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PerformanceEfficiencySuite v0.8.1\"/>
    </mc:Choice>
  </mc:AlternateContent>
  <xr:revisionPtr revIDLastSave="0" documentId="13_ncr:1_{17ACB9FC-ED4C-4E4D-93DE-15FE8934BDF7}" xr6:coauthVersionLast="47" xr6:coauthVersionMax="47" xr10:uidLastSave="{00000000-0000-0000-0000-000000000000}"/>
  <bookViews>
    <workbookView xWindow="-108" yWindow="-108" windowWidth="30936" windowHeight="16776" xr2:uid="{48268477-E31E-4386-B3E7-5F3D92606754}"/>
  </bookViews>
  <sheets>
    <sheet name="Result CB23" sheetId="1" r:id="rId1"/>
    <sheet name="Result GB5" sheetId="6" r:id="rId2"/>
    <sheet name="Data Cb23St" sheetId="4" r:id="rId3"/>
    <sheet name="Data Cb23Mt" sheetId="5" r:id="rId4"/>
    <sheet name="Data GB5" sheetId="7" r:id="rId5"/>
  </sheets>
  <definedNames>
    <definedName name="Directory" localSheetId="1">'Result GB5'!$T$2</definedName>
    <definedName name="Directory">'Result CB23'!$T$2</definedName>
    <definedName name="ExterneDaten_1" localSheetId="3" hidden="1">'Data Cb23Mt'!$A$1:$D$4432</definedName>
    <definedName name="ExterneDaten_1" localSheetId="2" hidden="1">'Data Cb23St'!$A$1:$D$3698</definedName>
    <definedName name="ExterneDaten_1" localSheetId="4" hidden="1">'Data GB5'!$A$1:$D$891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5" l="1"/>
  <c r="E3" i="5"/>
  <c r="E4" i="5"/>
  <c r="E5" i="5"/>
  <c r="E6" i="5"/>
  <c r="E7" i="5"/>
  <c r="E8" i="5"/>
  <c r="E9" i="5"/>
  <c r="E10" i="5"/>
  <c r="E11" i="5"/>
  <c r="E12" i="5"/>
  <c r="E13" i="5"/>
  <c r="E14" i="5"/>
  <c r="F14" i="5" s="1"/>
  <c r="E15" i="5"/>
  <c r="E16" i="5"/>
  <c r="F16" i="5" s="1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F30" i="5" s="1"/>
  <c r="E31" i="5"/>
  <c r="E32" i="5"/>
  <c r="F32" i="5" s="1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F46" i="5" s="1"/>
  <c r="E47" i="5"/>
  <c r="E48" i="5"/>
  <c r="F48" i="5" s="1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F62" i="5" s="1"/>
  <c r="E63" i="5"/>
  <c r="E64" i="5"/>
  <c r="F64" i="5" s="1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F78" i="5" s="1"/>
  <c r="E79" i="5"/>
  <c r="E80" i="5"/>
  <c r="F80" i="5" s="1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F94" i="5" s="1"/>
  <c r="E95" i="5"/>
  <c r="E96" i="5"/>
  <c r="F96" i="5" s="1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F110" i="5" s="1"/>
  <c r="E111" i="5"/>
  <c r="E112" i="5"/>
  <c r="F112" i="5" s="1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F126" i="5" s="1"/>
  <c r="E127" i="5"/>
  <c r="E128" i="5"/>
  <c r="F128" i="5" s="1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F142" i="5" s="1"/>
  <c r="E143" i="5"/>
  <c r="E144" i="5"/>
  <c r="F144" i="5" s="1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F158" i="5" s="1"/>
  <c r="E159" i="5"/>
  <c r="E160" i="5"/>
  <c r="F160" i="5" s="1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F174" i="5" s="1"/>
  <c r="E175" i="5"/>
  <c r="E176" i="5"/>
  <c r="F176" i="5" s="1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F190" i="5" s="1"/>
  <c r="E191" i="5"/>
  <c r="E192" i="5"/>
  <c r="F192" i="5" s="1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F206" i="5" s="1"/>
  <c r="E207" i="5"/>
  <c r="E208" i="5"/>
  <c r="F208" i="5" s="1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F222" i="5" s="1"/>
  <c r="E223" i="5"/>
  <c r="E224" i="5"/>
  <c r="F224" i="5" s="1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F238" i="5" s="1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F254" i="5" s="1"/>
  <c r="E255" i="5"/>
  <c r="E256" i="5"/>
  <c r="F256" i="5" s="1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F270" i="5" s="1"/>
  <c r="E271" i="5"/>
  <c r="E272" i="5"/>
  <c r="F272" i="5" s="1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F286" i="5" s="1"/>
  <c r="E287" i="5"/>
  <c r="E288" i="5"/>
  <c r="F288" i="5" s="1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F302" i="5" s="1"/>
  <c r="E303" i="5"/>
  <c r="E304" i="5"/>
  <c r="F304" i="5" s="1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F318" i="5" s="1"/>
  <c r="E319" i="5"/>
  <c r="E320" i="5"/>
  <c r="F320" i="5" s="1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F334" i="5" s="1"/>
  <c r="E335" i="5"/>
  <c r="E336" i="5"/>
  <c r="F336" i="5" s="1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F350" i="5" s="1"/>
  <c r="E351" i="5"/>
  <c r="E352" i="5"/>
  <c r="F352" i="5" s="1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F366" i="5" s="1"/>
  <c r="E367" i="5"/>
  <c r="E368" i="5"/>
  <c r="F368" i="5" s="1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F382" i="5" s="1"/>
  <c r="E383" i="5"/>
  <c r="E384" i="5"/>
  <c r="F384" i="5" s="1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F398" i="5" s="1"/>
  <c r="E399" i="5"/>
  <c r="E400" i="5"/>
  <c r="F400" i="5" s="1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F414" i="5" s="1"/>
  <c r="E415" i="5"/>
  <c r="E416" i="5"/>
  <c r="F416" i="5" s="1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F430" i="5" s="1"/>
  <c r="E431" i="5"/>
  <c r="E432" i="5"/>
  <c r="F432" i="5" s="1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F446" i="5" s="1"/>
  <c r="E447" i="5"/>
  <c r="E448" i="5"/>
  <c r="F448" i="5" s="1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F462" i="5" s="1"/>
  <c r="E463" i="5"/>
  <c r="E464" i="5"/>
  <c r="F464" i="5" s="1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F478" i="5" s="1"/>
  <c r="E479" i="5"/>
  <c r="E480" i="5"/>
  <c r="F480" i="5" s="1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F494" i="5" s="1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F510" i="5" s="1"/>
  <c r="E511" i="5"/>
  <c r="E512" i="5"/>
  <c r="F512" i="5" s="1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F526" i="5" s="1"/>
  <c r="E527" i="5"/>
  <c r="E528" i="5"/>
  <c r="F528" i="5" s="1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F542" i="5" s="1"/>
  <c r="E543" i="5"/>
  <c r="E544" i="5"/>
  <c r="F544" i="5" s="1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F558" i="5" s="1"/>
  <c r="E559" i="5"/>
  <c r="E560" i="5"/>
  <c r="F560" i="5" s="1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F574" i="5" s="1"/>
  <c r="E575" i="5"/>
  <c r="E576" i="5"/>
  <c r="F576" i="5" s="1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F590" i="5" s="1"/>
  <c r="E591" i="5"/>
  <c r="E592" i="5"/>
  <c r="F592" i="5" s="1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F606" i="5" s="1"/>
  <c r="E607" i="5"/>
  <c r="E608" i="5"/>
  <c r="F608" i="5" s="1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F622" i="5" s="1"/>
  <c r="E623" i="5"/>
  <c r="E624" i="5"/>
  <c r="F624" i="5" s="1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F638" i="5" s="1"/>
  <c r="E639" i="5"/>
  <c r="E640" i="5"/>
  <c r="F640" i="5" s="1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F654" i="5" s="1"/>
  <c r="E655" i="5"/>
  <c r="E656" i="5"/>
  <c r="F656" i="5" s="1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F670" i="5" s="1"/>
  <c r="E671" i="5"/>
  <c r="E672" i="5"/>
  <c r="F672" i="5" s="1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F686" i="5" s="1"/>
  <c r="E687" i="5"/>
  <c r="E688" i="5"/>
  <c r="F688" i="5" s="1"/>
  <c r="E689" i="5"/>
  <c r="E690" i="5"/>
  <c r="E691" i="5"/>
  <c r="E692" i="5"/>
  <c r="E693" i="5"/>
  <c r="E694" i="5"/>
  <c r="E695" i="5"/>
  <c r="E696" i="5"/>
  <c r="E697" i="5"/>
  <c r="E698" i="5"/>
  <c r="E699" i="5"/>
  <c r="E700" i="5"/>
  <c r="E701" i="5"/>
  <c r="E702" i="5"/>
  <c r="F702" i="5" s="1"/>
  <c r="E703" i="5"/>
  <c r="E704" i="5"/>
  <c r="F704" i="5" s="1"/>
  <c r="E705" i="5"/>
  <c r="E706" i="5"/>
  <c r="E707" i="5"/>
  <c r="E708" i="5"/>
  <c r="E709" i="5"/>
  <c r="E710" i="5"/>
  <c r="E711" i="5"/>
  <c r="E712" i="5"/>
  <c r="E713" i="5"/>
  <c r="E714" i="5"/>
  <c r="E715" i="5"/>
  <c r="E716" i="5"/>
  <c r="E717" i="5"/>
  <c r="E718" i="5"/>
  <c r="F718" i="5" s="1"/>
  <c r="E719" i="5"/>
  <c r="E720" i="5"/>
  <c r="F720" i="5" s="1"/>
  <c r="E721" i="5"/>
  <c r="E722" i="5"/>
  <c r="E723" i="5"/>
  <c r="E724" i="5"/>
  <c r="E725" i="5"/>
  <c r="E726" i="5"/>
  <c r="E727" i="5"/>
  <c r="E728" i="5"/>
  <c r="E729" i="5"/>
  <c r="E730" i="5"/>
  <c r="E731" i="5"/>
  <c r="E732" i="5"/>
  <c r="E733" i="5"/>
  <c r="E734" i="5"/>
  <c r="F734" i="5" s="1"/>
  <c r="E735" i="5"/>
  <c r="E736" i="5"/>
  <c r="F736" i="5" s="1"/>
  <c r="E737" i="5"/>
  <c r="E738" i="5"/>
  <c r="E739" i="5"/>
  <c r="E740" i="5"/>
  <c r="E741" i="5"/>
  <c r="E742" i="5"/>
  <c r="E743" i="5"/>
  <c r="E744" i="5"/>
  <c r="E745" i="5"/>
  <c r="E746" i="5"/>
  <c r="E747" i="5"/>
  <c r="E748" i="5"/>
  <c r="E749" i="5"/>
  <c r="E750" i="5"/>
  <c r="F750" i="5" s="1"/>
  <c r="E751" i="5"/>
  <c r="E752" i="5"/>
  <c r="E753" i="5"/>
  <c r="E754" i="5"/>
  <c r="E755" i="5"/>
  <c r="E756" i="5"/>
  <c r="E757" i="5"/>
  <c r="E758" i="5"/>
  <c r="E759" i="5"/>
  <c r="E760" i="5"/>
  <c r="E761" i="5"/>
  <c r="E762" i="5"/>
  <c r="E763" i="5"/>
  <c r="E764" i="5"/>
  <c r="E765" i="5"/>
  <c r="E766" i="5"/>
  <c r="F766" i="5" s="1"/>
  <c r="E767" i="5"/>
  <c r="E768" i="5"/>
  <c r="F768" i="5" s="1"/>
  <c r="E769" i="5"/>
  <c r="E770" i="5"/>
  <c r="E771" i="5"/>
  <c r="E772" i="5"/>
  <c r="E773" i="5"/>
  <c r="E774" i="5"/>
  <c r="E775" i="5"/>
  <c r="E776" i="5"/>
  <c r="E777" i="5"/>
  <c r="E778" i="5"/>
  <c r="E779" i="5"/>
  <c r="E780" i="5"/>
  <c r="E781" i="5"/>
  <c r="E782" i="5"/>
  <c r="F782" i="5" s="1"/>
  <c r="E783" i="5"/>
  <c r="E784" i="5"/>
  <c r="F784" i="5" s="1"/>
  <c r="E785" i="5"/>
  <c r="E786" i="5"/>
  <c r="E787" i="5"/>
  <c r="E788" i="5"/>
  <c r="E789" i="5"/>
  <c r="E790" i="5"/>
  <c r="E791" i="5"/>
  <c r="E792" i="5"/>
  <c r="E793" i="5"/>
  <c r="E794" i="5"/>
  <c r="E795" i="5"/>
  <c r="E796" i="5"/>
  <c r="E797" i="5"/>
  <c r="E798" i="5"/>
  <c r="F798" i="5" s="1"/>
  <c r="E799" i="5"/>
  <c r="E800" i="5"/>
  <c r="F800" i="5" s="1"/>
  <c r="E801" i="5"/>
  <c r="E802" i="5"/>
  <c r="E803" i="5"/>
  <c r="E804" i="5"/>
  <c r="E805" i="5"/>
  <c r="E806" i="5"/>
  <c r="E807" i="5"/>
  <c r="E808" i="5"/>
  <c r="E809" i="5"/>
  <c r="E810" i="5"/>
  <c r="E811" i="5"/>
  <c r="E812" i="5"/>
  <c r="E813" i="5"/>
  <c r="E814" i="5"/>
  <c r="F814" i="5" s="1"/>
  <c r="E815" i="5"/>
  <c r="E816" i="5"/>
  <c r="F816" i="5" s="1"/>
  <c r="E817" i="5"/>
  <c r="E818" i="5"/>
  <c r="E819" i="5"/>
  <c r="E820" i="5"/>
  <c r="E821" i="5"/>
  <c r="E822" i="5"/>
  <c r="E823" i="5"/>
  <c r="E824" i="5"/>
  <c r="E825" i="5"/>
  <c r="E826" i="5"/>
  <c r="E827" i="5"/>
  <c r="E828" i="5"/>
  <c r="E829" i="5"/>
  <c r="E830" i="5"/>
  <c r="F830" i="5" s="1"/>
  <c r="E831" i="5"/>
  <c r="E832" i="5"/>
  <c r="F832" i="5" s="1"/>
  <c r="E833" i="5"/>
  <c r="E834" i="5"/>
  <c r="E835" i="5"/>
  <c r="E836" i="5"/>
  <c r="E837" i="5"/>
  <c r="E838" i="5"/>
  <c r="E839" i="5"/>
  <c r="E840" i="5"/>
  <c r="E841" i="5"/>
  <c r="E842" i="5"/>
  <c r="E843" i="5"/>
  <c r="E844" i="5"/>
  <c r="E845" i="5"/>
  <c r="E846" i="5"/>
  <c r="F846" i="5" s="1"/>
  <c r="E847" i="5"/>
  <c r="E848" i="5"/>
  <c r="F848" i="5" s="1"/>
  <c r="E849" i="5"/>
  <c r="E850" i="5"/>
  <c r="E851" i="5"/>
  <c r="E852" i="5"/>
  <c r="E853" i="5"/>
  <c r="E854" i="5"/>
  <c r="E855" i="5"/>
  <c r="E856" i="5"/>
  <c r="E857" i="5"/>
  <c r="E858" i="5"/>
  <c r="E859" i="5"/>
  <c r="E860" i="5"/>
  <c r="E861" i="5"/>
  <c r="E862" i="5"/>
  <c r="F862" i="5" s="1"/>
  <c r="E863" i="5"/>
  <c r="E864" i="5"/>
  <c r="F864" i="5" s="1"/>
  <c r="E865" i="5"/>
  <c r="E866" i="5"/>
  <c r="E867" i="5"/>
  <c r="E868" i="5"/>
  <c r="E869" i="5"/>
  <c r="E870" i="5"/>
  <c r="E871" i="5"/>
  <c r="E872" i="5"/>
  <c r="E873" i="5"/>
  <c r="E874" i="5"/>
  <c r="E875" i="5"/>
  <c r="E876" i="5"/>
  <c r="E877" i="5"/>
  <c r="E878" i="5"/>
  <c r="F878" i="5" s="1"/>
  <c r="E879" i="5"/>
  <c r="E880" i="5"/>
  <c r="F880" i="5" s="1"/>
  <c r="E881" i="5"/>
  <c r="E882" i="5"/>
  <c r="E883" i="5"/>
  <c r="E884" i="5"/>
  <c r="E885" i="5"/>
  <c r="E886" i="5"/>
  <c r="E887" i="5"/>
  <c r="E888" i="5"/>
  <c r="E889" i="5"/>
  <c r="E890" i="5"/>
  <c r="E891" i="5"/>
  <c r="E892" i="5"/>
  <c r="E893" i="5"/>
  <c r="E894" i="5"/>
  <c r="F894" i="5" s="1"/>
  <c r="E895" i="5"/>
  <c r="E896" i="5"/>
  <c r="F896" i="5" s="1"/>
  <c r="E897" i="5"/>
  <c r="E898" i="5"/>
  <c r="E899" i="5"/>
  <c r="E900" i="5"/>
  <c r="E901" i="5"/>
  <c r="E902" i="5"/>
  <c r="E903" i="5"/>
  <c r="E904" i="5"/>
  <c r="E905" i="5"/>
  <c r="E906" i="5"/>
  <c r="E907" i="5"/>
  <c r="E908" i="5"/>
  <c r="E909" i="5"/>
  <c r="E910" i="5"/>
  <c r="F910" i="5" s="1"/>
  <c r="E911" i="5"/>
  <c r="E912" i="5"/>
  <c r="F912" i="5" s="1"/>
  <c r="E913" i="5"/>
  <c r="E914" i="5"/>
  <c r="E915" i="5"/>
  <c r="E916" i="5"/>
  <c r="E917" i="5"/>
  <c r="E918" i="5"/>
  <c r="E919" i="5"/>
  <c r="E920" i="5"/>
  <c r="E921" i="5"/>
  <c r="E922" i="5"/>
  <c r="E923" i="5"/>
  <c r="E924" i="5"/>
  <c r="E925" i="5"/>
  <c r="E926" i="5"/>
  <c r="F926" i="5" s="1"/>
  <c r="E927" i="5"/>
  <c r="E928" i="5"/>
  <c r="F928" i="5" s="1"/>
  <c r="E929" i="5"/>
  <c r="E930" i="5"/>
  <c r="E931" i="5"/>
  <c r="E932" i="5"/>
  <c r="E933" i="5"/>
  <c r="E934" i="5"/>
  <c r="E935" i="5"/>
  <c r="E936" i="5"/>
  <c r="E937" i="5"/>
  <c r="E938" i="5"/>
  <c r="E939" i="5"/>
  <c r="E940" i="5"/>
  <c r="E941" i="5"/>
  <c r="E942" i="5"/>
  <c r="F942" i="5" s="1"/>
  <c r="E943" i="5"/>
  <c r="E944" i="5"/>
  <c r="F944" i="5" s="1"/>
  <c r="E945" i="5"/>
  <c r="E946" i="5"/>
  <c r="E947" i="5"/>
  <c r="E948" i="5"/>
  <c r="E949" i="5"/>
  <c r="E950" i="5"/>
  <c r="E951" i="5"/>
  <c r="E952" i="5"/>
  <c r="E953" i="5"/>
  <c r="E954" i="5"/>
  <c r="E955" i="5"/>
  <c r="E956" i="5"/>
  <c r="E957" i="5"/>
  <c r="E958" i="5"/>
  <c r="F958" i="5" s="1"/>
  <c r="E959" i="5"/>
  <c r="E960" i="5"/>
  <c r="F960" i="5" s="1"/>
  <c r="E961" i="5"/>
  <c r="E962" i="5"/>
  <c r="E963" i="5"/>
  <c r="E964" i="5"/>
  <c r="E965" i="5"/>
  <c r="E966" i="5"/>
  <c r="E967" i="5"/>
  <c r="E968" i="5"/>
  <c r="E969" i="5"/>
  <c r="E970" i="5"/>
  <c r="E971" i="5"/>
  <c r="E972" i="5"/>
  <c r="E973" i="5"/>
  <c r="E974" i="5"/>
  <c r="F974" i="5" s="1"/>
  <c r="E975" i="5"/>
  <c r="E976" i="5"/>
  <c r="F976" i="5" s="1"/>
  <c r="E977" i="5"/>
  <c r="E978" i="5"/>
  <c r="E979" i="5"/>
  <c r="E980" i="5"/>
  <c r="E981" i="5"/>
  <c r="E982" i="5"/>
  <c r="E983" i="5"/>
  <c r="E984" i="5"/>
  <c r="E985" i="5"/>
  <c r="E986" i="5"/>
  <c r="E987" i="5"/>
  <c r="E988" i="5"/>
  <c r="E989" i="5"/>
  <c r="E990" i="5"/>
  <c r="F990" i="5" s="1"/>
  <c r="E991" i="5"/>
  <c r="E992" i="5"/>
  <c r="F992" i="5" s="1"/>
  <c r="E993" i="5"/>
  <c r="E994" i="5"/>
  <c r="E995" i="5"/>
  <c r="E996" i="5"/>
  <c r="E997" i="5"/>
  <c r="E998" i="5"/>
  <c r="E999" i="5"/>
  <c r="E1000" i="5"/>
  <c r="E1001" i="5"/>
  <c r="E1002" i="5"/>
  <c r="E1003" i="5"/>
  <c r="E1004" i="5"/>
  <c r="E1005" i="5"/>
  <c r="E1006" i="5"/>
  <c r="F1006" i="5" s="1"/>
  <c r="E1007" i="5"/>
  <c r="E1008" i="5"/>
  <c r="E1009" i="5"/>
  <c r="E1010" i="5"/>
  <c r="E1011" i="5"/>
  <c r="E1012" i="5"/>
  <c r="E1013" i="5"/>
  <c r="E1014" i="5"/>
  <c r="E1015" i="5"/>
  <c r="E1016" i="5"/>
  <c r="E1017" i="5"/>
  <c r="E1018" i="5"/>
  <c r="E1019" i="5"/>
  <c r="E1020" i="5"/>
  <c r="E1021" i="5"/>
  <c r="E1022" i="5"/>
  <c r="F1022" i="5" s="1"/>
  <c r="E1023" i="5"/>
  <c r="E1024" i="5"/>
  <c r="F1024" i="5" s="1"/>
  <c r="E1025" i="5"/>
  <c r="E1026" i="5"/>
  <c r="E1027" i="5"/>
  <c r="E1028" i="5"/>
  <c r="E1029" i="5"/>
  <c r="E1030" i="5"/>
  <c r="E1031" i="5"/>
  <c r="E1032" i="5"/>
  <c r="E1033" i="5"/>
  <c r="E1034" i="5"/>
  <c r="E1035" i="5"/>
  <c r="E1036" i="5"/>
  <c r="E1037" i="5"/>
  <c r="E1038" i="5"/>
  <c r="F1038" i="5" s="1"/>
  <c r="E1039" i="5"/>
  <c r="E1040" i="5"/>
  <c r="F1040" i="5" s="1"/>
  <c r="E1041" i="5"/>
  <c r="E1042" i="5"/>
  <c r="E1043" i="5"/>
  <c r="E1044" i="5"/>
  <c r="E1045" i="5"/>
  <c r="E1046" i="5"/>
  <c r="E1047" i="5"/>
  <c r="E1048" i="5"/>
  <c r="E1049" i="5"/>
  <c r="E1050" i="5"/>
  <c r="E1051" i="5"/>
  <c r="E1052" i="5"/>
  <c r="E1053" i="5"/>
  <c r="E1054" i="5"/>
  <c r="F1054" i="5" s="1"/>
  <c r="E1055" i="5"/>
  <c r="E1056" i="5"/>
  <c r="F1056" i="5" s="1"/>
  <c r="E1057" i="5"/>
  <c r="E1058" i="5"/>
  <c r="E1059" i="5"/>
  <c r="E1060" i="5"/>
  <c r="E1061" i="5"/>
  <c r="E1062" i="5"/>
  <c r="E1063" i="5"/>
  <c r="E1064" i="5"/>
  <c r="E1065" i="5"/>
  <c r="E1066" i="5"/>
  <c r="E1067" i="5"/>
  <c r="E1068" i="5"/>
  <c r="E1069" i="5"/>
  <c r="E1070" i="5"/>
  <c r="F1070" i="5" s="1"/>
  <c r="E1071" i="5"/>
  <c r="E1072" i="5"/>
  <c r="F1072" i="5" s="1"/>
  <c r="E1073" i="5"/>
  <c r="E1074" i="5"/>
  <c r="E1075" i="5"/>
  <c r="E1076" i="5"/>
  <c r="E1077" i="5"/>
  <c r="E1078" i="5"/>
  <c r="E1079" i="5"/>
  <c r="E1080" i="5"/>
  <c r="E1081" i="5"/>
  <c r="E1082" i="5"/>
  <c r="E1083" i="5"/>
  <c r="E1084" i="5"/>
  <c r="E1085" i="5"/>
  <c r="E1086" i="5"/>
  <c r="F1086" i="5" s="1"/>
  <c r="E1087" i="5"/>
  <c r="E1088" i="5"/>
  <c r="F1088" i="5" s="1"/>
  <c r="E1089" i="5"/>
  <c r="E1090" i="5"/>
  <c r="E1091" i="5"/>
  <c r="E1092" i="5"/>
  <c r="E1093" i="5"/>
  <c r="E1094" i="5"/>
  <c r="E1095" i="5"/>
  <c r="E1096" i="5"/>
  <c r="E1097" i="5"/>
  <c r="E1098" i="5"/>
  <c r="E1099" i="5"/>
  <c r="E1100" i="5"/>
  <c r="E1101" i="5"/>
  <c r="E1102" i="5"/>
  <c r="F1102" i="5" s="1"/>
  <c r="E1103" i="5"/>
  <c r="E1104" i="5"/>
  <c r="F1104" i="5" s="1"/>
  <c r="E1105" i="5"/>
  <c r="E1106" i="5"/>
  <c r="E1107" i="5"/>
  <c r="E1108" i="5"/>
  <c r="E1109" i="5"/>
  <c r="E1110" i="5"/>
  <c r="E1111" i="5"/>
  <c r="E1112" i="5"/>
  <c r="E1113" i="5"/>
  <c r="E1114" i="5"/>
  <c r="E1115" i="5"/>
  <c r="E1116" i="5"/>
  <c r="E1117" i="5"/>
  <c r="E1118" i="5"/>
  <c r="F1118" i="5" s="1"/>
  <c r="E1119" i="5"/>
  <c r="E1120" i="5"/>
  <c r="F1120" i="5" s="1"/>
  <c r="E1121" i="5"/>
  <c r="E1122" i="5"/>
  <c r="E1123" i="5"/>
  <c r="E1124" i="5"/>
  <c r="E1125" i="5"/>
  <c r="E1126" i="5"/>
  <c r="E1127" i="5"/>
  <c r="E1128" i="5"/>
  <c r="E1129" i="5"/>
  <c r="E1130" i="5"/>
  <c r="E1131" i="5"/>
  <c r="E1132" i="5"/>
  <c r="E1133" i="5"/>
  <c r="E1134" i="5"/>
  <c r="F1134" i="5" s="1"/>
  <c r="E1135" i="5"/>
  <c r="E1136" i="5"/>
  <c r="F1136" i="5" s="1"/>
  <c r="E1137" i="5"/>
  <c r="E1138" i="5"/>
  <c r="E1139" i="5"/>
  <c r="E1140" i="5"/>
  <c r="E1141" i="5"/>
  <c r="E1142" i="5"/>
  <c r="E1143" i="5"/>
  <c r="E1144" i="5"/>
  <c r="E1145" i="5"/>
  <c r="E1146" i="5"/>
  <c r="E1147" i="5"/>
  <c r="E1148" i="5"/>
  <c r="E1149" i="5"/>
  <c r="E1150" i="5"/>
  <c r="F1150" i="5" s="1"/>
  <c r="E1151" i="5"/>
  <c r="E1152" i="5"/>
  <c r="F1152" i="5" s="1"/>
  <c r="E1153" i="5"/>
  <c r="E1154" i="5"/>
  <c r="E1155" i="5"/>
  <c r="E1156" i="5"/>
  <c r="E1157" i="5"/>
  <c r="E1158" i="5"/>
  <c r="E1159" i="5"/>
  <c r="E1160" i="5"/>
  <c r="E1161" i="5"/>
  <c r="E1162" i="5"/>
  <c r="E1163" i="5"/>
  <c r="E1164" i="5"/>
  <c r="E1165" i="5"/>
  <c r="E1166" i="5"/>
  <c r="F1166" i="5" s="1"/>
  <c r="E1167" i="5"/>
  <c r="E1168" i="5"/>
  <c r="F1168" i="5" s="1"/>
  <c r="E1169" i="5"/>
  <c r="E1170" i="5"/>
  <c r="E1171" i="5"/>
  <c r="E1172" i="5"/>
  <c r="E1173" i="5"/>
  <c r="E1174" i="5"/>
  <c r="E1175" i="5"/>
  <c r="E1176" i="5"/>
  <c r="E1177" i="5"/>
  <c r="E1178" i="5"/>
  <c r="E1179" i="5"/>
  <c r="E1180" i="5"/>
  <c r="E1181" i="5"/>
  <c r="E1182" i="5"/>
  <c r="F1182" i="5" s="1"/>
  <c r="E1183" i="5"/>
  <c r="E1184" i="5"/>
  <c r="F1184" i="5" s="1"/>
  <c r="E1185" i="5"/>
  <c r="E1186" i="5"/>
  <c r="E1187" i="5"/>
  <c r="E1188" i="5"/>
  <c r="E1189" i="5"/>
  <c r="E1190" i="5"/>
  <c r="E1191" i="5"/>
  <c r="E1192" i="5"/>
  <c r="E1193" i="5"/>
  <c r="E1194" i="5"/>
  <c r="E1195" i="5"/>
  <c r="E1196" i="5"/>
  <c r="E1197" i="5"/>
  <c r="E1198" i="5"/>
  <c r="F1198" i="5" s="1"/>
  <c r="E1199" i="5"/>
  <c r="E1200" i="5"/>
  <c r="F1200" i="5" s="1"/>
  <c r="E1201" i="5"/>
  <c r="E1202" i="5"/>
  <c r="E1203" i="5"/>
  <c r="E1204" i="5"/>
  <c r="E1205" i="5"/>
  <c r="E1206" i="5"/>
  <c r="E1207" i="5"/>
  <c r="E1208" i="5"/>
  <c r="E1209" i="5"/>
  <c r="E1210" i="5"/>
  <c r="E1211" i="5"/>
  <c r="E1212" i="5"/>
  <c r="E1213" i="5"/>
  <c r="E1214" i="5"/>
  <c r="F1214" i="5" s="1"/>
  <c r="E1215" i="5"/>
  <c r="E1216" i="5"/>
  <c r="F1216" i="5" s="1"/>
  <c r="E1217" i="5"/>
  <c r="E1218" i="5"/>
  <c r="E1219" i="5"/>
  <c r="E1220" i="5"/>
  <c r="E1221" i="5"/>
  <c r="E1222" i="5"/>
  <c r="E1223" i="5"/>
  <c r="E1224" i="5"/>
  <c r="E1225" i="5"/>
  <c r="E1226" i="5"/>
  <c r="E1227" i="5"/>
  <c r="E1228" i="5"/>
  <c r="E1229" i="5"/>
  <c r="E1230" i="5"/>
  <c r="F1230" i="5" s="1"/>
  <c r="E1231" i="5"/>
  <c r="E1232" i="5"/>
  <c r="F1232" i="5" s="1"/>
  <c r="E1233" i="5"/>
  <c r="E1234" i="5"/>
  <c r="E1235" i="5"/>
  <c r="E1236" i="5"/>
  <c r="E1237" i="5"/>
  <c r="E1238" i="5"/>
  <c r="E1239" i="5"/>
  <c r="E1240" i="5"/>
  <c r="E1241" i="5"/>
  <c r="E1242" i="5"/>
  <c r="E1243" i="5"/>
  <c r="E1244" i="5"/>
  <c r="E1245" i="5"/>
  <c r="E1246" i="5"/>
  <c r="F1246" i="5" s="1"/>
  <c r="E1247" i="5"/>
  <c r="E1248" i="5"/>
  <c r="F1248" i="5" s="1"/>
  <c r="E1249" i="5"/>
  <c r="E1250" i="5"/>
  <c r="E1251" i="5"/>
  <c r="E1252" i="5"/>
  <c r="E1253" i="5"/>
  <c r="E1254" i="5"/>
  <c r="E1255" i="5"/>
  <c r="E1256" i="5"/>
  <c r="E1257" i="5"/>
  <c r="E1258" i="5"/>
  <c r="E1259" i="5"/>
  <c r="E1260" i="5"/>
  <c r="E1261" i="5"/>
  <c r="E1262" i="5"/>
  <c r="F1262" i="5" s="1"/>
  <c r="E1263" i="5"/>
  <c r="E1264" i="5"/>
  <c r="E1265" i="5"/>
  <c r="E1266" i="5"/>
  <c r="E1267" i="5"/>
  <c r="E1268" i="5"/>
  <c r="E1269" i="5"/>
  <c r="E1270" i="5"/>
  <c r="E1271" i="5"/>
  <c r="E1272" i="5"/>
  <c r="E1273" i="5"/>
  <c r="E1274" i="5"/>
  <c r="E1275" i="5"/>
  <c r="E1276" i="5"/>
  <c r="E1277" i="5"/>
  <c r="E1278" i="5"/>
  <c r="F1278" i="5" s="1"/>
  <c r="E1279" i="5"/>
  <c r="E1280" i="5"/>
  <c r="F1280" i="5" s="1"/>
  <c r="E1281" i="5"/>
  <c r="E1282" i="5"/>
  <c r="E1283" i="5"/>
  <c r="E1284" i="5"/>
  <c r="E1285" i="5"/>
  <c r="E1286" i="5"/>
  <c r="E1287" i="5"/>
  <c r="E1288" i="5"/>
  <c r="E1289" i="5"/>
  <c r="E1290" i="5"/>
  <c r="E1291" i="5"/>
  <c r="E1292" i="5"/>
  <c r="E1293" i="5"/>
  <c r="E1294" i="5"/>
  <c r="F1294" i="5" s="1"/>
  <c r="E1295" i="5"/>
  <c r="E1296" i="5"/>
  <c r="F1296" i="5" s="1"/>
  <c r="E1297" i="5"/>
  <c r="E1298" i="5"/>
  <c r="E1299" i="5"/>
  <c r="E1300" i="5"/>
  <c r="E1301" i="5"/>
  <c r="E1302" i="5"/>
  <c r="E1303" i="5"/>
  <c r="E1304" i="5"/>
  <c r="E1305" i="5"/>
  <c r="E1306" i="5"/>
  <c r="E1307" i="5"/>
  <c r="E1308" i="5"/>
  <c r="E1309" i="5"/>
  <c r="E1310" i="5"/>
  <c r="F1310" i="5" s="1"/>
  <c r="E1311" i="5"/>
  <c r="E1312" i="5"/>
  <c r="F1312" i="5" s="1"/>
  <c r="E1313" i="5"/>
  <c r="E1314" i="5"/>
  <c r="E1315" i="5"/>
  <c r="E1316" i="5"/>
  <c r="E1317" i="5"/>
  <c r="E1318" i="5"/>
  <c r="E1319" i="5"/>
  <c r="E1320" i="5"/>
  <c r="E1321" i="5"/>
  <c r="E1322" i="5"/>
  <c r="E1323" i="5"/>
  <c r="E1324" i="5"/>
  <c r="E1325" i="5"/>
  <c r="E1326" i="5"/>
  <c r="F1326" i="5" s="1"/>
  <c r="E1327" i="5"/>
  <c r="E1328" i="5"/>
  <c r="F1328" i="5" s="1"/>
  <c r="E1329" i="5"/>
  <c r="E1330" i="5"/>
  <c r="E1331" i="5"/>
  <c r="E1332" i="5"/>
  <c r="E1333" i="5"/>
  <c r="E1334" i="5"/>
  <c r="E1335" i="5"/>
  <c r="E1336" i="5"/>
  <c r="E1337" i="5"/>
  <c r="E1338" i="5"/>
  <c r="E1339" i="5"/>
  <c r="E1340" i="5"/>
  <c r="E1341" i="5"/>
  <c r="E1342" i="5"/>
  <c r="F1342" i="5" s="1"/>
  <c r="E1343" i="5"/>
  <c r="E1344" i="5"/>
  <c r="F1344" i="5" s="1"/>
  <c r="E1345" i="5"/>
  <c r="E1346" i="5"/>
  <c r="E1347" i="5"/>
  <c r="E1348" i="5"/>
  <c r="E1349" i="5"/>
  <c r="E1350" i="5"/>
  <c r="E1351" i="5"/>
  <c r="E1352" i="5"/>
  <c r="E1353" i="5"/>
  <c r="E1354" i="5"/>
  <c r="E1355" i="5"/>
  <c r="E1356" i="5"/>
  <c r="E1357" i="5"/>
  <c r="E1358" i="5"/>
  <c r="F1358" i="5" s="1"/>
  <c r="E1359" i="5"/>
  <c r="E1360" i="5"/>
  <c r="F1360" i="5" s="1"/>
  <c r="E1361" i="5"/>
  <c r="E1362" i="5"/>
  <c r="E1363" i="5"/>
  <c r="E1364" i="5"/>
  <c r="E1365" i="5"/>
  <c r="E1366" i="5"/>
  <c r="E1367" i="5"/>
  <c r="E1368" i="5"/>
  <c r="E1369" i="5"/>
  <c r="E1370" i="5"/>
  <c r="E1371" i="5"/>
  <c r="E1372" i="5"/>
  <c r="E1373" i="5"/>
  <c r="E1374" i="5"/>
  <c r="F1374" i="5" s="1"/>
  <c r="E1375" i="5"/>
  <c r="E1376" i="5"/>
  <c r="F1376" i="5" s="1"/>
  <c r="E1377" i="5"/>
  <c r="E1378" i="5"/>
  <c r="E1379" i="5"/>
  <c r="E1380" i="5"/>
  <c r="E1381" i="5"/>
  <c r="E1382" i="5"/>
  <c r="E1383" i="5"/>
  <c r="E1384" i="5"/>
  <c r="E1385" i="5"/>
  <c r="E1386" i="5"/>
  <c r="E1387" i="5"/>
  <c r="E1388" i="5"/>
  <c r="E1389" i="5"/>
  <c r="E1390" i="5"/>
  <c r="F1390" i="5" s="1"/>
  <c r="E1391" i="5"/>
  <c r="E1392" i="5"/>
  <c r="F1392" i="5" s="1"/>
  <c r="E1393" i="5"/>
  <c r="E1394" i="5"/>
  <c r="E1395" i="5"/>
  <c r="E1396" i="5"/>
  <c r="E1397" i="5"/>
  <c r="E1398" i="5"/>
  <c r="E1399" i="5"/>
  <c r="E1400" i="5"/>
  <c r="E1401" i="5"/>
  <c r="E1402" i="5"/>
  <c r="E1403" i="5"/>
  <c r="E1404" i="5"/>
  <c r="E1405" i="5"/>
  <c r="E1406" i="5"/>
  <c r="F1406" i="5" s="1"/>
  <c r="E1407" i="5"/>
  <c r="E1408" i="5"/>
  <c r="F1408" i="5" s="1"/>
  <c r="E1409" i="5"/>
  <c r="E1410" i="5"/>
  <c r="E1411" i="5"/>
  <c r="E1412" i="5"/>
  <c r="E1413" i="5"/>
  <c r="E1414" i="5"/>
  <c r="E1415" i="5"/>
  <c r="E1416" i="5"/>
  <c r="E1417" i="5"/>
  <c r="E1418" i="5"/>
  <c r="E1419" i="5"/>
  <c r="E1420" i="5"/>
  <c r="E1421" i="5"/>
  <c r="E1422" i="5"/>
  <c r="F1422" i="5" s="1"/>
  <c r="E1423" i="5"/>
  <c r="E1424" i="5"/>
  <c r="F1424" i="5" s="1"/>
  <c r="E1425" i="5"/>
  <c r="E1426" i="5"/>
  <c r="E1427" i="5"/>
  <c r="E1428" i="5"/>
  <c r="E1429" i="5"/>
  <c r="E1430" i="5"/>
  <c r="E1431" i="5"/>
  <c r="E1432" i="5"/>
  <c r="E1433" i="5"/>
  <c r="E1434" i="5"/>
  <c r="E1435" i="5"/>
  <c r="E1436" i="5"/>
  <c r="E1437" i="5"/>
  <c r="E1438" i="5"/>
  <c r="F1438" i="5" s="1"/>
  <c r="E1439" i="5"/>
  <c r="E1440" i="5"/>
  <c r="F1440" i="5" s="1"/>
  <c r="E1441" i="5"/>
  <c r="E1442" i="5"/>
  <c r="E1443" i="5"/>
  <c r="E1444" i="5"/>
  <c r="E1445" i="5"/>
  <c r="E1446" i="5"/>
  <c r="E1447" i="5"/>
  <c r="E1448" i="5"/>
  <c r="E1449" i="5"/>
  <c r="E1450" i="5"/>
  <c r="E1451" i="5"/>
  <c r="E1452" i="5"/>
  <c r="E1453" i="5"/>
  <c r="E1454" i="5"/>
  <c r="F1454" i="5" s="1"/>
  <c r="E1455" i="5"/>
  <c r="E1456" i="5"/>
  <c r="F1456" i="5" s="1"/>
  <c r="E1457" i="5"/>
  <c r="E1458" i="5"/>
  <c r="E1459" i="5"/>
  <c r="E1460" i="5"/>
  <c r="E1461" i="5"/>
  <c r="E1462" i="5"/>
  <c r="E1463" i="5"/>
  <c r="E1464" i="5"/>
  <c r="E1465" i="5"/>
  <c r="E1466" i="5"/>
  <c r="E1467" i="5"/>
  <c r="E1468" i="5"/>
  <c r="E1469" i="5"/>
  <c r="E1470" i="5"/>
  <c r="F1470" i="5" s="1"/>
  <c r="E1471" i="5"/>
  <c r="E1472" i="5"/>
  <c r="F1472" i="5" s="1"/>
  <c r="E1473" i="5"/>
  <c r="E1474" i="5"/>
  <c r="E1475" i="5"/>
  <c r="E1476" i="5"/>
  <c r="E1477" i="5"/>
  <c r="E1478" i="5"/>
  <c r="E1479" i="5"/>
  <c r="E1480" i="5"/>
  <c r="E1481" i="5"/>
  <c r="E1482" i="5"/>
  <c r="E1483" i="5"/>
  <c r="E1484" i="5"/>
  <c r="E1485" i="5"/>
  <c r="E1486" i="5"/>
  <c r="F1486" i="5" s="1"/>
  <c r="E1487" i="5"/>
  <c r="E1488" i="5"/>
  <c r="F1488" i="5" s="1"/>
  <c r="E1489" i="5"/>
  <c r="E1490" i="5"/>
  <c r="E1491" i="5"/>
  <c r="E1492" i="5"/>
  <c r="E1493" i="5"/>
  <c r="E1494" i="5"/>
  <c r="E1495" i="5"/>
  <c r="E1496" i="5"/>
  <c r="E1497" i="5"/>
  <c r="E1498" i="5"/>
  <c r="E1499" i="5"/>
  <c r="E1500" i="5"/>
  <c r="E1501" i="5"/>
  <c r="E1502" i="5"/>
  <c r="F1502" i="5" s="1"/>
  <c r="E1503" i="5"/>
  <c r="E1504" i="5"/>
  <c r="F1504" i="5" s="1"/>
  <c r="E1505" i="5"/>
  <c r="E1506" i="5"/>
  <c r="E1507" i="5"/>
  <c r="E1508" i="5"/>
  <c r="E1509" i="5"/>
  <c r="E1510" i="5"/>
  <c r="E1511" i="5"/>
  <c r="E1512" i="5"/>
  <c r="E1513" i="5"/>
  <c r="E1514" i="5"/>
  <c r="E1515" i="5"/>
  <c r="E1516" i="5"/>
  <c r="E1517" i="5"/>
  <c r="E1518" i="5"/>
  <c r="F1518" i="5" s="1"/>
  <c r="E1519" i="5"/>
  <c r="E1520" i="5"/>
  <c r="E1521" i="5"/>
  <c r="E1522" i="5"/>
  <c r="E1523" i="5"/>
  <c r="E1524" i="5"/>
  <c r="E1525" i="5"/>
  <c r="E1526" i="5"/>
  <c r="E1527" i="5"/>
  <c r="E1528" i="5"/>
  <c r="E1529" i="5"/>
  <c r="E1530" i="5"/>
  <c r="E1531" i="5"/>
  <c r="E1532" i="5"/>
  <c r="E1533" i="5"/>
  <c r="E1534" i="5"/>
  <c r="F1534" i="5" s="1"/>
  <c r="E1535" i="5"/>
  <c r="E1536" i="5"/>
  <c r="F1536" i="5" s="1"/>
  <c r="E1537" i="5"/>
  <c r="E1538" i="5"/>
  <c r="E1539" i="5"/>
  <c r="E1540" i="5"/>
  <c r="E1541" i="5"/>
  <c r="E1542" i="5"/>
  <c r="E1543" i="5"/>
  <c r="E1544" i="5"/>
  <c r="E1545" i="5"/>
  <c r="E1546" i="5"/>
  <c r="E1547" i="5"/>
  <c r="E1548" i="5"/>
  <c r="E1549" i="5"/>
  <c r="E1550" i="5"/>
  <c r="F1550" i="5" s="1"/>
  <c r="E1551" i="5"/>
  <c r="E1552" i="5"/>
  <c r="F1552" i="5" s="1"/>
  <c r="E1553" i="5"/>
  <c r="E1554" i="5"/>
  <c r="E1555" i="5"/>
  <c r="E1556" i="5"/>
  <c r="E1557" i="5"/>
  <c r="E1558" i="5"/>
  <c r="E1559" i="5"/>
  <c r="E1560" i="5"/>
  <c r="E1561" i="5"/>
  <c r="E1562" i="5"/>
  <c r="E1563" i="5"/>
  <c r="E1564" i="5"/>
  <c r="E1565" i="5"/>
  <c r="E1566" i="5"/>
  <c r="F1566" i="5" s="1"/>
  <c r="E1567" i="5"/>
  <c r="E1568" i="5"/>
  <c r="F1568" i="5" s="1"/>
  <c r="E1569" i="5"/>
  <c r="E1570" i="5"/>
  <c r="E1571" i="5"/>
  <c r="E1572" i="5"/>
  <c r="E1573" i="5"/>
  <c r="E1574" i="5"/>
  <c r="E1575" i="5"/>
  <c r="E1576" i="5"/>
  <c r="E1577" i="5"/>
  <c r="E1578" i="5"/>
  <c r="E1579" i="5"/>
  <c r="E1580" i="5"/>
  <c r="E1581" i="5"/>
  <c r="E1582" i="5"/>
  <c r="F1582" i="5" s="1"/>
  <c r="E1583" i="5"/>
  <c r="E1584" i="5"/>
  <c r="F1584" i="5" s="1"/>
  <c r="E1585" i="5"/>
  <c r="E1586" i="5"/>
  <c r="E1587" i="5"/>
  <c r="E1588" i="5"/>
  <c r="E1589" i="5"/>
  <c r="E1590" i="5"/>
  <c r="E1591" i="5"/>
  <c r="E1592" i="5"/>
  <c r="E1593" i="5"/>
  <c r="E1594" i="5"/>
  <c r="E1595" i="5"/>
  <c r="E1596" i="5"/>
  <c r="E1597" i="5"/>
  <c r="E1598" i="5"/>
  <c r="F1598" i="5" s="1"/>
  <c r="E1599" i="5"/>
  <c r="E1600" i="5"/>
  <c r="F1600" i="5" s="1"/>
  <c r="E1601" i="5"/>
  <c r="E1602" i="5"/>
  <c r="E1603" i="5"/>
  <c r="E1604" i="5"/>
  <c r="E1605" i="5"/>
  <c r="E1606" i="5"/>
  <c r="E1607" i="5"/>
  <c r="E1608" i="5"/>
  <c r="E1609" i="5"/>
  <c r="E1610" i="5"/>
  <c r="E1611" i="5"/>
  <c r="E1612" i="5"/>
  <c r="E1613" i="5"/>
  <c r="E1614" i="5"/>
  <c r="F1614" i="5" s="1"/>
  <c r="E1615" i="5"/>
  <c r="E1616" i="5"/>
  <c r="F1616" i="5" s="1"/>
  <c r="E1617" i="5"/>
  <c r="E1618" i="5"/>
  <c r="E1619" i="5"/>
  <c r="E1620" i="5"/>
  <c r="E1621" i="5"/>
  <c r="E1622" i="5"/>
  <c r="E1623" i="5"/>
  <c r="E1624" i="5"/>
  <c r="E1625" i="5"/>
  <c r="E1626" i="5"/>
  <c r="E1627" i="5"/>
  <c r="E1628" i="5"/>
  <c r="E1629" i="5"/>
  <c r="E1630" i="5"/>
  <c r="F1630" i="5" s="1"/>
  <c r="E1631" i="5"/>
  <c r="E1632" i="5"/>
  <c r="F1632" i="5" s="1"/>
  <c r="E1633" i="5"/>
  <c r="E1634" i="5"/>
  <c r="E1635" i="5"/>
  <c r="E1636" i="5"/>
  <c r="E1637" i="5"/>
  <c r="E1638" i="5"/>
  <c r="E1639" i="5"/>
  <c r="E1640" i="5"/>
  <c r="E1641" i="5"/>
  <c r="E1642" i="5"/>
  <c r="E1643" i="5"/>
  <c r="E1644" i="5"/>
  <c r="E1645" i="5"/>
  <c r="E1646" i="5"/>
  <c r="F1646" i="5" s="1"/>
  <c r="E1647" i="5"/>
  <c r="E1648" i="5"/>
  <c r="F1648" i="5" s="1"/>
  <c r="E1649" i="5"/>
  <c r="E1650" i="5"/>
  <c r="E1651" i="5"/>
  <c r="E1652" i="5"/>
  <c r="E1653" i="5"/>
  <c r="E1654" i="5"/>
  <c r="E1655" i="5"/>
  <c r="E1656" i="5"/>
  <c r="E1657" i="5"/>
  <c r="E1658" i="5"/>
  <c r="E1659" i="5"/>
  <c r="E1660" i="5"/>
  <c r="E1661" i="5"/>
  <c r="E1662" i="5"/>
  <c r="F1662" i="5" s="1"/>
  <c r="E1663" i="5"/>
  <c r="E1664" i="5"/>
  <c r="F1664" i="5" s="1"/>
  <c r="E1665" i="5"/>
  <c r="E1666" i="5"/>
  <c r="E1667" i="5"/>
  <c r="E1668" i="5"/>
  <c r="E1669" i="5"/>
  <c r="E1670" i="5"/>
  <c r="E1671" i="5"/>
  <c r="E1672" i="5"/>
  <c r="E1673" i="5"/>
  <c r="E1674" i="5"/>
  <c r="E1675" i="5"/>
  <c r="E1676" i="5"/>
  <c r="E1677" i="5"/>
  <c r="E1678" i="5"/>
  <c r="F1678" i="5" s="1"/>
  <c r="E1679" i="5"/>
  <c r="E1680" i="5"/>
  <c r="F1680" i="5" s="1"/>
  <c r="E1681" i="5"/>
  <c r="E1682" i="5"/>
  <c r="E1683" i="5"/>
  <c r="E1684" i="5"/>
  <c r="E1685" i="5"/>
  <c r="E1686" i="5"/>
  <c r="E1687" i="5"/>
  <c r="E1688" i="5"/>
  <c r="E1689" i="5"/>
  <c r="E1690" i="5"/>
  <c r="E1691" i="5"/>
  <c r="E1692" i="5"/>
  <c r="E1693" i="5"/>
  <c r="E1694" i="5"/>
  <c r="F1694" i="5" s="1"/>
  <c r="E1695" i="5"/>
  <c r="E1696" i="5"/>
  <c r="F1696" i="5" s="1"/>
  <c r="E1697" i="5"/>
  <c r="E1698" i="5"/>
  <c r="E1699" i="5"/>
  <c r="E1700" i="5"/>
  <c r="E1701" i="5"/>
  <c r="E1702" i="5"/>
  <c r="E1703" i="5"/>
  <c r="E1704" i="5"/>
  <c r="E1705" i="5"/>
  <c r="E1706" i="5"/>
  <c r="E1707" i="5"/>
  <c r="E1708" i="5"/>
  <c r="E1709" i="5"/>
  <c r="E1710" i="5"/>
  <c r="F1710" i="5" s="1"/>
  <c r="E1711" i="5"/>
  <c r="E1712" i="5"/>
  <c r="F1712" i="5" s="1"/>
  <c r="E1713" i="5"/>
  <c r="E1714" i="5"/>
  <c r="E1715" i="5"/>
  <c r="E1716" i="5"/>
  <c r="E1717" i="5"/>
  <c r="E1718" i="5"/>
  <c r="E1719" i="5"/>
  <c r="E1720" i="5"/>
  <c r="E1721" i="5"/>
  <c r="E1722" i="5"/>
  <c r="E1723" i="5"/>
  <c r="E1724" i="5"/>
  <c r="E1725" i="5"/>
  <c r="E1726" i="5"/>
  <c r="F1726" i="5" s="1"/>
  <c r="E1727" i="5"/>
  <c r="E1728" i="5"/>
  <c r="F1728" i="5" s="1"/>
  <c r="E1729" i="5"/>
  <c r="E1730" i="5"/>
  <c r="E1731" i="5"/>
  <c r="E1732" i="5"/>
  <c r="E1733" i="5"/>
  <c r="E1734" i="5"/>
  <c r="E1735" i="5"/>
  <c r="E1736" i="5"/>
  <c r="E1737" i="5"/>
  <c r="E1738" i="5"/>
  <c r="E1739" i="5"/>
  <c r="E1740" i="5"/>
  <c r="E1741" i="5"/>
  <c r="E1742" i="5"/>
  <c r="F1742" i="5" s="1"/>
  <c r="E1743" i="5"/>
  <c r="E1744" i="5"/>
  <c r="F1744" i="5" s="1"/>
  <c r="E1745" i="5"/>
  <c r="E1746" i="5"/>
  <c r="E1747" i="5"/>
  <c r="E1748" i="5"/>
  <c r="E1749" i="5"/>
  <c r="E1750" i="5"/>
  <c r="E1751" i="5"/>
  <c r="E1752" i="5"/>
  <c r="E1753" i="5"/>
  <c r="E1754" i="5"/>
  <c r="E1755" i="5"/>
  <c r="E1756" i="5"/>
  <c r="E1757" i="5"/>
  <c r="E1758" i="5"/>
  <c r="F1758" i="5" s="1"/>
  <c r="E1759" i="5"/>
  <c r="E1760" i="5"/>
  <c r="F1760" i="5" s="1"/>
  <c r="E1761" i="5"/>
  <c r="E1762" i="5"/>
  <c r="E1763" i="5"/>
  <c r="E1764" i="5"/>
  <c r="E1765" i="5"/>
  <c r="E1766" i="5"/>
  <c r="E1767" i="5"/>
  <c r="E1768" i="5"/>
  <c r="E1769" i="5"/>
  <c r="E1770" i="5"/>
  <c r="E1771" i="5"/>
  <c r="E1772" i="5"/>
  <c r="E1773" i="5"/>
  <c r="E1774" i="5"/>
  <c r="F1774" i="5" s="1"/>
  <c r="E1775" i="5"/>
  <c r="E1776" i="5"/>
  <c r="E1777" i="5"/>
  <c r="E1778" i="5"/>
  <c r="E1779" i="5"/>
  <c r="E1780" i="5"/>
  <c r="E1781" i="5"/>
  <c r="E1782" i="5"/>
  <c r="E1783" i="5"/>
  <c r="E1784" i="5"/>
  <c r="E1785" i="5"/>
  <c r="E1786" i="5"/>
  <c r="E1787" i="5"/>
  <c r="E1788" i="5"/>
  <c r="E1789" i="5"/>
  <c r="E1790" i="5"/>
  <c r="F1790" i="5" s="1"/>
  <c r="E1791" i="5"/>
  <c r="E1792" i="5"/>
  <c r="F1792" i="5" s="1"/>
  <c r="E1793" i="5"/>
  <c r="E1794" i="5"/>
  <c r="E1795" i="5"/>
  <c r="E1796" i="5"/>
  <c r="E1797" i="5"/>
  <c r="E1798" i="5"/>
  <c r="E1799" i="5"/>
  <c r="E1800" i="5"/>
  <c r="E1801" i="5"/>
  <c r="E1802" i="5"/>
  <c r="E1803" i="5"/>
  <c r="E1804" i="5"/>
  <c r="E1805" i="5"/>
  <c r="E1806" i="5"/>
  <c r="F1806" i="5" s="1"/>
  <c r="E1807" i="5"/>
  <c r="E1808" i="5"/>
  <c r="F1808" i="5" s="1"/>
  <c r="E1809" i="5"/>
  <c r="E1810" i="5"/>
  <c r="E1811" i="5"/>
  <c r="E1812" i="5"/>
  <c r="E1813" i="5"/>
  <c r="E1814" i="5"/>
  <c r="E1815" i="5"/>
  <c r="E1816" i="5"/>
  <c r="E1817" i="5"/>
  <c r="E1818" i="5"/>
  <c r="E1819" i="5"/>
  <c r="E1820" i="5"/>
  <c r="E1821" i="5"/>
  <c r="E1822" i="5"/>
  <c r="F1822" i="5" s="1"/>
  <c r="E1823" i="5"/>
  <c r="E1824" i="5"/>
  <c r="F1824" i="5" s="1"/>
  <c r="E1825" i="5"/>
  <c r="E1826" i="5"/>
  <c r="E1827" i="5"/>
  <c r="E1828" i="5"/>
  <c r="E1829" i="5"/>
  <c r="E1830" i="5"/>
  <c r="E1831" i="5"/>
  <c r="E1832" i="5"/>
  <c r="E1833" i="5"/>
  <c r="E1834" i="5"/>
  <c r="E1835" i="5"/>
  <c r="E1836" i="5"/>
  <c r="E1837" i="5"/>
  <c r="E1838" i="5"/>
  <c r="F1838" i="5" s="1"/>
  <c r="E1839" i="5"/>
  <c r="E1840" i="5"/>
  <c r="F1840" i="5" s="1"/>
  <c r="E1841" i="5"/>
  <c r="E1842" i="5"/>
  <c r="E1843" i="5"/>
  <c r="E1844" i="5"/>
  <c r="E1845" i="5"/>
  <c r="E1846" i="5"/>
  <c r="E1847" i="5"/>
  <c r="E1848" i="5"/>
  <c r="E1849" i="5"/>
  <c r="E1850" i="5"/>
  <c r="E1851" i="5"/>
  <c r="E1852" i="5"/>
  <c r="E1853" i="5"/>
  <c r="E1854" i="5"/>
  <c r="F1854" i="5" s="1"/>
  <c r="E1855" i="5"/>
  <c r="E1856" i="5"/>
  <c r="F1856" i="5" s="1"/>
  <c r="E1857" i="5"/>
  <c r="E1858" i="5"/>
  <c r="E1859" i="5"/>
  <c r="E1860" i="5"/>
  <c r="E1861" i="5"/>
  <c r="E1862" i="5"/>
  <c r="E1863" i="5"/>
  <c r="E1864" i="5"/>
  <c r="E1865" i="5"/>
  <c r="E1866" i="5"/>
  <c r="E1867" i="5"/>
  <c r="E1868" i="5"/>
  <c r="E1869" i="5"/>
  <c r="E1870" i="5"/>
  <c r="F1870" i="5" s="1"/>
  <c r="E1871" i="5"/>
  <c r="E1872" i="5"/>
  <c r="F1872" i="5" s="1"/>
  <c r="E1873" i="5"/>
  <c r="E1874" i="5"/>
  <c r="E1875" i="5"/>
  <c r="E1876" i="5"/>
  <c r="E1877" i="5"/>
  <c r="E1878" i="5"/>
  <c r="E1879" i="5"/>
  <c r="E1880" i="5"/>
  <c r="E1881" i="5"/>
  <c r="E1882" i="5"/>
  <c r="E1883" i="5"/>
  <c r="E1884" i="5"/>
  <c r="E1885" i="5"/>
  <c r="E1886" i="5"/>
  <c r="F1886" i="5" s="1"/>
  <c r="E1887" i="5"/>
  <c r="E1888" i="5"/>
  <c r="F1888" i="5" s="1"/>
  <c r="E1889" i="5"/>
  <c r="E1890" i="5"/>
  <c r="E1891" i="5"/>
  <c r="E1892" i="5"/>
  <c r="E1893" i="5"/>
  <c r="E1894" i="5"/>
  <c r="E1895" i="5"/>
  <c r="E1896" i="5"/>
  <c r="E1897" i="5"/>
  <c r="E1898" i="5"/>
  <c r="E1899" i="5"/>
  <c r="E1900" i="5"/>
  <c r="E1901" i="5"/>
  <c r="E1902" i="5"/>
  <c r="F1902" i="5" s="1"/>
  <c r="E1903" i="5"/>
  <c r="E1904" i="5"/>
  <c r="F1904" i="5" s="1"/>
  <c r="E1905" i="5"/>
  <c r="E1906" i="5"/>
  <c r="E1907" i="5"/>
  <c r="E1908" i="5"/>
  <c r="E1909" i="5"/>
  <c r="E1910" i="5"/>
  <c r="E1911" i="5"/>
  <c r="E1912" i="5"/>
  <c r="E1913" i="5"/>
  <c r="E1914" i="5"/>
  <c r="E1915" i="5"/>
  <c r="E1916" i="5"/>
  <c r="E1917" i="5"/>
  <c r="E1918" i="5"/>
  <c r="F1918" i="5" s="1"/>
  <c r="E1919" i="5"/>
  <c r="E1920" i="5"/>
  <c r="F1920" i="5" s="1"/>
  <c r="E1921" i="5"/>
  <c r="E1922" i="5"/>
  <c r="E1923" i="5"/>
  <c r="E1924" i="5"/>
  <c r="E1925" i="5"/>
  <c r="E1926" i="5"/>
  <c r="E1927" i="5"/>
  <c r="E1928" i="5"/>
  <c r="E1929" i="5"/>
  <c r="E1930" i="5"/>
  <c r="E1931" i="5"/>
  <c r="E1932" i="5"/>
  <c r="E1933" i="5"/>
  <c r="E1934" i="5"/>
  <c r="F1934" i="5" s="1"/>
  <c r="E1935" i="5"/>
  <c r="E1936" i="5"/>
  <c r="F1936" i="5" s="1"/>
  <c r="E1937" i="5"/>
  <c r="E1938" i="5"/>
  <c r="E1939" i="5"/>
  <c r="E1940" i="5"/>
  <c r="E1941" i="5"/>
  <c r="E1942" i="5"/>
  <c r="E1943" i="5"/>
  <c r="E1944" i="5"/>
  <c r="E1945" i="5"/>
  <c r="E1946" i="5"/>
  <c r="E1947" i="5"/>
  <c r="E1948" i="5"/>
  <c r="E1949" i="5"/>
  <c r="E1950" i="5"/>
  <c r="F1950" i="5" s="1"/>
  <c r="E1951" i="5"/>
  <c r="E1952" i="5"/>
  <c r="F1952" i="5" s="1"/>
  <c r="E1953" i="5"/>
  <c r="E1954" i="5"/>
  <c r="E1955" i="5"/>
  <c r="E1956" i="5"/>
  <c r="E1957" i="5"/>
  <c r="E1958" i="5"/>
  <c r="E1959" i="5"/>
  <c r="E1960" i="5"/>
  <c r="E1961" i="5"/>
  <c r="E1962" i="5"/>
  <c r="E1963" i="5"/>
  <c r="E1964" i="5"/>
  <c r="E1965" i="5"/>
  <c r="E1966" i="5"/>
  <c r="F1966" i="5" s="1"/>
  <c r="E1967" i="5"/>
  <c r="E1968" i="5"/>
  <c r="F1968" i="5" s="1"/>
  <c r="E1969" i="5"/>
  <c r="E1970" i="5"/>
  <c r="E1971" i="5"/>
  <c r="E1972" i="5"/>
  <c r="E1973" i="5"/>
  <c r="E1974" i="5"/>
  <c r="E1975" i="5"/>
  <c r="E1976" i="5"/>
  <c r="E1977" i="5"/>
  <c r="E1978" i="5"/>
  <c r="E1979" i="5"/>
  <c r="E1980" i="5"/>
  <c r="E1981" i="5"/>
  <c r="E1982" i="5"/>
  <c r="F1982" i="5" s="1"/>
  <c r="E1983" i="5"/>
  <c r="E1984" i="5"/>
  <c r="F1984" i="5" s="1"/>
  <c r="E1985" i="5"/>
  <c r="E1986" i="5"/>
  <c r="E1987" i="5"/>
  <c r="E1988" i="5"/>
  <c r="E1989" i="5"/>
  <c r="E1990" i="5"/>
  <c r="E1991" i="5"/>
  <c r="E1992" i="5"/>
  <c r="E1993" i="5"/>
  <c r="E1994" i="5"/>
  <c r="E1995" i="5"/>
  <c r="E1996" i="5"/>
  <c r="E1997" i="5"/>
  <c r="E1998" i="5"/>
  <c r="F1998" i="5" s="1"/>
  <c r="E1999" i="5"/>
  <c r="E2000" i="5"/>
  <c r="F2000" i="5" s="1"/>
  <c r="E2001" i="5"/>
  <c r="E2002" i="5"/>
  <c r="E2003" i="5"/>
  <c r="E2004" i="5"/>
  <c r="E2005" i="5"/>
  <c r="E2006" i="5"/>
  <c r="E2007" i="5"/>
  <c r="E2008" i="5"/>
  <c r="E2009" i="5"/>
  <c r="E2010" i="5"/>
  <c r="E2011" i="5"/>
  <c r="E2012" i="5"/>
  <c r="E2013" i="5"/>
  <c r="E2014" i="5"/>
  <c r="F2014" i="5" s="1"/>
  <c r="E2015" i="5"/>
  <c r="E2016" i="5"/>
  <c r="F2016" i="5" s="1"/>
  <c r="E2017" i="5"/>
  <c r="E2018" i="5"/>
  <c r="E2019" i="5"/>
  <c r="E2020" i="5"/>
  <c r="E2021" i="5"/>
  <c r="E2022" i="5"/>
  <c r="E2023" i="5"/>
  <c r="E2024" i="5"/>
  <c r="E2025" i="5"/>
  <c r="E2026" i="5"/>
  <c r="E2027" i="5"/>
  <c r="E2028" i="5"/>
  <c r="E2029" i="5"/>
  <c r="E2030" i="5"/>
  <c r="F2030" i="5" s="1"/>
  <c r="E2031" i="5"/>
  <c r="E2032" i="5"/>
  <c r="E2033" i="5"/>
  <c r="E2034" i="5"/>
  <c r="E2035" i="5"/>
  <c r="E2036" i="5"/>
  <c r="E2037" i="5"/>
  <c r="E2038" i="5"/>
  <c r="E2039" i="5"/>
  <c r="E2040" i="5"/>
  <c r="E2041" i="5"/>
  <c r="E2042" i="5"/>
  <c r="E2043" i="5"/>
  <c r="E2044" i="5"/>
  <c r="E2045" i="5"/>
  <c r="E2046" i="5"/>
  <c r="F2046" i="5" s="1"/>
  <c r="E2047" i="5"/>
  <c r="E2048" i="5"/>
  <c r="F2048" i="5" s="1"/>
  <c r="E2049" i="5"/>
  <c r="E2050" i="5"/>
  <c r="E2051" i="5"/>
  <c r="E2052" i="5"/>
  <c r="E2053" i="5"/>
  <c r="E2054" i="5"/>
  <c r="E2055" i="5"/>
  <c r="E2056" i="5"/>
  <c r="E2057" i="5"/>
  <c r="E2058" i="5"/>
  <c r="E2059" i="5"/>
  <c r="E2060" i="5"/>
  <c r="E2061" i="5"/>
  <c r="E2062" i="5"/>
  <c r="F2062" i="5" s="1"/>
  <c r="E2063" i="5"/>
  <c r="E2064" i="5"/>
  <c r="F2064" i="5" s="1"/>
  <c r="E2065" i="5"/>
  <c r="E2066" i="5"/>
  <c r="E2067" i="5"/>
  <c r="E2068" i="5"/>
  <c r="E2069" i="5"/>
  <c r="E2070" i="5"/>
  <c r="E2071" i="5"/>
  <c r="E2072" i="5"/>
  <c r="E2073" i="5"/>
  <c r="E2074" i="5"/>
  <c r="E2075" i="5"/>
  <c r="E2076" i="5"/>
  <c r="E2077" i="5"/>
  <c r="E2078" i="5"/>
  <c r="F2078" i="5" s="1"/>
  <c r="E2079" i="5"/>
  <c r="E2080" i="5"/>
  <c r="F2080" i="5" s="1"/>
  <c r="E2081" i="5"/>
  <c r="E2082" i="5"/>
  <c r="E2083" i="5"/>
  <c r="E2084" i="5"/>
  <c r="E2085" i="5"/>
  <c r="E2086" i="5"/>
  <c r="E2087" i="5"/>
  <c r="E2088" i="5"/>
  <c r="E2089" i="5"/>
  <c r="E2090" i="5"/>
  <c r="E2091" i="5"/>
  <c r="E2092" i="5"/>
  <c r="E2093" i="5"/>
  <c r="E2094" i="5"/>
  <c r="F2094" i="5" s="1"/>
  <c r="E2095" i="5"/>
  <c r="E2096" i="5"/>
  <c r="F2096" i="5" s="1"/>
  <c r="E2097" i="5"/>
  <c r="E2098" i="5"/>
  <c r="E2099" i="5"/>
  <c r="E2100" i="5"/>
  <c r="E2101" i="5"/>
  <c r="E2102" i="5"/>
  <c r="E2103" i="5"/>
  <c r="E2104" i="5"/>
  <c r="E2105" i="5"/>
  <c r="E2106" i="5"/>
  <c r="E2107" i="5"/>
  <c r="E2108" i="5"/>
  <c r="E2109" i="5"/>
  <c r="E2110" i="5"/>
  <c r="F2110" i="5" s="1"/>
  <c r="E2111" i="5"/>
  <c r="E2112" i="5"/>
  <c r="F2112" i="5" s="1"/>
  <c r="E2113" i="5"/>
  <c r="E2114" i="5"/>
  <c r="E2115" i="5"/>
  <c r="E2116" i="5"/>
  <c r="E2117" i="5"/>
  <c r="E2118" i="5"/>
  <c r="E2119" i="5"/>
  <c r="E2120" i="5"/>
  <c r="E2121" i="5"/>
  <c r="E2122" i="5"/>
  <c r="E2123" i="5"/>
  <c r="E2124" i="5"/>
  <c r="E2125" i="5"/>
  <c r="E2126" i="5"/>
  <c r="F2126" i="5" s="1"/>
  <c r="E2127" i="5"/>
  <c r="E2128" i="5"/>
  <c r="F2128" i="5" s="1"/>
  <c r="E2129" i="5"/>
  <c r="E2130" i="5"/>
  <c r="E2131" i="5"/>
  <c r="E2132" i="5"/>
  <c r="E2133" i="5"/>
  <c r="E2134" i="5"/>
  <c r="E2135" i="5"/>
  <c r="E2136" i="5"/>
  <c r="E2137" i="5"/>
  <c r="E2138" i="5"/>
  <c r="E2139" i="5"/>
  <c r="E2140" i="5"/>
  <c r="E2141" i="5"/>
  <c r="E2142" i="5"/>
  <c r="F2142" i="5" s="1"/>
  <c r="E2143" i="5"/>
  <c r="E2144" i="5"/>
  <c r="F2144" i="5" s="1"/>
  <c r="E2145" i="5"/>
  <c r="E2146" i="5"/>
  <c r="E2147" i="5"/>
  <c r="E2148" i="5"/>
  <c r="E2149" i="5"/>
  <c r="E2150" i="5"/>
  <c r="E2151" i="5"/>
  <c r="E2152" i="5"/>
  <c r="E2153" i="5"/>
  <c r="E2154" i="5"/>
  <c r="E2155" i="5"/>
  <c r="E2156" i="5"/>
  <c r="E2157" i="5"/>
  <c r="E2158" i="5"/>
  <c r="F2158" i="5" s="1"/>
  <c r="E2159" i="5"/>
  <c r="E2160" i="5"/>
  <c r="F2160" i="5" s="1"/>
  <c r="E2161" i="5"/>
  <c r="E2162" i="5"/>
  <c r="E2163" i="5"/>
  <c r="E2164" i="5"/>
  <c r="E2165" i="5"/>
  <c r="E2166" i="5"/>
  <c r="E2167" i="5"/>
  <c r="E2168" i="5"/>
  <c r="E2169" i="5"/>
  <c r="E2170" i="5"/>
  <c r="E2171" i="5"/>
  <c r="E2172" i="5"/>
  <c r="E2173" i="5"/>
  <c r="E2174" i="5"/>
  <c r="F2174" i="5" s="1"/>
  <c r="E2175" i="5"/>
  <c r="E2176" i="5"/>
  <c r="F2176" i="5" s="1"/>
  <c r="E2177" i="5"/>
  <c r="E2178" i="5"/>
  <c r="E2179" i="5"/>
  <c r="E2180" i="5"/>
  <c r="E2181" i="5"/>
  <c r="E2182" i="5"/>
  <c r="E2183" i="5"/>
  <c r="E2184" i="5"/>
  <c r="E2185" i="5"/>
  <c r="E2186" i="5"/>
  <c r="E2187" i="5"/>
  <c r="E2188" i="5"/>
  <c r="E2189" i="5"/>
  <c r="E2190" i="5"/>
  <c r="F2190" i="5" s="1"/>
  <c r="E2191" i="5"/>
  <c r="E2192" i="5"/>
  <c r="F2192" i="5" s="1"/>
  <c r="E2193" i="5"/>
  <c r="E2194" i="5"/>
  <c r="E2195" i="5"/>
  <c r="E2196" i="5"/>
  <c r="E2197" i="5"/>
  <c r="E2198" i="5"/>
  <c r="E2199" i="5"/>
  <c r="E2200" i="5"/>
  <c r="E2201" i="5"/>
  <c r="E2202" i="5"/>
  <c r="E2203" i="5"/>
  <c r="E2204" i="5"/>
  <c r="E2205" i="5"/>
  <c r="E2206" i="5"/>
  <c r="F2206" i="5" s="1"/>
  <c r="E2207" i="5"/>
  <c r="E2208" i="5"/>
  <c r="F2208" i="5" s="1"/>
  <c r="E2209" i="5"/>
  <c r="E2210" i="5"/>
  <c r="E2211" i="5"/>
  <c r="E2212" i="5"/>
  <c r="E2213" i="5"/>
  <c r="E2214" i="5"/>
  <c r="E2215" i="5"/>
  <c r="E2216" i="5"/>
  <c r="E2217" i="5"/>
  <c r="E2218" i="5"/>
  <c r="E2219" i="5"/>
  <c r="E2220" i="5"/>
  <c r="E2221" i="5"/>
  <c r="E2222" i="5"/>
  <c r="F2222" i="5" s="1"/>
  <c r="E2223" i="5"/>
  <c r="E2224" i="5"/>
  <c r="F2224" i="5" s="1"/>
  <c r="E2225" i="5"/>
  <c r="E2226" i="5"/>
  <c r="E2227" i="5"/>
  <c r="E2228" i="5"/>
  <c r="E2229" i="5"/>
  <c r="E2230" i="5"/>
  <c r="E2231" i="5"/>
  <c r="E2232" i="5"/>
  <c r="E2233" i="5"/>
  <c r="E2234" i="5"/>
  <c r="E2235" i="5"/>
  <c r="E2236" i="5"/>
  <c r="E2237" i="5"/>
  <c r="E2238" i="5"/>
  <c r="F2238" i="5" s="1"/>
  <c r="E2239" i="5"/>
  <c r="E2240" i="5"/>
  <c r="F2240" i="5" s="1"/>
  <c r="E2241" i="5"/>
  <c r="E2242" i="5"/>
  <c r="E2243" i="5"/>
  <c r="E2244" i="5"/>
  <c r="E2245" i="5"/>
  <c r="E2246" i="5"/>
  <c r="E2247" i="5"/>
  <c r="E2248" i="5"/>
  <c r="E2249" i="5"/>
  <c r="E2250" i="5"/>
  <c r="E2251" i="5"/>
  <c r="E2252" i="5"/>
  <c r="E2253" i="5"/>
  <c r="E2254" i="5"/>
  <c r="F2254" i="5" s="1"/>
  <c r="E2255" i="5"/>
  <c r="E2256" i="5"/>
  <c r="F2256" i="5" s="1"/>
  <c r="E2257" i="5"/>
  <c r="E2258" i="5"/>
  <c r="E2259" i="5"/>
  <c r="E2260" i="5"/>
  <c r="E2261" i="5"/>
  <c r="E2262" i="5"/>
  <c r="E2263" i="5"/>
  <c r="E2264" i="5"/>
  <c r="E2265" i="5"/>
  <c r="E2266" i="5"/>
  <c r="E2267" i="5"/>
  <c r="E2268" i="5"/>
  <c r="E2269" i="5"/>
  <c r="E2270" i="5"/>
  <c r="F2270" i="5" s="1"/>
  <c r="E2271" i="5"/>
  <c r="E2272" i="5"/>
  <c r="F2272" i="5" s="1"/>
  <c r="E2273" i="5"/>
  <c r="E2274" i="5"/>
  <c r="E2275" i="5"/>
  <c r="E2276" i="5"/>
  <c r="E2277" i="5"/>
  <c r="E2278" i="5"/>
  <c r="E2279" i="5"/>
  <c r="E2280" i="5"/>
  <c r="E2281" i="5"/>
  <c r="E2282" i="5"/>
  <c r="E2283" i="5"/>
  <c r="E2284" i="5"/>
  <c r="E2285" i="5"/>
  <c r="E2286" i="5"/>
  <c r="F2286" i="5" s="1"/>
  <c r="E2287" i="5"/>
  <c r="E2288" i="5"/>
  <c r="E2289" i="5"/>
  <c r="E2290" i="5"/>
  <c r="E2291" i="5"/>
  <c r="E2292" i="5"/>
  <c r="E2293" i="5"/>
  <c r="E2294" i="5"/>
  <c r="E2295" i="5"/>
  <c r="E2296" i="5"/>
  <c r="E2297" i="5"/>
  <c r="E2298" i="5"/>
  <c r="E2299" i="5"/>
  <c r="E2300" i="5"/>
  <c r="E2301" i="5"/>
  <c r="E2302" i="5"/>
  <c r="F2302" i="5" s="1"/>
  <c r="E2303" i="5"/>
  <c r="E2304" i="5"/>
  <c r="F2304" i="5" s="1"/>
  <c r="E2305" i="5"/>
  <c r="E2306" i="5"/>
  <c r="E2307" i="5"/>
  <c r="E2308" i="5"/>
  <c r="E2309" i="5"/>
  <c r="E2310" i="5"/>
  <c r="E2311" i="5"/>
  <c r="E2312" i="5"/>
  <c r="E2313" i="5"/>
  <c r="E2314" i="5"/>
  <c r="E2315" i="5"/>
  <c r="E2316" i="5"/>
  <c r="E2317" i="5"/>
  <c r="E2318" i="5"/>
  <c r="F2318" i="5" s="1"/>
  <c r="E2319" i="5"/>
  <c r="E2320" i="5"/>
  <c r="F2320" i="5" s="1"/>
  <c r="E2321" i="5"/>
  <c r="E2322" i="5"/>
  <c r="E2323" i="5"/>
  <c r="E2324" i="5"/>
  <c r="E2325" i="5"/>
  <c r="E2326" i="5"/>
  <c r="E2327" i="5"/>
  <c r="E2328" i="5"/>
  <c r="E2329" i="5"/>
  <c r="E2330" i="5"/>
  <c r="E2331" i="5"/>
  <c r="E2332" i="5"/>
  <c r="E2333" i="5"/>
  <c r="E2334" i="5"/>
  <c r="F2334" i="5" s="1"/>
  <c r="E2335" i="5"/>
  <c r="E2336" i="5"/>
  <c r="F2336" i="5" s="1"/>
  <c r="E2337" i="5"/>
  <c r="E2338" i="5"/>
  <c r="E2339" i="5"/>
  <c r="E2340" i="5"/>
  <c r="E2341" i="5"/>
  <c r="E2342" i="5"/>
  <c r="E2343" i="5"/>
  <c r="E2344" i="5"/>
  <c r="E2345" i="5"/>
  <c r="E2346" i="5"/>
  <c r="E2347" i="5"/>
  <c r="E2348" i="5"/>
  <c r="E2349" i="5"/>
  <c r="E2350" i="5"/>
  <c r="F2350" i="5" s="1"/>
  <c r="E2351" i="5"/>
  <c r="E2352" i="5"/>
  <c r="F2352" i="5" s="1"/>
  <c r="E2353" i="5"/>
  <c r="E2354" i="5"/>
  <c r="E2355" i="5"/>
  <c r="E2356" i="5"/>
  <c r="E2357" i="5"/>
  <c r="E2358" i="5"/>
  <c r="E2359" i="5"/>
  <c r="E2360" i="5"/>
  <c r="E2361" i="5"/>
  <c r="E2362" i="5"/>
  <c r="E2363" i="5"/>
  <c r="E2364" i="5"/>
  <c r="E2365" i="5"/>
  <c r="E2366" i="5"/>
  <c r="F2366" i="5" s="1"/>
  <c r="E2367" i="5"/>
  <c r="E2368" i="5"/>
  <c r="F2368" i="5" s="1"/>
  <c r="E2369" i="5"/>
  <c r="E2370" i="5"/>
  <c r="E2371" i="5"/>
  <c r="E2372" i="5"/>
  <c r="E2373" i="5"/>
  <c r="E2374" i="5"/>
  <c r="E2375" i="5"/>
  <c r="E2376" i="5"/>
  <c r="E2377" i="5"/>
  <c r="E2378" i="5"/>
  <c r="E2379" i="5"/>
  <c r="E2380" i="5"/>
  <c r="E2381" i="5"/>
  <c r="E2382" i="5"/>
  <c r="F2382" i="5" s="1"/>
  <c r="E2383" i="5"/>
  <c r="E2384" i="5"/>
  <c r="F2384" i="5" s="1"/>
  <c r="E2385" i="5"/>
  <c r="E2386" i="5"/>
  <c r="E2387" i="5"/>
  <c r="E2388" i="5"/>
  <c r="E2389" i="5"/>
  <c r="E2390" i="5"/>
  <c r="E2391" i="5"/>
  <c r="E2392" i="5"/>
  <c r="E2393" i="5"/>
  <c r="E2394" i="5"/>
  <c r="E2395" i="5"/>
  <c r="E2396" i="5"/>
  <c r="E2397" i="5"/>
  <c r="E2398" i="5"/>
  <c r="F2398" i="5" s="1"/>
  <c r="E2399" i="5"/>
  <c r="E2400" i="5"/>
  <c r="F2400" i="5" s="1"/>
  <c r="E2401" i="5"/>
  <c r="E2402" i="5"/>
  <c r="E2403" i="5"/>
  <c r="E2404" i="5"/>
  <c r="E2405" i="5"/>
  <c r="E2406" i="5"/>
  <c r="E2407" i="5"/>
  <c r="E2408" i="5"/>
  <c r="E2409" i="5"/>
  <c r="E2410" i="5"/>
  <c r="E2411" i="5"/>
  <c r="E2412" i="5"/>
  <c r="E2413" i="5"/>
  <c r="E2414" i="5"/>
  <c r="F2414" i="5" s="1"/>
  <c r="E2415" i="5"/>
  <c r="E2416" i="5"/>
  <c r="F2416" i="5" s="1"/>
  <c r="E2417" i="5"/>
  <c r="E2418" i="5"/>
  <c r="E2419" i="5"/>
  <c r="E2420" i="5"/>
  <c r="E2421" i="5"/>
  <c r="E2422" i="5"/>
  <c r="E2423" i="5"/>
  <c r="E2424" i="5"/>
  <c r="E2425" i="5"/>
  <c r="E2426" i="5"/>
  <c r="E2427" i="5"/>
  <c r="E2428" i="5"/>
  <c r="E2429" i="5"/>
  <c r="E2430" i="5"/>
  <c r="F2430" i="5" s="1"/>
  <c r="E2431" i="5"/>
  <c r="E2432" i="5"/>
  <c r="F2432" i="5" s="1"/>
  <c r="E2433" i="5"/>
  <c r="E2434" i="5"/>
  <c r="E2435" i="5"/>
  <c r="E2436" i="5"/>
  <c r="E2437" i="5"/>
  <c r="E2438" i="5"/>
  <c r="E2439" i="5"/>
  <c r="E2440" i="5"/>
  <c r="E2441" i="5"/>
  <c r="E2442" i="5"/>
  <c r="E2443" i="5"/>
  <c r="E2444" i="5"/>
  <c r="E2445" i="5"/>
  <c r="E2446" i="5"/>
  <c r="F2446" i="5" s="1"/>
  <c r="E2447" i="5"/>
  <c r="E2448" i="5"/>
  <c r="F2448" i="5" s="1"/>
  <c r="E2449" i="5"/>
  <c r="E2450" i="5"/>
  <c r="E2451" i="5"/>
  <c r="E2452" i="5"/>
  <c r="E2453" i="5"/>
  <c r="E2454" i="5"/>
  <c r="E2455" i="5"/>
  <c r="E2456" i="5"/>
  <c r="E2457" i="5"/>
  <c r="E2458" i="5"/>
  <c r="E2459" i="5"/>
  <c r="E2460" i="5"/>
  <c r="E2461" i="5"/>
  <c r="E2462" i="5"/>
  <c r="F2462" i="5" s="1"/>
  <c r="E2463" i="5"/>
  <c r="E2464" i="5"/>
  <c r="F2464" i="5" s="1"/>
  <c r="E2465" i="5"/>
  <c r="E2466" i="5"/>
  <c r="E2467" i="5"/>
  <c r="E2468" i="5"/>
  <c r="E2469" i="5"/>
  <c r="E2470" i="5"/>
  <c r="E2471" i="5"/>
  <c r="E2472" i="5"/>
  <c r="E2473" i="5"/>
  <c r="E2474" i="5"/>
  <c r="E2475" i="5"/>
  <c r="E2476" i="5"/>
  <c r="E2477" i="5"/>
  <c r="E2478" i="5"/>
  <c r="F2478" i="5" s="1"/>
  <c r="E2479" i="5"/>
  <c r="E2480" i="5"/>
  <c r="F2480" i="5" s="1"/>
  <c r="E2481" i="5"/>
  <c r="E2482" i="5"/>
  <c r="E2483" i="5"/>
  <c r="E2484" i="5"/>
  <c r="E2485" i="5"/>
  <c r="E2486" i="5"/>
  <c r="E2487" i="5"/>
  <c r="E2488" i="5"/>
  <c r="E2489" i="5"/>
  <c r="E2490" i="5"/>
  <c r="E2491" i="5"/>
  <c r="E2492" i="5"/>
  <c r="E2493" i="5"/>
  <c r="E2494" i="5"/>
  <c r="F2494" i="5" s="1"/>
  <c r="E2495" i="5"/>
  <c r="E2496" i="5"/>
  <c r="F2496" i="5" s="1"/>
  <c r="E2497" i="5"/>
  <c r="E2498" i="5"/>
  <c r="E2499" i="5"/>
  <c r="E2500" i="5"/>
  <c r="E2501" i="5"/>
  <c r="E2502" i="5"/>
  <c r="E2503" i="5"/>
  <c r="E2504" i="5"/>
  <c r="E2505" i="5"/>
  <c r="E2506" i="5"/>
  <c r="E2507" i="5"/>
  <c r="E2508" i="5"/>
  <c r="E2509" i="5"/>
  <c r="E2510" i="5"/>
  <c r="F2510" i="5" s="1"/>
  <c r="E2511" i="5"/>
  <c r="E2512" i="5"/>
  <c r="F2512" i="5" s="1"/>
  <c r="E2513" i="5"/>
  <c r="E2514" i="5"/>
  <c r="E2515" i="5"/>
  <c r="E2516" i="5"/>
  <c r="E2517" i="5"/>
  <c r="E2518" i="5"/>
  <c r="E2519" i="5"/>
  <c r="E2520" i="5"/>
  <c r="E2521" i="5"/>
  <c r="E2522" i="5"/>
  <c r="E2523" i="5"/>
  <c r="E2524" i="5"/>
  <c r="E2525" i="5"/>
  <c r="E2526" i="5"/>
  <c r="F2526" i="5" s="1"/>
  <c r="E2527" i="5"/>
  <c r="E2528" i="5"/>
  <c r="F2528" i="5" s="1"/>
  <c r="E2529" i="5"/>
  <c r="E2530" i="5"/>
  <c r="E2531" i="5"/>
  <c r="E2532" i="5"/>
  <c r="E2533" i="5"/>
  <c r="E2534" i="5"/>
  <c r="E2535" i="5"/>
  <c r="E2536" i="5"/>
  <c r="E2537" i="5"/>
  <c r="E2538" i="5"/>
  <c r="E2539" i="5"/>
  <c r="E2540" i="5"/>
  <c r="E2541" i="5"/>
  <c r="E2542" i="5"/>
  <c r="F2542" i="5" s="1"/>
  <c r="E2543" i="5"/>
  <c r="E2544" i="5"/>
  <c r="E2545" i="5"/>
  <c r="E2546" i="5"/>
  <c r="E2547" i="5"/>
  <c r="E2548" i="5"/>
  <c r="E2549" i="5"/>
  <c r="E2550" i="5"/>
  <c r="E2551" i="5"/>
  <c r="E2552" i="5"/>
  <c r="E2553" i="5"/>
  <c r="E2554" i="5"/>
  <c r="E2555" i="5"/>
  <c r="E2556" i="5"/>
  <c r="E2557" i="5"/>
  <c r="E2558" i="5"/>
  <c r="F2558" i="5" s="1"/>
  <c r="E2559" i="5"/>
  <c r="E2560" i="5"/>
  <c r="F2560" i="5" s="1"/>
  <c r="E2561" i="5"/>
  <c r="E2562" i="5"/>
  <c r="E2563" i="5"/>
  <c r="E2564" i="5"/>
  <c r="E2565" i="5"/>
  <c r="E2566" i="5"/>
  <c r="E2567" i="5"/>
  <c r="E2568" i="5"/>
  <c r="E2569" i="5"/>
  <c r="E2570" i="5"/>
  <c r="E2571" i="5"/>
  <c r="E2572" i="5"/>
  <c r="E2573" i="5"/>
  <c r="E2574" i="5"/>
  <c r="F2574" i="5" s="1"/>
  <c r="E2575" i="5"/>
  <c r="E2576" i="5"/>
  <c r="F2576" i="5" s="1"/>
  <c r="E2577" i="5"/>
  <c r="E2578" i="5"/>
  <c r="E2579" i="5"/>
  <c r="E2580" i="5"/>
  <c r="E2581" i="5"/>
  <c r="E2582" i="5"/>
  <c r="E2583" i="5"/>
  <c r="E2584" i="5"/>
  <c r="E2585" i="5"/>
  <c r="E2586" i="5"/>
  <c r="E2587" i="5"/>
  <c r="E2588" i="5"/>
  <c r="E2589" i="5"/>
  <c r="E2590" i="5"/>
  <c r="F2590" i="5" s="1"/>
  <c r="E2591" i="5"/>
  <c r="E2592" i="5"/>
  <c r="F2592" i="5" s="1"/>
  <c r="E2593" i="5"/>
  <c r="E2594" i="5"/>
  <c r="E2595" i="5"/>
  <c r="E2596" i="5"/>
  <c r="E2597" i="5"/>
  <c r="E2598" i="5"/>
  <c r="E2599" i="5"/>
  <c r="E2600" i="5"/>
  <c r="E2601" i="5"/>
  <c r="E2602" i="5"/>
  <c r="E2603" i="5"/>
  <c r="E2604" i="5"/>
  <c r="E2605" i="5"/>
  <c r="E2606" i="5"/>
  <c r="F2606" i="5" s="1"/>
  <c r="E2607" i="5"/>
  <c r="E2608" i="5"/>
  <c r="F2608" i="5" s="1"/>
  <c r="E2609" i="5"/>
  <c r="E2610" i="5"/>
  <c r="E2611" i="5"/>
  <c r="E2612" i="5"/>
  <c r="E2613" i="5"/>
  <c r="E2614" i="5"/>
  <c r="E2615" i="5"/>
  <c r="E2616" i="5"/>
  <c r="E2617" i="5"/>
  <c r="E2618" i="5"/>
  <c r="E2619" i="5"/>
  <c r="E2620" i="5"/>
  <c r="E2621" i="5"/>
  <c r="E2622" i="5"/>
  <c r="F2622" i="5" s="1"/>
  <c r="E2623" i="5"/>
  <c r="E2624" i="5"/>
  <c r="F2624" i="5" s="1"/>
  <c r="E2625" i="5"/>
  <c r="E2626" i="5"/>
  <c r="E2627" i="5"/>
  <c r="E2628" i="5"/>
  <c r="E2629" i="5"/>
  <c r="E2630" i="5"/>
  <c r="E2631" i="5"/>
  <c r="E2632" i="5"/>
  <c r="E2633" i="5"/>
  <c r="E2634" i="5"/>
  <c r="E2635" i="5"/>
  <c r="E2636" i="5"/>
  <c r="E2637" i="5"/>
  <c r="E2638" i="5"/>
  <c r="F2638" i="5" s="1"/>
  <c r="E2639" i="5"/>
  <c r="E2640" i="5"/>
  <c r="F2640" i="5" s="1"/>
  <c r="E2641" i="5"/>
  <c r="E2642" i="5"/>
  <c r="E2643" i="5"/>
  <c r="E2644" i="5"/>
  <c r="E2645" i="5"/>
  <c r="E2646" i="5"/>
  <c r="E2647" i="5"/>
  <c r="E2648" i="5"/>
  <c r="E2649" i="5"/>
  <c r="E2650" i="5"/>
  <c r="E2651" i="5"/>
  <c r="E2652" i="5"/>
  <c r="E2653" i="5"/>
  <c r="E2654" i="5"/>
  <c r="F2654" i="5" s="1"/>
  <c r="E2655" i="5"/>
  <c r="E2656" i="5"/>
  <c r="F2656" i="5" s="1"/>
  <c r="E2657" i="5"/>
  <c r="E2658" i="5"/>
  <c r="E2659" i="5"/>
  <c r="E2660" i="5"/>
  <c r="E2661" i="5"/>
  <c r="E2662" i="5"/>
  <c r="E2663" i="5"/>
  <c r="E2664" i="5"/>
  <c r="E2665" i="5"/>
  <c r="E2666" i="5"/>
  <c r="E2667" i="5"/>
  <c r="E2668" i="5"/>
  <c r="E2669" i="5"/>
  <c r="E2670" i="5"/>
  <c r="F2670" i="5" s="1"/>
  <c r="E2671" i="5"/>
  <c r="E2672" i="5"/>
  <c r="F2672" i="5" s="1"/>
  <c r="E2673" i="5"/>
  <c r="E2674" i="5"/>
  <c r="E2675" i="5"/>
  <c r="E2676" i="5"/>
  <c r="E2677" i="5"/>
  <c r="E2678" i="5"/>
  <c r="E2679" i="5"/>
  <c r="E2680" i="5"/>
  <c r="E2681" i="5"/>
  <c r="E2682" i="5"/>
  <c r="E2683" i="5"/>
  <c r="E2684" i="5"/>
  <c r="E2685" i="5"/>
  <c r="E2686" i="5"/>
  <c r="F2686" i="5" s="1"/>
  <c r="E2687" i="5"/>
  <c r="E2688" i="5"/>
  <c r="F2688" i="5" s="1"/>
  <c r="E2689" i="5"/>
  <c r="E2690" i="5"/>
  <c r="E2691" i="5"/>
  <c r="E2692" i="5"/>
  <c r="E2693" i="5"/>
  <c r="E2694" i="5"/>
  <c r="E2695" i="5"/>
  <c r="E2696" i="5"/>
  <c r="E2697" i="5"/>
  <c r="E2698" i="5"/>
  <c r="E2699" i="5"/>
  <c r="E2700" i="5"/>
  <c r="E2701" i="5"/>
  <c r="E2702" i="5"/>
  <c r="F2702" i="5" s="1"/>
  <c r="E2703" i="5"/>
  <c r="E2704" i="5"/>
  <c r="F2704" i="5" s="1"/>
  <c r="E2705" i="5"/>
  <c r="E2706" i="5"/>
  <c r="E2707" i="5"/>
  <c r="E2708" i="5"/>
  <c r="E2709" i="5"/>
  <c r="E2710" i="5"/>
  <c r="E2711" i="5"/>
  <c r="E2712" i="5"/>
  <c r="E2713" i="5"/>
  <c r="E2714" i="5"/>
  <c r="E2715" i="5"/>
  <c r="E2716" i="5"/>
  <c r="E2717" i="5"/>
  <c r="E2718" i="5"/>
  <c r="F2718" i="5" s="1"/>
  <c r="E2719" i="5"/>
  <c r="E2720" i="5"/>
  <c r="F2720" i="5" s="1"/>
  <c r="E2721" i="5"/>
  <c r="E2722" i="5"/>
  <c r="E2723" i="5"/>
  <c r="E2724" i="5"/>
  <c r="E2725" i="5"/>
  <c r="E2726" i="5"/>
  <c r="E2727" i="5"/>
  <c r="E2728" i="5"/>
  <c r="E2729" i="5"/>
  <c r="E2730" i="5"/>
  <c r="E2731" i="5"/>
  <c r="E2732" i="5"/>
  <c r="E2733" i="5"/>
  <c r="E2734" i="5"/>
  <c r="F2734" i="5" s="1"/>
  <c r="E2735" i="5"/>
  <c r="E2736" i="5"/>
  <c r="F2736" i="5" s="1"/>
  <c r="E2737" i="5"/>
  <c r="E2738" i="5"/>
  <c r="E2739" i="5"/>
  <c r="E2740" i="5"/>
  <c r="E2741" i="5"/>
  <c r="E2742" i="5"/>
  <c r="E2743" i="5"/>
  <c r="E2744" i="5"/>
  <c r="E2745" i="5"/>
  <c r="E2746" i="5"/>
  <c r="E2747" i="5"/>
  <c r="E2748" i="5"/>
  <c r="E2749" i="5"/>
  <c r="E2750" i="5"/>
  <c r="F2750" i="5" s="1"/>
  <c r="E2751" i="5"/>
  <c r="E2752" i="5"/>
  <c r="F2752" i="5" s="1"/>
  <c r="E2753" i="5"/>
  <c r="E2754" i="5"/>
  <c r="E2755" i="5"/>
  <c r="E2756" i="5"/>
  <c r="E2757" i="5"/>
  <c r="E2758" i="5"/>
  <c r="E2759" i="5"/>
  <c r="E2760" i="5"/>
  <c r="E2761" i="5"/>
  <c r="E2762" i="5"/>
  <c r="E2763" i="5"/>
  <c r="E2764" i="5"/>
  <c r="E2765" i="5"/>
  <c r="E2766" i="5"/>
  <c r="F2766" i="5" s="1"/>
  <c r="E2767" i="5"/>
  <c r="E2768" i="5"/>
  <c r="F2768" i="5" s="1"/>
  <c r="E2769" i="5"/>
  <c r="E2770" i="5"/>
  <c r="E2771" i="5"/>
  <c r="E2772" i="5"/>
  <c r="E2773" i="5"/>
  <c r="E2774" i="5"/>
  <c r="E2775" i="5"/>
  <c r="E2776" i="5"/>
  <c r="E2777" i="5"/>
  <c r="E2778" i="5"/>
  <c r="E2779" i="5"/>
  <c r="E2780" i="5"/>
  <c r="E2781" i="5"/>
  <c r="E2782" i="5"/>
  <c r="F2782" i="5" s="1"/>
  <c r="E2783" i="5"/>
  <c r="E2784" i="5"/>
  <c r="F2784" i="5" s="1"/>
  <c r="E2785" i="5"/>
  <c r="E2786" i="5"/>
  <c r="E2787" i="5"/>
  <c r="E2788" i="5"/>
  <c r="E2789" i="5"/>
  <c r="E2790" i="5"/>
  <c r="E2791" i="5"/>
  <c r="E2792" i="5"/>
  <c r="E2793" i="5"/>
  <c r="E2794" i="5"/>
  <c r="E2795" i="5"/>
  <c r="E2796" i="5"/>
  <c r="E2797" i="5"/>
  <c r="E2798" i="5"/>
  <c r="F2798" i="5" s="1"/>
  <c r="E2799" i="5"/>
  <c r="E2800" i="5"/>
  <c r="E2801" i="5"/>
  <c r="E2802" i="5"/>
  <c r="E2803" i="5"/>
  <c r="E2804" i="5"/>
  <c r="E2805" i="5"/>
  <c r="E2806" i="5"/>
  <c r="E2807" i="5"/>
  <c r="E2808" i="5"/>
  <c r="E2809" i="5"/>
  <c r="E2810" i="5"/>
  <c r="E2811" i="5"/>
  <c r="E2812" i="5"/>
  <c r="E2813" i="5"/>
  <c r="E2814" i="5"/>
  <c r="F2814" i="5" s="1"/>
  <c r="E2815" i="5"/>
  <c r="E2816" i="5"/>
  <c r="F2816" i="5" s="1"/>
  <c r="E2817" i="5"/>
  <c r="E2818" i="5"/>
  <c r="E2819" i="5"/>
  <c r="E2820" i="5"/>
  <c r="E2821" i="5"/>
  <c r="E2822" i="5"/>
  <c r="E2823" i="5"/>
  <c r="E2824" i="5"/>
  <c r="E2825" i="5"/>
  <c r="E2826" i="5"/>
  <c r="E2827" i="5"/>
  <c r="E2828" i="5"/>
  <c r="E2829" i="5"/>
  <c r="E2830" i="5"/>
  <c r="F2830" i="5" s="1"/>
  <c r="E2831" i="5"/>
  <c r="E2832" i="5"/>
  <c r="F2832" i="5" s="1"/>
  <c r="E2833" i="5"/>
  <c r="E2834" i="5"/>
  <c r="E2835" i="5"/>
  <c r="E2836" i="5"/>
  <c r="E2837" i="5"/>
  <c r="E2838" i="5"/>
  <c r="E2839" i="5"/>
  <c r="E2840" i="5"/>
  <c r="E2841" i="5"/>
  <c r="E2842" i="5"/>
  <c r="E2843" i="5"/>
  <c r="E2844" i="5"/>
  <c r="E2845" i="5"/>
  <c r="E2846" i="5"/>
  <c r="F2846" i="5" s="1"/>
  <c r="E2847" i="5"/>
  <c r="E2848" i="5"/>
  <c r="F2848" i="5" s="1"/>
  <c r="E2849" i="5"/>
  <c r="E2850" i="5"/>
  <c r="E2851" i="5"/>
  <c r="E2852" i="5"/>
  <c r="E2853" i="5"/>
  <c r="E2854" i="5"/>
  <c r="E2855" i="5"/>
  <c r="E2856" i="5"/>
  <c r="E2857" i="5"/>
  <c r="E2858" i="5"/>
  <c r="E2859" i="5"/>
  <c r="E2860" i="5"/>
  <c r="E2861" i="5"/>
  <c r="E2862" i="5"/>
  <c r="F2862" i="5" s="1"/>
  <c r="E2863" i="5"/>
  <c r="E2864" i="5"/>
  <c r="F2864" i="5" s="1"/>
  <c r="E2865" i="5"/>
  <c r="E2866" i="5"/>
  <c r="E2867" i="5"/>
  <c r="E2868" i="5"/>
  <c r="E2869" i="5"/>
  <c r="E2870" i="5"/>
  <c r="E2871" i="5"/>
  <c r="E2872" i="5"/>
  <c r="E2873" i="5"/>
  <c r="E2874" i="5"/>
  <c r="E2875" i="5"/>
  <c r="E2876" i="5"/>
  <c r="E2877" i="5"/>
  <c r="E2878" i="5"/>
  <c r="F2878" i="5" s="1"/>
  <c r="E2879" i="5"/>
  <c r="E2880" i="5"/>
  <c r="F2880" i="5" s="1"/>
  <c r="E2881" i="5"/>
  <c r="E2882" i="5"/>
  <c r="E2883" i="5"/>
  <c r="E2884" i="5"/>
  <c r="E2885" i="5"/>
  <c r="E2886" i="5"/>
  <c r="E2887" i="5"/>
  <c r="E2888" i="5"/>
  <c r="E2889" i="5"/>
  <c r="E2890" i="5"/>
  <c r="E2891" i="5"/>
  <c r="E2892" i="5"/>
  <c r="E2893" i="5"/>
  <c r="E2894" i="5"/>
  <c r="F2894" i="5" s="1"/>
  <c r="E2895" i="5"/>
  <c r="E2896" i="5"/>
  <c r="F2896" i="5" s="1"/>
  <c r="E2897" i="5"/>
  <c r="E2898" i="5"/>
  <c r="E2899" i="5"/>
  <c r="E2900" i="5"/>
  <c r="E2901" i="5"/>
  <c r="E2902" i="5"/>
  <c r="E2903" i="5"/>
  <c r="E2904" i="5"/>
  <c r="E2905" i="5"/>
  <c r="E2906" i="5"/>
  <c r="E2907" i="5"/>
  <c r="E2908" i="5"/>
  <c r="E2909" i="5"/>
  <c r="E2910" i="5"/>
  <c r="F2910" i="5" s="1"/>
  <c r="E2911" i="5"/>
  <c r="E2912" i="5"/>
  <c r="F2912" i="5" s="1"/>
  <c r="E2913" i="5"/>
  <c r="E2914" i="5"/>
  <c r="E2915" i="5"/>
  <c r="E2916" i="5"/>
  <c r="E2917" i="5"/>
  <c r="E2918" i="5"/>
  <c r="E2919" i="5"/>
  <c r="E2920" i="5"/>
  <c r="E2921" i="5"/>
  <c r="E2922" i="5"/>
  <c r="E2923" i="5"/>
  <c r="E2924" i="5"/>
  <c r="E2925" i="5"/>
  <c r="E2926" i="5"/>
  <c r="F2926" i="5" s="1"/>
  <c r="E2927" i="5"/>
  <c r="E2928" i="5"/>
  <c r="F2928" i="5" s="1"/>
  <c r="E2929" i="5"/>
  <c r="E2930" i="5"/>
  <c r="E2931" i="5"/>
  <c r="E2932" i="5"/>
  <c r="E2933" i="5"/>
  <c r="E2934" i="5"/>
  <c r="E2935" i="5"/>
  <c r="E2936" i="5"/>
  <c r="E2937" i="5"/>
  <c r="E2938" i="5"/>
  <c r="E2939" i="5"/>
  <c r="E2940" i="5"/>
  <c r="E2941" i="5"/>
  <c r="E2942" i="5"/>
  <c r="F2942" i="5" s="1"/>
  <c r="E2943" i="5"/>
  <c r="E2944" i="5"/>
  <c r="F2944" i="5" s="1"/>
  <c r="E2945" i="5"/>
  <c r="E2946" i="5"/>
  <c r="E2947" i="5"/>
  <c r="E2948" i="5"/>
  <c r="E2949" i="5"/>
  <c r="E2950" i="5"/>
  <c r="E2951" i="5"/>
  <c r="E2952" i="5"/>
  <c r="E2953" i="5"/>
  <c r="E2954" i="5"/>
  <c r="E2955" i="5"/>
  <c r="E2956" i="5"/>
  <c r="E2957" i="5"/>
  <c r="E2958" i="5"/>
  <c r="F2958" i="5" s="1"/>
  <c r="E2959" i="5"/>
  <c r="E2960" i="5"/>
  <c r="F2960" i="5" s="1"/>
  <c r="E2961" i="5"/>
  <c r="E2962" i="5"/>
  <c r="E2963" i="5"/>
  <c r="E2964" i="5"/>
  <c r="E2965" i="5"/>
  <c r="E2966" i="5"/>
  <c r="E2967" i="5"/>
  <c r="E2968" i="5"/>
  <c r="E2969" i="5"/>
  <c r="E2970" i="5"/>
  <c r="E2971" i="5"/>
  <c r="E2972" i="5"/>
  <c r="E2973" i="5"/>
  <c r="E2974" i="5"/>
  <c r="F2974" i="5" s="1"/>
  <c r="E2975" i="5"/>
  <c r="E2976" i="5"/>
  <c r="F2976" i="5" s="1"/>
  <c r="E2977" i="5"/>
  <c r="E2978" i="5"/>
  <c r="E2979" i="5"/>
  <c r="E2980" i="5"/>
  <c r="E2981" i="5"/>
  <c r="E2982" i="5"/>
  <c r="E2983" i="5"/>
  <c r="E2984" i="5"/>
  <c r="E2985" i="5"/>
  <c r="E2986" i="5"/>
  <c r="E2987" i="5"/>
  <c r="E2988" i="5"/>
  <c r="E2989" i="5"/>
  <c r="E2990" i="5"/>
  <c r="F2990" i="5" s="1"/>
  <c r="E2991" i="5"/>
  <c r="E2992" i="5"/>
  <c r="F2992" i="5" s="1"/>
  <c r="E2993" i="5"/>
  <c r="E2994" i="5"/>
  <c r="E2995" i="5"/>
  <c r="E2996" i="5"/>
  <c r="E2997" i="5"/>
  <c r="E2998" i="5"/>
  <c r="E2999" i="5"/>
  <c r="E3000" i="5"/>
  <c r="E3001" i="5"/>
  <c r="E3002" i="5"/>
  <c r="E3003" i="5"/>
  <c r="E3004" i="5"/>
  <c r="E3005" i="5"/>
  <c r="E3006" i="5"/>
  <c r="F3006" i="5" s="1"/>
  <c r="E3007" i="5"/>
  <c r="E3008" i="5"/>
  <c r="F3008" i="5" s="1"/>
  <c r="E3009" i="5"/>
  <c r="E3010" i="5"/>
  <c r="E3011" i="5"/>
  <c r="E3012" i="5"/>
  <c r="E3013" i="5"/>
  <c r="E3014" i="5"/>
  <c r="E3015" i="5"/>
  <c r="E3016" i="5"/>
  <c r="E3017" i="5"/>
  <c r="E3018" i="5"/>
  <c r="E3019" i="5"/>
  <c r="E3020" i="5"/>
  <c r="E3021" i="5"/>
  <c r="E3022" i="5"/>
  <c r="F3022" i="5" s="1"/>
  <c r="E3023" i="5"/>
  <c r="E3024" i="5"/>
  <c r="F3024" i="5" s="1"/>
  <c r="E3025" i="5"/>
  <c r="E3026" i="5"/>
  <c r="E3027" i="5"/>
  <c r="E3028" i="5"/>
  <c r="E3029" i="5"/>
  <c r="E3030" i="5"/>
  <c r="E3031" i="5"/>
  <c r="E3032" i="5"/>
  <c r="E3033" i="5"/>
  <c r="E3034" i="5"/>
  <c r="E3035" i="5"/>
  <c r="E3036" i="5"/>
  <c r="E3037" i="5"/>
  <c r="E3038" i="5"/>
  <c r="F3038" i="5" s="1"/>
  <c r="E3039" i="5"/>
  <c r="E3040" i="5"/>
  <c r="F3040" i="5" s="1"/>
  <c r="E3041" i="5"/>
  <c r="E3042" i="5"/>
  <c r="E3043" i="5"/>
  <c r="E3044" i="5"/>
  <c r="E3045" i="5"/>
  <c r="E3046" i="5"/>
  <c r="E3047" i="5"/>
  <c r="E3048" i="5"/>
  <c r="E3049" i="5"/>
  <c r="E3050" i="5"/>
  <c r="E3051" i="5"/>
  <c r="E3052" i="5"/>
  <c r="E3053" i="5"/>
  <c r="E3054" i="5"/>
  <c r="F3054" i="5" s="1"/>
  <c r="E3055" i="5"/>
  <c r="E3056" i="5"/>
  <c r="E3057" i="5"/>
  <c r="E3058" i="5"/>
  <c r="E3059" i="5"/>
  <c r="E3060" i="5"/>
  <c r="E3061" i="5"/>
  <c r="E3062" i="5"/>
  <c r="E3063" i="5"/>
  <c r="E3064" i="5"/>
  <c r="E3065" i="5"/>
  <c r="E3066" i="5"/>
  <c r="E3067" i="5"/>
  <c r="E3068" i="5"/>
  <c r="E3069" i="5"/>
  <c r="E3070" i="5"/>
  <c r="F3070" i="5" s="1"/>
  <c r="E3071" i="5"/>
  <c r="E3072" i="5"/>
  <c r="F3072" i="5" s="1"/>
  <c r="E3073" i="5"/>
  <c r="E3074" i="5"/>
  <c r="E3075" i="5"/>
  <c r="E3076" i="5"/>
  <c r="E3077" i="5"/>
  <c r="E3078" i="5"/>
  <c r="E3079" i="5"/>
  <c r="E3080" i="5"/>
  <c r="E3081" i="5"/>
  <c r="E3082" i="5"/>
  <c r="E3083" i="5"/>
  <c r="E3084" i="5"/>
  <c r="E3085" i="5"/>
  <c r="E3086" i="5"/>
  <c r="F3086" i="5" s="1"/>
  <c r="E3087" i="5"/>
  <c r="E3088" i="5"/>
  <c r="F3088" i="5" s="1"/>
  <c r="E3089" i="5"/>
  <c r="E3090" i="5"/>
  <c r="E3091" i="5"/>
  <c r="E3092" i="5"/>
  <c r="E3093" i="5"/>
  <c r="E3094" i="5"/>
  <c r="E3095" i="5"/>
  <c r="E3096" i="5"/>
  <c r="E3097" i="5"/>
  <c r="E3098" i="5"/>
  <c r="E3099" i="5"/>
  <c r="E3100" i="5"/>
  <c r="E3101" i="5"/>
  <c r="E3102" i="5"/>
  <c r="F3102" i="5" s="1"/>
  <c r="E3103" i="5"/>
  <c r="E3104" i="5"/>
  <c r="F3104" i="5" s="1"/>
  <c r="E3105" i="5"/>
  <c r="E3106" i="5"/>
  <c r="E3107" i="5"/>
  <c r="E3108" i="5"/>
  <c r="E3109" i="5"/>
  <c r="E3110" i="5"/>
  <c r="E3111" i="5"/>
  <c r="E3112" i="5"/>
  <c r="E3113" i="5"/>
  <c r="E3114" i="5"/>
  <c r="E3115" i="5"/>
  <c r="E3116" i="5"/>
  <c r="E3117" i="5"/>
  <c r="E3118" i="5"/>
  <c r="F3118" i="5" s="1"/>
  <c r="E3119" i="5"/>
  <c r="E3120" i="5"/>
  <c r="F3120" i="5" s="1"/>
  <c r="E3121" i="5"/>
  <c r="E3122" i="5"/>
  <c r="E3123" i="5"/>
  <c r="E3124" i="5"/>
  <c r="E3125" i="5"/>
  <c r="E3126" i="5"/>
  <c r="E3127" i="5"/>
  <c r="E3128" i="5"/>
  <c r="E3129" i="5"/>
  <c r="E3130" i="5"/>
  <c r="E3131" i="5"/>
  <c r="E3132" i="5"/>
  <c r="E3133" i="5"/>
  <c r="E3134" i="5"/>
  <c r="F3134" i="5" s="1"/>
  <c r="E3135" i="5"/>
  <c r="E3136" i="5"/>
  <c r="F3136" i="5" s="1"/>
  <c r="E3137" i="5"/>
  <c r="E3138" i="5"/>
  <c r="E3139" i="5"/>
  <c r="E3140" i="5"/>
  <c r="E3141" i="5"/>
  <c r="E3142" i="5"/>
  <c r="E3143" i="5"/>
  <c r="E3144" i="5"/>
  <c r="E3145" i="5"/>
  <c r="E3146" i="5"/>
  <c r="E3147" i="5"/>
  <c r="E3148" i="5"/>
  <c r="E3149" i="5"/>
  <c r="E3150" i="5"/>
  <c r="F3150" i="5" s="1"/>
  <c r="E3151" i="5"/>
  <c r="E3152" i="5"/>
  <c r="F3152" i="5" s="1"/>
  <c r="E3153" i="5"/>
  <c r="E3154" i="5"/>
  <c r="E3155" i="5"/>
  <c r="E3156" i="5"/>
  <c r="E3157" i="5"/>
  <c r="E3158" i="5"/>
  <c r="E3159" i="5"/>
  <c r="E3160" i="5"/>
  <c r="E3161" i="5"/>
  <c r="E3162" i="5"/>
  <c r="E3163" i="5"/>
  <c r="E3164" i="5"/>
  <c r="E3165" i="5"/>
  <c r="E3166" i="5"/>
  <c r="F3166" i="5" s="1"/>
  <c r="E3167" i="5"/>
  <c r="E3168" i="5"/>
  <c r="F3168" i="5" s="1"/>
  <c r="E3169" i="5"/>
  <c r="E3170" i="5"/>
  <c r="E3171" i="5"/>
  <c r="E3172" i="5"/>
  <c r="E3173" i="5"/>
  <c r="E3174" i="5"/>
  <c r="E3175" i="5"/>
  <c r="E3176" i="5"/>
  <c r="E3177" i="5"/>
  <c r="E3178" i="5"/>
  <c r="E3179" i="5"/>
  <c r="E3180" i="5"/>
  <c r="E3181" i="5"/>
  <c r="E3182" i="5"/>
  <c r="F3182" i="5" s="1"/>
  <c r="E3183" i="5"/>
  <c r="E3184" i="5"/>
  <c r="F3184" i="5" s="1"/>
  <c r="E3185" i="5"/>
  <c r="E3186" i="5"/>
  <c r="E3187" i="5"/>
  <c r="E3188" i="5"/>
  <c r="E3189" i="5"/>
  <c r="E3190" i="5"/>
  <c r="E3191" i="5"/>
  <c r="E3192" i="5"/>
  <c r="E3193" i="5"/>
  <c r="E3194" i="5"/>
  <c r="E3195" i="5"/>
  <c r="E3196" i="5"/>
  <c r="E3197" i="5"/>
  <c r="E3198" i="5"/>
  <c r="F3198" i="5" s="1"/>
  <c r="E3199" i="5"/>
  <c r="E3200" i="5"/>
  <c r="F3200" i="5" s="1"/>
  <c r="E3201" i="5"/>
  <c r="E3202" i="5"/>
  <c r="E3203" i="5"/>
  <c r="E3204" i="5"/>
  <c r="E3205" i="5"/>
  <c r="E3206" i="5"/>
  <c r="E3207" i="5"/>
  <c r="E3208" i="5"/>
  <c r="E3209" i="5"/>
  <c r="E3210" i="5"/>
  <c r="E3211" i="5"/>
  <c r="E3212" i="5"/>
  <c r="E3213" i="5"/>
  <c r="E3214" i="5"/>
  <c r="F3214" i="5" s="1"/>
  <c r="E3215" i="5"/>
  <c r="E3216" i="5"/>
  <c r="F3216" i="5" s="1"/>
  <c r="E3217" i="5"/>
  <c r="E3218" i="5"/>
  <c r="E3219" i="5"/>
  <c r="E3220" i="5"/>
  <c r="E3221" i="5"/>
  <c r="E3222" i="5"/>
  <c r="E3223" i="5"/>
  <c r="E3224" i="5"/>
  <c r="E3225" i="5"/>
  <c r="E3226" i="5"/>
  <c r="E3227" i="5"/>
  <c r="E3228" i="5"/>
  <c r="E3229" i="5"/>
  <c r="E3230" i="5"/>
  <c r="F3230" i="5" s="1"/>
  <c r="E3231" i="5"/>
  <c r="E3232" i="5"/>
  <c r="F3232" i="5" s="1"/>
  <c r="E3233" i="5"/>
  <c r="E3234" i="5"/>
  <c r="E3235" i="5"/>
  <c r="E3236" i="5"/>
  <c r="E3237" i="5"/>
  <c r="E3238" i="5"/>
  <c r="E3239" i="5"/>
  <c r="E3240" i="5"/>
  <c r="E3241" i="5"/>
  <c r="E3242" i="5"/>
  <c r="E3243" i="5"/>
  <c r="E3244" i="5"/>
  <c r="E3245" i="5"/>
  <c r="E3246" i="5"/>
  <c r="F3246" i="5" s="1"/>
  <c r="E3247" i="5"/>
  <c r="E3248" i="5"/>
  <c r="F3248" i="5" s="1"/>
  <c r="E3249" i="5"/>
  <c r="E3250" i="5"/>
  <c r="E3251" i="5"/>
  <c r="E3252" i="5"/>
  <c r="E3253" i="5"/>
  <c r="E3254" i="5"/>
  <c r="E3255" i="5"/>
  <c r="E3256" i="5"/>
  <c r="E3257" i="5"/>
  <c r="E3258" i="5"/>
  <c r="E3259" i="5"/>
  <c r="E3260" i="5"/>
  <c r="E3261" i="5"/>
  <c r="E3262" i="5"/>
  <c r="F3262" i="5" s="1"/>
  <c r="E3263" i="5"/>
  <c r="E3264" i="5"/>
  <c r="F3264" i="5" s="1"/>
  <c r="E3265" i="5"/>
  <c r="E3266" i="5"/>
  <c r="E3267" i="5"/>
  <c r="E3268" i="5"/>
  <c r="E3269" i="5"/>
  <c r="E3270" i="5"/>
  <c r="E3271" i="5"/>
  <c r="E3272" i="5"/>
  <c r="E3273" i="5"/>
  <c r="E3274" i="5"/>
  <c r="E3275" i="5"/>
  <c r="E3276" i="5"/>
  <c r="E3277" i="5"/>
  <c r="E3278" i="5"/>
  <c r="F3278" i="5" s="1"/>
  <c r="E3279" i="5"/>
  <c r="E3280" i="5"/>
  <c r="F3280" i="5" s="1"/>
  <c r="E3281" i="5"/>
  <c r="E3282" i="5"/>
  <c r="E3283" i="5"/>
  <c r="E3284" i="5"/>
  <c r="E3285" i="5"/>
  <c r="E3286" i="5"/>
  <c r="E3287" i="5"/>
  <c r="E3288" i="5"/>
  <c r="E3289" i="5"/>
  <c r="E3290" i="5"/>
  <c r="E3291" i="5"/>
  <c r="E3292" i="5"/>
  <c r="E3293" i="5"/>
  <c r="E3294" i="5"/>
  <c r="F3294" i="5" s="1"/>
  <c r="E3295" i="5"/>
  <c r="E3296" i="5"/>
  <c r="F3296" i="5" s="1"/>
  <c r="E3297" i="5"/>
  <c r="E3298" i="5"/>
  <c r="E3299" i="5"/>
  <c r="E3300" i="5"/>
  <c r="E3301" i="5"/>
  <c r="E3302" i="5"/>
  <c r="E3303" i="5"/>
  <c r="E3304" i="5"/>
  <c r="E3305" i="5"/>
  <c r="E3306" i="5"/>
  <c r="E3307" i="5"/>
  <c r="E3308" i="5"/>
  <c r="E3309" i="5"/>
  <c r="E3310" i="5"/>
  <c r="F3310" i="5" s="1"/>
  <c r="E3311" i="5"/>
  <c r="E3312" i="5"/>
  <c r="E3313" i="5"/>
  <c r="E3314" i="5"/>
  <c r="E3315" i="5"/>
  <c r="E3316" i="5"/>
  <c r="E3317" i="5"/>
  <c r="E3318" i="5"/>
  <c r="E3319" i="5"/>
  <c r="E3320" i="5"/>
  <c r="E3321" i="5"/>
  <c r="E3322" i="5"/>
  <c r="E3323" i="5"/>
  <c r="E3324" i="5"/>
  <c r="E3325" i="5"/>
  <c r="E3326" i="5"/>
  <c r="F3326" i="5" s="1"/>
  <c r="E3327" i="5"/>
  <c r="E3328" i="5"/>
  <c r="F3328" i="5" s="1"/>
  <c r="E3329" i="5"/>
  <c r="E3330" i="5"/>
  <c r="E3331" i="5"/>
  <c r="E3332" i="5"/>
  <c r="E3333" i="5"/>
  <c r="E3334" i="5"/>
  <c r="E3335" i="5"/>
  <c r="E3336" i="5"/>
  <c r="E3337" i="5"/>
  <c r="E3338" i="5"/>
  <c r="E3339" i="5"/>
  <c r="E3340" i="5"/>
  <c r="E3341" i="5"/>
  <c r="E3342" i="5"/>
  <c r="F3342" i="5" s="1"/>
  <c r="E3343" i="5"/>
  <c r="E3344" i="5"/>
  <c r="F3344" i="5" s="1"/>
  <c r="E3345" i="5"/>
  <c r="E3346" i="5"/>
  <c r="E3347" i="5"/>
  <c r="E3348" i="5"/>
  <c r="E3349" i="5"/>
  <c r="E3350" i="5"/>
  <c r="E3351" i="5"/>
  <c r="E3352" i="5"/>
  <c r="E3353" i="5"/>
  <c r="E3354" i="5"/>
  <c r="E3355" i="5"/>
  <c r="E3356" i="5"/>
  <c r="E3357" i="5"/>
  <c r="E3358" i="5"/>
  <c r="F3358" i="5" s="1"/>
  <c r="E3359" i="5"/>
  <c r="E3360" i="5"/>
  <c r="F3360" i="5" s="1"/>
  <c r="E3361" i="5"/>
  <c r="E3362" i="5"/>
  <c r="E3363" i="5"/>
  <c r="E3364" i="5"/>
  <c r="E3365" i="5"/>
  <c r="E3366" i="5"/>
  <c r="E3367" i="5"/>
  <c r="E3368" i="5"/>
  <c r="E3369" i="5"/>
  <c r="E3370" i="5"/>
  <c r="E3371" i="5"/>
  <c r="E3372" i="5"/>
  <c r="E3373" i="5"/>
  <c r="E3374" i="5"/>
  <c r="F3374" i="5" s="1"/>
  <c r="E3375" i="5"/>
  <c r="E3376" i="5"/>
  <c r="F3376" i="5" s="1"/>
  <c r="E3377" i="5"/>
  <c r="E3378" i="5"/>
  <c r="E3379" i="5"/>
  <c r="E3380" i="5"/>
  <c r="E3381" i="5"/>
  <c r="E3382" i="5"/>
  <c r="E3383" i="5"/>
  <c r="E3384" i="5"/>
  <c r="E3385" i="5"/>
  <c r="E3386" i="5"/>
  <c r="E3387" i="5"/>
  <c r="E3388" i="5"/>
  <c r="E3389" i="5"/>
  <c r="E3390" i="5"/>
  <c r="F3390" i="5" s="1"/>
  <c r="E3391" i="5"/>
  <c r="E3392" i="5"/>
  <c r="F3392" i="5" s="1"/>
  <c r="E3393" i="5"/>
  <c r="E3394" i="5"/>
  <c r="E3395" i="5"/>
  <c r="E3396" i="5"/>
  <c r="E3397" i="5"/>
  <c r="E3398" i="5"/>
  <c r="E3399" i="5"/>
  <c r="E3400" i="5"/>
  <c r="E3401" i="5"/>
  <c r="E3402" i="5"/>
  <c r="E3403" i="5"/>
  <c r="E3404" i="5"/>
  <c r="E3405" i="5"/>
  <c r="E3406" i="5"/>
  <c r="F3406" i="5" s="1"/>
  <c r="E3407" i="5"/>
  <c r="E3408" i="5"/>
  <c r="F3408" i="5" s="1"/>
  <c r="E3409" i="5"/>
  <c r="E3410" i="5"/>
  <c r="E3411" i="5"/>
  <c r="E3412" i="5"/>
  <c r="E3413" i="5"/>
  <c r="E3414" i="5"/>
  <c r="E3415" i="5"/>
  <c r="E3416" i="5"/>
  <c r="E3417" i="5"/>
  <c r="E3418" i="5"/>
  <c r="E3419" i="5"/>
  <c r="E3420" i="5"/>
  <c r="E3421" i="5"/>
  <c r="E3422" i="5"/>
  <c r="F3422" i="5" s="1"/>
  <c r="E3423" i="5"/>
  <c r="E3424" i="5"/>
  <c r="F3424" i="5" s="1"/>
  <c r="E3425" i="5"/>
  <c r="E3426" i="5"/>
  <c r="E3427" i="5"/>
  <c r="E3428" i="5"/>
  <c r="E3429" i="5"/>
  <c r="E3430" i="5"/>
  <c r="E3431" i="5"/>
  <c r="E3432" i="5"/>
  <c r="E3433" i="5"/>
  <c r="E3434" i="5"/>
  <c r="E3435" i="5"/>
  <c r="E3436" i="5"/>
  <c r="E3437" i="5"/>
  <c r="E3438" i="5"/>
  <c r="F3438" i="5" s="1"/>
  <c r="E3439" i="5"/>
  <c r="E3440" i="5"/>
  <c r="F3440" i="5" s="1"/>
  <c r="E3441" i="5"/>
  <c r="E3442" i="5"/>
  <c r="E3443" i="5"/>
  <c r="E3444" i="5"/>
  <c r="E3445" i="5"/>
  <c r="E3446" i="5"/>
  <c r="E3447" i="5"/>
  <c r="E3448" i="5"/>
  <c r="E3449" i="5"/>
  <c r="E3450" i="5"/>
  <c r="E3451" i="5"/>
  <c r="E3452" i="5"/>
  <c r="E3453" i="5"/>
  <c r="E3454" i="5"/>
  <c r="F3454" i="5" s="1"/>
  <c r="E3455" i="5"/>
  <c r="E3456" i="5"/>
  <c r="F3456" i="5" s="1"/>
  <c r="E3457" i="5"/>
  <c r="E3458" i="5"/>
  <c r="E3459" i="5"/>
  <c r="E3460" i="5"/>
  <c r="E3461" i="5"/>
  <c r="E3462" i="5"/>
  <c r="E3463" i="5"/>
  <c r="E3464" i="5"/>
  <c r="E3465" i="5"/>
  <c r="E3466" i="5"/>
  <c r="E3467" i="5"/>
  <c r="E3468" i="5"/>
  <c r="E3469" i="5"/>
  <c r="E3470" i="5"/>
  <c r="F3470" i="5" s="1"/>
  <c r="E3471" i="5"/>
  <c r="E3472" i="5"/>
  <c r="F3472" i="5" s="1"/>
  <c r="E3473" i="5"/>
  <c r="E3474" i="5"/>
  <c r="E3475" i="5"/>
  <c r="E3476" i="5"/>
  <c r="E3477" i="5"/>
  <c r="E3478" i="5"/>
  <c r="E3479" i="5"/>
  <c r="E3480" i="5"/>
  <c r="E3481" i="5"/>
  <c r="E3482" i="5"/>
  <c r="E3483" i="5"/>
  <c r="E3484" i="5"/>
  <c r="E3485" i="5"/>
  <c r="E3486" i="5"/>
  <c r="F3486" i="5" s="1"/>
  <c r="E3487" i="5"/>
  <c r="E3488" i="5"/>
  <c r="F3488" i="5" s="1"/>
  <c r="E3489" i="5"/>
  <c r="E3490" i="5"/>
  <c r="E3491" i="5"/>
  <c r="E3492" i="5"/>
  <c r="E3493" i="5"/>
  <c r="E3494" i="5"/>
  <c r="E3495" i="5"/>
  <c r="E3496" i="5"/>
  <c r="E3497" i="5"/>
  <c r="E3498" i="5"/>
  <c r="E3499" i="5"/>
  <c r="E3500" i="5"/>
  <c r="E3501" i="5"/>
  <c r="E3502" i="5"/>
  <c r="F3502" i="5" s="1"/>
  <c r="E3503" i="5"/>
  <c r="E3504" i="5"/>
  <c r="F3504" i="5" s="1"/>
  <c r="E3505" i="5"/>
  <c r="E3506" i="5"/>
  <c r="E3507" i="5"/>
  <c r="E3508" i="5"/>
  <c r="E3509" i="5"/>
  <c r="E3510" i="5"/>
  <c r="E3511" i="5"/>
  <c r="E3512" i="5"/>
  <c r="E3513" i="5"/>
  <c r="E3514" i="5"/>
  <c r="E3515" i="5"/>
  <c r="E3516" i="5"/>
  <c r="E3517" i="5"/>
  <c r="E3518" i="5"/>
  <c r="F3518" i="5" s="1"/>
  <c r="E3519" i="5"/>
  <c r="E3520" i="5"/>
  <c r="F3520" i="5" s="1"/>
  <c r="E3521" i="5"/>
  <c r="E3522" i="5"/>
  <c r="E3523" i="5"/>
  <c r="E3524" i="5"/>
  <c r="E3525" i="5"/>
  <c r="E3526" i="5"/>
  <c r="E3527" i="5"/>
  <c r="E3528" i="5"/>
  <c r="E3529" i="5"/>
  <c r="E3530" i="5"/>
  <c r="E3531" i="5"/>
  <c r="E3532" i="5"/>
  <c r="E3533" i="5"/>
  <c r="E3534" i="5"/>
  <c r="F3534" i="5" s="1"/>
  <c r="E3535" i="5"/>
  <c r="E3536" i="5"/>
  <c r="F3536" i="5" s="1"/>
  <c r="E3537" i="5"/>
  <c r="E3538" i="5"/>
  <c r="E3539" i="5"/>
  <c r="E3540" i="5"/>
  <c r="E3541" i="5"/>
  <c r="E3542" i="5"/>
  <c r="E3543" i="5"/>
  <c r="E3544" i="5"/>
  <c r="E3545" i="5"/>
  <c r="E3546" i="5"/>
  <c r="E3547" i="5"/>
  <c r="E3548" i="5"/>
  <c r="E3549" i="5"/>
  <c r="E3550" i="5"/>
  <c r="F3550" i="5" s="1"/>
  <c r="E3551" i="5"/>
  <c r="E3552" i="5"/>
  <c r="F3552" i="5" s="1"/>
  <c r="E3553" i="5"/>
  <c r="E3554" i="5"/>
  <c r="E3555" i="5"/>
  <c r="E3556" i="5"/>
  <c r="E3557" i="5"/>
  <c r="E3558" i="5"/>
  <c r="E3559" i="5"/>
  <c r="E3560" i="5"/>
  <c r="E3561" i="5"/>
  <c r="E3562" i="5"/>
  <c r="E3563" i="5"/>
  <c r="E3564" i="5"/>
  <c r="E3565" i="5"/>
  <c r="E3566" i="5"/>
  <c r="F3566" i="5" s="1"/>
  <c r="E3567" i="5"/>
  <c r="E3568" i="5"/>
  <c r="E3569" i="5"/>
  <c r="E3570" i="5"/>
  <c r="E3571" i="5"/>
  <c r="E3572" i="5"/>
  <c r="E3573" i="5"/>
  <c r="E3574" i="5"/>
  <c r="E3575" i="5"/>
  <c r="E3576" i="5"/>
  <c r="E3577" i="5"/>
  <c r="E3578" i="5"/>
  <c r="E3579" i="5"/>
  <c r="E3580" i="5"/>
  <c r="E3581" i="5"/>
  <c r="E3582" i="5"/>
  <c r="F3582" i="5" s="1"/>
  <c r="E3583" i="5"/>
  <c r="E3584" i="5"/>
  <c r="F3584" i="5" s="1"/>
  <c r="E3585" i="5"/>
  <c r="E3586" i="5"/>
  <c r="E3587" i="5"/>
  <c r="E3588" i="5"/>
  <c r="E3589" i="5"/>
  <c r="E3590" i="5"/>
  <c r="E3591" i="5"/>
  <c r="E3592" i="5"/>
  <c r="E3593" i="5"/>
  <c r="E3594" i="5"/>
  <c r="E3595" i="5"/>
  <c r="E3596" i="5"/>
  <c r="E3597" i="5"/>
  <c r="E3598" i="5"/>
  <c r="F3598" i="5" s="1"/>
  <c r="E3599" i="5"/>
  <c r="E3600" i="5"/>
  <c r="F3600" i="5" s="1"/>
  <c r="E3601" i="5"/>
  <c r="E3602" i="5"/>
  <c r="E3603" i="5"/>
  <c r="E3604" i="5"/>
  <c r="E3605" i="5"/>
  <c r="E3606" i="5"/>
  <c r="E3607" i="5"/>
  <c r="E3608" i="5"/>
  <c r="E3609" i="5"/>
  <c r="E3610" i="5"/>
  <c r="E3611" i="5"/>
  <c r="E3612" i="5"/>
  <c r="E3613" i="5"/>
  <c r="E3614" i="5"/>
  <c r="F3614" i="5" s="1"/>
  <c r="E3615" i="5"/>
  <c r="E3616" i="5"/>
  <c r="F3616" i="5" s="1"/>
  <c r="E3617" i="5"/>
  <c r="E3618" i="5"/>
  <c r="E3619" i="5"/>
  <c r="E3620" i="5"/>
  <c r="E3621" i="5"/>
  <c r="E3622" i="5"/>
  <c r="E3623" i="5"/>
  <c r="E3624" i="5"/>
  <c r="E3625" i="5"/>
  <c r="E3626" i="5"/>
  <c r="E3627" i="5"/>
  <c r="E3628" i="5"/>
  <c r="E3629" i="5"/>
  <c r="E3630" i="5"/>
  <c r="F3630" i="5" s="1"/>
  <c r="E3631" i="5"/>
  <c r="E3632" i="5"/>
  <c r="F3632" i="5" s="1"/>
  <c r="E3633" i="5"/>
  <c r="E3634" i="5"/>
  <c r="E3635" i="5"/>
  <c r="E3636" i="5"/>
  <c r="E3637" i="5"/>
  <c r="E3638" i="5"/>
  <c r="E3639" i="5"/>
  <c r="E3640" i="5"/>
  <c r="E3641" i="5"/>
  <c r="E3642" i="5"/>
  <c r="E3643" i="5"/>
  <c r="E3644" i="5"/>
  <c r="E3645" i="5"/>
  <c r="E3646" i="5"/>
  <c r="F3646" i="5" s="1"/>
  <c r="E3647" i="5"/>
  <c r="E3648" i="5"/>
  <c r="F3648" i="5" s="1"/>
  <c r="E3649" i="5"/>
  <c r="E3650" i="5"/>
  <c r="E3651" i="5"/>
  <c r="E3652" i="5"/>
  <c r="E3653" i="5"/>
  <c r="E3654" i="5"/>
  <c r="E3655" i="5"/>
  <c r="E3656" i="5"/>
  <c r="E3657" i="5"/>
  <c r="E3658" i="5"/>
  <c r="E3659" i="5"/>
  <c r="E3660" i="5"/>
  <c r="E3661" i="5"/>
  <c r="E3662" i="5"/>
  <c r="F3662" i="5" s="1"/>
  <c r="E3663" i="5"/>
  <c r="E3664" i="5"/>
  <c r="F3664" i="5" s="1"/>
  <c r="E3665" i="5"/>
  <c r="E3666" i="5"/>
  <c r="E3667" i="5"/>
  <c r="E3668" i="5"/>
  <c r="E3669" i="5"/>
  <c r="E3670" i="5"/>
  <c r="E3671" i="5"/>
  <c r="E3672" i="5"/>
  <c r="E3673" i="5"/>
  <c r="E3674" i="5"/>
  <c r="E3675" i="5"/>
  <c r="E3676" i="5"/>
  <c r="E3677" i="5"/>
  <c r="E3678" i="5"/>
  <c r="F3678" i="5" s="1"/>
  <c r="E3679" i="5"/>
  <c r="E3680" i="5"/>
  <c r="F3680" i="5" s="1"/>
  <c r="E3681" i="5"/>
  <c r="E3682" i="5"/>
  <c r="E3683" i="5"/>
  <c r="E3684" i="5"/>
  <c r="E3685" i="5"/>
  <c r="E3686" i="5"/>
  <c r="E3687" i="5"/>
  <c r="E3688" i="5"/>
  <c r="E3689" i="5"/>
  <c r="E3690" i="5"/>
  <c r="E3691" i="5"/>
  <c r="E3692" i="5"/>
  <c r="E3693" i="5"/>
  <c r="E3694" i="5"/>
  <c r="F3694" i="5" s="1"/>
  <c r="E3695" i="5"/>
  <c r="E3696" i="5"/>
  <c r="F3696" i="5" s="1"/>
  <c r="E3697" i="5"/>
  <c r="E3698" i="5"/>
  <c r="E3699" i="5"/>
  <c r="E3700" i="5"/>
  <c r="E3701" i="5"/>
  <c r="E3702" i="5"/>
  <c r="E3703" i="5"/>
  <c r="E3704" i="5"/>
  <c r="E3705" i="5"/>
  <c r="E3706" i="5"/>
  <c r="E3707" i="5"/>
  <c r="E3708" i="5"/>
  <c r="E3709" i="5"/>
  <c r="E3710" i="5"/>
  <c r="F3710" i="5" s="1"/>
  <c r="E3711" i="5"/>
  <c r="E3712" i="5"/>
  <c r="F3712" i="5" s="1"/>
  <c r="E3713" i="5"/>
  <c r="E3714" i="5"/>
  <c r="E3715" i="5"/>
  <c r="E3716" i="5"/>
  <c r="E3717" i="5"/>
  <c r="E3718" i="5"/>
  <c r="E3719" i="5"/>
  <c r="E3720" i="5"/>
  <c r="E3721" i="5"/>
  <c r="E3722" i="5"/>
  <c r="E3723" i="5"/>
  <c r="E3724" i="5"/>
  <c r="E3725" i="5"/>
  <c r="E3726" i="5"/>
  <c r="F3726" i="5" s="1"/>
  <c r="E3727" i="5"/>
  <c r="E3728" i="5"/>
  <c r="F3728" i="5" s="1"/>
  <c r="E3729" i="5"/>
  <c r="E3730" i="5"/>
  <c r="E3731" i="5"/>
  <c r="E3732" i="5"/>
  <c r="E3733" i="5"/>
  <c r="E3734" i="5"/>
  <c r="E3735" i="5"/>
  <c r="E3736" i="5"/>
  <c r="E3737" i="5"/>
  <c r="E3738" i="5"/>
  <c r="E3739" i="5"/>
  <c r="E3740" i="5"/>
  <c r="E3741" i="5"/>
  <c r="E3742" i="5"/>
  <c r="F3742" i="5" s="1"/>
  <c r="E3743" i="5"/>
  <c r="E3744" i="5"/>
  <c r="F3744" i="5" s="1"/>
  <c r="E3745" i="5"/>
  <c r="E3746" i="5"/>
  <c r="E3747" i="5"/>
  <c r="E3748" i="5"/>
  <c r="E3749" i="5"/>
  <c r="E3750" i="5"/>
  <c r="E3751" i="5"/>
  <c r="E3752" i="5"/>
  <c r="E3753" i="5"/>
  <c r="E3754" i="5"/>
  <c r="E3755" i="5"/>
  <c r="E3756" i="5"/>
  <c r="E3757" i="5"/>
  <c r="E3758" i="5"/>
  <c r="F3758" i="5" s="1"/>
  <c r="E3759" i="5"/>
  <c r="E3760" i="5"/>
  <c r="F3760" i="5" s="1"/>
  <c r="E3761" i="5"/>
  <c r="E3762" i="5"/>
  <c r="E3763" i="5"/>
  <c r="E3764" i="5"/>
  <c r="E3765" i="5"/>
  <c r="E3766" i="5"/>
  <c r="E3767" i="5"/>
  <c r="E3768" i="5"/>
  <c r="E3769" i="5"/>
  <c r="E3770" i="5"/>
  <c r="E3771" i="5"/>
  <c r="E3772" i="5"/>
  <c r="E3773" i="5"/>
  <c r="E3774" i="5"/>
  <c r="F3774" i="5" s="1"/>
  <c r="E3775" i="5"/>
  <c r="E3776" i="5"/>
  <c r="F3776" i="5" s="1"/>
  <c r="E3777" i="5"/>
  <c r="E3778" i="5"/>
  <c r="E3779" i="5"/>
  <c r="E3780" i="5"/>
  <c r="E3781" i="5"/>
  <c r="E3782" i="5"/>
  <c r="E3783" i="5"/>
  <c r="E3784" i="5"/>
  <c r="E3785" i="5"/>
  <c r="E3786" i="5"/>
  <c r="E3787" i="5"/>
  <c r="E3788" i="5"/>
  <c r="E3789" i="5"/>
  <c r="E3790" i="5"/>
  <c r="F3790" i="5" s="1"/>
  <c r="E3791" i="5"/>
  <c r="E3792" i="5"/>
  <c r="F3792" i="5" s="1"/>
  <c r="E3793" i="5"/>
  <c r="E3794" i="5"/>
  <c r="E3795" i="5"/>
  <c r="E3796" i="5"/>
  <c r="E3797" i="5"/>
  <c r="E3798" i="5"/>
  <c r="E3799" i="5"/>
  <c r="E3800" i="5"/>
  <c r="E3801" i="5"/>
  <c r="E3802" i="5"/>
  <c r="E3803" i="5"/>
  <c r="E3804" i="5"/>
  <c r="E3805" i="5"/>
  <c r="E3806" i="5"/>
  <c r="F3806" i="5" s="1"/>
  <c r="E3807" i="5"/>
  <c r="E3808" i="5"/>
  <c r="F3808" i="5" s="1"/>
  <c r="E3809" i="5"/>
  <c r="E3810" i="5"/>
  <c r="E3811" i="5"/>
  <c r="E3812" i="5"/>
  <c r="E3813" i="5"/>
  <c r="E3814" i="5"/>
  <c r="E3815" i="5"/>
  <c r="E3816" i="5"/>
  <c r="E3817" i="5"/>
  <c r="E3818" i="5"/>
  <c r="E3819" i="5"/>
  <c r="E3820" i="5"/>
  <c r="E3821" i="5"/>
  <c r="E3822" i="5"/>
  <c r="F3822" i="5" s="1"/>
  <c r="E3823" i="5"/>
  <c r="E3824" i="5"/>
  <c r="E3825" i="5"/>
  <c r="E3826" i="5"/>
  <c r="E3827" i="5"/>
  <c r="E3828" i="5"/>
  <c r="E3829" i="5"/>
  <c r="E3830" i="5"/>
  <c r="E3831" i="5"/>
  <c r="E3832" i="5"/>
  <c r="E3833" i="5"/>
  <c r="E3834" i="5"/>
  <c r="E3835" i="5"/>
  <c r="E3836" i="5"/>
  <c r="E3837" i="5"/>
  <c r="E3838" i="5"/>
  <c r="F3838" i="5" s="1"/>
  <c r="E3839" i="5"/>
  <c r="E3840" i="5"/>
  <c r="F3840" i="5" s="1"/>
  <c r="E3841" i="5"/>
  <c r="E3842" i="5"/>
  <c r="E3843" i="5"/>
  <c r="E3844" i="5"/>
  <c r="E3845" i="5"/>
  <c r="E3846" i="5"/>
  <c r="E3847" i="5"/>
  <c r="E3848" i="5"/>
  <c r="E3849" i="5"/>
  <c r="E3850" i="5"/>
  <c r="E3851" i="5"/>
  <c r="E3852" i="5"/>
  <c r="E3853" i="5"/>
  <c r="E3854" i="5"/>
  <c r="F3854" i="5" s="1"/>
  <c r="E3855" i="5"/>
  <c r="E3856" i="5"/>
  <c r="F3856" i="5" s="1"/>
  <c r="E3857" i="5"/>
  <c r="E3858" i="5"/>
  <c r="E3859" i="5"/>
  <c r="E3860" i="5"/>
  <c r="E3861" i="5"/>
  <c r="E3862" i="5"/>
  <c r="E3863" i="5"/>
  <c r="E3864" i="5"/>
  <c r="E3865" i="5"/>
  <c r="E3866" i="5"/>
  <c r="E3867" i="5"/>
  <c r="E3868" i="5"/>
  <c r="E3869" i="5"/>
  <c r="E3870" i="5"/>
  <c r="F3870" i="5" s="1"/>
  <c r="E3871" i="5"/>
  <c r="E3872" i="5"/>
  <c r="F3872" i="5" s="1"/>
  <c r="E3873" i="5"/>
  <c r="E3874" i="5"/>
  <c r="E3875" i="5"/>
  <c r="E3876" i="5"/>
  <c r="E3877" i="5"/>
  <c r="E3878" i="5"/>
  <c r="E3879" i="5"/>
  <c r="E3880" i="5"/>
  <c r="E3881" i="5"/>
  <c r="E3882" i="5"/>
  <c r="E3883" i="5"/>
  <c r="E3884" i="5"/>
  <c r="E3885" i="5"/>
  <c r="E3886" i="5"/>
  <c r="F3886" i="5" s="1"/>
  <c r="E3887" i="5"/>
  <c r="E3888" i="5"/>
  <c r="F3888" i="5" s="1"/>
  <c r="E3889" i="5"/>
  <c r="E3890" i="5"/>
  <c r="E3891" i="5"/>
  <c r="E3892" i="5"/>
  <c r="E3893" i="5"/>
  <c r="E3894" i="5"/>
  <c r="E3895" i="5"/>
  <c r="E3896" i="5"/>
  <c r="E3897" i="5"/>
  <c r="E3898" i="5"/>
  <c r="E3899" i="5"/>
  <c r="E3900" i="5"/>
  <c r="E3901" i="5"/>
  <c r="E3902" i="5"/>
  <c r="F3902" i="5" s="1"/>
  <c r="E3903" i="5"/>
  <c r="E3904" i="5"/>
  <c r="F3904" i="5" s="1"/>
  <c r="E3905" i="5"/>
  <c r="E3906" i="5"/>
  <c r="E3907" i="5"/>
  <c r="E3908" i="5"/>
  <c r="E3909" i="5"/>
  <c r="E3910" i="5"/>
  <c r="E3911" i="5"/>
  <c r="E3912" i="5"/>
  <c r="E3913" i="5"/>
  <c r="E3914" i="5"/>
  <c r="E3915" i="5"/>
  <c r="E3916" i="5"/>
  <c r="E3917" i="5"/>
  <c r="E3918" i="5"/>
  <c r="F3918" i="5" s="1"/>
  <c r="E3919" i="5"/>
  <c r="E3920" i="5"/>
  <c r="F3920" i="5" s="1"/>
  <c r="E3921" i="5"/>
  <c r="E3922" i="5"/>
  <c r="E3923" i="5"/>
  <c r="E3924" i="5"/>
  <c r="E3925" i="5"/>
  <c r="E3926" i="5"/>
  <c r="E3927" i="5"/>
  <c r="E3928" i="5"/>
  <c r="E3929" i="5"/>
  <c r="E3930" i="5"/>
  <c r="E3931" i="5"/>
  <c r="E3932" i="5"/>
  <c r="E3933" i="5"/>
  <c r="E3934" i="5"/>
  <c r="F3934" i="5" s="1"/>
  <c r="E3935" i="5"/>
  <c r="E3936" i="5"/>
  <c r="F3936" i="5" s="1"/>
  <c r="E3937" i="5"/>
  <c r="E3938" i="5"/>
  <c r="E3939" i="5"/>
  <c r="E3940" i="5"/>
  <c r="E3941" i="5"/>
  <c r="E3942" i="5"/>
  <c r="E3943" i="5"/>
  <c r="E3944" i="5"/>
  <c r="E3945" i="5"/>
  <c r="E3946" i="5"/>
  <c r="E3947" i="5"/>
  <c r="E3948" i="5"/>
  <c r="E3949" i="5"/>
  <c r="E3950" i="5"/>
  <c r="F3950" i="5" s="1"/>
  <c r="E3951" i="5"/>
  <c r="E3952" i="5"/>
  <c r="F3952" i="5" s="1"/>
  <c r="E3953" i="5"/>
  <c r="E3954" i="5"/>
  <c r="E3955" i="5"/>
  <c r="E3956" i="5"/>
  <c r="E3957" i="5"/>
  <c r="E3958" i="5"/>
  <c r="E3959" i="5"/>
  <c r="E3960" i="5"/>
  <c r="E3961" i="5"/>
  <c r="E3962" i="5"/>
  <c r="E3963" i="5"/>
  <c r="E3964" i="5"/>
  <c r="E3965" i="5"/>
  <c r="E3966" i="5"/>
  <c r="F3966" i="5" s="1"/>
  <c r="E3967" i="5"/>
  <c r="E3968" i="5"/>
  <c r="F3968" i="5" s="1"/>
  <c r="E3969" i="5"/>
  <c r="E3970" i="5"/>
  <c r="E3971" i="5"/>
  <c r="E3972" i="5"/>
  <c r="E3973" i="5"/>
  <c r="E3974" i="5"/>
  <c r="E3975" i="5"/>
  <c r="E3976" i="5"/>
  <c r="E3977" i="5"/>
  <c r="E3978" i="5"/>
  <c r="E3979" i="5"/>
  <c r="E3980" i="5"/>
  <c r="E3981" i="5"/>
  <c r="E3982" i="5"/>
  <c r="F3982" i="5" s="1"/>
  <c r="E3983" i="5"/>
  <c r="E3984" i="5"/>
  <c r="F3984" i="5" s="1"/>
  <c r="E3985" i="5"/>
  <c r="E3986" i="5"/>
  <c r="E3987" i="5"/>
  <c r="E3988" i="5"/>
  <c r="E3989" i="5"/>
  <c r="E3990" i="5"/>
  <c r="E3991" i="5"/>
  <c r="E3992" i="5"/>
  <c r="E3993" i="5"/>
  <c r="E3994" i="5"/>
  <c r="E3995" i="5"/>
  <c r="E3996" i="5"/>
  <c r="E3997" i="5"/>
  <c r="E3998" i="5"/>
  <c r="F3998" i="5" s="1"/>
  <c r="E3999" i="5"/>
  <c r="E4000" i="5"/>
  <c r="F4000" i="5" s="1"/>
  <c r="E4001" i="5"/>
  <c r="E4002" i="5"/>
  <c r="E4003" i="5"/>
  <c r="E4004" i="5"/>
  <c r="E4005" i="5"/>
  <c r="E4006" i="5"/>
  <c r="E4007" i="5"/>
  <c r="E4008" i="5"/>
  <c r="E4009" i="5"/>
  <c r="E4010" i="5"/>
  <c r="E4011" i="5"/>
  <c r="E4012" i="5"/>
  <c r="E4013" i="5"/>
  <c r="E4014" i="5"/>
  <c r="F4014" i="5" s="1"/>
  <c r="E4015" i="5"/>
  <c r="E4016" i="5"/>
  <c r="F4016" i="5" s="1"/>
  <c r="E4017" i="5"/>
  <c r="E4018" i="5"/>
  <c r="E4019" i="5"/>
  <c r="E4020" i="5"/>
  <c r="E4021" i="5"/>
  <c r="E4022" i="5"/>
  <c r="E4023" i="5"/>
  <c r="E4024" i="5"/>
  <c r="E4025" i="5"/>
  <c r="E4026" i="5"/>
  <c r="E4027" i="5"/>
  <c r="E4028" i="5"/>
  <c r="E4029" i="5"/>
  <c r="E4030" i="5"/>
  <c r="F4030" i="5" s="1"/>
  <c r="E4031" i="5"/>
  <c r="E4032" i="5"/>
  <c r="F4032" i="5" s="1"/>
  <c r="E4033" i="5"/>
  <c r="E4034" i="5"/>
  <c r="E4035" i="5"/>
  <c r="E4036" i="5"/>
  <c r="E4037" i="5"/>
  <c r="E4038" i="5"/>
  <c r="E4039" i="5"/>
  <c r="E4040" i="5"/>
  <c r="E4041" i="5"/>
  <c r="E4042" i="5"/>
  <c r="E4043" i="5"/>
  <c r="E4044" i="5"/>
  <c r="E4045" i="5"/>
  <c r="E4046" i="5"/>
  <c r="F4046" i="5" s="1"/>
  <c r="E4047" i="5"/>
  <c r="E4048" i="5"/>
  <c r="F4048" i="5" s="1"/>
  <c r="E4049" i="5"/>
  <c r="E4050" i="5"/>
  <c r="E4051" i="5"/>
  <c r="E4052" i="5"/>
  <c r="E4053" i="5"/>
  <c r="E4054" i="5"/>
  <c r="E4055" i="5"/>
  <c r="E4056" i="5"/>
  <c r="E4057" i="5"/>
  <c r="E4058" i="5"/>
  <c r="E4059" i="5"/>
  <c r="E4060" i="5"/>
  <c r="E4061" i="5"/>
  <c r="E4062" i="5"/>
  <c r="F4062" i="5" s="1"/>
  <c r="E4063" i="5"/>
  <c r="E4064" i="5"/>
  <c r="F4064" i="5" s="1"/>
  <c r="E4065" i="5"/>
  <c r="E4066" i="5"/>
  <c r="E4067" i="5"/>
  <c r="E4068" i="5"/>
  <c r="E4069" i="5"/>
  <c r="E4070" i="5"/>
  <c r="E4071" i="5"/>
  <c r="E4072" i="5"/>
  <c r="E4073" i="5"/>
  <c r="E4074" i="5"/>
  <c r="E4075" i="5"/>
  <c r="E4076" i="5"/>
  <c r="E4077" i="5"/>
  <c r="E4078" i="5"/>
  <c r="F4078" i="5" s="1"/>
  <c r="E4079" i="5"/>
  <c r="E4080" i="5"/>
  <c r="E4081" i="5"/>
  <c r="E4082" i="5"/>
  <c r="E4083" i="5"/>
  <c r="E4084" i="5"/>
  <c r="E4085" i="5"/>
  <c r="E4086" i="5"/>
  <c r="E4087" i="5"/>
  <c r="E4088" i="5"/>
  <c r="E4089" i="5"/>
  <c r="E4090" i="5"/>
  <c r="E4091" i="5"/>
  <c r="E4092" i="5"/>
  <c r="E4093" i="5"/>
  <c r="E4094" i="5"/>
  <c r="E4095" i="5"/>
  <c r="E4096" i="5"/>
  <c r="E4097" i="5"/>
  <c r="E4098" i="5"/>
  <c r="E4099" i="5"/>
  <c r="E4100" i="5"/>
  <c r="E4101" i="5"/>
  <c r="E4102" i="5"/>
  <c r="E4103" i="5"/>
  <c r="E4104" i="5"/>
  <c r="E4105" i="5"/>
  <c r="E4106" i="5"/>
  <c r="E4107" i="5"/>
  <c r="E4108" i="5"/>
  <c r="E4109" i="5"/>
  <c r="E4110" i="5"/>
  <c r="E4111" i="5"/>
  <c r="E4112" i="5"/>
  <c r="E4113" i="5"/>
  <c r="E4114" i="5"/>
  <c r="E4115" i="5"/>
  <c r="E4116" i="5"/>
  <c r="E4117" i="5"/>
  <c r="E4118" i="5"/>
  <c r="E4119" i="5"/>
  <c r="E4120" i="5"/>
  <c r="E4121" i="5"/>
  <c r="E4122" i="5"/>
  <c r="E4123" i="5"/>
  <c r="E4124" i="5"/>
  <c r="E4125" i="5"/>
  <c r="E4126" i="5"/>
  <c r="E4127" i="5"/>
  <c r="E4128" i="5"/>
  <c r="E4129" i="5"/>
  <c r="E4130" i="5"/>
  <c r="E4131" i="5"/>
  <c r="E4132" i="5"/>
  <c r="E4133" i="5"/>
  <c r="E4134" i="5"/>
  <c r="E4135" i="5"/>
  <c r="E4136" i="5"/>
  <c r="E4137" i="5"/>
  <c r="E4138" i="5"/>
  <c r="E4139" i="5"/>
  <c r="E4140" i="5"/>
  <c r="E4141" i="5"/>
  <c r="E4142" i="5"/>
  <c r="E4143" i="5"/>
  <c r="E4144" i="5"/>
  <c r="E4145" i="5"/>
  <c r="E4146" i="5"/>
  <c r="E4147" i="5"/>
  <c r="E4148" i="5"/>
  <c r="E4149" i="5"/>
  <c r="E4150" i="5"/>
  <c r="E4151" i="5"/>
  <c r="E4152" i="5"/>
  <c r="E4153" i="5"/>
  <c r="E4154" i="5"/>
  <c r="E4155" i="5"/>
  <c r="E4156" i="5"/>
  <c r="E4157" i="5"/>
  <c r="E4158" i="5"/>
  <c r="E4159" i="5"/>
  <c r="E4160" i="5"/>
  <c r="E4161" i="5"/>
  <c r="E4162" i="5"/>
  <c r="E4163" i="5"/>
  <c r="E4164" i="5"/>
  <c r="E4165" i="5"/>
  <c r="E4166" i="5"/>
  <c r="E4167" i="5"/>
  <c r="E4168" i="5"/>
  <c r="E4169" i="5"/>
  <c r="E4170" i="5"/>
  <c r="E4171" i="5"/>
  <c r="E4172" i="5"/>
  <c r="E4173" i="5"/>
  <c r="E4174" i="5"/>
  <c r="E4175" i="5"/>
  <c r="E4176" i="5"/>
  <c r="E4177" i="5"/>
  <c r="E4178" i="5"/>
  <c r="E4179" i="5"/>
  <c r="E4180" i="5"/>
  <c r="E4181" i="5"/>
  <c r="E4182" i="5"/>
  <c r="E4183" i="5"/>
  <c r="E4184" i="5"/>
  <c r="E4185" i="5"/>
  <c r="E4186" i="5"/>
  <c r="E4187" i="5"/>
  <c r="E4188" i="5"/>
  <c r="E4189" i="5"/>
  <c r="E4190" i="5"/>
  <c r="E4191" i="5"/>
  <c r="E4192" i="5"/>
  <c r="E4193" i="5"/>
  <c r="E4194" i="5"/>
  <c r="E4195" i="5"/>
  <c r="E4196" i="5"/>
  <c r="E4197" i="5"/>
  <c r="E4198" i="5"/>
  <c r="E4199" i="5"/>
  <c r="E4200" i="5"/>
  <c r="E4201" i="5"/>
  <c r="E4202" i="5"/>
  <c r="E4203" i="5"/>
  <c r="E4204" i="5"/>
  <c r="E4205" i="5"/>
  <c r="E4206" i="5"/>
  <c r="E4207" i="5"/>
  <c r="E4208" i="5"/>
  <c r="E4209" i="5"/>
  <c r="E4210" i="5"/>
  <c r="E4211" i="5"/>
  <c r="E4212" i="5"/>
  <c r="E4213" i="5"/>
  <c r="E4214" i="5"/>
  <c r="E4215" i="5"/>
  <c r="E4216" i="5"/>
  <c r="E4217" i="5"/>
  <c r="E4218" i="5"/>
  <c r="E4219" i="5"/>
  <c r="E4220" i="5"/>
  <c r="E4221" i="5"/>
  <c r="E4222" i="5"/>
  <c r="E4223" i="5"/>
  <c r="E4224" i="5"/>
  <c r="E4225" i="5"/>
  <c r="E4226" i="5"/>
  <c r="E4227" i="5"/>
  <c r="E4228" i="5"/>
  <c r="E4229" i="5"/>
  <c r="E4230" i="5"/>
  <c r="E4231" i="5"/>
  <c r="E4232" i="5"/>
  <c r="E4233" i="5"/>
  <c r="E4234" i="5"/>
  <c r="E4235" i="5"/>
  <c r="E4236" i="5"/>
  <c r="E4237" i="5"/>
  <c r="E4238" i="5"/>
  <c r="E4239" i="5"/>
  <c r="E4240" i="5"/>
  <c r="E4241" i="5"/>
  <c r="E4242" i="5"/>
  <c r="E4243" i="5"/>
  <c r="E4244" i="5"/>
  <c r="E4245" i="5"/>
  <c r="E4246" i="5"/>
  <c r="E4247" i="5"/>
  <c r="E4248" i="5"/>
  <c r="E4249" i="5"/>
  <c r="E4250" i="5"/>
  <c r="E4251" i="5"/>
  <c r="E4252" i="5"/>
  <c r="E4253" i="5"/>
  <c r="E4254" i="5"/>
  <c r="E4255" i="5"/>
  <c r="E4256" i="5"/>
  <c r="E4257" i="5"/>
  <c r="E4258" i="5"/>
  <c r="E4259" i="5"/>
  <c r="E4260" i="5"/>
  <c r="E4261" i="5"/>
  <c r="E4262" i="5"/>
  <c r="E4263" i="5"/>
  <c r="E4264" i="5"/>
  <c r="E4265" i="5"/>
  <c r="E4266" i="5"/>
  <c r="E4267" i="5"/>
  <c r="E4268" i="5"/>
  <c r="E4269" i="5"/>
  <c r="E4270" i="5"/>
  <c r="E4271" i="5"/>
  <c r="E4272" i="5"/>
  <c r="E4273" i="5"/>
  <c r="E4274" i="5"/>
  <c r="E4275" i="5"/>
  <c r="E4276" i="5"/>
  <c r="E4277" i="5"/>
  <c r="E4278" i="5"/>
  <c r="E4279" i="5"/>
  <c r="E4280" i="5"/>
  <c r="E4281" i="5"/>
  <c r="E4282" i="5"/>
  <c r="E4283" i="5"/>
  <c r="E4284" i="5"/>
  <c r="E4285" i="5"/>
  <c r="E4286" i="5"/>
  <c r="E4287" i="5"/>
  <c r="E4288" i="5"/>
  <c r="E4289" i="5"/>
  <c r="E4290" i="5"/>
  <c r="E4291" i="5"/>
  <c r="E4292" i="5"/>
  <c r="E4293" i="5"/>
  <c r="E4294" i="5"/>
  <c r="E4295" i="5"/>
  <c r="E4296" i="5"/>
  <c r="E4297" i="5"/>
  <c r="E4298" i="5"/>
  <c r="E4299" i="5"/>
  <c r="E4300" i="5"/>
  <c r="E4301" i="5"/>
  <c r="E4302" i="5"/>
  <c r="E4303" i="5"/>
  <c r="E4304" i="5"/>
  <c r="E4305" i="5"/>
  <c r="E4306" i="5"/>
  <c r="E4307" i="5"/>
  <c r="E4308" i="5"/>
  <c r="E4309" i="5"/>
  <c r="E4310" i="5"/>
  <c r="E4311" i="5"/>
  <c r="E4312" i="5"/>
  <c r="E4313" i="5"/>
  <c r="E4314" i="5"/>
  <c r="E4315" i="5"/>
  <c r="E4316" i="5"/>
  <c r="E4317" i="5"/>
  <c r="E4318" i="5"/>
  <c r="E4319" i="5"/>
  <c r="E4320" i="5"/>
  <c r="E4321" i="5"/>
  <c r="E4322" i="5"/>
  <c r="E4323" i="5"/>
  <c r="E4324" i="5"/>
  <c r="E4325" i="5"/>
  <c r="E4326" i="5"/>
  <c r="E4327" i="5"/>
  <c r="E4328" i="5"/>
  <c r="E4329" i="5"/>
  <c r="E4330" i="5"/>
  <c r="E4331" i="5"/>
  <c r="E4332" i="5"/>
  <c r="E4333" i="5"/>
  <c r="E4334" i="5"/>
  <c r="E4335" i="5"/>
  <c r="E4336" i="5"/>
  <c r="E4337" i="5"/>
  <c r="E4338" i="5"/>
  <c r="E4339" i="5"/>
  <c r="E4340" i="5"/>
  <c r="E4341" i="5"/>
  <c r="E4342" i="5"/>
  <c r="E4343" i="5"/>
  <c r="E4344" i="5"/>
  <c r="E4345" i="5"/>
  <c r="E4346" i="5"/>
  <c r="E4347" i="5"/>
  <c r="E4348" i="5"/>
  <c r="E4349" i="5"/>
  <c r="E4350" i="5"/>
  <c r="E4351" i="5"/>
  <c r="E4352" i="5"/>
  <c r="E4353" i="5"/>
  <c r="E4354" i="5"/>
  <c r="E4355" i="5"/>
  <c r="E4356" i="5"/>
  <c r="E4357" i="5"/>
  <c r="E4358" i="5"/>
  <c r="E4359" i="5"/>
  <c r="E4360" i="5"/>
  <c r="E4361" i="5"/>
  <c r="E4362" i="5"/>
  <c r="E4363" i="5"/>
  <c r="E4364" i="5"/>
  <c r="E4365" i="5"/>
  <c r="E4366" i="5"/>
  <c r="E4367" i="5"/>
  <c r="E4368" i="5"/>
  <c r="E4369" i="5"/>
  <c r="E4370" i="5"/>
  <c r="E4371" i="5"/>
  <c r="E4372" i="5"/>
  <c r="E4373" i="5"/>
  <c r="E4374" i="5"/>
  <c r="E4375" i="5"/>
  <c r="E4376" i="5"/>
  <c r="E4377" i="5"/>
  <c r="E4378" i="5"/>
  <c r="E4379" i="5"/>
  <c r="E4380" i="5"/>
  <c r="E4381" i="5"/>
  <c r="E4382" i="5"/>
  <c r="E4383" i="5"/>
  <c r="E4384" i="5"/>
  <c r="E4385" i="5"/>
  <c r="E4386" i="5"/>
  <c r="E4387" i="5"/>
  <c r="E4388" i="5"/>
  <c r="E4389" i="5"/>
  <c r="E4390" i="5"/>
  <c r="E4391" i="5"/>
  <c r="E4392" i="5"/>
  <c r="E4393" i="5"/>
  <c r="E4394" i="5"/>
  <c r="E4395" i="5"/>
  <c r="E4396" i="5"/>
  <c r="E4397" i="5"/>
  <c r="E4398" i="5"/>
  <c r="E4399" i="5"/>
  <c r="E4400" i="5"/>
  <c r="E4401" i="5"/>
  <c r="E4402" i="5"/>
  <c r="E4403" i="5"/>
  <c r="E4404" i="5"/>
  <c r="E4405" i="5"/>
  <c r="E4406" i="5"/>
  <c r="E4407" i="5"/>
  <c r="E4408" i="5"/>
  <c r="E4409" i="5"/>
  <c r="E4410" i="5"/>
  <c r="E4411" i="5"/>
  <c r="E4412" i="5"/>
  <c r="E4413" i="5"/>
  <c r="E4414" i="5"/>
  <c r="E4415" i="5"/>
  <c r="E4416" i="5"/>
  <c r="E4417" i="5"/>
  <c r="E4418" i="5"/>
  <c r="E4419" i="5"/>
  <c r="E4420" i="5"/>
  <c r="E4421" i="5"/>
  <c r="E4422" i="5"/>
  <c r="E4423" i="5"/>
  <c r="E4424" i="5"/>
  <c r="E4425" i="5"/>
  <c r="E4426" i="5"/>
  <c r="E4427" i="5"/>
  <c r="E4428" i="5"/>
  <c r="E4429" i="5"/>
  <c r="E4430" i="5"/>
  <c r="E4431" i="5"/>
  <c r="E4432" i="5"/>
  <c r="F2" i="5"/>
  <c r="F3" i="5"/>
  <c r="F4" i="5"/>
  <c r="F5" i="5"/>
  <c r="F6" i="5"/>
  <c r="F7" i="5"/>
  <c r="F8" i="5"/>
  <c r="F9" i="5"/>
  <c r="F10" i="5"/>
  <c r="F11" i="5"/>
  <c r="F12" i="5"/>
  <c r="F13" i="5"/>
  <c r="F15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1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7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3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9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5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1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7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3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9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5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1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7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3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5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1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7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3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9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5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1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7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3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9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5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1" i="5"/>
  <c r="F433" i="5"/>
  <c r="F434" i="5"/>
  <c r="F435" i="5"/>
  <c r="F436" i="5"/>
  <c r="F437" i="5"/>
  <c r="F438" i="5"/>
  <c r="F439" i="5"/>
  <c r="F440" i="5"/>
  <c r="F441" i="5"/>
  <c r="F442" i="5"/>
  <c r="F443" i="5"/>
  <c r="F444" i="5"/>
  <c r="F445" i="5"/>
  <c r="F447" i="5"/>
  <c r="F449" i="5"/>
  <c r="F450" i="5"/>
  <c r="F451" i="5"/>
  <c r="F452" i="5"/>
  <c r="F453" i="5"/>
  <c r="F454" i="5"/>
  <c r="F455" i="5"/>
  <c r="F456" i="5"/>
  <c r="F457" i="5"/>
  <c r="F458" i="5"/>
  <c r="F459" i="5"/>
  <c r="F460" i="5"/>
  <c r="F461" i="5"/>
  <c r="F463" i="5"/>
  <c r="F465" i="5"/>
  <c r="F466" i="5"/>
  <c r="F467" i="5"/>
  <c r="F468" i="5"/>
  <c r="F469" i="5"/>
  <c r="F470" i="5"/>
  <c r="F471" i="5"/>
  <c r="F472" i="5"/>
  <c r="F473" i="5"/>
  <c r="F474" i="5"/>
  <c r="F475" i="5"/>
  <c r="F476" i="5"/>
  <c r="F477" i="5"/>
  <c r="F479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5" i="5"/>
  <c r="F496" i="5"/>
  <c r="F497" i="5"/>
  <c r="F498" i="5"/>
  <c r="F499" i="5"/>
  <c r="F500" i="5"/>
  <c r="F501" i="5"/>
  <c r="F502" i="5"/>
  <c r="F503" i="5"/>
  <c r="F504" i="5"/>
  <c r="F505" i="5"/>
  <c r="F506" i="5"/>
  <c r="F507" i="5"/>
  <c r="F508" i="5"/>
  <c r="F509" i="5"/>
  <c r="F511" i="5"/>
  <c r="F513" i="5"/>
  <c r="F514" i="5"/>
  <c r="F515" i="5"/>
  <c r="F516" i="5"/>
  <c r="F517" i="5"/>
  <c r="F518" i="5"/>
  <c r="F519" i="5"/>
  <c r="F520" i="5"/>
  <c r="F521" i="5"/>
  <c r="F522" i="5"/>
  <c r="F523" i="5"/>
  <c r="F524" i="5"/>
  <c r="F525" i="5"/>
  <c r="F527" i="5"/>
  <c r="F529" i="5"/>
  <c r="F530" i="5"/>
  <c r="F531" i="5"/>
  <c r="F532" i="5"/>
  <c r="F533" i="5"/>
  <c r="F534" i="5"/>
  <c r="F535" i="5"/>
  <c r="F536" i="5"/>
  <c r="F537" i="5"/>
  <c r="F538" i="5"/>
  <c r="F539" i="5"/>
  <c r="F540" i="5"/>
  <c r="F541" i="5"/>
  <c r="F543" i="5"/>
  <c r="F545" i="5"/>
  <c r="F546" i="5"/>
  <c r="F547" i="5"/>
  <c r="F548" i="5"/>
  <c r="F549" i="5"/>
  <c r="F550" i="5"/>
  <c r="F551" i="5"/>
  <c r="F552" i="5"/>
  <c r="F553" i="5"/>
  <c r="F554" i="5"/>
  <c r="F555" i="5"/>
  <c r="F556" i="5"/>
  <c r="F557" i="5"/>
  <c r="F559" i="5"/>
  <c r="F561" i="5"/>
  <c r="F562" i="5"/>
  <c r="F563" i="5"/>
  <c r="F564" i="5"/>
  <c r="F565" i="5"/>
  <c r="F566" i="5"/>
  <c r="F567" i="5"/>
  <c r="F568" i="5"/>
  <c r="F569" i="5"/>
  <c r="F570" i="5"/>
  <c r="F571" i="5"/>
  <c r="F572" i="5"/>
  <c r="F573" i="5"/>
  <c r="F575" i="5"/>
  <c r="F577" i="5"/>
  <c r="F578" i="5"/>
  <c r="F579" i="5"/>
  <c r="F580" i="5"/>
  <c r="F581" i="5"/>
  <c r="F582" i="5"/>
  <c r="F583" i="5"/>
  <c r="F584" i="5"/>
  <c r="F585" i="5"/>
  <c r="F586" i="5"/>
  <c r="F587" i="5"/>
  <c r="F588" i="5"/>
  <c r="F589" i="5"/>
  <c r="F591" i="5"/>
  <c r="F593" i="5"/>
  <c r="F594" i="5"/>
  <c r="F595" i="5"/>
  <c r="F596" i="5"/>
  <c r="F597" i="5"/>
  <c r="F598" i="5"/>
  <c r="F599" i="5"/>
  <c r="F600" i="5"/>
  <c r="F601" i="5"/>
  <c r="F602" i="5"/>
  <c r="F603" i="5"/>
  <c r="F604" i="5"/>
  <c r="F605" i="5"/>
  <c r="F607" i="5"/>
  <c r="F609" i="5"/>
  <c r="F610" i="5"/>
  <c r="F611" i="5"/>
  <c r="F612" i="5"/>
  <c r="F613" i="5"/>
  <c r="F614" i="5"/>
  <c r="F615" i="5"/>
  <c r="F616" i="5"/>
  <c r="F617" i="5"/>
  <c r="F618" i="5"/>
  <c r="F619" i="5"/>
  <c r="F620" i="5"/>
  <c r="F621" i="5"/>
  <c r="F623" i="5"/>
  <c r="F625" i="5"/>
  <c r="F626" i="5"/>
  <c r="F627" i="5"/>
  <c r="F628" i="5"/>
  <c r="F629" i="5"/>
  <c r="F630" i="5"/>
  <c r="F631" i="5"/>
  <c r="F632" i="5"/>
  <c r="F633" i="5"/>
  <c r="F634" i="5"/>
  <c r="F635" i="5"/>
  <c r="F636" i="5"/>
  <c r="F637" i="5"/>
  <c r="F639" i="5"/>
  <c r="F641" i="5"/>
  <c r="F642" i="5"/>
  <c r="F643" i="5"/>
  <c r="F644" i="5"/>
  <c r="F645" i="5"/>
  <c r="F646" i="5"/>
  <c r="F647" i="5"/>
  <c r="F648" i="5"/>
  <c r="F649" i="5"/>
  <c r="F650" i="5"/>
  <c r="F651" i="5"/>
  <c r="F652" i="5"/>
  <c r="F653" i="5"/>
  <c r="F655" i="5"/>
  <c r="F657" i="5"/>
  <c r="F658" i="5"/>
  <c r="F659" i="5"/>
  <c r="F660" i="5"/>
  <c r="F661" i="5"/>
  <c r="F662" i="5"/>
  <c r="F663" i="5"/>
  <c r="F664" i="5"/>
  <c r="F665" i="5"/>
  <c r="F666" i="5"/>
  <c r="F667" i="5"/>
  <c r="F668" i="5"/>
  <c r="F669" i="5"/>
  <c r="F671" i="5"/>
  <c r="F673" i="5"/>
  <c r="F674" i="5"/>
  <c r="F675" i="5"/>
  <c r="F676" i="5"/>
  <c r="F677" i="5"/>
  <c r="F678" i="5"/>
  <c r="F679" i="5"/>
  <c r="F680" i="5"/>
  <c r="F681" i="5"/>
  <c r="F682" i="5"/>
  <c r="F683" i="5"/>
  <c r="F684" i="5"/>
  <c r="F685" i="5"/>
  <c r="F687" i="5"/>
  <c r="F689" i="5"/>
  <c r="F690" i="5"/>
  <c r="F691" i="5"/>
  <c r="F692" i="5"/>
  <c r="F693" i="5"/>
  <c r="F694" i="5"/>
  <c r="F695" i="5"/>
  <c r="F696" i="5"/>
  <c r="F697" i="5"/>
  <c r="F698" i="5"/>
  <c r="F699" i="5"/>
  <c r="F700" i="5"/>
  <c r="F701" i="5"/>
  <c r="F703" i="5"/>
  <c r="F705" i="5"/>
  <c r="F706" i="5"/>
  <c r="F707" i="5"/>
  <c r="F708" i="5"/>
  <c r="F709" i="5"/>
  <c r="F710" i="5"/>
  <c r="F711" i="5"/>
  <c r="F712" i="5"/>
  <c r="F713" i="5"/>
  <c r="F714" i="5"/>
  <c r="F715" i="5"/>
  <c r="F716" i="5"/>
  <c r="F717" i="5"/>
  <c r="F719" i="5"/>
  <c r="F721" i="5"/>
  <c r="F722" i="5"/>
  <c r="F723" i="5"/>
  <c r="F724" i="5"/>
  <c r="F725" i="5"/>
  <c r="F726" i="5"/>
  <c r="F727" i="5"/>
  <c r="F728" i="5"/>
  <c r="F729" i="5"/>
  <c r="F730" i="5"/>
  <c r="F731" i="5"/>
  <c r="F732" i="5"/>
  <c r="F733" i="5"/>
  <c r="F735" i="5"/>
  <c r="F737" i="5"/>
  <c r="F738" i="5"/>
  <c r="F739" i="5"/>
  <c r="F740" i="5"/>
  <c r="F741" i="5"/>
  <c r="F742" i="5"/>
  <c r="F743" i="5"/>
  <c r="F744" i="5"/>
  <c r="F745" i="5"/>
  <c r="F746" i="5"/>
  <c r="F747" i="5"/>
  <c r="F748" i="5"/>
  <c r="F749" i="5"/>
  <c r="F751" i="5"/>
  <c r="F752" i="5"/>
  <c r="F753" i="5"/>
  <c r="F754" i="5"/>
  <c r="F755" i="5"/>
  <c r="F756" i="5"/>
  <c r="F757" i="5"/>
  <c r="F758" i="5"/>
  <c r="F759" i="5"/>
  <c r="F760" i="5"/>
  <c r="F761" i="5"/>
  <c r="F762" i="5"/>
  <c r="F763" i="5"/>
  <c r="F764" i="5"/>
  <c r="F765" i="5"/>
  <c r="F767" i="5"/>
  <c r="F769" i="5"/>
  <c r="F770" i="5"/>
  <c r="F771" i="5"/>
  <c r="F772" i="5"/>
  <c r="F773" i="5"/>
  <c r="F774" i="5"/>
  <c r="F775" i="5"/>
  <c r="F776" i="5"/>
  <c r="F777" i="5"/>
  <c r="F778" i="5"/>
  <c r="F779" i="5"/>
  <c r="F780" i="5"/>
  <c r="F781" i="5"/>
  <c r="F783" i="5"/>
  <c r="F785" i="5"/>
  <c r="F786" i="5"/>
  <c r="F787" i="5"/>
  <c r="F788" i="5"/>
  <c r="F789" i="5"/>
  <c r="F790" i="5"/>
  <c r="F791" i="5"/>
  <c r="F792" i="5"/>
  <c r="F793" i="5"/>
  <c r="F794" i="5"/>
  <c r="F795" i="5"/>
  <c r="F796" i="5"/>
  <c r="F797" i="5"/>
  <c r="F799" i="5"/>
  <c r="F801" i="5"/>
  <c r="F802" i="5"/>
  <c r="F803" i="5"/>
  <c r="F804" i="5"/>
  <c r="F805" i="5"/>
  <c r="F806" i="5"/>
  <c r="F807" i="5"/>
  <c r="F808" i="5"/>
  <c r="F809" i="5"/>
  <c r="F810" i="5"/>
  <c r="F811" i="5"/>
  <c r="F812" i="5"/>
  <c r="F813" i="5"/>
  <c r="F815" i="5"/>
  <c r="F817" i="5"/>
  <c r="F818" i="5"/>
  <c r="F819" i="5"/>
  <c r="F820" i="5"/>
  <c r="F821" i="5"/>
  <c r="F822" i="5"/>
  <c r="F823" i="5"/>
  <c r="F824" i="5"/>
  <c r="F825" i="5"/>
  <c r="F826" i="5"/>
  <c r="F827" i="5"/>
  <c r="F828" i="5"/>
  <c r="F829" i="5"/>
  <c r="F831" i="5"/>
  <c r="F833" i="5"/>
  <c r="F834" i="5"/>
  <c r="F835" i="5"/>
  <c r="F836" i="5"/>
  <c r="F837" i="5"/>
  <c r="F838" i="5"/>
  <c r="F839" i="5"/>
  <c r="F840" i="5"/>
  <c r="F841" i="5"/>
  <c r="F842" i="5"/>
  <c r="F843" i="5"/>
  <c r="F844" i="5"/>
  <c r="F845" i="5"/>
  <c r="F847" i="5"/>
  <c r="F849" i="5"/>
  <c r="F850" i="5"/>
  <c r="F851" i="5"/>
  <c r="F852" i="5"/>
  <c r="F853" i="5"/>
  <c r="F854" i="5"/>
  <c r="F855" i="5"/>
  <c r="F856" i="5"/>
  <c r="F857" i="5"/>
  <c r="F858" i="5"/>
  <c r="F859" i="5"/>
  <c r="F860" i="5"/>
  <c r="F861" i="5"/>
  <c r="F863" i="5"/>
  <c r="F865" i="5"/>
  <c r="F866" i="5"/>
  <c r="F867" i="5"/>
  <c r="F868" i="5"/>
  <c r="F869" i="5"/>
  <c r="F870" i="5"/>
  <c r="F871" i="5"/>
  <c r="F872" i="5"/>
  <c r="F873" i="5"/>
  <c r="F874" i="5"/>
  <c r="F875" i="5"/>
  <c r="F876" i="5"/>
  <c r="F877" i="5"/>
  <c r="F879" i="5"/>
  <c r="F881" i="5"/>
  <c r="F882" i="5"/>
  <c r="F883" i="5"/>
  <c r="F884" i="5"/>
  <c r="F885" i="5"/>
  <c r="F886" i="5"/>
  <c r="F887" i="5"/>
  <c r="F888" i="5"/>
  <c r="F889" i="5"/>
  <c r="F890" i="5"/>
  <c r="F891" i="5"/>
  <c r="F892" i="5"/>
  <c r="F893" i="5"/>
  <c r="F895" i="5"/>
  <c r="F897" i="5"/>
  <c r="F898" i="5"/>
  <c r="F899" i="5"/>
  <c r="F900" i="5"/>
  <c r="F901" i="5"/>
  <c r="F902" i="5"/>
  <c r="F903" i="5"/>
  <c r="F904" i="5"/>
  <c r="F905" i="5"/>
  <c r="F906" i="5"/>
  <c r="F907" i="5"/>
  <c r="F908" i="5"/>
  <c r="F909" i="5"/>
  <c r="F911" i="5"/>
  <c r="F913" i="5"/>
  <c r="F914" i="5"/>
  <c r="F915" i="5"/>
  <c r="F916" i="5"/>
  <c r="F917" i="5"/>
  <c r="F918" i="5"/>
  <c r="F919" i="5"/>
  <c r="F920" i="5"/>
  <c r="F921" i="5"/>
  <c r="F922" i="5"/>
  <c r="F923" i="5"/>
  <c r="F924" i="5"/>
  <c r="F925" i="5"/>
  <c r="F927" i="5"/>
  <c r="F929" i="5"/>
  <c r="F930" i="5"/>
  <c r="F931" i="5"/>
  <c r="F932" i="5"/>
  <c r="F933" i="5"/>
  <c r="F934" i="5"/>
  <c r="F935" i="5"/>
  <c r="F936" i="5"/>
  <c r="F937" i="5"/>
  <c r="F938" i="5"/>
  <c r="F939" i="5"/>
  <c r="F940" i="5"/>
  <c r="F941" i="5"/>
  <c r="F943" i="5"/>
  <c r="F945" i="5"/>
  <c r="F946" i="5"/>
  <c r="F947" i="5"/>
  <c r="F948" i="5"/>
  <c r="F949" i="5"/>
  <c r="F950" i="5"/>
  <c r="F951" i="5"/>
  <c r="F952" i="5"/>
  <c r="F953" i="5"/>
  <c r="F954" i="5"/>
  <c r="F955" i="5"/>
  <c r="F956" i="5"/>
  <c r="F957" i="5"/>
  <c r="F959" i="5"/>
  <c r="F961" i="5"/>
  <c r="F962" i="5"/>
  <c r="F963" i="5"/>
  <c r="F964" i="5"/>
  <c r="F965" i="5"/>
  <c r="F966" i="5"/>
  <c r="F967" i="5"/>
  <c r="F968" i="5"/>
  <c r="F969" i="5"/>
  <c r="F970" i="5"/>
  <c r="F971" i="5"/>
  <c r="F972" i="5"/>
  <c r="F973" i="5"/>
  <c r="F975" i="5"/>
  <c r="F977" i="5"/>
  <c r="F978" i="5"/>
  <c r="F979" i="5"/>
  <c r="F980" i="5"/>
  <c r="F981" i="5"/>
  <c r="F982" i="5"/>
  <c r="F983" i="5"/>
  <c r="F984" i="5"/>
  <c r="F985" i="5"/>
  <c r="F986" i="5"/>
  <c r="F987" i="5"/>
  <c r="F988" i="5"/>
  <c r="F989" i="5"/>
  <c r="F991" i="5"/>
  <c r="F993" i="5"/>
  <c r="F994" i="5"/>
  <c r="F995" i="5"/>
  <c r="F996" i="5"/>
  <c r="F997" i="5"/>
  <c r="F998" i="5"/>
  <c r="F999" i="5"/>
  <c r="F1000" i="5"/>
  <c r="F1001" i="5"/>
  <c r="F1002" i="5"/>
  <c r="F1003" i="5"/>
  <c r="F1004" i="5"/>
  <c r="F1005" i="5"/>
  <c r="F1007" i="5"/>
  <c r="F1008" i="5"/>
  <c r="F1009" i="5"/>
  <c r="F1010" i="5"/>
  <c r="F1011" i="5"/>
  <c r="F1012" i="5"/>
  <c r="F1013" i="5"/>
  <c r="F1014" i="5"/>
  <c r="F1015" i="5"/>
  <c r="F1016" i="5"/>
  <c r="F1017" i="5"/>
  <c r="F1018" i="5"/>
  <c r="F1019" i="5"/>
  <c r="F1020" i="5"/>
  <c r="F1021" i="5"/>
  <c r="F1023" i="5"/>
  <c r="F1025" i="5"/>
  <c r="F1026" i="5"/>
  <c r="F1027" i="5"/>
  <c r="F1028" i="5"/>
  <c r="F1029" i="5"/>
  <c r="F1030" i="5"/>
  <c r="F1031" i="5"/>
  <c r="F1032" i="5"/>
  <c r="F1033" i="5"/>
  <c r="F1034" i="5"/>
  <c r="F1035" i="5"/>
  <c r="F1036" i="5"/>
  <c r="F1037" i="5"/>
  <c r="F1039" i="5"/>
  <c r="F1041" i="5"/>
  <c r="F1042" i="5"/>
  <c r="F1043" i="5"/>
  <c r="F1044" i="5"/>
  <c r="F1045" i="5"/>
  <c r="F1046" i="5"/>
  <c r="F1047" i="5"/>
  <c r="F1048" i="5"/>
  <c r="F1049" i="5"/>
  <c r="F1050" i="5"/>
  <c r="F1051" i="5"/>
  <c r="F1052" i="5"/>
  <c r="F1053" i="5"/>
  <c r="F1055" i="5"/>
  <c r="F1057" i="5"/>
  <c r="F1058" i="5"/>
  <c r="F1059" i="5"/>
  <c r="F1060" i="5"/>
  <c r="F1061" i="5"/>
  <c r="F1062" i="5"/>
  <c r="F1063" i="5"/>
  <c r="F1064" i="5"/>
  <c r="F1065" i="5"/>
  <c r="F1066" i="5"/>
  <c r="F1067" i="5"/>
  <c r="F1068" i="5"/>
  <c r="F1069" i="5"/>
  <c r="F1071" i="5"/>
  <c r="F1073" i="5"/>
  <c r="F1074" i="5"/>
  <c r="F1075" i="5"/>
  <c r="F1076" i="5"/>
  <c r="F1077" i="5"/>
  <c r="F1078" i="5"/>
  <c r="F1079" i="5"/>
  <c r="F1080" i="5"/>
  <c r="F1081" i="5"/>
  <c r="F1082" i="5"/>
  <c r="F1083" i="5"/>
  <c r="F1084" i="5"/>
  <c r="F1085" i="5"/>
  <c r="F1087" i="5"/>
  <c r="F1089" i="5"/>
  <c r="F1090" i="5"/>
  <c r="F1091" i="5"/>
  <c r="F1092" i="5"/>
  <c r="F1093" i="5"/>
  <c r="F1094" i="5"/>
  <c r="F1095" i="5"/>
  <c r="F1096" i="5"/>
  <c r="F1097" i="5"/>
  <c r="F1098" i="5"/>
  <c r="F1099" i="5"/>
  <c r="F1100" i="5"/>
  <c r="F1101" i="5"/>
  <c r="F1103" i="5"/>
  <c r="F1105" i="5"/>
  <c r="F1106" i="5"/>
  <c r="F1107" i="5"/>
  <c r="F1108" i="5"/>
  <c r="F1109" i="5"/>
  <c r="F1110" i="5"/>
  <c r="F1111" i="5"/>
  <c r="F1112" i="5"/>
  <c r="F1113" i="5"/>
  <c r="F1114" i="5"/>
  <c r="F1115" i="5"/>
  <c r="F1116" i="5"/>
  <c r="F1117" i="5"/>
  <c r="F1119" i="5"/>
  <c r="F1121" i="5"/>
  <c r="F1122" i="5"/>
  <c r="F1123" i="5"/>
  <c r="F1124" i="5"/>
  <c r="F1125" i="5"/>
  <c r="F1126" i="5"/>
  <c r="F1127" i="5"/>
  <c r="F1128" i="5"/>
  <c r="F1129" i="5"/>
  <c r="F1130" i="5"/>
  <c r="F1131" i="5"/>
  <c r="F1132" i="5"/>
  <c r="F1133" i="5"/>
  <c r="F1135" i="5"/>
  <c r="F1137" i="5"/>
  <c r="F1138" i="5"/>
  <c r="F1139" i="5"/>
  <c r="F1140" i="5"/>
  <c r="F1141" i="5"/>
  <c r="F1142" i="5"/>
  <c r="F1143" i="5"/>
  <c r="F1144" i="5"/>
  <c r="F1145" i="5"/>
  <c r="F1146" i="5"/>
  <c r="F1147" i="5"/>
  <c r="F1148" i="5"/>
  <c r="F1149" i="5"/>
  <c r="F1151" i="5"/>
  <c r="F1153" i="5"/>
  <c r="F1154" i="5"/>
  <c r="F1155" i="5"/>
  <c r="F1156" i="5"/>
  <c r="F1157" i="5"/>
  <c r="F1158" i="5"/>
  <c r="F1159" i="5"/>
  <c r="F1160" i="5"/>
  <c r="F1161" i="5"/>
  <c r="F1162" i="5"/>
  <c r="F1163" i="5"/>
  <c r="F1164" i="5"/>
  <c r="F1165" i="5"/>
  <c r="F1167" i="5"/>
  <c r="F1169" i="5"/>
  <c r="F1170" i="5"/>
  <c r="F1171" i="5"/>
  <c r="F1172" i="5"/>
  <c r="F1173" i="5"/>
  <c r="F1174" i="5"/>
  <c r="F1175" i="5"/>
  <c r="F1176" i="5"/>
  <c r="F1177" i="5"/>
  <c r="F1178" i="5"/>
  <c r="F1179" i="5"/>
  <c r="F1180" i="5"/>
  <c r="F1181" i="5"/>
  <c r="F1183" i="5"/>
  <c r="F1185" i="5"/>
  <c r="F1186" i="5"/>
  <c r="F1187" i="5"/>
  <c r="F1188" i="5"/>
  <c r="F1189" i="5"/>
  <c r="F1190" i="5"/>
  <c r="F1191" i="5"/>
  <c r="F1192" i="5"/>
  <c r="F1193" i="5"/>
  <c r="F1194" i="5"/>
  <c r="F1195" i="5"/>
  <c r="F1196" i="5"/>
  <c r="F1197" i="5"/>
  <c r="F1199" i="5"/>
  <c r="F1201" i="5"/>
  <c r="F1202" i="5"/>
  <c r="F1203" i="5"/>
  <c r="F1204" i="5"/>
  <c r="F1205" i="5"/>
  <c r="F1206" i="5"/>
  <c r="F1207" i="5"/>
  <c r="F1208" i="5"/>
  <c r="F1209" i="5"/>
  <c r="F1210" i="5"/>
  <c r="F1211" i="5"/>
  <c r="F1212" i="5"/>
  <c r="F1213" i="5"/>
  <c r="F1215" i="5"/>
  <c r="F1217" i="5"/>
  <c r="F1218" i="5"/>
  <c r="F1219" i="5"/>
  <c r="F1220" i="5"/>
  <c r="F1221" i="5"/>
  <c r="F1222" i="5"/>
  <c r="F1223" i="5"/>
  <c r="F1224" i="5"/>
  <c r="F1225" i="5"/>
  <c r="F1226" i="5"/>
  <c r="F1227" i="5"/>
  <c r="F1228" i="5"/>
  <c r="F1229" i="5"/>
  <c r="F1231" i="5"/>
  <c r="F1233" i="5"/>
  <c r="F1234" i="5"/>
  <c r="F1235" i="5"/>
  <c r="F1236" i="5"/>
  <c r="F1237" i="5"/>
  <c r="F1238" i="5"/>
  <c r="F1239" i="5"/>
  <c r="F1240" i="5"/>
  <c r="F1241" i="5"/>
  <c r="F1242" i="5"/>
  <c r="F1243" i="5"/>
  <c r="F1244" i="5"/>
  <c r="F1245" i="5"/>
  <c r="F1247" i="5"/>
  <c r="F1249" i="5"/>
  <c r="F1250" i="5"/>
  <c r="F1251" i="5"/>
  <c r="F1252" i="5"/>
  <c r="F1253" i="5"/>
  <c r="F1254" i="5"/>
  <c r="F1255" i="5"/>
  <c r="F1256" i="5"/>
  <c r="F1257" i="5"/>
  <c r="F1258" i="5"/>
  <c r="F1259" i="5"/>
  <c r="F1260" i="5"/>
  <c r="F1261" i="5"/>
  <c r="F1263" i="5"/>
  <c r="F1264" i="5"/>
  <c r="F1265" i="5"/>
  <c r="F1266" i="5"/>
  <c r="F1267" i="5"/>
  <c r="F1268" i="5"/>
  <c r="F1269" i="5"/>
  <c r="F1270" i="5"/>
  <c r="F1271" i="5"/>
  <c r="F1272" i="5"/>
  <c r="F1273" i="5"/>
  <c r="F1274" i="5"/>
  <c r="F1275" i="5"/>
  <c r="F1276" i="5"/>
  <c r="F1277" i="5"/>
  <c r="F1279" i="5"/>
  <c r="F1281" i="5"/>
  <c r="F1282" i="5"/>
  <c r="F1283" i="5"/>
  <c r="F1284" i="5"/>
  <c r="F1285" i="5"/>
  <c r="F1286" i="5"/>
  <c r="F1287" i="5"/>
  <c r="F1288" i="5"/>
  <c r="F1289" i="5"/>
  <c r="F1290" i="5"/>
  <c r="F1291" i="5"/>
  <c r="F1292" i="5"/>
  <c r="F1293" i="5"/>
  <c r="F1295" i="5"/>
  <c r="F1297" i="5"/>
  <c r="F1298" i="5"/>
  <c r="F1299" i="5"/>
  <c r="F1300" i="5"/>
  <c r="F1301" i="5"/>
  <c r="F1302" i="5"/>
  <c r="F1303" i="5"/>
  <c r="F1304" i="5"/>
  <c r="F1305" i="5"/>
  <c r="F1306" i="5"/>
  <c r="F1307" i="5"/>
  <c r="F1308" i="5"/>
  <c r="F1309" i="5"/>
  <c r="F1311" i="5"/>
  <c r="F1313" i="5"/>
  <c r="F1314" i="5"/>
  <c r="F1315" i="5"/>
  <c r="F1316" i="5"/>
  <c r="F1317" i="5"/>
  <c r="F1318" i="5"/>
  <c r="F1319" i="5"/>
  <c r="F1320" i="5"/>
  <c r="F1321" i="5"/>
  <c r="F1322" i="5"/>
  <c r="F1323" i="5"/>
  <c r="F1324" i="5"/>
  <c r="F1325" i="5"/>
  <c r="F1327" i="5"/>
  <c r="F1329" i="5"/>
  <c r="F1330" i="5"/>
  <c r="F1331" i="5"/>
  <c r="F1332" i="5"/>
  <c r="F1333" i="5"/>
  <c r="F1334" i="5"/>
  <c r="F1335" i="5"/>
  <c r="F1336" i="5"/>
  <c r="F1337" i="5"/>
  <c r="F1338" i="5"/>
  <c r="F1339" i="5"/>
  <c r="F1340" i="5"/>
  <c r="F1341" i="5"/>
  <c r="F1343" i="5"/>
  <c r="F1345" i="5"/>
  <c r="F1346" i="5"/>
  <c r="F1347" i="5"/>
  <c r="F1348" i="5"/>
  <c r="F1349" i="5"/>
  <c r="F1350" i="5"/>
  <c r="F1351" i="5"/>
  <c r="F1352" i="5"/>
  <c r="F1353" i="5"/>
  <c r="F1354" i="5"/>
  <c r="F1355" i="5"/>
  <c r="F1356" i="5"/>
  <c r="F1357" i="5"/>
  <c r="F1359" i="5"/>
  <c r="F1361" i="5"/>
  <c r="F1362" i="5"/>
  <c r="F1363" i="5"/>
  <c r="F1364" i="5"/>
  <c r="F1365" i="5"/>
  <c r="F1366" i="5"/>
  <c r="F1367" i="5"/>
  <c r="F1368" i="5"/>
  <c r="F1369" i="5"/>
  <c r="F1370" i="5"/>
  <c r="F1371" i="5"/>
  <c r="F1372" i="5"/>
  <c r="F1373" i="5"/>
  <c r="F1375" i="5"/>
  <c r="F1377" i="5"/>
  <c r="F1378" i="5"/>
  <c r="F1379" i="5"/>
  <c r="F1380" i="5"/>
  <c r="F1381" i="5"/>
  <c r="F1382" i="5"/>
  <c r="F1383" i="5"/>
  <c r="F1384" i="5"/>
  <c r="F1385" i="5"/>
  <c r="F1386" i="5"/>
  <c r="F1387" i="5"/>
  <c r="F1388" i="5"/>
  <c r="F1389" i="5"/>
  <c r="F1391" i="5"/>
  <c r="F1393" i="5"/>
  <c r="F1394" i="5"/>
  <c r="F1395" i="5"/>
  <c r="F1396" i="5"/>
  <c r="F1397" i="5"/>
  <c r="F1398" i="5"/>
  <c r="F1399" i="5"/>
  <c r="F1400" i="5"/>
  <c r="F1401" i="5"/>
  <c r="F1402" i="5"/>
  <c r="F1403" i="5"/>
  <c r="F1404" i="5"/>
  <c r="F1405" i="5"/>
  <c r="F1407" i="5"/>
  <c r="F1409" i="5"/>
  <c r="F1410" i="5"/>
  <c r="F1411" i="5"/>
  <c r="F1412" i="5"/>
  <c r="F1413" i="5"/>
  <c r="F1414" i="5"/>
  <c r="F1415" i="5"/>
  <c r="F1416" i="5"/>
  <c r="F1417" i="5"/>
  <c r="F1418" i="5"/>
  <c r="F1419" i="5"/>
  <c r="F1420" i="5"/>
  <c r="F1421" i="5"/>
  <c r="F1423" i="5"/>
  <c r="F1425" i="5"/>
  <c r="F1426" i="5"/>
  <c r="F1427" i="5"/>
  <c r="F1428" i="5"/>
  <c r="F1429" i="5"/>
  <c r="F1430" i="5"/>
  <c r="F1431" i="5"/>
  <c r="F1432" i="5"/>
  <c r="F1433" i="5"/>
  <c r="F1434" i="5"/>
  <c r="F1435" i="5"/>
  <c r="F1436" i="5"/>
  <c r="F1437" i="5"/>
  <c r="F1439" i="5"/>
  <c r="F1441" i="5"/>
  <c r="F1442" i="5"/>
  <c r="F1443" i="5"/>
  <c r="F1444" i="5"/>
  <c r="F1445" i="5"/>
  <c r="F1446" i="5"/>
  <c r="F1447" i="5"/>
  <c r="F1448" i="5"/>
  <c r="F1449" i="5"/>
  <c r="F1450" i="5"/>
  <c r="F1451" i="5"/>
  <c r="F1452" i="5"/>
  <c r="F1453" i="5"/>
  <c r="F1455" i="5"/>
  <c r="F1457" i="5"/>
  <c r="F1458" i="5"/>
  <c r="F1459" i="5"/>
  <c r="F1460" i="5"/>
  <c r="F1461" i="5"/>
  <c r="F1462" i="5"/>
  <c r="F1463" i="5"/>
  <c r="F1464" i="5"/>
  <c r="F1465" i="5"/>
  <c r="F1466" i="5"/>
  <c r="F1467" i="5"/>
  <c r="F1468" i="5"/>
  <c r="F1469" i="5"/>
  <c r="F1471" i="5"/>
  <c r="F1473" i="5"/>
  <c r="F1474" i="5"/>
  <c r="F1475" i="5"/>
  <c r="F1476" i="5"/>
  <c r="F1477" i="5"/>
  <c r="F1478" i="5"/>
  <c r="F1479" i="5"/>
  <c r="F1480" i="5"/>
  <c r="F1481" i="5"/>
  <c r="F1482" i="5"/>
  <c r="F1483" i="5"/>
  <c r="F1484" i="5"/>
  <c r="F1485" i="5"/>
  <c r="F1487" i="5"/>
  <c r="F1489" i="5"/>
  <c r="F1490" i="5"/>
  <c r="F1491" i="5"/>
  <c r="F1492" i="5"/>
  <c r="F1493" i="5"/>
  <c r="F1494" i="5"/>
  <c r="F1495" i="5"/>
  <c r="F1496" i="5"/>
  <c r="F1497" i="5"/>
  <c r="F1498" i="5"/>
  <c r="F1499" i="5"/>
  <c r="F1500" i="5"/>
  <c r="F1501" i="5"/>
  <c r="F1503" i="5"/>
  <c r="F1505" i="5"/>
  <c r="F1506" i="5"/>
  <c r="F1507" i="5"/>
  <c r="F1508" i="5"/>
  <c r="F1509" i="5"/>
  <c r="F1510" i="5"/>
  <c r="F1511" i="5"/>
  <c r="F1512" i="5"/>
  <c r="F1513" i="5"/>
  <c r="F1514" i="5"/>
  <c r="F1515" i="5"/>
  <c r="F1516" i="5"/>
  <c r="F1517" i="5"/>
  <c r="F1519" i="5"/>
  <c r="F1520" i="5"/>
  <c r="F1521" i="5"/>
  <c r="F1522" i="5"/>
  <c r="F1523" i="5"/>
  <c r="F1524" i="5"/>
  <c r="F1525" i="5"/>
  <c r="F1526" i="5"/>
  <c r="F1527" i="5"/>
  <c r="F1528" i="5"/>
  <c r="F1529" i="5"/>
  <c r="F1530" i="5"/>
  <c r="F1531" i="5"/>
  <c r="F1532" i="5"/>
  <c r="F1533" i="5"/>
  <c r="F1535" i="5"/>
  <c r="F1537" i="5"/>
  <c r="F1538" i="5"/>
  <c r="F1539" i="5"/>
  <c r="F1540" i="5"/>
  <c r="F1541" i="5"/>
  <c r="F1542" i="5"/>
  <c r="F1543" i="5"/>
  <c r="F1544" i="5"/>
  <c r="F1545" i="5"/>
  <c r="F1546" i="5"/>
  <c r="F1547" i="5"/>
  <c r="F1548" i="5"/>
  <c r="F1549" i="5"/>
  <c r="F1551" i="5"/>
  <c r="F1553" i="5"/>
  <c r="F1554" i="5"/>
  <c r="F1555" i="5"/>
  <c r="F1556" i="5"/>
  <c r="F1557" i="5"/>
  <c r="F1558" i="5"/>
  <c r="F1559" i="5"/>
  <c r="F1560" i="5"/>
  <c r="F1561" i="5"/>
  <c r="F1562" i="5"/>
  <c r="F1563" i="5"/>
  <c r="F1564" i="5"/>
  <c r="F1565" i="5"/>
  <c r="F1567" i="5"/>
  <c r="F1569" i="5"/>
  <c r="F1570" i="5"/>
  <c r="F1571" i="5"/>
  <c r="F1572" i="5"/>
  <c r="F1573" i="5"/>
  <c r="F1574" i="5"/>
  <c r="F1575" i="5"/>
  <c r="F1576" i="5"/>
  <c r="F1577" i="5"/>
  <c r="F1578" i="5"/>
  <c r="F1579" i="5"/>
  <c r="F1580" i="5"/>
  <c r="F1581" i="5"/>
  <c r="F1583" i="5"/>
  <c r="F1585" i="5"/>
  <c r="F1586" i="5"/>
  <c r="F1587" i="5"/>
  <c r="F1588" i="5"/>
  <c r="F1589" i="5"/>
  <c r="F1590" i="5"/>
  <c r="F1591" i="5"/>
  <c r="F1592" i="5"/>
  <c r="F1593" i="5"/>
  <c r="F1594" i="5"/>
  <c r="F1595" i="5"/>
  <c r="F1596" i="5"/>
  <c r="F1597" i="5"/>
  <c r="F1599" i="5"/>
  <c r="F1601" i="5"/>
  <c r="F1602" i="5"/>
  <c r="F1603" i="5"/>
  <c r="F1604" i="5"/>
  <c r="F1605" i="5"/>
  <c r="F1606" i="5"/>
  <c r="F1607" i="5"/>
  <c r="F1608" i="5"/>
  <c r="F1609" i="5"/>
  <c r="F1610" i="5"/>
  <c r="F1611" i="5"/>
  <c r="F1612" i="5"/>
  <c r="F1613" i="5"/>
  <c r="F1615" i="5"/>
  <c r="F1617" i="5"/>
  <c r="F1618" i="5"/>
  <c r="F1619" i="5"/>
  <c r="F1620" i="5"/>
  <c r="F1621" i="5"/>
  <c r="F1622" i="5"/>
  <c r="F1623" i="5"/>
  <c r="F1624" i="5"/>
  <c r="F1625" i="5"/>
  <c r="F1626" i="5"/>
  <c r="F1627" i="5"/>
  <c r="F1628" i="5"/>
  <c r="F1629" i="5"/>
  <c r="F1631" i="5"/>
  <c r="F1633" i="5"/>
  <c r="F1634" i="5"/>
  <c r="F1635" i="5"/>
  <c r="F1636" i="5"/>
  <c r="F1637" i="5"/>
  <c r="F1638" i="5"/>
  <c r="F1639" i="5"/>
  <c r="F1640" i="5"/>
  <c r="F1641" i="5"/>
  <c r="F1642" i="5"/>
  <c r="F1643" i="5"/>
  <c r="F1644" i="5"/>
  <c r="F1645" i="5"/>
  <c r="F1647" i="5"/>
  <c r="F1649" i="5"/>
  <c r="F1650" i="5"/>
  <c r="F1651" i="5"/>
  <c r="F1652" i="5"/>
  <c r="F1653" i="5"/>
  <c r="F1654" i="5"/>
  <c r="F1655" i="5"/>
  <c r="F1656" i="5"/>
  <c r="F1657" i="5"/>
  <c r="F1658" i="5"/>
  <c r="F1659" i="5"/>
  <c r="F1660" i="5"/>
  <c r="F1661" i="5"/>
  <c r="F1663" i="5"/>
  <c r="F1665" i="5"/>
  <c r="F1666" i="5"/>
  <c r="F1667" i="5"/>
  <c r="F1668" i="5"/>
  <c r="F1669" i="5"/>
  <c r="F1670" i="5"/>
  <c r="F1671" i="5"/>
  <c r="F1672" i="5"/>
  <c r="F1673" i="5"/>
  <c r="F1674" i="5"/>
  <c r="F1675" i="5"/>
  <c r="F1676" i="5"/>
  <c r="F1677" i="5"/>
  <c r="F1679" i="5"/>
  <c r="F1681" i="5"/>
  <c r="F1682" i="5"/>
  <c r="F1683" i="5"/>
  <c r="F1684" i="5"/>
  <c r="F1685" i="5"/>
  <c r="F1686" i="5"/>
  <c r="F1687" i="5"/>
  <c r="F1688" i="5"/>
  <c r="F1689" i="5"/>
  <c r="F1690" i="5"/>
  <c r="F1691" i="5"/>
  <c r="F1692" i="5"/>
  <c r="F1693" i="5"/>
  <c r="F1695" i="5"/>
  <c r="F1697" i="5"/>
  <c r="F1698" i="5"/>
  <c r="F1699" i="5"/>
  <c r="F1700" i="5"/>
  <c r="F1701" i="5"/>
  <c r="F1702" i="5"/>
  <c r="F1703" i="5"/>
  <c r="F1704" i="5"/>
  <c r="F1705" i="5"/>
  <c r="F1706" i="5"/>
  <c r="F1707" i="5"/>
  <c r="F1708" i="5"/>
  <c r="F1709" i="5"/>
  <c r="F1711" i="5"/>
  <c r="F1713" i="5"/>
  <c r="F1714" i="5"/>
  <c r="F1715" i="5"/>
  <c r="F1716" i="5"/>
  <c r="F1717" i="5"/>
  <c r="F1718" i="5"/>
  <c r="F1719" i="5"/>
  <c r="F1720" i="5"/>
  <c r="F1721" i="5"/>
  <c r="F1722" i="5"/>
  <c r="F1723" i="5"/>
  <c r="F1724" i="5"/>
  <c r="F1725" i="5"/>
  <c r="F1727" i="5"/>
  <c r="F1729" i="5"/>
  <c r="F1730" i="5"/>
  <c r="F1731" i="5"/>
  <c r="F1732" i="5"/>
  <c r="F1733" i="5"/>
  <c r="F1734" i="5"/>
  <c r="F1735" i="5"/>
  <c r="F1736" i="5"/>
  <c r="F1737" i="5"/>
  <c r="F1738" i="5"/>
  <c r="F1739" i="5"/>
  <c r="F1740" i="5"/>
  <c r="F1741" i="5"/>
  <c r="F1743" i="5"/>
  <c r="F1745" i="5"/>
  <c r="F1746" i="5"/>
  <c r="F1747" i="5"/>
  <c r="F1748" i="5"/>
  <c r="F1749" i="5"/>
  <c r="F1750" i="5"/>
  <c r="F1751" i="5"/>
  <c r="F1752" i="5"/>
  <c r="F1753" i="5"/>
  <c r="F1754" i="5"/>
  <c r="F1755" i="5"/>
  <c r="F1756" i="5"/>
  <c r="F1757" i="5"/>
  <c r="F1759" i="5"/>
  <c r="F1761" i="5"/>
  <c r="F1762" i="5"/>
  <c r="F1763" i="5"/>
  <c r="F1764" i="5"/>
  <c r="F1765" i="5"/>
  <c r="F1766" i="5"/>
  <c r="F1767" i="5"/>
  <c r="F1768" i="5"/>
  <c r="F1769" i="5"/>
  <c r="F1770" i="5"/>
  <c r="F1771" i="5"/>
  <c r="F1772" i="5"/>
  <c r="F1773" i="5"/>
  <c r="F1775" i="5"/>
  <c r="F1776" i="5"/>
  <c r="F1777" i="5"/>
  <c r="F1778" i="5"/>
  <c r="F1779" i="5"/>
  <c r="F1780" i="5"/>
  <c r="F1781" i="5"/>
  <c r="F1782" i="5"/>
  <c r="F1783" i="5"/>
  <c r="F1784" i="5"/>
  <c r="F1785" i="5"/>
  <c r="F1786" i="5"/>
  <c r="F1787" i="5"/>
  <c r="F1788" i="5"/>
  <c r="F1789" i="5"/>
  <c r="F1791" i="5"/>
  <c r="F1793" i="5"/>
  <c r="F1794" i="5"/>
  <c r="F1795" i="5"/>
  <c r="F1796" i="5"/>
  <c r="F1797" i="5"/>
  <c r="F1798" i="5"/>
  <c r="F1799" i="5"/>
  <c r="F1800" i="5"/>
  <c r="F1801" i="5"/>
  <c r="F1802" i="5"/>
  <c r="F1803" i="5"/>
  <c r="F1804" i="5"/>
  <c r="F1805" i="5"/>
  <c r="F1807" i="5"/>
  <c r="F1809" i="5"/>
  <c r="F1810" i="5"/>
  <c r="F1811" i="5"/>
  <c r="F1812" i="5"/>
  <c r="F1813" i="5"/>
  <c r="F1814" i="5"/>
  <c r="F1815" i="5"/>
  <c r="F1816" i="5"/>
  <c r="F1817" i="5"/>
  <c r="F1818" i="5"/>
  <c r="F1819" i="5"/>
  <c r="F1820" i="5"/>
  <c r="F1821" i="5"/>
  <c r="F1823" i="5"/>
  <c r="F1825" i="5"/>
  <c r="F1826" i="5"/>
  <c r="F1827" i="5"/>
  <c r="F1828" i="5"/>
  <c r="F1829" i="5"/>
  <c r="F1830" i="5"/>
  <c r="F1831" i="5"/>
  <c r="F1832" i="5"/>
  <c r="F1833" i="5"/>
  <c r="F1834" i="5"/>
  <c r="F1835" i="5"/>
  <c r="F1836" i="5"/>
  <c r="F1837" i="5"/>
  <c r="F1839" i="5"/>
  <c r="F1841" i="5"/>
  <c r="F1842" i="5"/>
  <c r="F1843" i="5"/>
  <c r="F1844" i="5"/>
  <c r="F1845" i="5"/>
  <c r="F1846" i="5"/>
  <c r="F1847" i="5"/>
  <c r="F1848" i="5"/>
  <c r="F1849" i="5"/>
  <c r="F1850" i="5"/>
  <c r="F1851" i="5"/>
  <c r="F1852" i="5"/>
  <c r="F1853" i="5"/>
  <c r="F1855" i="5"/>
  <c r="F1857" i="5"/>
  <c r="F1858" i="5"/>
  <c r="F1859" i="5"/>
  <c r="F1860" i="5"/>
  <c r="F1861" i="5"/>
  <c r="F1862" i="5"/>
  <c r="F1863" i="5"/>
  <c r="F1864" i="5"/>
  <c r="F1865" i="5"/>
  <c r="F1866" i="5"/>
  <c r="F1867" i="5"/>
  <c r="F1868" i="5"/>
  <c r="F1869" i="5"/>
  <c r="F1871" i="5"/>
  <c r="F1873" i="5"/>
  <c r="F1874" i="5"/>
  <c r="F1875" i="5"/>
  <c r="F1876" i="5"/>
  <c r="F1877" i="5"/>
  <c r="F1878" i="5"/>
  <c r="F1879" i="5"/>
  <c r="F1880" i="5"/>
  <c r="F1881" i="5"/>
  <c r="F1882" i="5"/>
  <c r="F1883" i="5"/>
  <c r="F1884" i="5"/>
  <c r="F1885" i="5"/>
  <c r="F1887" i="5"/>
  <c r="F1889" i="5"/>
  <c r="F1890" i="5"/>
  <c r="F1891" i="5"/>
  <c r="F1892" i="5"/>
  <c r="F1893" i="5"/>
  <c r="F1894" i="5"/>
  <c r="F1895" i="5"/>
  <c r="F1896" i="5"/>
  <c r="F1897" i="5"/>
  <c r="F1898" i="5"/>
  <c r="F1899" i="5"/>
  <c r="F1900" i="5"/>
  <c r="F1901" i="5"/>
  <c r="F1903" i="5"/>
  <c r="F1905" i="5"/>
  <c r="F1906" i="5"/>
  <c r="F1907" i="5"/>
  <c r="F1908" i="5"/>
  <c r="F1909" i="5"/>
  <c r="F1910" i="5"/>
  <c r="F1911" i="5"/>
  <c r="F1912" i="5"/>
  <c r="F1913" i="5"/>
  <c r="F1914" i="5"/>
  <c r="F1915" i="5"/>
  <c r="F1916" i="5"/>
  <c r="F1917" i="5"/>
  <c r="F1919" i="5"/>
  <c r="F1921" i="5"/>
  <c r="F1922" i="5"/>
  <c r="F1923" i="5"/>
  <c r="F1924" i="5"/>
  <c r="F1925" i="5"/>
  <c r="F1926" i="5"/>
  <c r="F1927" i="5"/>
  <c r="F1928" i="5"/>
  <c r="F1929" i="5"/>
  <c r="F1930" i="5"/>
  <c r="F1931" i="5"/>
  <c r="F1932" i="5"/>
  <c r="F1933" i="5"/>
  <c r="F1935" i="5"/>
  <c r="F1937" i="5"/>
  <c r="F1938" i="5"/>
  <c r="F1939" i="5"/>
  <c r="F1940" i="5"/>
  <c r="F1941" i="5"/>
  <c r="F1942" i="5"/>
  <c r="F1943" i="5"/>
  <c r="F1944" i="5"/>
  <c r="F1945" i="5"/>
  <c r="F1946" i="5"/>
  <c r="F1947" i="5"/>
  <c r="F1948" i="5"/>
  <c r="F1949" i="5"/>
  <c r="F1951" i="5"/>
  <c r="F1953" i="5"/>
  <c r="F1954" i="5"/>
  <c r="F1955" i="5"/>
  <c r="F1956" i="5"/>
  <c r="F1957" i="5"/>
  <c r="F1958" i="5"/>
  <c r="F1959" i="5"/>
  <c r="F1960" i="5"/>
  <c r="F1961" i="5"/>
  <c r="F1962" i="5"/>
  <c r="F1963" i="5"/>
  <c r="F1964" i="5"/>
  <c r="F1965" i="5"/>
  <c r="F1967" i="5"/>
  <c r="F1969" i="5"/>
  <c r="F1970" i="5"/>
  <c r="F1971" i="5"/>
  <c r="F1972" i="5"/>
  <c r="F1973" i="5"/>
  <c r="F1974" i="5"/>
  <c r="F1975" i="5"/>
  <c r="F1976" i="5"/>
  <c r="F1977" i="5"/>
  <c r="F1978" i="5"/>
  <c r="F1979" i="5"/>
  <c r="F1980" i="5"/>
  <c r="F1981" i="5"/>
  <c r="F1983" i="5"/>
  <c r="F1985" i="5"/>
  <c r="F1986" i="5"/>
  <c r="F1987" i="5"/>
  <c r="F1988" i="5"/>
  <c r="F1989" i="5"/>
  <c r="F1990" i="5"/>
  <c r="F1991" i="5"/>
  <c r="F1992" i="5"/>
  <c r="F1993" i="5"/>
  <c r="F1994" i="5"/>
  <c r="F1995" i="5"/>
  <c r="F1996" i="5"/>
  <c r="F1997" i="5"/>
  <c r="F1999" i="5"/>
  <c r="F2001" i="5"/>
  <c r="F2002" i="5"/>
  <c r="F2003" i="5"/>
  <c r="F2004" i="5"/>
  <c r="F2005" i="5"/>
  <c r="F2006" i="5"/>
  <c r="F2007" i="5"/>
  <c r="F2008" i="5"/>
  <c r="F2009" i="5"/>
  <c r="F2010" i="5"/>
  <c r="F2011" i="5"/>
  <c r="F2012" i="5"/>
  <c r="F2013" i="5"/>
  <c r="F2015" i="5"/>
  <c r="F2017" i="5"/>
  <c r="F2018" i="5"/>
  <c r="F2019" i="5"/>
  <c r="F2020" i="5"/>
  <c r="F2021" i="5"/>
  <c r="F2022" i="5"/>
  <c r="F2023" i="5"/>
  <c r="F2024" i="5"/>
  <c r="F2025" i="5"/>
  <c r="F2026" i="5"/>
  <c r="F2027" i="5"/>
  <c r="F2028" i="5"/>
  <c r="F2029" i="5"/>
  <c r="F2031" i="5"/>
  <c r="F2032" i="5"/>
  <c r="F2033" i="5"/>
  <c r="F2034" i="5"/>
  <c r="F2035" i="5"/>
  <c r="F2036" i="5"/>
  <c r="F2037" i="5"/>
  <c r="F2038" i="5"/>
  <c r="F2039" i="5"/>
  <c r="F2040" i="5"/>
  <c r="F2041" i="5"/>
  <c r="F2042" i="5"/>
  <c r="F2043" i="5"/>
  <c r="F2044" i="5"/>
  <c r="F2045" i="5"/>
  <c r="F2047" i="5"/>
  <c r="F2049" i="5"/>
  <c r="F2050" i="5"/>
  <c r="F2051" i="5"/>
  <c r="F2052" i="5"/>
  <c r="F2053" i="5"/>
  <c r="F2054" i="5"/>
  <c r="F2055" i="5"/>
  <c r="F2056" i="5"/>
  <c r="F2057" i="5"/>
  <c r="F2058" i="5"/>
  <c r="F2059" i="5"/>
  <c r="F2060" i="5"/>
  <c r="F2061" i="5"/>
  <c r="F2063" i="5"/>
  <c r="F2065" i="5"/>
  <c r="F2066" i="5"/>
  <c r="F2067" i="5"/>
  <c r="F2068" i="5"/>
  <c r="F2069" i="5"/>
  <c r="F2070" i="5"/>
  <c r="F2071" i="5"/>
  <c r="F2072" i="5"/>
  <c r="F2073" i="5"/>
  <c r="F2074" i="5"/>
  <c r="F2075" i="5"/>
  <c r="F2076" i="5"/>
  <c r="F2077" i="5"/>
  <c r="F2079" i="5"/>
  <c r="F2081" i="5"/>
  <c r="F2082" i="5"/>
  <c r="F2083" i="5"/>
  <c r="F2084" i="5"/>
  <c r="F2085" i="5"/>
  <c r="F2086" i="5"/>
  <c r="F2087" i="5"/>
  <c r="F2088" i="5"/>
  <c r="F2089" i="5"/>
  <c r="F2090" i="5"/>
  <c r="F2091" i="5"/>
  <c r="F2092" i="5"/>
  <c r="F2093" i="5"/>
  <c r="F2095" i="5"/>
  <c r="F2097" i="5"/>
  <c r="F2098" i="5"/>
  <c r="F2099" i="5"/>
  <c r="F2100" i="5"/>
  <c r="F2101" i="5"/>
  <c r="F2102" i="5"/>
  <c r="F2103" i="5"/>
  <c r="F2104" i="5"/>
  <c r="F2105" i="5"/>
  <c r="F2106" i="5"/>
  <c r="F2107" i="5"/>
  <c r="F2108" i="5"/>
  <c r="F2109" i="5"/>
  <c r="F2111" i="5"/>
  <c r="F2113" i="5"/>
  <c r="F2114" i="5"/>
  <c r="F2115" i="5"/>
  <c r="F2116" i="5"/>
  <c r="F2117" i="5"/>
  <c r="F2118" i="5"/>
  <c r="F2119" i="5"/>
  <c r="F2120" i="5"/>
  <c r="F2121" i="5"/>
  <c r="F2122" i="5"/>
  <c r="F2123" i="5"/>
  <c r="F2124" i="5"/>
  <c r="F2125" i="5"/>
  <c r="F2127" i="5"/>
  <c r="F2129" i="5"/>
  <c r="F2130" i="5"/>
  <c r="F2131" i="5"/>
  <c r="F2132" i="5"/>
  <c r="F2133" i="5"/>
  <c r="F2134" i="5"/>
  <c r="F2135" i="5"/>
  <c r="F2136" i="5"/>
  <c r="F2137" i="5"/>
  <c r="F2138" i="5"/>
  <c r="F2139" i="5"/>
  <c r="F2140" i="5"/>
  <c r="F2141" i="5"/>
  <c r="F2143" i="5"/>
  <c r="F2145" i="5"/>
  <c r="F2146" i="5"/>
  <c r="F2147" i="5"/>
  <c r="F2148" i="5"/>
  <c r="F2149" i="5"/>
  <c r="F2150" i="5"/>
  <c r="F2151" i="5"/>
  <c r="F2152" i="5"/>
  <c r="F2153" i="5"/>
  <c r="F2154" i="5"/>
  <c r="F2155" i="5"/>
  <c r="F2156" i="5"/>
  <c r="F2157" i="5"/>
  <c r="F2159" i="5"/>
  <c r="F2161" i="5"/>
  <c r="F2162" i="5"/>
  <c r="F2163" i="5"/>
  <c r="F2164" i="5"/>
  <c r="F2165" i="5"/>
  <c r="F2166" i="5"/>
  <c r="F2167" i="5"/>
  <c r="F2168" i="5"/>
  <c r="F2169" i="5"/>
  <c r="F2170" i="5"/>
  <c r="F2171" i="5"/>
  <c r="F2172" i="5"/>
  <c r="F2173" i="5"/>
  <c r="F2175" i="5"/>
  <c r="F2177" i="5"/>
  <c r="F2178" i="5"/>
  <c r="F2179" i="5"/>
  <c r="F2180" i="5"/>
  <c r="F2181" i="5"/>
  <c r="F2182" i="5"/>
  <c r="F2183" i="5"/>
  <c r="F2184" i="5"/>
  <c r="F2185" i="5"/>
  <c r="F2186" i="5"/>
  <c r="F2187" i="5"/>
  <c r="F2188" i="5"/>
  <c r="F2189" i="5"/>
  <c r="F2191" i="5"/>
  <c r="F2193" i="5"/>
  <c r="F2194" i="5"/>
  <c r="F2195" i="5"/>
  <c r="F2196" i="5"/>
  <c r="F2197" i="5"/>
  <c r="F2198" i="5"/>
  <c r="F2199" i="5"/>
  <c r="F2200" i="5"/>
  <c r="F2201" i="5"/>
  <c r="F2202" i="5"/>
  <c r="F2203" i="5"/>
  <c r="F2204" i="5"/>
  <c r="F2205" i="5"/>
  <c r="F2207" i="5"/>
  <c r="F2209" i="5"/>
  <c r="F2210" i="5"/>
  <c r="F2211" i="5"/>
  <c r="F2212" i="5"/>
  <c r="F2213" i="5"/>
  <c r="F2214" i="5"/>
  <c r="F2215" i="5"/>
  <c r="F2216" i="5"/>
  <c r="F2217" i="5"/>
  <c r="F2218" i="5"/>
  <c r="F2219" i="5"/>
  <c r="F2220" i="5"/>
  <c r="F2221" i="5"/>
  <c r="F2223" i="5"/>
  <c r="F2225" i="5"/>
  <c r="F2226" i="5"/>
  <c r="F2227" i="5"/>
  <c r="F2228" i="5"/>
  <c r="F2229" i="5"/>
  <c r="F2230" i="5"/>
  <c r="F2231" i="5"/>
  <c r="F2232" i="5"/>
  <c r="F2233" i="5"/>
  <c r="F2234" i="5"/>
  <c r="F2235" i="5"/>
  <c r="F2236" i="5"/>
  <c r="F2237" i="5"/>
  <c r="F2239" i="5"/>
  <c r="F2241" i="5"/>
  <c r="F2242" i="5"/>
  <c r="F2243" i="5"/>
  <c r="F2244" i="5"/>
  <c r="F2245" i="5"/>
  <c r="F2246" i="5"/>
  <c r="F2247" i="5"/>
  <c r="F2248" i="5"/>
  <c r="F2249" i="5"/>
  <c r="F2250" i="5"/>
  <c r="F2251" i="5"/>
  <c r="F2252" i="5"/>
  <c r="F2253" i="5"/>
  <c r="F2255" i="5"/>
  <c r="F2257" i="5"/>
  <c r="F2258" i="5"/>
  <c r="F2259" i="5"/>
  <c r="F2260" i="5"/>
  <c r="F2261" i="5"/>
  <c r="F2262" i="5"/>
  <c r="F2263" i="5"/>
  <c r="F2264" i="5"/>
  <c r="F2265" i="5"/>
  <c r="F2266" i="5"/>
  <c r="F2267" i="5"/>
  <c r="F2268" i="5"/>
  <c r="F2269" i="5"/>
  <c r="F2271" i="5"/>
  <c r="F2273" i="5"/>
  <c r="F2274" i="5"/>
  <c r="F2275" i="5"/>
  <c r="F2276" i="5"/>
  <c r="F2277" i="5"/>
  <c r="F2278" i="5"/>
  <c r="F2279" i="5"/>
  <c r="F2280" i="5"/>
  <c r="F2281" i="5"/>
  <c r="F2282" i="5"/>
  <c r="F2283" i="5"/>
  <c r="F2284" i="5"/>
  <c r="F2285" i="5"/>
  <c r="F2287" i="5"/>
  <c r="F2288" i="5"/>
  <c r="F2289" i="5"/>
  <c r="F2290" i="5"/>
  <c r="F2291" i="5"/>
  <c r="F2292" i="5"/>
  <c r="F2293" i="5"/>
  <c r="F2294" i="5"/>
  <c r="F2295" i="5"/>
  <c r="F2296" i="5"/>
  <c r="F2297" i="5"/>
  <c r="F2298" i="5"/>
  <c r="F2299" i="5"/>
  <c r="F2300" i="5"/>
  <c r="F2301" i="5"/>
  <c r="F2303" i="5"/>
  <c r="F2305" i="5"/>
  <c r="F2306" i="5"/>
  <c r="F2307" i="5"/>
  <c r="F2308" i="5"/>
  <c r="F2309" i="5"/>
  <c r="F2310" i="5"/>
  <c r="F2311" i="5"/>
  <c r="F2312" i="5"/>
  <c r="F2313" i="5"/>
  <c r="F2314" i="5"/>
  <c r="F2315" i="5"/>
  <c r="F2316" i="5"/>
  <c r="F2317" i="5"/>
  <c r="F2319" i="5"/>
  <c r="F2321" i="5"/>
  <c r="F2322" i="5"/>
  <c r="F2323" i="5"/>
  <c r="F2324" i="5"/>
  <c r="F2325" i="5"/>
  <c r="F2326" i="5"/>
  <c r="F2327" i="5"/>
  <c r="F2328" i="5"/>
  <c r="F2329" i="5"/>
  <c r="F2330" i="5"/>
  <c r="F2331" i="5"/>
  <c r="F2332" i="5"/>
  <c r="F2333" i="5"/>
  <c r="F2335" i="5"/>
  <c r="F2337" i="5"/>
  <c r="F2338" i="5"/>
  <c r="F2339" i="5"/>
  <c r="F2340" i="5"/>
  <c r="F2341" i="5"/>
  <c r="F2342" i="5"/>
  <c r="F2343" i="5"/>
  <c r="F2344" i="5"/>
  <c r="F2345" i="5"/>
  <c r="F2346" i="5"/>
  <c r="F2347" i="5"/>
  <c r="F2348" i="5"/>
  <c r="F2349" i="5"/>
  <c r="F2351" i="5"/>
  <c r="F2353" i="5"/>
  <c r="F2354" i="5"/>
  <c r="F2355" i="5"/>
  <c r="F2356" i="5"/>
  <c r="F2357" i="5"/>
  <c r="F2358" i="5"/>
  <c r="F2359" i="5"/>
  <c r="F2360" i="5"/>
  <c r="F2361" i="5"/>
  <c r="F2362" i="5"/>
  <c r="F2363" i="5"/>
  <c r="F2364" i="5"/>
  <c r="F2365" i="5"/>
  <c r="F2367" i="5"/>
  <c r="F2369" i="5"/>
  <c r="F2370" i="5"/>
  <c r="F2371" i="5"/>
  <c r="F2372" i="5"/>
  <c r="F2373" i="5"/>
  <c r="F2374" i="5"/>
  <c r="F2375" i="5"/>
  <c r="F2376" i="5"/>
  <c r="F2377" i="5"/>
  <c r="F2378" i="5"/>
  <c r="F2379" i="5"/>
  <c r="F2380" i="5"/>
  <c r="F2381" i="5"/>
  <c r="F2383" i="5"/>
  <c r="F2385" i="5"/>
  <c r="F2386" i="5"/>
  <c r="F2387" i="5"/>
  <c r="F2388" i="5"/>
  <c r="F2389" i="5"/>
  <c r="F2390" i="5"/>
  <c r="F2391" i="5"/>
  <c r="F2392" i="5"/>
  <c r="F2393" i="5"/>
  <c r="F2394" i="5"/>
  <c r="F2395" i="5"/>
  <c r="F2396" i="5"/>
  <c r="F2397" i="5"/>
  <c r="F2399" i="5"/>
  <c r="F2401" i="5"/>
  <c r="F2402" i="5"/>
  <c r="F2403" i="5"/>
  <c r="F2404" i="5"/>
  <c r="F2405" i="5"/>
  <c r="F2406" i="5"/>
  <c r="F2407" i="5"/>
  <c r="F2408" i="5"/>
  <c r="F2409" i="5"/>
  <c r="F2410" i="5"/>
  <c r="F2411" i="5"/>
  <c r="F2412" i="5"/>
  <c r="F2413" i="5"/>
  <c r="F2415" i="5"/>
  <c r="F2417" i="5"/>
  <c r="F2418" i="5"/>
  <c r="F2419" i="5"/>
  <c r="F2420" i="5"/>
  <c r="F2421" i="5"/>
  <c r="F2422" i="5"/>
  <c r="F2423" i="5"/>
  <c r="F2424" i="5"/>
  <c r="F2425" i="5"/>
  <c r="F2426" i="5"/>
  <c r="F2427" i="5"/>
  <c r="F2428" i="5"/>
  <c r="F2429" i="5"/>
  <c r="F2431" i="5"/>
  <c r="F2433" i="5"/>
  <c r="F2434" i="5"/>
  <c r="F2435" i="5"/>
  <c r="F2436" i="5"/>
  <c r="F2437" i="5"/>
  <c r="F2438" i="5"/>
  <c r="F2439" i="5"/>
  <c r="F2440" i="5"/>
  <c r="F2441" i="5"/>
  <c r="F2442" i="5"/>
  <c r="F2443" i="5"/>
  <c r="F2444" i="5"/>
  <c r="F2445" i="5"/>
  <c r="F2447" i="5"/>
  <c r="F2449" i="5"/>
  <c r="F2450" i="5"/>
  <c r="F2451" i="5"/>
  <c r="F2452" i="5"/>
  <c r="F2453" i="5"/>
  <c r="F2454" i="5"/>
  <c r="F2455" i="5"/>
  <c r="F2456" i="5"/>
  <c r="F2457" i="5"/>
  <c r="F2458" i="5"/>
  <c r="F2459" i="5"/>
  <c r="F2460" i="5"/>
  <c r="F2461" i="5"/>
  <c r="F2463" i="5"/>
  <c r="F2465" i="5"/>
  <c r="F2466" i="5"/>
  <c r="F2467" i="5"/>
  <c r="F2468" i="5"/>
  <c r="F2469" i="5"/>
  <c r="F2470" i="5"/>
  <c r="F2471" i="5"/>
  <c r="F2472" i="5"/>
  <c r="F2473" i="5"/>
  <c r="F2474" i="5"/>
  <c r="F2475" i="5"/>
  <c r="F2476" i="5"/>
  <c r="F2477" i="5"/>
  <c r="F2479" i="5"/>
  <c r="F2481" i="5"/>
  <c r="F2482" i="5"/>
  <c r="F2483" i="5"/>
  <c r="F2484" i="5"/>
  <c r="F2485" i="5"/>
  <c r="F2486" i="5"/>
  <c r="F2487" i="5"/>
  <c r="F2488" i="5"/>
  <c r="F2489" i="5"/>
  <c r="F2490" i="5"/>
  <c r="F2491" i="5"/>
  <c r="F2492" i="5"/>
  <c r="F2493" i="5"/>
  <c r="F2495" i="5"/>
  <c r="F2497" i="5"/>
  <c r="F2498" i="5"/>
  <c r="F2499" i="5"/>
  <c r="F2500" i="5"/>
  <c r="F2501" i="5"/>
  <c r="F2502" i="5"/>
  <c r="F2503" i="5"/>
  <c r="F2504" i="5"/>
  <c r="F2505" i="5"/>
  <c r="F2506" i="5"/>
  <c r="F2507" i="5"/>
  <c r="F2508" i="5"/>
  <c r="F2509" i="5"/>
  <c r="F2511" i="5"/>
  <c r="F2513" i="5"/>
  <c r="F2514" i="5"/>
  <c r="F2515" i="5"/>
  <c r="F2516" i="5"/>
  <c r="F2517" i="5"/>
  <c r="F2518" i="5"/>
  <c r="F2519" i="5"/>
  <c r="F2520" i="5"/>
  <c r="F2521" i="5"/>
  <c r="F2522" i="5"/>
  <c r="F2523" i="5"/>
  <c r="F2524" i="5"/>
  <c r="F2525" i="5"/>
  <c r="F2527" i="5"/>
  <c r="F2529" i="5"/>
  <c r="F2530" i="5"/>
  <c r="F2531" i="5"/>
  <c r="F2532" i="5"/>
  <c r="F2533" i="5"/>
  <c r="F2534" i="5"/>
  <c r="F2535" i="5"/>
  <c r="F2536" i="5"/>
  <c r="F2537" i="5"/>
  <c r="F2538" i="5"/>
  <c r="F2539" i="5"/>
  <c r="F2540" i="5"/>
  <c r="F2541" i="5"/>
  <c r="F2543" i="5"/>
  <c r="F2544" i="5"/>
  <c r="F2545" i="5"/>
  <c r="F2546" i="5"/>
  <c r="F2547" i="5"/>
  <c r="F2548" i="5"/>
  <c r="F2549" i="5"/>
  <c r="F2550" i="5"/>
  <c r="F2551" i="5"/>
  <c r="F2552" i="5"/>
  <c r="F2553" i="5"/>
  <c r="F2554" i="5"/>
  <c r="F2555" i="5"/>
  <c r="F2556" i="5"/>
  <c r="F2557" i="5"/>
  <c r="F2559" i="5"/>
  <c r="F2561" i="5"/>
  <c r="F2562" i="5"/>
  <c r="F2563" i="5"/>
  <c r="F2564" i="5"/>
  <c r="F2565" i="5"/>
  <c r="F2566" i="5"/>
  <c r="F2567" i="5"/>
  <c r="F2568" i="5"/>
  <c r="F2569" i="5"/>
  <c r="F2570" i="5"/>
  <c r="F2571" i="5"/>
  <c r="F2572" i="5"/>
  <c r="F2573" i="5"/>
  <c r="F2575" i="5"/>
  <c r="F2577" i="5"/>
  <c r="F2578" i="5"/>
  <c r="F2579" i="5"/>
  <c r="F2580" i="5"/>
  <c r="F2581" i="5"/>
  <c r="F2582" i="5"/>
  <c r="F2583" i="5"/>
  <c r="F2584" i="5"/>
  <c r="F2585" i="5"/>
  <c r="F2586" i="5"/>
  <c r="F2587" i="5"/>
  <c r="F2588" i="5"/>
  <c r="F2589" i="5"/>
  <c r="F2591" i="5"/>
  <c r="F2593" i="5"/>
  <c r="F2594" i="5"/>
  <c r="F2595" i="5"/>
  <c r="F2596" i="5"/>
  <c r="F2597" i="5"/>
  <c r="F2598" i="5"/>
  <c r="F2599" i="5"/>
  <c r="F2600" i="5"/>
  <c r="F2601" i="5"/>
  <c r="F2602" i="5"/>
  <c r="F2603" i="5"/>
  <c r="F2604" i="5"/>
  <c r="F2605" i="5"/>
  <c r="F2607" i="5"/>
  <c r="F2609" i="5"/>
  <c r="F2610" i="5"/>
  <c r="F2611" i="5"/>
  <c r="F2612" i="5"/>
  <c r="F2613" i="5"/>
  <c r="F2614" i="5"/>
  <c r="F2615" i="5"/>
  <c r="F2616" i="5"/>
  <c r="F2617" i="5"/>
  <c r="F2618" i="5"/>
  <c r="F2619" i="5"/>
  <c r="F2620" i="5"/>
  <c r="F2621" i="5"/>
  <c r="F2623" i="5"/>
  <c r="F2625" i="5"/>
  <c r="F2626" i="5"/>
  <c r="F2627" i="5"/>
  <c r="F2628" i="5"/>
  <c r="F2629" i="5"/>
  <c r="F2630" i="5"/>
  <c r="F2631" i="5"/>
  <c r="F2632" i="5"/>
  <c r="F2633" i="5"/>
  <c r="F2634" i="5"/>
  <c r="F2635" i="5"/>
  <c r="F2636" i="5"/>
  <c r="F2637" i="5"/>
  <c r="F2639" i="5"/>
  <c r="F2641" i="5"/>
  <c r="F2642" i="5"/>
  <c r="F2643" i="5"/>
  <c r="F2644" i="5"/>
  <c r="F2645" i="5"/>
  <c r="F2646" i="5"/>
  <c r="F2647" i="5"/>
  <c r="F2648" i="5"/>
  <c r="F2649" i="5"/>
  <c r="F2650" i="5"/>
  <c r="F2651" i="5"/>
  <c r="F2652" i="5"/>
  <c r="F2653" i="5"/>
  <c r="F2655" i="5"/>
  <c r="F2657" i="5"/>
  <c r="F2658" i="5"/>
  <c r="F2659" i="5"/>
  <c r="F2660" i="5"/>
  <c r="F2661" i="5"/>
  <c r="F2662" i="5"/>
  <c r="F2663" i="5"/>
  <c r="F2664" i="5"/>
  <c r="F2665" i="5"/>
  <c r="F2666" i="5"/>
  <c r="F2667" i="5"/>
  <c r="F2668" i="5"/>
  <c r="F2669" i="5"/>
  <c r="F2671" i="5"/>
  <c r="F2673" i="5"/>
  <c r="F2674" i="5"/>
  <c r="F2675" i="5"/>
  <c r="F2676" i="5"/>
  <c r="F2677" i="5"/>
  <c r="F2678" i="5"/>
  <c r="F2679" i="5"/>
  <c r="F2680" i="5"/>
  <c r="F2681" i="5"/>
  <c r="F2682" i="5"/>
  <c r="F2683" i="5"/>
  <c r="F2684" i="5"/>
  <c r="F2685" i="5"/>
  <c r="F2687" i="5"/>
  <c r="F2689" i="5"/>
  <c r="F2690" i="5"/>
  <c r="F2691" i="5"/>
  <c r="F2692" i="5"/>
  <c r="F2693" i="5"/>
  <c r="F2694" i="5"/>
  <c r="F2695" i="5"/>
  <c r="F2696" i="5"/>
  <c r="F2697" i="5"/>
  <c r="F2698" i="5"/>
  <c r="F2699" i="5"/>
  <c r="F2700" i="5"/>
  <c r="F2701" i="5"/>
  <c r="F2703" i="5"/>
  <c r="F2705" i="5"/>
  <c r="F2706" i="5"/>
  <c r="F2707" i="5"/>
  <c r="F2708" i="5"/>
  <c r="F2709" i="5"/>
  <c r="F2710" i="5"/>
  <c r="F2711" i="5"/>
  <c r="F2712" i="5"/>
  <c r="F2713" i="5"/>
  <c r="F2714" i="5"/>
  <c r="F2715" i="5"/>
  <c r="F2716" i="5"/>
  <c r="F2717" i="5"/>
  <c r="F2719" i="5"/>
  <c r="F2721" i="5"/>
  <c r="F2722" i="5"/>
  <c r="F2723" i="5"/>
  <c r="F2724" i="5"/>
  <c r="F2725" i="5"/>
  <c r="F2726" i="5"/>
  <c r="F2727" i="5"/>
  <c r="F2728" i="5"/>
  <c r="F2729" i="5"/>
  <c r="F2730" i="5"/>
  <c r="F2731" i="5"/>
  <c r="F2732" i="5"/>
  <c r="F2733" i="5"/>
  <c r="F2735" i="5"/>
  <c r="F2737" i="5"/>
  <c r="F2738" i="5"/>
  <c r="F2739" i="5"/>
  <c r="F2740" i="5"/>
  <c r="F2741" i="5"/>
  <c r="F2742" i="5"/>
  <c r="F2743" i="5"/>
  <c r="F2744" i="5"/>
  <c r="F2745" i="5"/>
  <c r="F2746" i="5"/>
  <c r="F2747" i="5"/>
  <c r="F2748" i="5"/>
  <c r="F2749" i="5"/>
  <c r="F2751" i="5"/>
  <c r="F2753" i="5"/>
  <c r="F2754" i="5"/>
  <c r="F2755" i="5"/>
  <c r="F2756" i="5"/>
  <c r="F2757" i="5"/>
  <c r="F2758" i="5"/>
  <c r="F2759" i="5"/>
  <c r="F2760" i="5"/>
  <c r="F2761" i="5"/>
  <c r="F2762" i="5"/>
  <c r="F2763" i="5"/>
  <c r="F2764" i="5"/>
  <c r="F2765" i="5"/>
  <c r="F2767" i="5"/>
  <c r="F2769" i="5"/>
  <c r="F2770" i="5"/>
  <c r="F2771" i="5"/>
  <c r="F2772" i="5"/>
  <c r="F2773" i="5"/>
  <c r="F2774" i="5"/>
  <c r="F2775" i="5"/>
  <c r="F2776" i="5"/>
  <c r="F2777" i="5"/>
  <c r="F2778" i="5"/>
  <c r="F2779" i="5"/>
  <c r="F2780" i="5"/>
  <c r="F2781" i="5"/>
  <c r="F2783" i="5"/>
  <c r="F2785" i="5"/>
  <c r="F2786" i="5"/>
  <c r="F2787" i="5"/>
  <c r="F2788" i="5"/>
  <c r="F2789" i="5"/>
  <c r="F2790" i="5"/>
  <c r="F2791" i="5"/>
  <c r="F2792" i="5"/>
  <c r="F2793" i="5"/>
  <c r="F2794" i="5"/>
  <c r="F2795" i="5"/>
  <c r="F2796" i="5"/>
  <c r="F2797" i="5"/>
  <c r="F2799" i="5"/>
  <c r="F2800" i="5"/>
  <c r="F2801" i="5"/>
  <c r="F2802" i="5"/>
  <c r="F2803" i="5"/>
  <c r="F2804" i="5"/>
  <c r="F2805" i="5"/>
  <c r="F2806" i="5"/>
  <c r="F2807" i="5"/>
  <c r="F2808" i="5"/>
  <c r="F2809" i="5"/>
  <c r="F2810" i="5"/>
  <c r="F2811" i="5"/>
  <c r="F2812" i="5"/>
  <c r="F2813" i="5"/>
  <c r="F2815" i="5"/>
  <c r="F2817" i="5"/>
  <c r="F2818" i="5"/>
  <c r="F2819" i="5"/>
  <c r="F2820" i="5"/>
  <c r="F2821" i="5"/>
  <c r="F2822" i="5"/>
  <c r="F2823" i="5"/>
  <c r="F2824" i="5"/>
  <c r="F2825" i="5"/>
  <c r="F2826" i="5"/>
  <c r="F2827" i="5"/>
  <c r="F2828" i="5"/>
  <c r="F2829" i="5"/>
  <c r="F2831" i="5"/>
  <c r="F2833" i="5"/>
  <c r="F2834" i="5"/>
  <c r="F2835" i="5"/>
  <c r="F2836" i="5"/>
  <c r="F2837" i="5"/>
  <c r="F2838" i="5"/>
  <c r="F2839" i="5"/>
  <c r="F2840" i="5"/>
  <c r="F2841" i="5"/>
  <c r="F2842" i="5"/>
  <c r="F2843" i="5"/>
  <c r="F2844" i="5"/>
  <c r="F2845" i="5"/>
  <c r="F2847" i="5"/>
  <c r="F2849" i="5"/>
  <c r="F2850" i="5"/>
  <c r="F2851" i="5"/>
  <c r="F2852" i="5"/>
  <c r="F2853" i="5"/>
  <c r="F2854" i="5"/>
  <c r="F2855" i="5"/>
  <c r="F2856" i="5"/>
  <c r="F2857" i="5"/>
  <c r="F2858" i="5"/>
  <c r="F2859" i="5"/>
  <c r="F2860" i="5"/>
  <c r="F2861" i="5"/>
  <c r="F2863" i="5"/>
  <c r="F2865" i="5"/>
  <c r="F2866" i="5"/>
  <c r="F2867" i="5"/>
  <c r="F2868" i="5"/>
  <c r="F2869" i="5"/>
  <c r="F2870" i="5"/>
  <c r="F2871" i="5"/>
  <c r="F2872" i="5"/>
  <c r="F2873" i="5"/>
  <c r="F2874" i="5"/>
  <c r="F2875" i="5"/>
  <c r="F2876" i="5"/>
  <c r="F2877" i="5"/>
  <c r="F2879" i="5"/>
  <c r="F2881" i="5"/>
  <c r="F2882" i="5"/>
  <c r="F2883" i="5"/>
  <c r="F2884" i="5"/>
  <c r="F2885" i="5"/>
  <c r="F2886" i="5"/>
  <c r="F2887" i="5"/>
  <c r="F2888" i="5"/>
  <c r="F2889" i="5"/>
  <c r="F2890" i="5"/>
  <c r="F2891" i="5"/>
  <c r="F2892" i="5"/>
  <c r="F2893" i="5"/>
  <c r="F2895" i="5"/>
  <c r="F2897" i="5"/>
  <c r="F2898" i="5"/>
  <c r="F2899" i="5"/>
  <c r="F2900" i="5"/>
  <c r="F2901" i="5"/>
  <c r="F2902" i="5"/>
  <c r="F2903" i="5"/>
  <c r="F2904" i="5"/>
  <c r="F2905" i="5"/>
  <c r="F2906" i="5"/>
  <c r="F2907" i="5"/>
  <c r="F2908" i="5"/>
  <c r="F2909" i="5"/>
  <c r="F2911" i="5"/>
  <c r="F2913" i="5"/>
  <c r="F2914" i="5"/>
  <c r="F2915" i="5"/>
  <c r="F2916" i="5"/>
  <c r="F2917" i="5"/>
  <c r="F2918" i="5"/>
  <c r="F2919" i="5"/>
  <c r="F2920" i="5"/>
  <c r="F2921" i="5"/>
  <c r="F2922" i="5"/>
  <c r="F2923" i="5"/>
  <c r="F2924" i="5"/>
  <c r="F2925" i="5"/>
  <c r="F2927" i="5"/>
  <c r="F2929" i="5"/>
  <c r="F2930" i="5"/>
  <c r="F2931" i="5"/>
  <c r="F2932" i="5"/>
  <c r="F2933" i="5"/>
  <c r="F2934" i="5"/>
  <c r="F2935" i="5"/>
  <c r="F2936" i="5"/>
  <c r="F2937" i="5"/>
  <c r="F2938" i="5"/>
  <c r="F2939" i="5"/>
  <c r="F2940" i="5"/>
  <c r="F2941" i="5"/>
  <c r="F2943" i="5"/>
  <c r="F2945" i="5"/>
  <c r="F2946" i="5"/>
  <c r="F2947" i="5"/>
  <c r="F2948" i="5"/>
  <c r="F2949" i="5"/>
  <c r="F2950" i="5"/>
  <c r="F2951" i="5"/>
  <c r="F2952" i="5"/>
  <c r="F2953" i="5"/>
  <c r="F2954" i="5"/>
  <c r="F2955" i="5"/>
  <c r="F2956" i="5"/>
  <c r="F2957" i="5"/>
  <c r="F2959" i="5"/>
  <c r="F2961" i="5"/>
  <c r="F2962" i="5"/>
  <c r="F2963" i="5"/>
  <c r="F2964" i="5"/>
  <c r="F2965" i="5"/>
  <c r="F2966" i="5"/>
  <c r="F2967" i="5"/>
  <c r="F2968" i="5"/>
  <c r="F2969" i="5"/>
  <c r="F2970" i="5"/>
  <c r="F2971" i="5"/>
  <c r="F2972" i="5"/>
  <c r="F2973" i="5"/>
  <c r="F2975" i="5"/>
  <c r="F2977" i="5"/>
  <c r="F2978" i="5"/>
  <c r="F2979" i="5"/>
  <c r="F2980" i="5"/>
  <c r="F2981" i="5"/>
  <c r="F2982" i="5"/>
  <c r="F2983" i="5"/>
  <c r="F2984" i="5"/>
  <c r="F2985" i="5"/>
  <c r="F2986" i="5"/>
  <c r="F2987" i="5"/>
  <c r="F2988" i="5"/>
  <c r="F2989" i="5"/>
  <c r="F2991" i="5"/>
  <c r="F2993" i="5"/>
  <c r="F2994" i="5"/>
  <c r="F2995" i="5"/>
  <c r="F2996" i="5"/>
  <c r="F2997" i="5"/>
  <c r="F2998" i="5"/>
  <c r="F2999" i="5"/>
  <c r="F3000" i="5"/>
  <c r="F3001" i="5"/>
  <c r="F3002" i="5"/>
  <c r="F3003" i="5"/>
  <c r="F3004" i="5"/>
  <c r="F3005" i="5"/>
  <c r="F3007" i="5"/>
  <c r="F3009" i="5"/>
  <c r="F3010" i="5"/>
  <c r="F3011" i="5"/>
  <c r="F3012" i="5"/>
  <c r="F3013" i="5"/>
  <c r="F3014" i="5"/>
  <c r="F3015" i="5"/>
  <c r="F3016" i="5"/>
  <c r="F3017" i="5"/>
  <c r="F3018" i="5"/>
  <c r="F3019" i="5"/>
  <c r="F3020" i="5"/>
  <c r="F3021" i="5"/>
  <c r="F3023" i="5"/>
  <c r="F3025" i="5"/>
  <c r="F3026" i="5"/>
  <c r="F3027" i="5"/>
  <c r="F3028" i="5"/>
  <c r="F3029" i="5"/>
  <c r="F3030" i="5"/>
  <c r="F3031" i="5"/>
  <c r="F3032" i="5"/>
  <c r="F3033" i="5"/>
  <c r="F3034" i="5"/>
  <c r="F3035" i="5"/>
  <c r="F3036" i="5"/>
  <c r="F3037" i="5"/>
  <c r="F3039" i="5"/>
  <c r="F3041" i="5"/>
  <c r="F3042" i="5"/>
  <c r="F3043" i="5"/>
  <c r="F3044" i="5"/>
  <c r="F3045" i="5"/>
  <c r="F3046" i="5"/>
  <c r="F3047" i="5"/>
  <c r="F3048" i="5"/>
  <c r="F3049" i="5"/>
  <c r="F3050" i="5"/>
  <c r="F3051" i="5"/>
  <c r="F3052" i="5"/>
  <c r="F3053" i="5"/>
  <c r="F3055" i="5"/>
  <c r="F3056" i="5"/>
  <c r="F3057" i="5"/>
  <c r="F3058" i="5"/>
  <c r="F3059" i="5"/>
  <c r="F3060" i="5"/>
  <c r="F3061" i="5"/>
  <c r="F3062" i="5"/>
  <c r="F3063" i="5"/>
  <c r="F3064" i="5"/>
  <c r="F3065" i="5"/>
  <c r="F3066" i="5"/>
  <c r="F3067" i="5"/>
  <c r="F3068" i="5"/>
  <c r="F3069" i="5"/>
  <c r="F3071" i="5"/>
  <c r="F3073" i="5"/>
  <c r="F3074" i="5"/>
  <c r="F3075" i="5"/>
  <c r="F3076" i="5"/>
  <c r="F3077" i="5"/>
  <c r="F3078" i="5"/>
  <c r="F3079" i="5"/>
  <c r="F3080" i="5"/>
  <c r="F3081" i="5"/>
  <c r="F3082" i="5"/>
  <c r="F3083" i="5"/>
  <c r="F3084" i="5"/>
  <c r="F3085" i="5"/>
  <c r="F3087" i="5"/>
  <c r="F3089" i="5"/>
  <c r="F3090" i="5"/>
  <c r="F3091" i="5"/>
  <c r="F3092" i="5"/>
  <c r="F3093" i="5"/>
  <c r="F3094" i="5"/>
  <c r="F3095" i="5"/>
  <c r="F3096" i="5"/>
  <c r="F3097" i="5"/>
  <c r="F3098" i="5"/>
  <c r="F3099" i="5"/>
  <c r="F3100" i="5"/>
  <c r="F3101" i="5"/>
  <c r="F3103" i="5"/>
  <c r="F3105" i="5"/>
  <c r="F3106" i="5"/>
  <c r="F3107" i="5"/>
  <c r="F3108" i="5"/>
  <c r="F3109" i="5"/>
  <c r="F3110" i="5"/>
  <c r="F3111" i="5"/>
  <c r="F3112" i="5"/>
  <c r="F3113" i="5"/>
  <c r="F3114" i="5"/>
  <c r="F3115" i="5"/>
  <c r="F3116" i="5"/>
  <c r="F3117" i="5"/>
  <c r="F3119" i="5"/>
  <c r="F3121" i="5"/>
  <c r="F3122" i="5"/>
  <c r="F3123" i="5"/>
  <c r="F3124" i="5"/>
  <c r="F3125" i="5"/>
  <c r="F3126" i="5"/>
  <c r="F3127" i="5"/>
  <c r="F3128" i="5"/>
  <c r="F3129" i="5"/>
  <c r="F3130" i="5"/>
  <c r="F3131" i="5"/>
  <c r="F3132" i="5"/>
  <c r="F3133" i="5"/>
  <c r="F3135" i="5"/>
  <c r="F3137" i="5"/>
  <c r="F3138" i="5"/>
  <c r="F3139" i="5"/>
  <c r="F3140" i="5"/>
  <c r="F3141" i="5"/>
  <c r="F3142" i="5"/>
  <c r="F3143" i="5"/>
  <c r="F3144" i="5"/>
  <c r="F3145" i="5"/>
  <c r="F3146" i="5"/>
  <c r="F3147" i="5"/>
  <c r="F3148" i="5"/>
  <c r="F3149" i="5"/>
  <c r="F3151" i="5"/>
  <c r="F3153" i="5"/>
  <c r="F3154" i="5"/>
  <c r="F3155" i="5"/>
  <c r="F3156" i="5"/>
  <c r="F3157" i="5"/>
  <c r="F3158" i="5"/>
  <c r="F3159" i="5"/>
  <c r="F3160" i="5"/>
  <c r="F3161" i="5"/>
  <c r="F3162" i="5"/>
  <c r="F3163" i="5"/>
  <c r="F3164" i="5"/>
  <c r="F3165" i="5"/>
  <c r="F3167" i="5"/>
  <c r="F3169" i="5"/>
  <c r="F3170" i="5"/>
  <c r="F3171" i="5"/>
  <c r="F3172" i="5"/>
  <c r="F3173" i="5"/>
  <c r="F3174" i="5"/>
  <c r="F3175" i="5"/>
  <c r="F3176" i="5"/>
  <c r="F3177" i="5"/>
  <c r="F3178" i="5"/>
  <c r="F3179" i="5"/>
  <c r="F3180" i="5"/>
  <c r="F3181" i="5"/>
  <c r="F3183" i="5"/>
  <c r="F3185" i="5"/>
  <c r="F3186" i="5"/>
  <c r="F3187" i="5"/>
  <c r="F3188" i="5"/>
  <c r="F3189" i="5"/>
  <c r="F3190" i="5"/>
  <c r="F3191" i="5"/>
  <c r="F3192" i="5"/>
  <c r="F3193" i="5"/>
  <c r="F3194" i="5"/>
  <c r="F3195" i="5"/>
  <c r="F3196" i="5"/>
  <c r="F3197" i="5"/>
  <c r="F3199" i="5"/>
  <c r="F3201" i="5"/>
  <c r="F3202" i="5"/>
  <c r="F3203" i="5"/>
  <c r="F3204" i="5"/>
  <c r="F3205" i="5"/>
  <c r="F3206" i="5"/>
  <c r="F3207" i="5"/>
  <c r="F3208" i="5"/>
  <c r="F3209" i="5"/>
  <c r="F3210" i="5"/>
  <c r="F3211" i="5"/>
  <c r="F3212" i="5"/>
  <c r="F3213" i="5"/>
  <c r="F3215" i="5"/>
  <c r="F3217" i="5"/>
  <c r="F3218" i="5"/>
  <c r="F3219" i="5"/>
  <c r="F3220" i="5"/>
  <c r="F3221" i="5"/>
  <c r="F3222" i="5"/>
  <c r="F3223" i="5"/>
  <c r="F3224" i="5"/>
  <c r="F3225" i="5"/>
  <c r="F3226" i="5"/>
  <c r="F3227" i="5"/>
  <c r="F3228" i="5"/>
  <c r="F3229" i="5"/>
  <c r="F3231" i="5"/>
  <c r="F3233" i="5"/>
  <c r="F3234" i="5"/>
  <c r="F3235" i="5"/>
  <c r="F3236" i="5"/>
  <c r="F3237" i="5"/>
  <c r="F3238" i="5"/>
  <c r="F3239" i="5"/>
  <c r="F3240" i="5"/>
  <c r="F3241" i="5"/>
  <c r="F3242" i="5"/>
  <c r="F3243" i="5"/>
  <c r="F3244" i="5"/>
  <c r="F3245" i="5"/>
  <c r="F3247" i="5"/>
  <c r="F3249" i="5"/>
  <c r="F3250" i="5"/>
  <c r="F3251" i="5"/>
  <c r="F3252" i="5"/>
  <c r="F3253" i="5"/>
  <c r="F3254" i="5"/>
  <c r="F3255" i="5"/>
  <c r="F3256" i="5"/>
  <c r="F3257" i="5"/>
  <c r="F3258" i="5"/>
  <c r="F3259" i="5"/>
  <c r="F3260" i="5"/>
  <c r="F3261" i="5"/>
  <c r="F3263" i="5"/>
  <c r="F3265" i="5"/>
  <c r="F3266" i="5"/>
  <c r="F3267" i="5"/>
  <c r="F3268" i="5"/>
  <c r="F3269" i="5"/>
  <c r="F3270" i="5"/>
  <c r="F3271" i="5"/>
  <c r="F3272" i="5"/>
  <c r="F3273" i="5"/>
  <c r="F3274" i="5"/>
  <c r="F3275" i="5"/>
  <c r="F3276" i="5"/>
  <c r="F3277" i="5"/>
  <c r="F3279" i="5"/>
  <c r="F3281" i="5"/>
  <c r="F3282" i="5"/>
  <c r="F3283" i="5"/>
  <c r="F3284" i="5"/>
  <c r="F3285" i="5"/>
  <c r="F3286" i="5"/>
  <c r="F3287" i="5"/>
  <c r="F3288" i="5"/>
  <c r="F3289" i="5"/>
  <c r="F3290" i="5"/>
  <c r="F3291" i="5"/>
  <c r="F3292" i="5"/>
  <c r="F3293" i="5"/>
  <c r="F3295" i="5"/>
  <c r="F3297" i="5"/>
  <c r="F3298" i="5"/>
  <c r="F3299" i="5"/>
  <c r="F3300" i="5"/>
  <c r="F3301" i="5"/>
  <c r="F3302" i="5"/>
  <c r="F3303" i="5"/>
  <c r="F3304" i="5"/>
  <c r="F3305" i="5"/>
  <c r="F3306" i="5"/>
  <c r="F3307" i="5"/>
  <c r="F3308" i="5"/>
  <c r="F3309" i="5"/>
  <c r="F3311" i="5"/>
  <c r="F3312" i="5"/>
  <c r="F3313" i="5"/>
  <c r="F3314" i="5"/>
  <c r="F3315" i="5"/>
  <c r="F3316" i="5"/>
  <c r="F3317" i="5"/>
  <c r="F3318" i="5"/>
  <c r="F3319" i="5"/>
  <c r="F3320" i="5"/>
  <c r="F3321" i="5"/>
  <c r="F3322" i="5"/>
  <c r="F3323" i="5"/>
  <c r="F3324" i="5"/>
  <c r="F3325" i="5"/>
  <c r="F3327" i="5"/>
  <c r="F3329" i="5"/>
  <c r="F3330" i="5"/>
  <c r="F3331" i="5"/>
  <c r="F3332" i="5"/>
  <c r="F3333" i="5"/>
  <c r="F3334" i="5"/>
  <c r="F3335" i="5"/>
  <c r="F3336" i="5"/>
  <c r="F3337" i="5"/>
  <c r="F3338" i="5"/>
  <c r="F3339" i="5"/>
  <c r="F3340" i="5"/>
  <c r="F3341" i="5"/>
  <c r="F3343" i="5"/>
  <c r="F3345" i="5"/>
  <c r="F3346" i="5"/>
  <c r="F3347" i="5"/>
  <c r="F3348" i="5"/>
  <c r="F3349" i="5"/>
  <c r="F3350" i="5"/>
  <c r="F3351" i="5"/>
  <c r="F3352" i="5"/>
  <c r="F3353" i="5"/>
  <c r="F3354" i="5"/>
  <c r="F3355" i="5"/>
  <c r="F3356" i="5"/>
  <c r="F3357" i="5"/>
  <c r="F3359" i="5"/>
  <c r="F3361" i="5"/>
  <c r="F3362" i="5"/>
  <c r="F3363" i="5"/>
  <c r="F3364" i="5"/>
  <c r="F3365" i="5"/>
  <c r="F3366" i="5"/>
  <c r="F3367" i="5"/>
  <c r="F3368" i="5"/>
  <c r="F3369" i="5"/>
  <c r="F3370" i="5"/>
  <c r="F3371" i="5"/>
  <c r="F3372" i="5"/>
  <c r="F3373" i="5"/>
  <c r="F3375" i="5"/>
  <c r="F3377" i="5"/>
  <c r="F3378" i="5"/>
  <c r="F3379" i="5"/>
  <c r="F3380" i="5"/>
  <c r="F3381" i="5"/>
  <c r="F3382" i="5"/>
  <c r="F3383" i="5"/>
  <c r="F3384" i="5"/>
  <c r="F3385" i="5"/>
  <c r="F3386" i="5"/>
  <c r="F3387" i="5"/>
  <c r="F3388" i="5"/>
  <c r="F3389" i="5"/>
  <c r="F3391" i="5"/>
  <c r="F3393" i="5"/>
  <c r="F3394" i="5"/>
  <c r="F3395" i="5"/>
  <c r="F3396" i="5"/>
  <c r="F3397" i="5"/>
  <c r="F3398" i="5"/>
  <c r="F3399" i="5"/>
  <c r="F3400" i="5"/>
  <c r="F3401" i="5"/>
  <c r="F3402" i="5"/>
  <c r="F3403" i="5"/>
  <c r="F3404" i="5"/>
  <c r="F3405" i="5"/>
  <c r="F3407" i="5"/>
  <c r="F3409" i="5"/>
  <c r="F3410" i="5"/>
  <c r="F3411" i="5"/>
  <c r="F3412" i="5"/>
  <c r="F3413" i="5"/>
  <c r="F3414" i="5"/>
  <c r="F3415" i="5"/>
  <c r="F3416" i="5"/>
  <c r="F3417" i="5"/>
  <c r="F3418" i="5"/>
  <c r="F3419" i="5"/>
  <c r="F3420" i="5"/>
  <c r="F3421" i="5"/>
  <c r="F3423" i="5"/>
  <c r="F3425" i="5"/>
  <c r="F3426" i="5"/>
  <c r="F3427" i="5"/>
  <c r="F3428" i="5"/>
  <c r="F3429" i="5"/>
  <c r="F3430" i="5"/>
  <c r="F3431" i="5"/>
  <c r="F3432" i="5"/>
  <c r="F3433" i="5"/>
  <c r="F3434" i="5"/>
  <c r="F3435" i="5"/>
  <c r="F3436" i="5"/>
  <c r="F3437" i="5"/>
  <c r="F3439" i="5"/>
  <c r="F3441" i="5"/>
  <c r="F3442" i="5"/>
  <c r="F3443" i="5"/>
  <c r="F3444" i="5"/>
  <c r="F3445" i="5"/>
  <c r="F3446" i="5"/>
  <c r="F3447" i="5"/>
  <c r="F3448" i="5"/>
  <c r="F3449" i="5"/>
  <c r="F3450" i="5"/>
  <c r="F3451" i="5"/>
  <c r="F3452" i="5"/>
  <c r="F3453" i="5"/>
  <c r="F3455" i="5"/>
  <c r="F3457" i="5"/>
  <c r="F3458" i="5"/>
  <c r="F3459" i="5"/>
  <c r="F3460" i="5"/>
  <c r="F3461" i="5"/>
  <c r="F3462" i="5"/>
  <c r="F3463" i="5"/>
  <c r="F3464" i="5"/>
  <c r="F3465" i="5"/>
  <c r="F3466" i="5"/>
  <c r="F3467" i="5"/>
  <c r="F3468" i="5"/>
  <c r="F3469" i="5"/>
  <c r="F3471" i="5"/>
  <c r="F3473" i="5"/>
  <c r="F3474" i="5"/>
  <c r="F3475" i="5"/>
  <c r="F3476" i="5"/>
  <c r="F3477" i="5"/>
  <c r="F3478" i="5"/>
  <c r="F3479" i="5"/>
  <c r="F3480" i="5"/>
  <c r="F3481" i="5"/>
  <c r="F3482" i="5"/>
  <c r="F3483" i="5"/>
  <c r="F3484" i="5"/>
  <c r="F3485" i="5"/>
  <c r="F3487" i="5"/>
  <c r="F3489" i="5"/>
  <c r="F3490" i="5"/>
  <c r="F3491" i="5"/>
  <c r="F3492" i="5"/>
  <c r="F3493" i="5"/>
  <c r="F3494" i="5"/>
  <c r="F3495" i="5"/>
  <c r="F3496" i="5"/>
  <c r="F3497" i="5"/>
  <c r="F3498" i="5"/>
  <c r="F3499" i="5"/>
  <c r="F3500" i="5"/>
  <c r="F3501" i="5"/>
  <c r="F3503" i="5"/>
  <c r="F3505" i="5"/>
  <c r="F3506" i="5"/>
  <c r="F3507" i="5"/>
  <c r="F3508" i="5"/>
  <c r="F3509" i="5"/>
  <c r="F3510" i="5"/>
  <c r="F3511" i="5"/>
  <c r="F3512" i="5"/>
  <c r="F3513" i="5"/>
  <c r="F3514" i="5"/>
  <c r="F3515" i="5"/>
  <c r="F3516" i="5"/>
  <c r="F3517" i="5"/>
  <c r="F3519" i="5"/>
  <c r="F3521" i="5"/>
  <c r="F3522" i="5"/>
  <c r="F3523" i="5"/>
  <c r="F3524" i="5"/>
  <c r="F3525" i="5"/>
  <c r="F3526" i="5"/>
  <c r="F3527" i="5"/>
  <c r="F3528" i="5"/>
  <c r="F3529" i="5"/>
  <c r="F3530" i="5"/>
  <c r="F3531" i="5"/>
  <c r="F3532" i="5"/>
  <c r="F3533" i="5"/>
  <c r="F3535" i="5"/>
  <c r="F3537" i="5"/>
  <c r="F3538" i="5"/>
  <c r="F3539" i="5"/>
  <c r="F3540" i="5"/>
  <c r="F3541" i="5"/>
  <c r="F3542" i="5"/>
  <c r="F3543" i="5"/>
  <c r="F3544" i="5"/>
  <c r="F3545" i="5"/>
  <c r="F3546" i="5"/>
  <c r="F3547" i="5"/>
  <c r="F3548" i="5"/>
  <c r="F3549" i="5"/>
  <c r="F3551" i="5"/>
  <c r="F3553" i="5"/>
  <c r="F3554" i="5"/>
  <c r="F3555" i="5"/>
  <c r="F3556" i="5"/>
  <c r="F3557" i="5"/>
  <c r="F3558" i="5"/>
  <c r="F3559" i="5"/>
  <c r="F3560" i="5"/>
  <c r="F3561" i="5"/>
  <c r="F3562" i="5"/>
  <c r="F3563" i="5"/>
  <c r="F3564" i="5"/>
  <c r="F3565" i="5"/>
  <c r="F3567" i="5"/>
  <c r="F3568" i="5"/>
  <c r="F3569" i="5"/>
  <c r="F3570" i="5"/>
  <c r="F3571" i="5"/>
  <c r="F3572" i="5"/>
  <c r="F3573" i="5"/>
  <c r="F3574" i="5"/>
  <c r="F3575" i="5"/>
  <c r="F3576" i="5"/>
  <c r="F3577" i="5"/>
  <c r="F3578" i="5"/>
  <c r="F3579" i="5"/>
  <c r="F3580" i="5"/>
  <c r="F3581" i="5"/>
  <c r="F3583" i="5"/>
  <c r="F3585" i="5"/>
  <c r="F3586" i="5"/>
  <c r="F3587" i="5"/>
  <c r="F3588" i="5"/>
  <c r="F3589" i="5"/>
  <c r="F3590" i="5"/>
  <c r="F3591" i="5"/>
  <c r="F3592" i="5"/>
  <c r="F3593" i="5"/>
  <c r="F3594" i="5"/>
  <c r="F3595" i="5"/>
  <c r="F3596" i="5"/>
  <c r="F3597" i="5"/>
  <c r="F3599" i="5"/>
  <c r="F3601" i="5"/>
  <c r="F3602" i="5"/>
  <c r="F3603" i="5"/>
  <c r="F3604" i="5"/>
  <c r="F3605" i="5"/>
  <c r="F3606" i="5"/>
  <c r="F3607" i="5"/>
  <c r="F3608" i="5"/>
  <c r="F3609" i="5"/>
  <c r="F3610" i="5"/>
  <c r="F3611" i="5"/>
  <c r="F3612" i="5"/>
  <c r="F3613" i="5"/>
  <c r="F3615" i="5"/>
  <c r="F3617" i="5"/>
  <c r="F3618" i="5"/>
  <c r="F3619" i="5"/>
  <c r="F3620" i="5"/>
  <c r="F3621" i="5"/>
  <c r="F3622" i="5"/>
  <c r="F3623" i="5"/>
  <c r="F3624" i="5"/>
  <c r="F3625" i="5"/>
  <c r="F3626" i="5"/>
  <c r="F3627" i="5"/>
  <c r="F3628" i="5"/>
  <c r="F3629" i="5"/>
  <c r="F3631" i="5"/>
  <c r="F3633" i="5"/>
  <c r="F3634" i="5"/>
  <c r="F3635" i="5"/>
  <c r="F3636" i="5"/>
  <c r="F3637" i="5"/>
  <c r="F3638" i="5"/>
  <c r="F3639" i="5"/>
  <c r="F3640" i="5"/>
  <c r="F3641" i="5"/>
  <c r="F3642" i="5"/>
  <c r="F3643" i="5"/>
  <c r="F3644" i="5"/>
  <c r="F3645" i="5"/>
  <c r="F3647" i="5"/>
  <c r="F3649" i="5"/>
  <c r="F3650" i="5"/>
  <c r="F3651" i="5"/>
  <c r="F3652" i="5"/>
  <c r="F3653" i="5"/>
  <c r="F3654" i="5"/>
  <c r="F3655" i="5"/>
  <c r="F3656" i="5"/>
  <c r="F3657" i="5"/>
  <c r="F3658" i="5"/>
  <c r="F3659" i="5"/>
  <c r="F3660" i="5"/>
  <c r="F3661" i="5"/>
  <c r="F3663" i="5"/>
  <c r="F3665" i="5"/>
  <c r="F3666" i="5"/>
  <c r="F3667" i="5"/>
  <c r="F3668" i="5"/>
  <c r="F3669" i="5"/>
  <c r="F3670" i="5"/>
  <c r="F3671" i="5"/>
  <c r="F3672" i="5"/>
  <c r="F3673" i="5"/>
  <c r="F3674" i="5"/>
  <c r="F3675" i="5"/>
  <c r="F3676" i="5"/>
  <c r="F3677" i="5"/>
  <c r="F3679" i="5"/>
  <c r="F3681" i="5"/>
  <c r="F3682" i="5"/>
  <c r="F3683" i="5"/>
  <c r="F3684" i="5"/>
  <c r="F3685" i="5"/>
  <c r="F3686" i="5"/>
  <c r="F3687" i="5"/>
  <c r="F3688" i="5"/>
  <c r="F3689" i="5"/>
  <c r="F3690" i="5"/>
  <c r="F3691" i="5"/>
  <c r="F3692" i="5"/>
  <c r="F3693" i="5"/>
  <c r="F3695" i="5"/>
  <c r="F3697" i="5"/>
  <c r="F3698" i="5"/>
  <c r="F3699" i="5"/>
  <c r="F3700" i="5"/>
  <c r="F3701" i="5"/>
  <c r="F3702" i="5"/>
  <c r="F3703" i="5"/>
  <c r="F3704" i="5"/>
  <c r="F3705" i="5"/>
  <c r="F3706" i="5"/>
  <c r="F3707" i="5"/>
  <c r="F3708" i="5"/>
  <c r="F3709" i="5"/>
  <c r="F3711" i="5"/>
  <c r="F3713" i="5"/>
  <c r="F3714" i="5"/>
  <c r="F3715" i="5"/>
  <c r="F3716" i="5"/>
  <c r="F3717" i="5"/>
  <c r="F3718" i="5"/>
  <c r="F3719" i="5"/>
  <c r="F3720" i="5"/>
  <c r="F3721" i="5"/>
  <c r="F3722" i="5"/>
  <c r="F3723" i="5"/>
  <c r="F3724" i="5"/>
  <c r="F3725" i="5"/>
  <c r="F3727" i="5"/>
  <c r="F3729" i="5"/>
  <c r="F3730" i="5"/>
  <c r="F3731" i="5"/>
  <c r="F3732" i="5"/>
  <c r="F3733" i="5"/>
  <c r="F3734" i="5"/>
  <c r="F3735" i="5"/>
  <c r="F3736" i="5"/>
  <c r="F3737" i="5"/>
  <c r="F3738" i="5"/>
  <c r="F3739" i="5"/>
  <c r="F3740" i="5"/>
  <c r="F3741" i="5"/>
  <c r="F3743" i="5"/>
  <c r="F3745" i="5"/>
  <c r="F3746" i="5"/>
  <c r="F3747" i="5"/>
  <c r="F3748" i="5"/>
  <c r="F3749" i="5"/>
  <c r="F3750" i="5"/>
  <c r="F3751" i="5"/>
  <c r="F3752" i="5"/>
  <c r="F3753" i="5"/>
  <c r="F3754" i="5"/>
  <c r="F3755" i="5"/>
  <c r="F3756" i="5"/>
  <c r="F3757" i="5"/>
  <c r="F3759" i="5"/>
  <c r="F3761" i="5"/>
  <c r="F3762" i="5"/>
  <c r="F3763" i="5"/>
  <c r="F3764" i="5"/>
  <c r="F3765" i="5"/>
  <c r="F3766" i="5"/>
  <c r="F3767" i="5"/>
  <c r="F3768" i="5"/>
  <c r="F3769" i="5"/>
  <c r="F3770" i="5"/>
  <c r="F3771" i="5"/>
  <c r="F3772" i="5"/>
  <c r="F3773" i="5"/>
  <c r="F3775" i="5"/>
  <c r="F3777" i="5"/>
  <c r="F3778" i="5"/>
  <c r="F3779" i="5"/>
  <c r="F3780" i="5"/>
  <c r="F3781" i="5"/>
  <c r="F3782" i="5"/>
  <c r="F3783" i="5"/>
  <c r="F3784" i="5"/>
  <c r="F3785" i="5"/>
  <c r="F3786" i="5"/>
  <c r="F3787" i="5"/>
  <c r="F3788" i="5"/>
  <c r="F3789" i="5"/>
  <c r="F3791" i="5"/>
  <c r="F3793" i="5"/>
  <c r="F3794" i="5"/>
  <c r="F3795" i="5"/>
  <c r="F3796" i="5"/>
  <c r="F3797" i="5"/>
  <c r="F3798" i="5"/>
  <c r="F3799" i="5"/>
  <c r="F3800" i="5"/>
  <c r="F3801" i="5"/>
  <c r="F3802" i="5"/>
  <c r="F3803" i="5"/>
  <c r="F3804" i="5"/>
  <c r="F3805" i="5"/>
  <c r="F3807" i="5"/>
  <c r="F3809" i="5"/>
  <c r="F3810" i="5"/>
  <c r="F3811" i="5"/>
  <c r="F3812" i="5"/>
  <c r="F3813" i="5"/>
  <c r="F3814" i="5"/>
  <c r="F3815" i="5"/>
  <c r="F3816" i="5"/>
  <c r="F3817" i="5"/>
  <c r="F3818" i="5"/>
  <c r="F3819" i="5"/>
  <c r="F3820" i="5"/>
  <c r="F3821" i="5"/>
  <c r="F3823" i="5"/>
  <c r="F3824" i="5"/>
  <c r="F3825" i="5"/>
  <c r="F3826" i="5"/>
  <c r="F3827" i="5"/>
  <c r="F3828" i="5"/>
  <c r="F3829" i="5"/>
  <c r="F3830" i="5"/>
  <c r="F3831" i="5"/>
  <c r="F3832" i="5"/>
  <c r="F3833" i="5"/>
  <c r="F3834" i="5"/>
  <c r="F3835" i="5"/>
  <c r="F3836" i="5"/>
  <c r="F3837" i="5"/>
  <c r="F3839" i="5"/>
  <c r="F3841" i="5"/>
  <c r="F3842" i="5"/>
  <c r="F3843" i="5"/>
  <c r="F3844" i="5"/>
  <c r="F3845" i="5"/>
  <c r="F3846" i="5"/>
  <c r="F3847" i="5"/>
  <c r="F3848" i="5"/>
  <c r="F3849" i="5"/>
  <c r="F3850" i="5"/>
  <c r="F3851" i="5"/>
  <c r="F3852" i="5"/>
  <c r="F3853" i="5"/>
  <c r="F3855" i="5"/>
  <c r="F3857" i="5"/>
  <c r="F3858" i="5"/>
  <c r="F3859" i="5"/>
  <c r="F3860" i="5"/>
  <c r="F3861" i="5"/>
  <c r="F3862" i="5"/>
  <c r="F3863" i="5"/>
  <c r="F3864" i="5"/>
  <c r="F3865" i="5"/>
  <c r="F3866" i="5"/>
  <c r="F3867" i="5"/>
  <c r="F3868" i="5"/>
  <c r="F3869" i="5"/>
  <c r="F3871" i="5"/>
  <c r="F3873" i="5"/>
  <c r="F3874" i="5"/>
  <c r="F3875" i="5"/>
  <c r="F3876" i="5"/>
  <c r="F3877" i="5"/>
  <c r="F3878" i="5"/>
  <c r="F3879" i="5"/>
  <c r="F3880" i="5"/>
  <c r="F3881" i="5"/>
  <c r="F3882" i="5"/>
  <c r="F3883" i="5"/>
  <c r="F3884" i="5"/>
  <c r="F3885" i="5"/>
  <c r="F3887" i="5"/>
  <c r="F3889" i="5"/>
  <c r="F3890" i="5"/>
  <c r="F3891" i="5"/>
  <c r="F3892" i="5"/>
  <c r="F3893" i="5"/>
  <c r="F3894" i="5"/>
  <c r="F3895" i="5"/>
  <c r="F3896" i="5"/>
  <c r="F3897" i="5"/>
  <c r="F3898" i="5"/>
  <c r="F3899" i="5"/>
  <c r="F3900" i="5"/>
  <c r="F3901" i="5"/>
  <c r="F3903" i="5"/>
  <c r="F3905" i="5"/>
  <c r="F3906" i="5"/>
  <c r="F3907" i="5"/>
  <c r="F3908" i="5"/>
  <c r="F3909" i="5"/>
  <c r="F3910" i="5"/>
  <c r="F3911" i="5"/>
  <c r="F3912" i="5"/>
  <c r="F3913" i="5"/>
  <c r="F3914" i="5"/>
  <c r="F3915" i="5"/>
  <c r="F3916" i="5"/>
  <c r="F3917" i="5"/>
  <c r="F3919" i="5"/>
  <c r="F3921" i="5"/>
  <c r="F3922" i="5"/>
  <c r="F3923" i="5"/>
  <c r="F3924" i="5"/>
  <c r="F3925" i="5"/>
  <c r="F3926" i="5"/>
  <c r="F3927" i="5"/>
  <c r="F3928" i="5"/>
  <c r="F3929" i="5"/>
  <c r="F3930" i="5"/>
  <c r="F3931" i="5"/>
  <c r="F3932" i="5"/>
  <c r="F3933" i="5"/>
  <c r="F3935" i="5"/>
  <c r="F3937" i="5"/>
  <c r="F3938" i="5"/>
  <c r="F3939" i="5"/>
  <c r="F3940" i="5"/>
  <c r="F3941" i="5"/>
  <c r="F3942" i="5"/>
  <c r="F3943" i="5"/>
  <c r="F3944" i="5"/>
  <c r="F3945" i="5"/>
  <c r="F3946" i="5"/>
  <c r="F3947" i="5"/>
  <c r="F3948" i="5"/>
  <c r="F3949" i="5"/>
  <c r="F3951" i="5"/>
  <c r="F3953" i="5"/>
  <c r="F3954" i="5"/>
  <c r="F3955" i="5"/>
  <c r="F3956" i="5"/>
  <c r="F3957" i="5"/>
  <c r="F3958" i="5"/>
  <c r="F3959" i="5"/>
  <c r="F3960" i="5"/>
  <c r="F3961" i="5"/>
  <c r="F3962" i="5"/>
  <c r="F3963" i="5"/>
  <c r="F3964" i="5"/>
  <c r="F3965" i="5"/>
  <c r="F3967" i="5"/>
  <c r="F3969" i="5"/>
  <c r="F3970" i="5"/>
  <c r="F3971" i="5"/>
  <c r="F3972" i="5"/>
  <c r="F3973" i="5"/>
  <c r="F3974" i="5"/>
  <c r="F3975" i="5"/>
  <c r="F3976" i="5"/>
  <c r="F3977" i="5"/>
  <c r="F3978" i="5"/>
  <c r="F3979" i="5"/>
  <c r="F3980" i="5"/>
  <c r="F3981" i="5"/>
  <c r="F3983" i="5"/>
  <c r="F3985" i="5"/>
  <c r="F3986" i="5"/>
  <c r="F3987" i="5"/>
  <c r="F3988" i="5"/>
  <c r="F3989" i="5"/>
  <c r="F3990" i="5"/>
  <c r="F3991" i="5"/>
  <c r="F3992" i="5"/>
  <c r="F3993" i="5"/>
  <c r="F3994" i="5"/>
  <c r="F3995" i="5"/>
  <c r="F3996" i="5"/>
  <c r="F3997" i="5"/>
  <c r="F3999" i="5"/>
  <c r="F4001" i="5"/>
  <c r="F4002" i="5"/>
  <c r="F4003" i="5"/>
  <c r="F4004" i="5"/>
  <c r="F4005" i="5"/>
  <c r="F4006" i="5"/>
  <c r="F4007" i="5"/>
  <c r="F4008" i="5"/>
  <c r="F4009" i="5"/>
  <c r="F4010" i="5"/>
  <c r="F4011" i="5"/>
  <c r="F4012" i="5"/>
  <c r="F4013" i="5"/>
  <c r="F4015" i="5"/>
  <c r="F4017" i="5"/>
  <c r="F4018" i="5"/>
  <c r="F4019" i="5"/>
  <c r="F4020" i="5"/>
  <c r="F4021" i="5"/>
  <c r="F4022" i="5"/>
  <c r="F4023" i="5"/>
  <c r="F4024" i="5"/>
  <c r="F4025" i="5"/>
  <c r="F4026" i="5"/>
  <c r="F4027" i="5"/>
  <c r="F4028" i="5"/>
  <c r="F4029" i="5"/>
  <c r="F4031" i="5"/>
  <c r="F4033" i="5"/>
  <c r="F4034" i="5"/>
  <c r="F4035" i="5"/>
  <c r="F4036" i="5"/>
  <c r="F4037" i="5"/>
  <c r="F4038" i="5"/>
  <c r="F4039" i="5"/>
  <c r="F4040" i="5"/>
  <c r="F4041" i="5"/>
  <c r="F4042" i="5"/>
  <c r="F4043" i="5"/>
  <c r="F4044" i="5"/>
  <c r="F4045" i="5"/>
  <c r="F4047" i="5"/>
  <c r="F4049" i="5"/>
  <c r="F4050" i="5"/>
  <c r="F4051" i="5"/>
  <c r="F4052" i="5"/>
  <c r="F4053" i="5"/>
  <c r="F4054" i="5"/>
  <c r="F4055" i="5"/>
  <c r="F4056" i="5"/>
  <c r="F4057" i="5"/>
  <c r="F4058" i="5"/>
  <c r="F4059" i="5"/>
  <c r="F4060" i="5"/>
  <c r="F4061" i="5"/>
  <c r="F4063" i="5"/>
  <c r="F4065" i="5"/>
  <c r="F4066" i="5"/>
  <c r="F4067" i="5"/>
  <c r="F4068" i="5"/>
  <c r="F4069" i="5"/>
  <c r="F4070" i="5"/>
  <c r="F4071" i="5"/>
  <c r="F4072" i="5"/>
  <c r="F4073" i="5"/>
  <c r="F4074" i="5"/>
  <c r="F4075" i="5"/>
  <c r="F4076" i="5"/>
  <c r="F4077" i="5"/>
  <c r="F4079" i="5"/>
  <c r="F4080" i="5"/>
  <c r="F4081" i="5"/>
  <c r="F4082" i="5"/>
  <c r="F4083" i="5"/>
  <c r="F4084" i="5"/>
  <c r="F4085" i="5"/>
  <c r="F4086" i="5"/>
  <c r="F4087" i="5"/>
  <c r="F4088" i="5"/>
  <c r="F4089" i="5"/>
  <c r="F4090" i="5"/>
  <c r="F4091" i="5"/>
  <c r="F4092" i="5"/>
  <c r="F4093" i="5"/>
  <c r="F4094" i="5"/>
  <c r="F4095" i="5"/>
  <c r="F4096" i="5"/>
  <c r="F4097" i="5"/>
  <c r="F4098" i="5"/>
  <c r="F4099" i="5"/>
  <c r="F4100" i="5"/>
  <c r="F4101" i="5"/>
  <c r="F4102" i="5"/>
  <c r="F4103" i="5"/>
  <c r="F4104" i="5"/>
  <c r="F4105" i="5"/>
  <c r="F4106" i="5"/>
  <c r="F4107" i="5"/>
  <c r="F4108" i="5"/>
  <c r="F4109" i="5"/>
  <c r="F4110" i="5"/>
  <c r="F4111" i="5"/>
  <c r="F4112" i="5"/>
  <c r="F4113" i="5"/>
  <c r="F4114" i="5"/>
  <c r="F4115" i="5"/>
  <c r="F4116" i="5"/>
  <c r="F4117" i="5"/>
  <c r="F4118" i="5"/>
  <c r="F4119" i="5"/>
  <c r="F4120" i="5"/>
  <c r="F4121" i="5"/>
  <c r="F4122" i="5"/>
  <c r="F4123" i="5"/>
  <c r="F4124" i="5"/>
  <c r="F4125" i="5"/>
  <c r="F4126" i="5"/>
  <c r="F4127" i="5"/>
  <c r="F4128" i="5"/>
  <c r="F4129" i="5"/>
  <c r="F4130" i="5"/>
  <c r="F4131" i="5"/>
  <c r="F4132" i="5"/>
  <c r="F4133" i="5"/>
  <c r="F4134" i="5"/>
  <c r="F4135" i="5"/>
  <c r="F4136" i="5"/>
  <c r="F4137" i="5"/>
  <c r="F4138" i="5"/>
  <c r="F4139" i="5"/>
  <c r="F4140" i="5"/>
  <c r="F4141" i="5"/>
  <c r="F4142" i="5"/>
  <c r="F4143" i="5"/>
  <c r="F4144" i="5"/>
  <c r="F4145" i="5"/>
  <c r="F4146" i="5"/>
  <c r="F4147" i="5"/>
  <c r="F4148" i="5"/>
  <c r="F4149" i="5"/>
  <c r="F4150" i="5"/>
  <c r="F4151" i="5"/>
  <c r="F4152" i="5"/>
  <c r="F4153" i="5"/>
  <c r="F4154" i="5"/>
  <c r="F4155" i="5"/>
  <c r="F4156" i="5"/>
  <c r="F4157" i="5"/>
  <c r="F4158" i="5"/>
  <c r="F4159" i="5"/>
  <c r="F4160" i="5"/>
  <c r="F4161" i="5"/>
  <c r="F4162" i="5"/>
  <c r="F4163" i="5"/>
  <c r="F4164" i="5"/>
  <c r="F4165" i="5"/>
  <c r="F4166" i="5"/>
  <c r="F4167" i="5"/>
  <c r="F4168" i="5"/>
  <c r="F4169" i="5"/>
  <c r="F4170" i="5"/>
  <c r="F4171" i="5"/>
  <c r="F4172" i="5"/>
  <c r="F4173" i="5"/>
  <c r="F4174" i="5"/>
  <c r="F4175" i="5"/>
  <c r="F4176" i="5"/>
  <c r="F4177" i="5"/>
  <c r="F4178" i="5"/>
  <c r="F4179" i="5"/>
  <c r="F4180" i="5"/>
  <c r="F4181" i="5"/>
  <c r="F4182" i="5"/>
  <c r="F4183" i="5"/>
  <c r="F4184" i="5"/>
  <c r="F4185" i="5"/>
  <c r="F4186" i="5"/>
  <c r="F4187" i="5"/>
  <c r="F4188" i="5"/>
  <c r="F4189" i="5"/>
  <c r="F4190" i="5"/>
  <c r="F4191" i="5"/>
  <c r="F4192" i="5"/>
  <c r="F4193" i="5"/>
  <c r="F4194" i="5"/>
  <c r="F4195" i="5"/>
  <c r="F4196" i="5"/>
  <c r="F4197" i="5"/>
  <c r="F4198" i="5"/>
  <c r="F4199" i="5"/>
  <c r="F4200" i="5"/>
  <c r="F4201" i="5"/>
  <c r="F4202" i="5"/>
  <c r="F4203" i="5"/>
  <c r="F4204" i="5"/>
  <c r="F4205" i="5"/>
  <c r="F4206" i="5"/>
  <c r="F4207" i="5"/>
  <c r="F4208" i="5"/>
  <c r="F4209" i="5"/>
  <c r="F4210" i="5"/>
  <c r="F4211" i="5"/>
  <c r="F4212" i="5"/>
  <c r="F4213" i="5"/>
  <c r="F4214" i="5"/>
  <c r="F4215" i="5"/>
  <c r="F4216" i="5"/>
  <c r="F4217" i="5"/>
  <c r="F4218" i="5"/>
  <c r="F4219" i="5"/>
  <c r="F4220" i="5"/>
  <c r="F4221" i="5"/>
  <c r="F4222" i="5"/>
  <c r="F4223" i="5"/>
  <c r="F4224" i="5"/>
  <c r="F4225" i="5"/>
  <c r="F4226" i="5"/>
  <c r="F4227" i="5"/>
  <c r="F4228" i="5"/>
  <c r="F4229" i="5"/>
  <c r="F4230" i="5"/>
  <c r="F4231" i="5"/>
  <c r="F4232" i="5"/>
  <c r="F4233" i="5"/>
  <c r="F4234" i="5"/>
  <c r="F4235" i="5"/>
  <c r="F4236" i="5"/>
  <c r="F4237" i="5"/>
  <c r="F4238" i="5"/>
  <c r="F4239" i="5"/>
  <c r="F4240" i="5"/>
  <c r="F4241" i="5"/>
  <c r="F4242" i="5"/>
  <c r="F4243" i="5"/>
  <c r="F4244" i="5"/>
  <c r="F4245" i="5"/>
  <c r="F4246" i="5"/>
  <c r="F4247" i="5"/>
  <c r="F4248" i="5"/>
  <c r="F4249" i="5"/>
  <c r="F4250" i="5"/>
  <c r="F4251" i="5"/>
  <c r="F4252" i="5"/>
  <c r="F4253" i="5"/>
  <c r="F4254" i="5"/>
  <c r="F4255" i="5"/>
  <c r="F4256" i="5"/>
  <c r="F4257" i="5"/>
  <c r="F4258" i="5"/>
  <c r="F4259" i="5"/>
  <c r="F4260" i="5"/>
  <c r="F4261" i="5"/>
  <c r="F4262" i="5"/>
  <c r="F4263" i="5"/>
  <c r="F4264" i="5"/>
  <c r="F4265" i="5"/>
  <c r="F4266" i="5"/>
  <c r="F4267" i="5"/>
  <c r="F4268" i="5"/>
  <c r="F4269" i="5"/>
  <c r="F4270" i="5"/>
  <c r="F4271" i="5"/>
  <c r="F4272" i="5"/>
  <c r="F4273" i="5"/>
  <c r="F4274" i="5"/>
  <c r="F4275" i="5"/>
  <c r="F4276" i="5"/>
  <c r="F4277" i="5"/>
  <c r="F4278" i="5"/>
  <c r="F4279" i="5"/>
  <c r="F4280" i="5"/>
  <c r="F4281" i="5"/>
  <c r="F4282" i="5"/>
  <c r="F4283" i="5"/>
  <c r="F4284" i="5"/>
  <c r="F4285" i="5"/>
  <c r="F4286" i="5"/>
  <c r="F4287" i="5"/>
  <c r="F4288" i="5"/>
  <c r="F4289" i="5"/>
  <c r="F4290" i="5"/>
  <c r="F4291" i="5"/>
  <c r="F4292" i="5"/>
  <c r="F4293" i="5"/>
  <c r="F4294" i="5"/>
  <c r="F4295" i="5"/>
  <c r="F4296" i="5"/>
  <c r="F4297" i="5"/>
  <c r="F4298" i="5"/>
  <c r="F4299" i="5"/>
  <c r="F4300" i="5"/>
  <c r="F4301" i="5"/>
  <c r="F4302" i="5"/>
  <c r="F4303" i="5"/>
  <c r="F4304" i="5"/>
  <c r="F4305" i="5"/>
  <c r="F4306" i="5"/>
  <c r="F4307" i="5"/>
  <c r="F4308" i="5"/>
  <c r="F4309" i="5"/>
  <c r="F4310" i="5"/>
  <c r="F4311" i="5"/>
  <c r="F4312" i="5"/>
  <c r="F4313" i="5"/>
  <c r="F4314" i="5"/>
  <c r="F4315" i="5"/>
  <c r="F4316" i="5"/>
  <c r="F4317" i="5"/>
  <c r="F4318" i="5"/>
  <c r="F4319" i="5"/>
  <c r="F4320" i="5"/>
  <c r="F4321" i="5"/>
  <c r="F4322" i="5"/>
  <c r="F4323" i="5"/>
  <c r="F4324" i="5"/>
  <c r="F4325" i="5"/>
  <c r="F4326" i="5"/>
  <c r="F4327" i="5"/>
  <c r="F4328" i="5"/>
  <c r="F4329" i="5"/>
  <c r="F4330" i="5"/>
  <c r="F4331" i="5"/>
  <c r="F4332" i="5"/>
  <c r="F4333" i="5"/>
  <c r="F4334" i="5"/>
  <c r="F4335" i="5"/>
  <c r="F4336" i="5"/>
  <c r="F4337" i="5"/>
  <c r="F4338" i="5"/>
  <c r="F4339" i="5"/>
  <c r="F4340" i="5"/>
  <c r="F4341" i="5"/>
  <c r="F4342" i="5"/>
  <c r="F4343" i="5"/>
  <c r="F4344" i="5"/>
  <c r="F4345" i="5"/>
  <c r="F4346" i="5"/>
  <c r="F4347" i="5"/>
  <c r="F4348" i="5"/>
  <c r="F4349" i="5"/>
  <c r="F4350" i="5"/>
  <c r="F4351" i="5"/>
  <c r="F4352" i="5"/>
  <c r="F4353" i="5"/>
  <c r="F4354" i="5"/>
  <c r="F4355" i="5"/>
  <c r="F4356" i="5"/>
  <c r="F4357" i="5"/>
  <c r="F4358" i="5"/>
  <c r="F4359" i="5"/>
  <c r="F4360" i="5"/>
  <c r="F4361" i="5"/>
  <c r="F4362" i="5"/>
  <c r="F4363" i="5"/>
  <c r="F4364" i="5"/>
  <c r="F4365" i="5"/>
  <c r="F4366" i="5"/>
  <c r="F4367" i="5"/>
  <c r="F4368" i="5"/>
  <c r="F4369" i="5"/>
  <c r="F4370" i="5"/>
  <c r="F4371" i="5"/>
  <c r="F4372" i="5"/>
  <c r="F4373" i="5"/>
  <c r="F4374" i="5"/>
  <c r="F4375" i="5"/>
  <c r="F4376" i="5"/>
  <c r="F4377" i="5"/>
  <c r="F4378" i="5"/>
  <c r="F4379" i="5"/>
  <c r="F4380" i="5"/>
  <c r="F4381" i="5"/>
  <c r="F4382" i="5"/>
  <c r="F4383" i="5"/>
  <c r="F4384" i="5"/>
  <c r="F4385" i="5"/>
  <c r="F4386" i="5"/>
  <c r="F4387" i="5"/>
  <c r="F4388" i="5"/>
  <c r="F4389" i="5"/>
  <c r="F4390" i="5"/>
  <c r="F4391" i="5"/>
  <c r="F4392" i="5"/>
  <c r="F4393" i="5"/>
  <c r="F4394" i="5"/>
  <c r="F4395" i="5"/>
  <c r="F4396" i="5"/>
  <c r="F4397" i="5"/>
  <c r="F4398" i="5"/>
  <c r="F4399" i="5"/>
  <c r="F4400" i="5"/>
  <c r="F4401" i="5"/>
  <c r="F4402" i="5"/>
  <c r="F4403" i="5"/>
  <c r="F4404" i="5"/>
  <c r="F4405" i="5"/>
  <c r="F4406" i="5"/>
  <c r="F4407" i="5"/>
  <c r="F4408" i="5"/>
  <c r="F4409" i="5"/>
  <c r="F4410" i="5"/>
  <c r="F4411" i="5"/>
  <c r="F4412" i="5"/>
  <c r="F4413" i="5"/>
  <c r="F4414" i="5"/>
  <c r="F4415" i="5"/>
  <c r="F4416" i="5"/>
  <c r="F4417" i="5"/>
  <c r="F4418" i="5"/>
  <c r="F4419" i="5"/>
  <c r="F4420" i="5"/>
  <c r="F4421" i="5"/>
  <c r="F4422" i="5"/>
  <c r="F4423" i="5"/>
  <c r="F4424" i="5"/>
  <c r="F4425" i="5"/>
  <c r="F4426" i="5"/>
  <c r="F4427" i="5"/>
  <c r="F4428" i="5"/>
  <c r="F4429" i="5"/>
  <c r="F4430" i="5"/>
  <c r="F4431" i="5"/>
  <c r="F4432" i="5"/>
  <c r="E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F17" i="4" s="1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F33" i="4" s="1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F49" i="4" s="1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F65" i="4" s="1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F81" i="4" s="1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F97" i="4" s="1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F113" i="4" s="1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F129" i="4" s="1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F145" i="4" s="1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F161" i="4" s="1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F177" i="4" s="1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F193" i="4" s="1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F209" i="4" s="1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F225" i="4" s="1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F241" i="4" s="1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F257" i="4" s="1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F273" i="4" s="1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F289" i="4" s="1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F305" i="4" s="1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F321" i="4" s="1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F337" i="4" s="1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F353" i="4" s="1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F369" i="4" s="1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F385" i="4" s="1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F401" i="4" s="1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F417" i="4" s="1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F433" i="4" s="1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F449" i="4" s="1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F465" i="4" s="1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F481" i="4" s="1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F497" i="4" s="1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F513" i="4" s="1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F529" i="4" s="1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F545" i="4" s="1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F561" i="4" s="1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F577" i="4" s="1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F593" i="4" s="1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F609" i="4" s="1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F625" i="4" s="1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F641" i="4" s="1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F657" i="4" s="1"/>
  <c r="E658" i="4"/>
  <c r="E659" i="4"/>
  <c r="E660" i="4"/>
  <c r="E661" i="4"/>
  <c r="E662" i="4"/>
  <c r="E663" i="4"/>
  <c r="E664" i="4"/>
  <c r="E665" i="4"/>
  <c r="E666" i="4"/>
  <c r="E667" i="4"/>
  <c r="E668" i="4"/>
  <c r="E669" i="4"/>
  <c r="E670" i="4"/>
  <c r="E671" i="4"/>
  <c r="E672" i="4"/>
  <c r="E673" i="4"/>
  <c r="F673" i="4" s="1"/>
  <c r="E674" i="4"/>
  <c r="E675" i="4"/>
  <c r="E676" i="4"/>
  <c r="E677" i="4"/>
  <c r="E678" i="4"/>
  <c r="E679" i="4"/>
  <c r="E680" i="4"/>
  <c r="E681" i="4"/>
  <c r="E682" i="4"/>
  <c r="E683" i="4"/>
  <c r="E684" i="4"/>
  <c r="E685" i="4"/>
  <c r="E686" i="4"/>
  <c r="E687" i="4"/>
  <c r="E688" i="4"/>
  <c r="E689" i="4"/>
  <c r="F689" i="4" s="1"/>
  <c r="E690" i="4"/>
  <c r="E691" i="4"/>
  <c r="E692" i="4"/>
  <c r="E693" i="4"/>
  <c r="E694" i="4"/>
  <c r="E695" i="4"/>
  <c r="E696" i="4"/>
  <c r="E697" i="4"/>
  <c r="E698" i="4"/>
  <c r="E699" i="4"/>
  <c r="E700" i="4"/>
  <c r="E701" i="4"/>
  <c r="E702" i="4"/>
  <c r="E703" i="4"/>
  <c r="E704" i="4"/>
  <c r="E705" i="4"/>
  <c r="F705" i="4" s="1"/>
  <c r="E706" i="4"/>
  <c r="E707" i="4"/>
  <c r="E708" i="4"/>
  <c r="E709" i="4"/>
  <c r="E710" i="4"/>
  <c r="E711" i="4"/>
  <c r="E712" i="4"/>
  <c r="E713" i="4"/>
  <c r="E714" i="4"/>
  <c r="E715" i="4"/>
  <c r="E716" i="4"/>
  <c r="E717" i="4"/>
  <c r="E718" i="4"/>
  <c r="E719" i="4"/>
  <c r="E720" i="4"/>
  <c r="E721" i="4"/>
  <c r="F721" i="4" s="1"/>
  <c r="E722" i="4"/>
  <c r="E723" i="4"/>
  <c r="E724" i="4"/>
  <c r="E725" i="4"/>
  <c r="E726" i="4"/>
  <c r="E727" i="4"/>
  <c r="E728" i="4"/>
  <c r="E729" i="4"/>
  <c r="E730" i="4"/>
  <c r="E731" i="4"/>
  <c r="E732" i="4"/>
  <c r="E733" i="4"/>
  <c r="E734" i="4"/>
  <c r="E735" i="4"/>
  <c r="E736" i="4"/>
  <c r="E737" i="4"/>
  <c r="F737" i="4" s="1"/>
  <c r="E738" i="4"/>
  <c r="E739" i="4"/>
  <c r="E740" i="4"/>
  <c r="E741" i="4"/>
  <c r="E742" i="4"/>
  <c r="E743" i="4"/>
  <c r="E744" i="4"/>
  <c r="E745" i="4"/>
  <c r="E746" i="4"/>
  <c r="E747" i="4"/>
  <c r="E748" i="4"/>
  <c r="E749" i="4"/>
  <c r="E750" i="4"/>
  <c r="E751" i="4"/>
  <c r="E752" i="4"/>
  <c r="E753" i="4"/>
  <c r="F753" i="4" s="1"/>
  <c r="E754" i="4"/>
  <c r="E755" i="4"/>
  <c r="E756" i="4"/>
  <c r="E757" i="4"/>
  <c r="E758" i="4"/>
  <c r="E759" i="4"/>
  <c r="E760" i="4"/>
  <c r="E761" i="4"/>
  <c r="E762" i="4"/>
  <c r="E763" i="4"/>
  <c r="E764" i="4"/>
  <c r="E765" i="4"/>
  <c r="E766" i="4"/>
  <c r="E767" i="4"/>
  <c r="E768" i="4"/>
  <c r="E769" i="4"/>
  <c r="F769" i="4" s="1"/>
  <c r="E770" i="4"/>
  <c r="E771" i="4"/>
  <c r="E772" i="4"/>
  <c r="E773" i="4"/>
  <c r="E774" i="4"/>
  <c r="E775" i="4"/>
  <c r="E776" i="4"/>
  <c r="E777" i="4"/>
  <c r="E778" i="4"/>
  <c r="E779" i="4"/>
  <c r="E780" i="4"/>
  <c r="E781" i="4"/>
  <c r="E782" i="4"/>
  <c r="E783" i="4"/>
  <c r="E784" i="4"/>
  <c r="E785" i="4"/>
  <c r="F785" i="4" s="1"/>
  <c r="E786" i="4"/>
  <c r="E787" i="4"/>
  <c r="E788" i="4"/>
  <c r="E789" i="4"/>
  <c r="E790" i="4"/>
  <c r="E791" i="4"/>
  <c r="E792" i="4"/>
  <c r="E793" i="4"/>
  <c r="E794" i="4"/>
  <c r="E795" i="4"/>
  <c r="E796" i="4"/>
  <c r="E797" i="4"/>
  <c r="E798" i="4"/>
  <c r="E799" i="4"/>
  <c r="E800" i="4"/>
  <c r="E801" i="4"/>
  <c r="F801" i="4" s="1"/>
  <c r="E802" i="4"/>
  <c r="E803" i="4"/>
  <c r="E804" i="4"/>
  <c r="E805" i="4"/>
  <c r="E806" i="4"/>
  <c r="E807" i="4"/>
  <c r="E808" i="4"/>
  <c r="E809" i="4"/>
  <c r="E810" i="4"/>
  <c r="E811" i="4"/>
  <c r="E812" i="4"/>
  <c r="E813" i="4"/>
  <c r="E814" i="4"/>
  <c r="E815" i="4"/>
  <c r="E816" i="4"/>
  <c r="E817" i="4"/>
  <c r="F817" i="4" s="1"/>
  <c r="E818" i="4"/>
  <c r="E819" i="4"/>
  <c r="E820" i="4"/>
  <c r="E821" i="4"/>
  <c r="E822" i="4"/>
  <c r="E823" i="4"/>
  <c r="E824" i="4"/>
  <c r="E825" i="4"/>
  <c r="E826" i="4"/>
  <c r="E827" i="4"/>
  <c r="E828" i="4"/>
  <c r="E829" i="4"/>
  <c r="E830" i="4"/>
  <c r="E831" i="4"/>
  <c r="E832" i="4"/>
  <c r="E833" i="4"/>
  <c r="F833" i="4" s="1"/>
  <c r="E834" i="4"/>
  <c r="E835" i="4"/>
  <c r="E836" i="4"/>
  <c r="E837" i="4"/>
  <c r="E838" i="4"/>
  <c r="E839" i="4"/>
  <c r="E840" i="4"/>
  <c r="E841" i="4"/>
  <c r="E842" i="4"/>
  <c r="E843" i="4"/>
  <c r="E844" i="4"/>
  <c r="E845" i="4"/>
  <c r="E846" i="4"/>
  <c r="E847" i="4"/>
  <c r="E848" i="4"/>
  <c r="E849" i="4"/>
  <c r="F849" i="4" s="1"/>
  <c r="E850" i="4"/>
  <c r="E851" i="4"/>
  <c r="E852" i="4"/>
  <c r="E853" i="4"/>
  <c r="E854" i="4"/>
  <c r="E855" i="4"/>
  <c r="E856" i="4"/>
  <c r="E857" i="4"/>
  <c r="E858" i="4"/>
  <c r="E859" i="4"/>
  <c r="E860" i="4"/>
  <c r="E861" i="4"/>
  <c r="E862" i="4"/>
  <c r="E863" i="4"/>
  <c r="E864" i="4"/>
  <c r="E865" i="4"/>
  <c r="F865" i="4" s="1"/>
  <c r="E866" i="4"/>
  <c r="E867" i="4"/>
  <c r="E868" i="4"/>
  <c r="E869" i="4"/>
  <c r="E870" i="4"/>
  <c r="E871" i="4"/>
  <c r="E872" i="4"/>
  <c r="E873" i="4"/>
  <c r="E874" i="4"/>
  <c r="E875" i="4"/>
  <c r="E876" i="4"/>
  <c r="E877" i="4"/>
  <c r="E878" i="4"/>
  <c r="E879" i="4"/>
  <c r="E880" i="4"/>
  <c r="E881" i="4"/>
  <c r="F881" i="4" s="1"/>
  <c r="E882" i="4"/>
  <c r="E883" i="4"/>
  <c r="E884" i="4"/>
  <c r="E885" i="4"/>
  <c r="E886" i="4"/>
  <c r="E887" i="4"/>
  <c r="E888" i="4"/>
  <c r="E889" i="4"/>
  <c r="E890" i="4"/>
  <c r="E891" i="4"/>
  <c r="E892" i="4"/>
  <c r="E893" i="4"/>
  <c r="E894" i="4"/>
  <c r="E895" i="4"/>
  <c r="E896" i="4"/>
  <c r="E897" i="4"/>
  <c r="F897" i="4" s="1"/>
  <c r="E898" i="4"/>
  <c r="E899" i="4"/>
  <c r="E900" i="4"/>
  <c r="E901" i="4"/>
  <c r="E902" i="4"/>
  <c r="E903" i="4"/>
  <c r="E904" i="4"/>
  <c r="E905" i="4"/>
  <c r="E906" i="4"/>
  <c r="E907" i="4"/>
  <c r="E908" i="4"/>
  <c r="E909" i="4"/>
  <c r="E910" i="4"/>
  <c r="E911" i="4"/>
  <c r="E912" i="4"/>
  <c r="E913" i="4"/>
  <c r="F913" i="4" s="1"/>
  <c r="E914" i="4"/>
  <c r="E915" i="4"/>
  <c r="E916" i="4"/>
  <c r="E917" i="4"/>
  <c r="E918" i="4"/>
  <c r="E919" i="4"/>
  <c r="E920" i="4"/>
  <c r="E921" i="4"/>
  <c r="E922" i="4"/>
  <c r="E923" i="4"/>
  <c r="E924" i="4"/>
  <c r="E925" i="4"/>
  <c r="E926" i="4"/>
  <c r="E927" i="4"/>
  <c r="E928" i="4"/>
  <c r="E929" i="4"/>
  <c r="F929" i="4" s="1"/>
  <c r="E930" i="4"/>
  <c r="E931" i="4"/>
  <c r="E932" i="4"/>
  <c r="E933" i="4"/>
  <c r="E934" i="4"/>
  <c r="E935" i="4"/>
  <c r="E936" i="4"/>
  <c r="E937" i="4"/>
  <c r="E938" i="4"/>
  <c r="E939" i="4"/>
  <c r="E940" i="4"/>
  <c r="E941" i="4"/>
  <c r="E942" i="4"/>
  <c r="E943" i="4"/>
  <c r="E944" i="4"/>
  <c r="E945" i="4"/>
  <c r="F945" i="4" s="1"/>
  <c r="E946" i="4"/>
  <c r="E947" i="4"/>
  <c r="E948" i="4"/>
  <c r="E949" i="4"/>
  <c r="E950" i="4"/>
  <c r="E951" i="4"/>
  <c r="E952" i="4"/>
  <c r="E953" i="4"/>
  <c r="E954" i="4"/>
  <c r="E955" i="4"/>
  <c r="E956" i="4"/>
  <c r="E957" i="4"/>
  <c r="E958" i="4"/>
  <c r="E959" i="4"/>
  <c r="E960" i="4"/>
  <c r="E961" i="4"/>
  <c r="F961" i="4" s="1"/>
  <c r="E962" i="4"/>
  <c r="E963" i="4"/>
  <c r="E964" i="4"/>
  <c r="E965" i="4"/>
  <c r="E966" i="4"/>
  <c r="E967" i="4"/>
  <c r="E968" i="4"/>
  <c r="E969" i="4"/>
  <c r="E970" i="4"/>
  <c r="E971" i="4"/>
  <c r="E972" i="4"/>
  <c r="E973" i="4"/>
  <c r="E974" i="4"/>
  <c r="E975" i="4"/>
  <c r="E976" i="4"/>
  <c r="E977" i="4"/>
  <c r="F977" i="4" s="1"/>
  <c r="E978" i="4"/>
  <c r="E979" i="4"/>
  <c r="E980" i="4"/>
  <c r="E981" i="4"/>
  <c r="E982" i="4"/>
  <c r="E983" i="4"/>
  <c r="E984" i="4"/>
  <c r="E985" i="4"/>
  <c r="E986" i="4"/>
  <c r="E987" i="4"/>
  <c r="E988" i="4"/>
  <c r="E989" i="4"/>
  <c r="E990" i="4"/>
  <c r="E991" i="4"/>
  <c r="E992" i="4"/>
  <c r="E993" i="4"/>
  <c r="F993" i="4" s="1"/>
  <c r="E994" i="4"/>
  <c r="E995" i="4"/>
  <c r="E996" i="4"/>
  <c r="E997" i="4"/>
  <c r="E998" i="4"/>
  <c r="E999" i="4"/>
  <c r="E1000" i="4"/>
  <c r="E1001" i="4"/>
  <c r="E1002" i="4"/>
  <c r="E1003" i="4"/>
  <c r="E1004" i="4"/>
  <c r="E1005" i="4"/>
  <c r="E1006" i="4"/>
  <c r="E1007" i="4"/>
  <c r="E1008" i="4"/>
  <c r="E1009" i="4"/>
  <c r="F1009" i="4" s="1"/>
  <c r="E1010" i="4"/>
  <c r="E1011" i="4"/>
  <c r="E1012" i="4"/>
  <c r="E1013" i="4"/>
  <c r="E1014" i="4"/>
  <c r="E1015" i="4"/>
  <c r="E1016" i="4"/>
  <c r="E1017" i="4"/>
  <c r="E1018" i="4"/>
  <c r="E1019" i="4"/>
  <c r="E1020" i="4"/>
  <c r="E1021" i="4"/>
  <c r="E1022" i="4"/>
  <c r="E1023" i="4"/>
  <c r="E1024" i="4"/>
  <c r="E1025" i="4"/>
  <c r="F1025" i="4" s="1"/>
  <c r="E1026" i="4"/>
  <c r="E1027" i="4"/>
  <c r="E1028" i="4"/>
  <c r="E1029" i="4"/>
  <c r="E1030" i="4"/>
  <c r="E1031" i="4"/>
  <c r="E1032" i="4"/>
  <c r="E1033" i="4"/>
  <c r="E1034" i="4"/>
  <c r="E1035" i="4"/>
  <c r="E1036" i="4"/>
  <c r="E1037" i="4"/>
  <c r="E1038" i="4"/>
  <c r="E1039" i="4"/>
  <c r="E1040" i="4"/>
  <c r="E1041" i="4"/>
  <c r="F1041" i="4" s="1"/>
  <c r="E1042" i="4"/>
  <c r="E1043" i="4"/>
  <c r="E1044" i="4"/>
  <c r="E1045" i="4"/>
  <c r="E1046" i="4"/>
  <c r="E1047" i="4"/>
  <c r="E1048" i="4"/>
  <c r="E1049" i="4"/>
  <c r="E1050" i="4"/>
  <c r="E1051" i="4"/>
  <c r="E1052" i="4"/>
  <c r="E1053" i="4"/>
  <c r="E1054" i="4"/>
  <c r="E1055" i="4"/>
  <c r="E1056" i="4"/>
  <c r="E1057" i="4"/>
  <c r="F1057" i="4" s="1"/>
  <c r="E1058" i="4"/>
  <c r="E1059" i="4"/>
  <c r="E1060" i="4"/>
  <c r="E1061" i="4"/>
  <c r="E1062" i="4"/>
  <c r="E1063" i="4"/>
  <c r="E1064" i="4"/>
  <c r="E1065" i="4"/>
  <c r="E1066" i="4"/>
  <c r="E1067" i="4"/>
  <c r="E1068" i="4"/>
  <c r="E1069" i="4"/>
  <c r="E1070" i="4"/>
  <c r="E1071" i="4"/>
  <c r="E1072" i="4"/>
  <c r="E1073" i="4"/>
  <c r="F1073" i="4" s="1"/>
  <c r="E1074" i="4"/>
  <c r="E1075" i="4"/>
  <c r="E1076" i="4"/>
  <c r="E1077" i="4"/>
  <c r="E1078" i="4"/>
  <c r="E1079" i="4"/>
  <c r="E1080" i="4"/>
  <c r="E1081" i="4"/>
  <c r="E1082" i="4"/>
  <c r="E1083" i="4"/>
  <c r="E1084" i="4"/>
  <c r="E1085" i="4"/>
  <c r="E1086" i="4"/>
  <c r="E1087" i="4"/>
  <c r="E1088" i="4"/>
  <c r="E1089" i="4"/>
  <c r="F1089" i="4" s="1"/>
  <c r="E1090" i="4"/>
  <c r="E1091" i="4"/>
  <c r="E1092" i="4"/>
  <c r="E1093" i="4"/>
  <c r="E1094" i="4"/>
  <c r="E1095" i="4"/>
  <c r="E1096" i="4"/>
  <c r="E1097" i="4"/>
  <c r="E1098" i="4"/>
  <c r="E1099" i="4"/>
  <c r="E1100" i="4"/>
  <c r="E1101" i="4"/>
  <c r="E1102" i="4"/>
  <c r="E1103" i="4"/>
  <c r="E1104" i="4"/>
  <c r="E1105" i="4"/>
  <c r="F1105" i="4" s="1"/>
  <c r="E1106" i="4"/>
  <c r="E1107" i="4"/>
  <c r="E1108" i="4"/>
  <c r="E1109" i="4"/>
  <c r="E1110" i="4"/>
  <c r="E1111" i="4"/>
  <c r="E1112" i="4"/>
  <c r="E1113" i="4"/>
  <c r="E1114" i="4"/>
  <c r="E1115" i="4"/>
  <c r="E1116" i="4"/>
  <c r="E1117" i="4"/>
  <c r="E1118" i="4"/>
  <c r="E1119" i="4"/>
  <c r="E1120" i="4"/>
  <c r="E1121" i="4"/>
  <c r="F1121" i="4" s="1"/>
  <c r="E1122" i="4"/>
  <c r="E1123" i="4"/>
  <c r="E1124" i="4"/>
  <c r="E1125" i="4"/>
  <c r="E1126" i="4"/>
  <c r="E1127" i="4"/>
  <c r="E1128" i="4"/>
  <c r="E1129" i="4"/>
  <c r="E1130" i="4"/>
  <c r="E1131" i="4"/>
  <c r="E1132" i="4"/>
  <c r="E1133" i="4"/>
  <c r="E1134" i="4"/>
  <c r="E1135" i="4"/>
  <c r="E1136" i="4"/>
  <c r="E1137" i="4"/>
  <c r="F1137" i="4" s="1"/>
  <c r="E1138" i="4"/>
  <c r="E1139" i="4"/>
  <c r="E1140" i="4"/>
  <c r="E1141" i="4"/>
  <c r="E1142" i="4"/>
  <c r="E1143" i="4"/>
  <c r="E1144" i="4"/>
  <c r="E1145" i="4"/>
  <c r="E1146" i="4"/>
  <c r="E1147" i="4"/>
  <c r="E1148" i="4"/>
  <c r="E1149" i="4"/>
  <c r="E1150" i="4"/>
  <c r="E1151" i="4"/>
  <c r="E1152" i="4"/>
  <c r="E1153" i="4"/>
  <c r="F1153" i="4" s="1"/>
  <c r="E1154" i="4"/>
  <c r="E1155" i="4"/>
  <c r="E1156" i="4"/>
  <c r="E1157" i="4"/>
  <c r="E1158" i="4"/>
  <c r="E1159" i="4"/>
  <c r="E1160" i="4"/>
  <c r="E1161" i="4"/>
  <c r="E1162" i="4"/>
  <c r="E1163" i="4"/>
  <c r="E1164" i="4"/>
  <c r="E1165" i="4"/>
  <c r="E1166" i="4"/>
  <c r="E1167" i="4"/>
  <c r="E1168" i="4"/>
  <c r="E1169" i="4"/>
  <c r="F1169" i="4" s="1"/>
  <c r="E1170" i="4"/>
  <c r="E1171" i="4"/>
  <c r="E1172" i="4"/>
  <c r="E1173" i="4"/>
  <c r="E1174" i="4"/>
  <c r="E1175" i="4"/>
  <c r="E1176" i="4"/>
  <c r="E1177" i="4"/>
  <c r="E1178" i="4"/>
  <c r="E1179" i="4"/>
  <c r="E1180" i="4"/>
  <c r="E1181" i="4"/>
  <c r="E1182" i="4"/>
  <c r="E1183" i="4"/>
  <c r="E1184" i="4"/>
  <c r="E1185" i="4"/>
  <c r="F1185" i="4" s="1"/>
  <c r="E1186" i="4"/>
  <c r="E1187" i="4"/>
  <c r="E1188" i="4"/>
  <c r="E1189" i="4"/>
  <c r="E1190" i="4"/>
  <c r="E1191" i="4"/>
  <c r="E1192" i="4"/>
  <c r="E1193" i="4"/>
  <c r="E1194" i="4"/>
  <c r="E1195" i="4"/>
  <c r="E1196" i="4"/>
  <c r="E1197" i="4"/>
  <c r="E1198" i="4"/>
  <c r="E1199" i="4"/>
  <c r="E1200" i="4"/>
  <c r="E1201" i="4"/>
  <c r="F1201" i="4" s="1"/>
  <c r="E1202" i="4"/>
  <c r="E1203" i="4"/>
  <c r="E1204" i="4"/>
  <c r="E1205" i="4"/>
  <c r="E1206" i="4"/>
  <c r="E1207" i="4"/>
  <c r="E1208" i="4"/>
  <c r="E1209" i="4"/>
  <c r="E1210" i="4"/>
  <c r="E1211" i="4"/>
  <c r="E1212" i="4"/>
  <c r="E1213" i="4"/>
  <c r="E1214" i="4"/>
  <c r="E1215" i="4"/>
  <c r="E1216" i="4"/>
  <c r="E1217" i="4"/>
  <c r="F1217" i="4" s="1"/>
  <c r="E1218" i="4"/>
  <c r="E1219" i="4"/>
  <c r="E1220" i="4"/>
  <c r="E1221" i="4"/>
  <c r="E1222" i="4"/>
  <c r="E1223" i="4"/>
  <c r="E1224" i="4"/>
  <c r="E1225" i="4"/>
  <c r="E1226" i="4"/>
  <c r="E1227" i="4"/>
  <c r="E1228" i="4"/>
  <c r="E1229" i="4"/>
  <c r="E1230" i="4"/>
  <c r="E1231" i="4"/>
  <c r="E1232" i="4"/>
  <c r="E1233" i="4"/>
  <c r="F1233" i="4" s="1"/>
  <c r="E1234" i="4"/>
  <c r="E1235" i="4"/>
  <c r="E1236" i="4"/>
  <c r="E1237" i="4"/>
  <c r="E1238" i="4"/>
  <c r="E1239" i="4"/>
  <c r="E1240" i="4"/>
  <c r="E1241" i="4"/>
  <c r="E1242" i="4"/>
  <c r="E1243" i="4"/>
  <c r="E1244" i="4"/>
  <c r="E1245" i="4"/>
  <c r="E1246" i="4"/>
  <c r="E1247" i="4"/>
  <c r="E1248" i="4"/>
  <c r="E1249" i="4"/>
  <c r="F1249" i="4" s="1"/>
  <c r="E1250" i="4"/>
  <c r="E1251" i="4"/>
  <c r="E1252" i="4"/>
  <c r="E1253" i="4"/>
  <c r="E1254" i="4"/>
  <c r="E1255" i="4"/>
  <c r="E1256" i="4"/>
  <c r="E1257" i="4"/>
  <c r="E1258" i="4"/>
  <c r="E1259" i="4"/>
  <c r="E1260" i="4"/>
  <c r="E1261" i="4"/>
  <c r="E1262" i="4"/>
  <c r="E1263" i="4"/>
  <c r="E1264" i="4"/>
  <c r="E1265" i="4"/>
  <c r="F1265" i="4" s="1"/>
  <c r="E1266" i="4"/>
  <c r="E1267" i="4"/>
  <c r="E1268" i="4"/>
  <c r="E1269" i="4"/>
  <c r="E1270" i="4"/>
  <c r="E1271" i="4"/>
  <c r="E1272" i="4"/>
  <c r="E1273" i="4"/>
  <c r="E1274" i="4"/>
  <c r="E1275" i="4"/>
  <c r="E1276" i="4"/>
  <c r="E1277" i="4"/>
  <c r="E1278" i="4"/>
  <c r="E1279" i="4"/>
  <c r="E1280" i="4"/>
  <c r="E1281" i="4"/>
  <c r="F1281" i="4" s="1"/>
  <c r="E1282" i="4"/>
  <c r="E1283" i="4"/>
  <c r="E1284" i="4"/>
  <c r="E1285" i="4"/>
  <c r="E1286" i="4"/>
  <c r="E1287" i="4"/>
  <c r="E1288" i="4"/>
  <c r="E1289" i="4"/>
  <c r="E1290" i="4"/>
  <c r="E1291" i="4"/>
  <c r="E1292" i="4"/>
  <c r="E1293" i="4"/>
  <c r="E1294" i="4"/>
  <c r="E1295" i="4"/>
  <c r="E1296" i="4"/>
  <c r="E1297" i="4"/>
  <c r="F1297" i="4" s="1"/>
  <c r="E1298" i="4"/>
  <c r="E1299" i="4"/>
  <c r="E1300" i="4"/>
  <c r="E1301" i="4"/>
  <c r="E1302" i="4"/>
  <c r="E1303" i="4"/>
  <c r="E1304" i="4"/>
  <c r="E1305" i="4"/>
  <c r="E1306" i="4"/>
  <c r="E1307" i="4"/>
  <c r="E1308" i="4"/>
  <c r="E1309" i="4"/>
  <c r="E1310" i="4"/>
  <c r="E1311" i="4"/>
  <c r="E1312" i="4"/>
  <c r="E1313" i="4"/>
  <c r="F1313" i="4" s="1"/>
  <c r="E1314" i="4"/>
  <c r="E1315" i="4"/>
  <c r="E1316" i="4"/>
  <c r="E1317" i="4"/>
  <c r="E1318" i="4"/>
  <c r="E1319" i="4"/>
  <c r="E1320" i="4"/>
  <c r="E1321" i="4"/>
  <c r="E1322" i="4"/>
  <c r="E1323" i="4"/>
  <c r="E1324" i="4"/>
  <c r="E1325" i="4"/>
  <c r="E1326" i="4"/>
  <c r="E1327" i="4"/>
  <c r="E1328" i="4"/>
  <c r="E1329" i="4"/>
  <c r="F1329" i="4" s="1"/>
  <c r="E1330" i="4"/>
  <c r="E1331" i="4"/>
  <c r="E1332" i="4"/>
  <c r="E1333" i="4"/>
  <c r="E1334" i="4"/>
  <c r="E1335" i="4"/>
  <c r="E1336" i="4"/>
  <c r="E1337" i="4"/>
  <c r="E1338" i="4"/>
  <c r="E1339" i="4"/>
  <c r="E1340" i="4"/>
  <c r="E1341" i="4"/>
  <c r="E1342" i="4"/>
  <c r="E1343" i="4"/>
  <c r="E1344" i="4"/>
  <c r="E1345" i="4"/>
  <c r="F1345" i="4" s="1"/>
  <c r="E1346" i="4"/>
  <c r="E1347" i="4"/>
  <c r="E1348" i="4"/>
  <c r="E1349" i="4"/>
  <c r="E1350" i="4"/>
  <c r="E1351" i="4"/>
  <c r="E1352" i="4"/>
  <c r="E1353" i="4"/>
  <c r="E1354" i="4"/>
  <c r="E1355" i="4"/>
  <c r="E1356" i="4"/>
  <c r="E1357" i="4"/>
  <c r="E1358" i="4"/>
  <c r="E1359" i="4"/>
  <c r="E1360" i="4"/>
  <c r="E1361" i="4"/>
  <c r="F1361" i="4" s="1"/>
  <c r="E1362" i="4"/>
  <c r="E1363" i="4"/>
  <c r="E1364" i="4"/>
  <c r="E1365" i="4"/>
  <c r="E1366" i="4"/>
  <c r="E1367" i="4"/>
  <c r="E1368" i="4"/>
  <c r="E1369" i="4"/>
  <c r="E1370" i="4"/>
  <c r="E1371" i="4"/>
  <c r="E1372" i="4"/>
  <c r="E1373" i="4"/>
  <c r="E1374" i="4"/>
  <c r="E1375" i="4"/>
  <c r="E1376" i="4"/>
  <c r="E1377" i="4"/>
  <c r="F1377" i="4" s="1"/>
  <c r="E1378" i="4"/>
  <c r="E1379" i="4"/>
  <c r="E1380" i="4"/>
  <c r="E1381" i="4"/>
  <c r="E1382" i="4"/>
  <c r="E1383" i="4"/>
  <c r="E1384" i="4"/>
  <c r="E1385" i="4"/>
  <c r="E1386" i="4"/>
  <c r="E1387" i="4"/>
  <c r="E1388" i="4"/>
  <c r="E1389" i="4"/>
  <c r="E1390" i="4"/>
  <c r="E1391" i="4"/>
  <c r="E1392" i="4"/>
  <c r="E1393" i="4"/>
  <c r="F1393" i="4" s="1"/>
  <c r="E1394" i="4"/>
  <c r="E1395" i="4"/>
  <c r="E1396" i="4"/>
  <c r="E1397" i="4"/>
  <c r="E1398" i="4"/>
  <c r="E1399" i="4"/>
  <c r="E1400" i="4"/>
  <c r="E1401" i="4"/>
  <c r="E1402" i="4"/>
  <c r="E1403" i="4"/>
  <c r="E1404" i="4"/>
  <c r="E1405" i="4"/>
  <c r="E1406" i="4"/>
  <c r="E1407" i="4"/>
  <c r="E1408" i="4"/>
  <c r="E1409" i="4"/>
  <c r="F1409" i="4" s="1"/>
  <c r="E1410" i="4"/>
  <c r="E1411" i="4"/>
  <c r="E1412" i="4"/>
  <c r="E1413" i="4"/>
  <c r="E1414" i="4"/>
  <c r="E1415" i="4"/>
  <c r="E1416" i="4"/>
  <c r="E1417" i="4"/>
  <c r="E1418" i="4"/>
  <c r="E1419" i="4"/>
  <c r="E1420" i="4"/>
  <c r="E1421" i="4"/>
  <c r="E1422" i="4"/>
  <c r="E1423" i="4"/>
  <c r="E1424" i="4"/>
  <c r="E1425" i="4"/>
  <c r="F1425" i="4" s="1"/>
  <c r="E1426" i="4"/>
  <c r="E1427" i="4"/>
  <c r="E1428" i="4"/>
  <c r="E1429" i="4"/>
  <c r="E1430" i="4"/>
  <c r="E1431" i="4"/>
  <c r="E1432" i="4"/>
  <c r="E1433" i="4"/>
  <c r="E1434" i="4"/>
  <c r="E1435" i="4"/>
  <c r="E1436" i="4"/>
  <c r="E1437" i="4"/>
  <c r="E1438" i="4"/>
  <c r="E1439" i="4"/>
  <c r="E1440" i="4"/>
  <c r="E1441" i="4"/>
  <c r="F1441" i="4" s="1"/>
  <c r="E1442" i="4"/>
  <c r="E1443" i="4"/>
  <c r="E1444" i="4"/>
  <c r="E1445" i="4"/>
  <c r="E1446" i="4"/>
  <c r="E1447" i="4"/>
  <c r="E1448" i="4"/>
  <c r="E1449" i="4"/>
  <c r="E1450" i="4"/>
  <c r="E1451" i="4"/>
  <c r="E1452" i="4"/>
  <c r="E1453" i="4"/>
  <c r="E1454" i="4"/>
  <c r="E1455" i="4"/>
  <c r="E1456" i="4"/>
  <c r="E1457" i="4"/>
  <c r="F1457" i="4" s="1"/>
  <c r="E1458" i="4"/>
  <c r="E1459" i="4"/>
  <c r="E1460" i="4"/>
  <c r="E1461" i="4"/>
  <c r="E1462" i="4"/>
  <c r="E1463" i="4"/>
  <c r="E1464" i="4"/>
  <c r="E1465" i="4"/>
  <c r="E1466" i="4"/>
  <c r="E1467" i="4"/>
  <c r="E1468" i="4"/>
  <c r="E1469" i="4"/>
  <c r="E1470" i="4"/>
  <c r="E1471" i="4"/>
  <c r="E1472" i="4"/>
  <c r="E1473" i="4"/>
  <c r="F1473" i="4" s="1"/>
  <c r="E1474" i="4"/>
  <c r="E1475" i="4"/>
  <c r="E1476" i="4"/>
  <c r="E1477" i="4"/>
  <c r="E1478" i="4"/>
  <c r="E1479" i="4"/>
  <c r="E1480" i="4"/>
  <c r="E1481" i="4"/>
  <c r="E1482" i="4"/>
  <c r="E1483" i="4"/>
  <c r="E1484" i="4"/>
  <c r="E1485" i="4"/>
  <c r="E1486" i="4"/>
  <c r="E1487" i="4"/>
  <c r="E1488" i="4"/>
  <c r="E1489" i="4"/>
  <c r="F1489" i="4" s="1"/>
  <c r="E1490" i="4"/>
  <c r="E1491" i="4"/>
  <c r="E1492" i="4"/>
  <c r="E1493" i="4"/>
  <c r="E1494" i="4"/>
  <c r="E1495" i="4"/>
  <c r="E1496" i="4"/>
  <c r="E1497" i="4"/>
  <c r="E1498" i="4"/>
  <c r="E1499" i="4"/>
  <c r="E1500" i="4"/>
  <c r="E1501" i="4"/>
  <c r="E1502" i="4"/>
  <c r="E1503" i="4"/>
  <c r="E1504" i="4"/>
  <c r="E1505" i="4"/>
  <c r="F1505" i="4" s="1"/>
  <c r="E1506" i="4"/>
  <c r="E1507" i="4"/>
  <c r="E1508" i="4"/>
  <c r="E1509" i="4"/>
  <c r="E1510" i="4"/>
  <c r="E1511" i="4"/>
  <c r="E1512" i="4"/>
  <c r="E1513" i="4"/>
  <c r="E1514" i="4"/>
  <c r="E1515" i="4"/>
  <c r="E1516" i="4"/>
  <c r="E1517" i="4"/>
  <c r="E1518" i="4"/>
  <c r="E1519" i="4"/>
  <c r="E1520" i="4"/>
  <c r="E1521" i="4"/>
  <c r="F1521" i="4" s="1"/>
  <c r="E1522" i="4"/>
  <c r="E1523" i="4"/>
  <c r="E1524" i="4"/>
  <c r="E1525" i="4"/>
  <c r="E1526" i="4"/>
  <c r="E1527" i="4"/>
  <c r="E1528" i="4"/>
  <c r="E1529" i="4"/>
  <c r="E1530" i="4"/>
  <c r="E1531" i="4"/>
  <c r="E1532" i="4"/>
  <c r="E1533" i="4"/>
  <c r="E1534" i="4"/>
  <c r="E1535" i="4"/>
  <c r="E1536" i="4"/>
  <c r="E1537" i="4"/>
  <c r="F1537" i="4" s="1"/>
  <c r="E1538" i="4"/>
  <c r="E1539" i="4"/>
  <c r="E1540" i="4"/>
  <c r="E1541" i="4"/>
  <c r="E1542" i="4"/>
  <c r="E1543" i="4"/>
  <c r="E1544" i="4"/>
  <c r="E1545" i="4"/>
  <c r="E1546" i="4"/>
  <c r="E1547" i="4"/>
  <c r="E1548" i="4"/>
  <c r="E1549" i="4"/>
  <c r="E1550" i="4"/>
  <c r="E1551" i="4"/>
  <c r="E1552" i="4"/>
  <c r="E1553" i="4"/>
  <c r="F1553" i="4" s="1"/>
  <c r="E1554" i="4"/>
  <c r="E1555" i="4"/>
  <c r="E1556" i="4"/>
  <c r="E1557" i="4"/>
  <c r="E1558" i="4"/>
  <c r="E1559" i="4"/>
  <c r="E1560" i="4"/>
  <c r="E1561" i="4"/>
  <c r="E1562" i="4"/>
  <c r="E1563" i="4"/>
  <c r="E1564" i="4"/>
  <c r="E1565" i="4"/>
  <c r="E1566" i="4"/>
  <c r="E1567" i="4"/>
  <c r="E1568" i="4"/>
  <c r="E1569" i="4"/>
  <c r="F1569" i="4" s="1"/>
  <c r="E1570" i="4"/>
  <c r="E1571" i="4"/>
  <c r="E1572" i="4"/>
  <c r="E1573" i="4"/>
  <c r="E1574" i="4"/>
  <c r="E1575" i="4"/>
  <c r="E1576" i="4"/>
  <c r="E1577" i="4"/>
  <c r="E1578" i="4"/>
  <c r="E1579" i="4"/>
  <c r="E1580" i="4"/>
  <c r="E1581" i="4"/>
  <c r="E1582" i="4"/>
  <c r="E1583" i="4"/>
  <c r="E1584" i="4"/>
  <c r="E1585" i="4"/>
  <c r="F1585" i="4" s="1"/>
  <c r="E1586" i="4"/>
  <c r="E1587" i="4"/>
  <c r="E1588" i="4"/>
  <c r="E1589" i="4"/>
  <c r="E1590" i="4"/>
  <c r="E1591" i="4"/>
  <c r="E1592" i="4"/>
  <c r="E1593" i="4"/>
  <c r="E1594" i="4"/>
  <c r="E1595" i="4"/>
  <c r="E1596" i="4"/>
  <c r="E1597" i="4"/>
  <c r="E1598" i="4"/>
  <c r="E1599" i="4"/>
  <c r="E1600" i="4"/>
  <c r="E1601" i="4"/>
  <c r="F1601" i="4" s="1"/>
  <c r="E1602" i="4"/>
  <c r="E1603" i="4"/>
  <c r="E1604" i="4"/>
  <c r="E1605" i="4"/>
  <c r="E1606" i="4"/>
  <c r="E1607" i="4"/>
  <c r="E1608" i="4"/>
  <c r="E1609" i="4"/>
  <c r="E1610" i="4"/>
  <c r="E1611" i="4"/>
  <c r="E1612" i="4"/>
  <c r="E1613" i="4"/>
  <c r="E1614" i="4"/>
  <c r="E1615" i="4"/>
  <c r="E1616" i="4"/>
  <c r="E1617" i="4"/>
  <c r="F1617" i="4" s="1"/>
  <c r="E1618" i="4"/>
  <c r="E1619" i="4"/>
  <c r="E1620" i="4"/>
  <c r="E1621" i="4"/>
  <c r="E1622" i="4"/>
  <c r="E1623" i="4"/>
  <c r="E1624" i="4"/>
  <c r="E1625" i="4"/>
  <c r="E1626" i="4"/>
  <c r="E1627" i="4"/>
  <c r="E1628" i="4"/>
  <c r="E1629" i="4"/>
  <c r="E1630" i="4"/>
  <c r="E1631" i="4"/>
  <c r="E1632" i="4"/>
  <c r="E1633" i="4"/>
  <c r="F1633" i="4" s="1"/>
  <c r="E1634" i="4"/>
  <c r="E1635" i="4"/>
  <c r="E1636" i="4"/>
  <c r="E1637" i="4"/>
  <c r="E1638" i="4"/>
  <c r="E1639" i="4"/>
  <c r="E1640" i="4"/>
  <c r="E1641" i="4"/>
  <c r="E1642" i="4"/>
  <c r="E1643" i="4"/>
  <c r="E1644" i="4"/>
  <c r="E1645" i="4"/>
  <c r="E1646" i="4"/>
  <c r="E1647" i="4"/>
  <c r="E1648" i="4"/>
  <c r="E1649" i="4"/>
  <c r="F1649" i="4" s="1"/>
  <c r="E1650" i="4"/>
  <c r="E1651" i="4"/>
  <c r="E1652" i="4"/>
  <c r="E1653" i="4"/>
  <c r="E1654" i="4"/>
  <c r="E1655" i="4"/>
  <c r="E1656" i="4"/>
  <c r="E1657" i="4"/>
  <c r="E1658" i="4"/>
  <c r="E1659" i="4"/>
  <c r="E1660" i="4"/>
  <c r="E1661" i="4"/>
  <c r="E1662" i="4"/>
  <c r="E1663" i="4"/>
  <c r="E1664" i="4"/>
  <c r="E1665" i="4"/>
  <c r="F1665" i="4" s="1"/>
  <c r="E1666" i="4"/>
  <c r="E1667" i="4"/>
  <c r="E1668" i="4"/>
  <c r="E1669" i="4"/>
  <c r="E1670" i="4"/>
  <c r="E1671" i="4"/>
  <c r="E1672" i="4"/>
  <c r="E1673" i="4"/>
  <c r="E1674" i="4"/>
  <c r="E1675" i="4"/>
  <c r="E1676" i="4"/>
  <c r="E1677" i="4"/>
  <c r="E1678" i="4"/>
  <c r="E1679" i="4"/>
  <c r="E1680" i="4"/>
  <c r="E1681" i="4"/>
  <c r="F1681" i="4" s="1"/>
  <c r="E1682" i="4"/>
  <c r="E1683" i="4"/>
  <c r="E1684" i="4"/>
  <c r="E1685" i="4"/>
  <c r="E1686" i="4"/>
  <c r="E1687" i="4"/>
  <c r="E1688" i="4"/>
  <c r="E1689" i="4"/>
  <c r="E1690" i="4"/>
  <c r="E1691" i="4"/>
  <c r="E1692" i="4"/>
  <c r="E1693" i="4"/>
  <c r="E1694" i="4"/>
  <c r="E1695" i="4"/>
  <c r="E1696" i="4"/>
  <c r="E1697" i="4"/>
  <c r="F1697" i="4" s="1"/>
  <c r="E1698" i="4"/>
  <c r="E1699" i="4"/>
  <c r="E1700" i="4"/>
  <c r="E1701" i="4"/>
  <c r="E1702" i="4"/>
  <c r="E1703" i="4"/>
  <c r="E1704" i="4"/>
  <c r="E1705" i="4"/>
  <c r="E1706" i="4"/>
  <c r="E1707" i="4"/>
  <c r="E1708" i="4"/>
  <c r="E1709" i="4"/>
  <c r="E1710" i="4"/>
  <c r="E1711" i="4"/>
  <c r="E1712" i="4"/>
  <c r="E1713" i="4"/>
  <c r="F1713" i="4" s="1"/>
  <c r="E1714" i="4"/>
  <c r="E1715" i="4"/>
  <c r="E1716" i="4"/>
  <c r="E1717" i="4"/>
  <c r="E1718" i="4"/>
  <c r="E1719" i="4"/>
  <c r="E1720" i="4"/>
  <c r="E1721" i="4"/>
  <c r="E1722" i="4"/>
  <c r="E1723" i="4"/>
  <c r="E1724" i="4"/>
  <c r="E1725" i="4"/>
  <c r="E1726" i="4"/>
  <c r="E1727" i="4"/>
  <c r="E1728" i="4"/>
  <c r="E1729" i="4"/>
  <c r="F1729" i="4" s="1"/>
  <c r="E1730" i="4"/>
  <c r="E1731" i="4"/>
  <c r="E1732" i="4"/>
  <c r="E1733" i="4"/>
  <c r="E1734" i="4"/>
  <c r="E1735" i="4"/>
  <c r="E1736" i="4"/>
  <c r="E1737" i="4"/>
  <c r="E1738" i="4"/>
  <c r="E1739" i="4"/>
  <c r="E1740" i="4"/>
  <c r="E1741" i="4"/>
  <c r="E1742" i="4"/>
  <c r="E1743" i="4"/>
  <c r="E1744" i="4"/>
  <c r="E1745" i="4"/>
  <c r="F1745" i="4" s="1"/>
  <c r="E1746" i="4"/>
  <c r="E1747" i="4"/>
  <c r="E1748" i="4"/>
  <c r="E1749" i="4"/>
  <c r="E1750" i="4"/>
  <c r="E1751" i="4"/>
  <c r="E1752" i="4"/>
  <c r="E1753" i="4"/>
  <c r="E1754" i="4"/>
  <c r="E1755" i="4"/>
  <c r="E1756" i="4"/>
  <c r="E1757" i="4"/>
  <c r="E1758" i="4"/>
  <c r="E1759" i="4"/>
  <c r="E1760" i="4"/>
  <c r="E1761" i="4"/>
  <c r="F1761" i="4" s="1"/>
  <c r="E1762" i="4"/>
  <c r="E1763" i="4"/>
  <c r="E1764" i="4"/>
  <c r="E1765" i="4"/>
  <c r="E1766" i="4"/>
  <c r="E1767" i="4"/>
  <c r="E1768" i="4"/>
  <c r="E1769" i="4"/>
  <c r="E1770" i="4"/>
  <c r="E1771" i="4"/>
  <c r="E1772" i="4"/>
  <c r="E1773" i="4"/>
  <c r="E1774" i="4"/>
  <c r="E1775" i="4"/>
  <c r="E1776" i="4"/>
  <c r="E1777" i="4"/>
  <c r="F1777" i="4" s="1"/>
  <c r="E1778" i="4"/>
  <c r="E1779" i="4"/>
  <c r="E1780" i="4"/>
  <c r="E1781" i="4"/>
  <c r="E1782" i="4"/>
  <c r="E1783" i="4"/>
  <c r="E1784" i="4"/>
  <c r="E1785" i="4"/>
  <c r="E1786" i="4"/>
  <c r="E1787" i="4"/>
  <c r="E1788" i="4"/>
  <c r="E1789" i="4"/>
  <c r="E1790" i="4"/>
  <c r="E1791" i="4"/>
  <c r="E1792" i="4"/>
  <c r="E1793" i="4"/>
  <c r="F1793" i="4" s="1"/>
  <c r="E1794" i="4"/>
  <c r="E1795" i="4"/>
  <c r="E1796" i="4"/>
  <c r="E1797" i="4"/>
  <c r="E1798" i="4"/>
  <c r="E1799" i="4"/>
  <c r="E1800" i="4"/>
  <c r="E1801" i="4"/>
  <c r="E1802" i="4"/>
  <c r="E1803" i="4"/>
  <c r="E1804" i="4"/>
  <c r="E1805" i="4"/>
  <c r="E1806" i="4"/>
  <c r="E1807" i="4"/>
  <c r="E1808" i="4"/>
  <c r="E1809" i="4"/>
  <c r="F1809" i="4" s="1"/>
  <c r="E1810" i="4"/>
  <c r="E1811" i="4"/>
  <c r="E1812" i="4"/>
  <c r="E1813" i="4"/>
  <c r="E1814" i="4"/>
  <c r="E1815" i="4"/>
  <c r="E1816" i="4"/>
  <c r="E1817" i="4"/>
  <c r="E1818" i="4"/>
  <c r="E1819" i="4"/>
  <c r="E1820" i="4"/>
  <c r="E1821" i="4"/>
  <c r="E1822" i="4"/>
  <c r="E1823" i="4"/>
  <c r="E1824" i="4"/>
  <c r="E1825" i="4"/>
  <c r="F1825" i="4" s="1"/>
  <c r="E1826" i="4"/>
  <c r="E1827" i="4"/>
  <c r="E1828" i="4"/>
  <c r="E1829" i="4"/>
  <c r="E1830" i="4"/>
  <c r="E1831" i="4"/>
  <c r="E1832" i="4"/>
  <c r="E1833" i="4"/>
  <c r="E1834" i="4"/>
  <c r="E1835" i="4"/>
  <c r="E1836" i="4"/>
  <c r="E1837" i="4"/>
  <c r="E1838" i="4"/>
  <c r="E1839" i="4"/>
  <c r="E1840" i="4"/>
  <c r="E1841" i="4"/>
  <c r="F1841" i="4" s="1"/>
  <c r="E1842" i="4"/>
  <c r="E1843" i="4"/>
  <c r="E1844" i="4"/>
  <c r="E1845" i="4"/>
  <c r="E1846" i="4"/>
  <c r="E1847" i="4"/>
  <c r="E1848" i="4"/>
  <c r="E1849" i="4"/>
  <c r="E1850" i="4"/>
  <c r="E1851" i="4"/>
  <c r="E1852" i="4"/>
  <c r="E1853" i="4"/>
  <c r="E1854" i="4"/>
  <c r="E1855" i="4"/>
  <c r="E1856" i="4"/>
  <c r="E1857" i="4"/>
  <c r="F1857" i="4" s="1"/>
  <c r="E1858" i="4"/>
  <c r="E1859" i="4"/>
  <c r="E1860" i="4"/>
  <c r="E1861" i="4"/>
  <c r="E1862" i="4"/>
  <c r="E1863" i="4"/>
  <c r="E1864" i="4"/>
  <c r="E1865" i="4"/>
  <c r="E1866" i="4"/>
  <c r="E1867" i="4"/>
  <c r="E1868" i="4"/>
  <c r="E1869" i="4"/>
  <c r="E1870" i="4"/>
  <c r="E1871" i="4"/>
  <c r="E1872" i="4"/>
  <c r="E1873" i="4"/>
  <c r="F1873" i="4" s="1"/>
  <c r="E1874" i="4"/>
  <c r="E1875" i="4"/>
  <c r="E1876" i="4"/>
  <c r="E1877" i="4"/>
  <c r="E1878" i="4"/>
  <c r="E1879" i="4"/>
  <c r="E1880" i="4"/>
  <c r="E1881" i="4"/>
  <c r="E1882" i="4"/>
  <c r="E1883" i="4"/>
  <c r="E1884" i="4"/>
  <c r="E1885" i="4"/>
  <c r="E1886" i="4"/>
  <c r="E1887" i="4"/>
  <c r="E1888" i="4"/>
  <c r="E1889" i="4"/>
  <c r="F1889" i="4" s="1"/>
  <c r="E1890" i="4"/>
  <c r="E1891" i="4"/>
  <c r="E1892" i="4"/>
  <c r="E1893" i="4"/>
  <c r="E1894" i="4"/>
  <c r="E1895" i="4"/>
  <c r="E1896" i="4"/>
  <c r="E1897" i="4"/>
  <c r="E1898" i="4"/>
  <c r="E1899" i="4"/>
  <c r="E1900" i="4"/>
  <c r="E1901" i="4"/>
  <c r="E1902" i="4"/>
  <c r="E1903" i="4"/>
  <c r="E1904" i="4"/>
  <c r="E1905" i="4"/>
  <c r="F1905" i="4" s="1"/>
  <c r="E1906" i="4"/>
  <c r="E1907" i="4"/>
  <c r="E1908" i="4"/>
  <c r="E1909" i="4"/>
  <c r="E1910" i="4"/>
  <c r="E1911" i="4"/>
  <c r="E1912" i="4"/>
  <c r="E1913" i="4"/>
  <c r="E1914" i="4"/>
  <c r="E1915" i="4"/>
  <c r="E1916" i="4"/>
  <c r="E1917" i="4"/>
  <c r="E1918" i="4"/>
  <c r="E1919" i="4"/>
  <c r="E1920" i="4"/>
  <c r="E1921" i="4"/>
  <c r="F1921" i="4" s="1"/>
  <c r="E1922" i="4"/>
  <c r="E1923" i="4"/>
  <c r="E1924" i="4"/>
  <c r="E1925" i="4"/>
  <c r="E1926" i="4"/>
  <c r="E1927" i="4"/>
  <c r="E1928" i="4"/>
  <c r="E1929" i="4"/>
  <c r="E1930" i="4"/>
  <c r="E1931" i="4"/>
  <c r="E1932" i="4"/>
  <c r="E1933" i="4"/>
  <c r="E1934" i="4"/>
  <c r="E1935" i="4"/>
  <c r="E1936" i="4"/>
  <c r="E1937" i="4"/>
  <c r="F1937" i="4" s="1"/>
  <c r="E1938" i="4"/>
  <c r="E1939" i="4"/>
  <c r="E1940" i="4"/>
  <c r="E1941" i="4"/>
  <c r="E1942" i="4"/>
  <c r="E1943" i="4"/>
  <c r="E1944" i="4"/>
  <c r="E1945" i="4"/>
  <c r="E1946" i="4"/>
  <c r="E1947" i="4"/>
  <c r="E1948" i="4"/>
  <c r="E1949" i="4"/>
  <c r="E1950" i="4"/>
  <c r="E1951" i="4"/>
  <c r="E1952" i="4"/>
  <c r="E1953" i="4"/>
  <c r="F1953" i="4" s="1"/>
  <c r="E1954" i="4"/>
  <c r="E1955" i="4"/>
  <c r="E1956" i="4"/>
  <c r="E1957" i="4"/>
  <c r="E1958" i="4"/>
  <c r="E1959" i="4"/>
  <c r="E1960" i="4"/>
  <c r="E1961" i="4"/>
  <c r="E1962" i="4"/>
  <c r="E1963" i="4"/>
  <c r="E1964" i="4"/>
  <c r="E1965" i="4"/>
  <c r="E1966" i="4"/>
  <c r="E1967" i="4"/>
  <c r="E1968" i="4"/>
  <c r="E1969" i="4"/>
  <c r="F1969" i="4" s="1"/>
  <c r="E1970" i="4"/>
  <c r="E1971" i="4"/>
  <c r="E1972" i="4"/>
  <c r="E1973" i="4"/>
  <c r="E1974" i="4"/>
  <c r="E1975" i="4"/>
  <c r="E1976" i="4"/>
  <c r="E1977" i="4"/>
  <c r="E1978" i="4"/>
  <c r="E1979" i="4"/>
  <c r="E1980" i="4"/>
  <c r="E1981" i="4"/>
  <c r="E1982" i="4"/>
  <c r="E1983" i="4"/>
  <c r="E1984" i="4"/>
  <c r="E1985" i="4"/>
  <c r="F1985" i="4" s="1"/>
  <c r="E1986" i="4"/>
  <c r="E1987" i="4"/>
  <c r="E1988" i="4"/>
  <c r="E1989" i="4"/>
  <c r="E1990" i="4"/>
  <c r="E1991" i="4"/>
  <c r="E1992" i="4"/>
  <c r="E1993" i="4"/>
  <c r="E1994" i="4"/>
  <c r="E1995" i="4"/>
  <c r="E1996" i="4"/>
  <c r="E1997" i="4"/>
  <c r="E1998" i="4"/>
  <c r="E1999" i="4"/>
  <c r="E2000" i="4"/>
  <c r="E2001" i="4"/>
  <c r="F2001" i="4" s="1"/>
  <c r="E2002" i="4"/>
  <c r="E2003" i="4"/>
  <c r="E2004" i="4"/>
  <c r="E2005" i="4"/>
  <c r="E2006" i="4"/>
  <c r="E2007" i="4"/>
  <c r="E2008" i="4"/>
  <c r="E2009" i="4"/>
  <c r="E2010" i="4"/>
  <c r="E2011" i="4"/>
  <c r="E2012" i="4"/>
  <c r="E2013" i="4"/>
  <c r="E2014" i="4"/>
  <c r="E2015" i="4"/>
  <c r="E2016" i="4"/>
  <c r="E2017" i="4"/>
  <c r="F2017" i="4" s="1"/>
  <c r="E2018" i="4"/>
  <c r="E2019" i="4"/>
  <c r="E2020" i="4"/>
  <c r="E2021" i="4"/>
  <c r="E2022" i="4"/>
  <c r="E2023" i="4"/>
  <c r="E2024" i="4"/>
  <c r="E2025" i="4"/>
  <c r="E2026" i="4"/>
  <c r="E2027" i="4"/>
  <c r="E2028" i="4"/>
  <c r="E2029" i="4"/>
  <c r="E2030" i="4"/>
  <c r="E2031" i="4"/>
  <c r="E2032" i="4"/>
  <c r="E2033" i="4"/>
  <c r="F2033" i="4" s="1"/>
  <c r="E2034" i="4"/>
  <c r="E2035" i="4"/>
  <c r="E2036" i="4"/>
  <c r="E2037" i="4"/>
  <c r="E2038" i="4"/>
  <c r="E2039" i="4"/>
  <c r="E2040" i="4"/>
  <c r="E2041" i="4"/>
  <c r="E2042" i="4"/>
  <c r="E2043" i="4"/>
  <c r="E2044" i="4"/>
  <c r="E2045" i="4"/>
  <c r="E2046" i="4"/>
  <c r="E2047" i="4"/>
  <c r="E2048" i="4"/>
  <c r="E2049" i="4"/>
  <c r="F2049" i="4" s="1"/>
  <c r="E2050" i="4"/>
  <c r="E2051" i="4"/>
  <c r="E2052" i="4"/>
  <c r="E2053" i="4"/>
  <c r="E2054" i="4"/>
  <c r="E2055" i="4"/>
  <c r="E2056" i="4"/>
  <c r="E2057" i="4"/>
  <c r="E2058" i="4"/>
  <c r="E2059" i="4"/>
  <c r="E2060" i="4"/>
  <c r="E2061" i="4"/>
  <c r="E2062" i="4"/>
  <c r="E2063" i="4"/>
  <c r="E2064" i="4"/>
  <c r="E2065" i="4"/>
  <c r="F2065" i="4" s="1"/>
  <c r="E2066" i="4"/>
  <c r="E2067" i="4"/>
  <c r="E2068" i="4"/>
  <c r="E2069" i="4"/>
  <c r="E2070" i="4"/>
  <c r="E2071" i="4"/>
  <c r="E2072" i="4"/>
  <c r="E2073" i="4"/>
  <c r="E2074" i="4"/>
  <c r="E2075" i="4"/>
  <c r="E2076" i="4"/>
  <c r="E2077" i="4"/>
  <c r="E2078" i="4"/>
  <c r="E2079" i="4"/>
  <c r="E2080" i="4"/>
  <c r="E2081" i="4"/>
  <c r="F2081" i="4" s="1"/>
  <c r="E2082" i="4"/>
  <c r="E2083" i="4"/>
  <c r="E2084" i="4"/>
  <c r="E2085" i="4"/>
  <c r="E2086" i="4"/>
  <c r="E2087" i="4"/>
  <c r="E2088" i="4"/>
  <c r="E2089" i="4"/>
  <c r="E2090" i="4"/>
  <c r="E2091" i="4"/>
  <c r="E2092" i="4"/>
  <c r="E2093" i="4"/>
  <c r="E2094" i="4"/>
  <c r="E2095" i="4"/>
  <c r="E2096" i="4"/>
  <c r="E2097" i="4"/>
  <c r="F2097" i="4" s="1"/>
  <c r="E2098" i="4"/>
  <c r="E2099" i="4"/>
  <c r="E2100" i="4"/>
  <c r="E2101" i="4"/>
  <c r="E2102" i="4"/>
  <c r="E2103" i="4"/>
  <c r="E2104" i="4"/>
  <c r="E2105" i="4"/>
  <c r="E2106" i="4"/>
  <c r="E2107" i="4"/>
  <c r="E2108" i="4"/>
  <c r="E2109" i="4"/>
  <c r="E2110" i="4"/>
  <c r="E2111" i="4"/>
  <c r="E2112" i="4"/>
  <c r="E2113" i="4"/>
  <c r="F2113" i="4" s="1"/>
  <c r="E2114" i="4"/>
  <c r="E2115" i="4"/>
  <c r="E2116" i="4"/>
  <c r="E2117" i="4"/>
  <c r="E2118" i="4"/>
  <c r="E2119" i="4"/>
  <c r="E2120" i="4"/>
  <c r="E2121" i="4"/>
  <c r="E2122" i="4"/>
  <c r="E2123" i="4"/>
  <c r="E2124" i="4"/>
  <c r="E2125" i="4"/>
  <c r="E2126" i="4"/>
  <c r="E2127" i="4"/>
  <c r="E2128" i="4"/>
  <c r="E2129" i="4"/>
  <c r="F2129" i="4" s="1"/>
  <c r="E2130" i="4"/>
  <c r="E2131" i="4"/>
  <c r="E2132" i="4"/>
  <c r="E2133" i="4"/>
  <c r="E2134" i="4"/>
  <c r="E2135" i="4"/>
  <c r="E2136" i="4"/>
  <c r="E2137" i="4"/>
  <c r="E2138" i="4"/>
  <c r="E2139" i="4"/>
  <c r="E2140" i="4"/>
  <c r="E2141" i="4"/>
  <c r="E2142" i="4"/>
  <c r="E2143" i="4"/>
  <c r="E2144" i="4"/>
  <c r="E2145" i="4"/>
  <c r="F2145" i="4" s="1"/>
  <c r="E2146" i="4"/>
  <c r="E2147" i="4"/>
  <c r="E2148" i="4"/>
  <c r="E2149" i="4"/>
  <c r="E2150" i="4"/>
  <c r="E2151" i="4"/>
  <c r="E2152" i="4"/>
  <c r="E2153" i="4"/>
  <c r="E2154" i="4"/>
  <c r="E2155" i="4"/>
  <c r="E2156" i="4"/>
  <c r="E2157" i="4"/>
  <c r="E2158" i="4"/>
  <c r="E2159" i="4"/>
  <c r="E2160" i="4"/>
  <c r="E2161" i="4"/>
  <c r="F2161" i="4" s="1"/>
  <c r="E2162" i="4"/>
  <c r="E2163" i="4"/>
  <c r="E2164" i="4"/>
  <c r="E2165" i="4"/>
  <c r="E2166" i="4"/>
  <c r="E2167" i="4"/>
  <c r="E2168" i="4"/>
  <c r="E2169" i="4"/>
  <c r="E2170" i="4"/>
  <c r="E2171" i="4"/>
  <c r="E2172" i="4"/>
  <c r="E2173" i="4"/>
  <c r="E2174" i="4"/>
  <c r="E2175" i="4"/>
  <c r="E2176" i="4"/>
  <c r="E2177" i="4"/>
  <c r="F2177" i="4" s="1"/>
  <c r="E2178" i="4"/>
  <c r="E2179" i="4"/>
  <c r="E2180" i="4"/>
  <c r="E2181" i="4"/>
  <c r="E2182" i="4"/>
  <c r="E2183" i="4"/>
  <c r="E2184" i="4"/>
  <c r="E2185" i="4"/>
  <c r="E2186" i="4"/>
  <c r="E2187" i="4"/>
  <c r="E2188" i="4"/>
  <c r="E2189" i="4"/>
  <c r="E2190" i="4"/>
  <c r="E2191" i="4"/>
  <c r="E2192" i="4"/>
  <c r="E2193" i="4"/>
  <c r="F2193" i="4" s="1"/>
  <c r="E2194" i="4"/>
  <c r="E2195" i="4"/>
  <c r="E2196" i="4"/>
  <c r="E2197" i="4"/>
  <c r="E2198" i="4"/>
  <c r="E2199" i="4"/>
  <c r="E2200" i="4"/>
  <c r="E2201" i="4"/>
  <c r="E2202" i="4"/>
  <c r="E2203" i="4"/>
  <c r="E2204" i="4"/>
  <c r="E2205" i="4"/>
  <c r="E2206" i="4"/>
  <c r="E2207" i="4"/>
  <c r="E2208" i="4"/>
  <c r="E2209" i="4"/>
  <c r="F2209" i="4" s="1"/>
  <c r="E2210" i="4"/>
  <c r="E2211" i="4"/>
  <c r="E2212" i="4"/>
  <c r="E2213" i="4"/>
  <c r="E2214" i="4"/>
  <c r="E2215" i="4"/>
  <c r="E2216" i="4"/>
  <c r="E2217" i="4"/>
  <c r="E2218" i="4"/>
  <c r="E2219" i="4"/>
  <c r="E2220" i="4"/>
  <c r="E2221" i="4"/>
  <c r="E2222" i="4"/>
  <c r="E2223" i="4"/>
  <c r="E2224" i="4"/>
  <c r="E2225" i="4"/>
  <c r="F2225" i="4" s="1"/>
  <c r="E2226" i="4"/>
  <c r="E2227" i="4"/>
  <c r="E2228" i="4"/>
  <c r="E2229" i="4"/>
  <c r="E2230" i="4"/>
  <c r="E2231" i="4"/>
  <c r="E2232" i="4"/>
  <c r="E2233" i="4"/>
  <c r="E2234" i="4"/>
  <c r="E2235" i="4"/>
  <c r="E2236" i="4"/>
  <c r="E2237" i="4"/>
  <c r="E2238" i="4"/>
  <c r="E2239" i="4"/>
  <c r="E2240" i="4"/>
  <c r="E2241" i="4"/>
  <c r="F2241" i="4" s="1"/>
  <c r="E2242" i="4"/>
  <c r="E2243" i="4"/>
  <c r="E2244" i="4"/>
  <c r="E2245" i="4"/>
  <c r="E2246" i="4"/>
  <c r="E2247" i="4"/>
  <c r="E2248" i="4"/>
  <c r="E2249" i="4"/>
  <c r="E2250" i="4"/>
  <c r="E2251" i="4"/>
  <c r="E2252" i="4"/>
  <c r="E2253" i="4"/>
  <c r="E2254" i="4"/>
  <c r="E2255" i="4"/>
  <c r="E2256" i="4"/>
  <c r="E2257" i="4"/>
  <c r="F2257" i="4" s="1"/>
  <c r="E2258" i="4"/>
  <c r="E2259" i="4"/>
  <c r="E2260" i="4"/>
  <c r="E2261" i="4"/>
  <c r="E2262" i="4"/>
  <c r="E2263" i="4"/>
  <c r="E2264" i="4"/>
  <c r="E2265" i="4"/>
  <c r="E2266" i="4"/>
  <c r="E2267" i="4"/>
  <c r="E2268" i="4"/>
  <c r="E2269" i="4"/>
  <c r="E2270" i="4"/>
  <c r="E2271" i="4"/>
  <c r="E2272" i="4"/>
  <c r="E2273" i="4"/>
  <c r="F2273" i="4" s="1"/>
  <c r="E2274" i="4"/>
  <c r="E2275" i="4"/>
  <c r="E2276" i="4"/>
  <c r="E2277" i="4"/>
  <c r="E2278" i="4"/>
  <c r="E2279" i="4"/>
  <c r="E2280" i="4"/>
  <c r="E2281" i="4"/>
  <c r="E2282" i="4"/>
  <c r="E2283" i="4"/>
  <c r="E2284" i="4"/>
  <c r="E2285" i="4"/>
  <c r="E2286" i="4"/>
  <c r="E2287" i="4"/>
  <c r="E2288" i="4"/>
  <c r="E2289" i="4"/>
  <c r="F2289" i="4" s="1"/>
  <c r="E2290" i="4"/>
  <c r="E2291" i="4"/>
  <c r="E2292" i="4"/>
  <c r="E2293" i="4"/>
  <c r="E2294" i="4"/>
  <c r="E2295" i="4"/>
  <c r="E2296" i="4"/>
  <c r="E2297" i="4"/>
  <c r="E2298" i="4"/>
  <c r="E2299" i="4"/>
  <c r="E2300" i="4"/>
  <c r="E2301" i="4"/>
  <c r="E2302" i="4"/>
  <c r="E2303" i="4"/>
  <c r="E2304" i="4"/>
  <c r="E2305" i="4"/>
  <c r="F2305" i="4" s="1"/>
  <c r="E2306" i="4"/>
  <c r="E2307" i="4"/>
  <c r="E2308" i="4"/>
  <c r="E2309" i="4"/>
  <c r="E2310" i="4"/>
  <c r="E2311" i="4"/>
  <c r="E2312" i="4"/>
  <c r="E2313" i="4"/>
  <c r="E2314" i="4"/>
  <c r="E2315" i="4"/>
  <c r="E2316" i="4"/>
  <c r="E2317" i="4"/>
  <c r="E2318" i="4"/>
  <c r="E2319" i="4"/>
  <c r="E2320" i="4"/>
  <c r="E2321" i="4"/>
  <c r="F2321" i="4" s="1"/>
  <c r="E2322" i="4"/>
  <c r="E2323" i="4"/>
  <c r="E2324" i="4"/>
  <c r="E2325" i="4"/>
  <c r="E2326" i="4"/>
  <c r="E2327" i="4"/>
  <c r="E2328" i="4"/>
  <c r="E2329" i="4"/>
  <c r="E2330" i="4"/>
  <c r="E2331" i="4"/>
  <c r="E2332" i="4"/>
  <c r="E2333" i="4"/>
  <c r="E2334" i="4"/>
  <c r="E2335" i="4"/>
  <c r="E2336" i="4"/>
  <c r="E2337" i="4"/>
  <c r="F2337" i="4" s="1"/>
  <c r="E2338" i="4"/>
  <c r="E2339" i="4"/>
  <c r="E2340" i="4"/>
  <c r="E2341" i="4"/>
  <c r="E2342" i="4"/>
  <c r="E2343" i="4"/>
  <c r="E2344" i="4"/>
  <c r="E2345" i="4"/>
  <c r="E2346" i="4"/>
  <c r="E2347" i="4"/>
  <c r="E2348" i="4"/>
  <c r="E2349" i="4"/>
  <c r="E2350" i="4"/>
  <c r="E2351" i="4"/>
  <c r="E2352" i="4"/>
  <c r="E2353" i="4"/>
  <c r="F2353" i="4" s="1"/>
  <c r="E2354" i="4"/>
  <c r="E2355" i="4"/>
  <c r="E2356" i="4"/>
  <c r="E2357" i="4"/>
  <c r="E2358" i="4"/>
  <c r="E2359" i="4"/>
  <c r="E2360" i="4"/>
  <c r="E2361" i="4"/>
  <c r="E2362" i="4"/>
  <c r="E2363" i="4"/>
  <c r="E2364" i="4"/>
  <c r="E2365" i="4"/>
  <c r="E2366" i="4"/>
  <c r="E2367" i="4"/>
  <c r="E2368" i="4"/>
  <c r="E2369" i="4"/>
  <c r="F2369" i="4" s="1"/>
  <c r="E2370" i="4"/>
  <c r="E2371" i="4"/>
  <c r="E2372" i="4"/>
  <c r="E2373" i="4"/>
  <c r="E2374" i="4"/>
  <c r="E2375" i="4"/>
  <c r="E2376" i="4"/>
  <c r="E2377" i="4"/>
  <c r="E2378" i="4"/>
  <c r="E2379" i="4"/>
  <c r="E2380" i="4"/>
  <c r="E2381" i="4"/>
  <c r="E2382" i="4"/>
  <c r="E2383" i="4"/>
  <c r="E2384" i="4"/>
  <c r="E2385" i="4"/>
  <c r="F2385" i="4" s="1"/>
  <c r="E2386" i="4"/>
  <c r="E2387" i="4"/>
  <c r="E2388" i="4"/>
  <c r="E2389" i="4"/>
  <c r="E2390" i="4"/>
  <c r="E2391" i="4"/>
  <c r="E2392" i="4"/>
  <c r="E2393" i="4"/>
  <c r="E2394" i="4"/>
  <c r="E2395" i="4"/>
  <c r="E2396" i="4"/>
  <c r="E2397" i="4"/>
  <c r="E2398" i="4"/>
  <c r="E2399" i="4"/>
  <c r="E2400" i="4"/>
  <c r="E2401" i="4"/>
  <c r="F2401" i="4" s="1"/>
  <c r="E2402" i="4"/>
  <c r="E2403" i="4"/>
  <c r="E2404" i="4"/>
  <c r="E2405" i="4"/>
  <c r="E2406" i="4"/>
  <c r="E2407" i="4"/>
  <c r="E2408" i="4"/>
  <c r="E2409" i="4"/>
  <c r="E2410" i="4"/>
  <c r="E2411" i="4"/>
  <c r="E2412" i="4"/>
  <c r="E2413" i="4"/>
  <c r="E2414" i="4"/>
  <c r="E2415" i="4"/>
  <c r="E2416" i="4"/>
  <c r="E2417" i="4"/>
  <c r="F2417" i="4" s="1"/>
  <c r="E2418" i="4"/>
  <c r="E2419" i="4"/>
  <c r="E2420" i="4"/>
  <c r="E2421" i="4"/>
  <c r="E2422" i="4"/>
  <c r="E2423" i="4"/>
  <c r="E2424" i="4"/>
  <c r="E2425" i="4"/>
  <c r="E2426" i="4"/>
  <c r="E2427" i="4"/>
  <c r="E2428" i="4"/>
  <c r="E2429" i="4"/>
  <c r="E2430" i="4"/>
  <c r="E2431" i="4"/>
  <c r="E2432" i="4"/>
  <c r="E2433" i="4"/>
  <c r="F2433" i="4" s="1"/>
  <c r="E2434" i="4"/>
  <c r="E2435" i="4"/>
  <c r="E2436" i="4"/>
  <c r="E2437" i="4"/>
  <c r="E2438" i="4"/>
  <c r="E2439" i="4"/>
  <c r="E2440" i="4"/>
  <c r="E2441" i="4"/>
  <c r="E2442" i="4"/>
  <c r="E2443" i="4"/>
  <c r="E2444" i="4"/>
  <c r="E2445" i="4"/>
  <c r="E2446" i="4"/>
  <c r="E2447" i="4"/>
  <c r="E2448" i="4"/>
  <c r="E2449" i="4"/>
  <c r="F2449" i="4" s="1"/>
  <c r="E2450" i="4"/>
  <c r="E2451" i="4"/>
  <c r="E2452" i="4"/>
  <c r="E2453" i="4"/>
  <c r="E2454" i="4"/>
  <c r="E2455" i="4"/>
  <c r="E2456" i="4"/>
  <c r="E2457" i="4"/>
  <c r="E2458" i="4"/>
  <c r="E2459" i="4"/>
  <c r="E2460" i="4"/>
  <c r="E2461" i="4"/>
  <c r="E2462" i="4"/>
  <c r="E2463" i="4"/>
  <c r="E2464" i="4"/>
  <c r="E2465" i="4"/>
  <c r="F2465" i="4" s="1"/>
  <c r="E2466" i="4"/>
  <c r="E2467" i="4"/>
  <c r="E2468" i="4"/>
  <c r="E2469" i="4"/>
  <c r="E2470" i="4"/>
  <c r="E2471" i="4"/>
  <c r="E2472" i="4"/>
  <c r="E2473" i="4"/>
  <c r="E2474" i="4"/>
  <c r="E2475" i="4"/>
  <c r="E2476" i="4"/>
  <c r="E2477" i="4"/>
  <c r="E2478" i="4"/>
  <c r="E2479" i="4"/>
  <c r="E2480" i="4"/>
  <c r="E2481" i="4"/>
  <c r="F2481" i="4" s="1"/>
  <c r="E2482" i="4"/>
  <c r="E2483" i="4"/>
  <c r="E2484" i="4"/>
  <c r="E2485" i="4"/>
  <c r="E2486" i="4"/>
  <c r="E2487" i="4"/>
  <c r="E2488" i="4"/>
  <c r="E2489" i="4"/>
  <c r="E2490" i="4"/>
  <c r="E2491" i="4"/>
  <c r="E2492" i="4"/>
  <c r="E2493" i="4"/>
  <c r="E2494" i="4"/>
  <c r="E2495" i="4"/>
  <c r="E2496" i="4"/>
  <c r="E2497" i="4"/>
  <c r="F2497" i="4" s="1"/>
  <c r="E2498" i="4"/>
  <c r="E2499" i="4"/>
  <c r="E2500" i="4"/>
  <c r="E2501" i="4"/>
  <c r="E2502" i="4"/>
  <c r="E2503" i="4"/>
  <c r="E2504" i="4"/>
  <c r="E2505" i="4"/>
  <c r="E2506" i="4"/>
  <c r="E2507" i="4"/>
  <c r="E2508" i="4"/>
  <c r="E2509" i="4"/>
  <c r="E2510" i="4"/>
  <c r="E2511" i="4"/>
  <c r="E2512" i="4"/>
  <c r="E2513" i="4"/>
  <c r="F2513" i="4" s="1"/>
  <c r="E2514" i="4"/>
  <c r="E2515" i="4"/>
  <c r="E2516" i="4"/>
  <c r="E2517" i="4"/>
  <c r="E2518" i="4"/>
  <c r="E2519" i="4"/>
  <c r="E2520" i="4"/>
  <c r="E2521" i="4"/>
  <c r="E2522" i="4"/>
  <c r="E2523" i="4"/>
  <c r="E2524" i="4"/>
  <c r="E2525" i="4"/>
  <c r="E2526" i="4"/>
  <c r="E2527" i="4"/>
  <c r="E2528" i="4"/>
  <c r="E2529" i="4"/>
  <c r="F2529" i="4" s="1"/>
  <c r="E2530" i="4"/>
  <c r="E2531" i="4"/>
  <c r="E2532" i="4"/>
  <c r="E2533" i="4"/>
  <c r="E2534" i="4"/>
  <c r="E2535" i="4"/>
  <c r="E2536" i="4"/>
  <c r="E2537" i="4"/>
  <c r="E2538" i="4"/>
  <c r="E2539" i="4"/>
  <c r="E2540" i="4"/>
  <c r="E2541" i="4"/>
  <c r="E2542" i="4"/>
  <c r="E2543" i="4"/>
  <c r="E2544" i="4"/>
  <c r="E2545" i="4"/>
  <c r="F2545" i="4" s="1"/>
  <c r="E2546" i="4"/>
  <c r="E2547" i="4"/>
  <c r="E2548" i="4"/>
  <c r="E2549" i="4"/>
  <c r="E2550" i="4"/>
  <c r="E2551" i="4"/>
  <c r="E2552" i="4"/>
  <c r="E2553" i="4"/>
  <c r="E2554" i="4"/>
  <c r="E2555" i="4"/>
  <c r="E2556" i="4"/>
  <c r="E2557" i="4"/>
  <c r="E2558" i="4"/>
  <c r="E2559" i="4"/>
  <c r="E2560" i="4"/>
  <c r="E2561" i="4"/>
  <c r="F2561" i="4" s="1"/>
  <c r="E2562" i="4"/>
  <c r="E2563" i="4"/>
  <c r="E2564" i="4"/>
  <c r="E2565" i="4"/>
  <c r="E2566" i="4"/>
  <c r="E2567" i="4"/>
  <c r="E2568" i="4"/>
  <c r="E2569" i="4"/>
  <c r="E2570" i="4"/>
  <c r="E2571" i="4"/>
  <c r="E2572" i="4"/>
  <c r="E2573" i="4"/>
  <c r="E2574" i="4"/>
  <c r="E2575" i="4"/>
  <c r="E2576" i="4"/>
  <c r="E2577" i="4"/>
  <c r="F2577" i="4" s="1"/>
  <c r="E2578" i="4"/>
  <c r="E2579" i="4"/>
  <c r="E2580" i="4"/>
  <c r="E2581" i="4"/>
  <c r="E2582" i="4"/>
  <c r="E2583" i="4"/>
  <c r="E2584" i="4"/>
  <c r="E2585" i="4"/>
  <c r="E2586" i="4"/>
  <c r="E2587" i="4"/>
  <c r="E2588" i="4"/>
  <c r="E2589" i="4"/>
  <c r="E2590" i="4"/>
  <c r="E2591" i="4"/>
  <c r="E2592" i="4"/>
  <c r="E2593" i="4"/>
  <c r="F2593" i="4" s="1"/>
  <c r="E2594" i="4"/>
  <c r="E2595" i="4"/>
  <c r="E2596" i="4"/>
  <c r="E2597" i="4"/>
  <c r="E2598" i="4"/>
  <c r="E2599" i="4"/>
  <c r="E2600" i="4"/>
  <c r="E2601" i="4"/>
  <c r="E2602" i="4"/>
  <c r="E2603" i="4"/>
  <c r="E2604" i="4"/>
  <c r="E2605" i="4"/>
  <c r="E2606" i="4"/>
  <c r="E2607" i="4"/>
  <c r="E2608" i="4"/>
  <c r="E2609" i="4"/>
  <c r="F2609" i="4" s="1"/>
  <c r="E2610" i="4"/>
  <c r="E2611" i="4"/>
  <c r="E2612" i="4"/>
  <c r="E2613" i="4"/>
  <c r="E2614" i="4"/>
  <c r="E2615" i="4"/>
  <c r="E2616" i="4"/>
  <c r="E2617" i="4"/>
  <c r="E2618" i="4"/>
  <c r="E2619" i="4"/>
  <c r="E2620" i="4"/>
  <c r="E2621" i="4"/>
  <c r="E2622" i="4"/>
  <c r="E2623" i="4"/>
  <c r="E2624" i="4"/>
  <c r="E2625" i="4"/>
  <c r="F2625" i="4" s="1"/>
  <c r="E2626" i="4"/>
  <c r="E2627" i="4"/>
  <c r="E2628" i="4"/>
  <c r="E2629" i="4"/>
  <c r="E2630" i="4"/>
  <c r="E2631" i="4"/>
  <c r="E2632" i="4"/>
  <c r="E2633" i="4"/>
  <c r="E2634" i="4"/>
  <c r="E2635" i="4"/>
  <c r="E2636" i="4"/>
  <c r="E2637" i="4"/>
  <c r="E2638" i="4"/>
  <c r="E2639" i="4"/>
  <c r="E2640" i="4"/>
  <c r="E2641" i="4"/>
  <c r="F2641" i="4" s="1"/>
  <c r="E2642" i="4"/>
  <c r="E2643" i="4"/>
  <c r="E2644" i="4"/>
  <c r="E2645" i="4"/>
  <c r="E2646" i="4"/>
  <c r="E2647" i="4"/>
  <c r="E2648" i="4"/>
  <c r="E2649" i="4"/>
  <c r="E2650" i="4"/>
  <c r="E2651" i="4"/>
  <c r="E2652" i="4"/>
  <c r="E2653" i="4"/>
  <c r="E2654" i="4"/>
  <c r="E2655" i="4"/>
  <c r="E2656" i="4"/>
  <c r="E2657" i="4"/>
  <c r="F2657" i="4" s="1"/>
  <c r="E2658" i="4"/>
  <c r="E2659" i="4"/>
  <c r="E2660" i="4"/>
  <c r="E2661" i="4"/>
  <c r="E2662" i="4"/>
  <c r="E2663" i="4"/>
  <c r="E2664" i="4"/>
  <c r="E2665" i="4"/>
  <c r="E2666" i="4"/>
  <c r="E2667" i="4"/>
  <c r="E2668" i="4"/>
  <c r="E2669" i="4"/>
  <c r="E2670" i="4"/>
  <c r="E2671" i="4"/>
  <c r="E2672" i="4"/>
  <c r="E2673" i="4"/>
  <c r="F2673" i="4" s="1"/>
  <c r="E2674" i="4"/>
  <c r="E2675" i="4"/>
  <c r="E2676" i="4"/>
  <c r="E2677" i="4"/>
  <c r="E2678" i="4"/>
  <c r="E2679" i="4"/>
  <c r="E2680" i="4"/>
  <c r="E2681" i="4"/>
  <c r="E2682" i="4"/>
  <c r="E2683" i="4"/>
  <c r="E2684" i="4"/>
  <c r="E2685" i="4"/>
  <c r="E2686" i="4"/>
  <c r="E2687" i="4"/>
  <c r="E2688" i="4"/>
  <c r="E2689" i="4"/>
  <c r="F2689" i="4" s="1"/>
  <c r="E2690" i="4"/>
  <c r="E2691" i="4"/>
  <c r="E2692" i="4"/>
  <c r="E2693" i="4"/>
  <c r="E2694" i="4"/>
  <c r="E2695" i="4"/>
  <c r="E2696" i="4"/>
  <c r="E2697" i="4"/>
  <c r="E2698" i="4"/>
  <c r="E2699" i="4"/>
  <c r="E2700" i="4"/>
  <c r="E2701" i="4"/>
  <c r="E2702" i="4"/>
  <c r="E2703" i="4"/>
  <c r="E2704" i="4"/>
  <c r="E2705" i="4"/>
  <c r="F2705" i="4" s="1"/>
  <c r="E2706" i="4"/>
  <c r="E2707" i="4"/>
  <c r="E2708" i="4"/>
  <c r="E2709" i="4"/>
  <c r="E2710" i="4"/>
  <c r="E2711" i="4"/>
  <c r="E2712" i="4"/>
  <c r="E2713" i="4"/>
  <c r="E2714" i="4"/>
  <c r="E2715" i="4"/>
  <c r="E2716" i="4"/>
  <c r="E2717" i="4"/>
  <c r="E2718" i="4"/>
  <c r="E2719" i="4"/>
  <c r="E2720" i="4"/>
  <c r="E2721" i="4"/>
  <c r="F2721" i="4" s="1"/>
  <c r="E2722" i="4"/>
  <c r="E2723" i="4"/>
  <c r="E2724" i="4"/>
  <c r="E2725" i="4"/>
  <c r="E2726" i="4"/>
  <c r="E2727" i="4"/>
  <c r="E2728" i="4"/>
  <c r="E2729" i="4"/>
  <c r="E2730" i="4"/>
  <c r="E2731" i="4"/>
  <c r="E2732" i="4"/>
  <c r="E2733" i="4"/>
  <c r="E2734" i="4"/>
  <c r="E2735" i="4"/>
  <c r="E2736" i="4"/>
  <c r="E2737" i="4"/>
  <c r="F2737" i="4" s="1"/>
  <c r="E2738" i="4"/>
  <c r="E2739" i="4"/>
  <c r="E2740" i="4"/>
  <c r="E2741" i="4"/>
  <c r="E2742" i="4"/>
  <c r="E2743" i="4"/>
  <c r="E2744" i="4"/>
  <c r="E2745" i="4"/>
  <c r="E2746" i="4"/>
  <c r="E2747" i="4"/>
  <c r="E2748" i="4"/>
  <c r="E2749" i="4"/>
  <c r="E2750" i="4"/>
  <c r="E2751" i="4"/>
  <c r="E2752" i="4"/>
  <c r="E2753" i="4"/>
  <c r="F2753" i="4" s="1"/>
  <c r="E2754" i="4"/>
  <c r="E2755" i="4"/>
  <c r="E2756" i="4"/>
  <c r="E2757" i="4"/>
  <c r="E2758" i="4"/>
  <c r="E2759" i="4"/>
  <c r="E2760" i="4"/>
  <c r="E2761" i="4"/>
  <c r="E2762" i="4"/>
  <c r="E2763" i="4"/>
  <c r="E2764" i="4"/>
  <c r="E2765" i="4"/>
  <c r="E2766" i="4"/>
  <c r="E2767" i="4"/>
  <c r="E2768" i="4"/>
  <c r="E2769" i="4"/>
  <c r="F2769" i="4" s="1"/>
  <c r="E2770" i="4"/>
  <c r="E2771" i="4"/>
  <c r="E2772" i="4"/>
  <c r="E2773" i="4"/>
  <c r="E2774" i="4"/>
  <c r="E2775" i="4"/>
  <c r="E2776" i="4"/>
  <c r="E2777" i="4"/>
  <c r="E2778" i="4"/>
  <c r="E2779" i="4"/>
  <c r="E2780" i="4"/>
  <c r="E2781" i="4"/>
  <c r="E2782" i="4"/>
  <c r="E2783" i="4"/>
  <c r="E2784" i="4"/>
  <c r="E2785" i="4"/>
  <c r="F2785" i="4" s="1"/>
  <c r="E2786" i="4"/>
  <c r="E2787" i="4"/>
  <c r="E2788" i="4"/>
  <c r="E2789" i="4"/>
  <c r="E2790" i="4"/>
  <c r="E2791" i="4"/>
  <c r="E2792" i="4"/>
  <c r="E2793" i="4"/>
  <c r="E2794" i="4"/>
  <c r="E2795" i="4"/>
  <c r="E2796" i="4"/>
  <c r="E2797" i="4"/>
  <c r="E2798" i="4"/>
  <c r="E2799" i="4"/>
  <c r="E2800" i="4"/>
  <c r="E2801" i="4"/>
  <c r="F2801" i="4" s="1"/>
  <c r="E2802" i="4"/>
  <c r="E2803" i="4"/>
  <c r="E2804" i="4"/>
  <c r="E2805" i="4"/>
  <c r="E2806" i="4"/>
  <c r="E2807" i="4"/>
  <c r="E2808" i="4"/>
  <c r="E2809" i="4"/>
  <c r="E2810" i="4"/>
  <c r="E2811" i="4"/>
  <c r="E2812" i="4"/>
  <c r="E2813" i="4"/>
  <c r="E2814" i="4"/>
  <c r="E2815" i="4"/>
  <c r="E2816" i="4"/>
  <c r="E2817" i="4"/>
  <c r="F2817" i="4" s="1"/>
  <c r="E2818" i="4"/>
  <c r="E2819" i="4"/>
  <c r="E2820" i="4"/>
  <c r="E2821" i="4"/>
  <c r="E2822" i="4"/>
  <c r="E2823" i="4"/>
  <c r="E2824" i="4"/>
  <c r="E2825" i="4"/>
  <c r="E2826" i="4"/>
  <c r="E2827" i="4"/>
  <c r="E2828" i="4"/>
  <c r="E2829" i="4"/>
  <c r="E2830" i="4"/>
  <c r="E2831" i="4"/>
  <c r="E2832" i="4"/>
  <c r="E2833" i="4"/>
  <c r="F2833" i="4" s="1"/>
  <c r="E2834" i="4"/>
  <c r="E2835" i="4"/>
  <c r="E2836" i="4"/>
  <c r="E2837" i="4"/>
  <c r="E2838" i="4"/>
  <c r="E2839" i="4"/>
  <c r="E2840" i="4"/>
  <c r="E2841" i="4"/>
  <c r="E2842" i="4"/>
  <c r="E2843" i="4"/>
  <c r="E2844" i="4"/>
  <c r="E2845" i="4"/>
  <c r="E2846" i="4"/>
  <c r="E2847" i="4"/>
  <c r="E2848" i="4"/>
  <c r="E2849" i="4"/>
  <c r="F2849" i="4" s="1"/>
  <c r="E2850" i="4"/>
  <c r="E2851" i="4"/>
  <c r="E2852" i="4"/>
  <c r="E2853" i="4"/>
  <c r="E2854" i="4"/>
  <c r="E2855" i="4"/>
  <c r="E2856" i="4"/>
  <c r="E2857" i="4"/>
  <c r="E2858" i="4"/>
  <c r="E2859" i="4"/>
  <c r="E2860" i="4"/>
  <c r="E2861" i="4"/>
  <c r="E2862" i="4"/>
  <c r="E2863" i="4"/>
  <c r="E2864" i="4"/>
  <c r="E2865" i="4"/>
  <c r="F2865" i="4" s="1"/>
  <c r="E2866" i="4"/>
  <c r="E2867" i="4"/>
  <c r="E2868" i="4"/>
  <c r="E2869" i="4"/>
  <c r="E2870" i="4"/>
  <c r="E2871" i="4"/>
  <c r="E2872" i="4"/>
  <c r="E2873" i="4"/>
  <c r="E2874" i="4"/>
  <c r="E2875" i="4"/>
  <c r="E2876" i="4"/>
  <c r="E2877" i="4"/>
  <c r="E2878" i="4"/>
  <c r="E2879" i="4"/>
  <c r="E2880" i="4"/>
  <c r="E2881" i="4"/>
  <c r="F2881" i="4" s="1"/>
  <c r="E2882" i="4"/>
  <c r="E2883" i="4"/>
  <c r="E2884" i="4"/>
  <c r="E2885" i="4"/>
  <c r="E2886" i="4"/>
  <c r="E2887" i="4"/>
  <c r="E2888" i="4"/>
  <c r="E2889" i="4"/>
  <c r="E2890" i="4"/>
  <c r="E2891" i="4"/>
  <c r="E2892" i="4"/>
  <c r="E2893" i="4"/>
  <c r="E2894" i="4"/>
  <c r="E2895" i="4"/>
  <c r="E2896" i="4"/>
  <c r="E2897" i="4"/>
  <c r="F2897" i="4" s="1"/>
  <c r="E2898" i="4"/>
  <c r="E2899" i="4"/>
  <c r="E2900" i="4"/>
  <c r="E2901" i="4"/>
  <c r="E2902" i="4"/>
  <c r="E2903" i="4"/>
  <c r="E2904" i="4"/>
  <c r="E2905" i="4"/>
  <c r="E2906" i="4"/>
  <c r="E2907" i="4"/>
  <c r="E2908" i="4"/>
  <c r="E2909" i="4"/>
  <c r="E2910" i="4"/>
  <c r="E2911" i="4"/>
  <c r="E2912" i="4"/>
  <c r="E2913" i="4"/>
  <c r="F2913" i="4" s="1"/>
  <c r="E2914" i="4"/>
  <c r="E2915" i="4"/>
  <c r="E2916" i="4"/>
  <c r="E2917" i="4"/>
  <c r="E2918" i="4"/>
  <c r="E2919" i="4"/>
  <c r="E2920" i="4"/>
  <c r="E2921" i="4"/>
  <c r="E2922" i="4"/>
  <c r="E2923" i="4"/>
  <c r="E2924" i="4"/>
  <c r="E2925" i="4"/>
  <c r="E2926" i="4"/>
  <c r="E2927" i="4"/>
  <c r="E2928" i="4"/>
  <c r="E2929" i="4"/>
  <c r="F2929" i="4" s="1"/>
  <c r="E2930" i="4"/>
  <c r="E2931" i="4"/>
  <c r="E2932" i="4"/>
  <c r="E2933" i="4"/>
  <c r="E2934" i="4"/>
  <c r="E2935" i="4"/>
  <c r="E2936" i="4"/>
  <c r="E2937" i="4"/>
  <c r="E2938" i="4"/>
  <c r="E2939" i="4"/>
  <c r="E2940" i="4"/>
  <c r="E2941" i="4"/>
  <c r="E2942" i="4"/>
  <c r="E2943" i="4"/>
  <c r="E2944" i="4"/>
  <c r="E2945" i="4"/>
  <c r="F2945" i="4" s="1"/>
  <c r="E2946" i="4"/>
  <c r="E2947" i="4"/>
  <c r="E2948" i="4"/>
  <c r="E2949" i="4"/>
  <c r="E2950" i="4"/>
  <c r="E2951" i="4"/>
  <c r="E2952" i="4"/>
  <c r="E2953" i="4"/>
  <c r="E2954" i="4"/>
  <c r="E2955" i="4"/>
  <c r="E2956" i="4"/>
  <c r="E2957" i="4"/>
  <c r="E2958" i="4"/>
  <c r="E2959" i="4"/>
  <c r="E2960" i="4"/>
  <c r="E2961" i="4"/>
  <c r="F2961" i="4" s="1"/>
  <c r="E2962" i="4"/>
  <c r="E2963" i="4"/>
  <c r="E2964" i="4"/>
  <c r="E2965" i="4"/>
  <c r="E2966" i="4"/>
  <c r="E2967" i="4"/>
  <c r="E2968" i="4"/>
  <c r="E2969" i="4"/>
  <c r="E2970" i="4"/>
  <c r="E2971" i="4"/>
  <c r="E2972" i="4"/>
  <c r="E2973" i="4"/>
  <c r="E2974" i="4"/>
  <c r="E2975" i="4"/>
  <c r="E2976" i="4"/>
  <c r="E2977" i="4"/>
  <c r="F2977" i="4" s="1"/>
  <c r="E2978" i="4"/>
  <c r="E2979" i="4"/>
  <c r="E2980" i="4"/>
  <c r="E2981" i="4"/>
  <c r="E2982" i="4"/>
  <c r="E2983" i="4"/>
  <c r="E2984" i="4"/>
  <c r="E2985" i="4"/>
  <c r="E2986" i="4"/>
  <c r="E2987" i="4"/>
  <c r="E2988" i="4"/>
  <c r="E2989" i="4"/>
  <c r="E2990" i="4"/>
  <c r="E2991" i="4"/>
  <c r="E2992" i="4"/>
  <c r="E2993" i="4"/>
  <c r="F2993" i="4" s="1"/>
  <c r="E2994" i="4"/>
  <c r="E2995" i="4"/>
  <c r="E2996" i="4"/>
  <c r="E2997" i="4"/>
  <c r="E2998" i="4"/>
  <c r="E2999" i="4"/>
  <c r="E3000" i="4"/>
  <c r="E3001" i="4"/>
  <c r="E3002" i="4"/>
  <c r="E3003" i="4"/>
  <c r="E3004" i="4"/>
  <c r="E3005" i="4"/>
  <c r="E3006" i="4"/>
  <c r="E3007" i="4"/>
  <c r="E3008" i="4"/>
  <c r="E3009" i="4"/>
  <c r="F3009" i="4" s="1"/>
  <c r="E3010" i="4"/>
  <c r="E3011" i="4"/>
  <c r="E3012" i="4"/>
  <c r="E3013" i="4"/>
  <c r="E3014" i="4"/>
  <c r="E3015" i="4"/>
  <c r="E3016" i="4"/>
  <c r="E3017" i="4"/>
  <c r="E3018" i="4"/>
  <c r="E3019" i="4"/>
  <c r="E3020" i="4"/>
  <c r="E3021" i="4"/>
  <c r="E3022" i="4"/>
  <c r="E3023" i="4"/>
  <c r="E3024" i="4"/>
  <c r="E3025" i="4"/>
  <c r="F3025" i="4" s="1"/>
  <c r="E3026" i="4"/>
  <c r="E3027" i="4"/>
  <c r="E3028" i="4"/>
  <c r="E3029" i="4"/>
  <c r="E3030" i="4"/>
  <c r="E3031" i="4"/>
  <c r="E3032" i="4"/>
  <c r="E3033" i="4"/>
  <c r="E3034" i="4"/>
  <c r="E3035" i="4"/>
  <c r="E3036" i="4"/>
  <c r="E3037" i="4"/>
  <c r="E3038" i="4"/>
  <c r="E3039" i="4"/>
  <c r="E3040" i="4"/>
  <c r="E3041" i="4"/>
  <c r="F3041" i="4" s="1"/>
  <c r="E3042" i="4"/>
  <c r="E3043" i="4"/>
  <c r="E3044" i="4"/>
  <c r="E3045" i="4"/>
  <c r="E3046" i="4"/>
  <c r="E3047" i="4"/>
  <c r="E3048" i="4"/>
  <c r="E3049" i="4"/>
  <c r="E3050" i="4"/>
  <c r="E3051" i="4"/>
  <c r="E3052" i="4"/>
  <c r="E3053" i="4"/>
  <c r="E3054" i="4"/>
  <c r="E3055" i="4"/>
  <c r="E3056" i="4"/>
  <c r="E3057" i="4"/>
  <c r="F3057" i="4" s="1"/>
  <c r="E3058" i="4"/>
  <c r="E3059" i="4"/>
  <c r="E3060" i="4"/>
  <c r="E3061" i="4"/>
  <c r="E3062" i="4"/>
  <c r="E3063" i="4"/>
  <c r="E3064" i="4"/>
  <c r="E3065" i="4"/>
  <c r="E3066" i="4"/>
  <c r="E3067" i="4"/>
  <c r="E3068" i="4"/>
  <c r="E3069" i="4"/>
  <c r="E3070" i="4"/>
  <c r="E3071" i="4"/>
  <c r="E3072" i="4"/>
  <c r="E3073" i="4"/>
  <c r="F3073" i="4" s="1"/>
  <c r="E3074" i="4"/>
  <c r="E3075" i="4"/>
  <c r="E3076" i="4"/>
  <c r="E3077" i="4"/>
  <c r="E3078" i="4"/>
  <c r="E3079" i="4"/>
  <c r="E3080" i="4"/>
  <c r="E3081" i="4"/>
  <c r="E3082" i="4"/>
  <c r="E3083" i="4"/>
  <c r="E3084" i="4"/>
  <c r="E3085" i="4"/>
  <c r="E3086" i="4"/>
  <c r="E3087" i="4"/>
  <c r="E3088" i="4"/>
  <c r="E3089" i="4"/>
  <c r="F3089" i="4" s="1"/>
  <c r="E3090" i="4"/>
  <c r="E3091" i="4"/>
  <c r="E3092" i="4"/>
  <c r="E3093" i="4"/>
  <c r="E3094" i="4"/>
  <c r="E3095" i="4"/>
  <c r="E3096" i="4"/>
  <c r="E3097" i="4"/>
  <c r="E3098" i="4"/>
  <c r="E3099" i="4"/>
  <c r="E3100" i="4"/>
  <c r="E3101" i="4"/>
  <c r="E3102" i="4"/>
  <c r="E3103" i="4"/>
  <c r="E3104" i="4"/>
  <c r="E3105" i="4"/>
  <c r="F3105" i="4" s="1"/>
  <c r="E3106" i="4"/>
  <c r="E3107" i="4"/>
  <c r="E3108" i="4"/>
  <c r="E3109" i="4"/>
  <c r="E3110" i="4"/>
  <c r="E3111" i="4"/>
  <c r="E3112" i="4"/>
  <c r="E3113" i="4"/>
  <c r="E3114" i="4"/>
  <c r="E3115" i="4"/>
  <c r="E3116" i="4"/>
  <c r="E3117" i="4"/>
  <c r="E3118" i="4"/>
  <c r="E3119" i="4"/>
  <c r="E3120" i="4"/>
  <c r="E3121" i="4"/>
  <c r="F3121" i="4" s="1"/>
  <c r="E3122" i="4"/>
  <c r="E3123" i="4"/>
  <c r="E3124" i="4"/>
  <c r="E3125" i="4"/>
  <c r="E3126" i="4"/>
  <c r="E3127" i="4"/>
  <c r="E3128" i="4"/>
  <c r="E3129" i="4"/>
  <c r="E3130" i="4"/>
  <c r="E3131" i="4"/>
  <c r="E3132" i="4"/>
  <c r="E3133" i="4"/>
  <c r="E3134" i="4"/>
  <c r="E3135" i="4"/>
  <c r="E3136" i="4"/>
  <c r="E3137" i="4"/>
  <c r="F3137" i="4" s="1"/>
  <c r="E3138" i="4"/>
  <c r="E3139" i="4"/>
  <c r="E3140" i="4"/>
  <c r="E3141" i="4"/>
  <c r="E3142" i="4"/>
  <c r="E3143" i="4"/>
  <c r="E3144" i="4"/>
  <c r="E3145" i="4"/>
  <c r="E3146" i="4"/>
  <c r="E3147" i="4"/>
  <c r="E3148" i="4"/>
  <c r="E3149" i="4"/>
  <c r="E3150" i="4"/>
  <c r="E3151" i="4"/>
  <c r="E3152" i="4"/>
  <c r="E3153" i="4"/>
  <c r="F3153" i="4" s="1"/>
  <c r="E3154" i="4"/>
  <c r="E3155" i="4"/>
  <c r="E3156" i="4"/>
  <c r="E3157" i="4"/>
  <c r="E3158" i="4"/>
  <c r="E3159" i="4"/>
  <c r="E3160" i="4"/>
  <c r="E3161" i="4"/>
  <c r="E3162" i="4"/>
  <c r="E3163" i="4"/>
  <c r="E3164" i="4"/>
  <c r="E3165" i="4"/>
  <c r="E3166" i="4"/>
  <c r="E3167" i="4"/>
  <c r="E3168" i="4"/>
  <c r="E3169" i="4"/>
  <c r="F3169" i="4" s="1"/>
  <c r="E3170" i="4"/>
  <c r="E3171" i="4"/>
  <c r="E3172" i="4"/>
  <c r="E3173" i="4"/>
  <c r="E3174" i="4"/>
  <c r="E3175" i="4"/>
  <c r="E3176" i="4"/>
  <c r="E3177" i="4"/>
  <c r="E3178" i="4"/>
  <c r="E3179" i="4"/>
  <c r="E3180" i="4"/>
  <c r="E3181" i="4"/>
  <c r="E3182" i="4"/>
  <c r="E3183" i="4"/>
  <c r="E3184" i="4"/>
  <c r="E3185" i="4"/>
  <c r="F3185" i="4" s="1"/>
  <c r="E3186" i="4"/>
  <c r="E3187" i="4"/>
  <c r="E3188" i="4"/>
  <c r="E3189" i="4"/>
  <c r="E3190" i="4"/>
  <c r="E3191" i="4"/>
  <c r="E3192" i="4"/>
  <c r="E3193" i="4"/>
  <c r="E3194" i="4"/>
  <c r="E3195" i="4"/>
  <c r="E3196" i="4"/>
  <c r="E3197" i="4"/>
  <c r="E3198" i="4"/>
  <c r="E3199" i="4"/>
  <c r="E3200" i="4"/>
  <c r="E3201" i="4"/>
  <c r="F3201" i="4" s="1"/>
  <c r="E3202" i="4"/>
  <c r="E3203" i="4"/>
  <c r="E3204" i="4"/>
  <c r="E3205" i="4"/>
  <c r="E3206" i="4"/>
  <c r="E3207" i="4"/>
  <c r="E3208" i="4"/>
  <c r="E3209" i="4"/>
  <c r="E3210" i="4"/>
  <c r="E3211" i="4"/>
  <c r="E3212" i="4"/>
  <c r="E3213" i="4"/>
  <c r="E3214" i="4"/>
  <c r="E3215" i="4"/>
  <c r="E3216" i="4"/>
  <c r="E3217" i="4"/>
  <c r="F3217" i="4" s="1"/>
  <c r="E3218" i="4"/>
  <c r="E3219" i="4"/>
  <c r="E3220" i="4"/>
  <c r="E3221" i="4"/>
  <c r="E3222" i="4"/>
  <c r="E3223" i="4"/>
  <c r="E3224" i="4"/>
  <c r="E3225" i="4"/>
  <c r="E3226" i="4"/>
  <c r="E3227" i="4"/>
  <c r="E3228" i="4"/>
  <c r="E3229" i="4"/>
  <c r="E3230" i="4"/>
  <c r="E3231" i="4"/>
  <c r="E3232" i="4"/>
  <c r="E3233" i="4"/>
  <c r="F3233" i="4" s="1"/>
  <c r="E3234" i="4"/>
  <c r="E3235" i="4"/>
  <c r="E3236" i="4"/>
  <c r="E3237" i="4"/>
  <c r="E3238" i="4"/>
  <c r="E3239" i="4"/>
  <c r="E3240" i="4"/>
  <c r="E3241" i="4"/>
  <c r="E3242" i="4"/>
  <c r="E3243" i="4"/>
  <c r="E3244" i="4"/>
  <c r="E3245" i="4"/>
  <c r="E3246" i="4"/>
  <c r="E3247" i="4"/>
  <c r="E3248" i="4"/>
  <c r="E3249" i="4"/>
  <c r="F3249" i="4" s="1"/>
  <c r="E3250" i="4"/>
  <c r="E3251" i="4"/>
  <c r="E3252" i="4"/>
  <c r="E3253" i="4"/>
  <c r="E3254" i="4"/>
  <c r="E3255" i="4"/>
  <c r="E3256" i="4"/>
  <c r="E3257" i="4"/>
  <c r="E3258" i="4"/>
  <c r="E3259" i="4"/>
  <c r="E3260" i="4"/>
  <c r="E3261" i="4"/>
  <c r="E3262" i="4"/>
  <c r="E3263" i="4"/>
  <c r="E3264" i="4"/>
  <c r="E3265" i="4"/>
  <c r="F3265" i="4" s="1"/>
  <c r="E3266" i="4"/>
  <c r="E3267" i="4"/>
  <c r="E3268" i="4"/>
  <c r="E3269" i="4"/>
  <c r="E3270" i="4"/>
  <c r="E3271" i="4"/>
  <c r="E3272" i="4"/>
  <c r="E3273" i="4"/>
  <c r="E3274" i="4"/>
  <c r="E3275" i="4"/>
  <c r="E3276" i="4"/>
  <c r="E3277" i="4"/>
  <c r="E3278" i="4"/>
  <c r="E3279" i="4"/>
  <c r="E3280" i="4"/>
  <c r="E3281" i="4"/>
  <c r="F3281" i="4" s="1"/>
  <c r="E3282" i="4"/>
  <c r="E3283" i="4"/>
  <c r="E3284" i="4"/>
  <c r="E3285" i="4"/>
  <c r="E3286" i="4"/>
  <c r="E3287" i="4"/>
  <c r="E3288" i="4"/>
  <c r="E3289" i="4"/>
  <c r="E3290" i="4"/>
  <c r="E3291" i="4"/>
  <c r="E3292" i="4"/>
  <c r="E3293" i="4"/>
  <c r="E3294" i="4"/>
  <c r="E3295" i="4"/>
  <c r="E3296" i="4"/>
  <c r="E3297" i="4"/>
  <c r="F3297" i="4" s="1"/>
  <c r="E3298" i="4"/>
  <c r="E3299" i="4"/>
  <c r="E3300" i="4"/>
  <c r="E3301" i="4"/>
  <c r="E3302" i="4"/>
  <c r="E3303" i="4"/>
  <c r="E3304" i="4"/>
  <c r="E3305" i="4"/>
  <c r="E3306" i="4"/>
  <c r="E3307" i="4"/>
  <c r="E3308" i="4"/>
  <c r="E3309" i="4"/>
  <c r="E3310" i="4"/>
  <c r="E3311" i="4"/>
  <c r="E3312" i="4"/>
  <c r="E3313" i="4"/>
  <c r="F3313" i="4" s="1"/>
  <c r="E3314" i="4"/>
  <c r="E3315" i="4"/>
  <c r="E3316" i="4"/>
  <c r="E3317" i="4"/>
  <c r="E3318" i="4"/>
  <c r="E3319" i="4"/>
  <c r="E3320" i="4"/>
  <c r="E3321" i="4"/>
  <c r="E3322" i="4"/>
  <c r="E3323" i="4"/>
  <c r="E3324" i="4"/>
  <c r="E3325" i="4"/>
  <c r="E3326" i="4"/>
  <c r="E3327" i="4"/>
  <c r="E3328" i="4"/>
  <c r="E3329" i="4"/>
  <c r="F3329" i="4" s="1"/>
  <c r="E3330" i="4"/>
  <c r="E3331" i="4"/>
  <c r="E3332" i="4"/>
  <c r="E3333" i="4"/>
  <c r="E3334" i="4"/>
  <c r="E3335" i="4"/>
  <c r="E3336" i="4"/>
  <c r="E3337" i="4"/>
  <c r="E3338" i="4"/>
  <c r="E3339" i="4"/>
  <c r="E3340" i="4"/>
  <c r="E3341" i="4"/>
  <c r="E3342" i="4"/>
  <c r="E3343" i="4"/>
  <c r="E3344" i="4"/>
  <c r="E3345" i="4"/>
  <c r="F3345" i="4" s="1"/>
  <c r="E3346" i="4"/>
  <c r="E3347" i="4"/>
  <c r="E3348" i="4"/>
  <c r="E3349" i="4"/>
  <c r="E3350" i="4"/>
  <c r="E3351" i="4"/>
  <c r="E3352" i="4"/>
  <c r="E3353" i="4"/>
  <c r="E3354" i="4"/>
  <c r="E3355" i="4"/>
  <c r="E3356" i="4"/>
  <c r="E3357" i="4"/>
  <c r="E3358" i="4"/>
  <c r="E3359" i="4"/>
  <c r="E3360" i="4"/>
  <c r="E3361" i="4"/>
  <c r="F3361" i="4" s="1"/>
  <c r="E3362" i="4"/>
  <c r="E3363" i="4"/>
  <c r="E3364" i="4"/>
  <c r="E3365" i="4"/>
  <c r="E3366" i="4"/>
  <c r="E3367" i="4"/>
  <c r="E3368" i="4"/>
  <c r="E3369" i="4"/>
  <c r="E3370" i="4"/>
  <c r="E3371" i="4"/>
  <c r="E3372" i="4"/>
  <c r="E3373" i="4"/>
  <c r="E3374" i="4"/>
  <c r="E3375" i="4"/>
  <c r="E3376" i="4"/>
  <c r="E3377" i="4"/>
  <c r="F3377" i="4" s="1"/>
  <c r="E3378" i="4"/>
  <c r="E3379" i="4"/>
  <c r="E3380" i="4"/>
  <c r="E3381" i="4"/>
  <c r="E3382" i="4"/>
  <c r="E3383" i="4"/>
  <c r="E3384" i="4"/>
  <c r="E3385" i="4"/>
  <c r="E3386" i="4"/>
  <c r="E3387" i="4"/>
  <c r="E3388" i="4"/>
  <c r="E3389" i="4"/>
  <c r="E3390" i="4"/>
  <c r="E3391" i="4"/>
  <c r="E3392" i="4"/>
  <c r="E3393" i="4"/>
  <c r="F3393" i="4" s="1"/>
  <c r="E3394" i="4"/>
  <c r="E3395" i="4"/>
  <c r="E3396" i="4"/>
  <c r="E3397" i="4"/>
  <c r="E3398" i="4"/>
  <c r="E3399" i="4"/>
  <c r="E3400" i="4"/>
  <c r="E3401" i="4"/>
  <c r="E3402" i="4"/>
  <c r="E3403" i="4"/>
  <c r="E3404" i="4"/>
  <c r="E3405" i="4"/>
  <c r="E3406" i="4"/>
  <c r="E3407" i="4"/>
  <c r="E3408" i="4"/>
  <c r="E3409" i="4"/>
  <c r="F3409" i="4" s="1"/>
  <c r="E3410" i="4"/>
  <c r="E3411" i="4"/>
  <c r="E3412" i="4"/>
  <c r="E3413" i="4"/>
  <c r="E3414" i="4"/>
  <c r="E3415" i="4"/>
  <c r="E3416" i="4"/>
  <c r="E3417" i="4"/>
  <c r="E3418" i="4"/>
  <c r="E3419" i="4"/>
  <c r="E3420" i="4"/>
  <c r="E3421" i="4"/>
  <c r="E3422" i="4"/>
  <c r="E3423" i="4"/>
  <c r="E3424" i="4"/>
  <c r="E3425" i="4"/>
  <c r="F3425" i="4" s="1"/>
  <c r="E3426" i="4"/>
  <c r="E3427" i="4"/>
  <c r="E3428" i="4"/>
  <c r="E3429" i="4"/>
  <c r="E3430" i="4"/>
  <c r="E3431" i="4"/>
  <c r="E3432" i="4"/>
  <c r="E3433" i="4"/>
  <c r="E3434" i="4"/>
  <c r="E3435" i="4"/>
  <c r="E3436" i="4"/>
  <c r="E3437" i="4"/>
  <c r="E3438" i="4"/>
  <c r="E3439" i="4"/>
  <c r="E3440" i="4"/>
  <c r="E3441" i="4"/>
  <c r="F3441" i="4" s="1"/>
  <c r="E3442" i="4"/>
  <c r="E3443" i="4"/>
  <c r="E3444" i="4"/>
  <c r="E3445" i="4"/>
  <c r="E3446" i="4"/>
  <c r="E3447" i="4"/>
  <c r="E3448" i="4"/>
  <c r="E3449" i="4"/>
  <c r="E3450" i="4"/>
  <c r="E3451" i="4"/>
  <c r="E3452" i="4"/>
  <c r="E3453" i="4"/>
  <c r="E3454" i="4"/>
  <c r="E3455" i="4"/>
  <c r="E3456" i="4"/>
  <c r="E3457" i="4"/>
  <c r="F3457" i="4" s="1"/>
  <c r="E3458" i="4"/>
  <c r="E3459" i="4"/>
  <c r="E3460" i="4"/>
  <c r="E3461" i="4"/>
  <c r="E3462" i="4"/>
  <c r="E3463" i="4"/>
  <c r="E3464" i="4"/>
  <c r="E3465" i="4"/>
  <c r="E3466" i="4"/>
  <c r="E3467" i="4"/>
  <c r="E3468" i="4"/>
  <c r="E3469" i="4"/>
  <c r="E3470" i="4"/>
  <c r="E3471" i="4"/>
  <c r="E3472" i="4"/>
  <c r="E3473" i="4"/>
  <c r="F3473" i="4" s="1"/>
  <c r="E3474" i="4"/>
  <c r="E3475" i="4"/>
  <c r="E3476" i="4"/>
  <c r="E3477" i="4"/>
  <c r="E3478" i="4"/>
  <c r="E3479" i="4"/>
  <c r="E3480" i="4"/>
  <c r="E3481" i="4"/>
  <c r="E3482" i="4"/>
  <c r="E3483" i="4"/>
  <c r="E3484" i="4"/>
  <c r="E3485" i="4"/>
  <c r="E3486" i="4"/>
  <c r="E3487" i="4"/>
  <c r="E3488" i="4"/>
  <c r="E3489" i="4"/>
  <c r="F3489" i="4" s="1"/>
  <c r="E3490" i="4"/>
  <c r="E3491" i="4"/>
  <c r="E3492" i="4"/>
  <c r="E3493" i="4"/>
  <c r="E3494" i="4"/>
  <c r="E3495" i="4"/>
  <c r="E3496" i="4"/>
  <c r="E3497" i="4"/>
  <c r="E3498" i="4"/>
  <c r="E3499" i="4"/>
  <c r="E3500" i="4"/>
  <c r="E3501" i="4"/>
  <c r="E3502" i="4"/>
  <c r="E3503" i="4"/>
  <c r="E3504" i="4"/>
  <c r="E3505" i="4"/>
  <c r="F3505" i="4" s="1"/>
  <c r="E3506" i="4"/>
  <c r="E3507" i="4"/>
  <c r="E3508" i="4"/>
  <c r="E3509" i="4"/>
  <c r="E3510" i="4"/>
  <c r="E3511" i="4"/>
  <c r="E3512" i="4"/>
  <c r="E3513" i="4"/>
  <c r="E3514" i="4"/>
  <c r="E3515" i="4"/>
  <c r="E3516" i="4"/>
  <c r="E3517" i="4"/>
  <c r="E3518" i="4"/>
  <c r="E3519" i="4"/>
  <c r="E3520" i="4"/>
  <c r="E3521" i="4"/>
  <c r="F3521" i="4" s="1"/>
  <c r="E3522" i="4"/>
  <c r="E3523" i="4"/>
  <c r="E3524" i="4"/>
  <c r="E3525" i="4"/>
  <c r="E3526" i="4"/>
  <c r="E3527" i="4"/>
  <c r="E3528" i="4"/>
  <c r="E3529" i="4"/>
  <c r="E3530" i="4"/>
  <c r="E3531" i="4"/>
  <c r="E3532" i="4"/>
  <c r="E3533" i="4"/>
  <c r="E3534" i="4"/>
  <c r="E3535" i="4"/>
  <c r="E3536" i="4"/>
  <c r="E3537" i="4"/>
  <c r="F3537" i="4" s="1"/>
  <c r="E3538" i="4"/>
  <c r="E3539" i="4"/>
  <c r="E3540" i="4"/>
  <c r="E3541" i="4"/>
  <c r="E3542" i="4"/>
  <c r="E3543" i="4"/>
  <c r="E3544" i="4"/>
  <c r="E3545" i="4"/>
  <c r="E3546" i="4"/>
  <c r="E3547" i="4"/>
  <c r="E3548" i="4"/>
  <c r="E3549" i="4"/>
  <c r="E3550" i="4"/>
  <c r="E3551" i="4"/>
  <c r="E3552" i="4"/>
  <c r="E3553" i="4"/>
  <c r="F3553" i="4" s="1"/>
  <c r="E3554" i="4"/>
  <c r="E3555" i="4"/>
  <c r="E3556" i="4"/>
  <c r="E3557" i="4"/>
  <c r="E3558" i="4"/>
  <c r="E3559" i="4"/>
  <c r="E3560" i="4"/>
  <c r="E3561" i="4"/>
  <c r="E3562" i="4"/>
  <c r="E3563" i="4"/>
  <c r="E3564" i="4"/>
  <c r="E3565" i="4"/>
  <c r="E3566" i="4"/>
  <c r="E3567" i="4"/>
  <c r="E3568" i="4"/>
  <c r="E3569" i="4"/>
  <c r="F3569" i="4" s="1"/>
  <c r="E3570" i="4"/>
  <c r="E3571" i="4"/>
  <c r="E3572" i="4"/>
  <c r="E3573" i="4"/>
  <c r="E3574" i="4"/>
  <c r="E3575" i="4"/>
  <c r="E3576" i="4"/>
  <c r="E3577" i="4"/>
  <c r="E3578" i="4"/>
  <c r="E3579" i="4"/>
  <c r="E3580" i="4"/>
  <c r="E3581" i="4"/>
  <c r="E3582" i="4"/>
  <c r="E3583" i="4"/>
  <c r="E3584" i="4"/>
  <c r="E3585" i="4"/>
  <c r="F3585" i="4" s="1"/>
  <c r="E3586" i="4"/>
  <c r="E3587" i="4"/>
  <c r="E3588" i="4"/>
  <c r="E3589" i="4"/>
  <c r="E3590" i="4"/>
  <c r="E3591" i="4"/>
  <c r="E3592" i="4"/>
  <c r="E3593" i="4"/>
  <c r="E3594" i="4"/>
  <c r="E3595" i="4"/>
  <c r="E3596" i="4"/>
  <c r="E3597" i="4"/>
  <c r="E3598" i="4"/>
  <c r="E3599" i="4"/>
  <c r="E3600" i="4"/>
  <c r="E3601" i="4"/>
  <c r="F3601" i="4" s="1"/>
  <c r="E3602" i="4"/>
  <c r="E3603" i="4"/>
  <c r="E3604" i="4"/>
  <c r="E3605" i="4"/>
  <c r="E3606" i="4"/>
  <c r="E3607" i="4"/>
  <c r="E3608" i="4"/>
  <c r="E3609" i="4"/>
  <c r="E3610" i="4"/>
  <c r="E3611" i="4"/>
  <c r="E3612" i="4"/>
  <c r="E3613" i="4"/>
  <c r="E3614" i="4"/>
  <c r="E3615" i="4"/>
  <c r="E3616" i="4"/>
  <c r="E3617" i="4"/>
  <c r="F3617" i="4" s="1"/>
  <c r="E3618" i="4"/>
  <c r="E3619" i="4"/>
  <c r="E3620" i="4"/>
  <c r="E3621" i="4"/>
  <c r="E3622" i="4"/>
  <c r="E3623" i="4"/>
  <c r="E3624" i="4"/>
  <c r="E3625" i="4"/>
  <c r="E3626" i="4"/>
  <c r="E3627" i="4"/>
  <c r="E3628" i="4"/>
  <c r="E3629" i="4"/>
  <c r="E3630" i="4"/>
  <c r="E3631" i="4"/>
  <c r="E3632" i="4"/>
  <c r="E3633" i="4"/>
  <c r="F3633" i="4" s="1"/>
  <c r="E3634" i="4"/>
  <c r="E3635" i="4"/>
  <c r="E3636" i="4"/>
  <c r="E3637" i="4"/>
  <c r="E3638" i="4"/>
  <c r="E3639" i="4"/>
  <c r="E3640" i="4"/>
  <c r="E3641" i="4"/>
  <c r="E3642" i="4"/>
  <c r="E3643" i="4"/>
  <c r="E3644" i="4"/>
  <c r="E3645" i="4"/>
  <c r="E3646" i="4"/>
  <c r="E3647" i="4"/>
  <c r="E3648" i="4"/>
  <c r="E3649" i="4"/>
  <c r="F3649" i="4" s="1"/>
  <c r="E3650" i="4"/>
  <c r="E3651" i="4"/>
  <c r="E3652" i="4"/>
  <c r="E3653" i="4"/>
  <c r="E3654" i="4"/>
  <c r="E3655" i="4"/>
  <c r="E3656" i="4"/>
  <c r="E3657" i="4"/>
  <c r="E3658" i="4"/>
  <c r="E3659" i="4"/>
  <c r="E3660" i="4"/>
  <c r="E3661" i="4"/>
  <c r="E3662" i="4"/>
  <c r="E3663" i="4"/>
  <c r="E3664" i="4"/>
  <c r="E3665" i="4"/>
  <c r="F3665" i="4" s="1"/>
  <c r="E3666" i="4"/>
  <c r="E3667" i="4"/>
  <c r="E3668" i="4"/>
  <c r="E3669" i="4"/>
  <c r="E3670" i="4"/>
  <c r="E3671" i="4"/>
  <c r="E3672" i="4"/>
  <c r="E3673" i="4"/>
  <c r="E3674" i="4"/>
  <c r="E3675" i="4"/>
  <c r="E3676" i="4"/>
  <c r="E3677" i="4"/>
  <c r="E3678" i="4"/>
  <c r="E3679" i="4"/>
  <c r="E3680" i="4"/>
  <c r="E3681" i="4"/>
  <c r="F3681" i="4" s="1"/>
  <c r="E3682" i="4"/>
  <c r="E3683" i="4"/>
  <c r="E3684" i="4"/>
  <c r="E3685" i="4"/>
  <c r="E3686" i="4"/>
  <c r="E3687" i="4"/>
  <c r="E3688" i="4"/>
  <c r="E3689" i="4"/>
  <c r="E3690" i="4"/>
  <c r="E3691" i="4"/>
  <c r="E3692" i="4"/>
  <c r="E3693" i="4"/>
  <c r="E3694" i="4"/>
  <c r="E3695" i="4"/>
  <c r="E3696" i="4"/>
  <c r="E3697" i="4"/>
  <c r="F3697" i="4" s="1"/>
  <c r="E3698" i="4"/>
  <c r="F2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4" i="4"/>
  <c r="F995" i="4"/>
  <c r="F996" i="4"/>
  <c r="F997" i="4"/>
  <c r="F998" i="4"/>
  <c r="F999" i="4"/>
  <c r="F1000" i="4"/>
  <c r="F1001" i="4"/>
  <c r="F1002" i="4"/>
  <c r="F1003" i="4"/>
  <c r="F1004" i="4"/>
  <c r="F1005" i="4"/>
  <c r="F1006" i="4"/>
  <c r="F1007" i="4"/>
  <c r="F1008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2" i="4"/>
  <c r="F1023" i="4"/>
  <c r="F1024" i="4"/>
  <c r="F1026" i="4"/>
  <c r="F1027" i="4"/>
  <c r="F1028" i="4"/>
  <c r="F1029" i="4"/>
  <c r="F1030" i="4"/>
  <c r="F1031" i="4"/>
  <c r="F1032" i="4"/>
  <c r="F1033" i="4"/>
  <c r="F1034" i="4"/>
  <c r="F1035" i="4"/>
  <c r="F1036" i="4"/>
  <c r="F1037" i="4"/>
  <c r="F1038" i="4"/>
  <c r="F1039" i="4"/>
  <c r="F1040" i="4"/>
  <c r="F1042" i="4"/>
  <c r="F1043" i="4"/>
  <c r="F1044" i="4"/>
  <c r="F1045" i="4"/>
  <c r="F1046" i="4"/>
  <c r="F1047" i="4"/>
  <c r="F1048" i="4"/>
  <c r="F1049" i="4"/>
  <c r="F1050" i="4"/>
  <c r="F1051" i="4"/>
  <c r="F1052" i="4"/>
  <c r="F1053" i="4"/>
  <c r="F1054" i="4"/>
  <c r="F1055" i="4"/>
  <c r="F1056" i="4"/>
  <c r="F1058" i="4"/>
  <c r="F1059" i="4"/>
  <c r="F1060" i="4"/>
  <c r="F1061" i="4"/>
  <c r="F1062" i="4"/>
  <c r="F1063" i="4"/>
  <c r="F1064" i="4"/>
  <c r="F1065" i="4"/>
  <c r="F1066" i="4"/>
  <c r="F1067" i="4"/>
  <c r="F1068" i="4"/>
  <c r="F1069" i="4"/>
  <c r="F1070" i="4"/>
  <c r="F1071" i="4"/>
  <c r="F1072" i="4"/>
  <c r="F1074" i="4"/>
  <c r="F1075" i="4"/>
  <c r="F1076" i="4"/>
  <c r="F1077" i="4"/>
  <c r="F1078" i="4"/>
  <c r="F1079" i="4"/>
  <c r="F1080" i="4"/>
  <c r="F1081" i="4"/>
  <c r="F1082" i="4"/>
  <c r="F1083" i="4"/>
  <c r="F1084" i="4"/>
  <c r="F1085" i="4"/>
  <c r="F1086" i="4"/>
  <c r="F1087" i="4"/>
  <c r="F1088" i="4"/>
  <c r="F1090" i="4"/>
  <c r="F1091" i="4"/>
  <c r="F1092" i="4"/>
  <c r="F1093" i="4"/>
  <c r="F1094" i="4"/>
  <c r="F1095" i="4"/>
  <c r="F1096" i="4"/>
  <c r="F1097" i="4"/>
  <c r="F1098" i="4"/>
  <c r="F1099" i="4"/>
  <c r="F1100" i="4"/>
  <c r="F1101" i="4"/>
  <c r="F1102" i="4"/>
  <c r="F1103" i="4"/>
  <c r="F1104" i="4"/>
  <c r="F1106" i="4"/>
  <c r="F1107" i="4"/>
  <c r="F1108" i="4"/>
  <c r="F1109" i="4"/>
  <c r="F1110" i="4"/>
  <c r="F1111" i="4"/>
  <c r="F1112" i="4"/>
  <c r="F1113" i="4"/>
  <c r="F1114" i="4"/>
  <c r="F1115" i="4"/>
  <c r="F1116" i="4"/>
  <c r="F1117" i="4"/>
  <c r="F1118" i="4"/>
  <c r="F1119" i="4"/>
  <c r="F1120" i="4"/>
  <c r="F1122" i="4"/>
  <c r="F1123" i="4"/>
  <c r="F1124" i="4"/>
  <c r="F1125" i="4"/>
  <c r="F1126" i="4"/>
  <c r="F1127" i="4"/>
  <c r="F1128" i="4"/>
  <c r="F1129" i="4"/>
  <c r="F1130" i="4"/>
  <c r="F1131" i="4"/>
  <c r="F1132" i="4"/>
  <c r="F1133" i="4"/>
  <c r="F1134" i="4"/>
  <c r="F1135" i="4"/>
  <c r="F1136" i="4"/>
  <c r="F1138" i="4"/>
  <c r="F1139" i="4"/>
  <c r="F1140" i="4"/>
  <c r="F1141" i="4"/>
  <c r="F1142" i="4"/>
  <c r="F1143" i="4"/>
  <c r="F1144" i="4"/>
  <c r="F1145" i="4"/>
  <c r="F1146" i="4"/>
  <c r="F1147" i="4"/>
  <c r="F1148" i="4"/>
  <c r="F1149" i="4"/>
  <c r="F1150" i="4"/>
  <c r="F1151" i="4"/>
  <c r="F1152" i="4"/>
  <c r="F1154" i="4"/>
  <c r="F1155" i="4"/>
  <c r="F1156" i="4"/>
  <c r="F1157" i="4"/>
  <c r="F1158" i="4"/>
  <c r="F1159" i="4"/>
  <c r="F1160" i="4"/>
  <c r="F1161" i="4"/>
  <c r="F1162" i="4"/>
  <c r="F1163" i="4"/>
  <c r="F1164" i="4"/>
  <c r="F1165" i="4"/>
  <c r="F1166" i="4"/>
  <c r="F1167" i="4"/>
  <c r="F1168" i="4"/>
  <c r="F1170" i="4"/>
  <c r="F1171" i="4"/>
  <c r="F1172" i="4"/>
  <c r="F1173" i="4"/>
  <c r="F1174" i="4"/>
  <c r="F1175" i="4"/>
  <c r="F1176" i="4"/>
  <c r="F1177" i="4"/>
  <c r="F1178" i="4"/>
  <c r="F1179" i="4"/>
  <c r="F1180" i="4"/>
  <c r="F1181" i="4"/>
  <c r="F1182" i="4"/>
  <c r="F1183" i="4"/>
  <c r="F1184" i="4"/>
  <c r="F1186" i="4"/>
  <c r="F1187" i="4"/>
  <c r="F1188" i="4"/>
  <c r="F1189" i="4"/>
  <c r="F1190" i="4"/>
  <c r="F1191" i="4"/>
  <c r="F1192" i="4"/>
  <c r="F1193" i="4"/>
  <c r="F1194" i="4"/>
  <c r="F1195" i="4"/>
  <c r="F1196" i="4"/>
  <c r="F1197" i="4"/>
  <c r="F1198" i="4"/>
  <c r="F1199" i="4"/>
  <c r="F1200" i="4"/>
  <c r="F1202" i="4"/>
  <c r="F1203" i="4"/>
  <c r="F1204" i="4"/>
  <c r="F1205" i="4"/>
  <c r="F1206" i="4"/>
  <c r="F1207" i="4"/>
  <c r="F1208" i="4"/>
  <c r="F1209" i="4"/>
  <c r="F1210" i="4"/>
  <c r="F1211" i="4"/>
  <c r="F1212" i="4"/>
  <c r="F1213" i="4"/>
  <c r="F1214" i="4"/>
  <c r="F1215" i="4"/>
  <c r="F1216" i="4"/>
  <c r="F1218" i="4"/>
  <c r="F1219" i="4"/>
  <c r="F1220" i="4"/>
  <c r="F1221" i="4"/>
  <c r="F1222" i="4"/>
  <c r="F1223" i="4"/>
  <c r="F1224" i="4"/>
  <c r="F1225" i="4"/>
  <c r="F1226" i="4"/>
  <c r="F1227" i="4"/>
  <c r="F1228" i="4"/>
  <c r="F1229" i="4"/>
  <c r="F1230" i="4"/>
  <c r="F1231" i="4"/>
  <c r="F1232" i="4"/>
  <c r="F1234" i="4"/>
  <c r="F1235" i="4"/>
  <c r="F1236" i="4"/>
  <c r="F1237" i="4"/>
  <c r="F1238" i="4"/>
  <c r="F1239" i="4"/>
  <c r="F1240" i="4"/>
  <c r="F1241" i="4"/>
  <c r="F1242" i="4"/>
  <c r="F1243" i="4"/>
  <c r="F1244" i="4"/>
  <c r="F1245" i="4"/>
  <c r="F1246" i="4"/>
  <c r="F1247" i="4"/>
  <c r="F1248" i="4"/>
  <c r="F1250" i="4"/>
  <c r="F1251" i="4"/>
  <c r="F1252" i="4"/>
  <c r="F1253" i="4"/>
  <c r="F1254" i="4"/>
  <c r="F1255" i="4"/>
  <c r="F1256" i="4"/>
  <c r="F1257" i="4"/>
  <c r="F1258" i="4"/>
  <c r="F1259" i="4"/>
  <c r="F1260" i="4"/>
  <c r="F1261" i="4"/>
  <c r="F1262" i="4"/>
  <c r="F1263" i="4"/>
  <c r="F1264" i="4"/>
  <c r="F1266" i="4"/>
  <c r="F1267" i="4"/>
  <c r="F1268" i="4"/>
  <c r="F1269" i="4"/>
  <c r="F1270" i="4"/>
  <c r="F1271" i="4"/>
  <c r="F1272" i="4"/>
  <c r="F1273" i="4"/>
  <c r="F1274" i="4"/>
  <c r="F1275" i="4"/>
  <c r="F1276" i="4"/>
  <c r="F1277" i="4"/>
  <c r="F1278" i="4"/>
  <c r="F1279" i="4"/>
  <c r="F1280" i="4"/>
  <c r="F1282" i="4"/>
  <c r="F1283" i="4"/>
  <c r="F1284" i="4"/>
  <c r="F1285" i="4"/>
  <c r="F1286" i="4"/>
  <c r="F1287" i="4"/>
  <c r="F1288" i="4"/>
  <c r="F1289" i="4"/>
  <c r="F1290" i="4"/>
  <c r="F1291" i="4"/>
  <c r="F1292" i="4"/>
  <c r="F1293" i="4"/>
  <c r="F1294" i="4"/>
  <c r="F1295" i="4"/>
  <c r="F1296" i="4"/>
  <c r="F1298" i="4"/>
  <c r="F1299" i="4"/>
  <c r="F1300" i="4"/>
  <c r="F1301" i="4"/>
  <c r="F1302" i="4"/>
  <c r="F1303" i="4"/>
  <c r="F1304" i="4"/>
  <c r="F1305" i="4"/>
  <c r="F1306" i="4"/>
  <c r="F1307" i="4"/>
  <c r="F1308" i="4"/>
  <c r="F1309" i="4"/>
  <c r="F1310" i="4"/>
  <c r="F1311" i="4"/>
  <c r="F1312" i="4"/>
  <c r="F1314" i="4"/>
  <c r="F1315" i="4"/>
  <c r="F1316" i="4"/>
  <c r="F1317" i="4"/>
  <c r="F1318" i="4"/>
  <c r="F1319" i="4"/>
  <c r="F1320" i="4"/>
  <c r="F1321" i="4"/>
  <c r="F1322" i="4"/>
  <c r="F1323" i="4"/>
  <c r="F1324" i="4"/>
  <c r="F1325" i="4"/>
  <c r="F1326" i="4"/>
  <c r="F1327" i="4"/>
  <c r="F1328" i="4"/>
  <c r="F1330" i="4"/>
  <c r="F1331" i="4"/>
  <c r="F1332" i="4"/>
  <c r="F1333" i="4"/>
  <c r="F1334" i="4"/>
  <c r="F1335" i="4"/>
  <c r="F1336" i="4"/>
  <c r="F1337" i="4"/>
  <c r="F1338" i="4"/>
  <c r="F1339" i="4"/>
  <c r="F1340" i="4"/>
  <c r="F1341" i="4"/>
  <c r="F1342" i="4"/>
  <c r="F1343" i="4"/>
  <c r="F1344" i="4"/>
  <c r="F1346" i="4"/>
  <c r="F1347" i="4"/>
  <c r="F1348" i="4"/>
  <c r="F1349" i="4"/>
  <c r="F1350" i="4"/>
  <c r="F1351" i="4"/>
  <c r="F1352" i="4"/>
  <c r="F1353" i="4"/>
  <c r="F1354" i="4"/>
  <c r="F1355" i="4"/>
  <c r="F1356" i="4"/>
  <c r="F1357" i="4"/>
  <c r="F1358" i="4"/>
  <c r="F1359" i="4"/>
  <c r="F1360" i="4"/>
  <c r="F1362" i="4"/>
  <c r="F1363" i="4"/>
  <c r="F1364" i="4"/>
  <c r="F1365" i="4"/>
  <c r="F1366" i="4"/>
  <c r="F1367" i="4"/>
  <c r="F1368" i="4"/>
  <c r="F1369" i="4"/>
  <c r="F1370" i="4"/>
  <c r="F1371" i="4"/>
  <c r="F1372" i="4"/>
  <c r="F1373" i="4"/>
  <c r="F1374" i="4"/>
  <c r="F1375" i="4"/>
  <c r="F1376" i="4"/>
  <c r="F1378" i="4"/>
  <c r="F1379" i="4"/>
  <c r="F1380" i="4"/>
  <c r="F1381" i="4"/>
  <c r="F1382" i="4"/>
  <c r="F1383" i="4"/>
  <c r="F1384" i="4"/>
  <c r="F1385" i="4"/>
  <c r="F1386" i="4"/>
  <c r="F1387" i="4"/>
  <c r="F1388" i="4"/>
  <c r="F1389" i="4"/>
  <c r="F1390" i="4"/>
  <c r="F1391" i="4"/>
  <c r="F1392" i="4"/>
  <c r="F1394" i="4"/>
  <c r="F1395" i="4"/>
  <c r="F1396" i="4"/>
  <c r="F1397" i="4"/>
  <c r="F1398" i="4"/>
  <c r="F1399" i="4"/>
  <c r="F1400" i="4"/>
  <c r="F1401" i="4"/>
  <c r="F1402" i="4"/>
  <c r="F1403" i="4"/>
  <c r="F1404" i="4"/>
  <c r="F1405" i="4"/>
  <c r="F1406" i="4"/>
  <c r="F1407" i="4"/>
  <c r="F1408" i="4"/>
  <c r="F1410" i="4"/>
  <c r="F1411" i="4"/>
  <c r="F1412" i="4"/>
  <c r="F1413" i="4"/>
  <c r="F1414" i="4"/>
  <c r="F1415" i="4"/>
  <c r="F1416" i="4"/>
  <c r="F1417" i="4"/>
  <c r="F1418" i="4"/>
  <c r="F1419" i="4"/>
  <c r="F1420" i="4"/>
  <c r="F1421" i="4"/>
  <c r="F1422" i="4"/>
  <c r="F1423" i="4"/>
  <c r="F1424" i="4"/>
  <c r="F1426" i="4"/>
  <c r="F1427" i="4"/>
  <c r="F1428" i="4"/>
  <c r="F1429" i="4"/>
  <c r="F1430" i="4"/>
  <c r="F1431" i="4"/>
  <c r="F1432" i="4"/>
  <c r="F1433" i="4"/>
  <c r="F1434" i="4"/>
  <c r="F1435" i="4"/>
  <c r="F1436" i="4"/>
  <c r="F1437" i="4"/>
  <c r="F1438" i="4"/>
  <c r="F1439" i="4"/>
  <c r="F1440" i="4"/>
  <c r="F1442" i="4"/>
  <c r="F1443" i="4"/>
  <c r="F1444" i="4"/>
  <c r="F1445" i="4"/>
  <c r="F1446" i="4"/>
  <c r="F1447" i="4"/>
  <c r="F1448" i="4"/>
  <c r="F1449" i="4"/>
  <c r="F1450" i="4"/>
  <c r="F1451" i="4"/>
  <c r="F1452" i="4"/>
  <c r="F1453" i="4"/>
  <c r="F1454" i="4"/>
  <c r="F1455" i="4"/>
  <c r="F1456" i="4"/>
  <c r="F1458" i="4"/>
  <c r="F1459" i="4"/>
  <c r="F1460" i="4"/>
  <c r="F1461" i="4"/>
  <c r="F1462" i="4"/>
  <c r="F1463" i="4"/>
  <c r="F1464" i="4"/>
  <c r="F1465" i="4"/>
  <c r="F1466" i="4"/>
  <c r="F1467" i="4"/>
  <c r="F1468" i="4"/>
  <c r="F1469" i="4"/>
  <c r="F1470" i="4"/>
  <c r="F1471" i="4"/>
  <c r="F1472" i="4"/>
  <c r="F1474" i="4"/>
  <c r="F1475" i="4"/>
  <c r="F1476" i="4"/>
  <c r="F1477" i="4"/>
  <c r="F1478" i="4"/>
  <c r="F1479" i="4"/>
  <c r="F1480" i="4"/>
  <c r="F1481" i="4"/>
  <c r="F1482" i="4"/>
  <c r="F1483" i="4"/>
  <c r="F1484" i="4"/>
  <c r="F1485" i="4"/>
  <c r="F1486" i="4"/>
  <c r="F1487" i="4"/>
  <c r="F1488" i="4"/>
  <c r="F1490" i="4"/>
  <c r="F1491" i="4"/>
  <c r="F1492" i="4"/>
  <c r="F1493" i="4"/>
  <c r="F1494" i="4"/>
  <c r="F1495" i="4"/>
  <c r="F1496" i="4"/>
  <c r="F1497" i="4"/>
  <c r="F1498" i="4"/>
  <c r="F1499" i="4"/>
  <c r="F1500" i="4"/>
  <c r="F1501" i="4"/>
  <c r="F1502" i="4"/>
  <c r="F1503" i="4"/>
  <c r="F1504" i="4"/>
  <c r="F1506" i="4"/>
  <c r="F1507" i="4"/>
  <c r="F1508" i="4"/>
  <c r="F1509" i="4"/>
  <c r="F1510" i="4"/>
  <c r="F1511" i="4"/>
  <c r="F1512" i="4"/>
  <c r="F1513" i="4"/>
  <c r="F1514" i="4"/>
  <c r="F1515" i="4"/>
  <c r="F1516" i="4"/>
  <c r="F1517" i="4"/>
  <c r="F1518" i="4"/>
  <c r="F1519" i="4"/>
  <c r="F1520" i="4"/>
  <c r="F1522" i="4"/>
  <c r="F1523" i="4"/>
  <c r="F1524" i="4"/>
  <c r="F1525" i="4"/>
  <c r="F1526" i="4"/>
  <c r="F1527" i="4"/>
  <c r="F1528" i="4"/>
  <c r="F1529" i="4"/>
  <c r="F1530" i="4"/>
  <c r="F1531" i="4"/>
  <c r="F1532" i="4"/>
  <c r="F1533" i="4"/>
  <c r="F1534" i="4"/>
  <c r="F1535" i="4"/>
  <c r="F1536" i="4"/>
  <c r="F1538" i="4"/>
  <c r="F1539" i="4"/>
  <c r="F1540" i="4"/>
  <c r="F1541" i="4"/>
  <c r="F1542" i="4"/>
  <c r="F1543" i="4"/>
  <c r="F1544" i="4"/>
  <c r="F1545" i="4"/>
  <c r="F1546" i="4"/>
  <c r="F1547" i="4"/>
  <c r="F1548" i="4"/>
  <c r="F1549" i="4"/>
  <c r="F1550" i="4"/>
  <c r="F1551" i="4"/>
  <c r="F1552" i="4"/>
  <c r="F1554" i="4"/>
  <c r="F1555" i="4"/>
  <c r="F1556" i="4"/>
  <c r="F1557" i="4"/>
  <c r="F1558" i="4"/>
  <c r="F1559" i="4"/>
  <c r="F1560" i="4"/>
  <c r="F1561" i="4"/>
  <c r="F1562" i="4"/>
  <c r="F1563" i="4"/>
  <c r="F1564" i="4"/>
  <c r="F1565" i="4"/>
  <c r="F1566" i="4"/>
  <c r="F1567" i="4"/>
  <c r="F1568" i="4"/>
  <c r="F1570" i="4"/>
  <c r="F1571" i="4"/>
  <c r="F1572" i="4"/>
  <c r="F1573" i="4"/>
  <c r="F1574" i="4"/>
  <c r="F1575" i="4"/>
  <c r="F1576" i="4"/>
  <c r="F1577" i="4"/>
  <c r="F1578" i="4"/>
  <c r="F1579" i="4"/>
  <c r="F1580" i="4"/>
  <c r="F1581" i="4"/>
  <c r="F1582" i="4"/>
  <c r="F1583" i="4"/>
  <c r="F1584" i="4"/>
  <c r="F1586" i="4"/>
  <c r="F1587" i="4"/>
  <c r="F1588" i="4"/>
  <c r="F1589" i="4"/>
  <c r="F1590" i="4"/>
  <c r="F1591" i="4"/>
  <c r="F1592" i="4"/>
  <c r="F1593" i="4"/>
  <c r="F1594" i="4"/>
  <c r="F1595" i="4"/>
  <c r="F1596" i="4"/>
  <c r="F1597" i="4"/>
  <c r="F1598" i="4"/>
  <c r="F1599" i="4"/>
  <c r="F1600" i="4"/>
  <c r="F1602" i="4"/>
  <c r="F1603" i="4"/>
  <c r="F1604" i="4"/>
  <c r="F1605" i="4"/>
  <c r="F1606" i="4"/>
  <c r="F1607" i="4"/>
  <c r="F1608" i="4"/>
  <c r="F1609" i="4"/>
  <c r="F1610" i="4"/>
  <c r="F1611" i="4"/>
  <c r="F1612" i="4"/>
  <c r="F1613" i="4"/>
  <c r="F1614" i="4"/>
  <c r="F1615" i="4"/>
  <c r="F1616" i="4"/>
  <c r="F1618" i="4"/>
  <c r="F1619" i="4"/>
  <c r="F1620" i="4"/>
  <c r="F1621" i="4"/>
  <c r="F1622" i="4"/>
  <c r="F1623" i="4"/>
  <c r="F1624" i="4"/>
  <c r="F1625" i="4"/>
  <c r="F1626" i="4"/>
  <c r="F1627" i="4"/>
  <c r="F1628" i="4"/>
  <c r="F1629" i="4"/>
  <c r="F1630" i="4"/>
  <c r="F1631" i="4"/>
  <c r="F1632" i="4"/>
  <c r="F1634" i="4"/>
  <c r="F1635" i="4"/>
  <c r="F1636" i="4"/>
  <c r="F1637" i="4"/>
  <c r="F1638" i="4"/>
  <c r="F1639" i="4"/>
  <c r="F1640" i="4"/>
  <c r="F1641" i="4"/>
  <c r="F1642" i="4"/>
  <c r="F1643" i="4"/>
  <c r="F1644" i="4"/>
  <c r="F1645" i="4"/>
  <c r="F1646" i="4"/>
  <c r="F1647" i="4"/>
  <c r="F1648" i="4"/>
  <c r="F1650" i="4"/>
  <c r="F1651" i="4"/>
  <c r="F1652" i="4"/>
  <c r="F1653" i="4"/>
  <c r="F1654" i="4"/>
  <c r="F1655" i="4"/>
  <c r="F1656" i="4"/>
  <c r="F1657" i="4"/>
  <c r="F1658" i="4"/>
  <c r="F1659" i="4"/>
  <c r="F1660" i="4"/>
  <c r="F1661" i="4"/>
  <c r="F1662" i="4"/>
  <c r="F1663" i="4"/>
  <c r="F1664" i="4"/>
  <c r="F1666" i="4"/>
  <c r="F1667" i="4"/>
  <c r="F1668" i="4"/>
  <c r="F1669" i="4"/>
  <c r="F1670" i="4"/>
  <c r="F1671" i="4"/>
  <c r="F1672" i="4"/>
  <c r="F1673" i="4"/>
  <c r="F1674" i="4"/>
  <c r="F1675" i="4"/>
  <c r="F1676" i="4"/>
  <c r="F1677" i="4"/>
  <c r="F1678" i="4"/>
  <c r="F1679" i="4"/>
  <c r="F1680" i="4"/>
  <c r="F1682" i="4"/>
  <c r="F1683" i="4"/>
  <c r="F1684" i="4"/>
  <c r="F1685" i="4"/>
  <c r="F1686" i="4"/>
  <c r="F1687" i="4"/>
  <c r="F1688" i="4"/>
  <c r="F1689" i="4"/>
  <c r="F1690" i="4"/>
  <c r="F1691" i="4"/>
  <c r="F1692" i="4"/>
  <c r="F1693" i="4"/>
  <c r="F1694" i="4"/>
  <c r="F1695" i="4"/>
  <c r="F1696" i="4"/>
  <c r="F1698" i="4"/>
  <c r="F1699" i="4"/>
  <c r="F1700" i="4"/>
  <c r="F1701" i="4"/>
  <c r="F1702" i="4"/>
  <c r="F1703" i="4"/>
  <c r="F1704" i="4"/>
  <c r="F1705" i="4"/>
  <c r="F1706" i="4"/>
  <c r="F1707" i="4"/>
  <c r="F1708" i="4"/>
  <c r="F1709" i="4"/>
  <c r="F1710" i="4"/>
  <c r="F1711" i="4"/>
  <c r="F1712" i="4"/>
  <c r="F1714" i="4"/>
  <c r="F1715" i="4"/>
  <c r="F1716" i="4"/>
  <c r="F1717" i="4"/>
  <c r="F1718" i="4"/>
  <c r="F1719" i="4"/>
  <c r="F1720" i="4"/>
  <c r="F1721" i="4"/>
  <c r="F1722" i="4"/>
  <c r="F1723" i="4"/>
  <c r="F1724" i="4"/>
  <c r="F1725" i="4"/>
  <c r="F1726" i="4"/>
  <c r="F1727" i="4"/>
  <c r="F1728" i="4"/>
  <c r="F1730" i="4"/>
  <c r="F1731" i="4"/>
  <c r="F1732" i="4"/>
  <c r="F1733" i="4"/>
  <c r="F1734" i="4"/>
  <c r="F1735" i="4"/>
  <c r="F1736" i="4"/>
  <c r="F1737" i="4"/>
  <c r="F1738" i="4"/>
  <c r="F1739" i="4"/>
  <c r="F1740" i="4"/>
  <c r="F1741" i="4"/>
  <c r="F1742" i="4"/>
  <c r="F1743" i="4"/>
  <c r="F1744" i="4"/>
  <c r="F1746" i="4"/>
  <c r="F1747" i="4"/>
  <c r="F1748" i="4"/>
  <c r="F1749" i="4"/>
  <c r="F1750" i="4"/>
  <c r="F1751" i="4"/>
  <c r="F1752" i="4"/>
  <c r="F1753" i="4"/>
  <c r="F1754" i="4"/>
  <c r="F1755" i="4"/>
  <c r="F1756" i="4"/>
  <c r="F1757" i="4"/>
  <c r="F1758" i="4"/>
  <c r="F1759" i="4"/>
  <c r="F1760" i="4"/>
  <c r="F1762" i="4"/>
  <c r="F1763" i="4"/>
  <c r="F1764" i="4"/>
  <c r="F1765" i="4"/>
  <c r="F1766" i="4"/>
  <c r="F1767" i="4"/>
  <c r="F1768" i="4"/>
  <c r="F1769" i="4"/>
  <c r="F1770" i="4"/>
  <c r="F1771" i="4"/>
  <c r="F1772" i="4"/>
  <c r="F1773" i="4"/>
  <c r="F1774" i="4"/>
  <c r="F1775" i="4"/>
  <c r="F1776" i="4"/>
  <c r="F1778" i="4"/>
  <c r="F1779" i="4"/>
  <c r="F1780" i="4"/>
  <c r="F1781" i="4"/>
  <c r="F1782" i="4"/>
  <c r="F1783" i="4"/>
  <c r="F1784" i="4"/>
  <c r="F1785" i="4"/>
  <c r="F1786" i="4"/>
  <c r="F1787" i="4"/>
  <c r="F1788" i="4"/>
  <c r="F1789" i="4"/>
  <c r="F1790" i="4"/>
  <c r="F1791" i="4"/>
  <c r="F1792" i="4"/>
  <c r="F1794" i="4"/>
  <c r="F1795" i="4"/>
  <c r="F1796" i="4"/>
  <c r="F1797" i="4"/>
  <c r="F1798" i="4"/>
  <c r="F1799" i="4"/>
  <c r="F1800" i="4"/>
  <c r="F1801" i="4"/>
  <c r="F1802" i="4"/>
  <c r="F1803" i="4"/>
  <c r="F1804" i="4"/>
  <c r="F1805" i="4"/>
  <c r="F1806" i="4"/>
  <c r="F1807" i="4"/>
  <c r="F1808" i="4"/>
  <c r="F1810" i="4"/>
  <c r="F1811" i="4"/>
  <c r="F1812" i="4"/>
  <c r="F1813" i="4"/>
  <c r="F1814" i="4"/>
  <c r="F1815" i="4"/>
  <c r="F1816" i="4"/>
  <c r="F1817" i="4"/>
  <c r="F1818" i="4"/>
  <c r="F1819" i="4"/>
  <c r="F1820" i="4"/>
  <c r="F1821" i="4"/>
  <c r="F1822" i="4"/>
  <c r="F1823" i="4"/>
  <c r="F1824" i="4"/>
  <c r="F1826" i="4"/>
  <c r="F1827" i="4"/>
  <c r="F1828" i="4"/>
  <c r="F1829" i="4"/>
  <c r="F1830" i="4"/>
  <c r="F1831" i="4"/>
  <c r="F1832" i="4"/>
  <c r="F1833" i="4"/>
  <c r="F1834" i="4"/>
  <c r="F1835" i="4"/>
  <c r="F1836" i="4"/>
  <c r="F1837" i="4"/>
  <c r="F1838" i="4"/>
  <c r="F1839" i="4"/>
  <c r="F1840" i="4"/>
  <c r="F1842" i="4"/>
  <c r="F1843" i="4"/>
  <c r="F1844" i="4"/>
  <c r="F1845" i="4"/>
  <c r="F1846" i="4"/>
  <c r="F1847" i="4"/>
  <c r="F1848" i="4"/>
  <c r="F1849" i="4"/>
  <c r="F1850" i="4"/>
  <c r="F1851" i="4"/>
  <c r="F1852" i="4"/>
  <c r="F1853" i="4"/>
  <c r="F1854" i="4"/>
  <c r="F1855" i="4"/>
  <c r="F1856" i="4"/>
  <c r="F1858" i="4"/>
  <c r="F1859" i="4"/>
  <c r="F1860" i="4"/>
  <c r="F1861" i="4"/>
  <c r="F1862" i="4"/>
  <c r="F1863" i="4"/>
  <c r="F1864" i="4"/>
  <c r="F1865" i="4"/>
  <c r="F1866" i="4"/>
  <c r="F1867" i="4"/>
  <c r="F1868" i="4"/>
  <c r="F1869" i="4"/>
  <c r="F1870" i="4"/>
  <c r="F1871" i="4"/>
  <c r="F1872" i="4"/>
  <c r="F1874" i="4"/>
  <c r="F1875" i="4"/>
  <c r="F1876" i="4"/>
  <c r="F1877" i="4"/>
  <c r="F1878" i="4"/>
  <c r="F1879" i="4"/>
  <c r="F1880" i="4"/>
  <c r="F1881" i="4"/>
  <c r="F1882" i="4"/>
  <c r="F1883" i="4"/>
  <c r="F1884" i="4"/>
  <c r="F1885" i="4"/>
  <c r="F1886" i="4"/>
  <c r="F1887" i="4"/>
  <c r="F1888" i="4"/>
  <c r="F1890" i="4"/>
  <c r="F1891" i="4"/>
  <c r="F1892" i="4"/>
  <c r="F1893" i="4"/>
  <c r="F1894" i="4"/>
  <c r="F1895" i="4"/>
  <c r="F1896" i="4"/>
  <c r="F1897" i="4"/>
  <c r="F1898" i="4"/>
  <c r="F1899" i="4"/>
  <c r="F1900" i="4"/>
  <c r="F1901" i="4"/>
  <c r="F1902" i="4"/>
  <c r="F1903" i="4"/>
  <c r="F1904" i="4"/>
  <c r="F1906" i="4"/>
  <c r="F1907" i="4"/>
  <c r="F1908" i="4"/>
  <c r="F1909" i="4"/>
  <c r="F1910" i="4"/>
  <c r="F1911" i="4"/>
  <c r="F1912" i="4"/>
  <c r="F1913" i="4"/>
  <c r="F1914" i="4"/>
  <c r="F1915" i="4"/>
  <c r="F1916" i="4"/>
  <c r="F1917" i="4"/>
  <c r="F1918" i="4"/>
  <c r="F1919" i="4"/>
  <c r="F1920" i="4"/>
  <c r="F1922" i="4"/>
  <c r="F1923" i="4"/>
  <c r="F1924" i="4"/>
  <c r="F1925" i="4"/>
  <c r="F1926" i="4"/>
  <c r="F1927" i="4"/>
  <c r="F1928" i="4"/>
  <c r="F1929" i="4"/>
  <c r="F1930" i="4"/>
  <c r="F1931" i="4"/>
  <c r="F1932" i="4"/>
  <c r="F1933" i="4"/>
  <c r="F1934" i="4"/>
  <c r="F1935" i="4"/>
  <c r="F1936" i="4"/>
  <c r="F1938" i="4"/>
  <c r="F1939" i="4"/>
  <c r="F1940" i="4"/>
  <c r="F1941" i="4"/>
  <c r="F1942" i="4"/>
  <c r="F1943" i="4"/>
  <c r="F1944" i="4"/>
  <c r="F1945" i="4"/>
  <c r="F1946" i="4"/>
  <c r="F1947" i="4"/>
  <c r="F1948" i="4"/>
  <c r="F1949" i="4"/>
  <c r="F1950" i="4"/>
  <c r="F1951" i="4"/>
  <c r="F1952" i="4"/>
  <c r="F1954" i="4"/>
  <c r="F1955" i="4"/>
  <c r="F1956" i="4"/>
  <c r="F1957" i="4"/>
  <c r="F1958" i="4"/>
  <c r="F1959" i="4"/>
  <c r="F1960" i="4"/>
  <c r="F1961" i="4"/>
  <c r="F1962" i="4"/>
  <c r="F1963" i="4"/>
  <c r="F1964" i="4"/>
  <c r="F1965" i="4"/>
  <c r="F1966" i="4"/>
  <c r="F1967" i="4"/>
  <c r="F1968" i="4"/>
  <c r="F1970" i="4"/>
  <c r="F1971" i="4"/>
  <c r="F1972" i="4"/>
  <c r="F1973" i="4"/>
  <c r="F1974" i="4"/>
  <c r="F1975" i="4"/>
  <c r="F1976" i="4"/>
  <c r="F1977" i="4"/>
  <c r="F1978" i="4"/>
  <c r="F1979" i="4"/>
  <c r="F1980" i="4"/>
  <c r="F1981" i="4"/>
  <c r="F1982" i="4"/>
  <c r="F1983" i="4"/>
  <c r="F1984" i="4"/>
  <c r="F1986" i="4"/>
  <c r="F1987" i="4"/>
  <c r="F1988" i="4"/>
  <c r="F1989" i="4"/>
  <c r="F1990" i="4"/>
  <c r="F1991" i="4"/>
  <c r="F1992" i="4"/>
  <c r="F1993" i="4"/>
  <c r="F1994" i="4"/>
  <c r="F1995" i="4"/>
  <c r="F1996" i="4"/>
  <c r="F1997" i="4"/>
  <c r="F1998" i="4"/>
  <c r="F1999" i="4"/>
  <c r="F2000" i="4"/>
  <c r="F2002" i="4"/>
  <c r="F2003" i="4"/>
  <c r="F2004" i="4"/>
  <c r="F2005" i="4"/>
  <c r="F2006" i="4"/>
  <c r="F2007" i="4"/>
  <c r="F2008" i="4"/>
  <c r="F2009" i="4"/>
  <c r="F2010" i="4"/>
  <c r="F2011" i="4"/>
  <c r="F2012" i="4"/>
  <c r="F2013" i="4"/>
  <c r="F2014" i="4"/>
  <c r="F2015" i="4"/>
  <c r="F2016" i="4"/>
  <c r="F2018" i="4"/>
  <c r="F2019" i="4"/>
  <c r="F2020" i="4"/>
  <c r="F2021" i="4"/>
  <c r="F2022" i="4"/>
  <c r="F2023" i="4"/>
  <c r="F2024" i="4"/>
  <c r="F2025" i="4"/>
  <c r="F2026" i="4"/>
  <c r="F2027" i="4"/>
  <c r="F2028" i="4"/>
  <c r="F2029" i="4"/>
  <c r="F2030" i="4"/>
  <c r="F2031" i="4"/>
  <c r="F2032" i="4"/>
  <c r="F2034" i="4"/>
  <c r="F2035" i="4"/>
  <c r="F2036" i="4"/>
  <c r="F2037" i="4"/>
  <c r="F2038" i="4"/>
  <c r="F2039" i="4"/>
  <c r="F2040" i="4"/>
  <c r="F2041" i="4"/>
  <c r="F2042" i="4"/>
  <c r="F2043" i="4"/>
  <c r="F2044" i="4"/>
  <c r="F2045" i="4"/>
  <c r="F2046" i="4"/>
  <c r="F2047" i="4"/>
  <c r="F2048" i="4"/>
  <c r="F2050" i="4"/>
  <c r="F2051" i="4"/>
  <c r="F2052" i="4"/>
  <c r="F2053" i="4"/>
  <c r="F2054" i="4"/>
  <c r="F2055" i="4"/>
  <c r="F2056" i="4"/>
  <c r="F2057" i="4"/>
  <c r="F2058" i="4"/>
  <c r="F2059" i="4"/>
  <c r="F2060" i="4"/>
  <c r="F2061" i="4"/>
  <c r="F2062" i="4"/>
  <c r="F2063" i="4"/>
  <c r="F2064" i="4"/>
  <c r="F2066" i="4"/>
  <c r="F2067" i="4"/>
  <c r="F2068" i="4"/>
  <c r="F2069" i="4"/>
  <c r="F2070" i="4"/>
  <c r="F2071" i="4"/>
  <c r="F2072" i="4"/>
  <c r="F2073" i="4"/>
  <c r="F2074" i="4"/>
  <c r="F2075" i="4"/>
  <c r="F2076" i="4"/>
  <c r="F2077" i="4"/>
  <c r="F2078" i="4"/>
  <c r="F2079" i="4"/>
  <c r="F2080" i="4"/>
  <c r="F2082" i="4"/>
  <c r="F2083" i="4"/>
  <c r="F2084" i="4"/>
  <c r="F2085" i="4"/>
  <c r="F2086" i="4"/>
  <c r="F2087" i="4"/>
  <c r="F2088" i="4"/>
  <c r="F2089" i="4"/>
  <c r="F2090" i="4"/>
  <c r="F2091" i="4"/>
  <c r="F2092" i="4"/>
  <c r="F2093" i="4"/>
  <c r="F2094" i="4"/>
  <c r="F2095" i="4"/>
  <c r="F2096" i="4"/>
  <c r="F2098" i="4"/>
  <c r="F2099" i="4"/>
  <c r="F2100" i="4"/>
  <c r="F2101" i="4"/>
  <c r="F2102" i="4"/>
  <c r="F2103" i="4"/>
  <c r="F2104" i="4"/>
  <c r="F2105" i="4"/>
  <c r="F2106" i="4"/>
  <c r="F2107" i="4"/>
  <c r="F2108" i="4"/>
  <c r="F2109" i="4"/>
  <c r="F2110" i="4"/>
  <c r="F2111" i="4"/>
  <c r="F2112" i="4"/>
  <c r="F2114" i="4"/>
  <c r="F2115" i="4"/>
  <c r="F2116" i="4"/>
  <c r="F2117" i="4"/>
  <c r="F2118" i="4"/>
  <c r="F2119" i="4"/>
  <c r="F2120" i="4"/>
  <c r="F2121" i="4"/>
  <c r="F2122" i="4"/>
  <c r="F2123" i="4"/>
  <c r="F2124" i="4"/>
  <c r="F2125" i="4"/>
  <c r="F2126" i="4"/>
  <c r="F2127" i="4"/>
  <c r="F2128" i="4"/>
  <c r="F2130" i="4"/>
  <c r="F2131" i="4"/>
  <c r="F2132" i="4"/>
  <c r="F2133" i="4"/>
  <c r="F2134" i="4"/>
  <c r="F2135" i="4"/>
  <c r="F2136" i="4"/>
  <c r="F2137" i="4"/>
  <c r="F2138" i="4"/>
  <c r="F2139" i="4"/>
  <c r="F2140" i="4"/>
  <c r="F2141" i="4"/>
  <c r="F2142" i="4"/>
  <c r="F2143" i="4"/>
  <c r="F2144" i="4"/>
  <c r="F2146" i="4"/>
  <c r="F2147" i="4"/>
  <c r="F2148" i="4"/>
  <c r="F2149" i="4"/>
  <c r="F2150" i="4"/>
  <c r="F2151" i="4"/>
  <c r="F2152" i="4"/>
  <c r="F2153" i="4"/>
  <c r="F2154" i="4"/>
  <c r="F2155" i="4"/>
  <c r="F2156" i="4"/>
  <c r="F2157" i="4"/>
  <c r="F2158" i="4"/>
  <c r="F2159" i="4"/>
  <c r="F2160" i="4"/>
  <c r="F2162" i="4"/>
  <c r="F2163" i="4"/>
  <c r="F2164" i="4"/>
  <c r="F2165" i="4"/>
  <c r="F2166" i="4"/>
  <c r="F2167" i="4"/>
  <c r="F2168" i="4"/>
  <c r="F2169" i="4"/>
  <c r="F2170" i="4"/>
  <c r="F2171" i="4"/>
  <c r="F2172" i="4"/>
  <c r="F2173" i="4"/>
  <c r="F2174" i="4"/>
  <c r="F2175" i="4"/>
  <c r="F2176" i="4"/>
  <c r="F2178" i="4"/>
  <c r="F2179" i="4"/>
  <c r="F2180" i="4"/>
  <c r="F2181" i="4"/>
  <c r="F2182" i="4"/>
  <c r="F2183" i="4"/>
  <c r="F2184" i="4"/>
  <c r="F2185" i="4"/>
  <c r="F2186" i="4"/>
  <c r="F2187" i="4"/>
  <c r="F2188" i="4"/>
  <c r="F2189" i="4"/>
  <c r="F2190" i="4"/>
  <c r="F2191" i="4"/>
  <c r="F2192" i="4"/>
  <c r="F2194" i="4"/>
  <c r="F2195" i="4"/>
  <c r="F2196" i="4"/>
  <c r="F2197" i="4"/>
  <c r="F2198" i="4"/>
  <c r="F2199" i="4"/>
  <c r="F2200" i="4"/>
  <c r="F2201" i="4"/>
  <c r="F2202" i="4"/>
  <c r="F2203" i="4"/>
  <c r="F2204" i="4"/>
  <c r="F2205" i="4"/>
  <c r="F2206" i="4"/>
  <c r="F2207" i="4"/>
  <c r="F2208" i="4"/>
  <c r="F2210" i="4"/>
  <c r="F2211" i="4"/>
  <c r="F2212" i="4"/>
  <c r="F2213" i="4"/>
  <c r="F2214" i="4"/>
  <c r="F2215" i="4"/>
  <c r="F2216" i="4"/>
  <c r="F2217" i="4"/>
  <c r="F2218" i="4"/>
  <c r="F2219" i="4"/>
  <c r="F2220" i="4"/>
  <c r="F2221" i="4"/>
  <c r="F2222" i="4"/>
  <c r="F2223" i="4"/>
  <c r="F2224" i="4"/>
  <c r="F2226" i="4"/>
  <c r="F2227" i="4"/>
  <c r="F2228" i="4"/>
  <c r="F2229" i="4"/>
  <c r="F2230" i="4"/>
  <c r="F2231" i="4"/>
  <c r="F2232" i="4"/>
  <c r="F2233" i="4"/>
  <c r="F2234" i="4"/>
  <c r="F2235" i="4"/>
  <c r="F2236" i="4"/>
  <c r="F2237" i="4"/>
  <c r="F2238" i="4"/>
  <c r="F2239" i="4"/>
  <c r="F2240" i="4"/>
  <c r="F2242" i="4"/>
  <c r="F2243" i="4"/>
  <c r="F2244" i="4"/>
  <c r="F2245" i="4"/>
  <c r="F2246" i="4"/>
  <c r="F2247" i="4"/>
  <c r="F2248" i="4"/>
  <c r="F2249" i="4"/>
  <c r="F2250" i="4"/>
  <c r="F2251" i="4"/>
  <c r="F2252" i="4"/>
  <c r="F2253" i="4"/>
  <c r="F2254" i="4"/>
  <c r="F2255" i="4"/>
  <c r="F2256" i="4"/>
  <c r="F2258" i="4"/>
  <c r="F2259" i="4"/>
  <c r="F2260" i="4"/>
  <c r="F2261" i="4"/>
  <c r="F2262" i="4"/>
  <c r="F2263" i="4"/>
  <c r="F2264" i="4"/>
  <c r="F2265" i="4"/>
  <c r="F2266" i="4"/>
  <c r="F2267" i="4"/>
  <c r="F2268" i="4"/>
  <c r="F2269" i="4"/>
  <c r="F2270" i="4"/>
  <c r="F2271" i="4"/>
  <c r="F2272" i="4"/>
  <c r="F2274" i="4"/>
  <c r="F2275" i="4"/>
  <c r="F2276" i="4"/>
  <c r="F2277" i="4"/>
  <c r="F2278" i="4"/>
  <c r="F2279" i="4"/>
  <c r="F2280" i="4"/>
  <c r="F2281" i="4"/>
  <c r="F2282" i="4"/>
  <c r="F2283" i="4"/>
  <c r="F2284" i="4"/>
  <c r="F2285" i="4"/>
  <c r="F2286" i="4"/>
  <c r="F2287" i="4"/>
  <c r="F2288" i="4"/>
  <c r="F2290" i="4"/>
  <c r="F2291" i="4"/>
  <c r="F2292" i="4"/>
  <c r="F2293" i="4"/>
  <c r="F2294" i="4"/>
  <c r="F2295" i="4"/>
  <c r="F2296" i="4"/>
  <c r="F2297" i="4"/>
  <c r="F2298" i="4"/>
  <c r="F2299" i="4"/>
  <c r="F2300" i="4"/>
  <c r="F2301" i="4"/>
  <c r="F2302" i="4"/>
  <c r="F2303" i="4"/>
  <c r="F2304" i="4"/>
  <c r="F2306" i="4"/>
  <c r="F2307" i="4"/>
  <c r="F2308" i="4"/>
  <c r="F2309" i="4"/>
  <c r="F2310" i="4"/>
  <c r="F2311" i="4"/>
  <c r="F2312" i="4"/>
  <c r="F2313" i="4"/>
  <c r="F2314" i="4"/>
  <c r="F2315" i="4"/>
  <c r="F2316" i="4"/>
  <c r="F2317" i="4"/>
  <c r="F2318" i="4"/>
  <c r="F2319" i="4"/>
  <c r="F2320" i="4"/>
  <c r="F2322" i="4"/>
  <c r="F2323" i="4"/>
  <c r="F2324" i="4"/>
  <c r="F2325" i="4"/>
  <c r="F2326" i="4"/>
  <c r="F2327" i="4"/>
  <c r="F2328" i="4"/>
  <c r="F2329" i="4"/>
  <c r="F2330" i="4"/>
  <c r="F2331" i="4"/>
  <c r="F2332" i="4"/>
  <c r="F2333" i="4"/>
  <c r="F2334" i="4"/>
  <c r="F2335" i="4"/>
  <c r="F2336" i="4"/>
  <c r="F2338" i="4"/>
  <c r="F2339" i="4"/>
  <c r="F2340" i="4"/>
  <c r="F2341" i="4"/>
  <c r="F2342" i="4"/>
  <c r="F2343" i="4"/>
  <c r="F2344" i="4"/>
  <c r="F2345" i="4"/>
  <c r="F2346" i="4"/>
  <c r="F2347" i="4"/>
  <c r="F2348" i="4"/>
  <c r="F2349" i="4"/>
  <c r="F2350" i="4"/>
  <c r="F2351" i="4"/>
  <c r="F2352" i="4"/>
  <c r="F2354" i="4"/>
  <c r="F2355" i="4"/>
  <c r="F2356" i="4"/>
  <c r="F2357" i="4"/>
  <c r="F2358" i="4"/>
  <c r="F2359" i="4"/>
  <c r="F2360" i="4"/>
  <c r="F2361" i="4"/>
  <c r="F2362" i="4"/>
  <c r="F2363" i="4"/>
  <c r="F2364" i="4"/>
  <c r="F2365" i="4"/>
  <c r="F2366" i="4"/>
  <c r="F2367" i="4"/>
  <c r="F2368" i="4"/>
  <c r="F2370" i="4"/>
  <c r="F2371" i="4"/>
  <c r="F2372" i="4"/>
  <c r="F2373" i="4"/>
  <c r="F2374" i="4"/>
  <c r="F2375" i="4"/>
  <c r="F2376" i="4"/>
  <c r="F2377" i="4"/>
  <c r="F2378" i="4"/>
  <c r="F2379" i="4"/>
  <c r="F2380" i="4"/>
  <c r="F2381" i="4"/>
  <c r="F2382" i="4"/>
  <c r="F2383" i="4"/>
  <c r="F2384" i="4"/>
  <c r="F2386" i="4"/>
  <c r="F2387" i="4"/>
  <c r="F2388" i="4"/>
  <c r="F2389" i="4"/>
  <c r="F2390" i="4"/>
  <c r="F2391" i="4"/>
  <c r="F2392" i="4"/>
  <c r="F2393" i="4"/>
  <c r="F2394" i="4"/>
  <c r="F2395" i="4"/>
  <c r="F2396" i="4"/>
  <c r="F2397" i="4"/>
  <c r="F2398" i="4"/>
  <c r="F2399" i="4"/>
  <c r="F2400" i="4"/>
  <c r="F2402" i="4"/>
  <c r="F2403" i="4"/>
  <c r="F2404" i="4"/>
  <c r="F2405" i="4"/>
  <c r="F2406" i="4"/>
  <c r="F2407" i="4"/>
  <c r="F2408" i="4"/>
  <c r="F2409" i="4"/>
  <c r="F2410" i="4"/>
  <c r="F2411" i="4"/>
  <c r="F2412" i="4"/>
  <c r="F2413" i="4"/>
  <c r="F2414" i="4"/>
  <c r="F2415" i="4"/>
  <c r="F2416" i="4"/>
  <c r="F2418" i="4"/>
  <c r="F2419" i="4"/>
  <c r="F2420" i="4"/>
  <c r="F2421" i="4"/>
  <c r="F2422" i="4"/>
  <c r="F2423" i="4"/>
  <c r="F2424" i="4"/>
  <c r="F2425" i="4"/>
  <c r="F2426" i="4"/>
  <c r="F2427" i="4"/>
  <c r="F2428" i="4"/>
  <c r="F2429" i="4"/>
  <c r="F2430" i="4"/>
  <c r="F2431" i="4"/>
  <c r="F2432" i="4"/>
  <c r="F2434" i="4"/>
  <c r="F2435" i="4"/>
  <c r="F2436" i="4"/>
  <c r="F2437" i="4"/>
  <c r="F2438" i="4"/>
  <c r="F2439" i="4"/>
  <c r="F2440" i="4"/>
  <c r="F2441" i="4"/>
  <c r="F2442" i="4"/>
  <c r="F2443" i="4"/>
  <c r="F2444" i="4"/>
  <c r="F2445" i="4"/>
  <c r="F2446" i="4"/>
  <c r="F2447" i="4"/>
  <c r="F2448" i="4"/>
  <c r="F2450" i="4"/>
  <c r="F2451" i="4"/>
  <c r="F2452" i="4"/>
  <c r="F2453" i="4"/>
  <c r="F2454" i="4"/>
  <c r="F2455" i="4"/>
  <c r="F2456" i="4"/>
  <c r="F2457" i="4"/>
  <c r="F2458" i="4"/>
  <c r="F2459" i="4"/>
  <c r="F2460" i="4"/>
  <c r="F2461" i="4"/>
  <c r="F2462" i="4"/>
  <c r="F2463" i="4"/>
  <c r="F2464" i="4"/>
  <c r="F2466" i="4"/>
  <c r="F2467" i="4"/>
  <c r="F2468" i="4"/>
  <c r="F2469" i="4"/>
  <c r="F2470" i="4"/>
  <c r="F2471" i="4"/>
  <c r="F2472" i="4"/>
  <c r="F2473" i="4"/>
  <c r="F2474" i="4"/>
  <c r="F2475" i="4"/>
  <c r="F2476" i="4"/>
  <c r="F2477" i="4"/>
  <c r="F2478" i="4"/>
  <c r="F2479" i="4"/>
  <c r="F2480" i="4"/>
  <c r="F2482" i="4"/>
  <c r="F2483" i="4"/>
  <c r="F2484" i="4"/>
  <c r="F2485" i="4"/>
  <c r="F2486" i="4"/>
  <c r="F2487" i="4"/>
  <c r="F2488" i="4"/>
  <c r="F2489" i="4"/>
  <c r="F2490" i="4"/>
  <c r="F2491" i="4"/>
  <c r="F2492" i="4"/>
  <c r="F2493" i="4"/>
  <c r="F2494" i="4"/>
  <c r="F2495" i="4"/>
  <c r="F2496" i="4"/>
  <c r="F2498" i="4"/>
  <c r="F2499" i="4"/>
  <c r="F2500" i="4"/>
  <c r="F2501" i="4"/>
  <c r="F2502" i="4"/>
  <c r="F2503" i="4"/>
  <c r="F2504" i="4"/>
  <c r="F2505" i="4"/>
  <c r="F2506" i="4"/>
  <c r="F2507" i="4"/>
  <c r="F2508" i="4"/>
  <c r="F2509" i="4"/>
  <c r="F2510" i="4"/>
  <c r="F2511" i="4"/>
  <c r="F2512" i="4"/>
  <c r="F2514" i="4"/>
  <c r="F2515" i="4"/>
  <c r="F2516" i="4"/>
  <c r="F2517" i="4"/>
  <c r="F2518" i="4"/>
  <c r="F2519" i="4"/>
  <c r="F2520" i="4"/>
  <c r="F2521" i="4"/>
  <c r="F2522" i="4"/>
  <c r="F2523" i="4"/>
  <c r="F2524" i="4"/>
  <c r="F2525" i="4"/>
  <c r="F2526" i="4"/>
  <c r="F2527" i="4"/>
  <c r="F2528" i="4"/>
  <c r="F2530" i="4"/>
  <c r="F2531" i="4"/>
  <c r="F2532" i="4"/>
  <c r="F2533" i="4"/>
  <c r="F2534" i="4"/>
  <c r="F2535" i="4"/>
  <c r="F2536" i="4"/>
  <c r="F2537" i="4"/>
  <c r="F2538" i="4"/>
  <c r="F2539" i="4"/>
  <c r="F2540" i="4"/>
  <c r="F2541" i="4"/>
  <c r="F2542" i="4"/>
  <c r="F2543" i="4"/>
  <c r="F2544" i="4"/>
  <c r="F2546" i="4"/>
  <c r="F2547" i="4"/>
  <c r="F2548" i="4"/>
  <c r="F2549" i="4"/>
  <c r="F2550" i="4"/>
  <c r="F2551" i="4"/>
  <c r="F2552" i="4"/>
  <c r="F2553" i="4"/>
  <c r="F2554" i="4"/>
  <c r="F2555" i="4"/>
  <c r="F2556" i="4"/>
  <c r="F2557" i="4"/>
  <c r="F2558" i="4"/>
  <c r="F2559" i="4"/>
  <c r="F2560" i="4"/>
  <c r="F2562" i="4"/>
  <c r="F2563" i="4"/>
  <c r="F2564" i="4"/>
  <c r="F2565" i="4"/>
  <c r="F2566" i="4"/>
  <c r="F2567" i="4"/>
  <c r="F2568" i="4"/>
  <c r="F2569" i="4"/>
  <c r="F2570" i="4"/>
  <c r="F2571" i="4"/>
  <c r="F2572" i="4"/>
  <c r="F2573" i="4"/>
  <c r="F2574" i="4"/>
  <c r="F2575" i="4"/>
  <c r="F2576" i="4"/>
  <c r="F2578" i="4"/>
  <c r="F2579" i="4"/>
  <c r="F2580" i="4"/>
  <c r="F2581" i="4"/>
  <c r="F2582" i="4"/>
  <c r="F2583" i="4"/>
  <c r="F2584" i="4"/>
  <c r="F2585" i="4"/>
  <c r="F2586" i="4"/>
  <c r="F2587" i="4"/>
  <c r="F2588" i="4"/>
  <c r="F2589" i="4"/>
  <c r="F2590" i="4"/>
  <c r="F2591" i="4"/>
  <c r="F2592" i="4"/>
  <c r="F2594" i="4"/>
  <c r="F2595" i="4"/>
  <c r="F2596" i="4"/>
  <c r="F2597" i="4"/>
  <c r="F2598" i="4"/>
  <c r="F2599" i="4"/>
  <c r="F2600" i="4"/>
  <c r="F2601" i="4"/>
  <c r="F2602" i="4"/>
  <c r="F2603" i="4"/>
  <c r="F2604" i="4"/>
  <c r="F2605" i="4"/>
  <c r="F2606" i="4"/>
  <c r="F2607" i="4"/>
  <c r="F2608" i="4"/>
  <c r="F2610" i="4"/>
  <c r="F2611" i="4"/>
  <c r="F2612" i="4"/>
  <c r="F2613" i="4"/>
  <c r="F2614" i="4"/>
  <c r="F2615" i="4"/>
  <c r="F2616" i="4"/>
  <c r="F2617" i="4"/>
  <c r="F2618" i="4"/>
  <c r="F2619" i="4"/>
  <c r="F2620" i="4"/>
  <c r="F2621" i="4"/>
  <c r="F2622" i="4"/>
  <c r="F2623" i="4"/>
  <c r="F2624" i="4"/>
  <c r="F2626" i="4"/>
  <c r="F2627" i="4"/>
  <c r="F2628" i="4"/>
  <c r="F2629" i="4"/>
  <c r="F2630" i="4"/>
  <c r="F2631" i="4"/>
  <c r="F2632" i="4"/>
  <c r="F2633" i="4"/>
  <c r="F2634" i="4"/>
  <c r="F2635" i="4"/>
  <c r="F2636" i="4"/>
  <c r="F2637" i="4"/>
  <c r="F2638" i="4"/>
  <c r="F2639" i="4"/>
  <c r="F2640" i="4"/>
  <c r="F2642" i="4"/>
  <c r="F2643" i="4"/>
  <c r="F2644" i="4"/>
  <c r="F2645" i="4"/>
  <c r="F2646" i="4"/>
  <c r="F2647" i="4"/>
  <c r="F2648" i="4"/>
  <c r="F2649" i="4"/>
  <c r="F2650" i="4"/>
  <c r="F2651" i="4"/>
  <c r="F2652" i="4"/>
  <c r="F2653" i="4"/>
  <c r="F2654" i="4"/>
  <c r="F2655" i="4"/>
  <c r="F2656" i="4"/>
  <c r="F2658" i="4"/>
  <c r="F2659" i="4"/>
  <c r="F2660" i="4"/>
  <c r="F2661" i="4"/>
  <c r="F2662" i="4"/>
  <c r="F2663" i="4"/>
  <c r="F2664" i="4"/>
  <c r="F2665" i="4"/>
  <c r="F2666" i="4"/>
  <c r="F2667" i="4"/>
  <c r="F2668" i="4"/>
  <c r="F2669" i="4"/>
  <c r="F2670" i="4"/>
  <c r="F2671" i="4"/>
  <c r="F2672" i="4"/>
  <c r="F2674" i="4"/>
  <c r="F2675" i="4"/>
  <c r="F2676" i="4"/>
  <c r="F2677" i="4"/>
  <c r="F2678" i="4"/>
  <c r="F2679" i="4"/>
  <c r="F2680" i="4"/>
  <c r="F2681" i="4"/>
  <c r="F2682" i="4"/>
  <c r="F2683" i="4"/>
  <c r="F2684" i="4"/>
  <c r="F2685" i="4"/>
  <c r="F2686" i="4"/>
  <c r="F2687" i="4"/>
  <c r="F2688" i="4"/>
  <c r="F2690" i="4"/>
  <c r="F2691" i="4"/>
  <c r="F2692" i="4"/>
  <c r="F2693" i="4"/>
  <c r="F2694" i="4"/>
  <c r="F2695" i="4"/>
  <c r="F2696" i="4"/>
  <c r="F2697" i="4"/>
  <c r="F2698" i="4"/>
  <c r="F2699" i="4"/>
  <c r="F2700" i="4"/>
  <c r="F2701" i="4"/>
  <c r="F2702" i="4"/>
  <c r="F2703" i="4"/>
  <c r="F2704" i="4"/>
  <c r="F2706" i="4"/>
  <c r="F2707" i="4"/>
  <c r="F2708" i="4"/>
  <c r="F2709" i="4"/>
  <c r="F2710" i="4"/>
  <c r="F2711" i="4"/>
  <c r="F2712" i="4"/>
  <c r="F2713" i="4"/>
  <c r="F2714" i="4"/>
  <c r="F2715" i="4"/>
  <c r="F2716" i="4"/>
  <c r="F2717" i="4"/>
  <c r="F2718" i="4"/>
  <c r="F2719" i="4"/>
  <c r="F2720" i="4"/>
  <c r="F2722" i="4"/>
  <c r="F2723" i="4"/>
  <c r="F2724" i="4"/>
  <c r="F2725" i="4"/>
  <c r="F2726" i="4"/>
  <c r="F2727" i="4"/>
  <c r="F2728" i="4"/>
  <c r="F2729" i="4"/>
  <c r="F2730" i="4"/>
  <c r="F2731" i="4"/>
  <c r="F2732" i="4"/>
  <c r="F2733" i="4"/>
  <c r="F2734" i="4"/>
  <c r="F2735" i="4"/>
  <c r="F2736" i="4"/>
  <c r="F2738" i="4"/>
  <c r="F2739" i="4"/>
  <c r="F2740" i="4"/>
  <c r="F2741" i="4"/>
  <c r="F2742" i="4"/>
  <c r="F2743" i="4"/>
  <c r="F2744" i="4"/>
  <c r="F2745" i="4"/>
  <c r="F2746" i="4"/>
  <c r="F2747" i="4"/>
  <c r="F2748" i="4"/>
  <c r="F2749" i="4"/>
  <c r="F2750" i="4"/>
  <c r="F2751" i="4"/>
  <c r="F2752" i="4"/>
  <c r="F2754" i="4"/>
  <c r="F2755" i="4"/>
  <c r="F2756" i="4"/>
  <c r="F2757" i="4"/>
  <c r="F2758" i="4"/>
  <c r="F2759" i="4"/>
  <c r="F2760" i="4"/>
  <c r="F2761" i="4"/>
  <c r="F2762" i="4"/>
  <c r="F2763" i="4"/>
  <c r="F2764" i="4"/>
  <c r="F2765" i="4"/>
  <c r="F2766" i="4"/>
  <c r="F2767" i="4"/>
  <c r="F2768" i="4"/>
  <c r="F2770" i="4"/>
  <c r="F2771" i="4"/>
  <c r="F2772" i="4"/>
  <c r="F2773" i="4"/>
  <c r="F2774" i="4"/>
  <c r="F2775" i="4"/>
  <c r="F2776" i="4"/>
  <c r="F2777" i="4"/>
  <c r="F2778" i="4"/>
  <c r="F2779" i="4"/>
  <c r="F2780" i="4"/>
  <c r="F2781" i="4"/>
  <c r="F2782" i="4"/>
  <c r="F2783" i="4"/>
  <c r="F2784" i="4"/>
  <c r="F2786" i="4"/>
  <c r="F2787" i="4"/>
  <c r="F2788" i="4"/>
  <c r="F2789" i="4"/>
  <c r="F2790" i="4"/>
  <c r="F2791" i="4"/>
  <c r="F2792" i="4"/>
  <c r="F2793" i="4"/>
  <c r="F2794" i="4"/>
  <c r="F2795" i="4"/>
  <c r="F2796" i="4"/>
  <c r="F2797" i="4"/>
  <c r="F2798" i="4"/>
  <c r="F2799" i="4"/>
  <c r="F2800" i="4"/>
  <c r="F2802" i="4"/>
  <c r="F2803" i="4"/>
  <c r="F2804" i="4"/>
  <c r="F2805" i="4"/>
  <c r="F2806" i="4"/>
  <c r="F2807" i="4"/>
  <c r="F2808" i="4"/>
  <c r="F2809" i="4"/>
  <c r="F2810" i="4"/>
  <c r="F2811" i="4"/>
  <c r="F2812" i="4"/>
  <c r="F2813" i="4"/>
  <c r="F2814" i="4"/>
  <c r="F2815" i="4"/>
  <c r="F2816" i="4"/>
  <c r="F2818" i="4"/>
  <c r="F2819" i="4"/>
  <c r="F2820" i="4"/>
  <c r="F2821" i="4"/>
  <c r="F2822" i="4"/>
  <c r="F2823" i="4"/>
  <c r="F2824" i="4"/>
  <c r="F2825" i="4"/>
  <c r="F2826" i="4"/>
  <c r="F2827" i="4"/>
  <c r="F2828" i="4"/>
  <c r="F2829" i="4"/>
  <c r="F2830" i="4"/>
  <c r="F2831" i="4"/>
  <c r="F2832" i="4"/>
  <c r="F2834" i="4"/>
  <c r="F2835" i="4"/>
  <c r="F2836" i="4"/>
  <c r="F2837" i="4"/>
  <c r="F2838" i="4"/>
  <c r="F2839" i="4"/>
  <c r="F2840" i="4"/>
  <c r="F2841" i="4"/>
  <c r="F2842" i="4"/>
  <c r="F2843" i="4"/>
  <c r="F2844" i="4"/>
  <c r="F2845" i="4"/>
  <c r="F2846" i="4"/>
  <c r="F2847" i="4"/>
  <c r="F2848" i="4"/>
  <c r="F2850" i="4"/>
  <c r="F2851" i="4"/>
  <c r="F2852" i="4"/>
  <c r="F2853" i="4"/>
  <c r="F2854" i="4"/>
  <c r="F2855" i="4"/>
  <c r="F2856" i="4"/>
  <c r="F2857" i="4"/>
  <c r="F2858" i="4"/>
  <c r="F2859" i="4"/>
  <c r="F2860" i="4"/>
  <c r="F2861" i="4"/>
  <c r="F2862" i="4"/>
  <c r="F2863" i="4"/>
  <c r="F2864" i="4"/>
  <c r="F2866" i="4"/>
  <c r="F2867" i="4"/>
  <c r="F2868" i="4"/>
  <c r="F2869" i="4"/>
  <c r="F2870" i="4"/>
  <c r="F2871" i="4"/>
  <c r="F2872" i="4"/>
  <c r="F2873" i="4"/>
  <c r="F2874" i="4"/>
  <c r="F2875" i="4"/>
  <c r="F2876" i="4"/>
  <c r="F2877" i="4"/>
  <c r="F2878" i="4"/>
  <c r="F2879" i="4"/>
  <c r="F2880" i="4"/>
  <c r="F2882" i="4"/>
  <c r="F2883" i="4"/>
  <c r="F2884" i="4"/>
  <c r="F2885" i="4"/>
  <c r="F2886" i="4"/>
  <c r="F2887" i="4"/>
  <c r="F2888" i="4"/>
  <c r="F2889" i="4"/>
  <c r="F2890" i="4"/>
  <c r="F2891" i="4"/>
  <c r="F2892" i="4"/>
  <c r="F2893" i="4"/>
  <c r="F2894" i="4"/>
  <c r="F2895" i="4"/>
  <c r="F2896" i="4"/>
  <c r="F2898" i="4"/>
  <c r="F2899" i="4"/>
  <c r="F2900" i="4"/>
  <c r="F2901" i="4"/>
  <c r="F2902" i="4"/>
  <c r="F2903" i="4"/>
  <c r="F2904" i="4"/>
  <c r="F2905" i="4"/>
  <c r="F2906" i="4"/>
  <c r="F2907" i="4"/>
  <c r="F2908" i="4"/>
  <c r="F2909" i="4"/>
  <c r="F2910" i="4"/>
  <c r="F2911" i="4"/>
  <c r="F2912" i="4"/>
  <c r="F2914" i="4"/>
  <c r="F2915" i="4"/>
  <c r="F2916" i="4"/>
  <c r="F2917" i="4"/>
  <c r="F2918" i="4"/>
  <c r="F2919" i="4"/>
  <c r="F2920" i="4"/>
  <c r="F2921" i="4"/>
  <c r="F2922" i="4"/>
  <c r="F2923" i="4"/>
  <c r="F2924" i="4"/>
  <c r="F2925" i="4"/>
  <c r="F2926" i="4"/>
  <c r="F2927" i="4"/>
  <c r="F2928" i="4"/>
  <c r="F2930" i="4"/>
  <c r="F2931" i="4"/>
  <c r="F2932" i="4"/>
  <c r="F2933" i="4"/>
  <c r="F2934" i="4"/>
  <c r="F2935" i="4"/>
  <c r="F2936" i="4"/>
  <c r="F2937" i="4"/>
  <c r="F2938" i="4"/>
  <c r="F2939" i="4"/>
  <c r="F2940" i="4"/>
  <c r="F2941" i="4"/>
  <c r="F2942" i="4"/>
  <c r="F2943" i="4"/>
  <c r="F2944" i="4"/>
  <c r="F2946" i="4"/>
  <c r="F2947" i="4"/>
  <c r="F2948" i="4"/>
  <c r="F2949" i="4"/>
  <c r="F2950" i="4"/>
  <c r="F2951" i="4"/>
  <c r="F2952" i="4"/>
  <c r="F2953" i="4"/>
  <c r="F2954" i="4"/>
  <c r="F2955" i="4"/>
  <c r="F2956" i="4"/>
  <c r="F2957" i="4"/>
  <c r="F2958" i="4"/>
  <c r="F2959" i="4"/>
  <c r="F2960" i="4"/>
  <c r="F2962" i="4"/>
  <c r="F2963" i="4"/>
  <c r="F2964" i="4"/>
  <c r="F2965" i="4"/>
  <c r="F2966" i="4"/>
  <c r="F2967" i="4"/>
  <c r="F2968" i="4"/>
  <c r="F2969" i="4"/>
  <c r="F2970" i="4"/>
  <c r="F2971" i="4"/>
  <c r="F2972" i="4"/>
  <c r="F2973" i="4"/>
  <c r="F2974" i="4"/>
  <c r="F2975" i="4"/>
  <c r="F2976" i="4"/>
  <c r="F2978" i="4"/>
  <c r="F2979" i="4"/>
  <c r="F2980" i="4"/>
  <c r="F2981" i="4"/>
  <c r="F2982" i="4"/>
  <c r="F2983" i="4"/>
  <c r="F2984" i="4"/>
  <c r="F2985" i="4"/>
  <c r="F2986" i="4"/>
  <c r="F2987" i="4"/>
  <c r="F2988" i="4"/>
  <c r="F2989" i="4"/>
  <c r="F2990" i="4"/>
  <c r="F2991" i="4"/>
  <c r="F2992" i="4"/>
  <c r="F2994" i="4"/>
  <c r="F2995" i="4"/>
  <c r="F2996" i="4"/>
  <c r="F2997" i="4"/>
  <c r="F2998" i="4"/>
  <c r="F2999" i="4"/>
  <c r="F3000" i="4"/>
  <c r="F3001" i="4"/>
  <c r="F3002" i="4"/>
  <c r="F3003" i="4"/>
  <c r="F3004" i="4"/>
  <c r="F3005" i="4"/>
  <c r="F3006" i="4"/>
  <c r="F3007" i="4"/>
  <c r="F3008" i="4"/>
  <c r="F3010" i="4"/>
  <c r="F3011" i="4"/>
  <c r="F3012" i="4"/>
  <c r="F3013" i="4"/>
  <c r="F3014" i="4"/>
  <c r="F3015" i="4"/>
  <c r="F3016" i="4"/>
  <c r="F3017" i="4"/>
  <c r="F3018" i="4"/>
  <c r="F3019" i="4"/>
  <c r="F3020" i="4"/>
  <c r="F3021" i="4"/>
  <c r="F3022" i="4"/>
  <c r="F3023" i="4"/>
  <c r="F3024" i="4"/>
  <c r="F3026" i="4"/>
  <c r="F3027" i="4"/>
  <c r="F3028" i="4"/>
  <c r="F3029" i="4"/>
  <c r="F3030" i="4"/>
  <c r="F3031" i="4"/>
  <c r="F3032" i="4"/>
  <c r="F3033" i="4"/>
  <c r="F3034" i="4"/>
  <c r="F3035" i="4"/>
  <c r="F3036" i="4"/>
  <c r="F3037" i="4"/>
  <c r="F3038" i="4"/>
  <c r="F3039" i="4"/>
  <c r="F3040" i="4"/>
  <c r="F3042" i="4"/>
  <c r="F3043" i="4"/>
  <c r="F3044" i="4"/>
  <c r="F3045" i="4"/>
  <c r="F3046" i="4"/>
  <c r="F3047" i="4"/>
  <c r="F3048" i="4"/>
  <c r="F3049" i="4"/>
  <c r="F3050" i="4"/>
  <c r="F3051" i="4"/>
  <c r="F3052" i="4"/>
  <c r="F3053" i="4"/>
  <c r="F3054" i="4"/>
  <c r="F3055" i="4"/>
  <c r="F3056" i="4"/>
  <c r="F3058" i="4"/>
  <c r="F3059" i="4"/>
  <c r="F3060" i="4"/>
  <c r="F3061" i="4"/>
  <c r="F3062" i="4"/>
  <c r="F3063" i="4"/>
  <c r="F3064" i="4"/>
  <c r="F3065" i="4"/>
  <c r="F3066" i="4"/>
  <c r="F3067" i="4"/>
  <c r="F3068" i="4"/>
  <c r="F3069" i="4"/>
  <c r="F3070" i="4"/>
  <c r="F3071" i="4"/>
  <c r="F3072" i="4"/>
  <c r="F3074" i="4"/>
  <c r="F3075" i="4"/>
  <c r="F3076" i="4"/>
  <c r="F3077" i="4"/>
  <c r="F3078" i="4"/>
  <c r="F3079" i="4"/>
  <c r="F3080" i="4"/>
  <c r="F3081" i="4"/>
  <c r="F3082" i="4"/>
  <c r="F3083" i="4"/>
  <c r="F3084" i="4"/>
  <c r="F3085" i="4"/>
  <c r="F3086" i="4"/>
  <c r="F3087" i="4"/>
  <c r="F3088" i="4"/>
  <c r="F3090" i="4"/>
  <c r="F3091" i="4"/>
  <c r="F3092" i="4"/>
  <c r="F3093" i="4"/>
  <c r="F3094" i="4"/>
  <c r="F3095" i="4"/>
  <c r="F3096" i="4"/>
  <c r="F3097" i="4"/>
  <c r="F3098" i="4"/>
  <c r="F3099" i="4"/>
  <c r="F3100" i="4"/>
  <c r="F3101" i="4"/>
  <c r="F3102" i="4"/>
  <c r="F3103" i="4"/>
  <c r="F3104" i="4"/>
  <c r="F3106" i="4"/>
  <c r="F3107" i="4"/>
  <c r="F3108" i="4"/>
  <c r="F3109" i="4"/>
  <c r="F3110" i="4"/>
  <c r="F3111" i="4"/>
  <c r="F3112" i="4"/>
  <c r="F3113" i="4"/>
  <c r="F3114" i="4"/>
  <c r="F3115" i="4"/>
  <c r="F3116" i="4"/>
  <c r="F3117" i="4"/>
  <c r="F3118" i="4"/>
  <c r="F3119" i="4"/>
  <c r="F3120" i="4"/>
  <c r="F3122" i="4"/>
  <c r="F3123" i="4"/>
  <c r="F3124" i="4"/>
  <c r="F3125" i="4"/>
  <c r="F3126" i="4"/>
  <c r="F3127" i="4"/>
  <c r="F3128" i="4"/>
  <c r="F3129" i="4"/>
  <c r="F3130" i="4"/>
  <c r="F3131" i="4"/>
  <c r="F3132" i="4"/>
  <c r="F3133" i="4"/>
  <c r="F3134" i="4"/>
  <c r="F3135" i="4"/>
  <c r="F3136" i="4"/>
  <c r="F3138" i="4"/>
  <c r="F3139" i="4"/>
  <c r="F3140" i="4"/>
  <c r="F3141" i="4"/>
  <c r="F3142" i="4"/>
  <c r="F3143" i="4"/>
  <c r="F3144" i="4"/>
  <c r="F3145" i="4"/>
  <c r="F3146" i="4"/>
  <c r="F3147" i="4"/>
  <c r="F3148" i="4"/>
  <c r="F3149" i="4"/>
  <c r="F3150" i="4"/>
  <c r="F3151" i="4"/>
  <c r="F3152" i="4"/>
  <c r="F3154" i="4"/>
  <c r="F3155" i="4"/>
  <c r="F3156" i="4"/>
  <c r="F3157" i="4"/>
  <c r="F3158" i="4"/>
  <c r="F3159" i="4"/>
  <c r="F3160" i="4"/>
  <c r="F3161" i="4"/>
  <c r="F3162" i="4"/>
  <c r="F3163" i="4"/>
  <c r="F3164" i="4"/>
  <c r="F3165" i="4"/>
  <c r="F3166" i="4"/>
  <c r="F3167" i="4"/>
  <c r="F3168" i="4"/>
  <c r="F3170" i="4"/>
  <c r="F3171" i="4"/>
  <c r="F3172" i="4"/>
  <c r="F3173" i="4"/>
  <c r="F3174" i="4"/>
  <c r="F3175" i="4"/>
  <c r="F3176" i="4"/>
  <c r="F3177" i="4"/>
  <c r="F3178" i="4"/>
  <c r="F3179" i="4"/>
  <c r="F3180" i="4"/>
  <c r="F3181" i="4"/>
  <c r="F3182" i="4"/>
  <c r="F3183" i="4"/>
  <c r="F3184" i="4"/>
  <c r="F3186" i="4"/>
  <c r="F3187" i="4"/>
  <c r="F3188" i="4"/>
  <c r="F3189" i="4"/>
  <c r="F3190" i="4"/>
  <c r="F3191" i="4"/>
  <c r="F3192" i="4"/>
  <c r="F3193" i="4"/>
  <c r="F3194" i="4"/>
  <c r="F3195" i="4"/>
  <c r="F3196" i="4"/>
  <c r="F3197" i="4"/>
  <c r="F3198" i="4"/>
  <c r="F3199" i="4"/>
  <c r="F3200" i="4"/>
  <c r="F3202" i="4"/>
  <c r="F3203" i="4"/>
  <c r="F3204" i="4"/>
  <c r="F3205" i="4"/>
  <c r="F3206" i="4"/>
  <c r="F3207" i="4"/>
  <c r="F3208" i="4"/>
  <c r="F3209" i="4"/>
  <c r="F3210" i="4"/>
  <c r="F3211" i="4"/>
  <c r="F3212" i="4"/>
  <c r="F3213" i="4"/>
  <c r="F3214" i="4"/>
  <c r="F3215" i="4"/>
  <c r="F3216" i="4"/>
  <c r="F3218" i="4"/>
  <c r="F3219" i="4"/>
  <c r="F3220" i="4"/>
  <c r="F3221" i="4"/>
  <c r="F3222" i="4"/>
  <c r="F3223" i="4"/>
  <c r="F3224" i="4"/>
  <c r="F3225" i="4"/>
  <c r="F3226" i="4"/>
  <c r="F3227" i="4"/>
  <c r="F3228" i="4"/>
  <c r="F3229" i="4"/>
  <c r="F3230" i="4"/>
  <c r="F3231" i="4"/>
  <c r="F3232" i="4"/>
  <c r="F3234" i="4"/>
  <c r="F3235" i="4"/>
  <c r="F3236" i="4"/>
  <c r="F3237" i="4"/>
  <c r="F3238" i="4"/>
  <c r="F3239" i="4"/>
  <c r="F3240" i="4"/>
  <c r="F3241" i="4"/>
  <c r="F3242" i="4"/>
  <c r="F3243" i="4"/>
  <c r="F3244" i="4"/>
  <c r="F3245" i="4"/>
  <c r="F3246" i="4"/>
  <c r="F3247" i="4"/>
  <c r="F3248" i="4"/>
  <c r="F3250" i="4"/>
  <c r="F3251" i="4"/>
  <c r="F3252" i="4"/>
  <c r="F3253" i="4"/>
  <c r="F3254" i="4"/>
  <c r="F3255" i="4"/>
  <c r="F3256" i="4"/>
  <c r="F3257" i="4"/>
  <c r="F3258" i="4"/>
  <c r="F3259" i="4"/>
  <c r="F3260" i="4"/>
  <c r="F3261" i="4"/>
  <c r="F3262" i="4"/>
  <c r="F3263" i="4"/>
  <c r="F3264" i="4"/>
  <c r="F3266" i="4"/>
  <c r="F3267" i="4"/>
  <c r="F3268" i="4"/>
  <c r="F3269" i="4"/>
  <c r="F3270" i="4"/>
  <c r="F3271" i="4"/>
  <c r="F3272" i="4"/>
  <c r="F3273" i="4"/>
  <c r="F3274" i="4"/>
  <c r="F3275" i="4"/>
  <c r="F3276" i="4"/>
  <c r="F3277" i="4"/>
  <c r="F3278" i="4"/>
  <c r="F3279" i="4"/>
  <c r="F3280" i="4"/>
  <c r="F3282" i="4"/>
  <c r="F3283" i="4"/>
  <c r="F3284" i="4"/>
  <c r="F3285" i="4"/>
  <c r="F3286" i="4"/>
  <c r="F3287" i="4"/>
  <c r="F3288" i="4"/>
  <c r="F3289" i="4"/>
  <c r="F3290" i="4"/>
  <c r="F3291" i="4"/>
  <c r="F3292" i="4"/>
  <c r="F3293" i="4"/>
  <c r="F3294" i="4"/>
  <c r="F3295" i="4"/>
  <c r="F3296" i="4"/>
  <c r="F3298" i="4"/>
  <c r="F3299" i="4"/>
  <c r="F3300" i="4"/>
  <c r="F3301" i="4"/>
  <c r="F3302" i="4"/>
  <c r="F3303" i="4"/>
  <c r="F3304" i="4"/>
  <c r="F3305" i="4"/>
  <c r="F3306" i="4"/>
  <c r="F3307" i="4"/>
  <c r="F3308" i="4"/>
  <c r="F3309" i="4"/>
  <c r="F3310" i="4"/>
  <c r="F3311" i="4"/>
  <c r="F3312" i="4"/>
  <c r="F3314" i="4"/>
  <c r="F3315" i="4"/>
  <c r="F3316" i="4"/>
  <c r="F3317" i="4"/>
  <c r="F3318" i="4"/>
  <c r="F3319" i="4"/>
  <c r="F3320" i="4"/>
  <c r="F3321" i="4"/>
  <c r="F3322" i="4"/>
  <c r="F3323" i="4"/>
  <c r="F3324" i="4"/>
  <c r="F3325" i="4"/>
  <c r="F3326" i="4"/>
  <c r="F3327" i="4"/>
  <c r="F3328" i="4"/>
  <c r="F3330" i="4"/>
  <c r="F3331" i="4"/>
  <c r="F3332" i="4"/>
  <c r="F3333" i="4"/>
  <c r="F3334" i="4"/>
  <c r="F3335" i="4"/>
  <c r="F3336" i="4"/>
  <c r="F3337" i="4"/>
  <c r="F3338" i="4"/>
  <c r="F3339" i="4"/>
  <c r="F3340" i="4"/>
  <c r="F3341" i="4"/>
  <c r="F3342" i="4"/>
  <c r="F3343" i="4"/>
  <c r="F3344" i="4"/>
  <c r="F3346" i="4"/>
  <c r="F3347" i="4"/>
  <c r="F3348" i="4"/>
  <c r="F3349" i="4"/>
  <c r="F3350" i="4"/>
  <c r="F3351" i="4"/>
  <c r="F3352" i="4"/>
  <c r="F3353" i="4"/>
  <c r="F3354" i="4"/>
  <c r="F3355" i="4"/>
  <c r="F3356" i="4"/>
  <c r="F3357" i="4"/>
  <c r="F3358" i="4"/>
  <c r="F3359" i="4"/>
  <c r="F3360" i="4"/>
  <c r="F3362" i="4"/>
  <c r="F3363" i="4"/>
  <c r="F3364" i="4"/>
  <c r="F3365" i="4"/>
  <c r="F3366" i="4"/>
  <c r="F3367" i="4"/>
  <c r="F3368" i="4"/>
  <c r="F3369" i="4"/>
  <c r="F3370" i="4"/>
  <c r="F3371" i="4"/>
  <c r="F3372" i="4"/>
  <c r="F3373" i="4"/>
  <c r="F3374" i="4"/>
  <c r="F3375" i="4"/>
  <c r="F3376" i="4"/>
  <c r="F3378" i="4"/>
  <c r="F3379" i="4"/>
  <c r="F3380" i="4"/>
  <c r="F3381" i="4"/>
  <c r="F3382" i="4"/>
  <c r="F3383" i="4"/>
  <c r="F3384" i="4"/>
  <c r="F3385" i="4"/>
  <c r="F3386" i="4"/>
  <c r="F3387" i="4"/>
  <c r="F3388" i="4"/>
  <c r="F3389" i="4"/>
  <c r="F3390" i="4"/>
  <c r="F3391" i="4"/>
  <c r="F3392" i="4"/>
  <c r="F3394" i="4"/>
  <c r="F3395" i="4"/>
  <c r="F3396" i="4"/>
  <c r="F3397" i="4"/>
  <c r="F3398" i="4"/>
  <c r="F3399" i="4"/>
  <c r="F3400" i="4"/>
  <c r="F3401" i="4"/>
  <c r="F3402" i="4"/>
  <c r="F3403" i="4"/>
  <c r="F3404" i="4"/>
  <c r="F3405" i="4"/>
  <c r="F3406" i="4"/>
  <c r="F3407" i="4"/>
  <c r="F3408" i="4"/>
  <c r="F3410" i="4"/>
  <c r="F3411" i="4"/>
  <c r="F3412" i="4"/>
  <c r="F3413" i="4"/>
  <c r="F3414" i="4"/>
  <c r="F3415" i="4"/>
  <c r="F3416" i="4"/>
  <c r="F3417" i="4"/>
  <c r="F3418" i="4"/>
  <c r="F3419" i="4"/>
  <c r="F3420" i="4"/>
  <c r="F3421" i="4"/>
  <c r="F3422" i="4"/>
  <c r="F3423" i="4"/>
  <c r="F3424" i="4"/>
  <c r="F3426" i="4"/>
  <c r="F3427" i="4"/>
  <c r="F3428" i="4"/>
  <c r="F3429" i="4"/>
  <c r="F3430" i="4"/>
  <c r="F3431" i="4"/>
  <c r="F3432" i="4"/>
  <c r="F3433" i="4"/>
  <c r="F3434" i="4"/>
  <c r="F3435" i="4"/>
  <c r="F3436" i="4"/>
  <c r="F3437" i="4"/>
  <c r="F3438" i="4"/>
  <c r="F3439" i="4"/>
  <c r="F3440" i="4"/>
  <c r="F3442" i="4"/>
  <c r="F3443" i="4"/>
  <c r="F3444" i="4"/>
  <c r="F3445" i="4"/>
  <c r="F3446" i="4"/>
  <c r="F3447" i="4"/>
  <c r="F3448" i="4"/>
  <c r="F3449" i="4"/>
  <c r="F3450" i="4"/>
  <c r="F3451" i="4"/>
  <c r="F3452" i="4"/>
  <c r="F3453" i="4"/>
  <c r="F3454" i="4"/>
  <c r="F3455" i="4"/>
  <c r="F3456" i="4"/>
  <c r="F3458" i="4"/>
  <c r="F3459" i="4"/>
  <c r="F3460" i="4"/>
  <c r="F3461" i="4"/>
  <c r="F3462" i="4"/>
  <c r="F3463" i="4"/>
  <c r="F3464" i="4"/>
  <c r="F3465" i="4"/>
  <c r="F3466" i="4"/>
  <c r="F3467" i="4"/>
  <c r="F3468" i="4"/>
  <c r="F3469" i="4"/>
  <c r="F3470" i="4"/>
  <c r="F3471" i="4"/>
  <c r="F3472" i="4"/>
  <c r="F3474" i="4"/>
  <c r="F3475" i="4"/>
  <c r="F3476" i="4"/>
  <c r="F3477" i="4"/>
  <c r="F3478" i="4"/>
  <c r="F3479" i="4"/>
  <c r="F3480" i="4"/>
  <c r="F3481" i="4"/>
  <c r="F3482" i="4"/>
  <c r="F3483" i="4"/>
  <c r="F3484" i="4"/>
  <c r="F3485" i="4"/>
  <c r="F3486" i="4"/>
  <c r="F3487" i="4"/>
  <c r="F3488" i="4"/>
  <c r="F3490" i="4"/>
  <c r="F3491" i="4"/>
  <c r="F3492" i="4"/>
  <c r="F3493" i="4"/>
  <c r="F3494" i="4"/>
  <c r="F3495" i="4"/>
  <c r="F3496" i="4"/>
  <c r="F3497" i="4"/>
  <c r="F3498" i="4"/>
  <c r="F3499" i="4"/>
  <c r="F3500" i="4"/>
  <c r="F3501" i="4"/>
  <c r="F3502" i="4"/>
  <c r="F3503" i="4"/>
  <c r="F3504" i="4"/>
  <c r="F3506" i="4"/>
  <c r="F3507" i="4"/>
  <c r="F3508" i="4"/>
  <c r="F3509" i="4"/>
  <c r="F3510" i="4"/>
  <c r="F3511" i="4"/>
  <c r="F3512" i="4"/>
  <c r="F3513" i="4"/>
  <c r="F3514" i="4"/>
  <c r="F3515" i="4"/>
  <c r="F3516" i="4"/>
  <c r="F3517" i="4"/>
  <c r="F3518" i="4"/>
  <c r="F3519" i="4"/>
  <c r="F3520" i="4"/>
  <c r="F3522" i="4"/>
  <c r="F3523" i="4"/>
  <c r="F3524" i="4"/>
  <c r="F3525" i="4"/>
  <c r="F3526" i="4"/>
  <c r="F3527" i="4"/>
  <c r="F3528" i="4"/>
  <c r="F3529" i="4"/>
  <c r="F3530" i="4"/>
  <c r="F3531" i="4"/>
  <c r="F3532" i="4"/>
  <c r="F3533" i="4"/>
  <c r="F3534" i="4"/>
  <c r="F3535" i="4"/>
  <c r="F3536" i="4"/>
  <c r="F3538" i="4"/>
  <c r="F3539" i="4"/>
  <c r="F3540" i="4"/>
  <c r="F3541" i="4"/>
  <c r="F3542" i="4"/>
  <c r="F3543" i="4"/>
  <c r="F3544" i="4"/>
  <c r="F3545" i="4"/>
  <c r="F3546" i="4"/>
  <c r="F3547" i="4"/>
  <c r="F3548" i="4"/>
  <c r="F3549" i="4"/>
  <c r="F3550" i="4"/>
  <c r="F3551" i="4"/>
  <c r="F3552" i="4"/>
  <c r="F3554" i="4"/>
  <c r="F3555" i="4"/>
  <c r="F3556" i="4"/>
  <c r="F3557" i="4"/>
  <c r="F3558" i="4"/>
  <c r="F3559" i="4"/>
  <c r="F3560" i="4"/>
  <c r="F3561" i="4"/>
  <c r="F3562" i="4"/>
  <c r="F3563" i="4"/>
  <c r="F3564" i="4"/>
  <c r="F3565" i="4"/>
  <c r="F3566" i="4"/>
  <c r="F3567" i="4"/>
  <c r="F3568" i="4"/>
  <c r="F3570" i="4"/>
  <c r="F3571" i="4"/>
  <c r="F3572" i="4"/>
  <c r="F3573" i="4"/>
  <c r="F3574" i="4"/>
  <c r="F3575" i="4"/>
  <c r="F3576" i="4"/>
  <c r="F3577" i="4"/>
  <c r="F3578" i="4"/>
  <c r="F3579" i="4"/>
  <c r="F3580" i="4"/>
  <c r="F3581" i="4"/>
  <c r="F3582" i="4"/>
  <c r="F3583" i="4"/>
  <c r="F3584" i="4"/>
  <c r="F3586" i="4"/>
  <c r="F3587" i="4"/>
  <c r="F3588" i="4"/>
  <c r="F3589" i="4"/>
  <c r="F3590" i="4"/>
  <c r="F3591" i="4"/>
  <c r="F3592" i="4"/>
  <c r="F3593" i="4"/>
  <c r="F3594" i="4"/>
  <c r="F3595" i="4"/>
  <c r="F3596" i="4"/>
  <c r="F3597" i="4"/>
  <c r="F3598" i="4"/>
  <c r="F3599" i="4"/>
  <c r="F3600" i="4"/>
  <c r="F3602" i="4"/>
  <c r="F3603" i="4"/>
  <c r="F3604" i="4"/>
  <c r="F3605" i="4"/>
  <c r="F3606" i="4"/>
  <c r="F3607" i="4"/>
  <c r="F3608" i="4"/>
  <c r="F3609" i="4"/>
  <c r="F3610" i="4"/>
  <c r="F3611" i="4"/>
  <c r="F3612" i="4"/>
  <c r="F3613" i="4"/>
  <c r="F3614" i="4"/>
  <c r="F3615" i="4"/>
  <c r="F3616" i="4"/>
  <c r="F3618" i="4"/>
  <c r="F3619" i="4"/>
  <c r="F3620" i="4"/>
  <c r="F3621" i="4"/>
  <c r="F3622" i="4"/>
  <c r="F3623" i="4"/>
  <c r="F3624" i="4"/>
  <c r="F3625" i="4"/>
  <c r="F3626" i="4"/>
  <c r="F3627" i="4"/>
  <c r="F3628" i="4"/>
  <c r="F3629" i="4"/>
  <c r="F3630" i="4"/>
  <c r="F3631" i="4"/>
  <c r="F3632" i="4"/>
  <c r="F3634" i="4"/>
  <c r="F3635" i="4"/>
  <c r="F3636" i="4"/>
  <c r="F3637" i="4"/>
  <c r="F3638" i="4"/>
  <c r="F3639" i="4"/>
  <c r="F3640" i="4"/>
  <c r="F3641" i="4"/>
  <c r="F3642" i="4"/>
  <c r="F3643" i="4"/>
  <c r="F3644" i="4"/>
  <c r="F3645" i="4"/>
  <c r="F3646" i="4"/>
  <c r="F3647" i="4"/>
  <c r="F3648" i="4"/>
  <c r="F3650" i="4"/>
  <c r="F3651" i="4"/>
  <c r="F3652" i="4"/>
  <c r="F3653" i="4"/>
  <c r="F3654" i="4"/>
  <c r="F3655" i="4"/>
  <c r="F3656" i="4"/>
  <c r="F3657" i="4"/>
  <c r="F3658" i="4"/>
  <c r="F3659" i="4"/>
  <c r="F3660" i="4"/>
  <c r="F3661" i="4"/>
  <c r="F3662" i="4"/>
  <c r="F3663" i="4"/>
  <c r="F3664" i="4"/>
  <c r="F3666" i="4"/>
  <c r="F3667" i="4"/>
  <c r="F3668" i="4"/>
  <c r="F3669" i="4"/>
  <c r="F3670" i="4"/>
  <c r="F3671" i="4"/>
  <c r="F3672" i="4"/>
  <c r="F3673" i="4"/>
  <c r="F3674" i="4"/>
  <c r="F3675" i="4"/>
  <c r="F3676" i="4"/>
  <c r="F3677" i="4"/>
  <c r="F3678" i="4"/>
  <c r="F3679" i="4"/>
  <c r="F3680" i="4"/>
  <c r="F3682" i="4"/>
  <c r="F3683" i="4"/>
  <c r="F3684" i="4"/>
  <c r="F3685" i="4"/>
  <c r="F3686" i="4"/>
  <c r="F3687" i="4"/>
  <c r="F3688" i="4"/>
  <c r="F3689" i="4"/>
  <c r="F3690" i="4"/>
  <c r="F3691" i="4"/>
  <c r="F3692" i="4"/>
  <c r="F3693" i="4"/>
  <c r="F3694" i="4"/>
  <c r="F3695" i="4"/>
  <c r="F3696" i="4"/>
  <c r="F3698" i="4"/>
  <c r="E2" i="7"/>
  <c r="F2" i="7" s="1"/>
  <c r="E3" i="7"/>
  <c r="E4" i="7"/>
  <c r="E5" i="7"/>
  <c r="E6" i="7"/>
  <c r="E7" i="7"/>
  <c r="E8" i="7"/>
  <c r="E9" i="7"/>
  <c r="E10" i="7"/>
  <c r="E11" i="7"/>
  <c r="E12" i="7"/>
  <c r="E13" i="7"/>
  <c r="E14" i="7"/>
  <c r="E15" i="7"/>
  <c r="F15" i="7" s="1"/>
  <c r="E16" i="7"/>
  <c r="F16" i="7" s="1"/>
  <c r="E17" i="7"/>
  <c r="E18" i="7"/>
  <c r="F18" i="7" s="1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F31" i="7" s="1"/>
  <c r="E32" i="7"/>
  <c r="F32" i="7" s="1"/>
  <c r="E33" i="7"/>
  <c r="E34" i="7"/>
  <c r="F34" i="7" s="1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F47" i="7" s="1"/>
  <c r="E48" i="7"/>
  <c r="F48" i="7" s="1"/>
  <c r="E49" i="7"/>
  <c r="E50" i="7"/>
  <c r="F50" i="7" s="1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F63" i="7" s="1"/>
  <c r="E64" i="7"/>
  <c r="F64" i="7" s="1"/>
  <c r="E65" i="7"/>
  <c r="E66" i="7"/>
  <c r="F66" i="7" s="1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F79" i="7" s="1"/>
  <c r="E80" i="7"/>
  <c r="F80" i="7" s="1"/>
  <c r="E81" i="7"/>
  <c r="E82" i="7"/>
  <c r="F82" i="7" s="1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F95" i="7" s="1"/>
  <c r="E96" i="7"/>
  <c r="F96" i="7" s="1"/>
  <c r="E97" i="7"/>
  <c r="E98" i="7"/>
  <c r="F98" i="7" s="1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F111" i="7" s="1"/>
  <c r="E112" i="7"/>
  <c r="F112" i="7" s="1"/>
  <c r="E113" i="7"/>
  <c r="E114" i="7"/>
  <c r="F114" i="7" s="1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F127" i="7" s="1"/>
  <c r="E128" i="7"/>
  <c r="F128" i="7" s="1"/>
  <c r="E129" i="7"/>
  <c r="F129" i="7" s="1"/>
  <c r="E130" i="7"/>
  <c r="F130" i="7" s="1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F143" i="7" s="1"/>
  <c r="E144" i="7"/>
  <c r="F144" i="7" s="1"/>
  <c r="E145" i="7"/>
  <c r="E146" i="7"/>
  <c r="F146" i="7" s="1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F159" i="7" s="1"/>
  <c r="E160" i="7"/>
  <c r="F160" i="7" s="1"/>
  <c r="E161" i="7"/>
  <c r="E162" i="7"/>
  <c r="F162" i="7" s="1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F175" i="7" s="1"/>
  <c r="E176" i="7"/>
  <c r="F176" i="7" s="1"/>
  <c r="E177" i="7"/>
  <c r="E178" i="7"/>
  <c r="F178" i="7" s="1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F191" i="7" s="1"/>
  <c r="E192" i="7"/>
  <c r="F192" i="7" s="1"/>
  <c r="E193" i="7"/>
  <c r="F193" i="7" s="1"/>
  <c r="E194" i="7"/>
  <c r="F194" i="7" s="1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F207" i="7" s="1"/>
  <c r="E208" i="7"/>
  <c r="F208" i="7" s="1"/>
  <c r="E209" i="7"/>
  <c r="F209" i="7" s="1"/>
  <c r="E210" i="7"/>
  <c r="F210" i="7" s="1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F223" i="7" s="1"/>
  <c r="E224" i="7"/>
  <c r="F224" i="7" s="1"/>
  <c r="E225" i="7"/>
  <c r="E226" i="7"/>
  <c r="F226" i="7" s="1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F239" i="7" s="1"/>
  <c r="E240" i="7"/>
  <c r="F240" i="7" s="1"/>
  <c r="E241" i="7"/>
  <c r="E242" i="7"/>
  <c r="F242" i="7" s="1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F255" i="7" s="1"/>
  <c r="E256" i="7"/>
  <c r="F256" i="7" s="1"/>
  <c r="E257" i="7"/>
  <c r="E258" i="7"/>
  <c r="F258" i="7" s="1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F271" i="7" s="1"/>
  <c r="E272" i="7"/>
  <c r="F272" i="7" s="1"/>
  <c r="E273" i="7"/>
  <c r="E274" i="7"/>
  <c r="F274" i="7" s="1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F287" i="7" s="1"/>
  <c r="E288" i="7"/>
  <c r="F288" i="7" s="1"/>
  <c r="E289" i="7"/>
  <c r="E290" i="7"/>
  <c r="F290" i="7" s="1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F303" i="7" s="1"/>
  <c r="E304" i="7"/>
  <c r="F304" i="7" s="1"/>
  <c r="E305" i="7"/>
  <c r="E306" i="7"/>
  <c r="F306" i="7" s="1"/>
  <c r="E307" i="7"/>
  <c r="E308" i="7"/>
  <c r="E309" i="7"/>
  <c r="E310" i="7"/>
  <c r="E311" i="7"/>
  <c r="E312" i="7"/>
  <c r="E313" i="7"/>
  <c r="E314" i="7"/>
  <c r="E315" i="7"/>
  <c r="E316" i="7"/>
  <c r="E317" i="7"/>
  <c r="E318" i="7"/>
  <c r="E319" i="7"/>
  <c r="F319" i="7" s="1"/>
  <c r="E320" i="7"/>
  <c r="F320" i="7" s="1"/>
  <c r="E321" i="7"/>
  <c r="E322" i="7"/>
  <c r="F322" i="7" s="1"/>
  <c r="E323" i="7"/>
  <c r="E324" i="7"/>
  <c r="E325" i="7"/>
  <c r="E326" i="7"/>
  <c r="E327" i="7"/>
  <c r="E328" i="7"/>
  <c r="E329" i="7"/>
  <c r="E330" i="7"/>
  <c r="E331" i="7"/>
  <c r="E332" i="7"/>
  <c r="E333" i="7"/>
  <c r="E334" i="7"/>
  <c r="E335" i="7"/>
  <c r="F335" i="7" s="1"/>
  <c r="E336" i="7"/>
  <c r="F336" i="7" s="1"/>
  <c r="E337" i="7"/>
  <c r="E338" i="7"/>
  <c r="F338" i="7" s="1"/>
  <c r="E339" i="7"/>
  <c r="E340" i="7"/>
  <c r="E341" i="7"/>
  <c r="E342" i="7"/>
  <c r="E343" i="7"/>
  <c r="E344" i="7"/>
  <c r="E345" i="7"/>
  <c r="E346" i="7"/>
  <c r="E347" i="7"/>
  <c r="E348" i="7"/>
  <c r="E349" i="7"/>
  <c r="E350" i="7"/>
  <c r="E351" i="7"/>
  <c r="F351" i="7" s="1"/>
  <c r="E352" i="7"/>
  <c r="F352" i="7" s="1"/>
  <c r="E353" i="7"/>
  <c r="E354" i="7"/>
  <c r="F354" i="7" s="1"/>
  <c r="E355" i="7"/>
  <c r="E356" i="7"/>
  <c r="E357" i="7"/>
  <c r="E358" i="7"/>
  <c r="E359" i="7"/>
  <c r="E360" i="7"/>
  <c r="E361" i="7"/>
  <c r="E362" i="7"/>
  <c r="E363" i="7"/>
  <c r="E364" i="7"/>
  <c r="E365" i="7"/>
  <c r="E366" i="7"/>
  <c r="E367" i="7"/>
  <c r="F367" i="7" s="1"/>
  <c r="E368" i="7"/>
  <c r="F368" i="7" s="1"/>
  <c r="E369" i="7"/>
  <c r="E370" i="7"/>
  <c r="F370" i="7" s="1"/>
  <c r="E371" i="7"/>
  <c r="E372" i="7"/>
  <c r="E373" i="7"/>
  <c r="E374" i="7"/>
  <c r="E375" i="7"/>
  <c r="E376" i="7"/>
  <c r="E377" i="7"/>
  <c r="E378" i="7"/>
  <c r="E379" i="7"/>
  <c r="E380" i="7"/>
  <c r="E381" i="7"/>
  <c r="E382" i="7"/>
  <c r="E383" i="7"/>
  <c r="F383" i="7" s="1"/>
  <c r="E384" i="7"/>
  <c r="F384" i="7" s="1"/>
  <c r="E385" i="7"/>
  <c r="E386" i="7"/>
  <c r="F386" i="7" s="1"/>
  <c r="E387" i="7"/>
  <c r="E388" i="7"/>
  <c r="E389" i="7"/>
  <c r="E390" i="7"/>
  <c r="E391" i="7"/>
  <c r="E392" i="7"/>
  <c r="E393" i="7"/>
  <c r="E394" i="7"/>
  <c r="E395" i="7"/>
  <c r="E396" i="7"/>
  <c r="E397" i="7"/>
  <c r="E398" i="7"/>
  <c r="E399" i="7"/>
  <c r="F399" i="7" s="1"/>
  <c r="E400" i="7"/>
  <c r="F400" i="7" s="1"/>
  <c r="E401" i="7"/>
  <c r="E402" i="7"/>
  <c r="F402" i="7" s="1"/>
  <c r="E403" i="7"/>
  <c r="E404" i="7"/>
  <c r="E405" i="7"/>
  <c r="E406" i="7"/>
  <c r="E407" i="7"/>
  <c r="E408" i="7"/>
  <c r="E409" i="7"/>
  <c r="E410" i="7"/>
  <c r="E411" i="7"/>
  <c r="E412" i="7"/>
  <c r="E413" i="7"/>
  <c r="E414" i="7"/>
  <c r="E415" i="7"/>
  <c r="F415" i="7" s="1"/>
  <c r="E416" i="7"/>
  <c r="F416" i="7" s="1"/>
  <c r="E417" i="7"/>
  <c r="E418" i="7"/>
  <c r="F418" i="7" s="1"/>
  <c r="E419" i="7"/>
  <c r="E420" i="7"/>
  <c r="E421" i="7"/>
  <c r="E422" i="7"/>
  <c r="E423" i="7"/>
  <c r="E424" i="7"/>
  <c r="E425" i="7"/>
  <c r="E426" i="7"/>
  <c r="E427" i="7"/>
  <c r="E428" i="7"/>
  <c r="E429" i="7"/>
  <c r="E430" i="7"/>
  <c r="E431" i="7"/>
  <c r="F431" i="7" s="1"/>
  <c r="E432" i="7"/>
  <c r="F432" i="7" s="1"/>
  <c r="E433" i="7"/>
  <c r="E434" i="7"/>
  <c r="F434" i="7" s="1"/>
  <c r="E435" i="7"/>
  <c r="E436" i="7"/>
  <c r="E437" i="7"/>
  <c r="E438" i="7"/>
  <c r="E439" i="7"/>
  <c r="E440" i="7"/>
  <c r="E441" i="7"/>
  <c r="E442" i="7"/>
  <c r="E443" i="7"/>
  <c r="E444" i="7"/>
  <c r="E445" i="7"/>
  <c r="E446" i="7"/>
  <c r="E447" i="7"/>
  <c r="F447" i="7" s="1"/>
  <c r="E448" i="7"/>
  <c r="F448" i="7" s="1"/>
  <c r="E449" i="7"/>
  <c r="E450" i="7"/>
  <c r="F450" i="7" s="1"/>
  <c r="E451" i="7"/>
  <c r="E452" i="7"/>
  <c r="E453" i="7"/>
  <c r="E454" i="7"/>
  <c r="E455" i="7"/>
  <c r="E456" i="7"/>
  <c r="E457" i="7"/>
  <c r="E458" i="7"/>
  <c r="E459" i="7"/>
  <c r="E460" i="7"/>
  <c r="E461" i="7"/>
  <c r="E462" i="7"/>
  <c r="E463" i="7"/>
  <c r="F463" i="7" s="1"/>
  <c r="E464" i="7"/>
  <c r="F464" i="7" s="1"/>
  <c r="E465" i="7"/>
  <c r="E466" i="7"/>
  <c r="F466" i="7" s="1"/>
  <c r="E467" i="7"/>
  <c r="E468" i="7"/>
  <c r="E469" i="7"/>
  <c r="E470" i="7"/>
  <c r="E471" i="7"/>
  <c r="E472" i="7"/>
  <c r="E473" i="7"/>
  <c r="E474" i="7"/>
  <c r="E475" i="7"/>
  <c r="E476" i="7"/>
  <c r="E477" i="7"/>
  <c r="E478" i="7"/>
  <c r="E479" i="7"/>
  <c r="F479" i="7" s="1"/>
  <c r="E480" i="7"/>
  <c r="F480" i="7" s="1"/>
  <c r="E481" i="7"/>
  <c r="E482" i="7"/>
  <c r="F482" i="7" s="1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F495" i="7" s="1"/>
  <c r="E496" i="7"/>
  <c r="F496" i="7" s="1"/>
  <c r="E497" i="7"/>
  <c r="E498" i="7"/>
  <c r="F498" i="7" s="1"/>
  <c r="E499" i="7"/>
  <c r="E500" i="7"/>
  <c r="E501" i="7"/>
  <c r="E502" i="7"/>
  <c r="E503" i="7"/>
  <c r="E504" i="7"/>
  <c r="E505" i="7"/>
  <c r="E506" i="7"/>
  <c r="E507" i="7"/>
  <c r="E508" i="7"/>
  <c r="E509" i="7"/>
  <c r="E510" i="7"/>
  <c r="E511" i="7"/>
  <c r="F511" i="7" s="1"/>
  <c r="E512" i="7"/>
  <c r="F512" i="7" s="1"/>
  <c r="E513" i="7"/>
  <c r="E514" i="7"/>
  <c r="F514" i="7" s="1"/>
  <c r="E515" i="7"/>
  <c r="E516" i="7"/>
  <c r="E517" i="7"/>
  <c r="E518" i="7"/>
  <c r="E519" i="7"/>
  <c r="E520" i="7"/>
  <c r="E521" i="7"/>
  <c r="E522" i="7"/>
  <c r="E523" i="7"/>
  <c r="E524" i="7"/>
  <c r="E525" i="7"/>
  <c r="E526" i="7"/>
  <c r="E527" i="7"/>
  <c r="F527" i="7" s="1"/>
  <c r="E528" i="7"/>
  <c r="F528" i="7" s="1"/>
  <c r="E529" i="7"/>
  <c r="E530" i="7"/>
  <c r="F530" i="7" s="1"/>
  <c r="E531" i="7"/>
  <c r="E532" i="7"/>
  <c r="E533" i="7"/>
  <c r="E534" i="7"/>
  <c r="E535" i="7"/>
  <c r="E536" i="7"/>
  <c r="E537" i="7"/>
  <c r="E538" i="7"/>
  <c r="E539" i="7"/>
  <c r="E540" i="7"/>
  <c r="E541" i="7"/>
  <c r="E542" i="7"/>
  <c r="E543" i="7"/>
  <c r="F543" i="7" s="1"/>
  <c r="E544" i="7"/>
  <c r="F544" i="7" s="1"/>
  <c r="E545" i="7"/>
  <c r="E546" i="7"/>
  <c r="F546" i="7" s="1"/>
  <c r="E547" i="7"/>
  <c r="E548" i="7"/>
  <c r="E549" i="7"/>
  <c r="E550" i="7"/>
  <c r="E551" i="7"/>
  <c r="E552" i="7"/>
  <c r="E553" i="7"/>
  <c r="E554" i="7"/>
  <c r="E555" i="7"/>
  <c r="E556" i="7"/>
  <c r="E557" i="7"/>
  <c r="E558" i="7"/>
  <c r="E559" i="7"/>
  <c r="F559" i="7" s="1"/>
  <c r="E560" i="7"/>
  <c r="F560" i="7" s="1"/>
  <c r="E561" i="7"/>
  <c r="E562" i="7"/>
  <c r="F562" i="7" s="1"/>
  <c r="E563" i="7"/>
  <c r="E564" i="7"/>
  <c r="E565" i="7"/>
  <c r="E566" i="7"/>
  <c r="E567" i="7"/>
  <c r="E568" i="7"/>
  <c r="E569" i="7"/>
  <c r="E570" i="7"/>
  <c r="E571" i="7"/>
  <c r="E572" i="7"/>
  <c r="E573" i="7"/>
  <c r="E574" i="7"/>
  <c r="E575" i="7"/>
  <c r="F575" i="7" s="1"/>
  <c r="E576" i="7"/>
  <c r="F576" i="7" s="1"/>
  <c r="E577" i="7"/>
  <c r="E578" i="7"/>
  <c r="F578" i="7" s="1"/>
  <c r="E579" i="7"/>
  <c r="E580" i="7"/>
  <c r="E581" i="7"/>
  <c r="E582" i="7"/>
  <c r="E583" i="7"/>
  <c r="E584" i="7"/>
  <c r="E585" i="7"/>
  <c r="E586" i="7"/>
  <c r="E587" i="7"/>
  <c r="E588" i="7"/>
  <c r="E589" i="7"/>
  <c r="E590" i="7"/>
  <c r="E591" i="7"/>
  <c r="F591" i="7" s="1"/>
  <c r="E592" i="7"/>
  <c r="F592" i="7" s="1"/>
  <c r="E593" i="7"/>
  <c r="E594" i="7"/>
  <c r="F594" i="7" s="1"/>
  <c r="E595" i="7"/>
  <c r="E596" i="7"/>
  <c r="E597" i="7"/>
  <c r="E598" i="7"/>
  <c r="E599" i="7"/>
  <c r="E600" i="7"/>
  <c r="E601" i="7"/>
  <c r="E602" i="7"/>
  <c r="E603" i="7"/>
  <c r="E604" i="7"/>
  <c r="E605" i="7"/>
  <c r="E606" i="7"/>
  <c r="E607" i="7"/>
  <c r="F607" i="7" s="1"/>
  <c r="E608" i="7"/>
  <c r="F608" i="7" s="1"/>
  <c r="E609" i="7"/>
  <c r="E610" i="7"/>
  <c r="F610" i="7" s="1"/>
  <c r="E611" i="7"/>
  <c r="E612" i="7"/>
  <c r="E613" i="7"/>
  <c r="E614" i="7"/>
  <c r="E615" i="7"/>
  <c r="E616" i="7"/>
  <c r="E617" i="7"/>
  <c r="E618" i="7"/>
  <c r="E619" i="7"/>
  <c r="E620" i="7"/>
  <c r="E621" i="7"/>
  <c r="E622" i="7"/>
  <c r="E623" i="7"/>
  <c r="F623" i="7" s="1"/>
  <c r="E624" i="7"/>
  <c r="F624" i="7" s="1"/>
  <c r="E625" i="7"/>
  <c r="E626" i="7"/>
  <c r="F626" i="7" s="1"/>
  <c r="E627" i="7"/>
  <c r="E628" i="7"/>
  <c r="E629" i="7"/>
  <c r="E630" i="7"/>
  <c r="E631" i="7"/>
  <c r="E632" i="7"/>
  <c r="E633" i="7"/>
  <c r="E634" i="7"/>
  <c r="E635" i="7"/>
  <c r="E636" i="7"/>
  <c r="E637" i="7"/>
  <c r="E638" i="7"/>
  <c r="E639" i="7"/>
  <c r="F639" i="7" s="1"/>
  <c r="E640" i="7"/>
  <c r="F640" i="7" s="1"/>
  <c r="E641" i="7"/>
  <c r="E642" i="7"/>
  <c r="F642" i="7" s="1"/>
  <c r="E643" i="7"/>
  <c r="E644" i="7"/>
  <c r="E645" i="7"/>
  <c r="E646" i="7"/>
  <c r="E647" i="7"/>
  <c r="E648" i="7"/>
  <c r="E649" i="7"/>
  <c r="E650" i="7"/>
  <c r="E651" i="7"/>
  <c r="E652" i="7"/>
  <c r="E653" i="7"/>
  <c r="E654" i="7"/>
  <c r="E655" i="7"/>
  <c r="F655" i="7" s="1"/>
  <c r="E656" i="7"/>
  <c r="F656" i="7" s="1"/>
  <c r="E657" i="7"/>
  <c r="E658" i="7"/>
  <c r="F658" i="7" s="1"/>
  <c r="E659" i="7"/>
  <c r="E660" i="7"/>
  <c r="E661" i="7"/>
  <c r="E662" i="7"/>
  <c r="E663" i="7"/>
  <c r="E664" i="7"/>
  <c r="E665" i="7"/>
  <c r="E666" i="7"/>
  <c r="E667" i="7"/>
  <c r="E668" i="7"/>
  <c r="E669" i="7"/>
  <c r="E670" i="7"/>
  <c r="E671" i="7"/>
  <c r="F671" i="7" s="1"/>
  <c r="E672" i="7"/>
  <c r="F672" i="7" s="1"/>
  <c r="E673" i="7"/>
  <c r="E674" i="7"/>
  <c r="F674" i="7" s="1"/>
  <c r="E675" i="7"/>
  <c r="E676" i="7"/>
  <c r="E677" i="7"/>
  <c r="E678" i="7"/>
  <c r="E679" i="7"/>
  <c r="E680" i="7"/>
  <c r="E681" i="7"/>
  <c r="E682" i="7"/>
  <c r="E683" i="7"/>
  <c r="E684" i="7"/>
  <c r="E685" i="7"/>
  <c r="E686" i="7"/>
  <c r="E687" i="7"/>
  <c r="F687" i="7" s="1"/>
  <c r="E688" i="7"/>
  <c r="F688" i="7" s="1"/>
  <c r="E689" i="7"/>
  <c r="E690" i="7"/>
  <c r="E691" i="7"/>
  <c r="E692" i="7"/>
  <c r="E693" i="7"/>
  <c r="E694" i="7"/>
  <c r="E695" i="7"/>
  <c r="E696" i="7"/>
  <c r="E697" i="7"/>
  <c r="E698" i="7"/>
  <c r="E699" i="7"/>
  <c r="E700" i="7"/>
  <c r="E701" i="7"/>
  <c r="E702" i="7"/>
  <c r="E703" i="7"/>
  <c r="F703" i="7" s="1"/>
  <c r="E704" i="7"/>
  <c r="F704" i="7" s="1"/>
  <c r="E705" i="7"/>
  <c r="E706" i="7"/>
  <c r="E707" i="7"/>
  <c r="E708" i="7"/>
  <c r="E709" i="7"/>
  <c r="E710" i="7"/>
  <c r="E711" i="7"/>
  <c r="E712" i="7"/>
  <c r="E713" i="7"/>
  <c r="E714" i="7"/>
  <c r="E715" i="7"/>
  <c r="E716" i="7"/>
  <c r="E717" i="7"/>
  <c r="E718" i="7"/>
  <c r="E719" i="7"/>
  <c r="F719" i="7" s="1"/>
  <c r="E720" i="7"/>
  <c r="F720" i="7" s="1"/>
  <c r="E721" i="7"/>
  <c r="E722" i="7"/>
  <c r="E723" i="7"/>
  <c r="E724" i="7"/>
  <c r="E725" i="7"/>
  <c r="E726" i="7"/>
  <c r="E727" i="7"/>
  <c r="E728" i="7"/>
  <c r="E729" i="7"/>
  <c r="E730" i="7"/>
  <c r="E731" i="7"/>
  <c r="E732" i="7"/>
  <c r="E733" i="7"/>
  <c r="E734" i="7"/>
  <c r="E735" i="7"/>
  <c r="F735" i="7" s="1"/>
  <c r="E736" i="7"/>
  <c r="F736" i="7" s="1"/>
  <c r="E737" i="7"/>
  <c r="E738" i="7"/>
  <c r="E739" i="7"/>
  <c r="E740" i="7"/>
  <c r="E741" i="7"/>
  <c r="E742" i="7"/>
  <c r="E743" i="7"/>
  <c r="E744" i="7"/>
  <c r="E745" i="7"/>
  <c r="E746" i="7"/>
  <c r="E747" i="7"/>
  <c r="E748" i="7"/>
  <c r="E749" i="7"/>
  <c r="E750" i="7"/>
  <c r="E751" i="7"/>
  <c r="F751" i="7" s="1"/>
  <c r="E752" i="7"/>
  <c r="F752" i="7" s="1"/>
  <c r="E753" i="7"/>
  <c r="E754" i="7"/>
  <c r="E755" i="7"/>
  <c r="E756" i="7"/>
  <c r="E757" i="7"/>
  <c r="E758" i="7"/>
  <c r="E759" i="7"/>
  <c r="E760" i="7"/>
  <c r="E761" i="7"/>
  <c r="E762" i="7"/>
  <c r="E763" i="7"/>
  <c r="E764" i="7"/>
  <c r="E765" i="7"/>
  <c r="E766" i="7"/>
  <c r="E767" i="7"/>
  <c r="F767" i="7" s="1"/>
  <c r="E768" i="7"/>
  <c r="F768" i="7" s="1"/>
  <c r="E769" i="7"/>
  <c r="E770" i="7"/>
  <c r="E771" i="7"/>
  <c r="E772" i="7"/>
  <c r="E773" i="7"/>
  <c r="E774" i="7"/>
  <c r="E775" i="7"/>
  <c r="E776" i="7"/>
  <c r="E777" i="7"/>
  <c r="E778" i="7"/>
  <c r="E779" i="7"/>
  <c r="E780" i="7"/>
  <c r="E781" i="7"/>
  <c r="E782" i="7"/>
  <c r="E783" i="7"/>
  <c r="F783" i="7" s="1"/>
  <c r="E784" i="7"/>
  <c r="F784" i="7" s="1"/>
  <c r="E785" i="7"/>
  <c r="E786" i="7"/>
  <c r="E787" i="7"/>
  <c r="E788" i="7"/>
  <c r="E789" i="7"/>
  <c r="E790" i="7"/>
  <c r="E791" i="7"/>
  <c r="E792" i="7"/>
  <c r="E793" i="7"/>
  <c r="E794" i="7"/>
  <c r="E795" i="7"/>
  <c r="E796" i="7"/>
  <c r="E797" i="7"/>
  <c r="E798" i="7"/>
  <c r="E799" i="7"/>
  <c r="F799" i="7" s="1"/>
  <c r="E800" i="7"/>
  <c r="F800" i="7" s="1"/>
  <c r="E801" i="7"/>
  <c r="E802" i="7"/>
  <c r="E803" i="7"/>
  <c r="E804" i="7"/>
  <c r="E805" i="7"/>
  <c r="E806" i="7"/>
  <c r="E807" i="7"/>
  <c r="E808" i="7"/>
  <c r="E809" i="7"/>
  <c r="E810" i="7"/>
  <c r="E811" i="7"/>
  <c r="E812" i="7"/>
  <c r="E813" i="7"/>
  <c r="E814" i="7"/>
  <c r="E815" i="7"/>
  <c r="F815" i="7" s="1"/>
  <c r="E816" i="7"/>
  <c r="F816" i="7" s="1"/>
  <c r="E817" i="7"/>
  <c r="E818" i="7"/>
  <c r="E819" i="7"/>
  <c r="E820" i="7"/>
  <c r="E821" i="7"/>
  <c r="E822" i="7"/>
  <c r="E823" i="7"/>
  <c r="E824" i="7"/>
  <c r="E825" i="7"/>
  <c r="E826" i="7"/>
  <c r="E827" i="7"/>
  <c r="E828" i="7"/>
  <c r="E829" i="7"/>
  <c r="E830" i="7"/>
  <c r="E831" i="7"/>
  <c r="F831" i="7" s="1"/>
  <c r="E832" i="7"/>
  <c r="F832" i="7" s="1"/>
  <c r="E833" i="7"/>
  <c r="E834" i="7"/>
  <c r="E835" i="7"/>
  <c r="E836" i="7"/>
  <c r="E837" i="7"/>
  <c r="E838" i="7"/>
  <c r="E839" i="7"/>
  <c r="E840" i="7"/>
  <c r="E841" i="7"/>
  <c r="E842" i="7"/>
  <c r="E843" i="7"/>
  <c r="E844" i="7"/>
  <c r="E845" i="7"/>
  <c r="E846" i="7"/>
  <c r="E847" i="7"/>
  <c r="F847" i="7" s="1"/>
  <c r="E848" i="7"/>
  <c r="F848" i="7" s="1"/>
  <c r="E849" i="7"/>
  <c r="E850" i="7"/>
  <c r="E851" i="7"/>
  <c r="E852" i="7"/>
  <c r="E853" i="7"/>
  <c r="E854" i="7"/>
  <c r="E855" i="7"/>
  <c r="E856" i="7"/>
  <c r="E857" i="7"/>
  <c r="E858" i="7"/>
  <c r="E859" i="7"/>
  <c r="E860" i="7"/>
  <c r="E861" i="7"/>
  <c r="E862" i="7"/>
  <c r="E863" i="7"/>
  <c r="F863" i="7" s="1"/>
  <c r="E864" i="7"/>
  <c r="F864" i="7" s="1"/>
  <c r="E865" i="7"/>
  <c r="E866" i="7"/>
  <c r="E867" i="7"/>
  <c r="E868" i="7"/>
  <c r="E869" i="7"/>
  <c r="E870" i="7"/>
  <c r="E871" i="7"/>
  <c r="E872" i="7"/>
  <c r="E873" i="7"/>
  <c r="E874" i="7"/>
  <c r="E875" i="7"/>
  <c r="E876" i="7"/>
  <c r="E877" i="7"/>
  <c r="E878" i="7"/>
  <c r="E879" i="7"/>
  <c r="F879" i="7" s="1"/>
  <c r="E880" i="7"/>
  <c r="F880" i="7" s="1"/>
  <c r="E881" i="7"/>
  <c r="E882" i="7"/>
  <c r="E883" i="7"/>
  <c r="E884" i="7"/>
  <c r="E885" i="7"/>
  <c r="E886" i="7"/>
  <c r="E887" i="7"/>
  <c r="E888" i="7"/>
  <c r="E889" i="7"/>
  <c r="E890" i="7"/>
  <c r="E891" i="7"/>
  <c r="F3" i="7"/>
  <c r="F4" i="7"/>
  <c r="F5" i="7"/>
  <c r="F6" i="7"/>
  <c r="F7" i="7"/>
  <c r="F8" i="7"/>
  <c r="F9" i="7"/>
  <c r="F10" i="7"/>
  <c r="F11" i="7"/>
  <c r="F12" i="7"/>
  <c r="F13" i="7"/>
  <c r="F14" i="7"/>
  <c r="F17" i="7"/>
  <c r="F19" i="7"/>
  <c r="F20" i="7"/>
  <c r="F21" i="7"/>
  <c r="F22" i="7"/>
  <c r="F23" i="7"/>
  <c r="F24" i="7"/>
  <c r="F25" i="7"/>
  <c r="F26" i="7"/>
  <c r="F27" i="7"/>
  <c r="F28" i="7"/>
  <c r="F29" i="7"/>
  <c r="F30" i="7"/>
  <c r="F33" i="7"/>
  <c r="F35" i="7"/>
  <c r="F36" i="7"/>
  <c r="F37" i="7"/>
  <c r="F38" i="7"/>
  <c r="F39" i="7"/>
  <c r="F40" i="7"/>
  <c r="F41" i="7"/>
  <c r="F42" i="7"/>
  <c r="F43" i="7"/>
  <c r="F44" i="7"/>
  <c r="F45" i="7"/>
  <c r="F46" i="7"/>
  <c r="F49" i="7"/>
  <c r="F51" i="7"/>
  <c r="F52" i="7"/>
  <c r="F53" i="7"/>
  <c r="F54" i="7"/>
  <c r="F55" i="7"/>
  <c r="F56" i="7"/>
  <c r="F57" i="7"/>
  <c r="F58" i="7"/>
  <c r="F59" i="7"/>
  <c r="F60" i="7"/>
  <c r="F61" i="7"/>
  <c r="F62" i="7"/>
  <c r="F65" i="7"/>
  <c r="F67" i="7"/>
  <c r="F68" i="7"/>
  <c r="F69" i="7"/>
  <c r="F70" i="7"/>
  <c r="F71" i="7"/>
  <c r="F72" i="7"/>
  <c r="F73" i="7"/>
  <c r="F74" i="7"/>
  <c r="F75" i="7"/>
  <c r="F76" i="7"/>
  <c r="F77" i="7"/>
  <c r="F78" i="7"/>
  <c r="F81" i="7"/>
  <c r="F83" i="7"/>
  <c r="F84" i="7"/>
  <c r="F85" i="7"/>
  <c r="F86" i="7"/>
  <c r="F87" i="7"/>
  <c r="F88" i="7"/>
  <c r="F89" i="7"/>
  <c r="F90" i="7"/>
  <c r="F91" i="7"/>
  <c r="F92" i="7"/>
  <c r="F93" i="7"/>
  <c r="F94" i="7"/>
  <c r="F97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3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5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61" i="7"/>
  <c r="F163" i="7"/>
  <c r="F164" i="7"/>
  <c r="F165" i="7"/>
  <c r="F166" i="7"/>
  <c r="F167" i="7"/>
  <c r="F168" i="7"/>
  <c r="F169" i="7"/>
  <c r="F170" i="7"/>
  <c r="F171" i="7"/>
  <c r="F172" i="7"/>
  <c r="F173" i="7"/>
  <c r="F174" i="7"/>
  <c r="F177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5" i="7"/>
  <c r="F196" i="7"/>
  <c r="F197" i="7"/>
  <c r="F198" i="7"/>
  <c r="F199" i="7"/>
  <c r="F200" i="7"/>
  <c r="F201" i="7"/>
  <c r="F202" i="7"/>
  <c r="F203" i="7"/>
  <c r="F204" i="7"/>
  <c r="F205" i="7"/>
  <c r="F206" i="7"/>
  <c r="F211" i="7"/>
  <c r="F212" i="7"/>
  <c r="F213" i="7"/>
  <c r="F214" i="7"/>
  <c r="F215" i="7"/>
  <c r="F216" i="7"/>
  <c r="F217" i="7"/>
  <c r="F218" i="7"/>
  <c r="F219" i="7"/>
  <c r="F220" i="7"/>
  <c r="F221" i="7"/>
  <c r="F222" i="7"/>
  <c r="F225" i="7"/>
  <c r="F227" i="7"/>
  <c r="F228" i="7"/>
  <c r="F229" i="7"/>
  <c r="F230" i="7"/>
  <c r="F231" i="7"/>
  <c r="F232" i="7"/>
  <c r="F233" i="7"/>
  <c r="F234" i="7"/>
  <c r="F235" i="7"/>
  <c r="F236" i="7"/>
  <c r="F237" i="7"/>
  <c r="F238" i="7"/>
  <c r="F241" i="7"/>
  <c r="F243" i="7"/>
  <c r="F244" i="7"/>
  <c r="F245" i="7"/>
  <c r="F246" i="7"/>
  <c r="F247" i="7"/>
  <c r="F248" i="7"/>
  <c r="F249" i="7"/>
  <c r="F250" i="7"/>
  <c r="F251" i="7"/>
  <c r="F252" i="7"/>
  <c r="F253" i="7"/>
  <c r="F254" i="7"/>
  <c r="F257" i="7"/>
  <c r="F259" i="7"/>
  <c r="F260" i="7"/>
  <c r="F261" i="7"/>
  <c r="F262" i="7"/>
  <c r="F263" i="7"/>
  <c r="F264" i="7"/>
  <c r="F265" i="7"/>
  <c r="F266" i="7"/>
  <c r="F267" i="7"/>
  <c r="F268" i="7"/>
  <c r="F269" i="7"/>
  <c r="F270" i="7"/>
  <c r="F273" i="7"/>
  <c r="F275" i="7"/>
  <c r="F276" i="7"/>
  <c r="F277" i="7"/>
  <c r="F278" i="7"/>
  <c r="F279" i="7"/>
  <c r="F280" i="7"/>
  <c r="F281" i="7"/>
  <c r="F282" i="7"/>
  <c r="F283" i="7"/>
  <c r="F284" i="7"/>
  <c r="F285" i="7"/>
  <c r="F286" i="7"/>
  <c r="F289" i="7"/>
  <c r="F291" i="7"/>
  <c r="F292" i="7"/>
  <c r="F293" i="7"/>
  <c r="F294" i="7"/>
  <c r="F295" i="7"/>
  <c r="F296" i="7"/>
  <c r="F297" i="7"/>
  <c r="F298" i="7"/>
  <c r="F299" i="7"/>
  <c r="F300" i="7"/>
  <c r="F301" i="7"/>
  <c r="F302" i="7"/>
  <c r="F305" i="7"/>
  <c r="F307" i="7"/>
  <c r="F308" i="7"/>
  <c r="F309" i="7"/>
  <c r="F310" i="7"/>
  <c r="F311" i="7"/>
  <c r="F312" i="7"/>
  <c r="F313" i="7"/>
  <c r="F314" i="7"/>
  <c r="F315" i="7"/>
  <c r="F316" i="7"/>
  <c r="F317" i="7"/>
  <c r="F318" i="7"/>
  <c r="F321" i="7"/>
  <c r="F323" i="7"/>
  <c r="F324" i="7"/>
  <c r="F325" i="7"/>
  <c r="F326" i="7"/>
  <c r="F327" i="7"/>
  <c r="F328" i="7"/>
  <c r="F329" i="7"/>
  <c r="F330" i="7"/>
  <c r="F331" i="7"/>
  <c r="F332" i="7"/>
  <c r="F333" i="7"/>
  <c r="F334" i="7"/>
  <c r="F337" i="7"/>
  <c r="F339" i="7"/>
  <c r="F340" i="7"/>
  <c r="F341" i="7"/>
  <c r="F342" i="7"/>
  <c r="F343" i="7"/>
  <c r="F344" i="7"/>
  <c r="F345" i="7"/>
  <c r="F346" i="7"/>
  <c r="F347" i="7"/>
  <c r="F348" i="7"/>
  <c r="F349" i="7"/>
  <c r="F350" i="7"/>
  <c r="F353" i="7"/>
  <c r="F355" i="7"/>
  <c r="F356" i="7"/>
  <c r="F357" i="7"/>
  <c r="F358" i="7"/>
  <c r="F359" i="7"/>
  <c r="F360" i="7"/>
  <c r="F361" i="7"/>
  <c r="F362" i="7"/>
  <c r="F363" i="7"/>
  <c r="F364" i="7"/>
  <c r="F365" i="7"/>
  <c r="F366" i="7"/>
  <c r="F369" i="7"/>
  <c r="F371" i="7"/>
  <c r="F372" i="7"/>
  <c r="F373" i="7"/>
  <c r="F374" i="7"/>
  <c r="F375" i="7"/>
  <c r="F376" i="7"/>
  <c r="F377" i="7"/>
  <c r="F378" i="7"/>
  <c r="F379" i="7"/>
  <c r="F380" i="7"/>
  <c r="F381" i="7"/>
  <c r="F382" i="7"/>
  <c r="F385" i="7"/>
  <c r="F387" i="7"/>
  <c r="F388" i="7"/>
  <c r="F389" i="7"/>
  <c r="F390" i="7"/>
  <c r="F391" i="7"/>
  <c r="F392" i="7"/>
  <c r="F393" i="7"/>
  <c r="F394" i="7"/>
  <c r="F395" i="7"/>
  <c r="F396" i="7"/>
  <c r="F397" i="7"/>
  <c r="F398" i="7"/>
  <c r="F401" i="7"/>
  <c r="F403" i="7"/>
  <c r="F404" i="7"/>
  <c r="F405" i="7"/>
  <c r="F406" i="7"/>
  <c r="F407" i="7"/>
  <c r="F408" i="7"/>
  <c r="F409" i="7"/>
  <c r="F410" i="7"/>
  <c r="F411" i="7"/>
  <c r="F412" i="7"/>
  <c r="F413" i="7"/>
  <c r="F414" i="7"/>
  <c r="F417" i="7"/>
  <c r="F419" i="7"/>
  <c r="F420" i="7"/>
  <c r="F421" i="7"/>
  <c r="F422" i="7"/>
  <c r="F423" i="7"/>
  <c r="F424" i="7"/>
  <c r="F425" i="7"/>
  <c r="F426" i="7"/>
  <c r="F427" i="7"/>
  <c r="F428" i="7"/>
  <c r="F429" i="7"/>
  <c r="F430" i="7"/>
  <c r="F433" i="7"/>
  <c r="F435" i="7"/>
  <c r="F436" i="7"/>
  <c r="F437" i="7"/>
  <c r="F438" i="7"/>
  <c r="F439" i="7"/>
  <c r="F440" i="7"/>
  <c r="F441" i="7"/>
  <c r="F442" i="7"/>
  <c r="F443" i="7"/>
  <c r="F444" i="7"/>
  <c r="F445" i="7"/>
  <c r="F446" i="7"/>
  <c r="F449" i="7"/>
  <c r="F451" i="7"/>
  <c r="F452" i="7"/>
  <c r="F453" i="7"/>
  <c r="F454" i="7"/>
  <c r="F455" i="7"/>
  <c r="F456" i="7"/>
  <c r="F457" i="7"/>
  <c r="F458" i="7"/>
  <c r="F459" i="7"/>
  <c r="F460" i="7"/>
  <c r="F461" i="7"/>
  <c r="F462" i="7"/>
  <c r="F465" i="7"/>
  <c r="F467" i="7"/>
  <c r="F468" i="7"/>
  <c r="F469" i="7"/>
  <c r="F470" i="7"/>
  <c r="F471" i="7"/>
  <c r="F472" i="7"/>
  <c r="F473" i="7"/>
  <c r="F474" i="7"/>
  <c r="F475" i="7"/>
  <c r="F476" i="7"/>
  <c r="F477" i="7"/>
  <c r="F478" i="7"/>
  <c r="F481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7" i="7"/>
  <c r="F499" i="7"/>
  <c r="F500" i="7"/>
  <c r="F501" i="7"/>
  <c r="F502" i="7"/>
  <c r="F503" i="7"/>
  <c r="F504" i="7"/>
  <c r="F505" i="7"/>
  <c r="F506" i="7"/>
  <c r="F507" i="7"/>
  <c r="F508" i="7"/>
  <c r="F509" i="7"/>
  <c r="F510" i="7"/>
  <c r="F513" i="7"/>
  <c r="F515" i="7"/>
  <c r="F516" i="7"/>
  <c r="F517" i="7"/>
  <c r="F518" i="7"/>
  <c r="F519" i="7"/>
  <c r="F520" i="7"/>
  <c r="F521" i="7"/>
  <c r="F522" i="7"/>
  <c r="F523" i="7"/>
  <c r="F524" i="7"/>
  <c r="F525" i="7"/>
  <c r="F526" i="7"/>
  <c r="F529" i="7"/>
  <c r="F531" i="7"/>
  <c r="F532" i="7"/>
  <c r="F533" i="7"/>
  <c r="F534" i="7"/>
  <c r="F535" i="7"/>
  <c r="F536" i="7"/>
  <c r="F537" i="7"/>
  <c r="F538" i="7"/>
  <c r="F539" i="7"/>
  <c r="F540" i="7"/>
  <c r="F541" i="7"/>
  <c r="F542" i="7"/>
  <c r="F545" i="7"/>
  <c r="F547" i="7"/>
  <c r="F548" i="7"/>
  <c r="F549" i="7"/>
  <c r="F550" i="7"/>
  <c r="F551" i="7"/>
  <c r="F552" i="7"/>
  <c r="F553" i="7"/>
  <c r="F554" i="7"/>
  <c r="F555" i="7"/>
  <c r="F556" i="7"/>
  <c r="F557" i="7"/>
  <c r="F558" i="7"/>
  <c r="F561" i="7"/>
  <c r="F563" i="7"/>
  <c r="F564" i="7"/>
  <c r="F565" i="7"/>
  <c r="F566" i="7"/>
  <c r="F567" i="7"/>
  <c r="F568" i="7"/>
  <c r="F569" i="7"/>
  <c r="F570" i="7"/>
  <c r="F571" i="7"/>
  <c r="F572" i="7"/>
  <c r="F573" i="7"/>
  <c r="F574" i="7"/>
  <c r="F577" i="7"/>
  <c r="F579" i="7"/>
  <c r="F580" i="7"/>
  <c r="F581" i="7"/>
  <c r="F582" i="7"/>
  <c r="F583" i="7"/>
  <c r="F584" i="7"/>
  <c r="F585" i="7"/>
  <c r="F586" i="7"/>
  <c r="F587" i="7"/>
  <c r="F588" i="7"/>
  <c r="F589" i="7"/>
  <c r="F590" i="7"/>
  <c r="F593" i="7"/>
  <c r="F595" i="7"/>
  <c r="F596" i="7"/>
  <c r="F597" i="7"/>
  <c r="F598" i="7"/>
  <c r="F599" i="7"/>
  <c r="F600" i="7"/>
  <c r="F601" i="7"/>
  <c r="F602" i="7"/>
  <c r="F603" i="7"/>
  <c r="F604" i="7"/>
  <c r="F605" i="7"/>
  <c r="F606" i="7"/>
  <c r="F609" i="7"/>
  <c r="F611" i="7"/>
  <c r="F612" i="7"/>
  <c r="F613" i="7"/>
  <c r="F614" i="7"/>
  <c r="F615" i="7"/>
  <c r="F616" i="7"/>
  <c r="F617" i="7"/>
  <c r="F618" i="7"/>
  <c r="F619" i="7"/>
  <c r="F620" i="7"/>
  <c r="F621" i="7"/>
  <c r="F622" i="7"/>
  <c r="F625" i="7"/>
  <c r="F627" i="7"/>
  <c r="F628" i="7"/>
  <c r="F629" i="7"/>
  <c r="F630" i="7"/>
  <c r="F631" i="7"/>
  <c r="F632" i="7"/>
  <c r="F633" i="7"/>
  <c r="F634" i="7"/>
  <c r="F635" i="7"/>
  <c r="F636" i="7"/>
  <c r="F637" i="7"/>
  <c r="F638" i="7"/>
  <c r="F641" i="7"/>
  <c r="F643" i="7"/>
  <c r="F644" i="7"/>
  <c r="F645" i="7"/>
  <c r="F646" i="7"/>
  <c r="F647" i="7"/>
  <c r="F648" i="7"/>
  <c r="F649" i="7"/>
  <c r="F650" i="7"/>
  <c r="F651" i="7"/>
  <c r="F652" i="7"/>
  <c r="F653" i="7"/>
  <c r="F654" i="7"/>
  <c r="F657" i="7"/>
  <c r="F659" i="7"/>
  <c r="F660" i="7"/>
  <c r="F661" i="7"/>
  <c r="F662" i="7"/>
  <c r="F663" i="7"/>
  <c r="F664" i="7"/>
  <c r="F665" i="7"/>
  <c r="F666" i="7"/>
  <c r="F667" i="7"/>
  <c r="F668" i="7"/>
  <c r="F669" i="7"/>
  <c r="F670" i="7"/>
  <c r="F673" i="7"/>
  <c r="F675" i="7"/>
  <c r="F676" i="7"/>
  <c r="F677" i="7"/>
  <c r="F678" i="7"/>
  <c r="F679" i="7"/>
  <c r="F680" i="7"/>
  <c r="F681" i="7"/>
  <c r="F682" i="7"/>
  <c r="F683" i="7"/>
  <c r="F684" i="7"/>
  <c r="F685" i="7"/>
  <c r="F686" i="7"/>
  <c r="F689" i="7"/>
  <c r="F690" i="7"/>
  <c r="F691" i="7"/>
  <c r="F692" i="7"/>
  <c r="F693" i="7"/>
  <c r="F694" i="7"/>
  <c r="F695" i="7"/>
  <c r="F696" i="7"/>
  <c r="F697" i="7"/>
  <c r="F698" i="7"/>
  <c r="F699" i="7"/>
  <c r="F700" i="7"/>
  <c r="F701" i="7"/>
  <c r="F702" i="7"/>
  <c r="F705" i="7"/>
  <c r="F706" i="7"/>
  <c r="F707" i="7"/>
  <c r="F708" i="7"/>
  <c r="F709" i="7"/>
  <c r="F710" i="7"/>
  <c r="F711" i="7"/>
  <c r="F712" i="7"/>
  <c r="F713" i="7"/>
  <c r="F714" i="7"/>
  <c r="F715" i="7"/>
  <c r="F716" i="7"/>
  <c r="F717" i="7"/>
  <c r="F718" i="7"/>
  <c r="F721" i="7"/>
  <c r="F722" i="7"/>
  <c r="F723" i="7"/>
  <c r="F724" i="7"/>
  <c r="F725" i="7"/>
  <c r="F726" i="7"/>
  <c r="F727" i="7"/>
  <c r="F728" i="7"/>
  <c r="F729" i="7"/>
  <c r="F730" i="7"/>
  <c r="F731" i="7"/>
  <c r="F732" i="7"/>
  <c r="F733" i="7"/>
  <c r="F734" i="7"/>
  <c r="F737" i="7"/>
  <c r="F738" i="7"/>
  <c r="F739" i="7"/>
  <c r="F740" i="7"/>
  <c r="F741" i="7"/>
  <c r="F742" i="7"/>
  <c r="F743" i="7"/>
  <c r="F744" i="7"/>
  <c r="F745" i="7"/>
  <c r="F746" i="7"/>
  <c r="F747" i="7"/>
  <c r="F748" i="7"/>
  <c r="F749" i="7"/>
  <c r="F750" i="7"/>
  <c r="F753" i="7"/>
  <c r="F754" i="7"/>
  <c r="F755" i="7"/>
  <c r="F756" i="7"/>
  <c r="F757" i="7"/>
  <c r="F758" i="7"/>
  <c r="F759" i="7"/>
  <c r="F760" i="7"/>
  <c r="F761" i="7"/>
  <c r="F762" i="7"/>
  <c r="F763" i="7"/>
  <c r="F764" i="7"/>
  <c r="F765" i="7"/>
  <c r="F766" i="7"/>
  <c r="F769" i="7"/>
  <c r="F770" i="7"/>
  <c r="F771" i="7"/>
  <c r="F772" i="7"/>
  <c r="F773" i="7"/>
  <c r="F774" i="7"/>
  <c r="F775" i="7"/>
  <c r="F776" i="7"/>
  <c r="F777" i="7"/>
  <c r="F778" i="7"/>
  <c r="F779" i="7"/>
  <c r="F780" i="7"/>
  <c r="F781" i="7"/>
  <c r="F782" i="7"/>
  <c r="F785" i="7"/>
  <c r="F786" i="7"/>
  <c r="F787" i="7"/>
  <c r="F788" i="7"/>
  <c r="F789" i="7"/>
  <c r="F790" i="7"/>
  <c r="F791" i="7"/>
  <c r="F792" i="7"/>
  <c r="F793" i="7"/>
  <c r="F794" i="7"/>
  <c r="F795" i="7"/>
  <c r="F796" i="7"/>
  <c r="F797" i="7"/>
  <c r="F798" i="7"/>
  <c r="F801" i="7"/>
  <c r="F802" i="7"/>
  <c r="F803" i="7"/>
  <c r="F804" i="7"/>
  <c r="F805" i="7"/>
  <c r="F806" i="7"/>
  <c r="F807" i="7"/>
  <c r="F808" i="7"/>
  <c r="F809" i="7"/>
  <c r="F810" i="7"/>
  <c r="F811" i="7"/>
  <c r="F812" i="7"/>
  <c r="F813" i="7"/>
  <c r="F814" i="7"/>
  <c r="F817" i="7"/>
  <c r="F818" i="7"/>
  <c r="F819" i="7"/>
  <c r="F820" i="7"/>
  <c r="F821" i="7"/>
  <c r="F822" i="7"/>
  <c r="F823" i="7"/>
  <c r="F824" i="7"/>
  <c r="F825" i="7"/>
  <c r="F826" i="7"/>
  <c r="F827" i="7"/>
  <c r="F828" i="7"/>
  <c r="F829" i="7"/>
  <c r="F830" i="7"/>
  <c r="F833" i="7"/>
  <c r="F834" i="7"/>
  <c r="F835" i="7"/>
  <c r="F836" i="7"/>
  <c r="F837" i="7"/>
  <c r="F838" i="7"/>
  <c r="F839" i="7"/>
  <c r="F840" i="7"/>
  <c r="F841" i="7"/>
  <c r="F842" i="7"/>
  <c r="F843" i="7"/>
  <c r="F844" i="7"/>
  <c r="F845" i="7"/>
  <c r="F846" i="7"/>
  <c r="F849" i="7"/>
  <c r="F850" i="7"/>
  <c r="F851" i="7"/>
  <c r="F852" i="7"/>
  <c r="F853" i="7"/>
  <c r="F854" i="7"/>
  <c r="F855" i="7"/>
  <c r="F856" i="7"/>
  <c r="F857" i="7"/>
  <c r="F858" i="7"/>
  <c r="F859" i="7"/>
  <c r="F860" i="7"/>
  <c r="F861" i="7"/>
  <c r="F862" i="7"/>
  <c r="F865" i="7"/>
  <c r="F866" i="7"/>
  <c r="F867" i="7"/>
  <c r="F868" i="7"/>
  <c r="F869" i="7"/>
  <c r="F870" i="7"/>
  <c r="F871" i="7"/>
  <c r="F872" i="7"/>
  <c r="F873" i="7"/>
  <c r="F874" i="7"/>
  <c r="F875" i="7"/>
  <c r="F876" i="7"/>
  <c r="F877" i="7"/>
  <c r="F878" i="7"/>
  <c r="F881" i="7"/>
  <c r="F882" i="7"/>
  <c r="F883" i="7"/>
  <c r="F884" i="7"/>
  <c r="F885" i="7"/>
  <c r="F886" i="7"/>
  <c r="F887" i="7"/>
  <c r="F888" i="7"/>
  <c r="F889" i="7"/>
  <c r="F890" i="7"/>
  <c r="F891" i="7"/>
  <c r="P13" i="6"/>
  <c r="P9" i="6"/>
  <c r="N14" i="6"/>
  <c r="T2" i="6" a="1"/>
  <c r="T2" i="6" s="1"/>
  <c r="T2" i="1" a="1"/>
  <c r="T2" i="1" s="1"/>
  <c r="P21" i="1"/>
  <c r="P15" i="1"/>
  <c r="N14" i="1"/>
  <c r="P25" i="1"/>
  <c r="P13" i="1"/>
  <c r="P9" i="1"/>
  <c r="P19" i="1" l="1"/>
  <c r="P17" i="1" s="1"/>
  <c r="P7" i="6"/>
  <c r="P11" i="6" s="1"/>
  <c r="P7" i="1"/>
  <c r="P11" i="1" s="1"/>
  <c r="P23" i="1" l="1"/>
  <c r="P5" i="6"/>
  <c r="P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84A882B-4D59-42DB-BFA6-EF4B84710376}" keepAlive="1" name="Abfrage - Cb23Mt" description="Verbindung mit der Abfrage 'Cb23Mt' in der Arbeitsmappe." type="5" refreshedVersion="8" background="1" refreshOnLoad="1" saveData="1">
    <dbPr connection="Provider=Microsoft.Mashup.OleDb.1;Data Source=$Workbook$;Location=Cb23Mt;Extended Properties=&quot;&quot;" command="SELECT * FROM [Cb23Mt]"/>
  </connection>
  <connection id="2" xr16:uid="{1E759EEC-775F-45F7-A211-3D20B75B75FA}" keepAlive="1" name="Abfrage - Cb23St" description="Verbindung mit der Abfrage 'Cb23St' in der Arbeitsmappe." type="5" refreshedVersion="8" background="1" refreshOnLoad="1" saveData="1">
    <dbPr connection="Provider=Microsoft.Mashup.OleDb.1;Data Source=$Workbook$;Location=Cb23St;Extended Properties=&quot;&quot;" command="SELECT * FROM [Cb23St]"/>
  </connection>
  <connection id="3" xr16:uid="{AD4D1CF4-99FB-46F1-94B2-5BBEB2511C9B}" keepAlive="1" name="Abfrage - Gb5" description="Verbindung mit der Abfrage 'Gb5' in der Arbeitsmappe." type="5" refreshedVersion="8" background="1" refreshOnLoad="1" saveData="1">
    <dbPr connection="Provider=Microsoft.Mashup.OleDb.1;Data Source=$Workbook$;Location=Gb5;Extended Properties=&quot;&quot;" command="SELECT * FROM [Gb5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<sst xmlns="http://schemas.openxmlformats.org/spreadsheetml/2006/main" count="9053" uniqueCount="14">
  <si>
    <t>DurationMilliseconds</t>
  </si>
  <si>
    <t>PackagePower</t>
  </si>
  <si>
    <t>TimeFrame</t>
  </si>
  <si>
    <t>Consumption</t>
  </si>
  <si>
    <t>Performance Efficiency Score</t>
  </si>
  <si>
    <r>
      <rPr>
        <b/>
        <sz val="11"/>
        <color theme="1"/>
        <rFont val="Calibri"/>
        <family val="2"/>
        <scheme val="minor"/>
      </rPr>
      <t>Duration</t>
    </r>
    <r>
      <rPr>
        <sz val="11"/>
        <color theme="1"/>
        <rFont val="Calibri"/>
        <family val="2"/>
        <scheme val="minor"/>
      </rPr>
      <t xml:space="preserve"> [s]</t>
    </r>
  </si>
  <si>
    <r>
      <rPr>
        <b/>
        <sz val="11"/>
        <color theme="1"/>
        <rFont val="Calibri"/>
        <family val="2"/>
        <scheme val="minor"/>
      </rPr>
      <t>Average Power</t>
    </r>
    <r>
      <rPr>
        <sz val="11"/>
        <color theme="1"/>
        <rFont val="Calibri"/>
        <family val="2"/>
        <scheme val="minor"/>
      </rPr>
      <t xml:space="preserve"> [W]</t>
    </r>
  </si>
  <si>
    <r>
      <rPr>
        <b/>
        <sz val="11"/>
        <color theme="1"/>
        <rFont val="Calibri"/>
        <family val="2"/>
        <scheme val="minor"/>
      </rPr>
      <t>Peak Power</t>
    </r>
    <r>
      <rPr>
        <sz val="11"/>
        <color theme="1"/>
        <rFont val="Calibri"/>
        <family val="2"/>
        <scheme val="minor"/>
      </rPr>
      <t xml:space="preserve"> [W]</t>
    </r>
  </si>
  <si>
    <r>
      <t>[10</t>
    </r>
    <r>
      <rPr>
        <vertAlign val="superscript"/>
        <sz val="11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 xml:space="preserve"> / (Duration*Consumption)]</t>
    </r>
  </si>
  <si>
    <r>
      <rPr>
        <b/>
        <sz val="11"/>
        <color theme="1"/>
        <rFont val="Calibri"/>
        <family val="2"/>
        <scheme val="minor"/>
      </rPr>
      <t>Consumption</t>
    </r>
    <r>
      <rPr>
        <sz val="11"/>
        <color theme="1"/>
        <rFont val="Calibri"/>
        <family val="2"/>
        <scheme val="minor"/>
      </rPr>
      <t xml:space="preserve"> [J or Ws]</t>
    </r>
  </si>
  <si>
    <t>Version</t>
  </si>
  <si>
    <t>RunCnt</t>
  </si>
  <si>
    <r>
      <t>[(10</t>
    </r>
    <r>
      <rPr>
        <vertAlign val="superscript"/>
        <sz val="11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 xml:space="preserve"> * Runs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 / (Duration*Consumption)]</t>
    </r>
  </si>
  <si>
    <t>v0.8.0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</si>
</sst>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00000000000000"/>
    <numFmt numFmtId="165" formatCode="_-* #,##0.0_-;\-* #,##0.0_-;_-* &quot;-&quot;??_-;_-@_-"/>
    <numFmt numFmtId="166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8" tint="-0.249977111117893"/>
      <name val="Calibri"/>
      <family val="2"/>
      <scheme val="minor"/>
    </font>
    <font>
      <sz val="14"/>
      <color theme="8" tint="-0.249977111117893"/>
      <name val="Calibri"/>
      <family val="2"/>
      <scheme val="minor"/>
    </font>
    <font>
      <sz val="20"/>
      <color theme="8" tint="-0.249977111117893"/>
      <name val="Calibri"/>
      <family val="2"/>
      <scheme val="minor"/>
    </font>
    <font>
      <sz val="28"/>
      <color theme="5" tint="-0.249977111117893"/>
      <name val="Calibri"/>
      <family val="2"/>
      <scheme val="minor"/>
    </font>
    <font>
      <sz val="20"/>
      <color theme="5" tint="-0.249977111117893"/>
      <name val="Calibri"/>
      <family val="2"/>
      <scheme val="minor"/>
    </font>
    <font>
      <sz val="14"/>
      <color theme="5" tint="-0.249977111117893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28"/>
      <color theme="9" tint="-0.249977111117893"/>
      <name val="Calibri"/>
      <family val="2"/>
      <scheme val="minor"/>
    </font>
    <font>
      <sz val="20"/>
      <color theme="9" tint="-0.249977111117893"/>
      <name val="Calibri"/>
      <family val="2"/>
      <scheme val="minor"/>
    </font>
    <font>
      <sz val="14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25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9" fillId="2" borderId="0" xfId="0" applyFont="1" applyFill="1"/>
    <xf numFmtId="0" fontId="0" fillId="2" borderId="0" xfId="0" applyFill="1" applyAlignment="1">
      <alignment horizontal="right"/>
    </xf>
    <xf numFmtId="0" fontId="10" fillId="2" borderId="0" xfId="0" applyFont="1" applyFill="1" applyAlignment="1">
      <alignment horizontal="right" vertical="center"/>
    </xf>
    <xf numFmtId="2" fontId="0" fillId="0" borderId="0" xfId="0" applyNumberFormat="1"/>
    <xf numFmtId="0" fontId="0" fillId="0" borderId="1" xfId="0" applyBorder="1"/>
    <xf numFmtId="0" fontId="0" fillId="0" borderId="2" xfId="0" applyBorder="1"/>
    <xf numFmtId="166" fontId="2" fillId="2" borderId="0" xfId="1" applyNumberFormat="1" applyFont="1" applyFill="1" applyBorder="1" applyAlignment="1">
      <alignment horizontal="right" vertical="top"/>
    </xf>
    <xf numFmtId="3" fontId="4" fillId="2" borderId="0" xfId="0" applyNumberFormat="1" applyFont="1" applyFill="1" applyAlignment="1">
      <alignment horizontal="right" vertical="top"/>
    </xf>
    <xf numFmtId="43" fontId="4" fillId="2" borderId="0" xfId="1" applyFont="1" applyFill="1" applyBorder="1" applyAlignment="1">
      <alignment horizontal="right" vertical="top"/>
    </xf>
    <xf numFmtId="165" fontId="3" fillId="2" borderId="0" xfId="1" applyNumberFormat="1" applyFont="1" applyFill="1" applyBorder="1" applyAlignment="1">
      <alignment horizontal="right" vertical="top"/>
    </xf>
    <xf numFmtId="166" fontId="5" fillId="2" borderId="0" xfId="1" applyNumberFormat="1" applyFont="1" applyFill="1" applyBorder="1" applyAlignment="1">
      <alignment horizontal="right" vertical="top"/>
    </xf>
    <xf numFmtId="3" fontId="6" fillId="2" borderId="0" xfId="0" applyNumberFormat="1" applyFont="1" applyFill="1" applyAlignment="1">
      <alignment horizontal="right" vertical="top"/>
    </xf>
    <xf numFmtId="43" fontId="6" fillId="2" borderId="0" xfId="1" applyFont="1" applyFill="1" applyBorder="1" applyAlignment="1">
      <alignment horizontal="right" vertical="top"/>
    </xf>
    <xf numFmtId="165" fontId="7" fillId="2" borderId="0" xfId="1" applyNumberFormat="1" applyFont="1" applyFill="1" applyBorder="1" applyAlignment="1">
      <alignment horizontal="right" vertical="top"/>
    </xf>
    <xf numFmtId="43" fontId="3" fillId="2" borderId="0" xfId="1" applyFont="1" applyFill="1" applyBorder="1" applyAlignment="1">
      <alignment horizontal="right" vertical="top"/>
    </xf>
    <xf numFmtId="166" fontId="13" fillId="2" borderId="0" xfId="1" applyNumberFormat="1" applyFont="1" applyFill="1" applyBorder="1" applyAlignment="1">
      <alignment horizontal="right" vertical="top"/>
    </xf>
    <xf numFmtId="3" fontId="14" fillId="2" borderId="0" xfId="0" applyNumberFormat="1" applyFont="1" applyFill="1" applyAlignment="1">
      <alignment horizontal="right" vertical="top"/>
    </xf>
    <xf numFmtId="43" fontId="14" fillId="2" borderId="0" xfId="1" applyFont="1" applyFill="1" applyBorder="1" applyAlignment="1">
      <alignment horizontal="right" vertical="top"/>
    </xf>
    <xf numFmtId="165" fontId="15" fillId="2" borderId="0" xfId="1" applyNumberFormat="1" applyFont="1" applyFill="1" applyBorder="1" applyAlignment="1">
      <alignment horizontal="right" vertical="top"/>
    </xf>
    <xf numFmtId="43" fontId="2" fillId="2" borderId="0" xfId="1" applyFont="1" applyFill="1" applyBorder="1" applyAlignment="1">
      <alignment horizontal="right" vertical="top"/>
    </xf>
  </cellXfs>
  <cellStyles count="2">
    <cellStyle name="Komma" xfId="1" builtinId="3"/>
    <cellStyle name="Standard" xfId="0" builtinId="0"/>
  </cellStyles>
  <dxfs count="18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Cinebench R23 | Single-Thread </a:t>
            </a:r>
            <a:r>
              <a:rPr lang="en-US" sz="1400" b="0" i="0" u="none" strike="noStrike" baseline="0">
                <a:effectLst/>
              </a:rPr>
              <a:t>| </a:t>
            </a:r>
            <a:r>
              <a:rPr lang="en-US"/>
              <a:t>PackagePower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'Data Cb23St'!$C$1</c:f>
              <c:strCache>
                <c:ptCount val="1"/>
                <c:pt idx="0">
                  <c:v>PackagePower</c:v>
                </c:pt>
              </c:strCache>
            </c:strRef>
          </c:tx>
          <c:spPr>
            <a:ln w="3175" cap="rnd">
              <a:solidFill>
                <a:schemeClr val="accent2">
                  <a:lumMod val="75000"/>
                  <a:alpha val="50000"/>
                </a:schemeClr>
              </a:solidFill>
              <a:round/>
            </a:ln>
            <a:effectLst/>
          </c:spPr>
          <c:marker>
            <c:symbol val="none"/>
          </c:marker>
          <c:trendline>
            <c:spPr>
              <a:ln w="0" cap="rnd">
                <a:solidFill>
                  <a:schemeClr val="accent2">
                    <a:lumMod val="75000"/>
                  </a:schemeClr>
                </a:solidFill>
                <a:prstDash val="sysDot"/>
              </a:ln>
              <a:effectLst/>
            </c:spPr>
            <c:trendlineType val="movingAvg"/>
            <c:period val="100"/>
            <c:dispRSqr val="0"/>
            <c:dispEq val="0"/>
          </c:trendline>
          <c:xVal>
            <c:numRef>
              <c:f>'Data Cb23St'!$B$2:$B$3698</c:f>
              <c:numCache>
                <c:formatCode>0.00</c:formatCode>
                <c:ptCount val="3697"/>
                <c:pt idx="0">
                  <c:v>149.5102</c:v>
                </c:pt>
                <c:pt idx="1">
                  <c:v>290.98340000000002</c:v>
                </c:pt>
                <c:pt idx="2">
                  <c:v>430.99119999999999</c:v>
                </c:pt>
                <c:pt idx="3">
                  <c:v>571.0634</c:v>
                </c:pt>
                <c:pt idx="4">
                  <c:v>713.29390000000001</c:v>
                </c:pt>
                <c:pt idx="5">
                  <c:v>852.1943</c:v>
                </c:pt>
                <c:pt idx="6">
                  <c:v>996.82029999999997</c:v>
                </c:pt>
                <c:pt idx="7">
                  <c:v>1147.8789999999999</c:v>
                </c:pt>
                <c:pt idx="8">
                  <c:v>1330.7411</c:v>
                </c:pt>
                <c:pt idx="9">
                  <c:v>1474.9704999999999</c:v>
                </c:pt>
                <c:pt idx="10">
                  <c:v>1616.5897</c:v>
                </c:pt>
                <c:pt idx="11">
                  <c:v>1755.0926999999999</c:v>
                </c:pt>
                <c:pt idx="12">
                  <c:v>1894.8062</c:v>
                </c:pt>
                <c:pt idx="13">
                  <c:v>2036.5060000000001</c:v>
                </c:pt>
                <c:pt idx="14">
                  <c:v>2175.4908</c:v>
                </c:pt>
                <c:pt idx="15">
                  <c:v>2317.2851000000001</c:v>
                </c:pt>
                <c:pt idx="16">
                  <c:v>2473.4994999999999</c:v>
                </c:pt>
                <c:pt idx="17">
                  <c:v>2615.6388999999999</c:v>
                </c:pt>
                <c:pt idx="18">
                  <c:v>2756.7503000000002</c:v>
                </c:pt>
                <c:pt idx="19">
                  <c:v>2928.8465999999999</c:v>
                </c:pt>
                <c:pt idx="20">
                  <c:v>3131.4337</c:v>
                </c:pt>
                <c:pt idx="21">
                  <c:v>3273.0419999999999</c:v>
                </c:pt>
                <c:pt idx="22">
                  <c:v>3413.6666</c:v>
                </c:pt>
                <c:pt idx="23">
                  <c:v>3555.2716999999998</c:v>
                </c:pt>
                <c:pt idx="24">
                  <c:v>3694.5050999999999</c:v>
                </c:pt>
                <c:pt idx="25">
                  <c:v>3835.7750000000001</c:v>
                </c:pt>
                <c:pt idx="26">
                  <c:v>3992.0088000000001</c:v>
                </c:pt>
                <c:pt idx="27">
                  <c:v>4132.8360000000002</c:v>
                </c:pt>
                <c:pt idx="28">
                  <c:v>4288.1638999999996</c:v>
                </c:pt>
                <c:pt idx="29">
                  <c:v>4447.2709000000004</c:v>
                </c:pt>
                <c:pt idx="30">
                  <c:v>4615.9112999999998</c:v>
                </c:pt>
                <c:pt idx="31">
                  <c:v>4758.5438000000004</c:v>
                </c:pt>
                <c:pt idx="32">
                  <c:v>4899.2695000000003</c:v>
                </c:pt>
                <c:pt idx="33">
                  <c:v>5037.5177000000003</c:v>
                </c:pt>
                <c:pt idx="34">
                  <c:v>5176.2812999999996</c:v>
                </c:pt>
                <c:pt idx="35">
                  <c:v>5315.2605999999996</c:v>
                </c:pt>
                <c:pt idx="36">
                  <c:v>5455.4233999999997</c:v>
                </c:pt>
                <c:pt idx="37">
                  <c:v>5595.66</c:v>
                </c:pt>
                <c:pt idx="38">
                  <c:v>5735.8343999999997</c:v>
                </c:pt>
                <c:pt idx="39">
                  <c:v>5876.9709999999995</c:v>
                </c:pt>
                <c:pt idx="40">
                  <c:v>6016.6171999999997</c:v>
                </c:pt>
                <c:pt idx="41">
                  <c:v>6156.7987000000003</c:v>
                </c:pt>
                <c:pt idx="42">
                  <c:v>6296.7359999999999</c:v>
                </c:pt>
                <c:pt idx="43">
                  <c:v>6436.1184000000003</c:v>
                </c:pt>
                <c:pt idx="44">
                  <c:v>6576.2932000000001</c:v>
                </c:pt>
                <c:pt idx="45">
                  <c:v>6717.0227000000004</c:v>
                </c:pt>
                <c:pt idx="46">
                  <c:v>6857.9916000000003</c:v>
                </c:pt>
                <c:pt idx="47">
                  <c:v>6998.0794999999998</c:v>
                </c:pt>
                <c:pt idx="48">
                  <c:v>7138.4179000000004</c:v>
                </c:pt>
                <c:pt idx="49">
                  <c:v>7278.1481000000003</c:v>
                </c:pt>
                <c:pt idx="50">
                  <c:v>7418.2755999999999</c:v>
                </c:pt>
                <c:pt idx="51">
                  <c:v>7558.9204</c:v>
                </c:pt>
                <c:pt idx="52">
                  <c:v>7698.5407999999998</c:v>
                </c:pt>
                <c:pt idx="53">
                  <c:v>7840.8580000000002</c:v>
                </c:pt>
                <c:pt idx="54">
                  <c:v>7981.8251</c:v>
                </c:pt>
                <c:pt idx="55">
                  <c:v>8137.9161000000004</c:v>
                </c:pt>
                <c:pt idx="56">
                  <c:v>8278.8071</c:v>
                </c:pt>
                <c:pt idx="57">
                  <c:v>8421.5951000000005</c:v>
                </c:pt>
                <c:pt idx="58">
                  <c:v>8561.8505000000005</c:v>
                </c:pt>
                <c:pt idx="59">
                  <c:v>8701.9069999999992</c:v>
                </c:pt>
                <c:pt idx="60">
                  <c:v>8843.4537</c:v>
                </c:pt>
                <c:pt idx="61">
                  <c:v>8986.8651000000009</c:v>
                </c:pt>
                <c:pt idx="62">
                  <c:v>9126.6427999999996</c:v>
                </c:pt>
                <c:pt idx="63">
                  <c:v>9268.3979999999992</c:v>
                </c:pt>
                <c:pt idx="64">
                  <c:v>9409.5187999999998</c:v>
                </c:pt>
                <c:pt idx="65">
                  <c:v>9551.2500999999993</c:v>
                </c:pt>
                <c:pt idx="66">
                  <c:v>9690.9316999999992</c:v>
                </c:pt>
                <c:pt idx="67">
                  <c:v>9846.9197000000004</c:v>
                </c:pt>
                <c:pt idx="68">
                  <c:v>9987.5674999999992</c:v>
                </c:pt>
                <c:pt idx="69">
                  <c:v>10129.390799999999</c:v>
                </c:pt>
                <c:pt idx="70">
                  <c:v>10271.1914</c:v>
                </c:pt>
                <c:pt idx="71">
                  <c:v>10410.685299999999</c:v>
                </c:pt>
                <c:pt idx="72">
                  <c:v>10551.746499999999</c:v>
                </c:pt>
                <c:pt idx="73">
                  <c:v>10693.4699</c:v>
                </c:pt>
                <c:pt idx="74">
                  <c:v>10835.2101</c:v>
                </c:pt>
                <c:pt idx="75">
                  <c:v>10976.5738</c:v>
                </c:pt>
                <c:pt idx="76">
                  <c:v>11131.2168</c:v>
                </c:pt>
                <c:pt idx="77">
                  <c:v>11271.4434</c:v>
                </c:pt>
                <c:pt idx="78">
                  <c:v>11413.9403</c:v>
                </c:pt>
                <c:pt idx="79">
                  <c:v>11554.308199999999</c:v>
                </c:pt>
                <c:pt idx="80">
                  <c:v>11696.2016</c:v>
                </c:pt>
                <c:pt idx="81">
                  <c:v>11851.349899999999</c:v>
                </c:pt>
                <c:pt idx="82">
                  <c:v>11991.318499999999</c:v>
                </c:pt>
                <c:pt idx="83">
                  <c:v>12132.3933</c:v>
                </c:pt>
                <c:pt idx="84">
                  <c:v>12288.905699999999</c:v>
                </c:pt>
                <c:pt idx="85">
                  <c:v>12430.6913</c:v>
                </c:pt>
                <c:pt idx="86">
                  <c:v>12571.732099999999</c:v>
                </c:pt>
                <c:pt idx="87">
                  <c:v>12712.395500000001</c:v>
                </c:pt>
                <c:pt idx="88">
                  <c:v>12854.5764</c:v>
                </c:pt>
                <c:pt idx="89">
                  <c:v>12994.687400000001</c:v>
                </c:pt>
                <c:pt idx="90">
                  <c:v>13134.4388</c:v>
                </c:pt>
                <c:pt idx="91">
                  <c:v>13291.4154</c:v>
                </c:pt>
                <c:pt idx="92">
                  <c:v>13432.576999999999</c:v>
                </c:pt>
                <c:pt idx="93">
                  <c:v>13573.3169</c:v>
                </c:pt>
                <c:pt idx="94">
                  <c:v>13714.3022</c:v>
                </c:pt>
                <c:pt idx="95">
                  <c:v>13856.0777</c:v>
                </c:pt>
                <c:pt idx="96">
                  <c:v>13997.1669</c:v>
                </c:pt>
                <c:pt idx="97">
                  <c:v>14139.0952</c:v>
                </c:pt>
                <c:pt idx="98">
                  <c:v>14281.6315</c:v>
                </c:pt>
                <c:pt idx="99">
                  <c:v>14421.9154</c:v>
                </c:pt>
                <c:pt idx="100">
                  <c:v>14561.876200000001</c:v>
                </c:pt>
                <c:pt idx="101">
                  <c:v>14704.2243</c:v>
                </c:pt>
                <c:pt idx="102">
                  <c:v>14845.4221</c:v>
                </c:pt>
                <c:pt idx="103">
                  <c:v>14986.718800000001</c:v>
                </c:pt>
                <c:pt idx="104">
                  <c:v>15127.9609</c:v>
                </c:pt>
                <c:pt idx="105">
                  <c:v>15269.2394</c:v>
                </c:pt>
                <c:pt idx="106">
                  <c:v>15410.281499999999</c:v>
                </c:pt>
                <c:pt idx="107">
                  <c:v>15550.8074</c:v>
                </c:pt>
                <c:pt idx="108">
                  <c:v>15691.618399999999</c:v>
                </c:pt>
                <c:pt idx="109">
                  <c:v>15832.5139</c:v>
                </c:pt>
                <c:pt idx="110">
                  <c:v>15974.58</c:v>
                </c:pt>
                <c:pt idx="111">
                  <c:v>16116.1384</c:v>
                </c:pt>
                <c:pt idx="112">
                  <c:v>16257.1625</c:v>
                </c:pt>
                <c:pt idx="113">
                  <c:v>16397.7719</c:v>
                </c:pt>
                <c:pt idx="114">
                  <c:v>16537.966700000001</c:v>
                </c:pt>
                <c:pt idx="115">
                  <c:v>16679.152600000001</c:v>
                </c:pt>
                <c:pt idx="116">
                  <c:v>16836.602900000002</c:v>
                </c:pt>
                <c:pt idx="117">
                  <c:v>16978.081399999999</c:v>
                </c:pt>
                <c:pt idx="118">
                  <c:v>17120.503499999999</c:v>
                </c:pt>
                <c:pt idx="119">
                  <c:v>17262.3249</c:v>
                </c:pt>
                <c:pt idx="120">
                  <c:v>17404.246999999999</c:v>
                </c:pt>
                <c:pt idx="121">
                  <c:v>17546.073700000001</c:v>
                </c:pt>
                <c:pt idx="122">
                  <c:v>17687.3151</c:v>
                </c:pt>
                <c:pt idx="123">
                  <c:v>17829.888999999999</c:v>
                </c:pt>
                <c:pt idx="124">
                  <c:v>17971.6993</c:v>
                </c:pt>
                <c:pt idx="125">
                  <c:v>18112.166399999998</c:v>
                </c:pt>
                <c:pt idx="126">
                  <c:v>18253.275300000001</c:v>
                </c:pt>
                <c:pt idx="127">
                  <c:v>18394.957900000001</c:v>
                </c:pt>
                <c:pt idx="128">
                  <c:v>18537.054800000002</c:v>
                </c:pt>
                <c:pt idx="129">
                  <c:v>18693.341799999998</c:v>
                </c:pt>
                <c:pt idx="130">
                  <c:v>18834.636500000001</c:v>
                </c:pt>
                <c:pt idx="131">
                  <c:v>18975.616600000001</c:v>
                </c:pt>
                <c:pt idx="132">
                  <c:v>19115.5442</c:v>
                </c:pt>
                <c:pt idx="133">
                  <c:v>19255.418300000001</c:v>
                </c:pt>
                <c:pt idx="134">
                  <c:v>19395.9676</c:v>
                </c:pt>
                <c:pt idx="135">
                  <c:v>19538.329300000001</c:v>
                </c:pt>
                <c:pt idx="136">
                  <c:v>19679.383600000001</c:v>
                </c:pt>
                <c:pt idx="137">
                  <c:v>19820.568500000001</c:v>
                </c:pt>
                <c:pt idx="138">
                  <c:v>19961.354599999999</c:v>
                </c:pt>
                <c:pt idx="139">
                  <c:v>20102.499299999999</c:v>
                </c:pt>
                <c:pt idx="140">
                  <c:v>20243.9035</c:v>
                </c:pt>
                <c:pt idx="141">
                  <c:v>20385.4601</c:v>
                </c:pt>
                <c:pt idx="142">
                  <c:v>20527.1001</c:v>
                </c:pt>
                <c:pt idx="143">
                  <c:v>20686.268700000001</c:v>
                </c:pt>
                <c:pt idx="144">
                  <c:v>20825.620200000001</c:v>
                </c:pt>
                <c:pt idx="145">
                  <c:v>20966.816999999999</c:v>
                </c:pt>
                <c:pt idx="146">
                  <c:v>21108.445500000002</c:v>
                </c:pt>
                <c:pt idx="147">
                  <c:v>21249.2968</c:v>
                </c:pt>
                <c:pt idx="148">
                  <c:v>21388.942500000001</c:v>
                </c:pt>
                <c:pt idx="149">
                  <c:v>21531.160100000001</c:v>
                </c:pt>
                <c:pt idx="150">
                  <c:v>21672.7778</c:v>
                </c:pt>
                <c:pt idx="151">
                  <c:v>21813.2395</c:v>
                </c:pt>
                <c:pt idx="152">
                  <c:v>21955.148399999998</c:v>
                </c:pt>
                <c:pt idx="153">
                  <c:v>22096.8063</c:v>
                </c:pt>
                <c:pt idx="154">
                  <c:v>22237.5052</c:v>
                </c:pt>
                <c:pt idx="155">
                  <c:v>22377.438399999999</c:v>
                </c:pt>
                <c:pt idx="156">
                  <c:v>22518.0321</c:v>
                </c:pt>
                <c:pt idx="157">
                  <c:v>22658.1224</c:v>
                </c:pt>
                <c:pt idx="158">
                  <c:v>22798.850999999999</c:v>
                </c:pt>
                <c:pt idx="159">
                  <c:v>22939.179499999998</c:v>
                </c:pt>
                <c:pt idx="160">
                  <c:v>23080.537700000001</c:v>
                </c:pt>
                <c:pt idx="161">
                  <c:v>23221.075199999999</c:v>
                </c:pt>
                <c:pt idx="162">
                  <c:v>23361.4467</c:v>
                </c:pt>
                <c:pt idx="163">
                  <c:v>23503.959800000001</c:v>
                </c:pt>
                <c:pt idx="164">
                  <c:v>23645.440699999999</c:v>
                </c:pt>
                <c:pt idx="165">
                  <c:v>23786.942599999998</c:v>
                </c:pt>
                <c:pt idx="166">
                  <c:v>23929.229200000002</c:v>
                </c:pt>
                <c:pt idx="167">
                  <c:v>24086.094700000001</c:v>
                </c:pt>
                <c:pt idx="168">
                  <c:v>24228.3763</c:v>
                </c:pt>
                <c:pt idx="169">
                  <c:v>24369.319599999999</c:v>
                </c:pt>
                <c:pt idx="170">
                  <c:v>24510.758099999999</c:v>
                </c:pt>
                <c:pt idx="171">
                  <c:v>24650.4287</c:v>
                </c:pt>
                <c:pt idx="172">
                  <c:v>24792.361499999999</c:v>
                </c:pt>
                <c:pt idx="173">
                  <c:v>24934.084299999999</c:v>
                </c:pt>
                <c:pt idx="174">
                  <c:v>25075.397000000001</c:v>
                </c:pt>
                <c:pt idx="175">
                  <c:v>25217.860799999999</c:v>
                </c:pt>
                <c:pt idx="176">
                  <c:v>25358.3469</c:v>
                </c:pt>
                <c:pt idx="177">
                  <c:v>25499.763800000001</c:v>
                </c:pt>
                <c:pt idx="178">
                  <c:v>25641.359700000001</c:v>
                </c:pt>
                <c:pt idx="179">
                  <c:v>25782.594400000002</c:v>
                </c:pt>
                <c:pt idx="180">
                  <c:v>25923.259099999999</c:v>
                </c:pt>
                <c:pt idx="181">
                  <c:v>26064.202700000002</c:v>
                </c:pt>
                <c:pt idx="182">
                  <c:v>26204.370299999999</c:v>
                </c:pt>
                <c:pt idx="183">
                  <c:v>26345.987000000001</c:v>
                </c:pt>
                <c:pt idx="184">
                  <c:v>26487.9768</c:v>
                </c:pt>
                <c:pt idx="185">
                  <c:v>26629.387699999999</c:v>
                </c:pt>
                <c:pt idx="186">
                  <c:v>26770.742699999999</c:v>
                </c:pt>
                <c:pt idx="187">
                  <c:v>26910.933000000001</c:v>
                </c:pt>
                <c:pt idx="188">
                  <c:v>27052.300200000001</c:v>
                </c:pt>
                <c:pt idx="189">
                  <c:v>27191.0416</c:v>
                </c:pt>
                <c:pt idx="190">
                  <c:v>27332.0648</c:v>
                </c:pt>
                <c:pt idx="191">
                  <c:v>27472.849699999999</c:v>
                </c:pt>
                <c:pt idx="192">
                  <c:v>27614.334599999998</c:v>
                </c:pt>
                <c:pt idx="193">
                  <c:v>27755.425999999999</c:v>
                </c:pt>
                <c:pt idx="194">
                  <c:v>27896.4303</c:v>
                </c:pt>
                <c:pt idx="195">
                  <c:v>28037.797299999998</c:v>
                </c:pt>
                <c:pt idx="196">
                  <c:v>28178.507699999998</c:v>
                </c:pt>
                <c:pt idx="197">
                  <c:v>28320.1819</c:v>
                </c:pt>
                <c:pt idx="198">
                  <c:v>28461.2883</c:v>
                </c:pt>
                <c:pt idx="199">
                  <c:v>28602.463500000002</c:v>
                </c:pt>
                <c:pt idx="200">
                  <c:v>28744.2762</c:v>
                </c:pt>
                <c:pt idx="201">
                  <c:v>28883.822</c:v>
                </c:pt>
                <c:pt idx="202">
                  <c:v>29025.2912</c:v>
                </c:pt>
                <c:pt idx="203">
                  <c:v>29165.473099999999</c:v>
                </c:pt>
                <c:pt idx="204">
                  <c:v>29303.956200000001</c:v>
                </c:pt>
                <c:pt idx="205">
                  <c:v>29445.4166</c:v>
                </c:pt>
                <c:pt idx="206">
                  <c:v>29587.360499999999</c:v>
                </c:pt>
                <c:pt idx="207">
                  <c:v>29727.7268</c:v>
                </c:pt>
                <c:pt idx="208">
                  <c:v>29868.7399</c:v>
                </c:pt>
                <c:pt idx="209">
                  <c:v>30009.000800000002</c:v>
                </c:pt>
                <c:pt idx="210">
                  <c:v>30161.5861</c:v>
                </c:pt>
                <c:pt idx="211">
                  <c:v>30307.8878</c:v>
                </c:pt>
                <c:pt idx="212">
                  <c:v>30448.897099999998</c:v>
                </c:pt>
                <c:pt idx="213">
                  <c:v>30590.29</c:v>
                </c:pt>
                <c:pt idx="214">
                  <c:v>30730.708900000001</c:v>
                </c:pt>
                <c:pt idx="215">
                  <c:v>30888.250100000001</c:v>
                </c:pt>
                <c:pt idx="216">
                  <c:v>31029.304400000001</c:v>
                </c:pt>
                <c:pt idx="217">
                  <c:v>31171.871800000001</c:v>
                </c:pt>
                <c:pt idx="218">
                  <c:v>31312.424500000001</c:v>
                </c:pt>
                <c:pt idx="219">
                  <c:v>31454.2487</c:v>
                </c:pt>
                <c:pt idx="220">
                  <c:v>31595.445500000002</c:v>
                </c:pt>
                <c:pt idx="221">
                  <c:v>31736.4303</c:v>
                </c:pt>
                <c:pt idx="222">
                  <c:v>31878.722699999998</c:v>
                </c:pt>
                <c:pt idx="223">
                  <c:v>32019.350999999999</c:v>
                </c:pt>
                <c:pt idx="224">
                  <c:v>32161.163499999999</c:v>
                </c:pt>
                <c:pt idx="225">
                  <c:v>32301.839100000001</c:v>
                </c:pt>
                <c:pt idx="226">
                  <c:v>32459.212</c:v>
                </c:pt>
                <c:pt idx="227">
                  <c:v>32600.9895</c:v>
                </c:pt>
                <c:pt idx="228">
                  <c:v>32742.681400000001</c:v>
                </c:pt>
                <c:pt idx="229">
                  <c:v>32883.662499999999</c:v>
                </c:pt>
                <c:pt idx="230">
                  <c:v>33040.787900000003</c:v>
                </c:pt>
                <c:pt idx="231">
                  <c:v>33181.0049</c:v>
                </c:pt>
                <c:pt idx="232">
                  <c:v>33322.704299999998</c:v>
                </c:pt>
                <c:pt idx="233">
                  <c:v>33464.208299999998</c:v>
                </c:pt>
                <c:pt idx="234">
                  <c:v>33605.5023</c:v>
                </c:pt>
                <c:pt idx="235">
                  <c:v>33747.042800000003</c:v>
                </c:pt>
                <c:pt idx="236">
                  <c:v>33888.5481</c:v>
                </c:pt>
                <c:pt idx="237">
                  <c:v>34029.232600000003</c:v>
                </c:pt>
                <c:pt idx="238">
                  <c:v>34169.8433</c:v>
                </c:pt>
                <c:pt idx="239">
                  <c:v>34311.347099999999</c:v>
                </c:pt>
                <c:pt idx="240">
                  <c:v>34453.069000000003</c:v>
                </c:pt>
                <c:pt idx="241">
                  <c:v>34594.555099999998</c:v>
                </c:pt>
                <c:pt idx="242">
                  <c:v>34736.152000000002</c:v>
                </c:pt>
                <c:pt idx="243">
                  <c:v>34876.094700000001</c:v>
                </c:pt>
                <c:pt idx="244">
                  <c:v>35016.558199999999</c:v>
                </c:pt>
                <c:pt idx="245">
                  <c:v>35158.964800000002</c:v>
                </c:pt>
                <c:pt idx="246">
                  <c:v>35299.955999999998</c:v>
                </c:pt>
                <c:pt idx="247">
                  <c:v>35440.556600000004</c:v>
                </c:pt>
                <c:pt idx="248">
                  <c:v>35581.4444</c:v>
                </c:pt>
                <c:pt idx="249">
                  <c:v>35721.330399999999</c:v>
                </c:pt>
                <c:pt idx="250">
                  <c:v>35860.1754</c:v>
                </c:pt>
                <c:pt idx="251">
                  <c:v>36001.510300000002</c:v>
                </c:pt>
                <c:pt idx="252">
                  <c:v>36142.1446</c:v>
                </c:pt>
                <c:pt idx="253">
                  <c:v>36283.407200000001</c:v>
                </c:pt>
                <c:pt idx="254">
                  <c:v>36424.174099999997</c:v>
                </c:pt>
                <c:pt idx="255">
                  <c:v>36564.898399999998</c:v>
                </c:pt>
                <c:pt idx="256">
                  <c:v>36706.629000000001</c:v>
                </c:pt>
                <c:pt idx="257">
                  <c:v>36847.653700000003</c:v>
                </c:pt>
                <c:pt idx="258">
                  <c:v>36990.569499999998</c:v>
                </c:pt>
                <c:pt idx="259">
                  <c:v>37131.607400000001</c:v>
                </c:pt>
                <c:pt idx="260">
                  <c:v>37272.874600000003</c:v>
                </c:pt>
                <c:pt idx="261">
                  <c:v>37415.454899999997</c:v>
                </c:pt>
                <c:pt idx="262">
                  <c:v>37556.961199999998</c:v>
                </c:pt>
                <c:pt idx="263">
                  <c:v>37697.830600000001</c:v>
                </c:pt>
                <c:pt idx="264">
                  <c:v>37838.777699999999</c:v>
                </c:pt>
                <c:pt idx="265">
                  <c:v>37979.804300000003</c:v>
                </c:pt>
                <c:pt idx="266">
                  <c:v>38121.716</c:v>
                </c:pt>
                <c:pt idx="267">
                  <c:v>38263.191800000001</c:v>
                </c:pt>
                <c:pt idx="268">
                  <c:v>38405.417099999999</c:v>
                </c:pt>
                <c:pt idx="269">
                  <c:v>38546.271999999997</c:v>
                </c:pt>
                <c:pt idx="270">
                  <c:v>38702.501100000001</c:v>
                </c:pt>
                <c:pt idx="271">
                  <c:v>38843.666299999997</c:v>
                </c:pt>
                <c:pt idx="272">
                  <c:v>38985.025800000003</c:v>
                </c:pt>
                <c:pt idx="273">
                  <c:v>39126.416499999999</c:v>
                </c:pt>
                <c:pt idx="274">
                  <c:v>39268.463600000003</c:v>
                </c:pt>
                <c:pt idx="275">
                  <c:v>39410.522700000001</c:v>
                </c:pt>
                <c:pt idx="276">
                  <c:v>39551.03</c:v>
                </c:pt>
                <c:pt idx="277">
                  <c:v>39691.850100000003</c:v>
                </c:pt>
                <c:pt idx="278">
                  <c:v>39833.200599999996</c:v>
                </c:pt>
                <c:pt idx="279">
                  <c:v>39973.910400000001</c:v>
                </c:pt>
                <c:pt idx="280">
                  <c:v>40115.3917</c:v>
                </c:pt>
                <c:pt idx="281">
                  <c:v>40256.638200000001</c:v>
                </c:pt>
                <c:pt idx="282">
                  <c:v>40397.675499999998</c:v>
                </c:pt>
                <c:pt idx="283">
                  <c:v>40538.651899999997</c:v>
                </c:pt>
                <c:pt idx="284">
                  <c:v>40681.295899999997</c:v>
                </c:pt>
                <c:pt idx="285">
                  <c:v>40836.893199999999</c:v>
                </c:pt>
                <c:pt idx="286">
                  <c:v>40977.977400000003</c:v>
                </c:pt>
                <c:pt idx="287">
                  <c:v>41118.755700000002</c:v>
                </c:pt>
                <c:pt idx="288">
                  <c:v>41260.087599999999</c:v>
                </c:pt>
                <c:pt idx="289">
                  <c:v>41401.468399999998</c:v>
                </c:pt>
                <c:pt idx="290">
                  <c:v>41542.526400000002</c:v>
                </c:pt>
                <c:pt idx="291">
                  <c:v>41684.471599999997</c:v>
                </c:pt>
                <c:pt idx="292">
                  <c:v>41823.476900000001</c:v>
                </c:pt>
                <c:pt idx="293">
                  <c:v>41964.235000000001</c:v>
                </c:pt>
                <c:pt idx="294">
                  <c:v>42104.423699999999</c:v>
                </c:pt>
                <c:pt idx="295">
                  <c:v>42243.618600000002</c:v>
                </c:pt>
                <c:pt idx="296">
                  <c:v>42385.297299999998</c:v>
                </c:pt>
                <c:pt idx="297">
                  <c:v>42526.829599999997</c:v>
                </c:pt>
                <c:pt idx="298">
                  <c:v>42668.096299999997</c:v>
                </c:pt>
                <c:pt idx="299">
                  <c:v>42808.123099999997</c:v>
                </c:pt>
                <c:pt idx="300">
                  <c:v>42948.065399999999</c:v>
                </c:pt>
                <c:pt idx="301">
                  <c:v>43089.021000000001</c:v>
                </c:pt>
                <c:pt idx="302">
                  <c:v>43230.7569</c:v>
                </c:pt>
                <c:pt idx="303">
                  <c:v>43371.735399999998</c:v>
                </c:pt>
                <c:pt idx="304">
                  <c:v>43512.528599999998</c:v>
                </c:pt>
                <c:pt idx="305">
                  <c:v>43653.888800000001</c:v>
                </c:pt>
                <c:pt idx="306">
                  <c:v>43796.706200000001</c:v>
                </c:pt>
                <c:pt idx="307">
                  <c:v>43936.054799999998</c:v>
                </c:pt>
                <c:pt idx="308">
                  <c:v>44075.896000000001</c:v>
                </c:pt>
                <c:pt idx="309">
                  <c:v>44218.389499999997</c:v>
                </c:pt>
                <c:pt idx="310">
                  <c:v>44360.209199999998</c:v>
                </c:pt>
                <c:pt idx="311">
                  <c:v>44500.594599999997</c:v>
                </c:pt>
                <c:pt idx="312">
                  <c:v>44639.0023</c:v>
                </c:pt>
                <c:pt idx="313">
                  <c:v>44781.243799999997</c:v>
                </c:pt>
                <c:pt idx="314">
                  <c:v>44922.472099999999</c:v>
                </c:pt>
                <c:pt idx="315">
                  <c:v>45063.557699999998</c:v>
                </c:pt>
                <c:pt idx="316">
                  <c:v>45205.802600000003</c:v>
                </c:pt>
                <c:pt idx="317">
                  <c:v>45347.295700000002</c:v>
                </c:pt>
                <c:pt idx="318">
                  <c:v>45487.7621</c:v>
                </c:pt>
                <c:pt idx="319">
                  <c:v>45645.3992</c:v>
                </c:pt>
                <c:pt idx="320">
                  <c:v>45786.442600000002</c:v>
                </c:pt>
                <c:pt idx="321">
                  <c:v>45927.536899999999</c:v>
                </c:pt>
                <c:pt idx="322">
                  <c:v>46069.185799999999</c:v>
                </c:pt>
                <c:pt idx="323">
                  <c:v>46210.148300000001</c:v>
                </c:pt>
                <c:pt idx="324">
                  <c:v>46351.803099999997</c:v>
                </c:pt>
                <c:pt idx="325">
                  <c:v>46493.461300000003</c:v>
                </c:pt>
                <c:pt idx="326">
                  <c:v>46633.316500000001</c:v>
                </c:pt>
                <c:pt idx="327">
                  <c:v>46774.809200000003</c:v>
                </c:pt>
                <c:pt idx="328">
                  <c:v>46916.260799999996</c:v>
                </c:pt>
                <c:pt idx="329">
                  <c:v>47058.186900000001</c:v>
                </c:pt>
                <c:pt idx="330">
                  <c:v>47196.482400000001</c:v>
                </c:pt>
                <c:pt idx="331">
                  <c:v>47335.8387</c:v>
                </c:pt>
                <c:pt idx="332">
                  <c:v>47478.266000000003</c:v>
                </c:pt>
                <c:pt idx="333">
                  <c:v>47618.818399999996</c:v>
                </c:pt>
                <c:pt idx="334">
                  <c:v>47758.6734</c:v>
                </c:pt>
                <c:pt idx="335">
                  <c:v>47900.056700000001</c:v>
                </c:pt>
                <c:pt idx="336">
                  <c:v>48054.642599999999</c:v>
                </c:pt>
                <c:pt idx="337">
                  <c:v>48197.6659</c:v>
                </c:pt>
                <c:pt idx="338">
                  <c:v>48338.4421</c:v>
                </c:pt>
                <c:pt idx="339">
                  <c:v>48479.466</c:v>
                </c:pt>
                <c:pt idx="340">
                  <c:v>48619.8387</c:v>
                </c:pt>
                <c:pt idx="341">
                  <c:v>48761.1224</c:v>
                </c:pt>
                <c:pt idx="342">
                  <c:v>48900.861499999999</c:v>
                </c:pt>
                <c:pt idx="343">
                  <c:v>49042.181900000003</c:v>
                </c:pt>
                <c:pt idx="344">
                  <c:v>49183.450700000001</c:v>
                </c:pt>
                <c:pt idx="345">
                  <c:v>49322.847800000003</c:v>
                </c:pt>
                <c:pt idx="346">
                  <c:v>49462.992200000001</c:v>
                </c:pt>
                <c:pt idx="347">
                  <c:v>49603.479200000002</c:v>
                </c:pt>
                <c:pt idx="348">
                  <c:v>49745.949200000003</c:v>
                </c:pt>
                <c:pt idx="349">
                  <c:v>49887.273399999998</c:v>
                </c:pt>
                <c:pt idx="350">
                  <c:v>50027.632100000003</c:v>
                </c:pt>
                <c:pt idx="351">
                  <c:v>50170.372799999997</c:v>
                </c:pt>
                <c:pt idx="352">
                  <c:v>50310.202100000002</c:v>
                </c:pt>
                <c:pt idx="353">
                  <c:v>50451.454899999997</c:v>
                </c:pt>
                <c:pt idx="354">
                  <c:v>50592.308700000001</c:v>
                </c:pt>
                <c:pt idx="355">
                  <c:v>50733.968500000003</c:v>
                </c:pt>
                <c:pt idx="356">
                  <c:v>50876.078999999998</c:v>
                </c:pt>
                <c:pt idx="357">
                  <c:v>51017.901100000003</c:v>
                </c:pt>
                <c:pt idx="358">
                  <c:v>51160.137000000002</c:v>
                </c:pt>
                <c:pt idx="359">
                  <c:v>51299.742899999997</c:v>
                </c:pt>
                <c:pt idx="360">
                  <c:v>51439.9113</c:v>
                </c:pt>
                <c:pt idx="361">
                  <c:v>51582.763299999999</c:v>
                </c:pt>
                <c:pt idx="362">
                  <c:v>51723.651400000002</c:v>
                </c:pt>
                <c:pt idx="363">
                  <c:v>51865.012600000002</c:v>
                </c:pt>
                <c:pt idx="364">
                  <c:v>52007.1129</c:v>
                </c:pt>
                <c:pt idx="365">
                  <c:v>52163.357499999998</c:v>
                </c:pt>
                <c:pt idx="366">
                  <c:v>52305.230499999998</c:v>
                </c:pt>
                <c:pt idx="367">
                  <c:v>52445.862800000003</c:v>
                </c:pt>
                <c:pt idx="368">
                  <c:v>52588.345399999998</c:v>
                </c:pt>
                <c:pt idx="369">
                  <c:v>52729.376300000004</c:v>
                </c:pt>
                <c:pt idx="370">
                  <c:v>52870.976799999997</c:v>
                </c:pt>
                <c:pt idx="371">
                  <c:v>53010.1302</c:v>
                </c:pt>
                <c:pt idx="372">
                  <c:v>53151.0893</c:v>
                </c:pt>
                <c:pt idx="373">
                  <c:v>53307.796600000001</c:v>
                </c:pt>
                <c:pt idx="374">
                  <c:v>53449.193099999997</c:v>
                </c:pt>
                <c:pt idx="375">
                  <c:v>53588.923999999999</c:v>
                </c:pt>
                <c:pt idx="376">
                  <c:v>53728.407200000001</c:v>
                </c:pt>
                <c:pt idx="377">
                  <c:v>53868.815000000002</c:v>
                </c:pt>
                <c:pt idx="378">
                  <c:v>54009.88</c:v>
                </c:pt>
                <c:pt idx="379">
                  <c:v>54150.9948</c:v>
                </c:pt>
                <c:pt idx="380">
                  <c:v>54291.909200000002</c:v>
                </c:pt>
                <c:pt idx="381">
                  <c:v>54432.991699999999</c:v>
                </c:pt>
                <c:pt idx="382">
                  <c:v>54572.236400000002</c:v>
                </c:pt>
                <c:pt idx="383">
                  <c:v>54719.601300000002</c:v>
                </c:pt>
                <c:pt idx="384">
                  <c:v>54870.939100000003</c:v>
                </c:pt>
                <c:pt idx="385">
                  <c:v>55012.042800000003</c:v>
                </c:pt>
                <c:pt idx="386">
                  <c:v>55154.900300000001</c:v>
                </c:pt>
                <c:pt idx="387">
                  <c:v>55295.002999999997</c:v>
                </c:pt>
                <c:pt idx="388">
                  <c:v>55436.656300000002</c:v>
                </c:pt>
                <c:pt idx="389">
                  <c:v>55577.958200000001</c:v>
                </c:pt>
                <c:pt idx="390">
                  <c:v>55718.721799999999</c:v>
                </c:pt>
                <c:pt idx="391">
                  <c:v>55859.055099999998</c:v>
                </c:pt>
                <c:pt idx="392">
                  <c:v>55999.765700000004</c:v>
                </c:pt>
                <c:pt idx="393">
                  <c:v>56140.513899999998</c:v>
                </c:pt>
                <c:pt idx="394">
                  <c:v>56281.3462</c:v>
                </c:pt>
                <c:pt idx="395">
                  <c:v>56419.972900000001</c:v>
                </c:pt>
                <c:pt idx="396">
                  <c:v>56561.935100000002</c:v>
                </c:pt>
                <c:pt idx="397">
                  <c:v>56701.486400000002</c:v>
                </c:pt>
                <c:pt idx="398">
                  <c:v>56841.4545</c:v>
                </c:pt>
                <c:pt idx="399">
                  <c:v>56983.724699999999</c:v>
                </c:pt>
                <c:pt idx="400">
                  <c:v>57124.591399999998</c:v>
                </c:pt>
                <c:pt idx="401">
                  <c:v>57266.324999999997</c:v>
                </c:pt>
                <c:pt idx="402">
                  <c:v>57407.181299999997</c:v>
                </c:pt>
                <c:pt idx="403">
                  <c:v>57547.9974</c:v>
                </c:pt>
                <c:pt idx="404">
                  <c:v>57689.757599999997</c:v>
                </c:pt>
                <c:pt idx="405">
                  <c:v>57831.730199999998</c:v>
                </c:pt>
                <c:pt idx="406">
                  <c:v>57974.213400000001</c:v>
                </c:pt>
                <c:pt idx="407">
                  <c:v>58115.486599999997</c:v>
                </c:pt>
                <c:pt idx="408">
                  <c:v>58254.946499999998</c:v>
                </c:pt>
                <c:pt idx="409">
                  <c:v>58396.3001</c:v>
                </c:pt>
                <c:pt idx="410">
                  <c:v>58536.702700000002</c:v>
                </c:pt>
                <c:pt idx="411">
                  <c:v>58676.619599999998</c:v>
                </c:pt>
                <c:pt idx="412">
                  <c:v>58816.753499999999</c:v>
                </c:pt>
                <c:pt idx="413">
                  <c:v>58957.300999999999</c:v>
                </c:pt>
                <c:pt idx="414">
                  <c:v>59097.403400000003</c:v>
                </c:pt>
                <c:pt idx="415">
                  <c:v>59238.188600000001</c:v>
                </c:pt>
                <c:pt idx="416">
                  <c:v>59380.7889</c:v>
                </c:pt>
                <c:pt idx="417">
                  <c:v>59521.734600000003</c:v>
                </c:pt>
                <c:pt idx="418">
                  <c:v>59661.591200000003</c:v>
                </c:pt>
                <c:pt idx="419">
                  <c:v>59801.963400000001</c:v>
                </c:pt>
                <c:pt idx="420">
                  <c:v>59943.041299999997</c:v>
                </c:pt>
                <c:pt idx="421">
                  <c:v>60083.397199999999</c:v>
                </c:pt>
                <c:pt idx="422">
                  <c:v>60224.783600000002</c:v>
                </c:pt>
                <c:pt idx="423">
                  <c:v>60364.855900000002</c:v>
                </c:pt>
                <c:pt idx="424">
                  <c:v>60506.533100000001</c:v>
                </c:pt>
                <c:pt idx="425">
                  <c:v>60647.622499999998</c:v>
                </c:pt>
                <c:pt idx="426">
                  <c:v>60803.8289</c:v>
                </c:pt>
                <c:pt idx="427">
                  <c:v>60943.138099999996</c:v>
                </c:pt>
                <c:pt idx="428">
                  <c:v>61083.640399999997</c:v>
                </c:pt>
                <c:pt idx="429">
                  <c:v>61223.246599999999</c:v>
                </c:pt>
                <c:pt idx="430">
                  <c:v>61364.627500000002</c:v>
                </c:pt>
                <c:pt idx="431">
                  <c:v>61504.0386</c:v>
                </c:pt>
                <c:pt idx="432">
                  <c:v>61644.732100000001</c:v>
                </c:pt>
                <c:pt idx="433">
                  <c:v>61785.935599999997</c:v>
                </c:pt>
                <c:pt idx="434">
                  <c:v>61925.66</c:v>
                </c:pt>
                <c:pt idx="435">
                  <c:v>62067.088300000003</c:v>
                </c:pt>
                <c:pt idx="436">
                  <c:v>62207.2788</c:v>
                </c:pt>
                <c:pt idx="437">
                  <c:v>62347.665000000001</c:v>
                </c:pt>
                <c:pt idx="438">
                  <c:v>62487.688300000002</c:v>
                </c:pt>
                <c:pt idx="439">
                  <c:v>62629.084900000002</c:v>
                </c:pt>
                <c:pt idx="440">
                  <c:v>62769.427900000002</c:v>
                </c:pt>
                <c:pt idx="441">
                  <c:v>62911.419300000001</c:v>
                </c:pt>
                <c:pt idx="442">
                  <c:v>63052.4228</c:v>
                </c:pt>
                <c:pt idx="443">
                  <c:v>63194.053800000002</c:v>
                </c:pt>
                <c:pt idx="444">
                  <c:v>63333.859700000001</c:v>
                </c:pt>
                <c:pt idx="445">
                  <c:v>63475.515399999997</c:v>
                </c:pt>
                <c:pt idx="446">
                  <c:v>63616.845000000001</c:v>
                </c:pt>
                <c:pt idx="447">
                  <c:v>63757.166700000002</c:v>
                </c:pt>
                <c:pt idx="448">
                  <c:v>63898.775099999999</c:v>
                </c:pt>
                <c:pt idx="449">
                  <c:v>64041.042399999998</c:v>
                </c:pt>
                <c:pt idx="450">
                  <c:v>64181.124900000003</c:v>
                </c:pt>
                <c:pt idx="451">
                  <c:v>64321.859900000003</c:v>
                </c:pt>
                <c:pt idx="452">
                  <c:v>64463.823499999999</c:v>
                </c:pt>
                <c:pt idx="453">
                  <c:v>64603.185899999997</c:v>
                </c:pt>
                <c:pt idx="454">
                  <c:v>64742.1368</c:v>
                </c:pt>
                <c:pt idx="455">
                  <c:v>64884.830999999998</c:v>
                </c:pt>
                <c:pt idx="456">
                  <c:v>65024.563999999998</c:v>
                </c:pt>
                <c:pt idx="457">
                  <c:v>65165.849300000002</c:v>
                </c:pt>
                <c:pt idx="458">
                  <c:v>65305.6558</c:v>
                </c:pt>
                <c:pt idx="459">
                  <c:v>65446.776899999997</c:v>
                </c:pt>
                <c:pt idx="460">
                  <c:v>65587.438599999994</c:v>
                </c:pt>
                <c:pt idx="461">
                  <c:v>65727.8171</c:v>
                </c:pt>
                <c:pt idx="462">
                  <c:v>65868.959000000003</c:v>
                </c:pt>
                <c:pt idx="463">
                  <c:v>66010.078299999994</c:v>
                </c:pt>
                <c:pt idx="464">
                  <c:v>66151.314299999998</c:v>
                </c:pt>
                <c:pt idx="465">
                  <c:v>66292.668399999995</c:v>
                </c:pt>
                <c:pt idx="466">
                  <c:v>66434.829199999993</c:v>
                </c:pt>
                <c:pt idx="467">
                  <c:v>66576.588199999998</c:v>
                </c:pt>
                <c:pt idx="468">
                  <c:v>66717.865600000005</c:v>
                </c:pt>
                <c:pt idx="469">
                  <c:v>66859.240699999995</c:v>
                </c:pt>
                <c:pt idx="470">
                  <c:v>67000.589699999997</c:v>
                </c:pt>
                <c:pt idx="471">
                  <c:v>67140.626799999998</c:v>
                </c:pt>
                <c:pt idx="472">
                  <c:v>67280.393800000005</c:v>
                </c:pt>
                <c:pt idx="473">
                  <c:v>67420.672300000006</c:v>
                </c:pt>
                <c:pt idx="474">
                  <c:v>67562.169099999999</c:v>
                </c:pt>
                <c:pt idx="475">
                  <c:v>67704.0144</c:v>
                </c:pt>
                <c:pt idx="476">
                  <c:v>67845.374800000005</c:v>
                </c:pt>
                <c:pt idx="477">
                  <c:v>67987.249100000001</c:v>
                </c:pt>
                <c:pt idx="478">
                  <c:v>68128.063500000004</c:v>
                </c:pt>
                <c:pt idx="479">
                  <c:v>68269.592999999993</c:v>
                </c:pt>
                <c:pt idx="480">
                  <c:v>68410.454400000002</c:v>
                </c:pt>
                <c:pt idx="481">
                  <c:v>68552.643299999996</c:v>
                </c:pt>
                <c:pt idx="482">
                  <c:v>68693.7696</c:v>
                </c:pt>
                <c:pt idx="483">
                  <c:v>68835.851599999995</c:v>
                </c:pt>
                <c:pt idx="484">
                  <c:v>68976.722800000003</c:v>
                </c:pt>
                <c:pt idx="485">
                  <c:v>69132.747600000002</c:v>
                </c:pt>
                <c:pt idx="486">
                  <c:v>69290.897800000006</c:v>
                </c:pt>
                <c:pt idx="487">
                  <c:v>69433.752999999997</c:v>
                </c:pt>
                <c:pt idx="488">
                  <c:v>69575.3125</c:v>
                </c:pt>
                <c:pt idx="489">
                  <c:v>69717.340299999996</c:v>
                </c:pt>
                <c:pt idx="490">
                  <c:v>69856.027000000002</c:v>
                </c:pt>
                <c:pt idx="491">
                  <c:v>69997.805800000002</c:v>
                </c:pt>
                <c:pt idx="492">
                  <c:v>70137.900099999999</c:v>
                </c:pt>
                <c:pt idx="493">
                  <c:v>70279.010200000004</c:v>
                </c:pt>
                <c:pt idx="494">
                  <c:v>70419.318100000004</c:v>
                </c:pt>
                <c:pt idx="495">
                  <c:v>70558.623200000002</c:v>
                </c:pt>
                <c:pt idx="496">
                  <c:v>70699.570000000007</c:v>
                </c:pt>
                <c:pt idx="497">
                  <c:v>70841.098100000003</c:v>
                </c:pt>
                <c:pt idx="498">
                  <c:v>70982.795499999993</c:v>
                </c:pt>
                <c:pt idx="499">
                  <c:v>71124.634999999995</c:v>
                </c:pt>
                <c:pt idx="500">
                  <c:v>71265.325800000006</c:v>
                </c:pt>
                <c:pt idx="501">
                  <c:v>71406.572499999995</c:v>
                </c:pt>
                <c:pt idx="502">
                  <c:v>71547.433000000005</c:v>
                </c:pt>
                <c:pt idx="503">
                  <c:v>71687.7935</c:v>
                </c:pt>
                <c:pt idx="504">
                  <c:v>71829.5046</c:v>
                </c:pt>
                <c:pt idx="505">
                  <c:v>71970.482099999994</c:v>
                </c:pt>
                <c:pt idx="506">
                  <c:v>72111.716199999995</c:v>
                </c:pt>
                <c:pt idx="507">
                  <c:v>72252.090400000001</c:v>
                </c:pt>
                <c:pt idx="508">
                  <c:v>72392.7837</c:v>
                </c:pt>
                <c:pt idx="509">
                  <c:v>72532.823799999998</c:v>
                </c:pt>
                <c:pt idx="510">
                  <c:v>72673.328999999998</c:v>
                </c:pt>
                <c:pt idx="511">
                  <c:v>72816.042600000001</c:v>
                </c:pt>
                <c:pt idx="512">
                  <c:v>72956.657900000006</c:v>
                </c:pt>
                <c:pt idx="513">
                  <c:v>73097.531099999993</c:v>
                </c:pt>
                <c:pt idx="514">
                  <c:v>73238.984500000006</c:v>
                </c:pt>
                <c:pt idx="515">
                  <c:v>73379.563699999999</c:v>
                </c:pt>
                <c:pt idx="516">
                  <c:v>73522.341899999999</c:v>
                </c:pt>
                <c:pt idx="517">
                  <c:v>73662.991200000004</c:v>
                </c:pt>
                <c:pt idx="518">
                  <c:v>73804.318199999994</c:v>
                </c:pt>
                <c:pt idx="519">
                  <c:v>73946.314100000003</c:v>
                </c:pt>
                <c:pt idx="520">
                  <c:v>74087.044299999994</c:v>
                </c:pt>
                <c:pt idx="521">
                  <c:v>74228.335099999997</c:v>
                </c:pt>
                <c:pt idx="522">
                  <c:v>74371.639500000005</c:v>
                </c:pt>
                <c:pt idx="523">
                  <c:v>74512.245899999994</c:v>
                </c:pt>
                <c:pt idx="524">
                  <c:v>74651.979200000002</c:v>
                </c:pt>
                <c:pt idx="525">
                  <c:v>74792.258900000001</c:v>
                </c:pt>
                <c:pt idx="526">
                  <c:v>74932.801099999997</c:v>
                </c:pt>
                <c:pt idx="527">
                  <c:v>75073.969200000007</c:v>
                </c:pt>
                <c:pt idx="528">
                  <c:v>75214.495599999995</c:v>
                </c:pt>
                <c:pt idx="529">
                  <c:v>75354.701700000005</c:v>
                </c:pt>
                <c:pt idx="530">
                  <c:v>75496.7641</c:v>
                </c:pt>
                <c:pt idx="531">
                  <c:v>75637.877200000003</c:v>
                </c:pt>
                <c:pt idx="532">
                  <c:v>75780.263500000001</c:v>
                </c:pt>
                <c:pt idx="533">
                  <c:v>75921.231199999995</c:v>
                </c:pt>
                <c:pt idx="534">
                  <c:v>76062.810400000002</c:v>
                </c:pt>
                <c:pt idx="535">
                  <c:v>76204.205499999996</c:v>
                </c:pt>
                <c:pt idx="536">
                  <c:v>76345.490300000005</c:v>
                </c:pt>
                <c:pt idx="537">
                  <c:v>76486.874800000005</c:v>
                </c:pt>
                <c:pt idx="538">
                  <c:v>76627.786200000002</c:v>
                </c:pt>
                <c:pt idx="539">
                  <c:v>76768.687600000005</c:v>
                </c:pt>
                <c:pt idx="540">
                  <c:v>76909.939499999993</c:v>
                </c:pt>
                <c:pt idx="541">
                  <c:v>77051.766699999993</c:v>
                </c:pt>
                <c:pt idx="542">
                  <c:v>77192.972200000004</c:v>
                </c:pt>
                <c:pt idx="543">
                  <c:v>77334.876000000004</c:v>
                </c:pt>
                <c:pt idx="544">
                  <c:v>77476.731499999994</c:v>
                </c:pt>
                <c:pt idx="545">
                  <c:v>77617.375599999999</c:v>
                </c:pt>
                <c:pt idx="546">
                  <c:v>77758.890100000004</c:v>
                </c:pt>
                <c:pt idx="547">
                  <c:v>77898.007100000003</c:v>
                </c:pt>
                <c:pt idx="548">
                  <c:v>78039.705000000002</c:v>
                </c:pt>
                <c:pt idx="549">
                  <c:v>78180.782800000001</c:v>
                </c:pt>
                <c:pt idx="550">
                  <c:v>78318.785999999993</c:v>
                </c:pt>
                <c:pt idx="551">
                  <c:v>78458.587700000004</c:v>
                </c:pt>
                <c:pt idx="552">
                  <c:v>78601.100900000005</c:v>
                </c:pt>
                <c:pt idx="553">
                  <c:v>78758.533899999995</c:v>
                </c:pt>
                <c:pt idx="554">
                  <c:v>78897.515700000004</c:v>
                </c:pt>
                <c:pt idx="555">
                  <c:v>79054.806899999996</c:v>
                </c:pt>
                <c:pt idx="556">
                  <c:v>79195.929399999994</c:v>
                </c:pt>
                <c:pt idx="557">
                  <c:v>79334.821200000006</c:v>
                </c:pt>
                <c:pt idx="558">
                  <c:v>79475.872499999998</c:v>
                </c:pt>
                <c:pt idx="559">
                  <c:v>79615.969899999996</c:v>
                </c:pt>
                <c:pt idx="560">
                  <c:v>79758.073300000004</c:v>
                </c:pt>
                <c:pt idx="561">
                  <c:v>79899.901100000003</c:v>
                </c:pt>
                <c:pt idx="562">
                  <c:v>80040.259900000005</c:v>
                </c:pt>
                <c:pt idx="563">
                  <c:v>80180.131899999993</c:v>
                </c:pt>
                <c:pt idx="564">
                  <c:v>80320.658899999995</c:v>
                </c:pt>
                <c:pt idx="565">
                  <c:v>80459.944499999998</c:v>
                </c:pt>
                <c:pt idx="566">
                  <c:v>80600.611799999999</c:v>
                </c:pt>
                <c:pt idx="567">
                  <c:v>80741.7114</c:v>
                </c:pt>
                <c:pt idx="568">
                  <c:v>80883.971900000004</c:v>
                </c:pt>
                <c:pt idx="569">
                  <c:v>81024.362800000003</c:v>
                </c:pt>
                <c:pt idx="570">
                  <c:v>81165.231700000004</c:v>
                </c:pt>
                <c:pt idx="571">
                  <c:v>81306.595700000005</c:v>
                </c:pt>
                <c:pt idx="572">
                  <c:v>81447.133400000006</c:v>
                </c:pt>
                <c:pt idx="573">
                  <c:v>81590.032200000001</c:v>
                </c:pt>
                <c:pt idx="574">
                  <c:v>81731.173899999994</c:v>
                </c:pt>
                <c:pt idx="575">
                  <c:v>81873.259900000005</c:v>
                </c:pt>
                <c:pt idx="576">
                  <c:v>82015.070200000002</c:v>
                </c:pt>
                <c:pt idx="577">
                  <c:v>82157.339800000002</c:v>
                </c:pt>
                <c:pt idx="578">
                  <c:v>82298.061499999996</c:v>
                </c:pt>
                <c:pt idx="579">
                  <c:v>82439.706300000005</c:v>
                </c:pt>
                <c:pt idx="580">
                  <c:v>82581.132899999997</c:v>
                </c:pt>
                <c:pt idx="581">
                  <c:v>82722.278600000005</c:v>
                </c:pt>
                <c:pt idx="582">
                  <c:v>82861.555900000007</c:v>
                </c:pt>
                <c:pt idx="583">
                  <c:v>83002.150200000004</c:v>
                </c:pt>
                <c:pt idx="584">
                  <c:v>83144.438500000004</c:v>
                </c:pt>
                <c:pt idx="585">
                  <c:v>83284.311700000006</c:v>
                </c:pt>
                <c:pt idx="586">
                  <c:v>83426.422300000006</c:v>
                </c:pt>
                <c:pt idx="587">
                  <c:v>83566.558199999999</c:v>
                </c:pt>
                <c:pt idx="588">
                  <c:v>83707.331300000005</c:v>
                </c:pt>
                <c:pt idx="589">
                  <c:v>83849.1774</c:v>
                </c:pt>
                <c:pt idx="590">
                  <c:v>83989.552599999995</c:v>
                </c:pt>
                <c:pt idx="591">
                  <c:v>84128.880900000004</c:v>
                </c:pt>
                <c:pt idx="592">
                  <c:v>84269.872099999993</c:v>
                </c:pt>
                <c:pt idx="593">
                  <c:v>84411.052500000005</c:v>
                </c:pt>
                <c:pt idx="594">
                  <c:v>84567.209700000007</c:v>
                </c:pt>
                <c:pt idx="595">
                  <c:v>84707.617100000003</c:v>
                </c:pt>
                <c:pt idx="596">
                  <c:v>84847.638300000006</c:v>
                </c:pt>
                <c:pt idx="597">
                  <c:v>84988.0484</c:v>
                </c:pt>
                <c:pt idx="598">
                  <c:v>85127.536099999998</c:v>
                </c:pt>
                <c:pt idx="599">
                  <c:v>85268.0576</c:v>
                </c:pt>
                <c:pt idx="600">
                  <c:v>85409.466400000005</c:v>
                </c:pt>
                <c:pt idx="601">
                  <c:v>85548.533899999995</c:v>
                </c:pt>
                <c:pt idx="602">
                  <c:v>85689.873999999996</c:v>
                </c:pt>
                <c:pt idx="603">
                  <c:v>85830.633000000002</c:v>
                </c:pt>
                <c:pt idx="604">
                  <c:v>85969.6443</c:v>
                </c:pt>
                <c:pt idx="605">
                  <c:v>86110.107799999998</c:v>
                </c:pt>
                <c:pt idx="606">
                  <c:v>86250.758199999997</c:v>
                </c:pt>
                <c:pt idx="607">
                  <c:v>86392.167199999996</c:v>
                </c:pt>
                <c:pt idx="608">
                  <c:v>86534.070999999996</c:v>
                </c:pt>
                <c:pt idx="609">
                  <c:v>86673.358200000002</c:v>
                </c:pt>
                <c:pt idx="610">
                  <c:v>86814.633600000001</c:v>
                </c:pt>
                <c:pt idx="611">
                  <c:v>86955.962400000004</c:v>
                </c:pt>
                <c:pt idx="612">
                  <c:v>87097.062999999995</c:v>
                </c:pt>
                <c:pt idx="613">
                  <c:v>87238.320699999997</c:v>
                </c:pt>
                <c:pt idx="614">
                  <c:v>87378.879300000001</c:v>
                </c:pt>
                <c:pt idx="615">
                  <c:v>87519.616699999999</c:v>
                </c:pt>
                <c:pt idx="616">
                  <c:v>87659.751499999998</c:v>
                </c:pt>
                <c:pt idx="617">
                  <c:v>87799.804199999999</c:v>
                </c:pt>
                <c:pt idx="618">
                  <c:v>87941.505900000004</c:v>
                </c:pt>
                <c:pt idx="619">
                  <c:v>88081.249599999996</c:v>
                </c:pt>
                <c:pt idx="620">
                  <c:v>88222.62</c:v>
                </c:pt>
                <c:pt idx="621">
                  <c:v>88361.578599999993</c:v>
                </c:pt>
                <c:pt idx="622">
                  <c:v>88500.877299999993</c:v>
                </c:pt>
                <c:pt idx="623">
                  <c:v>88642.7402</c:v>
                </c:pt>
                <c:pt idx="624">
                  <c:v>88799.6682</c:v>
                </c:pt>
                <c:pt idx="625">
                  <c:v>88940.345600000001</c:v>
                </c:pt>
                <c:pt idx="626">
                  <c:v>89080.071100000001</c:v>
                </c:pt>
                <c:pt idx="627">
                  <c:v>89219.955100000006</c:v>
                </c:pt>
                <c:pt idx="628">
                  <c:v>89360.718599999993</c:v>
                </c:pt>
                <c:pt idx="629">
                  <c:v>89501.816300000006</c:v>
                </c:pt>
                <c:pt idx="630">
                  <c:v>89644.148199999996</c:v>
                </c:pt>
                <c:pt idx="631">
                  <c:v>89784.313699999999</c:v>
                </c:pt>
                <c:pt idx="632">
                  <c:v>89926.637900000002</c:v>
                </c:pt>
                <c:pt idx="633">
                  <c:v>90067.857199999999</c:v>
                </c:pt>
                <c:pt idx="634">
                  <c:v>90209.473899999997</c:v>
                </c:pt>
                <c:pt idx="635">
                  <c:v>90350.606400000004</c:v>
                </c:pt>
                <c:pt idx="636">
                  <c:v>90488.949600000007</c:v>
                </c:pt>
                <c:pt idx="637">
                  <c:v>90628.521800000002</c:v>
                </c:pt>
                <c:pt idx="638">
                  <c:v>90768.035600000003</c:v>
                </c:pt>
                <c:pt idx="639">
                  <c:v>90906.826400000005</c:v>
                </c:pt>
                <c:pt idx="640">
                  <c:v>91049.779399999999</c:v>
                </c:pt>
                <c:pt idx="641">
                  <c:v>91191.430999999997</c:v>
                </c:pt>
                <c:pt idx="642">
                  <c:v>91333.902199999997</c:v>
                </c:pt>
                <c:pt idx="643">
                  <c:v>91474.847299999994</c:v>
                </c:pt>
                <c:pt idx="644">
                  <c:v>91615.395699999994</c:v>
                </c:pt>
                <c:pt idx="645">
                  <c:v>91755.121700000003</c:v>
                </c:pt>
                <c:pt idx="646">
                  <c:v>91895.497199999998</c:v>
                </c:pt>
                <c:pt idx="647">
                  <c:v>92035.792000000001</c:v>
                </c:pt>
                <c:pt idx="648">
                  <c:v>92177.255799999999</c:v>
                </c:pt>
                <c:pt idx="649">
                  <c:v>92319.29</c:v>
                </c:pt>
                <c:pt idx="650">
                  <c:v>92460.633600000001</c:v>
                </c:pt>
                <c:pt idx="651">
                  <c:v>92601.33</c:v>
                </c:pt>
                <c:pt idx="652">
                  <c:v>92743.973899999997</c:v>
                </c:pt>
                <c:pt idx="653">
                  <c:v>92893.786800000002</c:v>
                </c:pt>
                <c:pt idx="654">
                  <c:v>93035.959300000002</c:v>
                </c:pt>
                <c:pt idx="655">
                  <c:v>93176.747600000002</c:v>
                </c:pt>
                <c:pt idx="656">
                  <c:v>93319.305399999997</c:v>
                </c:pt>
                <c:pt idx="657">
                  <c:v>93460.784100000004</c:v>
                </c:pt>
                <c:pt idx="658">
                  <c:v>93601.664699999994</c:v>
                </c:pt>
                <c:pt idx="659">
                  <c:v>93742.253800000006</c:v>
                </c:pt>
                <c:pt idx="660">
                  <c:v>93882.316900000005</c:v>
                </c:pt>
                <c:pt idx="661">
                  <c:v>94036.734700000001</c:v>
                </c:pt>
                <c:pt idx="662">
                  <c:v>94177.424100000004</c:v>
                </c:pt>
                <c:pt idx="663">
                  <c:v>94318.786399999997</c:v>
                </c:pt>
                <c:pt idx="664">
                  <c:v>94459.715500000006</c:v>
                </c:pt>
                <c:pt idx="665">
                  <c:v>94601.071200000006</c:v>
                </c:pt>
                <c:pt idx="666">
                  <c:v>94742.539900000003</c:v>
                </c:pt>
                <c:pt idx="667">
                  <c:v>94883.277000000002</c:v>
                </c:pt>
                <c:pt idx="668">
                  <c:v>95024.027499999997</c:v>
                </c:pt>
                <c:pt idx="669">
                  <c:v>95164.634300000005</c:v>
                </c:pt>
                <c:pt idx="670">
                  <c:v>95321.037599999996</c:v>
                </c:pt>
                <c:pt idx="671">
                  <c:v>95460.906799999997</c:v>
                </c:pt>
                <c:pt idx="672">
                  <c:v>95605.175700000007</c:v>
                </c:pt>
                <c:pt idx="673">
                  <c:v>95742.072100000005</c:v>
                </c:pt>
                <c:pt idx="674">
                  <c:v>95884.315199999997</c:v>
                </c:pt>
                <c:pt idx="675">
                  <c:v>96024.820699999997</c:v>
                </c:pt>
                <c:pt idx="676">
                  <c:v>96166.684699999998</c:v>
                </c:pt>
                <c:pt idx="677">
                  <c:v>96308.954299999998</c:v>
                </c:pt>
                <c:pt idx="678">
                  <c:v>96448.2978</c:v>
                </c:pt>
                <c:pt idx="679">
                  <c:v>96589.568100000004</c:v>
                </c:pt>
                <c:pt idx="680">
                  <c:v>96730.875100000005</c:v>
                </c:pt>
                <c:pt idx="681">
                  <c:v>96873.680300000007</c:v>
                </c:pt>
                <c:pt idx="682">
                  <c:v>97014.217699999994</c:v>
                </c:pt>
                <c:pt idx="683">
                  <c:v>97156.135699999999</c:v>
                </c:pt>
                <c:pt idx="684">
                  <c:v>97297.378400000001</c:v>
                </c:pt>
                <c:pt idx="685">
                  <c:v>97439.492299999998</c:v>
                </c:pt>
                <c:pt idx="686">
                  <c:v>97580.277600000001</c:v>
                </c:pt>
                <c:pt idx="687">
                  <c:v>97721.003100000002</c:v>
                </c:pt>
                <c:pt idx="688">
                  <c:v>97863.554900000003</c:v>
                </c:pt>
                <c:pt idx="689">
                  <c:v>98003.573799999998</c:v>
                </c:pt>
                <c:pt idx="690">
                  <c:v>98143.613100000002</c:v>
                </c:pt>
                <c:pt idx="691">
                  <c:v>98284.973199999993</c:v>
                </c:pt>
                <c:pt idx="692">
                  <c:v>98426.703099999999</c:v>
                </c:pt>
                <c:pt idx="693">
                  <c:v>98567.973100000003</c:v>
                </c:pt>
                <c:pt idx="694">
                  <c:v>98725.415399999998</c:v>
                </c:pt>
                <c:pt idx="695">
                  <c:v>98867.059399999998</c:v>
                </c:pt>
                <c:pt idx="696">
                  <c:v>99008.073999999993</c:v>
                </c:pt>
                <c:pt idx="697">
                  <c:v>99149.264299999995</c:v>
                </c:pt>
                <c:pt idx="698">
                  <c:v>99289.133499999996</c:v>
                </c:pt>
                <c:pt idx="699">
                  <c:v>99446.325599999996</c:v>
                </c:pt>
                <c:pt idx="700">
                  <c:v>99588.621100000004</c:v>
                </c:pt>
                <c:pt idx="701">
                  <c:v>99730.3</c:v>
                </c:pt>
                <c:pt idx="702">
                  <c:v>99876.031499999997</c:v>
                </c:pt>
                <c:pt idx="703">
                  <c:v>100028.35400000001</c:v>
                </c:pt>
                <c:pt idx="704">
                  <c:v>100169.7056</c:v>
                </c:pt>
                <c:pt idx="705">
                  <c:v>100311.2104</c:v>
                </c:pt>
                <c:pt idx="706">
                  <c:v>100451.4651</c:v>
                </c:pt>
                <c:pt idx="707">
                  <c:v>100592.65210000001</c:v>
                </c:pt>
                <c:pt idx="708">
                  <c:v>100732.8297</c:v>
                </c:pt>
                <c:pt idx="709">
                  <c:v>100874.8579</c:v>
                </c:pt>
                <c:pt idx="710">
                  <c:v>101016.33349999999</c:v>
                </c:pt>
                <c:pt idx="711">
                  <c:v>101157.15029999999</c:v>
                </c:pt>
                <c:pt idx="712">
                  <c:v>101298.74370000001</c:v>
                </c:pt>
                <c:pt idx="713">
                  <c:v>101455.747</c:v>
                </c:pt>
                <c:pt idx="714">
                  <c:v>101597.3294</c:v>
                </c:pt>
                <c:pt idx="715">
                  <c:v>101740.03599999999</c:v>
                </c:pt>
                <c:pt idx="716">
                  <c:v>101895.63370000001</c:v>
                </c:pt>
                <c:pt idx="717">
                  <c:v>102035.96799999999</c:v>
                </c:pt>
                <c:pt idx="718">
                  <c:v>102182.8542</c:v>
                </c:pt>
                <c:pt idx="719">
                  <c:v>102335.0047</c:v>
                </c:pt>
                <c:pt idx="720">
                  <c:v>102477.14629999999</c:v>
                </c:pt>
                <c:pt idx="721">
                  <c:v>102633.7978</c:v>
                </c:pt>
                <c:pt idx="722">
                  <c:v>102775.5189</c:v>
                </c:pt>
                <c:pt idx="723">
                  <c:v>102916.02220000001</c:v>
                </c:pt>
                <c:pt idx="724">
                  <c:v>103058.0949</c:v>
                </c:pt>
                <c:pt idx="725">
                  <c:v>103200.38860000001</c:v>
                </c:pt>
                <c:pt idx="726">
                  <c:v>103341.0361</c:v>
                </c:pt>
                <c:pt idx="727">
                  <c:v>103482.12</c:v>
                </c:pt>
                <c:pt idx="728">
                  <c:v>103622.7251</c:v>
                </c:pt>
                <c:pt idx="729">
                  <c:v>103764.8063</c:v>
                </c:pt>
                <c:pt idx="730">
                  <c:v>103905.386</c:v>
                </c:pt>
                <c:pt idx="731">
                  <c:v>104047.64690000001</c:v>
                </c:pt>
                <c:pt idx="732">
                  <c:v>104188.9811</c:v>
                </c:pt>
                <c:pt idx="733">
                  <c:v>104329.4127</c:v>
                </c:pt>
                <c:pt idx="734">
                  <c:v>104470.95450000001</c:v>
                </c:pt>
                <c:pt idx="735">
                  <c:v>104611.454</c:v>
                </c:pt>
                <c:pt idx="736">
                  <c:v>104752.4442</c:v>
                </c:pt>
                <c:pt idx="737">
                  <c:v>104893.8385</c:v>
                </c:pt>
                <c:pt idx="738">
                  <c:v>105033.36780000001</c:v>
                </c:pt>
                <c:pt idx="739">
                  <c:v>105173.79270000001</c:v>
                </c:pt>
                <c:pt idx="740">
                  <c:v>105314.39049999999</c:v>
                </c:pt>
                <c:pt idx="741">
                  <c:v>105453.4816</c:v>
                </c:pt>
                <c:pt idx="742">
                  <c:v>105610.0572</c:v>
                </c:pt>
                <c:pt idx="743">
                  <c:v>105753.4667</c:v>
                </c:pt>
                <c:pt idx="744">
                  <c:v>105893.6557</c:v>
                </c:pt>
                <c:pt idx="745">
                  <c:v>106034.8149</c:v>
                </c:pt>
                <c:pt idx="746">
                  <c:v>106176.4397</c:v>
                </c:pt>
                <c:pt idx="747">
                  <c:v>106317.9758</c:v>
                </c:pt>
                <c:pt idx="748">
                  <c:v>106459.2075</c:v>
                </c:pt>
                <c:pt idx="749">
                  <c:v>106600.9393</c:v>
                </c:pt>
                <c:pt idx="750">
                  <c:v>106740.0445</c:v>
                </c:pt>
                <c:pt idx="751">
                  <c:v>106880.7121</c:v>
                </c:pt>
                <c:pt idx="752">
                  <c:v>107021.55650000001</c:v>
                </c:pt>
                <c:pt idx="753">
                  <c:v>107163.09940000001</c:v>
                </c:pt>
                <c:pt idx="754">
                  <c:v>107302.4905</c:v>
                </c:pt>
                <c:pt idx="755">
                  <c:v>107443.0102</c:v>
                </c:pt>
                <c:pt idx="756">
                  <c:v>107585.05650000001</c:v>
                </c:pt>
                <c:pt idx="757">
                  <c:v>107725.72199999999</c:v>
                </c:pt>
                <c:pt idx="758">
                  <c:v>107867.3477</c:v>
                </c:pt>
                <c:pt idx="759">
                  <c:v>108006.0723</c:v>
                </c:pt>
                <c:pt idx="760">
                  <c:v>108146.8922</c:v>
                </c:pt>
                <c:pt idx="761">
                  <c:v>108287.1848</c:v>
                </c:pt>
                <c:pt idx="762">
                  <c:v>108427.2337</c:v>
                </c:pt>
                <c:pt idx="763">
                  <c:v>108568.24099999999</c:v>
                </c:pt>
                <c:pt idx="764">
                  <c:v>108708.8741</c:v>
                </c:pt>
                <c:pt idx="765">
                  <c:v>108847.5414</c:v>
                </c:pt>
                <c:pt idx="766">
                  <c:v>108989.3168</c:v>
                </c:pt>
                <c:pt idx="767">
                  <c:v>109130.8691</c:v>
                </c:pt>
                <c:pt idx="768">
                  <c:v>109270.9142</c:v>
                </c:pt>
                <c:pt idx="769">
                  <c:v>109412.6884</c:v>
                </c:pt>
                <c:pt idx="770">
                  <c:v>109552.87880000001</c:v>
                </c:pt>
                <c:pt idx="771">
                  <c:v>109696.2466</c:v>
                </c:pt>
                <c:pt idx="772">
                  <c:v>109838.2458</c:v>
                </c:pt>
                <c:pt idx="773">
                  <c:v>109979.28449999999</c:v>
                </c:pt>
                <c:pt idx="774">
                  <c:v>110120.8364</c:v>
                </c:pt>
                <c:pt idx="775">
                  <c:v>110260.5644</c:v>
                </c:pt>
                <c:pt idx="776">
                  <c:v>110399.8201</c:v>
                </c:pt>
                <c:pt idx="777">
                  <c:v>110540.4382</c:v>
                </c:pt>
                <c:pt idx="778">
                  <c:v>110679.9987</c:v>
                </c:pt>
                <c:pt idx="779">
                  <c:v>110821.986</c:v>
                </c:pt>
                <c:pt idx="780">
                  <c:v>110963.5052</c:v>
                </c:pt>
                <c:pt idx="781">
                  <c:v>111104.63619999999</c:v>
                </c:pt>
                <c:pt idx="782">
                  <c:v>111247.5655</c:v>
                </c:pt>
                <c:pt idx="783">
                  <c:v>111403.63800000001</c:v>
                </c:pt>
                <c:pt idx="784">
                  <c:v>111546.14659999999</c:v>
                </c:pt>
                <c:pt idx="785">
                  <c:v>111687.3008</c:v>
                </c:pt>
                <c:pt idx="786">
                  <c:v>111829.30250000001</c:v>
                </c:pt>
                <c:pt idx="787">
                  <c:v>111971.22930000001</c:v>
                </c:pt>
                <c:pt idx="788">
                  <c:v>112113.21520000001</c:v>
                </c:pt>
                <c:pt idx="789">
                  <c:v>112254.76149999999</c:v>
                </c:pt>
                <c:pt idx="790">
                  <c:v>112396.1051</c:v>
                </c:pt>
                <c:pt idx="791">
                  <c:v>112536.76790000001</c:v>
                </c:pt>
                <c:pt idx="792">
                  <c:v>112678.0788</c:v>
                </c:pt>
                <c:pt idx="793">
                  <c:v>112818.8827</c:v>
                </c:pt>
                <c:pt idx="794">
                  <c:v>112959.06140000001</c:v>
                </c:pt>
                <c:pt idx="795">
                  <c:v>113098.6234</c:v>
                </c:pt>
                <c:pt idx="796">
                  <c:v>113238.463</c:v>
                </c:pt>
                <c:pt idx="797">
                  <c:v>113377.9483</c:v>
                </c:pt>
                <c:pt idx="798">
                  <c:v>113519.5496</c:v>
                </c:pt>
                <c:pt idx="799">
                  <c:v>113660.97440000001</c:v>
                </c:pt>
                <c:pt idx="800">
                  <c:v>113803.1088</c:v>
                </c:pt>
                <c:pt idx="801">
                  <c:v>113942.58719999999</c:v>
                </c:pt>
                <c:pt idx="802">
                  <c:v>114082.8973</c:v>
                </c:pt>
                <c:pt idx="803">
                  <c:v>114223.4363</c:v>
                </c:pt>
                <c:pt idx="804">
                  <c:v>114363.40549999999</c:v>
                </c:pt>
                <c:pt idx="805">
                  <c:v>114504.8799</c:v>
                </c:pt>
                <c:pt idx="806">
                  <c:v>114645.5808</c:v>
                </c:pt>
                <c:pt idx="807">
                  <c:v>114785.7205</c:v>
                </c:pt>
                <c:pt idx="808">
                  <c:v>114926.3802</c:v>
                </c:pt>
                <c:pt idx="809">
                  <c:v>115082.8765</c:v>
                </c:pt>
                <c:pt idx="810">
                  <c:v>115222.374</c:v>
                </c:pt>
                <c:pt idx="811">
                  <c:v>115362.3612</c:v>
                </c:pt>
                <c:pt idx="812">
                  <c:v>115503.2116</c:v>
                </c:pt>
                <c:pt idx="813">
                  <c:v>115644.4687</c:v>
                </c:pt>
                <c:pt idx="814">
                  <c:v>115785.9703</c:v>
                </c:pt>
                <c:pt idx="815">
                  <c:v>115927.29670000001</c:v>
                </c:pt>
                <c:pt idx="816">
                  <c:v>116069.1615</c:v>
                </c:pt>
                <c:pt idx="817">
                  <c:v>116209.3054</c:v>
                </c:pt>
                <c:pt idx="818">
                  <c:v>116351.61229999999</c:v>
                </c:pt>
                <c:pt idx="819">
                  <c:v>116509.2741</c:v>
                </c:pt>
                <c:pt idx="820">
                  <c:v>116650.1134</c:v>
                </c:pt>
                <c:pt idx="821">
                  <c:v>116791.9598</c:v>
                </c:pt>
                <c:pt idx="822">
                  <c:v>116931.0177</c:v>
                </c:pt>
                <c:pt idx="823">
                  <c:v>117071.0239</c:v>
                </c:pt>
                <c:pt idx="824">
                  <c:v>117211.8854</c:v>
                </c:pt>
                <c:pt idx="825">
                  <c:v>117353.4868</c:v>
                </c:pt>
                <c:pt idx="826">
                  <c:v>117493.6989</c:v>
                </c:pt>
                <c:pt idx="827">
                  <c:v>117635.09080000001</c:v>
                </c:pt>
                <c:pt idx="828">
                  <c:v>117776.3029</c:v>
                </c:pt>
                <c:pt idx="829">
                  <c:v>117919.1556</c:v>
                </c:pt>
                <c:pt idx="830">
                  <c:v>118062.105</c:v>
                </c:pt>
                <c:pt idx="831">
                  <c:v>118202.5738</c:v>
                </c:pt>
                <c:pt idx="832">
                  <c:v>118344.4353</c:v>
                </c:pt>
                <c:pt idx="833">
                  <c:v>118485.7206</c:v>
                </c:pt>
                <c:pt idx="834">
                  <c:v>118624.9332</c:v>
                </c:pt>
                <c:pt idx="835">
                  <c:v>118765.92660000001</c:v>
                </c:pt>
                <c:pt idx="836">
                  <c:v>118906.4708</c:v>
                </c:pt>
                <c:pt idx="837">
                  <c:v>119047.94590000001</c:v>
                </c:pt>
                <c:pt idx="838">
                  <c:v>119189.2083</c:v>
                </c:pt>
                <c:pt idx="839">
                  <c:v>119330.2482</c:v>
                </c:pt>
                <c:pt idx="840">
                  <c:v>119472.3435</c:v>
                </c:pt>
                <c:pt idx="841">
                  <c:v>119612.79859999999</c:v>
                </c:pt>
                <c:pt idx="842">
                  <c:v>119754.7398</c:v>
                </c:pt>
                <c:pt idx="843">
                  <c:v>119896.1963</c:v>
                </c:pt>
                <c:pt idx="844">
                  <c:v>120037.3722</c:v>
                </c:pt>
                <c:pt idx="845">
                  <c:v>120179.0089</c:v>
                </c:pt>
                <c:pt idx="846">
                  <c:v>120335.69779999999</c:v>
                </c:pt>
                <c:pt idx="847">
                  <c:v>120476.5073</c:v>
                </c:pt>
                <c:pt idx="848">
                  <c:v>120616.5695</c:v>
                </c:pt>
                <c:pt idx="849">
                  <c:v>120756.303</c:v>
                </c:pt>
                <c:pt idx="850">
                  <c:v>120895.3092</c:v>
                </c:pt>
                <c:pt idx="851">
                  <c:v>121036.837</c:v>
                </c:pt>
                <c:pt idx="852">
                  <c:v>121177.1222</c:v>
                </c:pt>
                <c:pt idx="853">
                  <c:v>121317.5067</c:v>
                </c:pt>
                <c:pt idx="854">
                  <c:v>121459.4302</c:v>
                </c:pt>
                <c:pt idx="855">
                  <c:v>121614.8888</c:v>
                </c:pt>
                <c:pt idx="856">
                  <c:v>121754.8581</c:v>
                </c:pt>
                <c:pt idx="857">
                  <c:v>121911.6623</c:v>
                </c:pt>
                <c:pt idx="858">
                  <c:v>122053.0972</c:v>
                </c:pt>
                <c:pt idx="859">
                  <c:v>122191.19010000001</c:v>
                </c:pt>
                <c:pt idx="860">
                  <c:v>122331.022</c:v>
                </c:pt>
                <c:pt idx="861">
                  <c:v>122471.2856</c:v>
                </c:pt>
                <c:pt idx="862">
                  <c:v>122613.49950000001</c:v>
                </c:pt>
                <c:pt idx="863">
                  <c:v>122753.11350000001</c:v>
                </c:pt>
                <c:pt idx="864">
                  <c:v>122894.5898</c:v>
                </c:pt>
                <c:pt idx="865">
                  <c:v>123035.56200000001</c:v>
                </c:pt>
                <c:pt idx="866">
                  <c:v>123175.4944</c:v>
                </c:pt>
                <c:pt idx="867">
                  <c:v>123315.77190000001</c:v>
                </c:pt>
                <c:pt idx="868">
                  <c:v>123455.31660000001</c:v>
                </c:pt>
                <c:pt idx="869">
                  <c:v>123596.158</c:v>
                </c:pt>
                <c:pt idx="870">
                  <c:v>123735.62300000001</c:v>
                </c:pt>
                <c:pt idx="871">
                  <c:v>123880.38830000001</c:v>
                </c:pt>
                <c:pt idx="872">
                  <c:v>124017.4577</c:v>
                </c:pt>
                <c:pt idx="873">
                  <c:v>124158.7757</c:v>
                </c:pt>
                <c:pt idx="874">
                  <c:v>124298.04150000001</c:v>
                </c:pt>
                <c:pt idx="875">
                  <c:v>124438.4486</c:v>
                </c:pt>
                <c:pt idx="876">
                  <c:v>124580.0955</c:v>
                </c:pt>
                <c:pt idx="877">
                  <c:v>124720.7504</c:v>
                </c:pt>
                <c:pt idx="878">
                  <c:v>124860.9134</c:v>
                </c:pt>
                <c:pt idx="879">
                  <c:v>125002.3533</c:v>
                </c:pt>
                <c:pt idx="880">
                  <c:v>125141.7231</c:v>
                </c:pt>
                <c:pt idx="881">
                  <c:v>125280.7644</c:v>
                </c:pt>
                <c:pt idx="882">
                  <c:v>125421.921</c:v>
                </c:pt>
                <c:pt idx="883">
                  <c:v>125563.4515</c:v>
                </c:pt>
                <c:pt idx="884">
                  <c:v>125703.3858</c:v>
                </c:pt>
                <c:pt idx="885">
                  <c:v>125844.6479</c:v>
                </c:pt>
                <c:pt idx="886">
                  <c:v>125983.81540000001</c:v>
                </c:pt>
                <c:pt idx="887">
                  <c:v>126124.8732</c:v>
                </c:pt>
                <c:pt idx="888">
                  <c:v>126265.4019</c:v>
                </c:pt>
                <c:pt idx="889">
                  <c:v>126405.0497</c:v>
                </c:pt>
                <c:pt idx="890">
                  <c:v>126546.2919</c:v>
                </c:pt>
                <c:pt idx="891">
                  <c:v>126687.6606</c:v>
                </c:pt>
                <c:pt idx="892">
                  <c:v>126828.3863</c:v>
                </c:pt>
                <c:pt idx="893">
                  <c:v>126969.6047</c:v>
                </c:pt>
                <c:pt idx="894">
                  <c:v>127109.7026</c:v>
                </c:pt>
                <c:pt idx="895">
                  <c:v>127251.66929999999</c:v>
                </c:pt>
                <c:pt idx="896">
                  <c:v>127393.03599999999</c:v>
                </c:pt>
                <c:pt idx="897">
                  <c:v>127533.6967</c:v>
                </c:pt>
                <c:pt idx="898">
                  <c:v>127674.1502</c:v>
                </c:pt>
                <c:pt idx="899">
                  <c:v>127816.8012</c:v>
                </c:pt>
                <c:pt idx="900">
                  <c:v>127958.4026</c:v>
                </c:pt>
                <c:pt idx="901">
                  <c:v>128100.0061</c:v>
                </c:pt>
                <c:pt idx="902">
                  <c:v>128240.67570000001</c:v>
                </c:pt>
                <c:pt idx="903">
                  <c:v>128380.9244</c:v>
                </c:pt>
                <c:pt idx="904">
                  <c:v>128522.5714</c:v>
                </c:pt>
                <c:pt idx="905">
                  <c:v>128664.39780000001</c:v>
                </c:pt>
                <c:pt idx="906">
                  <c:v>128804.93459999999</c:v>
                </c:pt>
                <c:pt idx="907">
                  <c:v>128947.8937</c:v>
                </c:pt>
                <c:pt idx="908">
                  <c:v>129089.3251</c:v>
                </c:pt>
                <c:pt idx="909">
                  <c:v>129229.8468</c:v>
                </c:pt>
                <c:pt idx="910">
                  <c:v>129370.4495</c:v>
                </c:pt>
                <c:pt idx="911">
                  <c:v>129512.5101</c:v>
                </c:pt>
                <c:pt idx="912">
                  <c:v>129652.9837</c:v>
                </c:pt>
                <c:pt idx="913">
                  <c:v>129794.126</c:v>
                </c:pt>
                <c:pt idx="914">
                  <c:v>129934.4964</c:v>
                </c:pt>
                <c:pt idx="915">
                  <c:v>130076.0622</c:v>
                </c:pt>
                <c:pt idx="916">
                  <c:v>130234.2579</c:v>
                </c:pt>
                <c:pt idx="917">
                  <c:v>130373.88619999999</c:v>
                </c:pt>
                <c:pt idx="918">
                  <c:v>130515.2726</c:v>
                </c:pt>
                <c:pt idx="919">
                  <c:v>130657.79090000001</c:v>
                </c:pt>
                <c:pt idx="920">
                  <c:v>130799.75870000001</c:v>
                </c:pt>
                <c:pt idx="921">
                  <c:v>130940.9274</c:v>
                </c:pt>
                <c:pt idx="922">
                  <c:v>131082.21410000001</c:v>
                </c:pt>
                <c:pt idx="923">
                  <c:v>131221.20610000001</c:v>
                </c:pt>
                <c:pt idx="924">
                  <c:v>131378.57430000001</c:v>
                </c:pt>
                <c:pt idx="925">
                  <c:v>131520.48790000001</c:v>
                </c:pt>
                <c:pt idx="926">
                  <c:v>131663.22719999999</c:v>
                </c:pt>
                <c:pt idx="927">
                  <c:v>131801.6972</c:v>
                </c:pt>
                <c:pt idx="928">
                  <c:v>131942.35209999999</c:v>
                </c:pt>
                <c:pt idx="929">
                  <c:v>132081.35759999999</c:v>
                </c:pt>
                <c:pt idx="930">
                  <c:v>132223.7934</c:v>
                </c:pt>
                <c:pt idx="931">
                  <c:v>132364.94589999999</c:v>
                </c:pt>
                <c:pt idx="932">
                  <c:v>132505.79440000001</c:v>
                </c:pt>
                <c:pt idx="933">
                  <c:v>132647.67389999999</c:v>
                </c:pt>
                <c:pt idx="934">
                  <c:v>132789.69099999999</c:v>
                </c:pt>
                <c:pt idx="935">
                  <c:v>132931.0001</c:v>
                </c:pt>
                <c:pt idx="936">
                  <c:v>133071.45509999999</c:v>
                </c:pt>
                <c:pt idx="937">
                  <c:v>133213.20069999999</c:v>
                </c:pt>
                <c:pt idx="938">
                  <c:v>133353.2187</c:v>
                </c:pt>
                <c:pt idx="939">
                  <c:v>133494.5742</c:v>
                </c:pt>
                <c:pt idx="940">
                  <c:v>133640.9418</c:v>
                </c:pt>
                <c:pt idx="941">
                  <c:v>133777.52369999999</c:v>
                </c:pt>
                <c:pt idx="942">
                  <c:v>133919.03090000001</c:v>
                </c:pt>
                <c:pt idx="943">
                  <c:v>134059.1753</c:v>
                </c:pt>
                <c:pt idx="944">
                  <c:v>134201.1876</c:v>
                </c:pt>
                <c:pt idx="945">
                  <c:v>134342.42569999999</c:v>
                </c:pt>
                <c:pt idx="946">
                  <c:v>134483.47810000001</c:v>
                </c:pt>
                <c:pt idx="947">
                  <c:v>134629.40040000001</c:v>
                </c:pt>
                <c:pt idx="948">
                  <c:v>134766.45319999999</c:v>
                </c:pt>
                <c:pt idx="949">
                  <c:v>134909.40049999999</c:v>
                </c:pt>
                <c:pt idx="950">
                  <c:v>135050.23540000001</c:v>
                </c:pt>
                <c:pt idx="951">
                  <c:v>135191.53150000001</c:v>
                </c:pt>
                <c:pt idx="952">
                  <c:v>135332.66140000001</c:v>
                </c:pt>
                <c:pt idx="953">
                  <c:v>135474.23629999999</c:v>
                </c:pt>
                <c:pt idx="954">
                  <c:v>135615.65229999999</c:v>
                </c:pt>
                <c:pt idx="955">
                  <c:v>135755.6539</c:v>
                </c:pt>
                <c:pt idx="956">
                  <c:v>135896.82920000001</c:v>
                </c:pt>
                <c:pt idx="957">
                  <c:v>136037.9553</c:v>
                </c:pt>
                <c:pt idx="958">
                  <c:v>136180.39840000001</c:v>
                </c:pt>
                <c:pt idx="959">
                  <c:v>136321.07509999999</c:v>
                </c:pt>
                <c:pt idx="960">
                  <c:v>136462.364</c:v>
                </c:pt>
                <c:pt idx="961">
                  <c:v>136602.685</c:v>
                </c:pt>
                <c:pt idx="962">
                  <c:v>136742.33309999999</c:v>
                </c:pt>
                <c:pt idx="963">
                  <c:v>136883.74</c:v>
                </c:pt>
                <c:pt idx="964">
                  <c:v>137025.22140000001</c:v>
                </c:pt>
                <c:pt idx="965">
                  <c:v>137166.698</c:v>
                </c:pt>
                <c:pt idx="966">
                  <c:v>137308.72880000001</c:v>
                </c:pt>
                <c:pt idx="967">
                  <c:v>137450.83689999999</c:v>
                </c:pt>
                <c:pt idx="968">
                  <c:v>137592.32509999999</c:v>
                </c:pt>
                <c:pt idx="969">
                  <c:v>137733.55859999999</c:v>
                </c:pt>
                <c:pt idx="970">
                  <c:v>137876.09880000001</c:v>
                </c:pt>
                <c:pt idx="971">
                  <c:v>138018.1538</c:v>
                </c:pt>
                <c:pt idx="972">
                  <c:v>138159.70449999999</c:v>
                </c:pt>
                <c:pt idx="973">
                  <c:v>138301.19680000001</c:v>
                </c:pt>
                <c:pt idx="974">
                  <c:v>138442.72990000001</c:v>
                </c:pt>
                <c:pt idx="975">
                  <c:v>138583.68669999999</c:v>
                </c:pt>
                <c:pt idx="976">
                  <c:v>138724.0209</c:v>
                </c:pt>
                <c:pt idx="977">
                  <c:v>138864.84700000001</c:v>
                </c:pt>
                <c:pt idx="978">
                  <c:v>139006.9963</c:v>
                </c:pt>
                <c:pt idx="979">
                  <c:v>139147.01999999999</c:v>
                </c:pt>
                <c:pt idx="980">
                  <c:v>139288.41889999999</c:v>
                </c:pt>
                <c:pt idx="981">
                  <c:v>139429.28520000001</c:v>
                </c:pt>
                <c:pt idx="982">
                  <c:v>139569.842</c:v>
                </c:pt>
                <c:pt idx="983">
                  <c:v>139711.0612</c:v>
                </c:pt>
                <c:pt idx="984">
                  <c:v>139851.7739</c:v>
                </c:pt>
                <c:pt idx="985">
                  <c:v>139993.04</c:v>
                </c:pt>
                <c:pt idx="986">
                  <c:v>140135.38080000001</c:v>
                </c:pt>
                <c:pt idx="987">
                  <c:v>140276.09729999999</c:v>
                </c:pt>
                <c:pt idx="988">
                  <c:v>140415.4472</c:v>
                </c:pt>
                <c:pt idx="989">
                  <c:v>140556.20730000001</c:v>
                </c:pt>
                <c:pt idx="990">
                  <c:v>140697.36139999999</c:v>
                </c:pt>
                <c:pt idx="991">
                  <c:v>140836.26560000001</c:v>
                </c:pt>
                <c:pt idx="992">
                  <c:v>140975.55369999999</c:v>
                </c:pt>
                <c:pt idx="993">
                  <c:v>141115.9915</c:v>
                </c:pt>
                <c:pt idx="994">
                  <c:v>141256.85070000001</c:v>
                </c:pt>
                <c:pt idx="995">
                  <c:v>141397.1005</c:v>
                </c:pt>
                <c:pt idx="996">
                  <c:v>141537.84650000001</c:v>
                </c:pt>
                <c:pt idx="997">
                  <c:v>141680.75649999999</c:v>
                </c:pt>
                <c:pt idx="998">
                  <c:v>141822.61619999999</c:v>
                </c:pt>
                <c:pt idx="999">
                  <c:v>141964.17929999999</c:v>
                </c:pt>
                <c:pt idx="1000">
                  <c:v>142105.7702</c:v>
                </c:pt>
                <c:pt idx="1001">
                  <c:v>142247.5943</c:v>
                </c:pt>
                <c:pt idx="1002">
                  <c:v>142387.9578</c:v>
                </c:pt>
                <c:pt idx="1003">
                  <c:v>142530.43299999999</c:v>
                </c:pt>
                <c:pt idx="1004">
                  <c:v>142672.2035</c:v>
                </c:pt>
                <c:pt idx="1005">
                  <c:v>142812.7928</c:v>
                </c:pt>
                <c:pt idx="1006">
                  <c:v>142953.49410000001</c:v>
                </c:pt>
                <c:pt idx="1007">
                  <c:v>143094.74979999999</c:v>
                </c:pt>
                <c:pt idx="1008">
                  <c:v>143236.62210000001</c:v>
                </c:pt>
                <c:pt idx="1009">
                  <c:v>143377.83910000001</c:v>
                </c:pt>
                <c:pt idx="1010">
                  <c:v>143517.77009999999</c:v>
                </c:pt>
                <c:pt idx="1011">
                  <c:v>143659.86040000001</c:v>
                </c:pt>
                <c:pt idx="1012">
                  <c:v>143801.3848</c:v>
                </c:pt>
                <c:pt idx="1013">
                  <c:v>143942.89799999999</c:v>
                </c:pt>
                <c:pt idx="1014">
                  <c:v>144083.83850000001</c:v>
                </c:pt>
                <c:pt idx="1015">
                  <c:v>144225.4007</c:v>
                </c:pt>
                <c:pt idx="1016">
                  <c:v>144367.6159</c:v>
                </c:pt>
                <c:pt idx="1017">
                  <c:v>144509.54389999999</c:v>
                </c:pt>
                <c:pt idx="1018">
                  <c:v>144668.05979999999</c:v>
                </c:pt>
                <c:pt idx="1019">
                  <c:v>144810.2928</c:v>
                </c:pt>
                <c:pt idx="1020">
                  <c:v>144951.64840000001</c:v>
                </c:pt>
                <c:pt idx="1021">
                  <c:v>145092.12849999999</c:v>
                </c:pt>
                <c:pt idx="1022">
                  <c:v>145235.01509999999</c:v>
                </c:pt>
                <c:pt idx="1023">
                  <c:v>145374.0367</c:v>
                </c:pt>
                <c:pt idx="1024">
                  <c:v>145512.359</c:v>
                </c:pt>
                <c:pt idx="1025">
                  <c:v>145653.3512</c:v>
                </c:pt>
                <c:pt idx="1026">
                  <c:v>145795.66889999999</c:v>
                </c:pt>
                <c:pt idx="1027">
                  <c:v>145937.7274</c:v>
                </c:pt>
                <c:pt idx="1028">
                  <c:v>146079.7709</c:v>
                </c:pt>
                <c:pt idx="1029">
                  <c:v>146222.14110000001</c:v>
                </c:pt>
                <c:pt idx="1030">
                  <c:v>146362.52299999999</c:v>
                </c:pt>
                <c:pt idx="1031">
                  <c:v>146503.12719999999</c:v>
                </c:pt>
                <c:pt idx="1032">
                  <c:v>146644.89850000001</c:v>
                </c:pt>
                <c:pt idx="1033">
                  <c:v>146786.4081</c:v>
                </c:pt>
                <c:pt idx="1034">
                  <c:v>146928.41329999999</c:v>
                </c:pt>
                <c:pt idx="1035">
                  <c:v>147070.51639999999</c:v>
                </c:pt>
                <c:pt idx="1036">
                  <c:v>147212.15489999999</c:v>
                </c:pt>
                <c:pt idx="1037">
                  <c:v>147353.33919999999</c:v>
                </c:pt>
                <c:pt idx="1038">
                  <c:v>147493.5638</c:v>
                </c:pt>
                <c:pt idx="1039">
                  <c:v>147649.73199999999</c:v>
                </c:pt>
                <c:pt idx="1040">
                  <c:v>147790.34529999999</c:v>
                </c:pt>
                <c:pt idx="1041">
                  <c:v>147931.8934</c:v>
                </c:pt>
                <c:pt idx="1042">
                  <c:v>148074.90900000001</c:v>
                </c:pt>
                <c:pt idx="1043">
                  <c:v>148212.15330000001</c:v>
                </c:pt>
                <c:pt idx="1044">
                  <c:v>148352.68719999999</c:v>
                </c:pt>
                <c:pt idx="1045">
                  <c:v>148493.09349999999</c:v>
                </c:pt>
                <c:pt idx="1046">
                  <c:v>148646.95379999999</c:v>
                </c:pt>
                <c:pt idx="1047">
                  <c:v>148789.61129999999</c:v>
                </c:pt>
                <c:pt idx="1048">
                  <c:v>148930.09039999999</c:v>
                </c:pt>
                <c:pt idx="1049">
                  <c:v>149071.62880000001</c:v>
                </c:pt>
                <c:pt idx="1050">
                  <c:v>149211.87719999999</c:v>
                </c:pt>
                <c:pt idx="1051">
                  <c:v>149352.6826</c:v>
                </c:pt>
                <c:pt idx="1052">
                  <c:v>149493.3174</c:v>
                </c:pt>
                <c:pt idx="1053">
                  <c:v>149634.6986</c:v>
                </c:pt>
                <c:pt idx="1054">
                  <c:v>149776.87969999999</c:v>
                </c:pt>
                <c:pt idx="1055">
                  <c:v>149918.65950000001</c:v>
                </c:pt>
                <c:pt idx="1056">
                  <c:v>150060.4301</c:v>
                </c:pt>
                <c:pt idx="1057">
                  <c:v>150200.6459</c:v>
                </c:pt>
                <c:pt idx="1058">
                  <c:v>150341.54240000001</c:v>
                </c:pt>
                <c:pt idx="1059">
                  <c:v>150483.48639999999</c:v>
                </c:pt>
                <c:pt idx="1060">
                  <c:v>150624.5821</c:v>
                </c:pt>
                <c:pt idx="1061">
                  <c:v>150765.23310000001</c:v>
                </c:pt>
                <c:pt idx="1062">
                  <c:v>150907.05420000001</c:v>
                </c:pt>
                <c:pt idx="1063">
                  <c:v>151050.67509999999</c:v>
                </c:pt>
                <c:pt idx="1064">
                  <c:v>151191.7684</c:v>
                </c:pt>
                <c:pt idx="1065">
                  <c:v>151333.47279999999</c:v>
                </c:pt>
                <c:pt idx="1066">
                  <c:v>151474.90640000001</c:v>
                </c:pt>
                <c:pt idx="1067">
                  <c:v>151615.40410000001</c:v>
                </c:pt>
                <c:pt idx="1068">
                  <c:v>151757.39720000001</c:v>
                </c:pt>
                <c:pt idx="1069">
                  <c:v>151897.69880000001</c:v>
                </c:pt>
                <c:pt idx="1070">
                  <c:v>152038.48730000001</c:v>
                </c:pt>
                <c:pt idx="1071">
                  <c:v>152180.6237</c:v>
                </c:pt>
                <c:pt idx="1072">
                  <c:v>152320.51190000001</c:v>
                </c:pt>
                <c:pt idx="1073">
                  <c:v>152475.70300000001</c:v>
                </c:pt>
                <c:pt idx="1074">
                  <c:v>152616.7164</c:v>
                </c:pt>
                <c:pt idx="1075">
                  <c:v>152759.1312</c:v>
                </c:pt>
                <c:pt idx="1076">
                  <c:v>152900.11550000001</c:v>
                </c:pt>
                <c:pt idx="1077">
                  <c:v>153041.47099999999</c:v>
                </c:pt>
                <c:pt idx="1078">
                  <c:v>153183.38570000001</c:v>
                </c:pt>
                <c:pt idx="1079">
                  <c:v>153325.079</c:v>
                </c:pt>
                <c:pt idx="1080">
                  <c:v>153465.61739999999</c:v>
                </c:pt>
                <c:pt idx="1081">
                  <c:v>153606.08780000001</c:v>
                </c:pt>
                <c:pt idx="1082">
                  <c:v>153746.69690000001</c:v>
                </c:pt>
                <c:pt idx="1083">
                  <c:v>153888.6067</c:v>
                </c:pt>
                <c:pt idx="1084">
                  <c:v>154030.42259999999</c:v>
                </c:pt>
                <c:pt idx="1085">
                  <c:v>154170.65609999999</c:v>
                </c:pt>
                <c:pt idx="1086">
                  <c:v>154312.65580000001</c:v>
                </c:pt>
                <c:pt idx="1087">
                  <c:v>154453.7738</c:v>
                </c:pt>
                <c:pt idx="1088">
                  <c:v>154593.26740000001</c:v>
                </c:pt>
                <c:pt idx="1089">
                  <c:v>154735.402</c:v>
                </c:pt>
                <c:pt idx="1090">
                  <c:v>154876.41529999999</c:v>
                </c:pt>
                <c:pt idx="1091">
                  <c:v>155017.5214</c:v>
                </c:pt>
                <c:pt idx="1092">
                  <c:v>155157.11780000001</c:v>
                </c:pt>
                <c:pt idx="1093">
                  <c:v>155297.71660000001</c:v>
                </c:pt>
                <c:pt idx="1094">
                  <c:v>155438.90849999999</c:v>
                </c:pt>
                <c:pt idx="1095">
                  <c:v>155579.96429999999</c:v>
                </c:pt>
                <c:pt idx="1096">
                  <c:v>155718.8468</c:v>
                </c:pt>
                <c:pt idx="1097">
                  <c:v>155861.0914</c:v>
                </c:pt>
                <c:pt idx="1098">
                  <c:v>156002.1035</c:v>
                </c:pt>
                <c:pt idx="1099">
                  <c:v>156144.43969999999</c:v>
                </c:pt>
                <c:pt idx="1100">
                  <c:v>156286.92290000001</c:v>
                </c:pt>
                <c:pt idx="1101">
                  <c:v>156428.18040000001</c:v>
                </c:pt>
                <c:pt idx="1102">
                  <c:v>156570.11110000001</c:v>
                </c:pt>
                <c:pt idx="1103">
                  <c:v>156711.166</c:v>
                </c:pt>
                <c:pt idx="1104">
                  <c:v>156851.67379999999</c:v>
                </c:pt>
                <c:pt idx="1105">
                  <c:v>157006.25889999999</c:v>
                </c:pt>
                <c:pt idx="1106">
                  <c:v>157147.3094</c:v>
                </c:pt>
                <c:pt idx="1107">
                  <c:v>157287.2922</c:v>
                </c:pt>
                <c:pt idx="1108">
                  <c:v>157430.0257</c:v>
                </c:pt>
                <c:pt idx="1109">
                  <c:v>157570.32689999999</c:v>
                </c:pt>
                <c:pt idx="1110">
                  <c:v>157743.79190000001</c:v>
                </c:pt>
                <c:pt idx="1111">
                  <c:v>157885.5319</c:v>
                </c:pt>
                <c:pt idx="1112">
                  <c:v>158026.1422</c:v>
                </c:pt>
                <c:pt idx="1113">
                  <c:v>158167.11869999999</c:v>
                </c:pt>
                <c:pt idx="1114">
                  <c:v>158308.2824</c:v>
                </c:pt>
                <c:pt idx="1115">
                  <c:v>158450.81880000001</c:v>
                </c:pt>
                <c:pt idx="1116">
                  <c:v>158592.1208</c:v>
                </c:pt>
                <c:pt idx="1117">
                  <c:v>158732.91959999999</c:v>
                </c:pt>
                <c:pt idx="1118">
                  <c:v>158873.94390000001</c:v>
                </c:pt>
                <c:pt idx="1119">
                  <c:v>159014.9663</c:v>
                </c:pt>
                <c:pt idx="1120">
                  <c:v>159157.6795</c:v>
                </c:pt>
                <c:pt idx="1121">
                  <c:v>159298.34109999999</c:v>
                </c:pt>
                <c:pt idx="1122">
                  <c:v>159438.829</c:v>
                </c:pt>
                <c:pt idx="1123">
                  <c:v>159577.62839999999</c:v>
                </c:pt>
                <c:pt idx="1124">
                  <c:v>159718.7162</c:v>
                </c:pt>
                <c:pt idx="1125">
                  <c:v>159859.9473</c:v>
                </c:pt>
                <c:pt idx="1126">
                  <c:v>159999.0624</c:v>
                </c:pt>
                <c:pt idx="1127">
                  <c:v>160139.5024</c:v>
                </c:pt>
                <c:pt idx="1128">
                  <c:v>160279.35740000001</c:v>
                </c:pt>
                <c:pt idx="1129">
                  <c:v>160420.20989999999</c:v>
                </c:pt>
                <c:pt idx="1130">
                  <c:v>160562.4425</c:v>
                </c:pt>
                <c:pt idx="1131">
                  <c:v>160704.22229999999</c:v>
                </c:pt>
                <c:pt idx="1132">
                  <c:v>160843.8461</c:v>
                </c:pt>
                <c:pt idx="1133">
                  <c:v>160983.3028</c:v>
                </c:pt>
                <c:pt idx="1134">
                  <c:v>161123.64439999999</c:v>
                </c:pt>
                <c:pt idx="1135">
                  <c:v>161264.12549999999</c:v>
                </c:pt>
                <c:pt idx="1136">
                  <c:v>161421.11569999999</c:v>
                </c:pt>
                <c:pt idx="1137">
                  <c:v>161561.92319999999</c:v>
                </c:pt>
                <c:pt idx="1138">
                  <c:v>161703.27309999999</c:v>
                </c:pt>
                <c:pt idx="1139">
                  <c:v>161844.59160000001</c:v>
                </c:pt>
                <c:pt idx="1140">
                  <c:v>161986.23689999999</c:v>
                </c:pt>
                <c:pt idx="1141">
                  <c:v>162126.79019999999</c:v>
                </c:pt>
                <c:pt idx="1142">
                  <c:v>162267.6833</c:v>
                </c:pt>
                <c:pt idx="1143">
                  <c:v>162408.82010000001</c:v>
                </c:pt>
                <c:pt idx="1144">
                  <c:v>162551.01949999999</c:v>
                </c:pt>
                <c:pt idx="1145">
                  <c:v>162691.5649</c:v>
                </c:pt>
                <c:pt idx="1146">
                  <c:v>162833.04930000001</c:v>
                </c:pt>
                <c:pt idx="1147">
                  <c:v>162975.302</c:v>
                </c:pt>
                <c:pt idx="1148">
                  <c:v>163116.6758</c:v>
                </c:pt>
                <c:pt idx="1149">
                  <c:v>163259.23540000001</c:v>
                </c:pt>
                <c:pt idx="1150">
                  <c:v>163401.40299999999</c:v>
                </c:pt>
                <c:pt idx="1151">
                  <c:v>163541.1207</c:v>
                </c:pt>
                <c:pt idx="1152">
                  <c:v>163680.97380000001</c:v>
                </c:pt>
                <c:pt idx="1153">
                  <c:v>163823.04759999999</c:v>
                </c:pt>
                <c:pt idx="1154">
                  <c:v>163961.58780000001</c:v>
                </c:pt>
                <c:pt idx="1155">
                  <c:v>164102.46919999999</c:v>
                </c:pt>
                <c:pt idx="1156">
                  <c:v>164243.89170000001</c:v>
                </c:pt>
                <c:pt idx="1157">
                  <c:v>164385.3897</c:v>
                </c:pt>
                <c:pt idx="1158">
                  <c:v>164526.8757</c:v>
                </c:pt>
                <c:pt idx="1159">
                  <c:v>164667.4791</c:v>
                </c:pt>
                <c:pt idx="1160">
                  <c:v>164808.12409999999</c:v>
                </c:pt>
                <c:pt idx="1161">
                  <c:v>164950.2231</c:v>
                </c:pt>
                <c:pt idx="1162">
                  <c:v>165092.12940000001</c:v>
                </c:pt>
                <c:pt idx="1163">
                  <c:v>165232.90489999999</c:v>
                </c:pt>
                <c:pt idx="1164">
                  <c:v>165373.8922</c:v>
                </c:pt>
                <c:pt idx="1165">
                  <c:v>165513.9699</c:v>
                </c:pt>
                <c:pt idx="1166">
                  <c:v>165656.37040000001</c:v>
                </c:pt>
                <c:pt idx="1167">
                  <c:v>165802.86910000001</c:v>
                </c:pt>
                <c:pt idx="1168">
                  <c:v>165952.5992</c:v>
                </c:pt>
                <c:pt idx="1169">
                  <c:v>166093.1874</c:v>
                </c:pt>
                <c:pt idx="1170">
                  <c:v>166235.1917</c:v>
                </c:pt>
                <c:pt idx="1171">
                  <c:v>166375.8517</c:v>
                </c:pt>
                <c:pt idx="1172">
                  <c:v>166517.0073</c:v>
                </c:pt>
                <c:pt idx="1173">
                  <c:v>166657.98579999999</c:v>
                </c:pt>
                <c:pt idx="1174">
                  <c:v>166799.02129999999</c:v>
                </c:pt>
                <c:pt idx="1175">
                  <c:v>166940.22700000001</c:v>
                </c:pt>
                <c:pt idx="1176">
                  <c:v>167080.49220000001</c:v>
                </c:pt>
                <c:pt idx="1177">
                  <c:v>167236.75469999999</c:v>
                </c:pt>
                <c:pt idx="1178">
                  <c:v>167379.948</c:v>
                </c:pt>
                <c:pt idx="1179">
                  <c:v>167521.6617</c:v>
                </c:pt>
                <c:pt idx="1180">
                  <c:v>167662.79399999999</c:v>
                </c:pt>
                <c:pt idx="1181">
                  <c:v>167803.64569999999</c:v>
                </c:pt>
                <c:pt idx="1182">
                  <c:v>167947.79120000001</c:v>
                </c:pt>
                <c:pt idx="1183">
                  <c:v>168090.47709999999</c:v>
                </c:pt>
                <c:pt idx="1184">
                  <c:v>168230.5704</c:v>
                </c:pt>
                <c:pt idx="1185">
                  <c:v>168370.66080000001</c:v>
                </c:pt>
                <c:pt idx="1186">
                  <c:v>168510.12830000001</c:v>
                </c:pt>
                <c:pt idx="1187">
                  <c:v>168650.3756</c:v>
                </c:pt>
                <c:pt idx="1188">
                  <c:v>168805.40549999999</c:v>
                </c:pt>
                <c:pt idx="1189">
                  <c:v>168944.67480000001</c:v>
                </c:pt>
                <c:pt idx="1190">
                  <c:v>169085.36780000001</c:v>
                </c:pt>
                <c:pt idx="1191">
                  <c:v>169225.6531</c:v>
                </c:pt>
                <c:pt idx="1192">
                  <c:v>169365.51360000001</c:v>
                </c:pt>
                <c:pt idx="1193">
                  <c:v>169506.10990000001</c:v>
                </c:pt>
                <c:pt idx="1194">
                  <c:v>169647.5619</c:v>
                </c:pt>
                <c:pt idx="1195">
                  <c:v>169790.75750000001</c:v>
                </c:pt>
                <c:pt idx="1196">
                  <c:v>169930.45319999999</c:v>
                </c:pt>
                <c:pt idx="1197">
                  <c:v>170071.34969999999</c:v>
                </c:pt>
                <c:pt idx="1198">
                  <c:v>170212.0912</c:v>
                </c:pt>
                <c:pt idx="1199">
                  <c:v>170352.29240000001</c:v>
                </c:pt>
                <c:pt idx="1200">
                  <c:v>170492.60990000001</c:v>
                </c:pt>
                <c:pt idx="1201">
                  <c:v>170631.73989999999</c:v>
                </c:pt>
                <c:pt idx="1202">
                  <c:v>170773.38209999999</c:v>
                </c:pt>
                <c:pt idx="1203">
                  <c:v>170914.39309999999</c:v>
                </c:pt>
                <c:pt idx="1204">
                  <c:v>171056.25099999999</c:v>
                </c:pt>
                <c:pt idx="1205">
                  <c:v>171196.60260000001</c:v>
                </c:pt>
                <c:pt idx="1206">
                  <c:v>171337.67449999999</c:v>
                </c:pt>
                <c:pt idx="1207">
                  <c:v>171477.59510000001</c:v>
                </c:pt>
                <c:pt idx="1208">
                  <c:v>171619.37779999999</c:v>
                </c:pt>
                <c:pt idx="1209">
                  <c:v>171759.96780000001</c:v>
                </c:pt>
                <c:pt idx="1210">
                  <c:v>171901.14300000001</c:v>
                </c:pt>
                <c:pt idx="1211">
                  <c:v>172049.2384</c:v>
                </c:pt>
                <c:pt idx="1212">
                  <c:v>172198.095</c:v>
                </c:pt>
                <c:pt idx="1213">
                  <c:v>172338.29190000001</c:v>
                </c:pt>
                <c:pt idx="1214">
                  <c:v>172479.46470000001</c:v>
                </c:pt>
                <c:pt idx="1215">
                  <c:v>172621.2464</c:v>
                </c:pt>
                <c:pt idx="1216">
                  <c:v>172763.6194</c:v>
                </c:pt>
                <c:pt idx="1217">
                  <c:v>172905.45319999999</c:v>
                </c:pt>
                <c:pt idx="1218">
                  <c:v>173046.90270000001</c:v>
                </c:pt>
                <c:pt idx="1219">
                  <c:v>173188.66459999999</c:v>
                </c:pt>
                <c:pt idx="1220">
                  <c:v>173329.64420000001</c:v>
                </c:pt>
                <c:pt idx="1221">
                  <c:v>173470.4976</c:v>
                </c:pt>
                <c:pt idx="1222">
                  <c:v>173611.23680000001</c:v>
                </c:pt>
                <c:pt idx="1223">
                  <c:v>173751.3051</c:v>
                </c:pt>
                <c:pt idx="1224">
                  <c:v>173891.3438</c:v>
                </c:pt>
                <c:pt idx="1225">
                  <c:v>174033.01610000001</c:v>
                </c:pt>
                <c:pt idx="1226">
                  <c:v>174173.39970000001</c:v>
                </c:pt>
                <c:pt idx="1227">
                  <c:v>174314.11840000001</c:v>
                </c:pt>
                <c:pt idx="1228">
                  <c:v>174455.56690000001</c:v>
                </c:pt>
                <c:pt idx="1229">
                  <c:v>174596.57610000001</c:v>
                </c:pt>
                <c:pt idx="1230">
                  <c:v>174735.8444</c:v>
                </c:pt>
                <c:pt idx="1231">
                  <c:v>174877.60649999999</c:v>
                </c:pt>
                <c:pt idx="1232">
                  <c:v>175018.79620000001</c:v>
                </c:pt>
                <c:pt idx="1233">
                  <c:v>175160.79519999999</c:v>
                </c:pt>
                <c:pt idx="1234">
                  <c:v>175301.42170000001</c:v>
                </c:pt>
                <c:pt idx="1235">
                  <c:v>175442.1802</c:v>
                </c:pt>
                <c:pt idx="1236">
                  <c:v>175582.3046</c:v>
                </c:pt>
                <c:pt idx="1237">
                  <c:v>175722.6053</c:v>
                </c:pt>
                <c:pt idx="1238">
                  <c:v>175862.89360000001</c:v>
                </c:pt>
                <c:pt idx="1239">
                  <c:v>176003.64230000001</c:v>
                </c:pt>
                <c:pt idx="1240">
                  <c:v>176143.79800000001</c:v>
                </c:pt>
                <c:pt idx="1241">
                  <c:v>176284.27359999999</c:v>
                </c:pt>
                <c:pt idx="1242">
                  <c:v>176425.5815</c:v>
                </c:pt>
                <c:pt idx="1243">
                  <c:v>176566.12109999999</c:v>
                </c:pt>
                <c:pt idx="1244">
                  <c:v>176705.45610000001</c:v>
                </c:pt>
                <c:pt idx="1245">
                  <c:v>176846.3719</c:v>
                </c:pt>
                <c:pt idx="1246">
                  <c:v>176986.12179999999</c:v>
                </c:pt>
                <c:pt idx="1247">
                  <c:v>177126.73060000001</c:v>
                </c:pt>
                <c:pt idx="1248">
                  <c:v>177267.33720000001</c:v>
                </c:pt>
                <c:pt idx="1249">
                  <c:v>177409.7703</c:v>
                </c:pt>
                <c:pt idx="1250">
                  <c:v>177550.42300000001</c:v>
                </c:pt>
                <c:pt idx="1251">
                  <c:v>177707.97829999999</c:v>
                </c:pt>
                <c:pt idx="1252">
                  <c:v>177848.99840000001</c:v>
                </c:pt>
                <c:pt idx="1253">
                  <c:v>177990.0289</c:v>
                </c:pt>
                <c:pt idx="1254">
                  <c:v>178131.2568</c:v>
                </c:pt>
                <c:pt idx="1255">
                  <c:v>178272.6813</c:v>
                </c:pt>
                <c:pt idx="1256">
                  <c:v>178414.6709</c:v>
                </c:pt>
                <c:pt idx="1257">
                  <c:v>178555.5307</c:v>
                </c:pt>
                <c:pt idx="1258">
                  <c:v>178697.47990000001</c:v>
                </c:pt>
                <c:pt idx="1259">
                  <c:v>178838.99100000001</c:v>
                </c:pt>
                <c:pt idx="1260">
                  <c:v>178982.076</c:v>
                </c:pt>
                <c:pt idx="1261">
                  <c:v>179121.1931</c:v>
                </c:pt>
                <c:pt idx="1262">
                  <c:v>179261.86249999999</c:v>
                </c:pt>
                <c:pt idx="1263">
                  <c:v>179403.17660000001</c:v>
                </c:pt>
                <c:pt idx="1264">
                  <c:v>179545.25090000001</c:v>
                </c:pt>
                <c:pt idx="1265">
                  <c:v>179686.88920000001</c:v>
                </c:pt>
                <c:pt idx="1266">
                  <c:v>179827.86979999999</c:v>
                </c:pt>
                <c:pt idx="1267">
                  <c:v>179970.32990000001</c:v>
                </c:pt>
                <c:pt idx="1268">
                  <c:v>180110.35440000001</c:v>
                </c:pt>
                <c:pt idx="1269">
                  <c:v>180249.64480000001</c:v>
                </c:pt>
                <c:pt idx="1270">
                  <c:v>180390.6421</c:v>
                </c:pt>
                <c:pt idx="1271">
                  <c:v>180532.47440000001</c:v>
                </c:pt>
                <c:pt idx="1272">
                  <c:v>180674.03469999999</c:v>
                </c:pt>
                <c:pt idx="1273">
                  <c:v>180815.40179999999</c:v>
                </c:pt>
                <c:pt idx="1274">
                  <c:v>180957.7206</c:v>
                </c:pt>
                <c:pt idx="1275">
                  <c:v>181098.4908</c:v>
                </c:pt>
                <c:pt idx="1276">
                  <c:v>181239.89230000001</c:v>
                </c:pt>
                <c:pt idx="1277">
                  <c:v>181379.98060000001</c:v>
                </c:pt>
                <c:pt idx="1278">
                  <c:v>181521.43359999999</c:v>
                </c:pt>
                <c:pt idx="1279">
                  <c:v>181662.18400000001</c:v>
                </c:pt>
                <c:pt idx="1280">
                  <c:v>181801.85380000001</c:v>
                </c:pt>
                <c:pt idx="1281">
                  <c:v>181941.4724</c:v>
                </c:pt>
                <c:pt idx="1282">
                  <c:v>182084.0097</c:v>
                </c:pt>
                <c:pt idx="1283">
                  <c:v>182225.02600000001</c:v>
                </c:pt>
                <c:pt idx="1284">
                  <c:v>182366.7628</c:v>
                </c:pt>
                <c:pt idx="1285">
                  <c:v>182524.4344</c:v>
                </c:pt>
                <c:pt idx="1286">
                  <c:v>182661.90239999999</c:v>
                </c:pt>
                <c:pt idx="1287">
                  <c:v>182802.44579999999</c:v>
                </c:pt>
                <c:pt idx="1288">
                  <c:v>182942.92379999999</c:v>
                </c:pt>
                <c:pt idx="1289">
                  <c:v>183083.63190000001</c:v>
                </c:pt>
                <c:pt idx="1290">
                  <c:v>183224.06080000001</c:v>
                </c:pt>
                <c:pt idx="1291">
                  <c:v>183365.7678</c:v>
                </c:pt>
                <c:pt idx="1292">
                  <c:v>183506.6207</c:v>
                </c:pt>
                <c:pt idx="1293">
                  <c:v>183647.7402</c:v>
                </c:pt>
                <c:pt idx="1294">
                  <c:v>183789.3414</c:v>
                </c:pt>
                <c:pt idx="1295">
                  <c:v>183930.13939999999</c:v>
                </c:pt>
                <c:pt idx="1296">
                  <c:v>184073.90239999999</c:v>
                </c:pt>
                <c:pt idx="1297">
                  <c:v>184211.31899999999</c:v>
                </c:pt>
                <c:pt idx="1298">
                  <c:v>184351.9522</c:v>
                </c:pt>
                <c:pt idx="1299">
                  <c:v>184493.44349999999</c:v>
                </c:pt>
                <c:pt idx="1300">
                  <c:v>184634.1465</c:v>
                </c:pt>
                <c:pt idx="1301">
                  <c:v>184775.72089999999</c:v>
                </c:pt>
                <c:pt idx="1302">
                  <c:v>184917.97029999999</c:v>
                </c:pt>
                <c:pt idx="1303">
                  <c:v>185059.49299999999</c:v>
                </c:pt>
                <c:pt idx="1304">
                  <c:v>185200.7813</c:v>
                </c:pt>
                <c:pt idx="1305">
                  <c:v>185341.25399999999</c:v>
                </c:pt>
                <c:pt idx="1306">
                  <c:v>185483.15090000001</c:v>
                </c:pt>
                <c:pt idx="1307">
                  <c:v>185625.10219999999</c:v>
                </c:pt>
                <c:pt idx="1308">
                  <c:v>185766.51569999999</c:v>
                </c:pt>
                <c:pt idx="1309">
                  <c:v>185907.91269999999</c:v>
                </c:pt>
                <c:pt idx="1310">
                  <c:v>186048.85130000001</c:v>
                </c:pt>
                <c:pt idx="1311">
                  <c:v>186190.73819999999</c:v>
                </c:pt>
                <c:pt idx="1312">
                  <c:v>186332.08059999999</c:v>
                </c:pt>
                <c:pt idx="1313">
                  <c:v>186473.3438</c:v>
                </c:pt>
                <c:pt idx="1314">
                  <c:v>186614.8841</c:v>
                </c:pt>
                <c:pt idx="1315">
                  <c:v>186755.36420000001</c:v>
                </c:pt>
                <c:pt idx="1316">
                  <c:v>186896.5024</c:v>
                </c:pt>
                <c:pt idx="1317">
                  <c:v>187038.19209999999</c:v>
                </c:pt>
                <c:pt idx="1318">
                  <c:v>187178.02069999999</c:v>
                </c:pt>
                <c:pt idx="1319">
                  <c:v>187320.2114</c:v>
                </c:pt>
                <c:pt idx="1320">
                  <c:v>187461.7769</c:v>
                </c:pt>
                <c:pt idx="1321">
                  <c:v>187602.18919999999</c:v>
                </c:pt>
                <c:pt idx="1322">
                  <c:v>187743.4357</c:v>
                </c:pt>
                <c:pt idx="1323">
                  <c:v>187884.2224</c:v>
                </c:pt>
                <c:pt idx="1324">
                  <c:v>188025.32130000001</c:v>
                </c:pt>
                <c:pt idx="1325">
                  <c:v>188166.5735</c:v>
                </c:pt>
                <c:pt idx="1326">
                  <c:v>188307.2409</c:v>
                </c:pt>
                <c:pt idx="1327">
                  <c:v>188447.11050000001</c:v>
                </c:pt>
                <c:pt idx="1328">
                  <c:v>188588.8811</c:v>
                </c:pt>
                <c:pt idx="1329">
                  <c:v>188760.58069999999</c:v>
                </c:pt>
                <c:pt idx="1330">
                  <c:v>188901.42540000001</c:v>
                </c:pt>
                <c:pt idx="1331">
                  <c:v>189042.61420000001</c:v>
                </c:pt>
                <c:pt idx="1332">
                  <c:v>189183.8291</c:v>
                </c:pt>
                <c:pt idx="1333">
                  <c:v>189324.8996</c:v>
                </c:pt>
                <c:pt idx="1334">
                  <c:v>189466.77160000001</c:v>
                </c:pt>
                <c:pt idx="1335">
                  <c:v>189607.13959999999</c:v>
                </c:pt>
                <c:pt idx="1336">
                  <c:v>189748.58259999999</c:v>
                </c:pt>
                <c:pt idx="1337">
                  <c:v>189891.23180000001</c:v>
                </c:pt>
                <c:pt idx="1338">
                  <c:v>190032.8259</c:v>
                </c:pt>
                <c:pt idx="1339">
                  <c:v>190174.27249999999</c:v>
                </c:pt>
                <c:pt idx="1340">
                  <c:v>190314.23560000001</c:v>
                </c:pt>
                <c:pt idx="1341">
                  <c:v>190453.17060000001</c:v>
                </c:pt>
                <c:pt idx="1342">
                  <c:v>190594.22140000001</c:v>
                </c:pt>
                <c:pt idx="1343">
                  <c:v>190736.88130000001</c:v>
                </c:pt>
                <c:pt idx="1344">
                  <c:v>190877.35750000001</c:v>
                </c:pt>
                <c:pt idx="1345">
                  <c:v>191018.86910000001</c:v>
                </c:pt>
                <c:pt idx="1346">
                  <c:v>191160.64610000001</c:v>
                </c:pt>
                <c:pt idx="1347">
                  <c:v>191301.84210000001</c:v>
                </c:pt>
                <c:pt idx="1348">
                  <c:v>191443.22099999999</c:v>
                </c:pt>
                <c:pt idx="1349">
                  <c:v>191584.8351</c:v>
                </c:pt>
                <c:pt idx="1350">
                  <c:v>191724.94380000001</c:v>
                </c:pt>
                <c:pt idx="1351">
                  <c:v>191866.97640000001</c:v>
                </c:pt>
                <c:pt idx="1352">
                  <c:v>192006.89670000001</c:v>
                </c:pt>
                <c:pt idx="1353">
                  <c:v>192147.5252</c:v>
                </c:pt>
                <c:pt idx="1354">
                  <c:v>192286.53750000001</c:v>
                </c:pt>
                <c:pt idx="1355">
                  <c:v>192428.4186</c:v>
                </c:pt>
                <c:pt idx="1356">
                  <c:v>192569.07949999999</c:v>
                </c:pt>
                <c:pt idx="1357">
                  <c:v>192708.43969999999</c:v>
                </c:pt>
                <c:pt idx="1358">
                  <c:v>192849.70699999999</c:v>
                </c:pt>
                <c:pt idx="1359">
                  <c:v>192989.3138</c:v>
                </c:pt>
                <c:pt idx="1360">
                  <c:v>193130.0595</c:v>
                </c:pt>
                <c:pt idx="1361">
                  <c:v>193271.99170000001</c:v>
                </c:pt>
                <c:pt idx="1362">
                  <c:v>193414.61730000001</c:v>
                </c:pt>
                <c:pt idx="1363">
                  <c:v>193554.745</c:v>
                </c:pt>
                <c:pt idx="1364">
                  <c:v>193695.28400000001</c:v>
                </c:pt>
                <c:pt idx="1365">
                  <c:v>193834.5834</c:v>
                </c:pt>
                <c:pt idx="1366">
                  <c:v>193976.75450000001</c:v>
                </c:pt>
                <c:pt idx="1367">
                  <c:v>194122.7176</c:v>
                </c:pt>
                <c:pt idx="1368">
                  <c:v>194259.85939999999</c:v>
                </c:pt>
                <c:pt idx="1369">
                  <c:v>194397.09210000001</c:v>
                </c:pt>
                <c:pt idx="1370">
                  <c:v>194538.44880000001</c:v>
                </c:pt>
                <c:pt idx="1371">
                  <c:v>194678.5405</c:v>
                </c:pt>
                <c:pt idx="1372">
                  <c:v>194819.86989999999</c:v>
                </c:pt>
                <c:pt idx="1373">
                  <c:v>194961.5356</c:v>
                </c:pt>
                <c:pt idx="1374">
                  <c:v>195103.25049999999</c:v>
                </c:pt>
                <c:pt idx="1375">
                  <c:v>195244.5171</c:v>
                </c:pt>
                <c:pt idx="1376">
                  <c:v>195387.1655</c:v>
                </c:pt>
                <c:pt idx="1377">
                  <c:v>195528.24040000001</c:v>
                </c:pt>
                <c:pt idx="1378">
                  <c:v>195669.46720000001</c:v>
                </c:pt>
                <c:pt idx="1379">
                  <c:v>195812.0583</c:v>
                </c:pt>
                <c:pt idx="1380">
                  <c:v>195953.2164</c:v>
                </c:pt>
                <c:pt idx="1381">
                  <c:v>196094.2121</c:v>
                </c:pt>
                <c:pt idx="1382">
                  <c:v>196236.5828</c:v>
                </c:pt>
                <c:pt idx="1383">
                  <c:v>196377.9601</c:v>
                </c:pt>
                <c:pt idx="1384">
                  <c:v>196519.484</c:v>
                </c:pt>
                <c:pt idx="1385">
                  <c:v>196676.6715</c:v>
                </c:pt>
                <c:pt idx="1386">
                  <c:v>196817.8426</c:v>
                </c:pt>
                <c:pt idx="1387">
                  <c:v>196958.0097</c:v>
                </c:pt>
                <c:pt idx="1388">
                  <c:v>197098.44260000001</c:v>
                </c:pt>
                <c:pt idx="1389">
                  <c:v>197238.68210000001</c:v>
                </c:pt>
                <c:pt idx="1390">
                  <c:v>197378.7225</c:v>
                </c:pt>
                <c:pt idx="1391">
                  <c:v>197520.21599999999</c:v>
                </c:pt>
                <c:pt idx="1392">
                  <c:v>197659.19510000001</c:v>
                </c:pt>
                <c:pt idx="1393">
                  <c:v>197800.94219999999</c:v>
                </c:pt>
                <c:pt idx="1394">
                  <c:v>197938.736</c:v>
                </c:pt>
                <c:pt idx="1395">
                  <c:v>198080.50750000001</c:v>
                </c:pt>
                <c:pt idx="1396">
                  <c:v>198222.6606</c:v>
                </c:pt>
                <c:pt idx="1397">
                  <c:v>198364.10939999999</c:v>
                </c:pt>
                <c:pt idx="1398">
                  <c:v>198504.31950000001</c:v>
                </c:pt>
                <c:pt idx="1399">
                  <c:v>198645.42720000001</c:v>
                </c:pt>
                <c:pt idx="1400">
                  <c:v>198785.7513</c:v>
                </c:pt>
                <c:pt idx="1401">
                  <c:v>198925.30970000001</c:v>
                </c:pt>
                <c:pt idx="1402">
                  <c:v>199065.1893</c:v>
                </c:pt>
                <c:pt idx="1403">
                  <c:v>199207.26259999999</c:v>
                </c:pt>
                <c:pt idx="1404">
                  <c:v>199345.75520000001</c:v>
                </c:pt>
                <c:pt idx="1405">
                  <c:v>199487.20430000001</c:v>
                </c:pt>
                <c:pt idx="1406">
                  <c:v>199626.91339999999</c:v>
                </c:pt>
                <c:pt idx="1407">
                  <c:v>199767.36249999999</c:v>
                </c:pt>
                <c:pt idx="1408">
                  <c:v>199907.33350000001</c:v>
                </c:pt>
                <c:pt idx="1409">
                  <c:v>200048.76269999999</c:v>
                </c:pt>
                <c:pt idx="1410">
                  <c:v>200188.49720000001</c:v>
                </c:pt>
                <c:pt idx="1411">
                  <c:v>200328.48199999999</c:v>
                </c:pt>
                <c:pt idx="1412">
                  <c:v>200470.24919999999</c:v>
                </c:pt>
                <c:pt idx="1413">
                  <c:v>200612.66940000001</c:v>
                </c:pt>
                <c:pt idx="1414">
                  <c:v>200753.80160000001</c:v>
                </c:pt>
                <c:pt idx="1415">
                  <c:v>200894.98560000001</c:v>
                </c:pt>
                <c:pt idx="1416">
                  <c:v>201035.41149999999</c:v>
                </c:pt>
                <c:pt idx="1417">
                  <c:v>201177.0104</c:v>
                </c:pt>
                <c:pt idx="1418">
                  <c:v>201319.41889999999</c:v>
                </c:pt>
                <c:pt idx="1419">
                  <c:v>201461.30110000001</c:v>
                </c:pt>
                <c:pt idx="1420">
                  <c:v>201617.88699999999</c:v>
                </c:pt>
                <c:pt idx="1421">
                  <c:v>201758.28520000001</c:v>
                </c:pt>
                <c:pt idx="1422">
                  <c:v>201915.899</c:v>
                </c:pt>
                <c:pt idx="1423">
                  <c:v>202056.97260000001</c:v>
                </c:pt>
                <c:pt idx="1424">
                  <c:v>202198.16510000001</c:v>
                </c:pt>
                <c:pt idx="1425">
                  <c:v>202338.4742</c:v>
                </c:pt>
                <c:pt idx="1426">
                  <c:v>202478.10250000001</c:v>
                </c:pt>
                <c:pt idx="1427">
                  <c:v>202618.4357</c:v>
                </c:pt>
                <c:pt idx="1428">
                  <c:v>202761.01240000001</c:v>
                </c:pt>
                <c:pt idx="1429">
                  <c:v>202902.3849</c:v>
                </c:pt>
                <c:pt idx="1430">
                  <c:v>203043.0447</c:v>
                </c:pt>
                <c:pt idx="1431">
                  <c:v>203183.87830000001</c:v>
                </c:pt>
                <c:pt idx="1432">
                  <c:v>203324.5385</c:v>
                </c:pt>
                <c:pt idx="1433">
                  <c:v>203496.53599999999</c:v>
                </c:pt>
                <c:pt idx="1434">
                  <c:v>203636.5289</c:v>
                </c:pt>
                <c:pt idx="1435">
                  <c:v>203775.80220000001</c:v>
                </c:pt>
                <c:pt idx="1436">
                  <c:v>203917.68109999999</c:v>
                </c:pt>
                <c:pt idx="1437">
                  <c:v>204059.99950000001</c:v>
                </c:pt>
                <c:pt idx="1438">
                  <c:v>204200.82279999999</c:v>
                </c:pt>
                <c:pt idx="1439">
                  <c:v>204340.54990000001</c:v>
                </c:pt>
                <c:pt idx="1440">
                  <c:v>204482.62299999999</c:v>
                </c:pt>
                <c:pt idx="1441">
                  <c:v>204622.83720000001</c:v>
                </c:pt>
                <c:pt idx="1442">
                  <c:v>204764.2506</c:v>
                </c:pt>
                <c:pt idx="1443">
                  <c:v>204904.5067</c:v>
                </c:pt>
                <c:pt idx="1444">
                  <c:v>205046.55600000001</c:v>
                </c:pt>
                <c:pt idx="1445">
                  <c:v>205188.2904</c:v>
                </c:pt>
                <c:pt idx="1446">
                  <c:v>205329.08530000001</c:v>
                </c:pt>
                <c:pt idx="1447">
                  <c:v>205470.89259999999</c:v>
                </c:pt>
                <c:pt idx="1448">
                  <c:v>205611.93160000001</c:v>
                </c:pt>
                <c:pt idx="1449">
                  <c:v>205752.70389999999</c:v>
                </c:pt>
                <c:pt idx="1450">
                  <c:v>205894.86809999999</c:v>
                </c:pt>
                <c:pt idx="1451">
                  <c:v>206035.4736</c:v>
                </c:pt>
                <c:pt idx="1452">
                  <c:v>206181.37530000001</c:v>
                </c:pt>
                <c:pt idx="1453">
                  <c:v>206334.61780000001</c:v>
                </c:pt>
                <c:pt idx="1454">
                  <c:v>206475.71859999999</c:v>
                </c:pt>
                <c:pt idx="1455">
                  <c:v>206632.98190000001</c:v>
                </c:pt>
                <c:pt idx="1456">
                  <c:v>206788.49780000001</c:v>
                </c:pt>
                <c:pt idx="1457">
                  <c:v>206930.45790000001</c:v>
                </c:pt>
                <c:pt idx="1458">
                  <c:v>207071.85829999999</c:v>
                </c:pt>
                <c:pt idx="1459">
                  <c:v>207214.1648</c:v>
                </c:pt>
                <c:pt idx="1460">
                  <c:v>207355.9774</c:v>
                </c:pt>
                <c:pt idx="1461">
                  <c:v>207497.71979999999</c:v>
                </c:pt>
                <c:pt idx="1462">
                  <c:v>207639.11569999999</c:v>
                </c:pt>
                <c:pt idx="1463">
                  <c:v>207780.76610000001</c:v>
                </c:pt>
                <c:pt idx="1464">
                  <c:v>207922.41399999999</c:v>
                </c:pt>
                <c:pt idx="1465">
                  <c:v>208064.07139999999</c:v>
                </c:pt>
                <c:pt idx="1466">
                  <c:v>208204.96309999999</c:v>
                </c:pt>
                <c:pt idx="1467">
                  <c:v>208346.6643</c:v>
                </c:pt>
                <c:pt idx="1468">
                  <c:v>208487.61009999999</c:v>
                </c:pt>
                <c:pt idx="1469">
                  <c:v>208628.29519999999</c:v>
                </c:pt>
                <c:pt idx="1470">
                  <c:v>208770.25750000001</c:v>
                </c:pt>
                <c:pt idx="1471">
                  <c:v>208911.00829999999</c:v>
                </c:pt>
                <c:pt idx="1472">
                  <c:v>209052.83989999999</c:v>
                </c:pt>
                <c:pt idx="1473">
                  <c:v>209208.8064</c:v>
                </c:pt>
                <c:pt idx="1474">
                  <c:v>209348.89480000001</c:v>
                </c:pt>
                <c:pt idx="1475">
                  <c:v>209489.8596</c:v>
                </c:pt>
                <c:pt idx="1476">
                  <c:v>209630.69579999999</c:v>
                </c:pt>
                <c:pt idx="1477">
                  <c:v>209772.3498</c:v>
                </c:pt>
                <c:pt idx="1478">
                  <c:v>209913.4988</c:v>
                </c:pt>
                <c:pt idx="1479">
                  <c:v>210055.61470000001</c:v>
                </c:pt>
                <c:pt idx="1480">
                  <c:v>210198.1716</c:v>
                </c:pt>
                <c:pt idx="1481">
                  <c:v>210339.81849999999</c:v>
                </c:pt>
                <c:pt idx="1482">
                  <c:v>210480.65169999999</c:v>
                </c:pt>
                <c:pt idx="1483">
                  <c:v>210621.41320000001</c:v>
                </c:pt>
                <c:pt idx="1484">
                  <c:v>210762.71530000001</c:v>
                </c:pt>
                <c:pt idx="1485">
                  <c:v>210901.916</c:v>
                </c:pt>
                <c:pt idx="1486">
                  <c:v>211041.89009999999</c:v>
                </c:pt>
                <c:pt idx="1487">
                  <c:v>211182.36720000001</c:v>
                </c:pt>
                <c:pt idx="1488">
                  <c:v>211322.99900000001</c:v>
                </c:pt>
                <c:pt idx="1489">
                  <c:v>211465.59299999999</c:v>
                </c:pt>
                <c:pt idx="1490">
                  <c:v>211608.10949999999</c:v>
                </c:pt>
                <c:pt idx="1491">
                  <c:v>211750.07769999999</c:v>
                </c:pt>
                <c:pt idx="1492">
                  <c:v>211891.46729999999</c:v>
                </c:pt>
                <c:pt idx="1493">
                  <c:v>212032.64569999999</c:v>
                </c:pt>
                <c:pt idx="1494">
                  <c:v>212174.95420000001</c:v>
                </c:pt>
                <c:pt idx="1495">
                  <c:v>212316.79329999999</c:v>
                </c:pt>
                <c:pt idx="1496">
                  <c:v>212458.23569999999</c:v>
                </c:pt>
                <c:pt idx="1497">
                  <c:v>212599.12400000001</c:v>
                </c:pt>
                <c:pt idx="1498">
                  <c:v>212739.9657</c:v>
                </c:pt>
                <c:pt idx="1499">
                  <c:v>212896.9915</c:v>
                </c:pt>
                <c:pt idx="1500">
                  <c:v>213038.17</c:v>
                </c:pt>
                <c:pt idx="1501">
                  <c:v>213180.62150000001</c:v>
                </c:pt>
                <c:pt idx="1502">
                  <c:v>213321.66870000001</c:v>
                </c:pt>
                <c:pt idx="1503">
                  <c:v>213479.67980000001</c:v>
                </c:pt>
                <c:pt idx="1504">
                  <c:v>213620.77230000001</c:v>
                </c:pt>
                <c:pt idx="1505">
                  <c:v>213763.5699</c:v>
                </c:pt>
                <c:pt idx="1506">
                  <c:v>213904.36230000001</c:v>
                </c:pt>
                <c:pt idx="1507">
                  <c:v>214044.91639999999</c:v>
                </c:pt>
                <c:pt idx="1508">
                  <c:v>214185.67009999999</c:v>
                </c:pt>
                <c:pt idx="1509">
                  <c:v>214327.8743</c:v>
                </c:pt>
                <c:pt idx="1510">
                  <c:v>214469.00270000001</c:v>
                </c:pt>
                <c:pt idx="1511">
                  <c:v>214609.49799999999</c:v>
                </c:pt>
                <c:pt idx="1512">
                  <c:v>214749.55489999999</c:v>
                </c:pt>
                <c:pt idx="1513">
                  <c:v>214890.2249</c:v>
                </c:pt>
                <c:pt idx="1514">
                  <c:v>215031.64350000001</c:v>
                </c:pt>
                <c:pt idx="1515">
                  <c:v>215172.4608</c:v>
                </c:pt>
                <c:pt idx="1516">
                  <c:v>215312.9002</c:v>
                </c:pt>
                <c:pt idx="1517">
                  <c:v>215455.9504</c:v>
                </c:pt>
                <c:pt idx="1518">
                  <c:v>215601.68520000001</c:v>
                </c:pt>
                <c:pt idx="1519">
                  <c:v>215752.33780000001</c:v>
                </c:pt>
                <c:pt idx="1520">
                  <c:v>215893.761</c:v>
                </c:pt>
                <c:pt idx="1521">
                  <c:v>216034.2176</c:v>
                </c:pt>
                <c:pt idx="1522">
                  <c:v>216175.4062</c:v>
                </c:pt>
                <c:pt idx="1523">
                  <c:v>216315.5741</c:v>
                </c:pt>
                <c:pt idx="1524">
                  <c:v>216456.17120000001</c:v>
                </c:pt>
                <c:pt idx="1525">
                  <c:v>216596.34820000001</c:v>
                </c:pt>
                <c:pt idx="1526">
                  <c:v>216738.15040000001</c:v>
                </c:pt>
                <c:pt idx="1527">
                  <c:v>216879.72080000001</c:v>
                </c:pt>
                <c:pt idx="1528">
                  <c:v>217021.37210000001</c:v>
                </c:pt>
                <c:pt idx="1529">
                  <c:v>217162.74859999999</c:v>
                </c:pt>
                <c:pt idx="1530">
                  <c:v>217304.61960000001</c:v>
                </c:pt>
                <c:pt idx="1531">
                  <c:v>217446.50229999999</c:v>
                </c:pt>
                <c:pt idx="1532">
                  <c:v>217587.88070000001</c:v>
                </c:pt>
                <c:pt idx="1533">
                  <c:v>217729.6256</c:v>
                </c:pt>
                <c:pt idx="1534">
                  <c:v>217869.51190000001</c:v>
                </c:pt>
                <c:pt idx="1535">
                  <c:v>218009.73480000001</c:v>
                </c:pt>
                <c:pt idx="1536">
                  <c:v>218150.76319999999</c:v>
                </c:pt>
                <c:pt idx="1537">
                  <c:v>218291.81280000001</c:v>
                </c:pt>
                <c:pt idx="1538">
                  <c:v>218432.15090000001</c:v>
                </c:pt>
                <c:pt idx="1539">
                  <c:v>218571.4338</c:v>
                </c:pt>
                <c:pt idx="1540">
                  <c:v>218728.41459999999</c:v>
                </c:pt>
                <c:pt idx="1541">
                  <c:v>218869.87599999999</c:v>
                </c:pt>
                <c:pt idx="1542">
                  <c:v>219011.397</c:v>
                </c:pt>
                <c:pt idx="1543">
                  <c:v>219153.01029999999</c:v>
                </c:pt>
                <c:pt idx="1544">
                  <c:v>219294.43960000001</c:v>
                </c:pt>
                <c:pt idx="1545">
                  <c:v>219435.43890000001</c:v>
                </c:pt>
                <c:pt idx="1546">
                  <c:v>219577.29699999999</c:v>
                </c:pt>
                <c:pt idx="1547">
                  <c:v>219718.30590000001</c:v>
                </c:pt>
                <c:pt idx="1548">
                  <c:v>219858.916</c:v>
                </c:pt>
                <c:pt idx="1549">
                  <c:v>220002.23560000001</c:v>
                </c:pt>
                <c:pt idx="1550">
                  <c:v>220142.52559999999</c:v>
                </c:pt>
                <c:pt idx="1551">
                  <c:v>220284.6171</c:v>
                </c:pt>
                <c:pt idx="1552">
                  <c:v>220425.07519999999</c:v>
                </c:pt>
                <c:pt idx="1553">
                  <c:v>220565.32260000001</c:v>
                </c:pt>
                <c:pt idx="1554">
                  <c:v>220706.0956</c:v>
                </c:pt>
                <c:pt idx="1555">
                  <c:v>220846.5148</c:v>
                </c:pt>
                <c:pt idx="1556">
                  <c:v>220987.8561</c:v>
                </c:pt>
                <c:pt idx="1557">
                  <c:v>221143.57810000001</c:v>
                </c:pt>
                <c:pt idx="1558">
                  <c:v>221282.2457</c:v>
                </c:pt>
                <c:pt idx="1559">
                  <c:v>221423.18890000001</c:v>
                </c:pt>
                <c:pt idx="1560">
                  <c:v>221563.8481</c:v>
                </c:pt>
                <c:pt idx="1561">
                  <c:v>221705.54250000001</c:v>
                </c:pt>
                <c:pt idx="1562">
                  <c:v>221845.72229999999</c:v>
                </c:pt>
                <c:pt idx="1563">
                  <c:v>221986.46230000001</c:v>
                </c:pt>
                <c:pt idx="1564">
                  <c:v>222127.2156</c:v>
                </c:pt>
                <c:pt idx="1565">
                  <c:v>222266.33180000001</c:v>
                </c:pt>
                <c:pt idx="1566">
                  <c:v>222422.06690000001</c:v>
                </c:pt>
                <c:pt idx="1567">
                  <c:v>222563.74340000001</c:v>
                </c:pt>
                <c:pt idx="1568">
                  <c:v>222704.8983</c:v>
                </c:pt>
                <c:pt idx="1569">
                  <c:v>222846.15830000001</c:v>
                </c:pt>
                <c:pt idx="1570">
                  <c:v>222989.0693</c:v>
                </c:pt>
                <c:pt idx="1571">
                  <c:v>223129.91870000001</c:v>
                </c:pt>
                <c:pt idx="1572">
                  <c:v>223270.5496</c:v>
                </c:pt>
                <c:pt idx="1573">
                  <c:v>223409.6269</c:v>
                </c:pt>
                <c:pt idx="1574">
                  <c:v>223550.8738</c:v>
                </c:pt>
                <c:pt idx="1575">
                  <c:v>223692.7948</c:v>
                </c:pt>
                <c:pt idx="1576">
                  <c:v>223834.644</c:v>
                </c:pt>
                <c:pt idx="1577">
                  <c:v>223975.63130000001</c:v>
                </c:pt>
                <c:pt idx="1578">
                  <c:v>224116.96919999999</c:v>
                </c:pt>
                <c:pt idx="1579">
                  <c:v>224261.13620000001</c:v>
                </c:pt>
                <c:pt idx="1580">
                  <c:v>224413.31770000001</c:v>
                </c:pt>
                <c:pt idx="1581">
                  <c:v>224553.61910000001</c:v>
                </c:pt>
                <c:pt idx="1582">
                  <c:v>224694.7923</c:v>
                </c:pt>
                <c:pt idx="1583">
                  <c:v>224852.23009999999</c:v>
                </c:pt>
                <c:pt idx="1584">
                  <c:v>224993.2537</c:v>
                </c:pt>
                <c:pt idx="1585">
                  <c:v>225132.6115</c:v>
                </c:pt>
                <c:pt idx="1586">
                  <c:v>225274.25520000001</c:v>
                </c:pt>
                <c:pt idx="1587">
                  <c:v>225415.0992</c:v>
                </c:pt>
                <c:pt idx="1588">
                  <c:v>225555.92739999999</c:v>
                </c:pt>
                <c:pt idx="1589">
                  <c:v>225696.05119999999</c:v>
                </c:pt>
                <c:pt idx="1590">
                  <c:v>225837.90059999999</c:v>
                </c:pt>
                <c:pt idx="1591">
                  <c:v>225978.34229999999</c:v>
                </c:pt>
                <c:pt idx="1592">
                  <c:v>226119.88269999999</c:v>
                </c:pt>
                <c:pt idx="1593">
                  <c:v>226261.6544</c:v>
                </c:pt>
                <c:pt idx="1594">
                  <c:v>226400.83619999999</c:v>
                </c:pt>
                <c:pt idx="1595">
                  <c:v>226542.74</c:v>
                </c:pt>
                <c:pt idx="1596">
                  <c:v>226683.52119999999</c:v>
                </c:pt>
                <c:pt idx="1597">
                  <c:v>226824.48069999999</c:v>
                </c:pt>
                <c:pt idx="1598">
                  <c:v>226966.24400000001</c:v>
                </c:pt>
                <c:pt idx="1599">
                  <c:v>227107.2616</c:v>
                </c:pt>
                <c:pt idx="1600">
                  <c:v>227248.0117</c:v>
                </c:pt>
                <c:pt idx="1601">
                  <c:v>227389.7825</c:v>
                </c:pt>
                <c:pt idx="1602">
                  <c:v>227530.09289999999</c:v>
                </c:pt>
                <c:pt idx="1603">
                  <c:v>227671.1379</c:v>
                </c:pt>
                <c:pt idx="1604">
                  <c:v>227812.95120000001</c:v>
                </c:pt>
                <c:pt idx="1605">
                  <c:v>227954.0901</c:v>
                </c:pt>
                <c:pt idx="1606">
                  <c:v>228095.90640000001</c:v>
                </c:pt>
                <c:pt idx="1607">
                  <c:v>228236.23050000001</c:v>
                </c:pt>
                <c:pt idx="1608">
                  <c:v>228377.94089999999</c:v>
                </c:pt>
                <c:pt idx="1609">
                  <c:v>228536.12030000001</c:v>
                </c:pt>
                <c:pt idx="1610">
                  <c:v>228676.6911</c:v>
                </c:pt>
                <c:pt idx="1611">
                  <c:v>228818.51560000001</c:v>
                </c:pt>
                <c:pt idx="1612">
                  <c:v>228958.7066</c:v>
                </c:pt>
                <c:pt idx="1613">
                  <c:v>229100.03719999999</c:v>
                </c:pt>
                <c:pt idx="1614">
                  <c:v>229240.61379999999</c:v>
                </c:pt>
                <c:pt idx="1615">
                  <c:v>229381.0802</c:v>
                </c:pt>
                <c:pt idx="1616">
                  <c:v>229522.51430000001</c:v>
                </c:pt>
                <c:pt idx="1617">
                  <c:v>229664.64929999999</c:v>
                </c:pt>
                <c:pt idx="1618">
                  <c:v>229805.56280000001</c:v>
                </c:pt>
                <c:pt idx="1619">
                  <c:v>229947.7923</c:v>
                </c:pt>
                <c:pt idx="1620">
                  <c:v>230089.717</c:v>
                </c:pt>
                <c:pt idx="1621">
                  <c:v>230231.97889999999</c:v>
                </c:pt>
                <c:pt idx="1622">
                  <c:v>230374.1874</c:v>
                </c:pt>
                <c:pt idx="1623">
                  <c:v>230515.109</c:v>
                </c:pt>
                <c:pt idx="1624">
                  <c:v>230656.84039999999</c:v>
                </c:pt>
                <c:pt idx="1625">
                  <c:v>230798.44330000001</c:v>
                </c:pt>
                <c:pt idx="1626">
                  <c:v>230940.3743</c:v>
                </c:pt>
                <c:pt idx="1627">
                  <c:v>231082.3701</c:v>
                </c:pt>
                <c:pt idx="1628">
                  <c:v>231223.79269999999</c:v>
                </c:pt>
                <c:pt idx="1629">
                  <c:v>231381.17670000001</c:v>
                </c:pt>
                <c:pt idx="1630">
                  <c:v>231524.1269</c:v>
                </c:pt>
                <c:pt idx="1631">
                  <c:v>231664.84289999999</c:v>
                </c:pt>
                <c:pt idx="1632">
                  <c:v>231805.8346</c:v>
                </c:pt>
                <c:pt idx="1633">
                  <c:v>231948.8126</c:v>
                </c:pt>
                <c:pt idx="1634">
                  <c:v>232090.37599999999</c:v>
                </c:pt>
                <c:pt idx="1635">
                  <c:v>232231.2138</c:v>
                </c:pt>
                <c:pt idx="1636">
                  <c:v>232373.2083</c:v>
                </c:pt>
                <c:pt idx="1637">
                  <c:v>232515.32800000001</c:v>
                </c:pt>
                <c:pt idx="1638">
                  <c:v>232656.56150000001</c:v>
                </c:pt>
                <c:pt idx="1639">
                  <c:v>232797.8229</c:v>
                </c:pt>
                <c:pt idx="1640">
                  <c:v>232939.83919999999</c:v>
                </c:pt>
                <c:pt idx="1641">
                  <c:v>233080.33259999999</c:v>
                </c:pt>
                <c:pt idx="1642">
                  <c:v>233221.81890000001</c:v>
                </c:pt>
                <c:pt idx="1643">
                  <c:v>233363.50380000001</c:v>
                </c:pt>
                <c:pt idx="1644">
                  <c:v>233503.69</c:v>
                </c:pt>
                <c:pt idx="1645">
                  <c:v>233644.84539999999</c:v>
                </c:pt>
                <c:pt idx="1646">
                  <c:v>233786.72159999999</c:v>
                </c:pt>
                <c:pt idx="1647">
                  <c:v>233927.79810000001</c:v>
                </c:pt>
                <c:pt idx="1648">
                  <c:v>234070.10190000001</c:v>
                </c:pt>
                <c:pt idx="1649">
                  <c:v>234210.9368</c:v>
                </c:pt>
                <c:pt idx="1650">
                  <c:v>234352.04209999999</c:v>
                </c:pt>
                <c:pt idx="1651">
                  <c:v>234493.35639999999</c:v>
                </c:pt>
                <c:pt idx="1652">
                  <c:v>234633.5582</c:v>
                </c:pt>
                <c:pt idx="1653">
                  <c:v>234775.12599999999</c:v>
                </c:pt>
                <c:pt idx="1654">
                  <c:v>234916.27830000001</c:v>
                </c:pt>
                <c:pt idx="1655">
                  <c:v>235058.17970000001</c:v>
                </c:pt>
                <c:pt idx="1656">
                  <c:v>235198.80669999999</c:v>
                </c:pt>
                <c:pt idx="1657">
                  <c:v>235340.90609999999</c:v>
                </c:pt>
                <c:pt idx="1658">
                  <c:v>235482.25169999999</c:v>
                </c:pt>
                <c:pt idx="1659">
                  <c:v>235622.8714</c:v>
                </c:pt>
                <c:pt idx="1660">
                  <c:v>235763.79689999999</c:v>
                </c:pt>
                <c:pt idx="1661">
                  <c:v>235905.2242</c:v>
                </c:pt>
                <c:pt idx="1662">
                  <c:v>236046.87719999999</c:v>
                </c:pt>
                <c:pt idx="1663">
                  <c:v>236187.53719999999</c:v>
                </c:pt>
                <c:pt idx="1664">
                  <c:v>236328.538</c:v>
                </c:pt>
                <c:pt idx="1665">
                  <c:v>236470.58559999999</c:v>
                </c:pt>
                <c:pt idx="1666">
                  <c:v>236612.06340000001</c:v>
                </c:pt>
                <c:pt idx="1667">
                  <c:v>236753.5215</c:v>
                </c:pt>
                <c:pt idx="1668">
                  <c:v>236895.47810000001</c:v>
                </c:pt>
                <c:pt idx="1669">
                  <c:v>237035.36799999999</c:v>
                </c:pt>
                <c:pt idx="1670">
                  <c:v>237175.9356</c:v>
                </c:pt>
                <c:pt idx="1671">
                  <c:v>237317.848</c:v>
                </c:pt>
                <c:pt idx="1672">
                  <c:v>237459.20860000001</c:v>
                </c:pt>
                <c:pt idx="1673">
                  <c:v>237601.71090000001</c:v>
                </c:pt>
                <c:pt idx="1674">
                  <c:v>237757.446</c:v>
                </c:pt>
                <c:pt idx="1675">
                  <c:v>237911.82829999999</c:v>
                </c:pt>
                <c:pt idx="1676">
                  <c:v>238053.32980000001</c:v>
                </c:pt>
                <c:pt idx="1677">
                  <c:v>238193.69339999999</c:v>
                </c:pt>
                <c:pt idx="1678">
                  <c:v>238334.11850000001</c:v>
                </c:pt>
                <c:pt idx="1679">
                  <c:v>238474.07519999999</c:v>
                </c:pt>
                <c:pt idx="1680">
                  <c:v>238614.8077</c:v>
                </c:pt>
                <c:pt idx="1681">
                  <c:v>238769.67660000001</c:v>
                </c:pt>
                <c:pt idx="1682">
                  <c:v>238910.4332</c:v>
                </c:pt>
                <c:pt idx="1683">
                  <c:v>239051.70259999999</c:v>
                </c:pt>
                <c:pt idx="1684">
                  <c:v>239192.36670000001</c:v>
                </c:pt>
                <c:pt idx="1685">
                  <c:v>239332.77369999999</c:v>
                </c:pt>
                <c:pt idx="1686">
                  <c:v>239475.18789999999</c:v>
                </c:pt>
                <c:pt idx="1687">
                  <c:v>239616.26990000001</c:v>
                </c:pt>
                <c:pt idx="1688">
                  <c:v>239758.6876</c:v>
                </c:pt>
                <c:pt idx="1689">
                  <c:v>239915.61170000001</c:v>
                </c:pt>
                <c:pt idx="1690">
                  <c:v>240056.88829999999</c:v>
                </c:pt>
                <c:pt idx="1691">
                  <c:v>240198.1876</c:v>
                </c:pt>
                <c:pt idx="1692">
                  <c:v>240338.18229999999</c:v>
                </c:pt>
                <c:pt idx="1693">
                  <c:v>240478.5588</c:v>
                </c:pt>
                <c:pt idx="1694">
                  <c:v>240620.49770000001</c:v>
                </c:pt>
                <c:pt idx="1695">
                  <c:v>240761.1415</c:v>
                </c:pt>
                <c:pt idx="1696">
                  <c:v>240901.72519999999</c:v>
                </c:pt>
                <c:pt idx="1697">
                  <c:v>241042.00570000001</c:v>
                </c:pt>
                <c:pt idx="1698">
                  <c:v>241181.65229999999</c:v>
                </c:pt>
                <c:pt idx="1699">
                  <c:v>241323.44390000001</c:v>
                </c:pt>
                <c:pt idx="1700">
                  <c:v>241465.8849</c:v>
                </c:pt>
                <c:pt idx="1701">
                  <c:v>241605.60140000001</c:v>
                </c:pt>
                <c:pt idx="1702">
                  <c:v>241746.0724</c:v>
                </c:pt>
                <c:pt idx="1703">
                  <c:v>241885.46660000001</c:v>
                </c:pt>
                <c:pt idx="1704">
                  <c:v>242024.69940000001</c:v>
                </c:pt>
                <c:pt idx="1705">
                  <c:v>242164.99830000001</c:v>
                </c:pt>
                <c:pt idx="1706">
                  <c:v>242306.75880000001</c:v>
                </c:pt>
                <c:pt idx="1707">
                  <c:v>242478.6502</c:v>
                </c:pt>
                <c:pt idx="1708">
                  <c:v>242620.0913</c:v>
                </c:pt>
                <c:pt idx="1709">
                  <c:v>242777.26329999999</c:v>
                </c:pt>
                <c:pt idx="1710">
                  <c:v>242918.6305</c:v>
                </c:pt>
                <c:pt idx="1711">
                  <c:v>243060.53460000001</c:v>
                </c:pt>
                <c:pt idx="1712">
                  <c:v>243201.0857</c:v>
                </c:pt>
                <c:pt idx="1713">
                  <c:v>243340.8009</c:v>
                </c:pt>
                <c:pt idx="1714">
                  <c:v>243480.82759999999</c:v>
                </c:pt>
                <c:pt idx="1715">
                  <c:v>243623.00399999999</c:v>
                </c:pt>
                <c:pt idx="1716">
                  <c:v>243764.07430000001</c:v>
                </c:pt>
                <c:pt idx="1717">
                  <c:v>243906.7464</c:v>
                </c:pt>
                <c:pt idx="1718">
                  <c:v>244048.2971</c:v>
                </c:pt>
                <c:pt idx="1719">
                  <c:v>244189.37109999999</c:v>
                </c:pt>
                <c:pt idx="1720">
                  <c:v>244328.7476</c:v>
                </c:pt>
                <c:pt idx="1721">
                  <c:v>244470.8653</c:v>
                </c:pt>
                <c:pt idx="1722">
                  <c:v>244611.68859999999</c:v>
                </c:pt>
                <c:pt idx="1723">
                  <c:v>244753.34469999999</c:v>
                </c:pt>
                <c:pt idx="1724">
                  <c:v>244894.5998</c:v>
                </c:pt>
                <c:pt idx="1725">
                  <c:v>245036.44349999999</c:v>
                </c:pt>
                <c:pt idx="1726">
                  <c:v>245178.83689999999</c:v>
                </c:pt>
                <c:pt idx="1727">
                  <c:v>245319.52410000001</c:v>
                </c:pt>
                <c:pt idx="1728">
                  <c:v>245460.92819999999</c:v>
                </c:pt>
                <c:pt idx="1729">
                  <c:v>245601.55809999999</c:v>
                </c:pt>
                <c:pt idx="1730">
                  <c:v>245741.99170000001</c:v>
                </c:pt>
                <c:pt idx="1731">
                  <c:v>245882.00229999999</c:v>
                </c:pt>
                <c:pt idx="1732">
                  <c:v>246022.33660000001</c:v>
                </c:pt>
                <c:pt idx="1733">
                  <c:v>246163.9607</c:v>
                </c:pt>
                <c:pt idx="1734">
                  <c:v>246320.38800000001</c:v>
                </c:pt>
                <c:pt idx="1735">
                  <c:v>246462.52480000001</c:v>
                </c:pt>
                <c:pt idx="1736">
                  <c:v>246603.39980000001</c:v>
                </c:pt>
                <c:pt idx="1737">
                  <c:v>246744.16639999999</c:v>
                </c:pt>
                <c:pt idx="1738">
                  <c:v>246885.27619999999</c:v>
                </c:pt>
                <c:pt idx="1739">
                  <c:v>247027.45699999999</c:v>
                </c:pt>
                <c:pt idx="1740">
                  <c:v>247169.0159</c:v>
                </c:pt>
                <c:pt idx="1741">
                  <c:v>247310.4627</c:v>
                </c:pt>
                <c:pt idx="1742">
                  <c:v>247451.3284</c:v>
                </c:pt>
                <c:pt idx="1743">
                  <c:v>247592.70819999999</c:v>
                </c:pt>
                <c:pt idx="1744">
                  <c:v>247734.02830000001</c:v>
                </c:pt>
                <c:pt idx="1745">
                  <c:v>247875.92439999999</c:v>
                </c:pt>
                <c:pt idx="1746">
                  <c:v>248017.48699999999</c:v>
                </c:pt>
                <c:pt idx="1747">
                  <c:v>248156.9762</c:v>
                </c:pt>
                <c:pt idx="1748">
                  <c:v>248298.20610000001</c:v>
                </c:pt>
                <c:pt idx="1749">
                  <c:v>248440.51879999999</c:v>
                </c:pt>
                <c:pt idx="1750">
                  <c:v>248582.443</c:v>
                </c:pt>
                <c:pt idx="1751">
                  <c:v>248738.5735</c:v>
                </c:pt>
                <c:pt idx="1752">
                  <c:v>248896.06</c:v>
                </c:pt>
                <c:pt idx="1753">
                  <c:v>249036.4142</c:v>
                </c:pt>
                <c:pt idx="1754">
                  <c:v>249176.54569999999</c:v>
                </c:pt>
                <c:pt idx="1755">
                  <c:v>249332.4259</c:v>
                </c:pt>
                <c:pt idx="1756">
                  <c:v>249474.30809999999</c:v>
                </c:pt>
                <c:pt idx="1757">
                  <c:v>249631.38630000001</c:v>
                </c:pt>
                <c:pt idx="1758">
                  <c:v>249773.28580000001</c:v>
                </c:pt>
                <c:pt idx="1759">
                  <c:v>249915.1863</c:v>
                </c:pt>
                <c:pt idx="1760">
                  <c:v>250058.10490000001</c:v>
                </c:pt>
                <c:pt idx="1761">
                  <c:v>250198.70490000001</c:v>
                </c:pt>
                <c:pt idx="1762">
                  <c:v>250339.44330000001</c:v>
                </c:pt>
                <c:pt idx="1763">
                  <c:v>250480.36259999999</c:v>
                </c:pt>
                <c:pt idx="1764">
                  <c:v>250622.3493</c:v>
                </c:pt>
                <c:pt idx="1765">
                  <c:v>250763.29</c:v>
                </c:pt>
                <c:pt idx="1766">
                  <c:v>250904.4424</c:v>
                </c:pt>
                <c:pt idx="1767">
                  <c:v>251046.3308</c:v>
                </c:pt>
                <c:pt idx="1768">
                  <c:v>251187.85190000001</c:v>
                </c:pt>
                <c:pt idx="1769">
                  <c:v>251343.71799999999</c:v>
                </c:pt>
                <c:pt idx="1770">
                  <c:v>251486.36360000001</c:v>
                </c:pt>
                <c:pt idx="1771">
                  <c:v>251628.26319999999</c:v>
                </c:pt>
                <c:pt idx="1772">
                  <c:v>251770.30059999999</c:v>
                </c:pt>
                <c:pt idx="1773">
                  <c:v>251911.95110000001</c:v>
                </c:pt>
                <c:pt idx="1774">
                  <c:v>252053.5821</c:v>
                </c:pt>
                <c:pt idx="1775">
                  <c:v>252194.42499999999</c:v>
                </c:pt>
                <c:pt idx="1776">
                  <c:v>252337.42929999999</c:v>
                </c:pt>
                <c:pt idx="1777">
                  <c:v>252478.8314</c:v>
                </c:pt>
                <c:pt idx="1778">
                  <c:v>252619.4179</c:v>
                </c:pt>
                <c:pt idx="1779">
                  <c:v>252759.78349999999</c:v>
                </c:pt>
                <c:pt idx="1780">
                  <c:v>252916.80979999999</c:v>
                </c:pt>
                <c:pt idx="1781">
                  <c:v>253058.66690000001</c:v>
                </c:pt>
                <c:pt idx="1782">
                  <c:v>253200.80669999999</c:v>
                </c:pt>
                <c:pt idx="1783">
                  <c:v>253342.20009999999</c:v>
                </c:pt>
                <c:pt idx="1784">
                  <c:v>253482.34479999999</c:v>
                </c:pt>
                <c:pt idx="1785">
                  <c:v>253625.42499999999</c:v>
                </c:pt>
                <c:pt idx="1786">
                  <c:v>253766.49859999999</c:v>
                </c:pt>
                <c:pt idx="1787">
                  <c:v>253907.02710000001</c:v>
                </c:pt>
                <c:pt idx="1788">
                  <c:v>254080.18280000001</c:v>
                </c:pt>
                <c:pt idx="1789">
                  <c:v>254218.71220000001</c:v>
                </c:pt>
                <c:pt idx="1790">
                  <c:v>254360.79749999999</c:v>
                </c:pt>
                <c:pt idx="1791">
                  <c:v>254499.7941</c:v>
                </c:pt>
                <c:pt idx="1792">
                  <c:v>254640.54990000001</c:v>
                </c:pt>
                <c:pt idx="1793">
                  <c:v>254782.05559999999</c:v>
                </c:pt>
                <c:pt idx="1794">
                  <c:v>254923.8211</c:v>
                </c:pt>
                <c:pt idx="1795">
                  <c:v>255065.1024</c:v>
                </c:pt>
                <c:pt idx="1796">
                  <c:v>255204.77549999999</c:v>
                </c:pt>
                <c:pt idx="1797">
                  <c:v>255345.39850000001</c:v>
                </c:pt>
                <c:pt idx="1798">
                  <c:v>255485.66250000001</c:v>
                </c:pt>
                <c:pt idx="1799">
                  <c:v>255624.42139999999</c:v>
                </c:pt>
                <c:pt idx="1800">
                  <c:v>255766.09640000001</c:v>
                </c:pt>
                <c:pt idx="1801">
                  <c:v>255907.10810000001</c:v>
                </c:pt>
                <c:pt idx="1802">
                  <c:v>256048.62839999999</c:v>
                </c:pt>
                <c:pt idx="1803">
                  <c:v>256189.1459</c:v>
                </c:pt>
                <c:pt idx="1804">
                  <c:v>256329.7518</c:v>
                </c:pt>
                <c:pt idx="1805">
                  <c:v>256470.0385</c:v>
                </c:pt>
                <c:pt idx="1806">
                  <c:v>256610.84450000001</c:v>
                </c:pt>
                <c:pt idx="1807">
                  <c:v>256752.3983</c:v>
                </c:pt>
                <c:pt idx="1808">
                  <c:v>256893.8621</c:v>
                </c:pt>
                <c:pt idx="1809">
                  <c:v>257034.27480000001</c:v>
                </c:pt>
                <c:pt idx="1810">
                  <c:v>257174.81570000001</c:v>
                </c:pt>
                <c:pt idx="1811">
                  <c:v>257315.40400000001</c:v>
                </c:pt>
                <c:pt idx="1812">
                  <c:v>257457.62640000001</c:v>
                </c:pt>
                <c:pt idx="1813">
                  <c:v>257598.80040000001</c:v>
                </c:pt>
                <c:pt idx="1814">
                  <c:v>257739.21590000001</c:v>
                </c:pt>
                <c:pt idx="1815">
                  <c:v>257881.8492</c:v>
                </c:pt>
                <c:pt idx="1816">
                  <c:v>258023.38310000001</c:v>
                </c:pt>
                <c:pt idx="1817">
                  <c:v>258164.8916</c:v>
                </c:pt>
                <c:pt idx="1818">
                  <c:v>258305.7659</c:v>
                </c:pt>
                <c:pt idx="1819">
                  <c:v>258447.9143</c:v>
                </c:pt>
                <c:pt idx="1820">
                  <c:v>258588.72150000001</c:v>
                </c:pt>
                <c:pt idx="1821">
                  <c:v>258731.25020000001</c:v>
                </c:pt>
                <c:pt idx="1822">
                  <c:v>258871.41140000001</c:v>
                </c:pt>
                <c:pt idx="1823">
                  <c:v>259013.13570000001</c:v>
                </c:pt>
                <c:pt idx="1824">
                  <c:v>259154.59419999999</c:v>
                </c:pt>
                <c:pt idx="1825">
                  <c:v>259296.9338</c:v>
                </c:pt>
                <c:pt idx="1826">
                  <c:v>259437.44690000001</c:v>
                </c:pt>
                <c:pt idx="1827">
                  <c:v>259579.23480000001</c:v>
                </c:pt>
                <c:pt idx="1828">
                  <c:v>259720.77230000001</c:v>
                </c:pt>
                <c:pt idx="1829">
                  <c:v>259861.80650000001</c:v>
                </c:pt>
                <c:pt idx="1830">
                  <c:v>260003.5551</c:v>
                </c:pt>
                <c:pt idx="1831">
                  <c:v>260144.82579999999</c:v>
                </c:pt>
                <c:pt idx="1832">
                  <c:v>260286.69529999999</c:v>
                </c:pt>
                <c:pt idx="1833">
                  <c:v>260426.99530000001</c:v>
                </c:pt>
                <c:pt idx="1834">
                  <c:v>260567.85930000001</c:v>
                </c:pt>
                <c:pt idx="1835">
                  <c:v>260708.88449999999</c:v>
                </c:pt>
                <c:pt idx="1836">
                  <c:v>260849.25270000001</c:v>
                </c:pt>
                <c:pt idx="1837">
                  <c:v>260989.98050000001</c:v>
                </c:pt>
                <c:pt idx="1838">
                  <c:v>261131.56849999999</c:v>
                </c:pt>
                <c:pt idx="1839">
                  <c:v>261272.416</c:v>
                </c:pt>
                <c:pt idx="1840">
                  <c:v>261413.28630000001</c:v>
                </c:pt>
                <c:pt idx="1841">
                  <c:v>261555.18849999999</c:v>
                </c:pt>
                <c:pt idx="1842">
                  <c:v>261696.6808</c:v>
                </c:pt>
                <c:pt idx="1843">
                  <c:v>261838.01689999999</c:v>
                </c:pt>
                <c:pt idx="1844">
                  <c:v>261980.09529999999</c:v>
                </c:pt>
                <c:pt idx="1845">
                  <c:v>262121.85680000001</c:v>
                </c:pt>
                <c:pt idx="1846">
                  <c:v>262262.73719999997</c:v>
                </c:pt>
                <c:pt idx="1847">
                  <c:v>262403.81949999998</c:v>
                </c:pt>
                <c:pt idx="1848">
                  <c:v>262544.5074</c:v>
                </c:pt>
                <c:pt idx="1849">
                  <c:v>262698.9056</c:v>
                </c:pt>
                <c:pt idx="1850">
                  <c:v>262841.88900000002</c:v>
                </c:pt>
                <c:pt idx="1851">
                  <c:v>262981.50829999999</c:v>
                </c:pt>
                <c:pt idx="1852">
                  <c:v>263121.77510000003</c:v>
                </c:pt>
                <c:pt idx="1853">
                  <c:v>263262.34009999997</c:v>
                </c:pt>
                <c:pt idx="1854">
                  <c:v>263403.83010000002</c:v>
                </c:pt>
                <c:pt idx="1855">
                  <c:v>263544.14240000001</c:v>
                </c:pt>
                <c:pt idx="1856">
                  <c:v>263685.73229999997</c:v>
                </c:pt>
                <c:pt idx="1857">
                  <c:v>263825.57900000003</c:v>
                </c:pt>
                <c:pt idx="1858">
                  <c:v>263966.57429999998</c:v>
                </c:pt>
                <c:pt idx="1859">
                  <c:v>264106.29229999997</c:v>
                </c:pt>
                <c:pt idx="1860">
                  <c:v>264245.60129999998</c:v>
                </c:pt>
                <c:pt idx="1861">
                  <c:v>264387.32270000002</c:v>
                </c:pt>
                <c:pt idx="1862">
                  <c:v>264527.56780000002</c:v>
                </c:pt>
                <c:pt idx="1863">
                  <c:v>264669.70329999999</c:v>
                </c:pt>
                <c:pt idx="1864">
                  <c:v>264810.94520000002</c:v>
                </c:pt>
                <c:pt idx="1865">
                  <c:v>264951.42180000001</c:v>
                </c:pt>
                <c:pt idx="1866">
                  <c:v>265091.13130000001</c:v>
                </c:pt>
                <c:pt idx="1867">
                  <c:v>265232.70779999997</c:v>
                </c:pt>
                <c:pt idx="1868">
                  <c:v>265372.788</c:v>
                </c:pt>
                <c:pt idx="1869">
                  <c:v>265514.40419999999</c:v>
                </c:pt>
                <c:pt idx="1870">
                  <c:v>265655.61629999999</c:v>
                </c:pt>
                <c:pt idx="1871">
                  <c:v>265797.73100000003</c:v>
                </c:pt>
                <c:pt idx="1872">
                  <c:v>265938.04440000001</c:v>
                </c:pt>
                <c:pt idx="1873">
                  <c:v>266079.3211</c:v>
                </c:pt>
                <c:pt idx="1874">
                  <c:v>266219.41609999997</c:v>
                </c:pt>
                <c:pt idx="1875">
                  <c:v>266361.83319999999</c:v>
                </c:pt>
                <c:pt idx="1876">
                  <c:v>266502.45179999998</c:v>
                </c:pt>
                <c:pt idx="1877">
                  <c:v>266644.14909999998</c:v>
                </c:pt>
                <c:pt idx="1878">
                  <c:v>266785.30540000001</c:v>
                </c:pt>
                <c:pt idx="1879">
                  <c:v>266927.3027</c:v>
                </c:pt>
                <c:pt idx="1880">
                  <c:v>267069.402</c:v>
                </c:pt>
                <c:pt idx="1881">
                  <c:v>267211.5736</c:v>
                </c:pt>
                <c:pt idx="1882">
                  <c:v>267351.71960000001</c:v>
                </c:pt>
                <c:pt idx="1883">
                  <c:v>267493.40970000002</c:v>
                </c:pt>
                <c:pt idx="1884">
                  <c:v>267636.0698</c:v>
                </c:pt>
                <c:pt idx="1885">
                  <c:v>267792.8357</c:v>
                </c:pt>
                <c:pt idx="1886">
                  <c:v>267933.95419999998</c:v>
                </c:pt>
                <c:pt idx="1887">
                  <c:v>268075.88689999998</c:v>
                </c:pt>
                <c:pt idx="1888">
                  <c:v>268217.02960000001</c:v>
                </c:pt>
                <c:pt idx="1889">
                  <c:v>268357.7708</c:v>
                </c:pt>
                <c:pt idx="1890">
                  <c:v>268498.04239999998</c:v>
                </c:pt>
                <c:pt idx="1891">
                  <c:v>268640.1091</c:v>
                </c:pt>
                <c:pt idx="1892">
                  <c:v>268782.01669999998</c:v>
                </c:pt>
                <c:pt idx="1893">
                  <c:v>268923.50449999998</c:v>
                </c:pt>
                <c:pt idx="1894">
                  <c:v>269064.25339999999</c:v>
                </c:pt>
                <c:pt idx="1895">
                  <c:v>269205.81699999998</c:v>
                </c:pt>
                <c:pt idx="1896">
                  <c:v>269347.59889999998</c:v>
                </c:pt>
                <c:pt idx="1897">
                  <c:v>269487.62390000001</c:v>
                </c:pt>
                <c:pt idx="1898">
                  <c:v>269628.18199999997</c:v>
                </c:pt>
                <c:pt idx="1899">
                  <c:v>269769.63870000001</c:v>
                </c:pt>
                <c:pt idx="1900">
                  <c:v>269928.2071</c:v>
                </c:pt>
                <c:pt idx="1901">
                  <c:v>270067.86560000002</c:v>
                </c:pt>
                <c:pt idx="1902">
                  <c:v>270208.93440000003</c:v>
                </c:pt>
                <c:pt idx="1903">
                  <c:v>270349.69</c:v>
                </c:pt>
                <c:pt idx="1904">
                  <c:v>270490.81959999999</c:v>
                </c:pt>
                <c:pt idx="1905">
                  <c:v>270630.46289999998</c:v>
                </c:pt>
                <c:pt idx="1906">
                  <c:v>270771.57079999999</c:v>
                </c:pt>
                <c:pt idx="1907">
                  <c:v>270912.03340000001</c:v>
                </c:pt>
                <c:pt idx="1908">
                  <c:v>271052.12520000001</c:v>
                </c:pt>
                <c:pt idx="1909">
                  <c:v>271193.5122</c:v>
                </c:pt>
                <c:pt idx="1910">
                  <c:v>271334.0551</c:v>
                </c:pt>
                <c:pt idx="1911">
                  <c:v>271473.86629999999</c:v>
                </c:pt>
                <c:pt idx="1912">
                  <c:v>271613.52919999999</c:v>
                </c:pt>
                <c:pt idx="1913">
                  <c:v>271753.67060000001</c:v>
                </c:pt>
                <c:pt idx="1914">
                  <c:v>271894.85470000003</c:v>
                </c:pt>
                <c:pt idx="1915">
                  <c:v>272051.41369999998</c:v>
                </c:pt>
                <c:pt idx="1916">
                  <c:v>272192.76030000002</c:v>
                </c:pt>
                <c:pt idx="1917">
                  <c:v>272334.4204</c:v>
                </c:pt>
                <c:pt idx="1918">
                  <c:v>272474.80979999999</c:v>
                </c:pt>
                <c:pt idx="1919">
                  <c:v>272616.69459999999</c:v>
                </c:pt>
                <c:pt idx="1920">
                  <c:v>272757.80209999997</c:v>
                </c:pt>
                <c:pt idx="1921">
                  <c:v>272899.18579999998</c:v>
                </c:pt>
                <c:pt idx="1922">
                  <c:v>273038.7426</c:v>
                </c:pt>
                <c:pt idx="1923">
                  <c:v>273180.15490000002</c:v>
                </c:pt>
                <c:pt idx="1924">
                  <c:v>273322.15149999998</c:v>
                </c:pt>
                <c:pt idx="1925">
                  <c:v>273463.1629</c:v>
                </c:pt>
                <c:pt idx="1926">
                  <c:v>273603.84999999998</c:v>
                </c:pt>
                <c:pt idx="1927">
                  <c:v>273745.00420000002</c:v>
                </c:pt>
                <c:pt idx="1928">
                  <c:v>273886.1876</c:v>
                </c:pt>
                <c:pt idx="1929">
                  <c:v>274028.41529999999</c:v>
                </c:pt>
                <c:pt idx="1930">
                  <c:v>274168.75209999998</c:v>
                </c:pt>
                <c:pt idx="1931">
                  <c:v>274310.2009</c:v>
                </c:pt>
                <c:pt idx="1932">
                  <c:v>274450.96139999997</c:v>
                </c:pt>
                <c:pt idx="1933">
                  <c:v>274594.19799999997</c:v>
                </c:pt>
                <c:pt idx="1934">
                  <c:v>274735.96019999997</c:v>
                </c:pt>
                <c:pt idx="1935">
                  <c:v>274876.68790000002</c:v>
                </c:pt>
                <c:pt idx="1936">
                  <c:v>275016.95209999999</c:v>
                </c:pt>
                <c:pt idx="1937">
                  <c:v>275157.12479999999</c:v>
                </c:pt>
                <c:pt idx="1938">
                  <c:v>275298.42070000002</c:v>
                </c:pt>
                <c:pt idx="1939">
                  <c:v>275439.07290000003</c:v>
                </c:pt>
                <c:pt idx="1940">
                  <c:v>275581.41340000002</c:v>
                </c:pt>
                <c:pt idx="1941">
                  <c:v>275721.34139999998</c:v>
                </c:pt>
                <c:pt idx="1942">
                  <c:v>275862.97529999999</c:v>
                </c:pt>
                <c:pt idx="1943">
                  <c:v>276005.36780000001</c:v>
                </c:pt>
                <c:pt idx="1944">
                  <c:v>276146.54820000002</c:v>
                </c:pt>
                <c:pt idx="1945">
                  <c:v>276288.90029999998</c:v>
                </c:pt>
                <c:pt idx="1946">
                  <c:v>276429.83590000001</c:v>
                </c:pt>
                <c:pt idx="1947">
                  <c:v>276571.39319999999</c:v>
                </c:pt>
                <c:pt idx="1948">
                  <c:v>276713.20809999999</c:v>
                </c:pt>
                <c:pt idx="1949">
                  <c:v>276855.21769999998</c:v>
                </c:pt>
                <c:pt idx="1950">
                  <c:v>276996.00939999998</c:v>
                </c:pt>
                <c:pt idx="1951">
                  <c:v>277136.83610000001</c:v>
                </c:pt>
                <c:pt idx="1952">
                  <c:v>277278.57750000001</c:v>
                </c:pt>
                <c:pt idx="1953">
                  <c:v>277418.14679999999</c:v>
                </c:pt>
                <c:pt idx="1954">
                  <c:v>277558.79989999998</c:v>
                </c:pt>
                <c:pt idx="1955">
                  <c:v>277699.92739999999</c:v>
                </c:pt>
                <c:pt idx="1956">
                  <c:v>277839.95030000003</c:v>
                </c:pt>
                <c:pt idx="1957">
                  <c:v>277980.48239999998</c:v>
                </c:pt>
                <c:pt idx="1958">
                  <c:v>278120.39439999999</c:v>
                </c:pt>
                <c:pt idx="1959">
                  <c:v>278259.35609999998</c:v>
                </c:pt>
                <c:pt idx="1960">
                  <c:v>278399.9694</c:v>
                </c:pt>
                <c:pt idx="1961">
                  <c:v>278541.09000000003</c:v>
                </c:pt>
                <c:pt idx="1962">
                  <c:v>278697.70779999997</c:v>
                </c:pt>
                <c:pt idx="1963">
                  <c:v>278838.67060000001</c:v>
                </c:pt>
                <c:pt idx="1964">
                  <c:v>278980.58500000002</c:v>
                </c:pt>
                <c:pt idx="1965">
                  <c:v>279120.34860000003</c:v>
                </c:pt>
                <c:pt idx="1966">
                  <c:v>279261.17700000003</c:v>
                </c:pt>
                <c:pt idx="1967">
                  <c:v>279400.38510000001</c:v>
                </c:pt>
                <c:pt idx="1968">
                  <c:v>279540.73810000002</c:v>
                </c:pt>
                <c:pt idx="1969">
                  <c:v>279682.85389999999</c:v>
                </c:pt>
                <c:pt idx="1970">
                  <c:v>279822.97240000003</c:v>
                </c:pt>
                <c:pt idx="1971">
                  <c:v>279962.5</c:v>
                </c:pt>
                <c:pt idx="1972">
                  <c:v>280099.65659999999</c:v>
                </c:pt>
                <c:pt idx="1973">
                  <c:v>280240.55900000001</c:v>
                </c:pt>
                <c:pt idx="1974">
                  <c:v>280381.66220000002</c:v>
                </c:pt>
                <c:pt idx="1975">
                  <c:v>280523.36190000002</c:v>
                </c:pt>
                <c:pt idx="1976">
                  <c:v>280680.53869999998</c:v>
                </c:pt>
                <c:pt idx="1977">
                  <c:v>280822.52830000001</c:v>
                </c:pt>
                <c:pt idx="1978">
                  <c:v>280963.00550000003</c:v>
                </c:pt>
                <c:pt idx="1979">
                  <c:v>281104.55719999998</c:v>
                </c:pt>
                <c:pt idx="1980">
                  <c:v>281246.59970000002</c:v>
                </c:pt>
                <c:pt idx="1981">
                  <c:v>281403.18530000001</c:v>
                </c:pt>
                <c:pt idx="1982">
                  <c:v>281544.81839999999</c:v>
                </c:pt>
                <c:pt idx="1983">
                  <c:v>281686.4425</c:v>
                </c:pt>
                <c:pt idx="1984">
                  <c:v>281825.67219999997</c:v>
                </c:pt>
                <c:pt idx="1985">
                  <c:v>281966.70159999997</c:v>
                </c:pt>
                <c:pt idx="1986">
                  <c:v>282108.87809999997</c:v>
                </c:pt>
                <c:pt idx="1987">
                  <c:v>282250.83059999999</c:v>
                </c:pt>
                <c:pt idx="1988">
                  <c:v>282392.1152</c:v>
                </c:pt>
                <c:pt idx="1989">
                  <c:v>282532.68060000002</c:v>
                </c:pt>
                <c:pt idx="1990">
                  <c:v>282674.52860000002</c:v>
                </c:pt>
                <c:pt idx="1991">
                  <c:v>282815.45289999997</c:v>
                </c:pt>
                <c:pt idx="1992">
                  <c:v>282957.42450000002</c:v>
                </c:pt>
                <c:pt idx="1993">
                  <c:v>283099.07059999998</c:v>
                </c:pt>
                <c:pt idx="1994">
                  <c:v>283241.39760000003</c:v>
                </c:pt>
                <c:pt idx="1995">
                  <c:v>283382.33350000001</c:v>
                </c:pt>
                <c:pt idx="1996">
                  <c:v>283522.66759999999</c:v>
                </c:pt>
                <c:pt idx="1997">
                  <c:v>283661.51390000002</c:v>
                </c:pt>
                <c:pt idx="1998">
                  <c:v>283798.89020000002</c:v>
                </c:pt>
                <c:pt idx="1999">
                  <c:v>283940.55719999998</c:v>
                </c:pt>
                <c:pt idx="2000">
                  <c:v>284079.98830000003</c:v>
                </c:pt>
                <c:pt idx="2001">
                  <c:v>284221.58919999999</c:v>
                </c:pt>
                <c:pt idx="2002">
                  <c:v>284363.85950000002</c:v>
                </c:pt>
                <c:pt idx="2003">
                  <c:v>284510.4547</c:v>
                </c:pt>
                <c:pt idx="2004">
                  <c:v>284662.70569999999</c:v>
                </c:pt>
                <c:pt idx="2005">
                  <c:v>284804.01079999999</c:v>
                </c:pt>
                <c:pt idx="2006">
                  <c:v>284946.21669999999</c:v>
                </c:pt>
                <c:pt idx="2007">
                  <c:v>285102.74680000002</c:v>
                </c:pt>
                <c:pt idx="2008">
                  <c:v>285243.92859999998</c:v>
                </c:pt>
                <c:pt idx="2009">
                  <c:v>285385.6606</c:v>
                </c:pt>
                <c:pt idx="2010">
                  <c:v>285523.21850000002</c:v>
                </c:pt>
                <c:pt idx="2011">
                  <c:v>285661.6593</c:v>
                </c:pt>
                <c:pt idx="2012">
                  <c:v>285802.31760000001</c:v>
                </c:pt>
                <c:pt idx="2013">
                  <c:v>285943.78769999999</c:v>
                </c:pt>
                <c:pt idx="2014">
                  <c:v>286082.43599999999</c:v>
                </c:pt>
                <c:pt idx="2015">
                  <c:v>286224.27120000002</c:v>
                </c:pt>
                <c:pt idx="2016">
                  <c:v>286365.53739999997</c:v>
                </c:pt>
                <c:pt idx="2017">
                  <c:v>286507.12910000002</c:v>
                </c:pt>
                <c:pt idx="2018">
                  <c:v>286647.08899999998</c:v>
                </c:pt>
                <c:pt idx="2019">
                  <c:v>286787.86420000001</c:v>
                </c:pt>
                <c:pt idx="2020">
                  <c:v>286929.82760000002</c:v>
                </c:pt>
                <c:pt idx="2021">
                  <c:v>287071.87819999998</c:v>
                </c:pt>
                <c:pt idx="2022">
                  <c:v>287227.99709999998</c:v>
                </c:pt>
                <c:pt idx="2023">
                  <c:v>287369.64860000001</c:v>
                </c:pt>
                <c:pt idx="2024">
                  <c:v>287510.54609999998</c:v>
                </c:pt>
                <c:pt idx="2025">
                  <c:v>287650.6434</c:v>
                </c:pt>
                <c:pt idx="2026">
                  <c:v>287790.45980000001</c:v>
                </c:pt>
                <c:pt idx="2027">
                  <c:v>287931.83230000001</c:v>
                </c:pt>
                <c:pt idx="2028">
                  <c:v>288073.62929999997</c:v>
                </c:pt>
                <c:pt idx="2029">
                  <c:v>288214.83360000001</c:v>
                </c:pt>
                <c:pt idx="2030">
                  <c:v>288356.5526</c:v>
                </c:pt>
                <c:pt idx="2031">
                  <c:v>288498.32870000001</c:v>
                </c:pt>
                <c:pt idx="2032">
                  <c:v>288639.3713</c:v>
                </c:pt>
                <c:pt idx="2033">
                  <c:v>288781.70059999998</c:v>
                </c:pt>
                <c:pt idx="2034">
                  <c:v>288924.44439999998</c:v>
                </c:pt>
                <c:pt idx="2035">
                  <c:v>289065.4682</c:v>
                </c:pt>
                <c:pt idx="2036">
                  <c:v>289207.78940000001</c:v>
                </c:pt>
                <c:pt idx="2037">
                  <c:v>289347.6384</c:v>
                </c:pt>
                <c:pt idx="2038">
                  <c:v>289489.5074</c:v>
                </c:pt>
                <c:pt idx="2039">
                  <c:v>289629.929</c:v>
                </c:pt>
                <c:pt idx="2040">
                  <c:v>289773.04499999998</c:v>
                </c:pt>
                <c:pt idx="2041">
                  <c:v>289912.99959999998</c:v>
                </c:pt>
                <c:pt idx="2042">
                  <c:v>290054.38059999997</c:v>
                </c:pt>
                <c:pt idx="2043">
                  <c:v>290197.02980000002</c:v>
                </c:pt>
                <c:pt idx="2044">
                  <c:v>290337.08289999998</c:v>
                </c:pt>
                <c:pt idx="2045">
                  <c:v>290479.41450000001</c:v>
                </c:pt>
                <c:pt idx="2046">
                  <c:v>290621.0049</c:v>
                </c:pt>
                <c:pt idx="2047">
                  <c:v>290760.93890000001</c:v>
                </c:pt>
                <c:pt idx="2048">
                  <c:v>290902.8187</c:v>
                </c:pt>
                <c:pt idx="2049">
                  <c:v>291042.77360000001</c:v>
                </c:pt>
                <c:pt idx="2050">
                  <c:v>291182.83789999998</c:v>
                </c:pt>
                <c:pt idx="2051">
                  <c:v>291322.18550000002</c:v>
                </c:pt>
                <c:pt idx="2052">
                  <c:v>291463.24930000002</c:v>
                </c:pt>
                <c:pt idx="2053">
                  <c:v>291603.45760000002</c:v>
                </c:pt>
                <c:pt idx="2054">
                  <c:v>291744.90130000003</c:v>
                </c:pt>
                <c:pt idx="2055">
                  <c:v>291883.71639999998</c:v>
                </c:pt>
                <c:pt idx="2056">
                  <c:v>292025.08049999998</c:v>
                </c:pt>
                <c:pt idx="2057">
                  <c:v>292165.799</c:v>
                </c:pt>
                <c:pt idx="2058">
                  <c:v>292308.40590000001</c:v>
                </c:pt>
                <c:pt idx="2059">
                  <c:v>292449.826</c:v>
                </c:pt>
                <c:pt idx="2060">
                  <c:v>292590.26770000003</c:v>
                </c:pt>
                <c:pt idx="2061">
                  <c:v>292732.11080000002</c:v>
                </c:pt>
                <c:pt idx="2062">
                  <c:v>292890.56910000002</c:v>
                </c:pt>
                <c:pt idx="2063">
                  <c:v>293032.2451</c:v>
                </c:pt>
                <c:pt idx="2064">
                  <c:v>293173.52710000001</c:v>
                </c:pt>
                <c:pt idx="2065">
                  <c:v>293313.9657</c:v>
                </c:pt>
                <c:pt idx="2066">
                  <c:v>293456.32329999999</c:v>
                </c:pt>
                <c:pt idx="2067">
                  <c:v>293597.75790000003</c:v>
                </c:pt>
                <c:pt idx="2068">
                  <c:v>293738.16749999998</c:v>
                </c:pt>
                <c:pt idx="2069">
                  <c:v>293878.96889999998</c:v>
                </c:pt>
                <c:pt idx="2070">
                  <c:v>294020.26370000001</c:v>
                </c:pt>
                <c:pt idx="2071">
                  <c:v>294161.56890000001</c:v>
                </c:pt>
                <c:pt idx="2072">
                  <c:v>294303.52360000001</c:v>
                </c:pt>
                <c:pt idx="2073">
                  <c:v>294443.35139999999</c:v>
                </c:pt>
                <c:pt idx="2074">
                  <c:v>294583.07079999999</c:v>
                </c:pt>
                <c:pt idx="2075">
                  <c:v>294722.93040000001</c:v>
                </c:pt>
                <c:pt idx="2076">
                  <c:v>294863.37910000002</c:v>
                </c:pt>
                <c:pt idx="2077">
                  <c:v>295005.33390000003</c:v>
                </c:pt>
                <c:pt idx="2078">
                  <c:v>295145.76730000001</c:v>
                </c:pt>
                <c:pt idx="2079">
                  <c:v>295286.71830000001</c:v>
                </c:pt>
                <c:pt idx="2080">
                  <c:v>295427.71799999999</c:v>
                </c:pt>
                <c:pt idx="2081">
                  <c:v>295585.45640000002</c:v>
                </c:pt>
                <c:pt idx="2082">
                  <c:v>295727.7022</c:v>
                </c:pt>
                <c:pt idx="2083">
                  <c:v>295869.1189</c:v>
                </c:pt>
                <c:pt idx="2084">
                  <c:v>296009.42119999998</c:v>
                </c:pt>
                <c:pt idx="2085">
                  <c:v>296151.91190000001</c:v>
                </c:pt>
                <c:pt idx="2086">
                  <c:v>296294.32760000002</c:v>
                </c:pt>
                <c:pt idx="2087">
                  <c:v>296434.82209999999</c:v>
                </c:pt>
                <c:pt idx="2088">
                  <c:v>296576.1789</c:v>
                </c:pt>
                <c:pt idx="2089">
                  <c:v>296717.52220000001</c:v>
                </c:pt>
                <c:pt idx="2090">
                  <c:v>296859.27649999998</c:v>
                </c:pt>
                <c:pt idx="2091">
                  <c:v>296999.39289999998</c:v>
                </c:pt>
                <c:pt idx="2092">
                  <c:v>297140.81339999998</c:v>
                </c:pt>
                <c:pt idx="2093">
                  <c:v>297282.51329999999</c:v>
                </c:pt>
                <c:pt idx="2094">
                  <c:v>297423.3075</c:v>
                </c:pt>
                <c:pt idx="2095">
                  <c:v>297564.63669999997</c:v>
                </c:pt>
                <c:pt idx="2096">
                  <c:v>297736.66529999999</c:v>
                </c:pt>
                <c:pt idx="2097">
                  <c:v>297878.56929999997</c:v>
                </c:pt>
                <c:pt idx="2098">
                  <c:v>298024.06559999997</c:v>
                </c:pt>
                <c:pt idx="2099">
                  <c:v>298177.83120000002</c:v>
                </c:pt>
                <c:pt idx="2100">
                  <c:v>298319.6605</c:v>
                </c:pt>
                <c:pt idx="2101">
                  <c:v>298477.071</c:v>
                </c:pt>
                <c:pt idx="2102">
                  <c:v>298619.24829999998</c:v>
                </c:pt>
                <c:pt idx="2103">
                  <c:v>298761.38520000002</c:v>
                </c:pt>
                <c:pt idx="2104">
                  <c:v>298901.83980000002</c:v>
                </c:pt>
                <c:pt idx="2105">
                  <c:v>299042.70020000002</c:v>
                </c:pt>
                <c:pt idx="2106">
                  <c:v>299185.15749999997</c:v>
                </c:pt>
                <c:pt idx="2107">
                  <c:v>299325.82140000002</c:v>
                </c:pt>
                <c:pt idx="2108">
                  <c:v>299466.7586</c:v>
                </c:pt>
                <c:pt idx="2109">
                  <c:v>299609.02919999999</c:v>
                </c:pt>
                <c:pt idx="2110">
                  <c:v>299751.4143</c:v>
                </c:pt>
                <c:pt idx="2111">
                  <c:v>299890.96480000002</c:v>
                </c:pt>
                <c:pt idx="2112">
                  <c:v>300032.34350000002</c:v>
                </c:pt>
                <c:pt idx="2113">
                  <c:v>300174.22499999998</c:v>
                </c:pt>
                <c:pt idx="2114">
                  <c:v>300315.59330000001</c:v>
                </c:pt>
                <c:pt idx="2115">
                  <c:v>300456.8284</c:v>
                </c:pt>
                <c:pt idx="2116">
                  <c:v>300598.13160000002</c:v>
                </c:pt>
                <c:pt idx="2117">
                  <c:v>300738.20909999998</c:v>
                </c:pt>
                <c:pt idx="2118">
                  <c:v>300879.28619999997</c:v>
                </c:pt>
                <c:pt idx="2119">
                  <c:v>301019.83889999997</c:v>
                </c:pt>
                <c:pt idx="2120">
                  <c:v>301160.57819999999</c:v>
                </c:pt>
                <c:pt idx="2121">
                  <c:v>301301.32309999998</c:v>
                </c:pt>
                <c:pt idx="2122">
                  <c:v>301442.14889999997</c:v>
                </c:pt>
                <c:pt idx="2123">
                  <c:v>301581.64880000002</c:v>
                </c:pt>
                <c:pt idx="2124">
                  <c:v>301722.63789999997</c:v>
                </c:pt>
                <c:pt idx="2125">
                  <c:v>301863.74099999998</c:v>
                </c:pt>
                <c:pt idx="2126">
                  <c:v>302004.50770000002</c:v>
                </c:pt>
                <c:pt idx="2127">
                  <c:v>302145.01990000001</c:v>
                </c:pt>
                <c:pt idx="2128">
                  <c:v>302286.6986</c:v>
                </c:pt>
                <c:pt idx="2129">
                  <c:v>302428.5748</c:v>
                </c:pt>
                <c:pt idx="2130">
                  <c:v>302569.13020000001</c:v>
                </c:pt>
                <c:pt idx="2131">
                  <c:v>302709.71189999999</c:v>
                </c:pt>
                <c:pt idx="2132">
                  <c:v>302850.62969999999</c:v>
                </c:pt>
                <c:pt idx="2133">
                  <c:v>302991.56270000001</c:v>
                </c:pt>
                <c:pt idx="2134">
                  <c:v>303133.0246</c:v>
                </c:pt>
                <c:pt idx="2135">
                  <c:v>303290.6678</c:v>
                </c:pt>
                <c:pt idx="2136">
                  <c:v>303433.1827</c:v>
                </c:pt>
                <c:pt idx="2137">
                  <c:v>303575.35029999999</c:v>
                </c:pt>
                <c:pt idx="2138">
                  <c:v>303716.99849999999</c:v>
                </c:pt>
                <c:pt idx="2139">
                  <c:v>303856.24690000003</c:v>
                </c:pt>
                <c:pt idx="2140">
                  <c:v>303997.11859999999</c:v>
                </c:pt>
                <c:pt idx="2141">
                  <c:v>304138.43780000001</c:v>
                </c:pt>
                <c:pt idx="2142">
                  <c:v>304278.51309999998</c:v>
                </c:pt>
                <c:pt idx="2143">
                  <c:v>304420.64439999999</c:v>
                </c:pt>
                <c:pt idx="2144">
                  <c:v>304562.56359999999</c:v>
                </c:pt>
                <c:pt idx="2145">
                  <c:v>304704.65509999997</c:v>
                </c:pt>
                <c:pt idx="2146">
                  <c:v>304845.83500000002</c:v>
                </c:pt>
                <c:pt idx="2147">
                  <c:v>304987.33250000002</c:v>
                </c:pt>
                <c:pt idx="2148">
                  <c:v>305143.60690000001</c:v>
                </c:pt>
                <c:pt idx="2149">
                  <c:v>305282.0134</c:v>
                </c:pt>
                <c:pt idx="2150">
                  <c:v>305423.0552</c:v>
                </c:pt>
                <c:pt idx="2151">
                  <c:v>305564.14730000001</c:v>
                </c:pt>
                <c:pt idx="2152">
                  <c:v>305703.22989999998</c:v>
                </c:pt>
                <c:pt idx="2153">
                  <c:v>305845.26990000001</c:v>
                </c:pt>
                <c:pt idx="2154">
                  <c:v>305985.91100000002</c:v>
                </c:pt>
                <c:pt idx="2155">
                  <c:v>306126.5465</c:v>
                </c:pt>
                <c:pt idx="2156">
                  <c:v>306267.14939999999</c:v>
                </c:pt>
                <c:pt idx="2157">
                  <c:v>306409.68339999998</c:v>
                </c:pt>
                <c:pt idx="2158">
                  <c:v>306550.95819999999</c:v>
                </c:pt>
                <c:pt idx="2159">
                  <c:v>306691.71669999999</c:v>
                </c:pt>
                <c:pt idx="2160">
                  <c:v>306831.13280000002</c:v>
                </c:pt>
                <c:pt idx="2161">
                  <c:v>306973.6764</c:v>
                </c:pt>
                <c:pt idx="2162">
                  <c:v>307115.61940000003</c:v>
                </c:pt>
                <c:pt idx="2163">
                  <c:v>307256.88500000001</c:v>
                </c:pt>
                <c:pt idx="2164">
                  <c:v>307399.321</c:v>
                </c:pt>
                <c:pt idx="2165">
                  <c:v>307539.80219999998</c:v>
                </c:pt>
                <c:pt idx="2166">
                  <c:v>307681.65250000003</c:v>
                </c:pt>
                <c:pt idx="2167">
                  <c:v>307822.84220000001</c:v>
                </c:pt>
                <c:pt idx="2168">
                  <c:v>307964.91070000001</c:v>
                </c:pt>
                <c:pt idx="2169">
                  <c:v>308107.516</c:v>
                </c:pt>
                <c:pt idx="2170">
                  <c:v>308249.25579999998</c:v>
                </c:pt>
                <c:pt idx="2171">
                  <c:v>308390.78230000002</c:v>
                </c:pt>
                <c:pt idx="2172">
                  <c:v>308531.58789999998</c:v>
                </c:pt>
                <c:pt idx="2173">
                  <c:v>308673.3529</c:v>
                </c:pt>
                <c:pt idx="2174">
                  <c:v>308814.23349999997</c:v>
                </c:pt>
                <c:pt idx="2175">
                  <c:v>308954.54430000001</c:v>
                </c:pt>
                <c:pt idx="2176">
                  <c:v>309097.14189999999</c:v>
                </c:pt>
                <c:pt idx="2177">
                  <c:v>309238.80459999997</c:v>
                </c:pt>
                <c:pt idx="2178">
                  <c:v>309382.0393</c:v>
                </c:pt>
                <c:pt idx="2179">
                  <c:v>309522.40350000001</c:v>
                </c:pt>
                <c:pt idx="2180">
                  <c:v>309664.1251</c:v>
                </c:pt>
                <c:pt idx="2181">
                  <c:v>309821.57400000002</c:v>
                </c:pt>
                <c:pt idx="2182">
                  <c:v>309964.00670000003</c:v>
                </c:pt>
                <c:pt idx="2183">
                  <c:v>310104.09330000001</c:v>
                </c:pt>
                <c:pt idx="2184">
                  <c:v>310244.01160000003</c:v>
                </c:pt>
                <c:pt idx="2185">
                  <c:v>310399.8505</c:v>
                </c:pt>
                <c:pt idx="2186">
                  <c:v>310542.54080000002</c:v>
                </c:pt>
                <c:pt idx="2187">
                  <c:v>310683.5563</c:v>
                </c:pt>
                <c:pt idx="2188">
                  <c:v>310825.24550000002</c:v>
                </c:pt>
                <c:pt idx="2189">
                  <c:v>310966.00939999998</c:v>
                </c:pt>
                <c:pt idx="2190">
                  <c:v>311108.36200000002</c:v>
                </c:pt>
                <c:pt idx="2191">
                  <c:v>311250.53659999999</c:v>
                </c:pt>
                <c:pt idx="2192">
                  <c:v>311390.63280000002</c:v>
                </c:pt>
                <c:pt idx="2193">
                  <c:v>311532.0428</c:v>
                </c:pt>
                <c:pt idx="2194">
                  <c:v>311672.99209999997</c:v>
                </c:pt>
                <c:pt idx="2195">
                  <c:v>311814.56020000001</c:v>
                </c:pt>
                <c:pt idx="2196">
                  <c:v>311955.60749999998</c:v>
                </c:pt>
                <c:pt idx="2197">
                  <c:v>312097.7329</c:v>
                </c:pt>
                <c:pt idx="2198">
                  <c:v>312240.10440000001</c:v>
                </c:pt>
                <c:pt idx="2199">
                  <c:v>312380.77220000001</c:v>
                </c:pt>
                <c:pt idx="2200">
                  <c:v>312521.6053</c:v>
                </c:pt>
                <c:pt idx="2201">
                  <c:v>312661.53989999997</c:v>
                </c:pt>
                <c:pt idx="2202">
                  <c:v>312802.30080000003</c:v>
                </c:pt>
                <c:pt idx="2203">
                  <c:v>312943.62520000001</c:v>
                </c:pt>
                <c:pt idx="2204">
                  <c:v>313085.61009999999</c:v>
                </c:pt>
                <c:pt idx="2205">
                  <c:v>313226.4068</c:v>
                </c:pt>
                <c:pt idx="2206">
                  <c:v>313367.86210000003</c:v>
                </c:pt>
                <c:pt idx="2207">
                  <c:v>313510.38949999999</c:v>
                </c:pt>
                <c:pt idx="2208">
                  <c:v>313650.68680000002</c:v>
                </c:pt>
                <c:pt idx="2209">
                  <c:v>313791.96120000002</c:v>
                </c:pt>
                <c:pt idx="2210">
                  <c:v>313932.14069999999</c:v>
                </c:pt>
                <c:pt idx="2211">
                  <c:v>314073.25839999999</c:v>
                </c:pt>
                <c:pt idx="2212">
                  <c:v>314212.39549999998</c:v>
                </c:pt>
                <c:pt idx="2213">
                  <c:v>314352.53850000002</c:v>
                </c:pt>
                <c:pt idx="2214">
                  <c:v>314491.17609999998</c:v>
                </c:pt>
                <c:pt idx="2215">
                  <c:v>314633.24800000002</c:v>
                </c:pt>
                <c:pt idx="2216">
                  <c:v>314773.74719999998</c:v>
                </c:pt>
                <c:pt idx="2217">
                  <c:v>314915.18420000002</c:v>
                </c:pt>
                <c:pt idx="2218">
                  <c:v>315056.94500000001</c:v>
                </c:pt>
                <c:pt idx="2219">
                  <c:v>315197.54869999998</c:v>
                </c:pt>
                <c:pt idx="2220">
                  <c:v>315339.78389999998</c:v>
                </c:pt>
                <c:pt idx="2221">
                  <c:v>315480.29300000001</c:v>
                </c:pt>
                <c:pt idx="2222">
                  <c:v>315636.81180000002</c:v>
                </c:pt>
                <c:pt idx="2223">
                  <c:v>315778.71299999999</c:v>
                </c:pt>
                <c:pt idx="2224">
                  <c:v>315919.973</c:v>
                </c:pt>
                <c:pt idx="2225">
                  <c:v>316061.14289999998</c:v>
                </c:pt>
                <c:pt idx="2226">
                  <c:v>316200.75339999999</c:v>
                </c:pt>
                <c:pt idx="2227">
                  <c:v>316341.46029999998</c:v>
                </c:pt>
                <c:pt idx="2228">
                  <c:v>316482.71380000003</c:v>
                </c:pt>
                <c:pt idx="2229">
                  <c:v>316624.24670000002</c:v>
                </c:pt>
                <c:pt idx="2230">
                  <c:v>316766.17719999998</c:v>
                </c:pt>
                <c:pt idx="2231">
                  <c:v>316907.92800000001</c:v>
                </c:pt>
                <c:pt idx="2232">
                  <c:v>317048.5024</c:v>
                </c:pt>
                <c:pt idx="2233">
                  <c:v>317205.14059999998</c:v>
                </c:pt>
                <c:pt idx="2234">
                  <c:v>317346.71289999998</c:v>
                </c:pt>
                <c:pt idx="2235">
                  <c:v>317487.64659999998</c:v>
                </c:pt>
                <c:pt idx="2236">
                  <c:v>317629.0931</c:v>
                </c:pt>
                <c:pt idx="2237">
                  <c:v>317770.37880000001</c:v>
                </c:pt>
                <c:pt idx="2238">
                  <c:v>317911.7599</c:v>
                </c:pt>
                <c:pt idx="2239">
                  <c:v>318053.13130000001</c:v>
                </c:pt>
                <c:pt idx="2240">
                  <c:v>318194.35700000002</c:v>
                </c:pt>
                <c:pt idx="2241">
                  <c:v>318335.3173</c:v>
                </c:pt>
                <c:pt idx="2242">
                  <c:v>318475.74209999997</c:v>
                </c:pt>
                <c:pt idx="2243">
                  <c:v>318615.65970000002</c:v>
                </c:pt>
                <c:pt idx="2244">
                  <c:v>318757.67340000003</c:v>
                </c:pt>
                <c:pt idx="2245">
                  <c:v>318899.26850000001</c:v>
                </c:pt>
                <c:pt idx="2246">
                  <c:v>319041.09869999997</c:v>
                </c:pt>
                <c:pt idx="2247">
                  <c:v>319182.97330000001</c:v>
                </c:pt>
                <c:pt idx="2248">
                  <c:v>319340.66580000002</c:v>
                </c:pt>
                <c:pt idx="2249">
                  <c:v>319482.72230000002</c:v>
                </c:pt>
                <c:pt idx="2250">
                  <c:v>319624.4057</c:v>
                </c:pt>
                <c:pt idx="2251">
                  <c:v>319766.72289999999</c:v>
                </c:pt>
                <c:pt idx="2252">
                  <c:v>319907.96179999999</c:v>
                </c:pt>
                <c:pt idx="2253">
                  <c:v>320050.31449999998</c:v>
                </c:pt>
                <c:pt idx="2254">
                  <c:v>320190.78590000002</c:v>
                </c:pt>
                <c:pt idx="2255">
                  <c:v>320332.65139999997</c:v>
                </c:pt>
                <c:pt idx="2256">
                  <c:v>320473.89150000003</c:v>
                </c:pt>
                <c:pt idx="2257">
                  <c:v>320615.69660000002</c:v>
                </c:pt>
                <c:pt idx="2258">
                  <c:v>320755.8126</c:v>
                </c:pt>
                <c:pt idx="2259">
                  <c:v>320929.87300000002</c:v>
                </c:pt>
                <c:pt idx="2260">
                  <c:v>321070.2991</c:v>
                </c:pt>
                <c:pt idx="2261">
                  <c:v>321211.4327</c:v>
                </c:pt>
                <c:pt idx="2262">
                  <c:v>321367.61249999999</c:v>
                </c:pt>
                <c:pt idx="2263">
                  <c:v>321509.15549999999</c:v>
                </c:pt>
                <c:pt idx="2264">
                  <c:v>321650.6692</c:v>
                </c:pt>
                <c:pt idx="2265">
                  <c:v>321792.38689999998</c:v>
                </c:pt>
                <c:pt idx="2266">
                  <c:v>321933.50109999999</c:v>
                </c:pt>
                <c:pt idx="2267">
                  <c:v>322074.8787</c:v>
                </c:pt>
                <c:pt idx="2268">
                  <c:v>322216.60649999999</c:v>
                </c:pt>
                <c:pt idx="2269">
                  <c:v>322357.52020000003</c:v>
                </c:pt>
                <c:pt idx="2270">
                  <c:v>322500.0845</c:v>
                </c:pt>
                <c:pt idx="2271">
                  <c:v>322642.55349999998</c:v>
                </c:pt>
                <c:pt idx="2272">
                  <c:v>322783.86489999999</c:v>
                </c:pt>
                <c:pt idx="2273">
                  <c:v>322925.90409999999</c:v>
                </c:pt>
                <c:pt idx="2274">
                  <c:v>323067.86739999999</c:v>
                </c:pt>
                <c:pt idx="2275">
                  <c:v>323208.70559999999</c:v>
                </c:pt>
                <c:pt idx="2276">
                  <c:v>323348.74920000002</c:v>
                </c:pt>
                <c:pt idx="2277">
                  <c:v>323489.30979999999</c:v>
                </c:pt>
                <c:pt idx="2278">
                  <c:v>323630.74859999999</c:v>
                </c:pt>
                <c:pt idx="2279">
                  <c:v>323770.79229999997</c:v>
                </c:pt>
                <c:pt idx="2280">
                  <c:v>323912.73210000002</c:v>
                </c:pt>
                <c:pt idx="2281">
                  <c:v>324053.16259999998</c:v>
                </c:pt>
                <c:pt idx="2282">
                  <c:v>324193.77240000002</c:v>
                </c:pt>
                <c:pt idx="2283">
                  <c:v>324336.03850000002</c:v>
                </c:pt>
                <c:pt idx="2284">
                  <c:v>324477.60029999999</c:v>
                </c:pt>
                <c:pt idx="2285">
                  <c:v>324619.32510000002</c:v>
                </c:pt>
                <c:pt idx="2286">
                  <c:v>324762.07419999997</c:v>
                </c:pt>
                <c:pt idx="2287">
                  <c:v>324904.46549999999</c:v>
                </c:pt>
                <c:pt idx="2288">
                  <c:v>325045.79320000001</c:v>
                </c:pt>
                <c:pt idx="2289">
                  <c:v>325187.9094</c:v>
                </c:pt>
                <c:pt idx="2290">
                  <c:v>325328.62680000003</c:v>
                </c:pt>
                <c:pt idx="2291">
                  <c:v>325469.72979999997</c:v>
                </c:pt>
                <c:pt idx="2292">
                  <c:v>325610.97100000002</c:v>
                </c:pt>
                <c:pt idx="2293">
                  <c:v>325753.18589999998</c:v>
                </c:pt>
                <c:pt idx="2294">
                  <c:v>325894.15629999997</c:v>
                </c:pt>
                <c:pt idx="2295">
                  <c:v>326034.58299999998</c:v>
                </c:pt>
                <c:pt idx="2296">
                  <c:v>326176.23580000002</c:v>
                </c:pt>
                <c:pt idx="2297">
                  <c:v>326316.99449999997</c:v>
                </c:pt>
                <c:pt idx="2298">
                  <c:v>326474.68150000001</c:v>
                </c:pt>
                <c:pt idx="2299">
                  <c:v>326615.39069999999</c:v>
                </c:pt>
                <c:pt idx="2300">
                  <c:v>326757.24290000001</c:v>
                </c:pt>
                <c:pt idx="2301">
                  <c:v>326897.2697</c:v>
                </c:pt>
                <c:pt idx="2302">
                  <c:v>327038.85230000003</c:v>
                </c:pt>
                <c:pt idx="2303">
                  <c:v>327181.52380000002</c:v>
                </c:pt>
                <c:pt idx="2304">
                  <c:v>327321.74650000001</c:v>
                </c:pt>
                <c:pt idx="2305">
                  <c:v>327461.56140000001</c:v>
                </c:pt>
                <c:pt idx="2306">
                  <c:v>327602.54119999998</c:v>
                </c:pt>
                <c:pt idx="2307">
                  <c:v>327745.02029999997</c:v>
                </c:pt>
                <c:pt idx="2308">
                  <c:v>327885.38209999999</c:v>
                </c:pt>
                <c:pt idx="2309">
                  <c:v>328027.32500000001</c:v>
                </c:pt>
                <c:pt idx="2310">
                  <c:v>328167.87660000002</c:v>
                </c:pt>
                <c:pt idx="2311">
                  <c:v>328308.4767</c:v>
                </c:pt>
                <c:pt idx="2312">
                  <c:v>328449.38959999999</c:v>
                </c:pt>
                <c:pt idx="2313">
                  <c:v>328591.39409999998</c:v>
                </c:pt>
                <c:pt idx="2314">
                  <c:v>328731.83990000002</c:v>
                </c:pt>
                <c:pt idx="2315">
                  <c:v>328875.34370000003</c:v>
                </c:pt>
                <c:pt idx="2316">
                  <c:v>329017.11820000003</c:v>
                </c:pt>
                <c:pt idx="2317">
                  <c:v>329158.45140000002</c:v>
                </c:pt>
                <c:pt idx="2318">
                  <c:v>329300.95439999999</c:v>
                </c:pt>
                <c:pt idx="2319">
                  <c:v>329441.62109999999</c:v>
                </c:pt>
                <c:pt idx="2320">
                  <c:v>329581.98340000003</c:v>
                </c:pt>
                <c:pt idx="2321">
                  <c:v>329722.39059999998</c:v>
                </c:pt>
                <c:pt idx="2322">
                  <c:v>329868.17560000002</c:v>
                </c:pt>
                <c:pt idx="2323">
                  <c:v>330020.21999999997</c:v>
                </c:pt>
                <c:pt idx="2324">
                  <c:v>330162.15000000002</c:v>
                </c:pt>
                <c:pt idx="2325">
                  <c:v>330304.08</c:v>
                </c:pt>
                <c:pt idx="2326">
                  <c:v>330445.62449999998</c:v>
                </c:pt>
                <c:pt idx="2327">
                  <c:v>330586.43839999998</c:v>
                </c:pt>
                <c:pt idx="2328">
                  <c:v>330728.07040000003</c:v>
                </c:pt>
                <c:pt idx="2329">
                  <c:v>330869.94319999998</c:v>
                </c:pt>
                <c:pt idx="2330">
                  <c:v>331009.38410000002</c:v>
                </c:pt>
                <c:pt idx="2331">
                  <c:v>331150.5098</c:v>
                </c:pt>
                <c:pt idx="2332">
                  <c:v>331290.40210000001</c:v>
                </c:pt>
                <c:pt idx="2333">
                  <c:v>331429.99160000001</c:v>
                </c:pt>
                <c:pt idx="2334">
                  <c:v>331571.0258</c:v>
                </c:pt>
                <c:pt idx="2335">
                  <c:v>331710.87469999999</c:v>
                </c:pt>
                <c:pt idx="2336">
                  <c:v>331850.78659999999</c:v>
                </c:pt>
                <c:pt idx="2337">
                  <c:v>331991.41460000002</c:v>
                </c:pt>
                <c:pt idx="2338">
                  <c:v>332132.17460000003</c:v>
                </c:pt>
                <c:pt idx="2339">
                  <c:v>332274.26370000001</c:v>
                </c:pt>
                <c:pt idx="2340">
                  <c:v>332416.89360000001</c:v>
                </c:pt>
                <c:pt idx="2341">
                  <c:v>332557.88130000001</c:v>
                </c:pt>
                <c:pt idx="2342">
                  <c:v>332698.52149999997</c:v>
                </c:pt>
                <c:pt idx="2343">
                  <c:v>332839.71419999999</c:v>
                </c:pt>
                <c:pt idx="2344">
                  <c:v>332982.11690000002</c:v>
                </c:pt>
                <c:pt idx="2345">
                  <c:v>333123.5295</c:v>
                </c:pt>
                <c:pt idx="2346">
                  <c:v>333263.76539999997</c:v>
                </c:pt>
                <c:pt idx="2347">
                  <c:v>333405.55810000002</c:v>
                </c:pt>
                <c:pt idx="2348">
                  <c:v>333546.43910000002</c:v>
                </c:pt>
                <c:pt idx="2349">
                  <c:v>333687.85269999999</c:v>
                </c:pt>
                <c:pt idx="2350">
                  <c:v>333829.55810000002</c:v>
                </c:pt>
                <c:pt idx="2351">
                  <c:v>333970.67099999997</c:v>
                </c:pt>
                <c:pt idx="2352">
                  <c:v>334110.47580000001</c:v>
                </c:pt>
                <c:pt idx="2353">
                  <c:v>334251.34769999998</c:v>
                </c:pt>
                <c:pt idx="2354">
                  <c:v>334390.0442</c:v>
                </c:pt>
                <c:pt idx="2355">
                  <c:v>334530.36680000002</c:v>
                </c:pt>
                <c:pt idx="2356">
                  <c:v>334670.88030000002</c:v>
                </c:pt>
                <c:pt idx="2357">
                  <c:v>334812.77909999999</c:v>
                </c:pt>
                <c:pt idx="2358">
                  <c:v>334954.58919999999</c:v>
                </c:pt>
                <c:pt idx="2359">
                  <c:v>335094.54639999999</c:v>
                </c:pt>
                <c:pt idx="2360">
                  <c:v>335234.65409999999</c:v>
                </c:pt>
                <c:pt idx="2361">
                  <c:v>335376.44260000001</c:v>
                </c:pt>
                <c:pt idx="2362">
                  <c:v>335518.43449999997</c:v>
                </c:pt>
                <c:pt idx="2363">
                  <c:v>335660.69829999999</c:v>
                </c:pt>
                <c:pt idx="2364">
                  <c:v>335802.12599999999</c:v>
                </c:pt>
                <c:pt idx="2365">
                  <c:v>335942.86290000001</c:v>
                </c:pt>
                <c:pt idx="2366">
                  <c:v>336084.8224</c:v>
                </c:pt>
                <c:pt idx="2367">
                  <c:v>336226.56329999998</c:v>
                </c:pt>
                <c:pt idx="2368">
                  <c:v>336367.99280000001</c:v>
                </c:pt>
                <c:pt idx="2369">
                  <c:v>336509.86560000002</c:v>
                </c:pt>
                <c:pt idx="2370">
                  <c:v>336650.36820000003</c:v>
                </c:pt>
                <c:pt idx="2371">
                  <c:v>336790.96399999998</c:v>
                </c:pt>
                <c:pt idx="2372">
                  <c:v>336933.37229999999</c:v>
                </c:pt>
                <c:pt idx="2373">
                  <c:v>337074.8063</c:v>
                </c:pt>
                <c:pt idx="2374">
                  <c:v>337216.29</c:v>
                </c:pt>
                <c:pt idx="2375">
                  <c:v>337358.05479999998</c:v>
                </c:pt>
                <c:pt idx="2376">
                  <c:v>337499.90110000002</c:v>
                </c:pt>
                <c:pt idx="2377">
                  <c:v>337640.9278</c:v>
                </c:pt>
                <c:pt idx="2378">
                  <c:v>337780.94</c:v>
                </c:pt>
                <c:pt idx="2379">
                  <c:v>337921.39860000001</c:v>
                </c:pt>
                <c:pt idx="2380">
                  <c:v>338061.10190000001</c:v>
                </c:pt>
                <c:pt idx="2381">
                  <c:v>338202.19010000001</c:v>
                </c:pt>
                <c:pt idx="2382">
                  <c:v>338343.04859999998</c:v>
                </c:pt>
                <c:pt idx="2383">
                  <c:v>338483.90230000002</c:v>
                </c:pt>
                <c:pt idx="2384">
                  <c:v>338624.7501</c:v>
                </c:pt>
                <c:pt idx="2385">
                  <c:v>338765.45010000002</c:v>
                </c:pt>
                <c:pt idx="2386">
                  <c:v>338906.25069999998</c:v>
                </c:pt>
                <c:pt idx="2387">
                  <c:v>339045.78739999997</c:v>
                </c:pt>
                <c:pt idx="2388">
                  <c:v>339186.38689999998</c:v>
                </c:pt>
                <c:pt idx="2389">
                  <c:v>339327.70559999999</c:v>
                </c:pt>
                <c:pt idx="2390">
                  <c:v>339469.94099999999</c:v>
                </c:pt>
                <c:pt idx="2391">
                  <c:v>339611.33189999999</c:v>
                </c:pt>
                <c:pt idx="2392">
                  <c:v>339752.1079</c:v>
                </c:pt>
                <c:pt idx="2393">
                  <c:v>339892.9767</c:v>
                </c:pt>
                <c:pt idx="2394">
                  <c:v>340034.93229999999</c:v>
                </c:pt>
                <c:pt idx="2395">
                  <c:v>340175.95659999998</c:v>
                </c:pt>
                <c:pt idx="2396">
                  <c:v>340317.19189999998</c:v>
                </c:pt>
                <c:pt idx="2397">
                  <c:v>340458.02659999998</c:v>
                </c:pt>
                <c:pt idx="2398">
                  <c:v>340600.06219999999</c:v>
                </c:pt>
                <c:pt idx="2399">
                  <c:v>340740.63160000002</c:v>
                </c:pt>
                <c:pt idx="2400">
                  <c:v>340881.32919999998</c:v>
                </c:pt>
                <c:pt idx="2401">
                  <c:v>341023.31099999999</c:v>
                </c:pt>
                <c:pt idx="2402">
                  <c:v>341164.42969999998</c:v>
                </c:pt>
                <c:pt idx="2403">
                  <c:v>341305.8456</c:v>
                </c:pt>
                <c:pt idx="2404">
                  <c:v>341446.58029999997</c:v>
                </c:pt>
                <c:pt idx="2405">
                  <c:v>341587.62689999997</c:v>
                </c:pt>
                <c:pt idx="2406">
                  <c:v>341728.31280000001</c:v>
                </c:pt>
                <c:pt idx="2407">
                  <c:v>341869.1398</c:v>
                </c:pt>
                <c:pt idx="2408">
                  <c:v>342009.73599999998</c:v>
                </c:pt>
                <c:pt idx="2409">
                  <c:v>342149.86119999998</c:v>
                </c:pt>
                <c:pt idx="2410">
                  <c:v>342291.35399999999</c:v>
                </c:pt>
                <c:pt idx="2411">
                  <c:v>342433.25060000003</c:v>
                </c:pt>
                <c:pt idx="2412">
                  <c:v>342573.424</c:v>
                </c:pt>
                <c:pt idx="2413">
                  <c:v>342713.22869999998</c:v>
                </c:pt>
                <c:pt idx="2414">
                  <c:v>342858.02360000001</c:v>
                </c:pt>
                <c:pt idx="2415">
                  <c:v>342996.65169999999</c:v>
                </c:pt>
                <c:pt idx="2416">
                  <c:v>343137.65</c:v>
                </c:pt>
                <c:pt idx="2417">
                  <c:v>343279.82209999999</c:v>
                </c:pt>
                <c:pt idx="2418">
                  <c:v>343420.12349999999</c:v>
                </c:pt>
                <c:pt idx="2419">
                  <c:v>343562.41729999997</c:v>
                </c:pt>
                <c:pt idx="2420">
                  <c:v>343703.56390000001</c:v>
                </c:pt>
                <c:pt idx="2421">
                  <c:v>343843.47509999998</c:v>
                </c:pt>
                <c:pt idx="2422">
                  <c:v>343984.89250000002</c:v>
                </c:pt>
                <c:pt idx="2423">
                  <c:v>344127.72739999997</c:v>
                </c:pt>
                <c:pt idx="2424">
                  <c:v>344269.9032</c:v>
                </c:pt>
                <c:pt idx="2425">
                  <c:v>344410.91489999997</c:v>
                </c:pt>
                <c:pt idx="2426">
                  <c:v>344553.40409999999</c:v>
                </c:pt>
                <c:pt idx="2427">
                  <c:v>344694.51370000001</c:v>
                </c:pt>
                <c:pt idx="2428">
                  <c:v>344835.8751</c:v>
                </c:pt>
                <c:pt idx="2429">
                  <c:v>344977.17249999999</c:v>
                </c:pt>
                <c:pt idx="2430">
                  <c:v>345132.99300000002</c:v>
                </c:pt>
                <c:pt idx="2431">
                  <c:v>345275.11800000002</c:v>
                </c:pt>
                <c:pt idx="2432">
                  <c:v>345417.34279999998</c:v>
                </c:pt>
                <c:pt idx="2433">
                  <c:v>345559.31140000001</c:v>
                </c:pt>
                <c:pt idx="2434">
                  <c:v>345700.63919999998</c:v>
                </c:pt>
                <c:pt idx="2435">
                  <c:v>345840.98460000003</c:v>
                </c:pt>
                <c:pt idx="2436">
                  <c:v>345983.06079999998</c:v>
                </c:pt>
                <c:pt idx="2437">
                  <c:v>346124.6188</c:v>
                </c:pt>
                <c:pt idx="2438">
                  <c:v>346266.63569999998</c:v>
                </c:pt>
                <c:pt idx="2439">
                  <c:v>346409.35810000001</c:v>
                </c:pt>
                <c:pt idx="2440">
                  <c:v>346551.43180000002</c:v>
                </c:pt>
                <c:pt idx="2441">
                  <c:v>346692.40769999998</c:v>
                </c:pt>
                <c:pt idx="2442">
                  <c:v>346832.859</c:v>
                </c:pt>
                <c:pt idx="2443">
                  <c:v>346991.08899999998</c:v>
                </c:pt>
                <c:pt idx="2444">
                  <c:v>347131.63059999997</c:v>
                </c:pt>
                <c:pt idx="2445">
                  <c:v>347271.02559999999</c:v>
                </c:pt>
                <c:pt idx="2446">
                  <c:v>347412.06099999999</c:v>
                </c:pt>
                <c:pt idx="2447">
                  <c:v>347553.78779999999</c:v>
                </c:pt>
                <c:pt idx="2448">
                  <c:v>347695.53710000002</c:v>
                </c:pt>
                <c:pt idx="2449">
                  <c:v>347836.88160000002</c:v>
                </c:pt>
                <c:pt idx="2450">
                  <c:v>347979.63939999999</c:v>
                </c:pt>
                <c:pt idx="2451">
                  <c:v>348122.70799999998</c:v>
                </c:pt>
                <c:pt idx="2452">
                  <c:v>348265.15370000002</c:v>
                </c:pt>
                <c:pt idx="2453">
                  <c:v>348404.7782</c:v>
                </c:pt>
                <c:pt idx="2454">
                  <c:v>348545.29570000002</c:v>
                </c:pt>
                <c:pt idx="2455">
                  <c:v>348685.30550000002</c:v>
                </c:pt>
                <c:pt idx="2456">
                  <c:v>348827.83299999998</c:v>
                </c:pt>
                <c:pt idx="2457">
                  <c:v>348968.70439999999</c:v>
                </c:pt>
                <c:pt idx="2458">
                  <c:v>349111.72899999999</c:v>
                </c:pt>
                <c:pt idx="2459">
                  <c:v>349252.3872</c:v>
                </c:pt>
                <c:pt idx="2460">
                  <c:v>349393.31900000002</c:v>
                </c:pt>
                <c:pt idx="2461">
                  <c:v>349534.76579999999</c:v>
                </c:pt>
                <c:pt idx="2462">
                  <c:v>349674.71730000002</c:v>
                </c:pt>
                <c:pt idx="2463">
                  <c:v>349815.12599999999</c:v>
                </c:pt>
                <c:pt idx="2464">
                  <c:v>349955.96490000002</c:v>
                </c:pt>
                <c:pt idx="2465">
                  <c:v>350097.41619999998</c:v>
                </c:pt>
                <c:pt idx="2466">
                  <c:v>350236.70329999999</c:v>
                </c:pt>
                <c:pt idx="2467">
                  <c:v>350376.70299999998</c:v>
                </c:pt>
                <c:pt idx="2468">
                  <c:v>350517.22159999999</c:v>
                </c:pt>
                <c:pt idx="2469">
                  <c:v>350657.76449999999</c:v>
                </c:pt>
                <c:pt idx="2470">
                  <c:v>350798.89309999999</c:v>
                </c:pt>
                <c:pt idx="2471">
                  <c:v>350939.4142</c:v>
                </c:pt>
                <c:pt idx="2472">
                  <c:v>351080.14319999999</c:v>
                </c:pt>
                <c:pt idx="2473">
                  <c:v>351219.76409999997</c:v>
                </c:pt>
                <c:pt idx="2474">
                  <c:v>351359.2206</c:v>
                </c:pt>
                <c:pt idx="2475">
                  <c:v>351499.9289</c:v>
                </c:pt>
                <c:pt idx="2476">
                  <c:v>351639.88329999999</c:v>
                </c:pt>
                <c:pt idx="2477">
                  <c:v>351782.10810000001</c:v>
                </c:pt>
                <c:pt idx="2478">
                  <c:v>351926.908</c:v>
                </c:pt>
                <c:pt idx="2479">
                  <c:v>352077.38410000002</c:v>
                </c:pt>
                <c:pt idx="2480">
                  <c:v>352218.1827</c:v>
                </c:pt>
                <c:pt idx="2481">
                  <c:v>352360.51400000002</c:v>
                </c:pt>
                <c:pt idx="2482">
                  <c:v>352500.81170000002</c:v>
                </c:pt>
                <c:pt idx="2483">
                  <c:v>352641.57130000001</c:v>
                </c:pt>
                <c:pt idx="2484">
                  <c:v>352781.93719999999</c:v>
                </c:pt>
                <c:pt idx="2485">
                  <c:v>352923.52549999999</c:v>
                </c:pt>
                <c:pt idx="2486">
                  <c:v>353066.08799999999</c:v>
                </c:pt>
                <c:pt idx="2487">
                  <c:v>353206.70569999999</c:v>
                </c:pt>
                <c:pt idx="2488">
                  <c:v>353347.51020000002</c:v>
                </c:pt>
                <c:pt idx="2489">
                  <c:v>353488.31640000001</c:v>
                </c:pt>
                <c:pt idx="2490">
                  <c:v>353630.30859999999</c:v>
                </c:pt>
                <c:pt idx="2491">
                  <c:v>353771.41590000002</c:v>
                </c:pt>
                <c:pt idx="2492">
                  <c:v>353910.75060000003</c:v>
                </c:pt>
                <c:pt idx="2493">
                  <c:v>354051.27639999997</c:v>
                </c:pt>
                <c:pt idx="2494">
                  <c:v>354192.5724</c:v>
                </c:pt>
                <c:pt idx="2495">
                  <c:v>354334.57010000001</c:v>
                </c:pt>
                <c:pt idx="2496">
                  <c:v>354475.40279999998</c:v>
                </c:pt>
                <c:pt idx="2497">
                  <c:v>354618.49849999999</c:v>
                </c:pt>
                <c:pt idx="2498">
                  <c:v>354760.57290000003</c:v>
                </c:pt>
                <c:pt idx="2499">
                  <c:v>354901.34179999999</c:v>
                </c:pt>
                <c:pt idx="2500">
                  <c:v>355044.22629999998</c:v>
                </c:pt>
                <c:pt idx="2501">
                  <c:v>355186.51919999998</c:v>
                </c:pt>
                <c:pt idx="2502">
                  <c:v>355327.97570000001</c:v>
                </c:pt>
                <c:pt idx="2503">
                  <c:v>355469.22489999997</c:v>
                </c:pt>
                <c:pt idx="2504">
                  <c:v>355611.10570000001</c:v>
                </c:pt>
                <c:pt idx="2505">
                  <c:v>355751.94760000001</c:v>
                </c:pt>
                <c:pt idx="2506">
                  <c:v>355893.81180000002</c:v>
                </c:pt>
                <c:pt idx="2507">
                  <c:v>356034.75040000002</c:v>
                </c:pt>
                <c:pt idx="2508">
                  <c:v>356175.78210000001</c:v>
                </c:pt>
                <c:pt idx="2509">
                  <c:v>356318.26390000002</c:v>
                </c:pt>
                <c:pt idx="2510">
                  <c:v>356460.84899999999</c:v>
                </c:pt>
                <c:pt idx="2511">
                  <c:v>356600.86580000003</c:v>
                </c:pt>
                <c:pt idx="2512">
                  <c:v>356758.13030000002</c:v>
                </c:pt>
                <c:pt idx="2513">
                  <c:v>356899.6164</c:v>
                </c:pt>
                <c:pt idx="2514">
                  <c:v>357039.41979999997</c:v>
                </c:pt>
                <c:pt idx="2515">
                  <c:v>357181.13760000002</c:v>
                </c:pt>
                <c:pt idx="2516">
                  <c:v>357323.7328</c:v>
                </c:pt>
                <c:pt idx="2517">
                  <c:v>357464.5736</c:v>
                </c:pt>
                <c:pt idx="2518">
                  <c:v>357606.78639999998</c:v>
                </c:pt>
                <c:pt idx="2519">
                  <c:v>357747.38549999997</c:v>
                </c:pt>
                <c:pt idx="2520">
                  <c:v>357888.4914</c:v>
                </c:pt>
                <c:pt idx="2521">
                  <c:v>358029.73109999998</c:v>
                </c:pt>
                <c:pt idx="2522">
                  <c:v>358170.37459999998</c:v>
                </c:pt>
                <c:pt idx="2523">
                  <c:v>358312.4926</c:v>
                </c:pt>
                <c:pt idx="2524">
                  <c:v>358453.37300000002</c:v>
                </c:pt>
                <c:pt idx="2525">
                  <c:v>358594.98180000001</c:v>
                </c:pt>
                <c:pt idx="2526">
                  <c:v>358735.79029999999</c:v>
                </c:pt>
                <c:pt idx="2527">
                  <c:v>358876.35220000002</c:v>
                </c:pt>
                <c:pt idx="2528">
                  <c:v>359016.34019999998</c:v>
                </c:pt>
                <c:pt idx="2529">
                  <c:v>359157.19010000001</c:v>
                </c:pt>
                <c:pt idx="2530">
                  <c:v>359298.09590000001</c:v>
                </c:pt>
                <c:pt idx="2531">
                  <c:v>359439.39740000002</c:v>
                </c:pt>
                <c:pt idx="2532">
                  <c:v>359581.27730000002</c:v>
                </c:pt>
                <c:pt idx="2533">
                  <c:v>359719.95610000001</c:v>
                </c:pt>
                <c:pt idx="2534">
                  <c:v>359861.88829999999</c:v>
                </c:pt>
                <c:pt idx="2535">
                  <c:v>360003.6568</c:v>
                </c:pt>
                <c:pt idx="2536">
                  <c:v>360145.76329999999</c:v>
                </c:pt>
                <c:pt idx="2537">
                  <c:v>360287.06150000001</c:v>
                </c:pt>
                <c:pt idx="2538">
                  <c:v>360428.196</c:v>
                </c:pt>
                <c:pt idx="2539">
                  <c:v>360569.11479999998</c:v>
                </c:pt>
                <c:pt idx="2540">
                  <c:v>360711.18569999997</c:v>
                </c:pt>
                <c:pt idx="2541">
                  <c:v>360853.32390000002</c:v>
                </c:pt>
                <c:pt idx="2542">
                  <c:v>360994.23580000002</c:v>
                </c:pt>
                <c:pt idx="2543">
                  <c:v>361135.74780000001</c:v>
                </c:pt>
                <c:pt idx="2544">
                  <c:v>361278.038</c:v>
                </c:pt>
                <c:pt idx="2545">
                  <c:v>361417.70799999998</c:v>
                </c:pt>
                <c:pt idx="2546">
                  <c:v>361558.61900000001</c:v>
                </c:pt>
                <c:pt idx="2547">
                  <c:v>361700.0992</c:v>
                </c:pt>
                <c:pt idx="2548">
                  <c:v>361841.15279999998</c:v>
                </c:pt>
                <c:pt idx="2549">
                  <c:v>361983.19329999998</c:v>
                </c:pt>
                <c:pt idx="2550">
                  <c:v>362124.6299</c:v>
                </c:pt>
                <c:pt idx="2551">
                  <c:v>362265.27500000002</c:v>
                </c:pt>
                <c:pt idx="2552">
                  <c:v>362406.3113</c:v>
                </c:pt>
                <c:pt idx="2553">
                  <c:v>362547.06900000002</c:v>
                </c:pt>
                <c:pt idx="2554">
                  <c:v>362686.7782</c:v>
                </c:pt>
                <c:pt idx="2555">
                  <c:v>362827.32030000002</c:v>
                </c:pt>
                <c:pt idx="2556">
                  <c:v>362967.51549999998</c:v>
                </c:pt>
                <c:pt idx="2557">
                  <c:v>363108.99060000002</c:v>
                </c:pt>
                <c:pt idx="2558">
                  <c:v>363249.09019999998</c:v>
                </c:pt>
                <c:pt idx="2559">
                  <c:v>363391.88520000002</c:v>
                </c:pt>
                <c:pt idx="2560">
                  <c:v>363533.14380000002</c:v>
                </c:pt>
                <c:pt idx="2561">
                  <c:v>363675.48810000002</c:v>
                </c:pt>
                <c:pt idx="2562">
                  <c:v>363818.18780000001</c:v>
                </c:pt>
                <c:pt idx="2563">
                  <c:v>363958.95730000001</c:v>
                </c:pt>
                <c:pt idx="2564">
                  <c:v>364117.73149999999</c:v>
                </c:pt>
                <c:pt idx="2565">
                  <c:v>364259.07559999998</c:v>
                </c:pt>
                <c:pt idx="2566">
                  <c:v>364400.57089999999</c:v>
                </c:pt>
                <c:pt idx="2567">
                  <c:v>364539.7928</c:v>
                </c:pt>
                <c:pt idx="2568">
                  <c:v>364681.23100000003</c:v>
                </c:pt>
                <c:pt idx="2569">
                  <c:v>364822.0724</c:v>
                </c:pt>
                <c:pt idx="2570">
                  <c:v>364963.28580000001</c:v>
                </c:pt>
                <c:pt idx="2571">
                  <c:v>365105.26850000001</c:v>
                </c:pt>
                <c:pt idx="2572">
                  <c:v>365246.15960000001</c:v>
                </c:pt>
                <c:pt idx="2573">
                  <c:v>365387.7403</c:v>
                </c:pt>
                <c:pt idx="2574">
                  <c:v>365528.99739999999</c:v>
                </c:pt>
                <c:pt idx="2575">
                  <c:v>365671.50929999998</c:v>
                </c:pt>
                <c:pt idx="2576">
                  <c:v>365812.35269999999</c:v>
                </c:pt>
                <c:pt idx="2577">
                  <c:v>365953.82620000001</c:v>
                </c:pt>
                <c:pt idx="2578">
                  <c:v>366095.67599999998</c:v>
                </c:pt>
                <c:pt idx="2579">
                  <c:v>366237.31949999998</c:v>
                </c:pt>
                <c:pt idx="2580">
                  <c:v>366392.05709999998</c:v>
                </c:pt>
                <c:pt idx="2581">
                  <c:v>366534.26530000003</c:v>
                </c:pt>
                <c:pt idx="2582">
                  <c:v>366675.54979999998</c:v>
                </c:pt>
                <c:pt idx="2583">
                  <c:v>366817.18420000002</c:v>
                </c:pt>
                <c:pt idx="2584">
                  <c:v>366959.50540000002</c:v>
                </c:pt>
                <c:pt idx="2585">
                  <c:v>367100.36129999999</c:v>
                </c:pt>
                <c:pt idx="2586">
                  <c:v>367241.03860000003</c:v>
                </c:pt>
                <c:pt idx="2587">
                  <c:v>367380.83350000001</c:v>
                </c:pt>
                <c:pt idx="2588">
                  <c:v>367522.85580000002</c:v>
                </c:pt>
                <c:pt idx="2589">
                  <c:v>367664.30040000001</c:v>
                </c:pt>
                <c:pt idx="2590">
                  <c:v>367804.99790000002</c:v>
                </c:pt>
                <c:pt idx="2591">
                  <c:v>367961.71759999997</c:v>
                </c:pt>
                <c:pt idx="2592">
                  <c:v>368100.10330000002</c:v>
                </c:pt>
                <c:pt idx="2593">
                  <c:v>368241.94919999997</c:v>
                </c:pt>
                <c:pt idx="2594">
                  <c:v>368382.57709999999</c:v>
                </c:pt>
                <c:pt idx="2595">
                  <c:v>368522.59139999998</c:v>
                </c:pt>
                <c:pt idx="2596">
                  <c:v>368678.06689999998</c:v>
                </c:pt>
                <c:pt idx="2597">
                  <c:v>368820.5295</c:v>
                </c:pt>
                <c:pt idx="2598">
                  <c:v>368962.18150000001</c:v>
                </c:pt>
                <c:pt idx="2599">
                  <c:v>369103.47090000001</c:v>
                </c:pt>
                <c:pt idx="2600">
                  <c:v>369244.92609999998</c:v>
                </c:pt>
                <c:pt idx="2601">
                  <c:v>369386.11200000002</c:v>
                </c:pt>
                <c:pt idx="2602">
                  <c:v>369527.78200000001</c:v>
                </c:pt>
                <c:pt idx="2603">
                  <c:v>369668.59139999998</c:v>
                </c:pt>
                <c:pt idx="2604">
                  <c:v>369810.12400000001</c:v>
                </c:pt>
                <c:pt idx="2605">
                  <c:v>369951.81</c:v>
                </c:pt>
                <c:pt idx="2606">
                  <c:v>370091.43599999999</c:v>
                </c:pt>
                <c:pt idx="2607">
                  <c:v>370233.50579999998</c:v>
                </c:pt>
                <c:pt idx="2608">
                  <c:v>370374.65919999999</c:v>
                </c:pt>
                <c:pt idx="2609">
                  <c:v>370515.54710000003</c:v>
                </c:pt>
                <c:pt idx="2610">
                  <c:v>370657.1116</c:v>
                </c:pt>
                <c:pt idx="2611">
                  <c:v>370799.64439999999</c:v>
                </c:pt>
                <c:pt idx="2612">
                  <c:v>370942.4301</c:v>
                </c:pt>
                <c:pt idx="2613">
                  <c:v>371098.18310000002</c:v>
                </c:pt>
                <c:pt idx="2614">
                  <c:v>371238.92879999999</c:v>
                </c:pt>
                <c:pt idx="2615">
                  <c:v>371380.71169999999</c:v>
                </c:pt>
                <c:pt idx="2616">
                  <c:v>371521.35989999998</c:v>
                </c:pt>
                <c:pt idx="2617">
                  <c:v>371663.74810000003</c:v>
                </c:pt>
                <c:pt idx="2618">
                  <c:v>371804.61139999999</c:v>
                </c:pt>
                <c:pt idx="2619">
                  <c:v>371946.17869999999</c:v>
                </c:pt>
                <c:pt idx="2620">
                  <c:v>372088.0024</c:v>
                </c:pt>
                <c:pt idx="2621">
                  <c:v>372229.90470000001</c:v>
                </c:pt>
                <c:pt idx="2622">
                  <c:v>372369.92440000002</c:v>
                </c:pt>
                <c:pt idx="2623">
                  <c:v>372510.23639999999</c:v>
                </c:pt>
                <c:pt idx="2624">
                  <c:v>372651.31770000001</c:v>
                </c:pt>
                <c:pt idx="2625">
                  <c:v>372792.51189999998</c:v>
                </c:pt>
                <c:pt idx="2626">
                  <c:v>372934.09820000001</c:v>
                </c:pt>
                <c:pt idx="2627">
                  <c:v>373075.04460000002</c:v>
                </c:pt>
                <c:pt idx="2628">
                  <c:v>373217.30650000001</c:v>
                </c:pt>
                <c:pt idx="2629">
                  <c:v>373359.2377</c:v>
                </c:pt>
                <c:pt idx="2630">
                  <c:v>373500.71549999999</c:v>
                </c:pt>
                <c:pt idx="2631">
                  <c:v>373641.74949999998</c:v>
                </c:pt>
                <c:pt idx="2632">
                  <c:v>373783.0907</c:v>
                </c:pt>
                <c:pt idx="2633">
                  <c:v>373923.66190000001</c:v>
                </c:pt>
                <c:pt idx="2634">
                  <c:v>374063.4192</c:v>
                </c:pt>
                <c:pt idx="2635">
                  <c:v>374205.95620000002</c:v>
                </c:pt>
                <c:pt idx="2636">
                  <c:v>374346.45809999999</c:v>
                </c:pt>
                <c:pt idx="2637">
                  <c:v>374487.19280000002</c:v>
                </c:pt>
                <c:pt idx="2638">
                  <c:v>374627.66529999999</c:v>
                </c:pt>
                <c:pt idx="2639">
                  <c:v>374768.88209999999</c:v>
                </c:pt>
                <c:pt idx="2640">
                  <c:v>374910.52610000002</c:v>
                </c:pt>
                <c:pt idx="2641">
                  <c:v>375050.65419999999</c:v>
                </c:pt>
                <c:pt idx="2642">
                  <c:v>375191.31030000001</c:v>
                </c:pt>
                <c:pt idx="2643">
                  <c:v>375333.80489999999</c:v>
                </c:pt>
                <c:pt idx="2644">
                  <c:v>375475.22220000002</c:v>
                </c:pt>
                <c:pt idx="2645">
                  <c:v>375615.91649999999</c:v>
                </c:pt>
                <c:pt idx="2646">
                  <c:v>375773.59460000001</c:v>
                </c:pt>
                <c:pt idx="2647">
                  <c:v>375915.7757</c:v>
                </c:pt>
                <c:pt idx="2648">
                  <c:v>376057.11310000002</c:v>
                </c:pt>
                <c:pt idx="2649">
                  <c:v>376198.45520000003</c:v>
                </c:pt>
                <c:pt idx="2650">
                  <c:v>376338.23839999997</c:v>
                </c:pt>
                <c:pt idx="2651">
                  <c:v>376478.76409999997</c:v>
                </c:pt>
                <c:pt idx="2652">
                  <c:v>376619.47389999998</c:v>
                </c:pt>
                <c:pt idx="2653">
                  <c:v>376759.10720000003</c:v>
                </c:pt>
                <c:pt idx="2654">
                  <c:v>376901.01539999997</c:v>
                </c:pt>
                <c:pt idx="2655">
                  <c:v>377039.3468</c:v>
                </c:pt>
                <c:pt idx="2656">
                  <c:v>377178.19199999998</c:v>
                </c:pt>
                <c:pt idx="2657">
                  <c:v>377316.43410000001</c:v>
                </c:pt>
                <c:pt idx="2658">
                  <c:v>377458.59940000001</c:v>
                </c:pt>
                <c:pt idx="2659">
                  <c:v>377599.78889999999</c:v>
                </c:pt>
                <c:pt idx="2660">
                  <c:v>377739.31469999999</c:v>
                </c:pt>
                <c:pt idx="2661">
                  <c:v>377881.18079999997</c:v>
                </c:pt>
                <c:pt idx="2662">
                  <c:v>378022.34830000001</c:v>
                </c:pt>
                <c:pt idx="2663">
                  <c:v>378164.598</c:v>
                </c:pt>
                <c:pt idx="2664">
                  <c:v>378303.92910000001</c:v>
                </c:pt>
                <c:pt idx="2665">
                  <c:v>378444.87190000003</c:v>
                </c:pt>
                <c:pt idx="2666">
                  <c:v>378583.61959999998</c:v>
                </c:pt>
                <c:pt idx="2667">
                  <c:v>378723.95069999999</c:v>
                </c:pt>
                <c:pt idx="2668">
                  <c:v>378865.08350000001</c:v>
                </c:pt>
                <c:pt idx="2669">
                  <c:v>379006.7034</c:v>
                </c:pt>
                <c:pt idx="2670">
                  <c:v>379147.14279999997</c:v>
                </c:pt>
                <c:pt idx="2671">
                  <c:v>379286.55099999998</c:v>
                </c:pt>
                <c:pt idx="2672">
                  <c:v>379427.6594</c:v>
                </c:pt>
                <c:pt idx="2673">
                  <c:v>379566.641</c:v>
                </c:pt>
                <c:pt idx="2674">
                  <c:v>379709.63829999999</c:v>
                </c:pt>
                <c:pt idx="2675">
                  <c:v>379848.61670000001</c:v>
                </c:pt>
                <c:pt idx="2676">
                  <c:v>379989.70779999997</c:v>
                </c:pt>
                <c:pt idx="2677">
                  <c:v>380129.53240000003</c:v>
                </c:pt>
                <c:pt idx="2678">
                  <c:v>380285.79859999998</c:v>
                </c:pt>
                <c:pt idx="2679">
                  <c:v>380426.72070000001</c:v>
                </c:pt>
                <c:pt idx="2680">
                  <c:v>380567.58299999998</c:v>
                </c:pt>
                <c:pt idx="2681">
                  <c:v>380708.49959999998</c:v>
                </c:pt>
                <c:pt idx="2682">
                  <c:v>380850.12579999998</c:v>
                </c:pt>
                <c:pt idx="2683">
                  <c:v>380991.89480000001</c:v>
                </c:pt>
                <c:pt idx="2684">
                  <c:v>381147.83740000002</c:v>
                </c:pt>
                <c:pt idx="2685">
                  <c:v>381301.48639999999</c:v>
                </c:pt>
                <c:pt idx="2686">
                  <c:v>381446.15210000001</c:v>
                </c:pt>
                <c:pt idx="2687">
                  <c:v>381587.33399999997</c:v>
                </c:pt>
                <c:pt idx="2688">
                  <c:v>381728.43180000002</c:v>
                </c:pt>
                <c:pt idx="2689">
                  <c:v>381870.34610000002</c:v>
                </c:pt>
                <c:pt idx="2690">
                  <c:v>382011.73979999998</c:v>
                </c:pt>
                <c:pt idx="2691">
                  <c:v>382152.00910000002</c:v>
                </c:pt>
                <c:pt idx="2692">
                  <c:v>382292.78470000002</c:v>
                </c:pt>
                <c:pt idx="2693">
                  <c:v>382432.8137</c:v>
                </c:pt>
                <c:pt idx="2694">
                  <c:v>382574.603</c:v>
                </c:pt>
                <c:pt idx="2695">
                  <c:v>382716.33850000001</c:v>
                </c:pt>
                <c:pt idx="2696">
                  <c:v>382858.09749999997</c:v>
                </c:pt>
                <c:pt idx="2697">
                  <c:v>382999.86310000002</c:v>
                </c:pt>
                <c:pt idx="2698">
                  <c:v>383141.12060000002</c:v>
                </c:pt>
                <c:pt idx="2699">
                  <c:v>383282.27679999999</c:v>
                </c:pt>
                <c:pt idx="2700">
                  <c:v>383423.07860000001</c:v>
                </c:pt>
                <c:pt idx="2701">
                  <c:v>383566.12170000002</c:v>
                </c:pt>
                <c:pt idx="2702">
                  <c:v>383708.4988</c:v>
                </c:pt>
                <c:pt idx="2703">
                  <c:v>383848.8173</c:v>
                </c:pt>
                <c:pt idx="2704">
                  <c:v>383989.43199999997</c:v>
                </c:pt>
                <c:pt idx="2705">
                  <c:v>384130.10680000001</c:v>
                </c:pt>
                <c:pt idx="2706">
                  <c:v>384270.12050000002</c:v>
                </c:pt>
                <c:pt idx="2707">
                  <c:v>384412.1164</c:v>
                </c:pt>
                <c:pt idx="2708">
                  <c:v>384570.13530000002</c:v>
                </c:pt>
                <c:pt idx="2709">
                  <c:v>384711.27929999999</c:v>
                </c:pt>
                <c:pt idx="2710">
                  <c:v>384852.37719999999</c:v>
                </c:pt>
                <c:pt idx="2711">
                  <c:v>384992.87589999998</c:v>
                </c:pt>
                <c:pt idx="2712">
                  <c:v>385133.43609999999</c:v>
                </c:pt>
                <c:pt idx="2713">
                  <c:v>385272.68290000001</c:v>
                </c:pt>
                <c:pt idx="2714">
                  <c:v>385427.36239999998</c:v>
                </c:pt>
                <c:pt idx="2715">
                  <c:v>385569.28000000003</c:v>
                </c:pt>
                <c:pt idx="2716">
                  <c:v>385710.07640000002</c:v>
                </c:pt>
                <c:pt idx="2717">
                  <c:v>385850.21120000002</c:v>
                </c:pt>
                <c:pt idx="2718">
                  <c:v>385990.80300000001</c:v>
                </c:pt>
                <c:pt idx="2719">
                  <c:v>386130.55099999998</c:v>
                </c:pt>
                <c:pt idx="2720">
                  <c:v>386271.8554</c:v>
                </c:pt>
                <c:pt idx="2721">
                  <c:v>386412.53590000002</c:v>
                </c:pt>
                <c:pt idx="2722">
                  <c:v>386552.69540000003</c:v>
                </c:pt>
                <c:pt idx="2723">
                  <c:v>386692.89230000001</c:v>
                </c:pt>
                <c:pt idx="2724">
                  <c:v>386834.41590000002</c:v>
                </c:pt>
                <c:pt idx="2725">
                  <c:v>386975.46549999999</c:v>
                </c:pt>
                <c:pt idx="2726">
                  <c:v>387116.47710000002</c:v>
                </c:pt>
                <c:pt idx="2727">
                  <c:v>387259.2194</c:v>
                </c:pt>
                <c:pt idx="2728">
                  <c:v>387401.32020000002</c:v>
                </c:pt>
                <c:pt idx="2729">
                  <c:v>387541.30570000003</c:v>
                </c:pt>
                <c:pt idx="2730">
                  <c:v>387680.6299</c:v>
                </c:pt>
                <c:pt idx="2731">
                  <c:v>387821.79810000001</c:v>
                </c:pt>
                <c:pt idx="2732">
                  <c:v>387962.37699999998</c:v>
                </c:pt>
                <c:pt idx="2733">
                  <c:v>388103.09450000001</c:v>
                </c:pt>
                <c:pt idx="2734">
                  <c:v>388242.26779999997</c:v>
                </c:pt>
                <c:pt idx="2735">
                  <c:v>388397.91970000003</c:v>
                </c:pt>
                <c:pt idx="2736">
                  <c:v>388537.79269999999</c:v>
                </c:pt>
                <c:pt idx="2737">
                  <c:v>388710.48879999999</c:v>
                </c:pt>
                <c:pt idx="2738">
                  <c:v>388866.87310000003</c:v>
                </c:pt>
                <c:pt idx="2739">
                  <c:v>389006.64980000001</c:v>
                </c:pt>
                <c:pt idx="2740">
                  <c:v>389161.46600000001</c:v>
                </c:pt>
                <c:pt idx="2741">
                  <c:v>389318.99530000001</c:v>
                </c:pt>
                <c:pt idx="2742">
                  <c:v>389475.56550000003</c:v>
                </c:pt>
                <c:pt idx="2743">
                  <c:v>389615.40519999998</c:v>
                </c:pt>
                <c:pt idx="2744">
                  <c:v>389756.01150000002</c:v>
                </c:pt>
                <c:pt idx="2745">
                  <c:v>389895.40490000002</c:v>
                </c:pt>
                <c:pt idx="2746">
                  <c:v>390035.5</c:v>
                </c:pt>
                <c:pt idx="2747">
                  <c:v>390175.66899999999</c:v>
                </c:pt>
                <c:pt idx="2748">
                  <c:v>390316.13669999997</c:v>
                </c:pt>
                <c:pt idx="2749">
                  <c:v>390456.60600000003</c:v>
                </c:pt>
                <c:pt idx="2750">
                  <c:v>390598.37160000001</c:v>
                </c:pt>
                <c:pt idx="2751">
                  <c:v>390740.33880000003</c:v>
                </c:pt>
                <c:pt idx="2752">
                  <c:v>390880.62079999998</c:v>
                </c:pt>
                <c:pt idx="2753">
                  <c:v>391023.13909999997</c:v>
                </c:pt>
                <c:pt idx="2754">
                  <c:v>391164.26510000002</c:v>
                </c:pt>
                <c:pt idx="2755">
                  <c:v>391304.79690000002</c:v>
                </c:pt>
                <c:pt idx="2756">
                  <c:v>391445.43790000002</c:v>
                </c:pt>
                <c:pt idx="2757">
                  <c:v>391586.8284</c:v>
                </c:pt>
                <c:pt idx="2758">
                  <c:v>391728.35570000001</c:v>
                </c:pt>
                <c:pt idx="2759">
                  <c:v>391868.39529999997</c:v>
                </c:pt>
                <c:pt idx="2760">
                  <c:v>392010.97080000001</c:v>
                </c:pt>
                <c:pt idx="2761">
                  <c:v>392151.65149999998</c:v>
                </c:pt>
                <c:pt idx="2762">
                  <c:v>392295.04830000002</c:v>
                </c:pt>
                <c:pt idx="2763">
                  <c:v>392433.05109999998</c:v>
                </c:pt>
                <c:pt idx="2764">
                  <c:v>392572.08769999997</c:v>
                </c:pt>
                <c:pt idx="2765">
                  <c:v>392712.516</c:v>
                </c:pt>
                <c:pt idx="2766">
                  <c:v>392871.00579999998</c:v>
                </c:pt>
                <c:pt idx="2767">
                  <c:v>393008.14120000001</c:v>
                </c:pt>
                <c:pt idx="2768">
                  <c:v>393162.4045</c:v>
                </c:pt>
                <c:pt idx="2769">
                  <c:v>393304.163</c:v>
                </c:pt>
                <c:pt idx="2770">
                  <c:v>393445.7634</c:v>
                </c:pt>
                <c:pt idx="2771">
                  <c:v>393601.99099999998</c:v>
                </c:pt>
                <c:pt idx="2772">
                  <c:v>393743.95250000001</c:v>
                </c:pt>
                <c:pt idx="2773">
                  <c:v>393884.51610000001</c:v>
                </c:pt>
                <c:pt idx="2774">
                  <c:v>394026.19549999997</c:v>
                </c:pt>
                <c:pt idx="2775">
                  <c:v>394168.027</c:v>
                </c:pt>
                <c:pt idx="2776">
                  <c:v>394310.28490000003</c:v>
                </c:pt>
                <c:pt idx="2777">
                  <c:v>394449.61940000003</c:v>
                </c:pt>
                <c:pt idx="2778">
                  <c:v>394590.14569999999</c:v>
                </c:pt>
                <c:pt idx="2779">
                  <c:v>394732.3175</c:v>
                </c:pt>
                <c:pt idx="2780">
                  <c:v>394873.76319999999</c:v>
                </c:pt>
                <c:pt idx="2781">
                  <c:v>395015.07130000001</c:v>
                </c:pt>
                <c:pt idx="2782">
                  <c:v>395156.42119999998</c:v>
                </c:pt>
                <c:pt idx="2783">
                  <c:v>395297.72889999999</c:v>
                </c:pt>
                <c:pt idx="2784">
                  <c:v>395439.652</c:v>
                </c:pt>
                <c:pt idx="2785">
                  <c:v>395580.75890000002</c:v>
                </c:pt>
                <c:pt idx="2786">
                  <c:v>395721.58279999997</c:v>
                </c:pt>
                <c:pt idx="2787">
                  <c:v>395862.94050000003</c:v>
                </c:pt>
                <c:pt idx="2788">
                  <c:v>396003.18829999998</c:v>
                </c:pt>
                <c:pt idx="2789">
                  <c:v>396159.14240000001</c:v>
                </c:pt>
                <c:pt idx="2790">
                  <c:v>396300.0147</c:v>
                </c:pt>
                <c:pt idx="2791">
                  <c:v>396440.61709999997</c:v>
                </c:pt>
                <c:pt idx="2792">
                  <c:v>396582.64769999997</c:v>
                </c:pt>
                <c:pt idx="2793">
                  <c:v>396723.23989999999</c:v>
                </c:pt>
                <c:pt idx="2794">
                  <c:v>396864.97080000001</c:v>
                </c:pt>
                <c:pt idx="2795">
                  <c:v>397006.08689999999</c:v>
                </c:pt>
                <c:pt idx="2796">
                  <c:v>397147.93369999999</c:v>
                </c:pt>
                <c:pt idx="2797">
                  <c:v>397289.17550000001</c:v>
                </c:pt>
                <c:pt idx="2798">
                  <c:v>397430.1985</c:v>
                </c:pt>
                <c:pt idx="2799">
                  <c:v>397572.24979999999</c:v>
                </c:pt>
                <c:pt idx="2800">
                  <c:v>397712.99249999999</c:v>
                </c:pt>
                <c:pt idx="2801">
                  <c:v>397853.6347</c:v>
                </c:pt>
                <c:pt idx="2802">
                  <c:v>397993.5858</c:v>
                </c:pt>
                <c:pt idx="2803">
                  <c:v>398135.75929999998</c:v>
                </c:pt>
                <c:pt idx="2804">
                  <c:v>398275.9314</c:v>
                </c:pt>
                <c:pt idx="2805">
                  <c:v>398417.95850000001</c:v>
                </c:pt>
                <c:pt idx="2806">
                  <c:v>398560.47580000001</c:v>
                </c:pt>
                <c:pt idx="2807">
                  <c:v>398700.26079999999</c:v>
                </c:pt>
                <c:pt idx="2808">
                  <c:v>398872.35489999998</c:v>
                </c:pt>
                <c:pt idx="2809">
                  <c:v>399012.42540000001</c:v>
                </c:pt>
                <c:pt idx="2810">
                  <c:v>399153.37780000002</c:v>
                </c:pt>
                <c:pt idx="2811">
                  <c:v>399294.68089999998</c:v>
                </c:pt>
                <c:pt idx="2812">
                  <c:v>399436.39110000001</c:v>
                </c:pt>
                <c:pt idx="2813">
                  <c:v>399577.26980000001</c:v>
                </c:pt>
                <c:pt idx="2814">
                  <c:v>399718.1115</c:v>
                </c:pt>
                <c:pt idx="2815">
                  <c:v>399859.57880000002</c:v>
                </c:pt>
                <c:pt idx="2816">
                  <c:v>400000.55849999998</c:v>
                </c:pt>
                <c:pt idx="2817">
                  <c:v>400142.34340000001</c:v>
                </c:pt>
                <c:pt idx="2818">
                  <c:v>400282.78899999999</c:v>
                </c:pt>
                <c:pt idx="2819">
                  <c:v>400423.92499999999</c:v>
                </c:pt>
                <c:pt idx="2820">
                  <c:v>400564.1067</c:v>
                </c:pt>
                <c:pt idx="2821">
                  <c:v>400705.4999</c:v>
                </c:pt>
                <c:pt idx="2822">
                  <c:v>400845.92499999999</c:v>
                </c:pt>
                <c:pt idx="2823">
                  <c:v>400986.5993</c:v>
                </c:pt>
                <c:pt idx="2824">
                  <c:v>401127.7844</c:v>
                </c:pt>
                <c:pt idx="2825">
                  <c:v>401267.70049999998</c:v>
                </c:pt>
                <c:pt idx="2826">
                  <c:v>401409.8554</c:v>
                </c:pt>
                <c:pt idx="2827">
                  <c:v>401551.72249999997</c:v>
                </c:pt>
                <c:pt idx="2828">
                  <c:v>401693.22580000001</c:v>
                </c:pt>
                <c:pt idx="2829">
                  <c:v>401835.0367</c:v>
                </c:pt>
                <c:pt idx="2830">
                  <c:v>401976.22519999999</c:v>
                </c:pt>
                <c:pt idx="2831">
                  <c:v>402118.38429999998</c:v>
                </c:pt>
                <c:pt idx="2832">
                  <c:v>402259.2426</c:v>
                </c:pt>
                <c:pt idx="2833">
                  <c:v>402398.47470000002</c:v>
                </c:pt>
                <c:pt idx="2834">
                  <c:v>402540.80619999999</c:v>
                </c:pt>
                <c:pt idx="2835">
                  <c:v>402682.36629999999</c:v>
                </c:pt>
                <c:pt idx="2836">
                  <c:v>402827.598</c:v>
                </c:pt>
                <c:pt idx="2837">
                  <c:v>402965.68449999997</c:v>
                </c:pt>
                <c:pt idx="2838">
                  <c:v>403106.16249999998</c:v>
                </c:pt>
                <c:pt idx="2839">
                  <c:v>403247.4951</c:v>
                </c:pt>
                <c:pt idx="2840">
                  <c:v>403389.4142</c:v>
                </c:pt>
                <c:pt idx="2841">
                  <c:v>403531.52659999998</c:v>
                </c:pt>
                <c:pt idx="2842">
                  <c:v>403672.15669999999</c:v>
                </c:pt>
                <c:pt idx="2843">
                  <c:v>403818.75819999998</c:v>
                </c:pt>
                <c:pt idx="2844">
                  <c:v>403954.89429999999</c:v>
                </c:pt>
                <c:pt idx="2845">
                  <c:v>404095.70189999999</c:v>
                </c:pt>
                <c:pt idx="2846">
                  <c:v>404237.40429999999</c:v>
                </c:pt>
                <c:pt idx="2847">
                  <c:v>404378.41820000001</c:v>
                </c:pt>
                <c:pt idx="2848">
                  <c:v>404519.03100000002</c:v>
                </c:pt>
                <c:pt idx="2849">
                  <c:v>404659.61070000002</c:v>
                </c:pt>
                <c:pt idx="2850">
                  <c:v>404799.66259999998</c:v>
                </c:pt>
                <c:pt idx="2851">
                  <c:v>404939.78580000001</c:v>
                </c:pt>
                <c:pt idx="2852">
                  <c:v>405080.94760000001</c:v>
                </c:pt>
                <c:pt idx="2853">
                  <c:v>405222.59720000002</c:v>
                </c:pt>
                <c:pt idx="2854">
                  <c:v>405364.39630000002</c:v>
                </c:pt>
                <c:pt idx="2855">
                  <c:v>405503.51520000002</c:v>
                </c:pt>
                <c:pt idx="2856">
                  <c:v>405645.20439999999</c:v>
                </c:pt>
                <c:pt idx="2857">
                  <c:v>405786.28220000002</c:v>
                </c:pt>
                <c:pt idx="2858">
                  <c:v>405927.50819999998</c:v>
                </c:pt>
                <c:pt idx="2859">
                  <c:v>406069.84740000003</c:v>
                </c:pt>
                <c:pt idx="2860">
                  <c:v>406209.76850000001</c:v>
                </c:pt>
                <c:pt idx="2861">
                  <c:v>406349.95400000003</c:v>
                </c:pt>
                <c:pt idx="2862">
                  <c:v>406491.9976</c:v>
                </c:pt>
                <c:pt idx="2863">
                  <c:v>406633.8811</c:v>
                </c:pt>
                <c:pt idx="2864">
                  <c:v>406775.56160000002</c:v>
                </c:pt>
                <c:pt idx="2865">
                  <c:v>406963.37949999998</c:v>
                </c:pt>
                <c:pt idx="2866">
                  <c:v>407106.00640000001</c:v>
                </c:pt>
                <c:pt idx="2867">
                  <c:v>407247.46100000001</c:v>
                </c:pt>
                <c:pt idx="2868">
                  <c:v>407390.67700000003</c:v>
                </c:pt>
                <c:pt idx="2869">
                  <c:v>407529.44949999999</c:v>
                </c:pt>
                <c:pt idx="2870">
                  <c:v>407670.3738</c:v>
                </c:pt>
                <c:pt idx="2871">
                  <c:v>407809.4596</c:v>
                </c:pt>
                <c:pt idx="2872">
                  <c:v>407950.43209999998</c:v>
                </c:pt>
                <c:pt idx="2873">
                  <c:v>408091.29139999999</c:v>
                </c:pt>
                <c:pt idx="2874">
                  <c:v>408233.28039999999</c:v>
                </c:pt>
                <c:pt idx="2875">
                  <c:v>408376.62550000002</c:v>
                </c:pt>
                <c:pt idx="2876">
                  <c:v>408517.80469999998</c:v>
                </c:pt>
                <c:pt idx="2877">
                  <c:v>408659.42839999998</c:v>
                </c:pt>
                <c:pt idx="2878">
                  <c:v>408817.6422</c:v>
                </c:pt>
                <c:pt idx="2879">
                  <c:v>408959.14010000002</c:v>
                </c:pt>
                <c:pt idx="2880">
                  <c:v>409101.03009999997</c:v>
                </c:pt>
                <c:pt idx="2881">
                  <c:v>409242.01209999999</c:v>
                </c:pt>
                <c:pt idx="2882">
                  <c:v>409383.90289999999</c:v>
                </c:pt>
                <c:pt idx="2883">
                  <c:v>409524.94290000002</c:v>
                </c:pt>
                <c:pt idx="2884">
                  <c:v>409666.62349999999</c:v>
                </c:pt>
                <c:pt idx="2885">
                  <c:v>409807.6998</c:v>
                </c:pt>
                <c:pt idx="2886">
                  <c:v>409948.94280000002</c:v>
                </c:pt>
                <c:pt idx="2887">
                  <c:v>410090.5197</c:v>
                </c:pt>
                <c:pt idx="2888">
                  <c:v>410232.47779999999</c:v>
                </c:pt>
                <c:pt idx="2889">
                  <c:v>410373.72940000001</c:v>
                </c:pt>
                <c:pt idx="2890">
                  <c:v>410515.16820000001</c:v>
                </c:pt>
                <c:pt idx="2891">
                  <c:v>410656.0968</c:v>
                </c:pt>
                <c:pt idx="2892">
                  <c:v>410797.33020000003</c:v>
                </c:pt>
                <c:pt idx="2893">
                  <c:v>410938.86219999997</c:v>
                </c:pt>
                <c:pt idx="2894">
                  <c:v>411081.22810000001</c:v>
                </c:pt>
                <c:pt idx="2895">
                  <c:v>411238.51120000001</c:v>
                </c:pt>
                <c:pt idx="2896">
                  <c:v>411379.38929999998</c:v>
                </c:pt>
                <c:pt idx="2897">
                  <c:v>411519.88929999998</c:v>
                </c:pt>
                <c:pt idx="2898">
                  <c:v>411659.44390000001</c:v>
                </c:pt>
                <c:pt idx="2899">
                  <c:v>411802.45529999997</c:v>
                </c:pt>
                <c:pt idx="2900">
                  <c:v>411943.22369999997</c:v>
                </c:pt>
                <c:pt idx="2901">
                  <c:v>412086.15340000001</c:v>
                </c:pt>
                <c:pt idx="2902">
                  <c:v>412227.78100000002</c:v>
                </c:pt>
                <c:pt idx="2903">
                  <c:v>412367.33809999999</c:v>
                </c:pt>
                <c:pt idx="2904">
                  <c:v>412508.85279999999</c:v>
                </c:pt>
                <c:pt idx="2905">
                  <c:v>412649.32980000001</c:v>
                </c:pt>
                <c:pt idx="2906">
                  <c:v>412790.19699999999</c:v>
                </c:pt>
                <c:pt idx="2907">
                  <c:v>412932.69439999998</c:v>
                </c:pt>
                <c:pt idx="2908">
                  <c:v>413073.43810000003</c:v>
                </c:pt>
                <c:pt idx="2909">
                  <c:v>413215.05940000003</c:v>
                </c:pt>
                <c:pt idx="2910">
                  <c:v>413356.93300000002</c:v>
                </c:pt>
                <c:pt idx="2911">
                  <c:v>413499.63819999999</c:v>
                </c:pt>
                <c:pt idx="2912">
                  <c:v>413638.87709999998</c:v>
                </c:pt>
                <c:pt idx="2913">
                  <c:v>413779.36849999998</c:v>
                </c:pt>
                <c:pt idx="2914">
                  <c:v>413921.48499999999</c:v>
                </c:pt>
                <c:pt idx="2915">
                  <c:v>414062.6679</c:v>
                </c:pt>
                <c:pt idx="2916">
                  <c:v>414203.62579999998</c:v>
                </c:pt>
                <c:pt idx="2917">
                  <c:v>414345.24969999999</c:v>
                </c:pt>
                <c:pt idx="2918">
                  <c:v>414487.5736</c:v>
                </c:pt>
                <c:pt idx="2919">
                  <c:v>414629.04460000002</c:v>
                </c:pt>
                <c:pt idx="2920">
                  <c:v>414770.68599999999</c:v>
                </c:pt>
                <c:pt idx="2921">
                  <c:v>414911.70370000001</c:v>
                </c:pt>
                <c:pt idx="2922">
                  <c:v>415052.3653</c:v>
                </c:pt>
                <c:pt idx="2923">
                  <c:v>415194.22840000002</c:v>
                </c:pt>
                <c:pt idx="2924">
                  <c:v>415335.67879999999</c:v>
                </c:pt>
                <c:pt idx="2925">
                  <c:v>415478.37640000001</c:v>
                </c:pt>
                <c:pt idx="2926">
                  <c:v>415619.35769999999</c:v>
                </c:pt>
                <c:pt idx="2927">
                  <c:v>415776.45740000001</c:v>
                </c:pt>
                <c:pt idx="2928">
                  <c:v>415916.59080000001</c:v>
                </c:pt>
                <c:pt idx="2929">
                  <c:v>416058.22509999998</c:v>
                </c:pt>
                <c:pt idx="2930">
                  <c:v>416198.68300000002</c:v>
                </c:pt>
                <c:pt idx="2931">
                  <c:v>416340.3443</c:v>
                </c:pt>
                <c:pt idx="2932">
                  <c:v>416481.58929999999</c:v>
                </c:pt>
                <c:pt idx="2933">
                  <c:v>416621.81449999998</c:v>
                </c:pt>
                <c:pt idx="2934">
                  <c:v>416763.93239999999</c:v>
                </c:pt>
                <c:pt idx="2935">
                  <c:v>416905.20370000001</c:v>
                </c:pt>
                <c:pt idx="2936">
                  <c:v>417046.81890000001</c:v>
                </c:pt>
                <c:pt idx="2937">
                  <c:v>417188.90169999999</c:v>
                </c:pt>
                <c:pt idx="2938">
                  <c:v>417329.25900000002</c:v>
                </c:pt>
                <c:pt idx="2939">
                  <c:v>417469.2806</c:v>
                </c:pt>
                <c:pt idx="2940">
                  <c:v>417610.84259999997</c:v>
                </c:pt>
                <c:pt idx="2941">
                  <c:v>417751.8578</c:v>
                </c:pt>
                <c:pt idx="2942">
                  <c:v>417894.57539999997</c:v>
                </c:pt>
                <c:pt idx="2943">
                  <c:v>418036.32370000001</c:v>
                </c:pt>
                <c:pt idx="2944">
                  <c:v>418177.19410000002</c:v>
                </c:pt>
                <c:pt idx="2945">
                  <c:v>418318.19270000001</c:v>
                </c:pt>
                <c:pt idx="2946">
                  <c:v>418475.88380000001</c:v>
                </c:pt>
                <c:pt idx="2947">
                  <c:v>418618.33110000001</c:v>
                </c:pt>
                <c:pt idx="2948">
                  <c:v>418760.2156</c:v>
                </c:pt>
                <c:pt idx="2949">
                  <c:v>418900.0172</c:v>
                </c:pt>
                <c:pt idx="2950">
                  <c:v>419041.94949999999</c:v>
                </c:pt>
                <c:pt idx="2951">
                  <c:v>419183.64010000002</c:v>
                </c:pt>
                <c:pt idx="2952">
                  <c:v>419324.07290000003</c:v>
                </c:pt>
                <c:pt idx="2953">
                  <c:v>419464.61410000001</c:v>
                </c:pt>
                <c:pt idx="2954">
                  <c:v>419605.83870000002</c:v>
                </c:pt>
                <c:pt idx="2955">
                  <c:v>419753.10639999999</c:v>
                </c:pt>
                <c:pt idx="2956">
                  <c:v>419935.45159999997</c:v>
                </c:pt>
                <c:pt idx="2957">
                  <c:v>420075.42340000003</c:v>
                </c:pt>
                <c:pt idx="2958">
                  <c:v>420216.00050000002</c:v>
                </c:pt>
                <c:pt idx="2959">
                  <c:v>420358.11259999999</c:v>
                </c:pt>
                <c:pt idx="2960">
                  <c:v>420499.9657</c:v>
                </c:pt>
                <c:pt idx="2961">
                  <c:v>420640.25799999997</c:v>
                </c:pt>
                <c:pt idx="2962">
                  <c:v>420782.18540000002</c:v>
                </c:pt>
                <c:pt idx="2963">
                  <c:v>420923.84450000001</c:v>
                </c:pt>
                <c:pt idx="2964">
                  <c:v>421064.84120000002</c:v>
                </c:pt>
                <c:pt idx="2965">
                  <c:v>421204.36849999998</c:v>
                </c:pt>
                <c:pt idx="2966">
                  <c:v>421345.94349999999</c:v>
                </c:pt>
                <c:pt idx="2967">
                  <c:v>421487.79670000001</c:v>
                </c:pt>
                <c:pt idx="2968">
                  <c:v>421629.4338</c:v>
                </c:pt>
                <c:pt idx="2969">
                  <c:v>421771.3983</c:v>
                </c:pt>
                <c:pt idx="2970">
                  <c:v>421913.4878</c:v>
                </c:pt>
                <c:pt idx="2971">
                  <c:v>422055.12079999998</c:v>
                </c:pt>
                <c:pt idx="2972">
                  <c:v>422196.70059999998</c:v>
                </c:pt>
                <c:pt idx="2973">
                  <c:v>422338.18410000001</c:v>
                </c:pt>
                <c:pt idx="2974">
                  <c:v>422479.2328</c:v>
                </c:pt>
                <c:pt idx="2975">
                  <c:v>422635.609</c:v>
                </c:pt>
                <c:pt idx="2976">
                  <c:v>422777.52750000003</c:v>
                </c:pt>
                <c:pt idx="2977">
                  <c:v>422918.33600000001</c:v>
                </c:pt>
                <c:pt idx="2978">
                  <c:v>423060.05119999999</c:v>
                </c:pt>
                <c:pt idx="2979">
                  <c:v>423200.66139999998</c:v>
                </c:pt>
                <c:pt idx="2980">
                  <c:v>423340.87430000002</c:v>
                </c:pt>
                <c:pt idx="2981">
                  <c:v>423482.38919999998</c:v>
                </c:pt>
                <c:pt idx="2982">
                  <c:v>423624.06809999997</c:v>
                </c:pt>
                <c:pt idx="2983">
                  <c:v>423764.89159999997</c:v>
                </c:pt>
                <c:pt idx="2984">
                  <c:v>423906.6005</c:v>
                </c:pt>
                <c:pt idx="2985">
                  <c:v>424063.56410000002</c:v>
                </c:pt>
                <c:pt idx="2986">
                  <c:v>424202.02519999997</c:v>
                </c:pt>
                <c:pt idx="2987">
                  <c:v>424342.60840000003</c:v>
                </c:pt>
                <c:pt idx="2988">
                  <c:v>424483.78639999998</c:v>
                </c:pt>
                <c:pt idx="2989">
                  <c:v>424623.5601</c:v>
                </c:pt>
                <c:pt idx="2990">
                  <c:v>424764.4314</c:v>
                </c:pt>
                <c:pt idx="2991">
                  <c:v>424905.73420000001</c:v>
                </c:pt>
                <c:pt idx="2992">
                  <c:v>425048.2635</c:v>
                </c:pt>
                <c:pt idx="2993">
                  <c:v>425187.23619999998</c:v>
                </c:pt>
                <c:pt idx="2994">
                  <c:v>425329.4645</c:v>
                </c:pt>
                <c:pt idx="2995">
                  <c:v>425471.19439999998</c:v>
                </c:pt>
                <c:pt idx="2996">
                  <c:v>425612.08799999999</c:v>
                </c:pt>
                <c:pt idx="2997">
                  <c:v>425752.4583</c:v>
                </c:pt>
                <c:pt idx="2998">
                  <c:v>425894.18209999998</c:v>
                </c:pt>
                <c:pt idx="2999">
                  <c:v>426034.989</c:v>
                </c:pt>
                <c:pt idx="3000">
                  <c:v>426177.34509999998</c:v>
                </c:pt>
                <c:pt idx="3001">
                  <c:v>426317.02179999999</c:v>
                </c:pt>
                <c:pt idx="3002">
                  <c:v>426458.0895</c:v>
                </c:pt>
                <c:pt idx="3003">
                  <c:v>426599.51319999999</c:v>
                </c:pt>
                <c:pt idx="3004">
                  <c:v>426740.48359999998</c:v>
                </c:pt>
                <c:pt idx="3005">
                  <c:v>426881.8199</c:v>
                </c:pt>
                <c:pt idx="3006">
                  <c:v>427023.22230000002</c:v>
                </c:pt>
                <c:pt idx="3007">
                  <c:v>427162.54810000001</c:v>
                </c:pt>
                <c:pt idx="3008">
                  <c:v>427303.81559999997</c:v>
                </c:pt>
                <c:pt idx="3009">
                  <c:v>427460.62560000003</c:v>
                </c:pt>
                <c:pt idx="3010">
                  <c:v>427617.0429</c:v>
                </c:pt>
                <c:pt idx="3011">
                  <c:v>427757.59340000001</c:v>
                </c:pt>
                <c:pt idx="3012">
                  <c:v>427898.49190000002</c:v>
                </c:pt>
                <c:pt idx="3013">
                  <c:v>428053.97570000001</c:v>
                </c:pt>
                <c:pt idx="3014">
                  <c:v>428195.85879999999</c:v>
                </c:pt>
                <c:pt idx="3015">
                  <c:v>428336.44209999999</c:v>
                </c:pt>
                <c:pt idx="3016">
                  <c:v>428478.25160000002</c:v>
                </c:pt>
                <c:pt idx="3017">
                  <c:v>428619.09820000001</c:v>
                </c:pt>
                <c:pt idx="3018">
                  <c:v>428761.08419999998</c:v>
                </c:pt>
                <c:pt idx="3019">
                  <c:v>428901.48969999998</c:v>
                </c:pt>
                <c:pt idx="3020">
                  <c:v>429058.9449</c:v>
                </c:pt>
                <c:pt idx="3021">
                  <c:v>429198.40509999997</c:v>
                </c:pt>
                <c:pt idx="3022">
                  <c:v>429340.94520000002</c:v>
                </c:pt>
                <c:pt idx="3023">
                  <c:v>429482.93030000001</c:v>
                </c:pt>
                <c:pt idx="3024">
                  <c:v>429623.13380000001</c:v>
                </c:pt>
                <c:pt idx="3025">
                  <c:v>429765.91489999997</c:v>
                </c:pt>
                <c:pt idx="3026">
                  <c:v>429908.06319999998</c:v>
                </c:pt>
                <c:pt idx="3027">
                  <c:v>430049.71779999998</c:v>
                </c:pt>
                <c:pt idx="3028">
                  <c:v>430190.77730000002</c:v>
                </c:pt>
                <c:pt idx="3029">
                  <c:v>430330.57299999997</c:v>
                </c:pt>
                <c:pt idx="3030">
                  <c:v>430470.84129999997</c:v>
                </c:pt>
                <c:pt idx="3031">
                  <c:v>430611.83899999998</c:v>
                </c:pt>
                <c:pt idx="3032">
                  <c:v>430752.24</c:v>
                </c:pt>
                <c:pt idx="3033">
                  <c:v>430893.18719999999</c:v>
                </c:pt>
                <c:pt idx="3034">
                  <c:v>431032.40340000001</c:v>
                </c:pt>
                <c:pt idx="3035">
                  <c:v>431174.1606</c:v>
                </c:pt>
                <c:pt idx="3036">
                  <c:v>431315.39640000003</c:v>
                </c:pt>
                <c:pt idx="3037">
                  <c:v>431455.17930000002</c:v>
                </c:pt>
                <c:pt idx="3038">
                  <c:v>431600.11959999998</c:v>
                </c:pt>
                <c:pt idx="3039">
                  <c:v>431738.43800000002</c:v>
                </c:pt>
                <c:pt idx="3040">
                  <c:v>431879.33250000002</c:v>
                </c:pt>
                <c:pt idx="3041">
                  <c:v>432022.05499999999</c:v>
                </c:pt>
                <c:pt idx="3042">
                  <c:v>432162.81689999998</c:v>
                </c:pt>
                <c:pt idx="3043">
                  <c:v>432304.2035</c:v>
                </c:pt>
                <c:pt idx="3044">
                  <c:v>432446.4204</c:v>
                </c:pt>
                <c:pt idx="3045">
                  <c:v>432588.30450000003</c:v>
                </c:pt>
                <c:pt idx="3046">
                  <c:v>432729.16029999999</c:v>
                </c:pt>
                <c:pt idx="3047">
                  <c:v>432870.73349999997</c:v>
                </c:pt>
                <c:pt idx="3048">
                  <c:v>433011.94280000002</c:v>
                </c:pt>
                <c:pt idx="3049">
                  <c:v>433167.17670000001</c:v>
                </c:pt>
                <c:pt idx="3050">
                  <c:v>433307.24229999998</c:v>
                </c:pt>
                <c:pt idx="3051">
                  <c:v>433447.73389999999</c:v>
                </c:pt>
                <c:pt idx="3052">
                  <c:v>433589.69130000001</c:v>
                </c:pt>
                <c:pt idx="3053">
                  <c:v>433730.3553</c:v>
                </c:pt>
                <c:pt idx="3054">
                  <c:v>433872.98210000002</c:v>
                </c:pt>
                <c:pt idx="3055">
                  <c:v>434013.25439999998</c:v>
                </c:pt>
                <c:pt idx="3056">
                  <c:v>434152.10190000001</c:v>
                </c:pt>
                <c:pt idx="3057">
                  <c:v>434291.84879999998</c:v>
                </c:pt>
                <c:pt idx="3058">
                  <c:v>434432.68920000002</c:v>
                </c:pt>
                <c:pt idx="3059">
                  <c:v>434574.31270000001</c:v>
                </c:pt>
                <c:pt idx="3060">
                  <c:v>434715.34480000002</c:v>
                </c:pt>
                <c:pt idx="3061">
                  <c:v>434855.2524</c:v>
                </c:pt>
                <c:pt idx="3062">
                  <c:v>434995.94589999999</c:v>
                </c:pt>
                <c:pt idx="3063">
                  <c:v>435136.0454</c:v>
                </c:pt>
                <c:pt idx="3064">
                  <c:v>435275.57459999999</c:v>
                </c:pt>
                <c:pt idx="3065">
                  <c:v>435416.80369999999</c:v>
                </c:pt>
                <c:pt idx="3066">
                  <c:v>435557.01779999997</c:v>
                </c:pt>
                <c:pt idx="3067">
                  <c:v>435697.01610000001</c:v>
                </c:pt>
                <c:pt idx="3068">
                  <c:v>435836.71429999999</c:v>
                </c:pt>
                <c:pt idx="3069">
                  <c:v>435977.66519999999</c:v>
                </c:pt>
                <c:pt idx="3070">
                  <c:v>436117.6201</c:v>
                </c:pt>
                <c:pt idx="3071">
                  <c:v>436257.65480000002</c:v>
                </c:pt>
                <c:pt idx="3072">
                  <c:v>436411.72730000003</c:v>
                </c:pt>
                <c:pt idx="3073">
                  <c:v>436553.7855</c:v>
                </c:pt>
                <c:pt idx="3074">
                  <c:v>436694.42509999999</c:v>
                </c:pt>
                <c:pt idx="3075">
                  <c:v>436834.94829999999</c:v>
                </c:pt>
                <c:pt idx="3076">
                  <c:v>436975.39750000002</c:v>
                </c:pt>
                <c:pt idx="3077">
                  <c:v>437115.68800000002</c:v>
                </c:pt>
                <c:pt idx="3078">
                  <c:v>437256.98300000001</c:v>
                </c:pt>
                <c:pt idx="3079">
                  <c:v>437398.58140000002</c:v>
                </c:pt>
                <c:pt idx="3080">
                  <c:v>437554.53330000001</c:v>
                </c:pt>
                <c:pt idx="3081">
                  <c:v>437696.61080000002</c:v>
                </c:pt>
                <c:pt idx="3082">
                  <c:v>437838.36589999998</c:v>
                </c:pt>
                <c:pt idx="3083">
                  <c:v>437979.92619999999</c:v>
                </c:pt>
                <c:pt idx="3084">
                  <c:v>438119.86839999998</c:v>
                </c:pt>
                <c:pt idx="3085">
                  <c:v>438261.61040000001</c:v>
                </c:pt>
                <c:pt idx="3086">
                  <c:v>438403.61050000001</c:v>
                </c:pt>
                <c:pt idx="3087">
                  <c:v>438545.05129999999</c:v>
                </c:pt>
                <c:pt idx="3088">
                  <c:v>438684.59509999998</c:v>
                </c:pt>
                <c:pt idx="3089">
                  <c:v>438824.66330000001</c:v>
                </c:pt>
                <c:pt idx="3090">
                  <c:v>438964.902</c:v>
                </c:pt>
                <c:pt idx="3091">
                  <c:v>439107.79249999998</c:v>
                </c:pt>
                <c:pt idx="3092">
                  <c:v>439248.2733</c:v>
                </c:pt>
                <c:pt idx="3093">
                  <c:v>439389.78220000002</c:v>
                </c:pt>
                <c:pt idx="3094">
                  <c:v>439531.64929999999</c:v>
                </c:pt>
                <c:pt idx="3095">
                  <c:v>439674.58370000002</c:v>
                </c:pt>
                <c:pt idx="3096">
                  <c:v>439815.49400000001</c:v>
                </c:pt>
                <c:pt idx="3097">
                  <c:v>439954.62800000003</c:v>
                </c:pt>
                <c:pt idx="3098">
                  <c:v>440095.49229999998</c:v>
                </c:pt>
                <c:pt idx="3099">
                  <c:v>440236.93939999997</c:v>
                </c:pt>
                <c:pt idx="3100">
                  <c:v>440377.62449999998</c:v>
                </c:pt>
                <c:pt idx="3101">
                  <c:v>440518.8762</c:v>
                </c:pt>
                <c:pt idx="3102">
                  <c:v>440660.81140000001</c:v>
                </c:pt>
                <c:pt idx="3103">
                  <c:v>440801.2892</c:v>
                </c:pt>
                <c:pt idx="3104">
                  <c:v>440942.4779</c:v>
                </c:pt>
                <c:pt idx="3105">
                  <c:v>441083.3297</c:v>
                </c:pt>
                <c:pt idx="3106">
                  <c:v>441225.33630000002</c:v>
                </c:pt>
                <c:pt idx="3107">
                  <c:v>441365.59120000002</c:v>
                </c:pt>
                <c:pt idx="3108">
                  <c:v>441521.83840000001</c:v>
                </c:pt>
                <c:pt idx="3109">
                  <c:v>441663.65269999998</c:v>
                </c:pt>
                <c:pt idx="3110">
                  <c:v>441805.98629999999</c:v>
                </c:pt>
                <c:pt idx="3111">
                  <c:v>441946.72989999998</c:v>
                </c:pt>
                <c:pt idx="3112">
                  <c:v>442086.94260000001</c:v>
                </c:pt>
                <c:pt idx="3113">
                  <c:v>442229.30810000002</c:v>
                </c:pt>
                <c:pt idx="3114">
                  <c:v>442371.2585</c:v>
                </c:pt>
                <c:pt idx="3115">
                  <c:v>442512.83299999998</c:v>
                </c:pt>
                <c:pt idx="3116">
                  <c:v>442654.15889999998</c:v>
                </c:pt>
                <c:pt idx="3117">
                  <c:v>442795.83059999999</c:v>
                </c:pt>
                <c:pt idx="3118">
                  <c:v>442937.35330000002</c:v>
                </c:pt>
                <c:pt idx="3119">
                  <c:v>443094.69309999997</c:v>
                </c:pt>
                <c:pt idx="3120">
                  <c:v>443235.76439999999</c:v>
                </c:pt>
                <c:pt idx="3121">
                  <c:v>443380.23310000001</c:v>
                </c:pt>
                <c:pt idx="3122">
                  <c:v>443516.98359999998</c:v>
                </c:pt>
                <c:pt idx="3123">
                  <c:v>443657.50020000001</c:v>
                </c:pt>
                <c:pt idx="3124">
                  <c:v>443797.63429999998</c:v>
                </c:pt>
                <c:pt idx="3125">
                  <c:v>443937.38870000001</c:v>
                </c:pt>
                <c:pt idx="3126">
                  <c:v>444078.5331</c:v>
                </c:pt>
                <c:pt idx="3127">
                  <c:v>444219.32120000001</c:v>
                </c:pt>
                <c:pt idx="3128">
                  <c:v>444361.2206</c:v>
                </c:pt>
                <c:pt idx="3129">
                  <c:v>444501.40220000001</c:v>
                </c:pt>
                <c:pt idx="3130">
                  <c:v>444643.37199999997</c:v>
                </c:pt>
                <c:pt idx="3131">
                  <c:v>444784.38179999997</c:v>
                </c:pt>
                <c:pt idx="3132">
                  <c:v>444923.98920000001</c:v>
                </c:pt>
                <c:pt idx="3133">
                  <c:v>445063.7611</c:v>
                </c:pt>
                <c:pt idx="3134">
                  <c:v>445203.75449999998</c:v>
                </c:pt>
                <c:pt idx="3135">
                  <c:v>445345.51030000002</c:v>
                </c:pt>
                <c:pt idx="3136">
                  <c:v>445486.4425</c:v>
                </c:pt>
                <c:pt idx="3137">
                  <c:v>445642.864</c:v>
                </c:pt>
                <c:pt idx="3138">
                  <c:v>445784.15100000001</c:v>
                </c:pt>
                <c:pt idx="3139">
                  <c:v>445925.93589999998</c:v>
                </c:pt>
                <c:pt idx="3140">
                  <c:v>446083.28159999999</c:v>
                </c:pt>
                <c:pt idx="3141">
                  <c:v>446238.97100000002</c:v>
                </c:pt>
                <c:pt idx="3142">
                  <c:v>446378.82490000001</c:v>
                </c:pt>
                <c:pt idx="3143">
                  <c:v>446519.739</c:v>
                </c:pt>
                <c:pt idx="3144">
                  <c:v>446659.7279</c:v>
                </c:pt>
                <c:pt idx="3145">
                  <c:v>446831.43070000003</c:v>
                </c:pt>
                <c:pt idx="3146">
                  <c:v>446972.59869999997</c:v>
                </c:pt>
                <c:pt idx="3147">
                  <c:v>447112.09240000002</c:v>
                </c:pt>
                <c:pt idx="3148">
                  <c:v>447254.39189999999</c:v>
                </c:pt>
                <c:pt idx="3149">
                  <c:v>447396.40830000001</c:v>
                </c:pt>
                <c:pt idx="3150">
                  <c:v>447535.92790000001</c:v>
                </c:pt>
                <c:pt idx="3151">
                  <c:v>447675.36330000003</c:v>
                </c:pt>
                <c:pt idx="3152">
                  <c:v>447816.46350000001</c:v>
                </c:pt>
                <c:pt idx="3153">
                  <c:v>447957.41690000001</c:v>
                </c:pt>
                <c:pt idx="3154">
                  <c:v>448098.70880000002</c:v>
                </c:pt>
                <c:pt idx="3155">
                  <c:v>448238.67959999997</c:v>
                </c:pt>
                <c:pt idx="3156">
                  <c:v>448395.10810000001</c:v>
                </c:pt>
                <c:pt idx="3157">
                  <c:v>448536.462</c:v>
                </c:pt>
                <c:pt idx="3158">
                  <c:v>448677.13520000002</c:v>
                </c:pt>
                <c:pt idx="3159">
                  <c:v>448816.6985</c:v>
                </c:pt>
                <c:pt idx="3160">
                  <c:v>448957.93589999998</c:v>
                </c:pt>
                <c:pt idx="3161">
                  <c:v>449096.9621</c:v>
                </c:pt>
                <c:pt idx="3162">
                  <c:v>449238.56020000001</c:v>
                </c:pt>
                <c:pt idx="3163">
                  <c:v>449377.95030000003</c:v>
                </c:pt>
                <c:pt idx="3164">
                  <c:v>449519.74709999998</c:v>
                </c:pt>
                <c:pt idx="3165">
                  <c:v>449661.72570000001</c:v>
                </c:pt>
                <c:pt idx="3166">
                  <c:v>449800.69319999998</c:v>
                </c:pt>
                <c:pt idx="3167">
                  <c:v>449941.76240000001</c:v>
                </c:pt>
                <c:pt idx="3168">
                  <c:v>450082.69339999999</c:v>
                </c:pt>
                <c:pt idx="3169">
                  <c:v>450225.02990000002</c:v>
                </c:pt>
                <c:pt idx="3170">
                  <c:v>450381.06150000001</c:v>
                </c:pt>
                <c:pt idx="3171">
                  <c:v>450520.02789999999</c:v>
                </c:pt>
                <c:pt idx="3172">
                  <c:v>450659.57179999998</c:v>
                </c:pt>
                <c:pt idx="3173">
                  <c:v>450800.77649999998</c:v>
                </c:pt>
                <c:pt idx="3174">
                  <c:v>450943.75020000001</c:v>
                </c:pt>
                <c:pt idx="3175">
                  <c:v>451083.1912</c:v>
                </c:pt>
                <c:pt idx="3176">
                  <c:v>451224.6214</c:v>
                </c:pt>
                <c:pt idx="3177">
                  <c:v>451366.19349999999</c:v>
                </c:pt>
                <c:pt idx="3178">
                  <c:v>451507.29739999998</c:v>
                </c:pt>
                <c:pt idx="3179">
                  <c:v>451648.20020000002</c:v>
                </c:pt>
                <c:pt idx="3180">
                  <c:v>451805.0527</c:v>
                </c:pt>
                <c:pt idx="3181">
                  <c:v>451945.3787</c:v>
                </c:pt>
                <c:pt idx="3182">
                  <c:v>452085.14630000002</c:v>
                </c:pt>
                <c:pt idx="3183">
                  <c:v>452225.8835</c:v>
                </c:pt>
                <c:pt idx="3184">
                  <c:v>452365.39039999997</c:v>
                </c:pt>
                <c:pt idx="3185">
                  <c:v>452506.32419999997</c:v>
                </c:pt>
                <c:pt idx="3186">
                  <c:v>452647.29139999999</c:v>
                </c:pt>
                <c:pt idx="3187">
                  <c:v>452788.21240000002</c:v>
                </c:pt>
                <c:pt idx="3188">
                  <c:v>452930.17560000002</c:v>
                </c:pt>
                <c:pt idx="3189">
                  <c:v>453071.7978</c:v>
                </c:pt>
                <c:pt idx="3190">
                  <c:v>453213.41619999998</c:v>
                </c:pt>
                <c:pt idx="3191">
                  <c:v>453354.3946</c:v>
                </c:pt>
                <c:pt idx="3192">
                  <c:v>453495.31400000001</c:v>
                </c:pt>
                <c:pt idx="3193">
                  <c:v>453636.34029999998</c:v>
                </c:pt>
                <c:pt idx="3194">
                  <c:v>453777.93479999999</c:v>
                </c:pt>
                <c:pt idx="3195">
                  <c:v>453918.68219999998</c:v>
                </c:pt>
                <c:pt idx="3196">
                  <c:v>454058.66489999997</c:v>
                </c:pt>
                <c:pt idx="3197">
                  <c:v>454214.5086</c:v>
                </c:pt>
                <c:pt idx="3198">
                  <c:v>454355.74949999998</c:v>
                </c:pt>
                <c:pt idx="3199">
                  <c:v>454496.36440000002</c:v>
                </c:pt>
                <c:pt idx="3200">
                  <c:v>454638.04149999999</c:v>
                </c:pt>
                <c:pt idx="3201">
                  <c:v>454779.73859999998</c:v>
                </c:pt>
                <c:pt idx="3202">
                  <c:v>454919.38890000002</c:v>
                </c:pt>
                <c:pt idx="3203">
                  <c:v>455061.49670000002</c:v>
                </c:pt>
                <c:pt idx="3204">
                  <c:v>455203.3517</c:v>
                </c:pt>
                <c:pt idx="3205">
                  <c:v>455343.6874</c:v>
                </c:pt>
                <c:pt idx="3206">
                  <c:v>455485.36259999999</c:v>
                </c:pt>
                <c:pt idx="3207">
                  <c:v>455627.10479999997</c:v>
                </c:pt>
                <c:pt idx="3208">
                  <c:v>455767.52340000001</c:v>
                </c:pt>
                <c:pt idx="3209">
                  <c:v>455908.63740000001</c:v>
                </c:pt>
                <c:pt idx="3210">
                  <c:v>456047.88130000001</c:v>
                </c:pt>
                <c:pt idx="3211">
                  <c:v>456188.82169999997</c:v>
                </c:pt>
                <c:pt idx="3212">
                  <c:v>456328.43449999997</c:v>
                </c:pt>
                <c:pt idx="3213">
                  <c:v>456468.81550000003</c:v>
                </c:pt>
                <c:pt idx="3214">
                  <c:v>456611.08399999997</c:v>
                </c:pt>
                <c:pt idx="3215">
                  <c:v>456751.52659999998</c:v>
                </c:pt>
                <c:pt idx="3216">
                  <c:v>456893.19829999999</c:v>
                </c:pt>
                <c:pt idx="3217">
                  <c:v>457034.84830000001</c:v>
                </c:pt>
                <c:pt idx="3218">
                  <c:v>457175.73830000003</c:v>
                </c:pt>
                <c:pt idx="3219">
                  <c:v>457318.40730000002</c:v>
                </c:pt>
                <c:pt idx="3220">
                  <c:v>457459.10029999999</c:v>
                </c:pt>
                <c:pt idx="3221">
                  <c:v>457601.11540000001</c:v>
                </c:pt>
                <c:pt idx="3222">
                  <c:v>457757.10320000001</c:v>
                </c:pt>
                <c:pt idx="3223">
                  <c:v>457899.09259999997</c:v>
                </c:pt>
                <c:pt idx="3224">
                  <c:v>458040.43969999999</c:v>
                </c:pt>
                <c:pt idx="3225">
                  <c:v>458180.60210000002</c:v>
                </c:pt>
                <c:pt idx="3226">
                  <c:v>458321.67379999999</c:v>
                </c:pt>
                <c:pt idx="3227">
                  <c:v>458463.34419999999</c:v>
                </c:pt>
                <c:pt idx="3228">
                  <c:v>458604.62599999999</c:v>
                </c:pt>
                <c:pt idx="3229">
                  <c:v>458746.315</c:v>
                </c:pt>
                <c:pt idx="3230">
                  <c:v>458886.8763</c:v>
                </c:pt>
                <c:pt idx="3231">
                  <c:v>459028.86469999998</c:v>
                </c:pt>
                <c:pt idx="3232">
                  <c:v>459170.53139999998</c:v>
                </c:pt>
                <c:pt idx="3233">
                  <c:v>459310.78450000001</c:v>
                </c:pt>
                <c:pt idx="3234">
                  <c:v>459452.72649999999</c:v>
                </c:pt>
                <c:pt idx="3235">
                  <c:v>459592.5502</c:v>
                </c:pt>
                <c:pt idx="3236">
                  <c:v>459733.41480000003</c:v>
                </c:pt>
                <c:pt idx="3237">
                  <c:v>459878.24729999999</c:v>
                </c:pt>
                <c:pt idx="3238">
                  <c:v>460013.58169999998</c:v>
                </c:pt>
                <c:pt idx="3239">
                  <c:v>460154.65039999998</c:v>
                </c:pt>
                <c:pt idx="3240">
                  <c:v>460295.39789999998</c:v>
                </c:pt>
                <c:pt idx="3241">
                  <c:v>460437.1041</c:v>
                </c:pt>
                <c:pt idx="3242">
                  <c:v>460578.05959999998</c:v>
                </c:pt>
                <c:pt idx="3243">
                  <c:v>460719.76819999999</c:v>
                </c:pt>
                <c:pt idx="3244">
                  <c:v>460860.9094</c:v>
                </c:pt>
                <c:pt idx="3245">
                  <c:v>461003.31170000002</c:v>
                </c:pt>
                <c:pt idx="3246">
                  <c:v>461143.85979999998</c:v>
                </c:pt>
                <c:pt idx="3247">
                  <c:v>461284.60889999999</c:v>
                </c:pt>
                <c:pt idx="3248">
                  <c:v>461423.4374</c:v>
                </c:pt>
                <c:pt idx="3249">
                  <c:v>461563.0711</c:v>
                </c:pt>
                <c:pt idx="3250">
                  <c:v>461705.266</c:v>
                </c:pt>
                <c:pt idx="3251">
                  <c:v>461844.92589999997</c:v>
                </c:pt>
                <c:pt idx="3252">
                  <c:v>461985.26949999999</c:v>
                </c:pt>
                <c:pt idx="3253">
                  <c:v>462127.03</c:v>
                </c:pt>
                <c:pt idx="3254">
                  <c:v>462267.4595</c:v>
                </c:pt>
                <c:pt idx="3255">
                  <c:v>462407.31290000002</c:v>
                </c:pt>
                <c:pt idx="3256">
                  <c:v>462563.52350000001</c:v>
                </c:pt>
                <c:pt idx="3257">
                  <c:v>462705.01770000003</c:v>
                </c:pt>
                <c:pt idx="3258">
                  <c:v>462843.8481</c:v>
                </c:pt>
                <c:pt idx="3259">
                  <c:v>462982.39289999998</c:v>
                </c:pt>
                <c:pt idx="3260">
                  <c:v>463122.67109999998</c:v>
                </c:pt>
                <c:pt idx="3261">
                  <c:v>463264.07770000002</c:v>
                </c:pt>
                <c:pt idx="3262">
                  <c:v>463404.01199999999</c:v>
                </c:pt>
                <c:pt idx="3263">
                  <c:v>463546.38400000002</c:v>
                </c:pt>
                <c:pt idx="3264">
                  <c:v>463688.38410000002</c:v>
                </c:pt>
                <c:pt idx="3265">
                  <c:v>463829.50079999998</c:v>
                </c:pt>
                <c:pt idx="3266">
                  <c:v>463969.36180000001</c:v>
                </c:pt>
                <c:pt idx="3267">
                  <c:v>464109.96799999999</c:v>
                </c:pt>
                <c:pt idx="3268">
                  <c:v>464251.4069</c:v>
                </c:pt>
                <c:pt idx="3269">
                  <c:v>464394.01779999997</c:v>
                </c:pt>
                <c:pt idx="3270">
                  <c:v>464536.12650000001</c:v>
                </c:pt>
                <c:pt idx="3271">
                  <c:v>464676.85</c:v>
                </c:pt>
                <c:pt idx="3272">
                  <c:v>464818.16389999999</c:v>
                </c:pt>
                <c:pt idx="3273">
                  <c:v>464958.9767</c:v>
                </c:pt>
                <c:pt idx="3274">
                  <c:v>465101.20280000003</c:v>
                </c:pt>
                <c:pt idx="3275">
                  <c:v>465257.55589999998</c:v>
                </c:pt>
                <c:pt idx="3276">
                  <c:v>465397.81559999997</c:v>
                </c:pt>
                <c:pt idx="3277">
                  <c:v>465539.73129999998</c:v>
                </c:pt>
                <c:pt idx="3278">
                  <c:v>465680.23479999998</c:v>
                </c:pt>
                <c:pt idx="3279">
                  <c:v>465822.30709999998</c:v>
                </c:pt>
                <c:pt idx="3280">
                  <c:v>465962.73190000001</c:v>
                </c:pt>
                <c:pt idx="3281">
                  <c:v>466104.67979999998</c:v>
                </c:pt>
                <c:pt idx="3282">
                  <c:v>466245.44750000001</c:v>
                </c:pt>
                <c:pt idx="3283">
                  <c:v>466387.55379999999</c:v>
                </c:pt>
                <c:pt idx="3284">
                  <c:v>466528.76860000001</c:v>
                </c:pt>
                <c:pt idx="3285">
                  <c:v>466671.46370000002</c:v>
                </c:pt>
                <c:pt idx="3286">
                  <c:v>466827.45480000001</c:v>
                </c:pt>
                <c:pt idx="3287">
                  <c:v>466968.16269999999</c:v>
                </c:pt>
                <c:pt idx="3288">
                  <c:v>467109.67920000001</c:v>
                </c:pt>
                <c:pt idx="3289">
                  <c:v>467250.82819999999</c:v>
                </c:pt>
                <c:pt idx="3290">
                  <c:v>467391.44540000003</c:v>
                </c:pt>
                <c:pt idx="3291">
                  <c:v>467534.04790000001</c:v>
                </c:pt>
                <c:pt idx="3292">
                  <c:v>467674.23119999998</c:v>
                </c:pt>
                <c:pt idx="3293">
                  <c:v>467815.75099999999</c:v>
                </c:pt>
                <c:pt idx="3294">
                  <c:v>467957.08470000001</c:v>
                </c:pt>
                <c:pt idx="3295">
                  <c:v>468098.49729999999</c:v>
                </c:pt>
                <c:pt idx="3296">
                  <c:v>468240.7585</c:v>
                </c:pt>
                <c:pt idx="3297">
                  <c:v>468382.23729999998</c:v>
                </c:pt>
                <c:pt idx="3298">
                  <c:v>468525.16310000001</c:v>
                </c:pt>
                <c:pt idx="3299">
                  <c:v>468665.00900000002</c:v>
                </c:pt>
                <c:pt idx="3300">
                  <c:v>468805.88089999999</c:v>
                </c:pt>
                <c:pt idx="3301">
                  <c:v>468947.16590000002</c:v>
                </c:pt>
                <c:pt idx="3302">
                  <c:v>469088.63189999998</c:v>
                </c:pt>
                <c:pt idx="3303">
                  <c:v>469231.39750000002</c:v>
                </c:pt>
                <c:pt idx="3304">
                  <c:v>469370.66680000001</c:v>
                </c:pt>
                <c:pt idx="3305">
                  <c:v>469512.9669</c:v>
                </c:pt>
                <c:pt idx="3306">
                  <c:v>469654.14909999998</c:v>
                </c:pt>
                <c:pt idx="3307">
                  <c:v>469795.47</c:v>
                </c:pt>
                <c:pt idx="3308">
                  <c:v>469937.6997</c:v>
                </c:pt>
                <c:pt idx="3309">
                  <c:v>470079.44260000001</c:v>
                </c:pt>
                <c:pt idx="3310">
                  <c:v>470221.65710000001</c:v>
                </c:pt>
                <c:pt idx="3311">
                  <c:v>470362.87689999997</c:v>
                </c:pt>
                <c:pt idx="3312">
                  <c:v>470503.098</c:v>
                </c:pt>
                <c:pt idx="3313">
                  <c:v>470645.8113</c:v>
                </c:pt>
                <c:pt idx="3314">
                  <c:v>470786.40759999998</c:v>
                </c:pt>
                <c:pt idx="3315">
                  <c:v>470928.29969999997</c:v>
                </c:pt>
                <c:pt idx="3316">
                  <c:v>471069.25839999999</c:v>
                </c:pt>
                <c:pt idx="3317">
                  <c:v>471210.8959</c:v>
                </c:pt>
                <c:pt idx="3318">
                  <c:v>471352.54670000001</c:v>
                </c:pt>
                <c:pt idx="3319">
                  <c:v>471493.72210000001</c:v>
                </c:pt>
                <c:pt idx="3320">
                  <c:v>471633.92800000001</c:v>
                </c:pt>
                <c:pt idx="3321">
                  <c:v>471774.86709999997</c:v>
                </c:pt>
                <c:pt idx="3322">
                  <c:v>471915.96380000003</c:v>
                </c:pt>
                <c:pt idx="3323">
                  <c:v>472056.728</c:v>
                </c:pt>
                <c:pt idx="3324">
                  <c:v>472197.92389999999</c:v>
                </c:pt>
                <c:pt idx="3325">
                  <c:v>472339.75900000002</c:v>
                </c:pt>
                <c:pt idx="3326">
                  <c:v>472480.43170000002</c:v>
                </c:pt>
                <c:pt idx="3327">
                  <c:v>472621.0086</c:v>
                </c:pt>
                <c:pt idx="3328">
                  <c:v>472763.15379999997</c:v>
                </c:pt>
                <c:pt idx="3329">
                  <c:v>472903.78960000002</c:v>
                </c:pt>
                <c:pt idx="3330">
                  <c:v>473044.94750000001</c:v>
                </c:pt>
                <c:pt idx="3331">
                  <c:v>473186.45240000001</c:v>
                </c:pt>
                <c:pt idx="3332">
                  <c:v>473327.24430000002</c:v>
                </c:pt>
                <c:pt idx="3333">
                  <c:v>473468.93119999999</c:v>
                </c:pt>
                <c:pt idx="3334">
                  <c:v>473611.19699999999</c:v>
                </c:pt>
                <c:pt idx="3335">
                  <c:v>473751.57260000001</c:v>
                </c:pt>
                <c:pt idx="3336">
                  <c:v>473892.84620000003</c:v>
                </c:pt>
                <c:pt idx="3337">
                  <c:v>474034.18910000002</c:v>
                </c:pt>
                <c:pt idx="3338">
                  <c:v>474174.98440000002</c:v>
                </c:pt>
                <c:pt idx="3339">
                  <c:v>474314.99719999998</c:v>
                </c:pt>
                <c:pt idx="3340">
                  <c:v>474457.15659999999</c:v>
                </c:pt>
                <c:pt idx="3341">
                  <c:v>474612.30660000001</c:v>
                </c:pt>
                <c:pt idx="3342">
                  <c:v>474767.53869999998</c:v>
                </c:pt>
                <c:pt idx="3343">
                  <c:v>474908.12060000002</c:v>
                </c:pt>
                <c:pt idx="3344">
                  <c:v>475050.37949999998</c:v>
                </c:pt>
                <c:pt idx="3345">
                  <c:v>475188.87040000001</c:v>
                </c:pt>
                <c:pt idx="3346">
                  <c:v>475330.47529999999</c:v>
                </c:pt>
                <c:pt idx="3347">
                  <c:v>475472.14730000001</c:v>
                </c:pt>
                <c:pt idx="3348">
                  <c:v>475612.96649999998</c:v>
                </c:pt>
                <c:pt idx="3349">
                  <c:v>475754.29749999999</c:v>
                </c:pt>
                <c:pt idx="3350">
                  <c:v>475894.0577</c:v>
                </c:pt>
                <c:pt idx="3351">
                  <c:v>476036.50949999999</c:v>
                </c:pt>
                <c:pt idx="3352">
                  <c:v>476177.89279999997</c:v>
                </c:pt>
                <c:pt idx="3353">
                  <c:v>476318.60580000002</c:v>
                </c:pt>
                <c:pt idx="3354">
                  <c:v>476459.34620000003</c:v>
                </c:pt>
                <c:pt idx="3355">
                  <c:v>476602.11540000001</c:v>
                </c:pt>
                <c:pt idx="3356">
                  <c:v>476759.0085</c:v>
                </c:pt>
                <c:pt idx="3357">
                  <c:v>476901.07270000002</c:v>
                </c:pt>
                <c:pt idx="3358">
                  <c:v>477043.1409</c:v>
                </c:pt>
                <c:pt idx="3359">
                  <c:v>477182.91889999999</c:v>
                </c:pt>
                <c:pt idx="3360">
                  <c:v>477324.6862</c:v>
                </c:pt>
                <c:pt idx="3361">
                  <c:v>477465.27840000001</c:v>
                </c:pt>
                <c:pt idx="3362">
                  <c:v>477607.24040000001</c:v>
                </c:pt>
                <c:pt idx="3363">
                  <c:v>477747.96909999999</c:v>
                </c:pt>
                <c:pt idx="3364">
                  <c:v>477887.17430000001</c:v>
                </c:pt>
                <c:pt idx="3365">
                  <c:v>478028.82620000001</c:v>
                </c:pt>
                <c:pt idx="3366">
                  <c:v>478171.56900000002</c:v>
                </c:pt>
                <c:pt idx="3367">
                  <c:v>478313.55780000001</c:v>
                </c:pt>
                <c:pt idx="3368">
                  <c:v>478454.36290000001</c:v>
                </c:pt>
                <c:pt idx="3369">
                  <c:v>478595.08799999999</c:v>
                </c:pt>
                <c:pt idx="3370">
                  <c:v>478736.64850000001</c:v>
                </c:pt>
                <c:pt idx="3371">
                  <c:v>478877.3835</c:v>
                </c:pt>
                <c:pt idx="3372">
                  <c:v>479018.90919999999</c:v>
                </c:pt>
                <c:pt idx="3373">
                  <c:v>479161.59419999999</c:v>
                </c:pt>
                <c:pt idx="3374">
                  <c:v>479302.837</c:v>
                </c:pt>
                <c:pt idx="3375">
                  <c:v>479444.85519999999</c:v>
                </c:pt>
                <c:pt idx="3376">
                  <c:v>479586.38549999997</c:v>
                </c:pt>
                <c:pt idx="3377">
                  <c:v>479727.58409999998</c:v>
                </c:pt>
                <c:pt idx="3378">
                  <c:v>479868.40860000002</c:v>
                </c:pt>
                <c:pt idx="3379">
                  <c:v>480009.29359999998</c:v>
                </c:pt>
                <c:pt idx="3380">
                  <c:v>480150.93829999998</c:v>
                </c:pt>
                <c:pt idx="3381">
                  <c:v>480292.7856</c:v>
                </c:pt>
                <c:pt idx="3382">
                  <c:v>480435.00630000001</c:v>
                </c:pt>
                <c:pt idx="3383">
                  <c:v>480575.66499999998</c:v>
                </c:pt>
                <c:pt idx="3384">
                  <c:v>480717.57510000002</c:v>
                </c:pt>
                <c:pt idx="3385">
                  <c:v>480859.6262</c:v>
                </c:pt>
                <c:pt idx="3386">
                  <c:v>481000.4755</c:v>
                </c:pt>
                <c:pt idx="3387">
                  <c:v>481140.64230000001</c:v>
                </c:pt>
                <c:pt idx="3388">
                  <c:v>481280.94549999997</c:v>
                </c:pt>
                <c:pt idx="3389">
                  <c:v>481427.46100000001</c:v>
                </c:pt>
                <c:pt idx="3390">
                  <c:v>481565.33860000002</c:v>
                </c:pt>
                <c:pt idx="3391">
                  <c:v>481705.33250000002</c:v>
                </c:pt>
                <c:pt idx="3392">
                  <c:v>481847.33380000002</c:v>
                </c:pt>
                <c:pt idx="3393">
                  <c:v>481989.38669999997</c:v>
                </c:pt>
                <c:pt idx="3394">
                  <c:v>482131.15919999999</c:v>
                </c:pt>
                <c:pt idx="3395">
                  <c:v>482272.69069999998</c:v>
                </c:pt>
                <c:pt idx="3396">
                  <c:v>482428.97399999999</c:v>
                </c:pt>
                <c:pt idx="3397">
                  <c:v>482584.1078</c:v>
                </c:pt>
                <c:pt idx="3398">
                  <c:v>482726.60810000001</c:v>
                </c:pt>
                <c:pt idx="3399">
                  <c:v>482881.8812</c:v>
                </c:pt>
                <c:pt idx="3400">
                  <c:v>483022.40090000001</c:v>
                </c:pt>
                <c:pt idx="3401">
                  <c:v>483164.84629999998</c:v>
                </c:pt>
                <c:pt idx="3402">
                  <c:v>483304.56469999999</c:v>
                </c:pt>
                <c:pt idx="3403">
                  <c:v>483446.27350000001</c:v>
                </c:pt>
                <c:pt idx="3404">
                  <c:v>483585.337</c:v>
                </c:pt>
                <c:pt idx="3405">
                  <c:v>483741.77519999997</c:v>
                </c:pt>
                <c:pt idx="3406">
                  <c:v>483883.29440000001</c:v>
                </c:pt>
                <c:pt idx="3407">
                  <c:v>484026.32429999998</c:v>
                </c:pt>
                <c:pt idx="3408">
                  <c:v>484167.02269999997</c:v>
                </c:pt>
                <c:pt idx="3409">
                  <c:v>484308.26899999997</c:v>
                </c:pt>
                <c:pt idx="3410">
                  <c:v>484450.09450000001</c:v>
                </c:pt>
                <c:pt idx="3411">
                  <c:v>484591.12800000003</c:v>
                </c:pt>
                <c:pt idx="3412">
                  <c:v>484733.1201</c:v>
                </c:pt>
                <c:pt idx="3413">
                  <c:v>484874.45799999998</c:v>
                </c:pt>
                <c:pt idx="3414">
                  <c:v>485014.88380000001</c:v>
                </c:pt>
                <c:pt idx="3415">
                  <c:v>485156.39</c:v>
                </c:pt>
                <c:pt idx="3416">
                  <c:v>485297.83100000001</c:v>
                </c:pt>
                <c:pt idx="3417">
                  <c:v>485438.39319999999</c:v>
                </c:pt>
                <c:pt idx="3418">
                  <c:v>485581.63860000001</c:v>
                </c:pt>
                <c:pt idx="3419">
                  <c:v>485721.989</c:v>
                </c:pt>
                <c:pt idx="3420">
                  <c:v>485863.2243</c:v>
                </c:pt>
                <c:pt idx="3421">
                  <c:v>486005.3346</c:v>
                </c:pt>
                <c:pt idx="3422">
                  <c:v>486146.11210000003</c:v>
                </c:pt>
                <c:pt idx="3423">
                  <c:v>486287.43949999998</c:v>
                </c:pt>
                <c:pt idx="3424">
                  <c:v>486444.5711</c:v>
                </c:pt>
                <c:pt idx="3425">
                  <c:v>486584.90179999999</c:v>
                </c:pt>
                <c:pt idx="3426">
                  <c:v>486726.36379999999</c:v>
                </c:pt>
                <c:pt idx="3427">
                  <c:v>486868.0344</c:v>
                </c:pt>
                <c:pt idx="3428">
                  <c:v>487008.12910000002</c:v>
                </c:pt>
                <c:pt idx="3429">
                  <c:v>487148.90620000003</c:v>
                </c:pt>
                <c:pt idx="3430">
                  <c:v>487290.36249999999</c:v>
                </c:pt>
                <c:pt idx="3431">
                  <c:v>487431.28389999998</c:v>
                </c:pt>
                <c:pt idx="3432">
                  <c:v>487572.92340000003</c:v>
                </c:pt>
                <c:pt idx="3433">
                  <c:v>487715.27130000002</c:v>
                </c:pt>
                <c:pt idx="3434">
                  <c:v>487856.0123</c:v>
                </c:pt>
                <c:pt idx="3435">
                  <c:v>487998.7562</c:v>
                </c:pt>
                <c:pt idx="3436">
                  <c:v>488140.27429999999</c:v>
                </c:pt>
                <c:pt idx="3437">
                  <c:v>488281.29719999997</c:v>
                </c:pt>
                <c:pt idx="3438">
                  <c:v>488422.11009999999</c:v>
                </c:pt>
                <c:pt idx="3439">
                  <c:v>488564.09499999997</c:v>
                </c:pt>
                <c:pt idx="3440">
                  <c:v>488705.43489999999</c:v>
                </c:pt>
                <c:pt idx="3441">
                  <c:v>488846.09629999998</c:v>
                </c:pt>
                <c:pt idx="3442">
                  <c:v>488986.89179999998</c:v>
                </c:pt>
                <c:pt idx="3443">
                  <c:v>489128.62809999997</c:v>
                </c:pt>
                <c:pt idx="3444">
                  <c:v>489267.36479999998</c:v>
                </c:pt>
                <c:pt idx="3445">
                  <c:v>489410.70319999999</c:v>
                </c:pt>
                <c:pt idx="3446">
                  <c:v>489550.8616</c:v>
                </c:pt>
                <c:pt idx="3447">
                  <c:v>489691.76750000002</c:v>
                </c:pt>
                <c:pt idx="3448">
                  <c:v>489833.01309999998</c:v>
                </c:pt>
                <c:pt idx="3449">
                  <c:v>489991.0502</c:v>
                </c:pt>
                <c:pt idx="3450">
                  <c:v>490132.0969</c:v>
                </c:pt>
                <c:pt idx="3451">
                  <c:v>490272.337</c:v>
                </c:pt>
                <c:pt idx="3452">
                  <c:v>490414.76419999998</c:v>
                </c:pt>
                <c:pt idx="3453">
                  <c:v>490572.02679999999</c:v>
                </c:pt>
                <c:pt idx="3454">
                  <c:v>490713.0061</c:v>
                </c:pt>
                <c:pt idx="3455">
                  <c:v>490854.0808</c:v>
                </c:pt>
                <c:pt idx="3456">
                  <c:v>490995.18479999999</c:v>
                </c:pt>
                <c:pt idx="3457">
                  <c:v>491135.76939999999</c:v>
                </c:pt>
                <c:pt idx="3458">
                  <c:v>491276.12229999999</c:v>
                </c:pt>
                <c:pt idx="3459">
                  <c:v>491416.65360000002</c:v>
                </c:pt>
                <c:pt idx="3460">
                  <c:v>491555.95939999999</c:v>
                </c:pt>
                <c:pt idx="3461">
                  <c:v>491697.10810000001</c:v>
                </c:pt>
                <c:pt idx="3462">
                  <c:v>491838.27779999998</c:v>
                </c:pt>
                <c:pt idx="3463">
                  <c:v>491977.44280000002</c:v>
                </c:pt>
                <c:pt idx="3464">
                  <c:v>492117.0736</c:v>
                </c:pt>
                <c:pt idx="3465">
                  <c:v>492257.4963</c:v>
                </c:pt>
                <c:pt idx="3466">
                  <c:v>492399.53610000003</c:v>
                </c:pt>
                <c:pt idx="3467">
                  <c:v>492539.83260000002</c:v>
                </c:pt>
                <c:pt idx="3468">
                  <c:v>492680.799</c:v>
                </c:pt>
                <c:pt idx="3469">
                  <c:v>492823.06270000001</c:v>
                </c:pt>
                <c:pt idx="3470">
                  <c:v>492964.74119999999</c:v>
                </c:pt>
                <c:pt idx="3471">
                  <c:v>493106.71049999999</c:v>
                </c:pt>
                <c:pt idx="3472">
                  <c:v>493247.57929999998</c:v>
                </c:pt>
                <c:pt idx="3473">
                  <c:v>493390.18280000001</c:v>
                </c:pt>
                <c:pt idx="3474">
                  <c:v>493531.04330000002</c:v>
                </c:pt>
                <c:pt idx="3475">
                  <c:v>493672.10149999999</c:v>
                </c:pt>
                <c:pt idx="3476">
                  <c:v>493813.90250000003</c:v>
                </c:pt>
                <c:pt idx="3477">
                  <c:v>493955.68569999997</c:v>
                </c:pt>
                <c:pt idx="3478">
                  <c:v>494096.43800000002</c:v>
                </c:pt>
                <c:pt idx="3479">
                  <c:v>494238.77309999999</c:v>
                </c:pt>
                <c:pt idx="3480">
                  <c:v>494379.86210000003</c:v>
                </c:pt>
                <c:pt idx="3481">
                  <c:v>494520.95669999998</c:v>
                </c:pt>
                <c:pt idx="3482">
                  <c:v>494661.85509999999</c:v>
                </c:pt>
                <c:pt idx="3483">
                  <c:v>494803.11599999998</c:v>
                </c:pt>
                <c:pt idx="3484">
                  <c:v>494944.17239999998</c:v>
                </c:pt>
                <c:pt idx="3485">
                  <c:v>495085.68699999998</c:v>
                </c:pt>
                <c:pt idx="3486">
                  <c:v>495226.38219999999</c:v>
                </c:pt>
                <c:pt idx="3487">
                  <c:v>495368.21289999998</c:v>
                </c:pt>
                <c:pt idx="3488">
                  <c:v>495509.5184</c:v>
                </c:pt>
                <c:pt idx="3489">
                  <c:v>495651.44069999998</c:v>
                </c:pt>
                <c:pt idx="3490">
                  <c:v>495792.60759999999</c:v>
                </c:pt>
                <c:pt idx="3491">
                  <c:v>495933.66509999998</c:v>
                </c:pt>
                <c:pt idx="3492">
                  <c:v>496073.92739999999</c:v>
                </c:pt>
                <c:pt idx="3493">
                  <c:v>496215.14309999999</c:v>
                </c:pt>
                <c:pt idx="3494">
                  <c:v>496356.12290000002</c:v>
                </c:pt>
                <c:pt idx="3495">
                  <c:v>496496.48800000001</c:v>
                </c:pt>
                <c:pt idx="3496">
                  <c:v>496637.65360000002</c:v>
                </c:pt>
                <c:pt idx="3497">
                  <c:v>496779.39789999998</c:v>
                </c:pt>
                <c:pt idx="3498">
                  <c:v>496920.39669999998</c:v>
                </c:pt>
                <c:pt idx="3499">
                  <c:v>497060.76150000002</c:v>
                </c:pt>
                <c:pt idx="3500">
                  <c:v>497203.41729999997</c:v>
                </c:pt>
                <c:pt idx="3501">
                  <c:v>497345.49290000001</c:v>
                </c:pt>
                <c:pt idx="3502">
                  <c:v>497485.1176</c:v>
                </c:pt>
                <c:pt idx="3503">
                  <c:v>497625.61719999998</c:v>
                </c:pt>
                <c:pt idx="3504">
                  <c:v>497767.79440000001</c:v>
                </c:pt>
                <c:pt idx="3505">
                  <c:v>497908.89020000002</c:v>
                </c:pt>
                <c:pt idx="3506">
                  <c:v>498048.45270000002</c:v>
                </c:pt>
                <c:pt idx="3507">
                  <c:v>498188.73220000003</c:v>
                </c:pt>
                <c:pt idx="3508">
                  <c:v>498329.62719999999</c:v>
                </c:pt>
                <c:pt idx="3509">
                  <c:v>498468.95740000001</c:v>
                </c:pt>
                <c:pt idx="3510">
                  <c:v>498608.99609999999</c:v>
                </c:pt>
                <c:pt idx="3511">
                  <c:v>498749.40059999999</c:v>
                </c:pt>
                <c:pt idx="3512">
                  <c:v>498891.16820000001</c:v>
                </c:pt>
                <c:pt idx="3513">
                  <c:v>499031.02419999999</c:v>
                </c:pt>
                <c:pt idx="3514">
                  <c:v>499171.67099999997</c:v>
                </c:pt>
                <c:pt idx="3515">
                  <c:v>499314.40039999998</c:v>
                </c:pt>
                <c:pt idx="3516">
                  <c:v>499455.99430000002</c:v>
                </c:pt>
                <c:pt idx="3517">
                  <c:v>499597.6079</c:v>
                </c:pt>
                <c:pt idx="3518">
                  <c:v>499739.04019999999</c:v>
                </c:pt>
                <c:pt idx="3519">
                  <c:v>499879.79670000001</c:v>
                </c:pt>
                <c:pt idx="3520">
                  <c:v>500019.59840000002</c:v>
                </c:pt>
                <c:pt idx="3521">
                  <c:v>500158.75760000001</c:v>
                </c:pt>
                <c:pt idx="3522">
                  <c:v>500299.15549999999</c:v>
                </c:pt>
                <c:pt idx="3523">
                  <c:v>500440.19429999997</c:v>
                </c:pt>
                <c:pt idx="3524">
                  <c:v>500597.21529999998</c:v>
                </c:pt>
                <c:pt idx="3525">
                  <c:v>500739.11109999998</c:v>
                </c:pt>
                <c:pt idx="3526">
                  <c:v>500879.9743</c:v>
                </c:pt>
                <c:pt idx="3527">
                  <c:v>501020.77169999998</c:v>
                </c:pt>
                <c:pt idx="3528">
                  <c:v>501162.88299999997</c:v>
                </c:pt>
                <c:pt idx="3529">
                  <c:v>501302.99420000002</c:v>
                </c:pt>
                <c:pt idx="3530">
                  <c:v>501445.28619999997</c:v>
                </c:pt>
                <c:pt idx="3531">
                  <c:v>501584.08069999999</c:v>
                </c:pt>
                <c:pt idx="3532">
                  <c:v>501726.42090000003</c:v>
                </c:pt>
                <c:pt idx="3533">
                  <c:v>501867.41600000003</c:v>
                </c:pt>
                <c:pt idx="3534">
                  <c:v>502008.88500000001</c:v>
                </c:pt>
                <c:pt idx="3535">
                  <c:v>502166.39640000003</c:v>
                </c:pt>
                <c:pt idx="3536">
                  <c:v>502306.03159999999</c:v>
                </c:pt>
                <c:pt idx="3537">
                  <c:v>502447.06780000002</c:v>
                </c:pt>
                <c:pt idx="3538">
                  <c:v>502586.65740000003</c:v>
                </c:pt>
                <c:pt idx="3539">
                  <c:v>502727.53480000002</c:v>
                </c:pt>
                <c:pt idx="3540">
                  <c:v>502868.06300000002</c:v>
                </c:pt>
                <c:pt idx="3541">
                  <c:v>503010.6299</c:v>
                </c:pt>
                <c:pt idx="3542">
                  <c:v>503169.17310000001</c:v>
                </c:pt>
                <c:pt idx="3543">
                  <c:v>503309.68</c:v>
                </c:pt>
                <c:pt idx="3544">
                  <c:v>503451.68109999999</c:v>
                </c:pt>
                <c:pt idx="3545">
                  <c:v>503594.49060000002</c:v>
                </c:pt>
                <c:pt idx="3546">
                  <c:v>503736.00679999997</c:v>
                </c:pt>
                <c:pt idx="3547">
                  <c:v>503877.6139</c:v>
                </c:pt>
                <c:pt idx="3548">
                  <c:v>504019.2181</c:v>
                </c:pt>
                <c:pt idx="3549">
                  <c:v>504160.17680000002</c:v>
                </c:pt>
                <c:pt idx="3550">
                  <c:v>504302.23959999997</c:v>
                </c:pt>
                <c:pt idx="3551">
                  <c:v>504443.40340000001</c:v>
                </c:pt>
                <c:pt idx="3552">
                  <c:v>504584.91869999998</c:v>
                </c:pt>
                <c:pt idx="3553">
                  <c:v>504726.11300000001</c:v>
                </c:pt>
                <c:pt idx="3554">
                  <c:v>504898.00390000001</c:v>
                </c:pt>
                <c:pt idx="3555">
                  <c:v>505037.15159999998</c:v>
                </c:pt>
                <c:pt idx="3556">
                  <c:v>505177.59509999998</c:v>
                </c:pt>
                <c:pt idx="3557">
                  <c:v>505320.1053</c:v>
                </c:pt>
                <c:pt idx="3558">
                  <c:v>505462.02750000003</c:v>
                </c:pt>
                <c:pt idx="3559">
                  <c:v>505603.15350000001</c:v>
                </c:pt>
                <c:pt idx="3560">
                  <c:v>505745.07179999998</c:v>
                </c:pt>
                <c:pt idx="3561">
                  <c:v>505885.83970000001</c:v>
                </c:pt>
                <c:pt idx="3562">
                  <c:v>506025.84649999999</c:v>
                </c:pt>
                <c:pt idx="3563">
                  <c:v>506169.03810000001</c:v>
                </c:pt>
                <c:pt idx="3564">
                  <c:v>506310.55739999999</c:v>
                </c:pt>
                <c:pt idx="3565">
                  <c:v>506452.14809999999</c:v>
                </c:pt>
                <c:pt idx="3566">
                  <c:v>506593.01909999998</c:v>
                </c:pt>
                <c:pt idx="3567">
                  <c:v>506734.93770000001</c:v>
                </c:pt>
                <c:pt idx="3568">
                  <c:v>506875.31559999997</c:v>
                </c:pt>
                <c:pt idx="3569">
                  <c:v>507017.6519</c:v>
                </c:pt>
                <c:pt idx="3570">
                  <c:v>507158.90950000001</c:v>
                </c:pt>
                <c:pt idx="3571">
                  <c:v>507300.63640000002</c:v>
                </c:pt>
                <c:pt idx="3572">
                  <c:v>507458.57620000001</c:v>
                </c:pt>
                <c:pt idx="3573">
                  <c:v>507599.24930000002</c:v>
                </c:pt>
                <c:pt idx="3574">
                  <c:v>507739.67019999999</c:v>
                </c:pt>
                <c:pt idx="3575">
                  <c:v>507882.25910000002</c:v>
                </c:pt>
                <c:pt idx="3576">
                  <c:v>508023.59379999997</c:v>
                </c:pt>
                <c:pt idx="3577">
                  <c:v>508180.21889999998</c:v>
                </c:pt>
                <c:pt idx="3578">
                  <c:v>508322.05690000003</c:v>
                </c:pt>
                <c:pt idx="3579">
                  <c:v>508462.95890000003</c:v>
                </c:pt>
                <c:pt idx="3580">
                  <c:v>508604.1102</c:v>
                </c:pt>
                <c:pt idx="3581">
                  <c:v>508745.06839999999</c:v>
                </c:pt>
                <c:pt idx="3582">
                  <c:v>508885.70610000001</c:v>
                </c:pt>
                <c:pt idx="3583">
                  <c:v>509025.58010000002</c:v>
                </c:pt>
                <c:pt idx="3584">
                  <c:v>509165.196</c:v>
                </c:pt>
                <c:pt idx="3585">
                  <c:v>509306.97070000001</c:v>
                </c:pt>
                <c:pt idx="3586">
                  <c:v>509447.4362</c:v>
                </c:pt>
                <c:pt idx="3587">
                  <c:v>509588.31209999998</c:v>
                </c:pt>
                <c:pt idx="3588">
                  <c:v>509730.50150000001</c:v>
                </c:pt>
                <c:pt idx="3589">
                  <c:v>509871.89289999998</c:v>
                </c:pt>
                <c:pt idx="3590">
                  <c:v>510012.50040000002</c:v>
                </c:pt>
                <c:pt idx="3591">
                  <c:v>510159.36920000002</c:v>
                </c:pt>
                <c:pt idx="3592">
                  <c:v>510295.56150000001</c:v>
                </c:pt>
                <c:pt idx="3593">
                  <c:v>510437.93810000003</c:v>
                </c:pt>
                <c:pt idx="3594">
                  <c:v>510580.0527</c:v>
                </c:pt>
                <c:pt idx="3595">
                  <c:v>510721.29239999998</c:v>
                </c:pt>
                <c:pt idx="3596">
                  <c:v>510862.20130000002</c:v>
                </c:pt>
                <c:pt idx="3597">
                  <c:v>511003.91070000001</c:v>
                </c:pt>
                <c:pt idx="3598">
                  <c:v>511145.93640000001</c:v>
                </c:pt>
                <c:pt idx="3599">
                  <c:v>511286.89909999998</c:v>
                </c:pt>
                <c:pt idx="3600">
                  <c:v>511428.05949999997</c:v>
                </c:pt>
                <c:pt idx="3601">
                  <c:v>511568.56030000001</c:v>
                </c:pt>
                <c:pt idx="3602">
                  <c:v>511708.21659999999</c:v>
                </c:pt>
                <c:pt idx="3603">
                  <c:v>511849.83799999999</c:v>
                </c:pt>
                <c:pt idx="3604">
                  <c:v>511990.42019999999</c:v>
                </c:pt>
                <c:pt idx="3605">
                  <c:v>512132.79080000002</c:v>
                </c:pt>
                <c:pt idx="3606">
                  <c:v>512274.17310000001</c:v>
                </c:pt>
                <c:pt idx="3607">
                  <c:v>512413.5575</c:v>
                </c:pt>
                <c:pt idx="3608">
                  <c:v>512555.59120000002</c:v>
                </c:pt>
                <c:pt idx="3609">
                  <c:v>512695.74170000001</c:v>
                </c:pt>
                <c:pt idx="3610">
                  <c:v>512836.5906</c:v>
                </c:pt>
                <c:pt idx="3611">
                  <c:v>512978.82169999997</c:v>
                </c:pt>
                <c:pt idx="3612">
                  <c:v>513121.3088</c:v>
                </c:pt>
                <c:pt idx="3613">
                  <c:v>513260.99800000002</c:v>
                </c:pt>
                <c:pt idx="3614">
                  <c:v>513402.94410000002</c:v>
                </c:pt>
                <c:pt idx="3615">
                  <c:v>513544.68579999998</c:v>
                </c:pt>
                <c:pt idx="3616">
                  <c:v>513686.54399999999</c:v>
                </c:pt>
                <c:pt idx="3617">
                  <c:v>513827.36200000002</c:v>
                </c:pt>
                <c:pt idx="3618">
                  <c:v>513969.47129999998</c:v>
                </c:pt>
                <c:pt idx="3619">
                  <c:v>514110.44069999998</c:v>
                </c:pt>
                <c:pt idx="3620">
                  <c:v>514251.05989999999</c:v>
                </c:pt>
                <c:pt idx="3621">
                  <c:v>514393.02149999997</c:v>
                </c:pt>
                <c:pt idx="3622">
                  <c:v>514533.37099999998</c:v>
                </c:pt>
                <c:pt idx="3623">
                  <c:v>514674.44559999998</c:v>
                </c:pt>
                <c:pt idx="3624">
                  <c:v>514817.5111</c:v>
                </c:pt>
                <c:pt idx="3625">
                  <c:v>514956.80209999997</c:v>
                </c:pt>
                <c:pt idx="3626">
                  <c:v>515100.12770000001</c:v>
                </c:pt>
                <c:pt idx="3627">
                  <c:v>515240.67170000001</c:v>
                </c:pt>
                <c:pt idx="3628">
                  <c:v>515382.52340000001</c:v>
                </c:pt>
                <c:pt idx="3629">
                  <c:v>515539.70500000002</c:v>
                </c:pt>
                <c:pt idx="3630">
                  <c:v>515680.61369999999</c:v>
                </c:pt>
                <c:pt idx="3631">
                  <c:v>515821.43359999999</c:v>
                </c:pt>
                <c:pt idx="3632">
                  <c:v>515961.95480000001</c:v>
                </c:pt>
                <c:pt idx="3633">
                  <c:v>516102.38679999998</c:v>
                </c:pt>
                <c:pt idx="3634">
                  <c:v>516243.46090000001</c:v>
                </c:pt>
                <c:pt idx="3635">
                  <c:v>516385.5625</c:v>
                </c:pt>
                <c:pt idx="3636">
                  <c:v>516526.68430000002</c:v>
                </c:pt>
                <c:pt idx="3637">
                  <c:v>516669.228</c:v>
                </c:pt>
                <c:pt idx="3638">
                  <c:v>516810.99469999998</c:v>
                </c:pt>
                <c:pt idx="3639">
                  <c:v>516951.1703</c:v>
                </c:pt>
                <c:pt idx="3640">
                  <c:v>517091.98670000001</c:v>
                </c:pt>
                <c:pt idx="3641">
                  <c:v>517233.62579999998</c:v>
                </c:pt>
                <c:pt idx="3642">
                  <c:v>517373.6642</c:v>
                </c:pt>
                <c:pt idx="3643">
                  <c:v>517517.19900000002</c:v>
                </c:pt>
                <c:pt idx="3644">
                  <c:v>517657.31650000002</c:v>
                </c:pt>
                <c:pt idx="3645">
                  <c:v>517797.95130000002</c:v>
                </c:pt>
                <c:pt idx="3646">
                  <c:v>517938.51750000002</c:v>
                </c:pt>
                <c:pt idx="3647">
                  <c:v>518078.01089999999</c:v>
                </c:pt>
                <c:pt idx="3648">
                  <c:v>518218.9044</c:v>
                </c:pt>
                <c:pt idx="3649">
                  <c:v>518360.42099999997</c:v>
                </c:pt>
                <c:pt idx="3650">
                  <c:v>518502.092</c:v>
                </c:pt>
                <c:pt idx="3651">
                  <c:v>518643.68280000001</c:v>
                </c:pt>
                <c:pt idx="3652">
                  <c:v>518784.6544</c:v>
                </c:pt>
                <c:pt idx="3653">
                  <c:v>518925.79519999999</c:v>
                </c:pt>
                <c:pt idx="3654">
                  <c:v>519067.43369999999</c:v>
                </c:pt>
                <c:pt idx="3655">
                  <c:v>519208.5981</c:v>
                </c:pt>
                <c:pt idx="3656">
                  <c:v>519349.7708</c:v>
                </c:pt>
                <c:pt idx="3657">
                  <c:v>519491.48859999998</c:v>
                </c:pt>
                <c:pt idx="3658">
                  <c:v>519631.8236</c:v>
                </c:pt>
                <c:pt idx="3659">
                  <c:v>519773.38549999997</c:v>
                </c:pt>
                <c:pt idx="3660">
                  <c:v>519913.89730000001</c:v>
                </c:pt>
                <c:pt idx="3661">
                  <c:v>520086.424</c:v>
                </c:pt>
                <c:pt idx="3662">
                  <c:v>520241.53739999997</c:v>
                </c:pt>
                <c:pt idx="3663">
                  <c:v>520383.0392</c:v>
                </c:pt>
                <c:pt idx="3664">
                  <c:v>520536.39319999999</c:v>
                </c:pt>
                <c:pt idx="3665">
                  <c:v>520692.76250000001</c:v>
                </c:pt>
                <c:pt idx="3666">
                  <c:v>520833.19549999997</c:v>
                </c:pt>
                <c:pt idx="3667">
                  <c:v>520974.31599999999</c:v>
                </c:pt>
                <c:pt idx="3668">
                  <c:v>521131.16249999998</c:v>
                </c:pt>
                <c:pt idx="3669">
                  <c:v>521287.94030000002</c:v>
                </c:pt>
                <c:pt idx="3670">
                  <c:v>521428.74</c:v>
                </c:pt>
                <c:pt idx="3671">
                  <c:v>521585.94650000002</c:v>
                </c:pt>
                <c:pt idx="3672">
                  <c:v>521742.90580000001</c:v>
                </c:pt>
                <c:pt idx="3673">
                  <c:v>521883.41139999998</c:v>
                </c:pt>
                <c:pt idx="3674">
                  <c:v>522024.95610000001</c:v>
                </c:pt>
                <c:pt idx="3675">
                  <c:v>522164.77630000003</c:v>
                </c:pt>
                <c:pt idx="3676">
                  <c:v>522306.51179999998</c:v>
                </c:pt>
                <c:pt idx="3677">
                  <c:v>522448.6827</c:v>
                </c:pt>
                <c:pt idx="3678">
                  <c:v>522590.29340000002</c:v>
                </c:pt>
                <c:pt idx="3679">
                  <c:v>522730.91509999998</c:v>
                </c:pt>
                <c:pt idx="3680">
                  <c:v>522871.46679999999</c:v>
                </c:pt>
                <c:pt idx="3681">
                  <c:v>523012.31140000001</c:v>
                </c:pt>
                <c:pt idx="3682">
                  <c:v>523153.44799999997</c:v>
                </c:pt>
                <c:pt idx="3683">
                  <c:v>523294.35930000001</c:v>
                </c:pt>
                <c:pt idx="3684">
                  <c:v>523434.91600000003</c:v>
                </c:pt>
                <c:pt idx="3685">
                  <c:v>523576.8849</c:v>
                </c:pt>
                <c:pt idx="3686">
                  <c:v>523719.05170000001</c:v>
                </c:pt>
                <c:pt idx="3687">
                  <c:v>523861.25209999998</c:v>
                </c:pt>
                <c:pt idx="3688">
                  <c:v>524002.32990000001</c:v>
                </c:pt>
                <c:pt idx="3689">
                  <c:v>524142.37890000001</c:v>
                </c:pt>
                <c:pt idx="3690">
                  <c:v>524283.86170000001</c:v>
                </c:pt>
                <c:pt idx="3691">
                  <c:v>524424.06440000003</c:v>
                </c:pt>
                <c:pt idx="3692">
                  <c:v>524563.37890000001</c:v>
                </c:pt>
                <c:pt idx="3693">
                  <c:v>524703.91119999997</c:v>
                </c:pt>
                <c:pt idx="3694">
                  <c:v>524844.39930000005</c:v>
                </c:pt>
                <c:pt idx="3695">
                  <c:v>524984.84089999995</c:v>
                </c:pt>
                <c:pt idx="3696">
                  <c:v>525124.55260000005</c:v>
                </c:pt>
              </c:numCache>
            </c:numRef>
          </c:xVal>
          <c:yVal>
            <c:numRef>
              <c:f>'Data Cb23St'!$C$2:$C$3698</c:f>
              <c:numCache>
                <c:formatCode>0.00</c:formatCode>
                <c:ptCount val="3697"/>
                <c:pt idx="0">
                  <c:v>13.512510000000001</c:v>
                </c:pt>
                <c:pt idx="1">
                  <c:v>34.371490000000001</c:v>
                </c:pt>
                <c:pt idx="2">
                  <c:v>22.991</c:v>
                </c:pt>
                <c:pt idx="3">
                  <c:v>30.75414</c:v>
                </c:pt>
                <c:pt idx="4">
                  <c:v>40.75826</c:v>
                </c:pt>
                <c:pt idx="5">
                  <c:v>28.451820000000001</c:v>
                </c:pt>
                <c:pt idx="6">
                  <c:v>27.886559999999999</c:v>
                </c:pt>
                <c:pt idx="7">
                  <c:v>32.52337</c:v>
                </c:pt>
                <c:pt idx="8">
                  <c:v>28.688459999999999</c:v>
                </c:pt>
                <c:pt idx="9">
                  <c:v>26.063300000000002</c:v>
                </c:pt>
                <c:pt idx="10">
                  <c:v>27.354890000000001</c:v>
                </c:pt>
                <c:pt idx="11">
                  <c:v>27.108640000000001</c:v>
                </c:pt>
                <c:pt idx="12">
                  <c:v>26.31991</c:v>
                </c:pt>
                <c:pt idx="13">
                  <c:v>24.144020000000001</c:v>
                </c:pt>
                <c:pt idx="14">
                  <c:v>25.79083</c:v>
                </c:pt>
                <c:pt idx="15">
                  <c:v>25.35379</c:v>
                </c:pt>
                <c:pt idx="16">
                  <c:v>27.619230000000002</c:v>
                </c:pt>
                <c:pt idx="17">
                  <c:v>24.597519999999999</c:v>
                </c:pt>
                <c:pt idx="18">
                  <c:v>28.42079</c:v>
                </c:pt>
                <c:pt idx="19">
                  <c:v>32.797620000000002</c:v>
                </c:pt>
                <c:pt idx="20">
                  <c:v>28.652200000000001</c:v>
                </c:pt>
                <c:pt idx="21">
                  <c:v>29.624020000000002</c:v>
                </c:pt>
                <c:pt idx="22">
                  <c:v>32.066929999999999</c:v>
                </c:pt>
                <c:pt idx="23">
                  <c:v>30.863019999999999</c:v>
                </c:pt>
                <c:pt idx="24">
                  <c:v>37.299669999999999</c:v>
                </c:pt>
                <c:pt idx="25">
                  <c:v>36.445709999999998</c:v>
                </c:pt>
                <c:pt idx="26">
                  <c:v>32.086530000000003</c:v>
                </c:pt>
                <c:pt idx="27">
                  <c:v>29.026409999999998</c:v>
                </c:pt>
                <c:pt idx="28">
                  <c:v>30.427219999999998</c:v>
                </c:pt>
                <c:pt idx="29">
                  <c:v>30.098479999999999</c:v>
                </c:pt>
                <c:pt idx="30">
                  <c:v>30.681100000000001</c:v>
                </c:pt>
                <c:pt idx="31">
                  <c:v>28.996220000000001</c:v>
                </c:pt>
                <c:pt idx="32">
                  <c:v>30.908860000000001</c:v>
                </c:pt>
                <c:pt idx="33">
                  <c:v>18.642779999999998</c:v>
                </c:pt>
                <c:pt idx="34">
                  <c:v>19.428609999999999</c:v>
                </c:pt>
                <c:pt idx="35">
                  <c:v>18.572379999999999</c:v>
                </c:pt>
                <c:pt idx="36">
                  <c:v>17.997959999999999</c:v>
                </c:pt>
                <c:pt idx="37">
                  <c:v>18.52469</c:v>
                </c:pt>
                <c:pt idx="38">
                  <c:v>11.843070000000001</c:v>
                </c:pt>
                <c:pt idx="39">
                  <c:v>14.90108</c:v>
                </c:pt>
                <c:pt idx="40">
                  <c:v>14.827159999999999</c:v>
                </c:pt>
                <c:pt idx="41">
                  <c:v>11.69313</c:v>
                </c:pt>
                <c:pt idx="42">
                  <c:v>10.69684</c:v>
                </c:pt>
                <c:pt idx="43">
                  <c:v>10.42808</c:v>
                </c:pt>
                <c:pt idx="44">
                  <c:v>14.355420000000001</c:v>
                </c:pt>
                <c:pt idx="45">
                  <c:v>10.303979999999999</c:v>
                </c:pt>
                <c:pt idx="46">
                  <c:v>28.666440000000001</c:v>
                </c:pt>
                <c:pt idx="47">
                  <c:v>38.98527</c:v>
                </c:pt>
                <c:pt idx="48">
                  <c:v>31.162030000000001</c:v>
                </c:pt>
                <c:pt idx="49">
                  <c:v>32.06879</c:v>
                </c:pt>
                <c:pt idx="50">
                  <c:v>26.773099999999999</c:v>
                </c:pt>
                <c:pt idx="51">
                  <c:v>34.195709999999998</c:v>
                </c:pt>
                <c:pt idx="52">
                  <c:v>32.117460000000001</c:v>
                </c:pt>
                <c:pt idx="53">
                  <c:v>32.032510000000002</c:v>
                </c:pt>
                <c:pt idx="54">
                  <c:v>30.42858</c:v>
                </c:pt>
                <c:pt idx="55">
                  <c:v>33.918489999999998</c:v>
                </c:pt>
                <c:pt idx="56">
                  <c:v>32.808280000000003</c:v>
                </c:pt>
                <c:pt idx="57">
                  <c:v>36.913229999999999</c:v>
                </c:pt>
                <c:pt idx="58">
                  <c:v>34.148769999999999</c:v>
                </c:pt>
                <c:pt idx="59">
                  <c:v>35.376959999999997</c:v>
                </c:pt>
                <c:pt idx="60">
                  <c:v>30.945180000000001</c:v>
                </c:pt>
                <c:pt idx="61">
                  <c:v>37.972430000000003</c:v>
                </c:pt>
                <c:pt idx="62">
                  <c:v>42.201320000000003</c:v>
                </c:pt>
                <c:pt idx="63">
                  <c:v>60.731090000000002</c:v>
                </c:pt>
                <c:pt idx="64">
                  <c:v>54.034320000000001</c:v>
                </c:pt>
                <c:pt idx="65">
                  <c:v>78.017309999999995</c:v>
                </c:pt>
                <c:pt idx="66">
                  <c:v>94.607780000000005</c:v>
                </c:pt>
                <c:pt idx="67">
                  <c:v>40.408380000000001</c:v>
                </c:pt>
                <c:pt idx="68">
                  <c:v>36.121319999999997</c:v>
                </c:pt>
                <c:pt idx="69">
                  <c:v>40.14188</c:v>
                </c:pt>
                <c:pt idx="70">
                  <c:v>32.675620000000002</c:v>
                </c:pt>
                <c:pt idx="71">
                  <c:v>34.164119999999997</c:v>
                </c:pt>
                <c:pt idx="72">
                  <c:v>28.8796</c:v>
                </c:pt>
                <c:pt idx="73">
                  <c:v>28.213229999999999</c:v>
                </c:pt>
                <c:pt idx="74">
                  <c:v>38.256079999999997</c:v>
                </c:pt>
                <c:pt idx="75">
                  <c:v>75.357439999999997</c:v>
                </c:pt>
                <c:pt idx="76">
                  <c:v>56.887880000000003</c:v>
                </c:pt>
                <c:pt idx="77">
                  <c:v>34.004759999999997</c:v>
                </c:pt>
                <c:pt idx="78">
                  <c:v>36.403869999999998</c:v>
                </c:pt>
                <c:pt idx="79">
                  <c:v>34.196640000000002</c:v>
                </c:pt>
                <c:pt idx="80">
                  <c:v>31.545089999999998</c:v>
                </c:pt>
                <c:pt idx="81">
                  <c:v>33.837269999999997</c:v>
                </c:pt>
                <c:pt idx="82">
                  <c:v>31.218640000000001</c:v>
                </c:pt>
                <c:pt idx="83">
                  <c:v>31.17286</c:v>
                </c:pt>
                <c:pt idx="84">
                  <c:v>34.908180000000002</c:v>
                </c:pt>
                <c:pt idx="85">
                  <c:v>30.772929999999999</c:v>
                </c:pt>
                <c:pt idx="86">
                  <c:v>29.148620000000001</c:v>
                </c:pt>
                <c:pt idx="87">
                  <c:v>28.16375</c:v>
                </c:pt>
                <c:pt idx="88">
                  <c:v>27.888059999999999</c:v>
                </c:pt>
                <c:pt idx="89">
                  <c:v>30.662859999999998</c:v>
                </c:pt>
                <c:pt idx="90">
                  <c:v>35.91845</c:v>
                </c:pt>
                <c:pt idx="91">
                  <c:v>36.986989999999999</c:v>
                </c:pt>
                <c:pt idx="92">
                  <c:v>35.712800000000001</c:v>
                </c:pt>
                <c:pt idx="93">
                  <c:v>27.817889999999998</c:v>
                </c:pt>
                <c:pt idx="94">
                  <c:v>27.824110000000001</c:v>
                </c:pt>
                <c:pt idx="95">
                  <c:v>28.638960000000001</c:v>
                </c:pt>
                <c:pt idx="96">
                  <c:v>31.466010000000001</c:v>
                </c:pt>
                <c:pt idx="97">
                  <c:v>28.115729999999999</c:v>
                </c:pt>
                <c:pt idx="98">
                  <c:v>27.77741</c:v>
                </c:pt>
                <c:pt idx="99">
                  <c:v>30.358799999999999</c:v>
                </c:pt>
                <c:pt idx="100">
                  <c:v>28.596879999999999</c:v>
                </c:pt>
                <c:pt idx="101">
                  <c:v>28.872779999999999</c:v>
                </c:pt>
                <c:pt idx="102">
                  <c:v>27.799530000000001</c:v>
                </c:pt>
                <c:pt idx="103">
                  <c:v>31.348089999999999</c:v>
                </c:pt>
                <c:pt idx="104">
                  <c:v>32.43665</c:v>
                </c:pt>
                <c:pt idx="105">
                  <c:v>28.588930000000001</c:v>
                </c:pt>
                <c:pt idx="106">
                  <c:v>28.718209999999999</c:v>
                </c:pt>
                <c:pt idx="107">
                  <c:v>29.940799999999999</c:v>
                </c:pt>
                <c:pt idx="108">
                  <c:v>27.426400000000001</c:v>
                </c:pt>
                <c:pt idx="109">
                  <c:v>28.076640000000001</c:v>
                </c:pt>
                <c:pt idx="110">
                  <c:v>28.764679999999998</c:v>
                </c:pt>
                <c:pt idx="111">
                  <c:v>31.55143</c:v>
                </c:pt>
                <c:pt idx="112">
                  <c:v>32.066980000000001</c:v>
                </c:pt>
                <c:pt idx="113">
                  <c:v>42.678339999999999</c:v>
                </c:pt>
                <c:pt idx="114">
                  <c:v>37.552810000000001</c:v>
                </c:pt>
                <c:pt idx="115">
                  <c:v>28.015000000000001</c:v>
                </c:pt>
                <c:pt idx="116">
                  <c:v>27.56597</c:v>
                </c:pt>
                <c:pt idx="117">
                  <c:v>29.03687</c:v>
                </c:pt>
                <c:pt idx="118">
                  <c:v>30.154579999999999</c:v>
                </c:pt>
                <c:pt idx="119">
                  <c:v>28.676169999999999</c:v>
                </c:pt>
                <c:pt idx="120">
                  <c:v>29.285430000000002</c:v>
                </c:pt>
                <c:pt idx="121">
                  <c:v>29.767759999999999</c:v>
                </c:pt>
                <c:pt idx="122">
                  <c:v>27.984970000000001</c:v>
                </c:pt>
                <c:pt idx="123">
                  <c:v>27.396789999999999</c:v>
                </c:pt>
                <c:pt idx="124">
                  <c:v>27.789210000000001</c:v>
                </c:pt>
                <c:pt idx="125">
                  <c:v>29.227260000000001</c:v>
                </c:pt>
                <c:pt idx="126">
                  <c:v>30.326630000000002</c:v>
                </c:pt>
                <c:pt idx="127">
                  <c:v>28.211010000000002</c:v>
                </c:pt>
                <c:pt idx="128">
                  <c:v>28.080649999999999</c:v>
                </c:pt>
                <c:pt idx="129">
                  <c:v>29.494579999999999</c:v>
                </c:pt>
                <c:pt idx="130">
                  <c:v>27.452159999999999</c:v>
                </c:pt>
                <c:pt idx="131">
                  <c:v>26.883939999999999</c:v>
                </c:pt>
                <c:pt idx="132">
                  <c:v>29.788350000000001</c:v>
                </c:pt>
                <c:pt idx="133">
                  <c:v>29.691970000000001</c:v>
                </c:pt>
                <c:pt idx="134">
                  <c:v>29.34262</c:v>
                </c:pt>
                <c:pt idx="135">
                  <c:v>42.354689999999998</c:v>
                </c:pt>
                <c:pt idx="136">
                  <c:v>36.597700000000003</c:v>
                </c:pt>
                <c:pt idx="137">
                  <c:v>29.420190000000002</c:v>
                </c:pt>
                <c:pt idx="138">
                  <c:v>32.742440000000002</c:v>
                </c:pt>
                <c:pt idx="139">
                  <c:v>32.065089999999998</c:v>
                </c:pt>
                <c:pt idx="140">
                  <c:v>31.094629999999999</c:v>
                </c:pt>
                <c:pt idx="141">
                  <c:v>33.047130000000003</c:v>
                </c:pt>
                <c:pt idx="142">
                  <c:v>29.561800000000002</c:v>
                </c:pt>
                <c:pt idx="143">
                  <c:v>29.108239999999999</c:v>
                </c:pt>
                <c:pt idx="144">
                  <c:v>28.604970000000002</c:v>
                </c:pt>
                <c:pt idx="145">
                  <c:v>27.963550000000001</c:v>
                </c:pt>
                <c:pt idx="146">
                  <c:v>28.154990000000002</c:v>
                </c:pt>
                <c:pt idx="147">
                  <c:v>28.595490000000002</c:v>
                </c:pt>
                <c:pt idx="148">
                  <c:v>30.05386</c:v>
                </c:pt>
                <c:pt idx="149">
                  <c:v>28.23122</c:v>
                </c:pt>
                <c:pt idx="150">
                  <c:v>29.418569999999999</c:v>
                </c:pt>
                <c:pt idx="151">
                  <c:v>29.49736</c:v>
                </c:pt>
                <c:pt idx="152">
                  <c:v>27.369479999999999</c:v>
                </c:pt>
                <c:pt idx="153">
                  <c:v>28.965630000000001</c:v>
                </c:pt>
                <c:pt idx="154">
                  <c:v>29.202100000000002</c:v>
                </c:pt>
                <c:pt idx="155">
                  <c:v>29.169540000000001</c:v>
                </c:pt>
                <c:pt idx="156">
                  <c:v>28.178149999999999</c:v>
                </c:pt>
                <c:pt idx="157">
                  <c:v>37.66404</c:v>
                </c:pt>
                <c:pt idx="158">
                  <c:v>44.182299999999998</c:v>
                </c:pt>
                <c:pt idx="159">
                  <c:v>28.208349999999999</c:v>
                </c:pt>
                <c:pt idx="160">
                  <c:v>27.305980000000002</c:v>
                </c:pt>
                <c:pt idx="161">
                  <c:v>27.6891</c:v>
                </c:pt>
                <c:pt idx="162">
                  <c:v>27.637499999999999</c:v>
                </c:pt>
                <c:pt idx="163">
                  <c:v>29.55029</c:v>
                </c:pt>
                <c:pt idx="164">
                  <c:v>27.517849999999999</c:v>
                </c:pt>
                <c:pt idx="165">
                  <c:v>27.976590000000002</c:v>
                </c:pt>
                <c:pt idx="166">
                  <c:v>29.34939</c:v>
                </c:pt>
                <c:pt idx="167">
                  <c:v>26.974209999999999</c:v>
                </c:pt>
                <c:pt idx="168">
                  <c:v>28.036899999999999</c:v>
                </c:pt>
                <c:pt idx="169">
                  <c:v>31.124860000000002</c:v>
                </c:pt>
                <c:pt idx="170">
                  <c:v>29.870609999999999</c:v>
                </c:pt>
                <c:pt idx="171">
                  <c:v>27.40343</c:v>
                </c:pt>
                <c:pt idx="172">
                  <c:v>27.037189999999999</c:v>
                </c:pt>
                <c:pt idx="173">
                  <c:v>29.42352</c:v>
                </c:pt>
                <c:pt idx="174">
                  <c:v>30.559750000000001</c:v>
                </c:pt>
                <c:pt idx="175">
                  <c:v>28.85876</c:v>
                </c:pt>
                <c:pt idx="176">
                  <c:v>26.987159999999999</c:v>
                </c:pt>
                <c:pt idx="177">
                  <c:v>26.74738</c:v>
                </c:pt>
                <c:pt idx="178">
                  <c:v>34.43327</c:v>
                </c:pt>
                <c:pt idx="179">
                  <c:v>31.448720000000002</c:v>
                </c:pt>
                <c:pt idx="180">
                  <c:v>39.83858</c:v>
                </c:pt>
                <c:pt idx="181">
                  <c:v>30.48302</c:v>
                </c:pt>
                <c:pt idx="182">
                  <c:v>28.257280000000002</c:v>
                </c:pt>
                <c:pt idx="183">
                  <c:v>27.05659</c:v>
                </c:pt>
                <c:pt idx="184">
                  <c:v>26.69276</c:v>
                </c:pt>
                <c:pt idx="185">
                  <c:v>29.735299999999999</c:v>
                </c:pt>
                <c:pt idx="186">
                  <c:v>28.204719999999998</c:v>
                </c:pt>
                <c:pt idx="187">
                  <c:v>26.851669999999999</c:v>
                </c:pt>
                <c:pt idx="188">
                  <c:v>29.64087</c:v>
                </c:pt>
                <c:pt idx="189">
                  <c:v>28.752749999999999</c:v>
                </c:pt>
                <c:pt idx="190">
                  <c:v>26.86403</c:v>
                </c:pt>
                <c:pt idx="191">
                  <c:v>27.27758</c:v>
                </c:pt>
                <c:pt idx="192">
                  <c:v>28.747389999999999</c:v>
                </c:pt>
                <c:pt idx="193">
                  <c:v>29.356629999999999</c:v>
                </c:pt>
                <c:pt idx="194">
                  <c:v>27.116959999999999</c:v>
                </c:pt>
                <c:pt idx="195">
                  <c:v>27.261109999999999</c:v>
                </c:pt>
                <c:pt idx="196">
                  <c:v>30.792059999999999</c:v>
                </c:pt>
                <c:pt idx="197">
                  <c:v>28.173909999999999</c:v>
                </c:pt>
                <c:pt idx="198">
                  <c:v>37.571469999999998</c:v>
                </c:pt>
                <c:pt idx="199">
                  <c:v>31.075469999999999</c:v>
                </c:pt>
                <c:pt idx="200">
                  <c:v>36.276940000000003</c:v>
                </c:pt>
                <c:pt idx="201">
                  <c:v>31.552040000000002</c:v>
                </c:pt>
                <c:pt idx="202">
                  <c:v>42.181669999999997</c:v>
                </c:pt>
                <c:pt idx="203">
                  <c:v>35.991439999999997</c:v>
                </c:pt>
                <c:pt idx="204">
                  <c:v>28.980029999999999</c:v>
                </c:pt>
                <c:pt idx="205">
                  <c:v>27.617190000000001</c:v>
                </c:pt>
                <c:pt idx="206">
                  <c:v>27.42379</c:v>
                </c:pt>
                <c:pt idx="207">
                  <c:v>30.268360000000001</c:v>
                </c:pt>
                <c:pt idx="208">
                  <c:v>27.422149999999998</c:v>
                </c:pt>
                <c:pt idx="209">
                  <c:v>26.77244</c:v>
                </c:pt>
                <c:pt idx="210">
                  <c:v>29.075690000000002</c:v>
                </c:pt>
                <c:pt idx="211">
                  <c:v>28.908550000000002</c:v>
                </c:pt>
                <c:pt idx="212">
                  <c:v>27.35277</c:v>
                </c:pt>
                <c:pt idx="213">
                  <c:v>27.278559999999999</c:v>
                </c:pt>
                <c:pt idx="214">
                  <c:v>29.833649999999999</c:v>
                </c:pt>
                <c:pt idx="215">
                  <c:v>32.631900000000002</c:v>
                </c:pt>
                <c:pt idx="216">
                  <c:v>26.96585</c:v>
                </c:pt>
                <c:pt idx="217">
                  <c:v>27.081230000000001</c:v>
                </c:pt>
                <c:pt idx="218">
                  <c:v>31.38636</c:v>
                </c:pt>
                <c:pt idx="219">
                  <c:v>27.43703</c:v>
                </c:pt>
                <c:pt idx="220">
                  <c:v>27.340219999999999</c:v>
                </c:pt>
                <c:pt idx="221">
                  <c:v>29.186610000000002</c:v>
                </c:pt>
                <c:pt idx="222">
                  <c:v>32.671210000000002</c:v>
                </c:pt>
                <c:pt idx="223">
                  <c:v>28.158200000000001</c:v>
                </c:pt>
                <c:pt idx="224">
                  <c:v>38.196980000000003</c:v>
                </c:pt>
                <c:pt idx="225">
                  <c:v>37.510809999999999</c:v>
                </c:pt>
                <c:pt idx="226">
                  <c:v>30.548819999999999</c:v>
                </c:pt>
                <c:pt idx="227">
                  <c:v>27.455539999999999</c:v>
                </c:pt>
                <c:pt idx="228">
                  <c:v>29.20551</c:v>
                </c:pt>
                <c:pt idx="229">
                  <c:v>36.379429999999999</c:v>
                </c:pt>
                <c:pt idx="230">
                  <c:v>28.04691</c:v>
                </c:pt>
                <c:pt idx="231">
                  <c:v>28.219889999999999</c:v>
                </c:pt>
                <c:pt idx="232">
                  <c:v>30.06672</c:v>
                </c:pt>
                <c:pt idx="233">
                  <c:v>27.820460000000001</c:v>
                </c:pt>
                <c:pt idx="234">
                  <c:v>28.439789999999999</c:v>
                </c:pt>
                <c:pt idx="235">
                  <c:v>28.40147</c:v>
                </c:pt>
                <c:pt idx="236">
                  <c:v>28.09798</c:v>
                </c:pt>
                <c:pt idx="237">
                  <c:v>29.38644</c:v>
                </c:pt>
                <c:pt idx="238">
                  <c:v>27.958570000000002</c:v>
                </c:pt>
                <c:pt idx="239">
                  <c:v>29.429369999999999</c:v>
                </c:pt>
                <c:pt idx="240">
                  <c:v>30.28848</c:v>
                </c:pt>
                <c:pt idx="241">
                  <c:v>27.245059999999999</c:v>
                </c:pt>
                <c:pt idx="242">
                  <c:v>27.080629999999999</c:v>
                </c:pt>
                <c:pt idx="243">
                  <c:v>31.934889999999999</c:v>
                </c:pt>
                <c:pt idx="244">
                  <c:v>30.44903</c:v>
                </c:pt>
                <c:pt idx="245">
                  <c:v>27.61713</c:v>
                </c:pt>
                <c:pt idx="246">
                  <c:v>34.574890000000003</c:v>
                </c:pt>
                <c:pt idx="247">
                  <c:v>40.677199999999999</c:v>
                </c:pt>
                <c:pt idx="248">
                  <c:v>28.008420000000001</c:v>
                </c:pt>
                <c:pt idx="249">
                  <c:v>27.491689999999998</c:v>
                </c:pt>
                <c:pt idx="250">
                  <c:v>28.458310000000001</c:v>
                </c:pt>
                <c:pt idx="251">
                  <c:v>27.067350000000001</c:v>
                </c:pt>
                <c:pt idx="252">
                  <c:v>29.735009999999999</c:v>
                </c:pt>
                <c:pt idx="253">
                  <c:v>27.376740000000002</c:v>
                </c:pt>
                <c:pt idx="254">
                  <c:v>31.864550000000001</c:v>
                </c:pt>
                <c:pt idx="255">
                  <c:v>30.250769999999999</c:v>
                </c:pt>
                <c:pt idx="256">
                  <c:v>31.811530000000001</c:v>
                </c:pt>
                <c:pt idx="257">
                  <c:v>29.078810000000001</c:v>
                </c:pt>
                <c:pt idx="258">
                  <c:v>34.893389999999997</c:v>
                </c:pt>
                <c:pt idx="259">
                  <c:v>36.05256</c:v>
                </c:pt>
                <c:pt idx="260">
                  <c:v>30.4011</c:v>
                </c:pt>
                <c:pt idx="261">
                  <c:v>30.848420000000001</c:v>
                </c:pt>
                <c:pt idx="262">
                  <c:v>30.245349999999998</c:v>
                </c:pt>
                <c:pt idx="263">
                  <c:v>27.791540000000001</c:v>
                </c:pt>
                <c:pt idx="264">
                  <c:v>29.050650000000001</c:v>
                </c:pt>
                <c:pt idx="265">
                  <c:v>30.36467</c:v>
                </c:pt>
                <c:pt idx="266">
                  <c:v>27.24034</c:v>
                </c:pt>
                <c:pt idx="267">
                  <c:v>29.502500000000001</c:v>
                </c:pt>
                <c:pt idx="268">
                  <c:v>28.239830000000001</c:v>
                </c:pt>
                <c:pt idx="269">
                  <c:v>42.224809999999998</c:v>
                </c:pt>
                <c:pt idx="270">
                  <c:v>31.418659999999999</c:v>
                </c:pt>
                <c:pt idx="271">
                  <c:v>28.924050000000001</c:v>
                </c:pt>
                <c:pt idx="272">
                  <c:v>28.228429999999999</c:v>
                </c:pt>
                <c:pt idx="273">
                  <c:v>27.25395</c:v>
                </c:pt>
                <c:pt idx="274">
                  <c:v>30.50703</c:v>
                </c:pt>
                <c:pt idx="275">
                  <c:v>27.51454</c:v>
                </c:pt>
                <c:pt idx="276">
                  <c:v>28.321010000000001</c:v>
                </c:pt>
                <c:pt idx="277">
                  <c:v>30.028649999999999</c:v>
                </c:pt>
                <c:pt idx="278">
                  <c:v>30.415569999999999</c:v>
                </c:pt>
                <c:pt idx="279">
                  <c:v>27.866879999999998</c:v>
                </c:pt>
                <c:pt idx="280">
                  <c:v>28.06522</c:v>
                </c:pt>
                <c:pt idx="281">
                  <c:v>28.546150000000001</c:v>
                </c:pt>
                <c:pt idx="282">
                  <c:v>34.262390000000003</c:v>
                </c:pt>
                <c:pt idx="283">
                  <c:v>27.691649999999999</c:v>
                </c:pt>
                <c:pt idx="284">
                  <c:v>27.86355</c:v>
                </c:pt>
                <c:pt idx="285">
                  <c:v>28.376840000000001</c:v>
                </c:pt>
                <c:pt idx="286">
                  <c:v>32.468069999999997</c:v>
                </c:pt>
                <c:pt idx="287">
                  <c:v>27.686319999999998</c:v>
                </c:pt>
                <c:pt idx="288">
                  <c:v>26.61102</c:v>
                </c:pt>
                <c:pt idx="289">
                  <c:v>28.827269999999999</c:v>
                </c:pt>
                <c:pt idx="290">
                  <c:v>27.974630000000001</c:v>
                </c:pt>
                <c:pt idx="291">
                  <c:v>39.293439999999997</c:v>
                </c:pt>
                <c:pt idx="292">
                  <c:v>33.700659999999999</c:v>
                </c:pt>
                <c:pt idx="293">
                  <c:v>27.54815</c:v>
                </c:pt>
                <c:pt idx="294">
                  <c:v>27.724039999999999</c:v>
                </c:pt>
                <c:pt idx="295">
                  <c:v>27.246700000000001</c:v>
                </c:pt>
                <c:pt idx="296">
                  <c:v>29.519690000000001</c:v>
                </c:pt>
                <c:pt idx="297">
                  <c:v>28.832640000000001</c:v>
                </c:pt>
                <c:pt idx="298">
                  <c:v>26.635829999999999</c:v>
                </c:pt>
                <c:pt idx="299">
                  <c:v>29.363630000000001</c:v>
                </c:pt>
                <c:pt idx="300">
                  <c:v>28.094729999999998</c:v>
                </c:pt>
                <c:pt idx="301">
                  <c:v>28.347349999999999</c:v>
                </c:pt>
                <c:pt idx="302">
                  <c:v>27.40457</c:v>
                </c:pt>
                <c:pt idx="303">
                  <c:v>27.060880000000001</c:v>
                </c:pt>
                <c:pt idx="304">
                  <c:v>30.87323</c:v>
                </c:pt>
                <c:pt idx="305">
                  <c:v>26.81683</c:v>
                </c:pt>
                <c:pt idx="306">
                  <c:v>28.463850000000001</c:v>
                </c:pt>
                <c:pt idx="307">
                  <c:v>29.025490000000001</c:v>
                </c:pt>
                <c:pt idx="308">
                  <c:v>30.990880000000001</c:v>
                </c:pt>
                <c:pt idx="309">
                  <c:v>28.204239999999999</c:v>
                </c:pt>
                <c:pt idx="310">
                  <c:v>28.743649999999999</c:v>
                </c:pt>
                <c:pt idx="311">
                  <c:v>32.818069999999999</c:v>
                </c:pt>
                <c:pt idx="312">
                  <c:v>29.174420000000001</c:v>
                </c:pt>
                <c:pt idx="313">
                  <c:v>34.419020000000003</c:v>
                </c:pt>
                <c:pt idx="314">
                  <c:v>39.133330000000001</c:v>
                </c:pt>
                <c:pt idx="315">
                  <c:v>27.945360000000001</c:v>
                </c:pt>
                <c:pt idx="316">
                  <c:v>27.387640000000001</c:v>
                </c:pt>
                <c:pt idx="317">
                  <c:v>27.309709999999999</c:v>
                </c:pt>
                <c:pt idx="318">
                  <c:v>34.111820000000002</c:v>
                </c:pt>
                <c:pt idx="319">
                  <c:v>33.105330000000002</c:v>
                </c:pt>
                <c:pt idx="320">
                  <c:v>30.15118</c:v>
                </c:pt>
                <c:pt idx="321">
                  <c:v>29.34478</c:v>
                </c:pt>
                <c:pt idx="322">
                  <c:v>30.69491</c:v>
                </c:pt>
                <c:pt idx="323">
                  <c:v>26.746569999999998</c:v>
                </c:pt>
                <c:pt idx="324">
                  <c:v>28.054110000000001</c:v>
                </c:pt>
                <c:pt idx="325">
                  <c:v>27.996130000000001</c:v>
                </c:pt>
                <c:pt idx="326">
                  <c:v>30.756029999999999</c:v>
                </c:pt>
                <c:pt idx="327">
                  <c:v>28.489149999999999</c:v>
                </c:pt>
                <c:pt idx="328">
                  <c:v>27.166270000000001</c:v>
                </c:pt>
                <c:pt idx="329">
                  <c:v>31.868600000000001</c:v>
                </c:pt>
                <c:pt idx="330">
                  <c:v>30.8003</c:v>
                </c:pt>
                <c:pt idx="331">
                  <c:v>27.466989999999999</c:v>
                </c:pt>
                <c:pt idx="332">
                  <c:v>27.061160000000001</c:v>
                </c:pt>
                <c:pt idx="333">
                  <c:v>29.506170000000001</c:v>
                </c:pt>
                <c:pt idx="334">
                  <c:v>27.446439999999999</c:v>
                </c:pt>
                <c:pt idx="335">
                  <c:v>29.55763</c:v>
                </c:pt>
                <c:pt idx="336">
                  <c:v>42.403680000000001</c:v>
                </c:pt>
                <c:pt idx="337">
                  <c:v>28.530010000000001</c:v>
                </c:pt>
                <c:pt idx="338">
                  <c:v>27.090229999999998</c:v>
                </c:pt>
                <c:pt idx="339">
                  <c:v>31.253789999999999</c:v>
                </c:pt>
                <c:pt idx="340">
                  <c:v>27.267669999999999</c:v>
                </c:pt>
                <c:pt idx="341">
                  <c:v>30.866569999999999</c:v>
                </c:pt>
                <c:pt idx="342">
                  <c:v>27.350639999999999</c:v>
                </c:pt>
                <c:pt idx="343">
                  <c:v>28.529060000000001</c:v>
                </c:pt>
                <c:pt idx="344">
                  <c:v>30.85397</c:v>
                </c:pt>
                <c:pt idx="345">
                  <c:v>27.39152</c:v>
                </c:pt>
                <c:pt idx="346">
                  <c:v>27.289010000000001</c:v>
                </c:pt>
                <c:pt idx="347">
                  <c:v>26.76933</c:v>
                </c:pt>
                <c:pt idx="348">
                  <c:v>29.95722</c:v>
                </c:pt>
                <c:pt idx="349">
                  <c:v>27.17867</c:v>
                </c:pt>
                <c:pt idx="350">
                  <c:v>27.43085</c:v>
                </c:pt>
                <c:pt idx="351">
                  <c:v>33.319890000000001</c:v>
                </c:pt>
                <c:pt idx="352">
                  <c:v>29.118320000000001</c:v>
                </c:pt>
                <c:pt idx="353">
                  <c:v>26.70457</c:v>
                </c:pt>
                <c:pt idx="354">
                  <c:v>27.85398</c:v>
                </c:pt>
                <c:pt idx="355">
                  <c:v>28.125070000000001</c:v>
                </c:pt>
                <c:pt idx="356">
                  <c:v>31.266500000000001</c:v>
                </c:pt>
                <c:pt idx="357">
                  <c:v>29.383980000000001</c:v>
                </c:pt>
                <c:pt idx="358">
                  <c:v>43.569049999999997</c:v>
                </c:pt>
                <c:pt idx="359">
                  <c:v>36.285530000000001</c:v>
                </c:pt>
                <c:pt idx="360">
                  <c:v>27.58784</c:v>
                </c:pt>
                <c:pt idx="361">
                  <c:v>27.401990000000001</c:v>
                </c:pt>
                <c:pt idx="362">
                  <c:v>28.244029999999999</c:v>
                </c:pt>
                <c:pt idx="363">
                  <c:v>29.876139999999999</c:v>
                </c:pt>
                <c:pt idx="364">
                  <c:v>28.977250000000002</c:v>
                </c:pt>
                <c:pt idx="365">
                  <c:v>29.59985</c:v>
                </c:pt>
                <c:pt idx="366">
                  <c:v>32.331130000000002</c:v>
                </c:pt>
                <c:pt idx="367">
                  <c:v>33.567700000000002</c:v>
                </c:pt>
                <c:pt idx="368">
                  <c:v>28.876799999999999</c:v>
                </c:pt>
                <c:pt idx="369">
                  <c:v>31.469930000000002</c:v>
                </c:pt>
                <c:pt idx="370">
                  <c:v>30.976890000000001</c:v>
                </c:pt>
                <c:pt idx="371">
                  <c:v>30.866399999999999</c:v>
                </c:pt>
                <c:pt idx="372">
                  <c:v>28.67493</c:v>
                </c:pt>
                <c:pt idx="373">
                  <c:v>33.330570000000002</c:v>
                </c:pt>
                <c:pt idx="374">
                  <c:v>29.757650000000002</c:v>
                </c:pt>
                <c:pt idx="375">
                  <c:v>27.810030000000001</c:v>
                </c:pt>
                <c:pt idx="376">
                  <c:v>28.437059999999999</c:v>
                </c:pt>
                <c:pt idx="377">
                  <c:v>30.15812</c:v>
                </c:pt>
                <c:pt idx="378">
                  <c:v>38.750279999999997</c:v>
                </c:pt>
                <c:pt idx="379">
                  <c:v>35.026009999999999</c:v>
                </c:pt>
                <c:pt idx="380">
                  <c:v>40.173400000000001</c:v>
                </c:pt>
                <c:pt idx="381">
                  <c:v>38.471629999999998</c:v>
                </c:pt>
                <c:pt idx="382">
                  <c:v>28.233720000000002</c:v>
                </c:pt>
                <c:pt idx="383">
                  <c:v>28.924880000000002</c:v>
                </c:pt>
                <c:pt idx="384">
                  <c:v>28.902080000000002</c:v>
                </c:pt>
                <c:pt idx="385">
                  <c:v>34.443170000000002</c:v>
                </c:pt>
                <c:pt idx="386">
                  <c:v>27.703849999999999</c:v>
                </c:pt>
                <c:pt idx="387">
                  <c:v>27.756740000000001</c:v>
                </c:pt>
                <c:pt idx="388">
                  <c:v>29.779209999999999</c:v>
                </c:pt>
                <c:pt idx="389">
                  <c:v>26.54842</c:v>
                </c:pt>
                <c:pt idx="390">
                  <c:v>27.71444</c:v>
                </c:pt>
                <c:pt idx="391">
                  <c:v>27.334910000000001</c:v>
                </c:pt>
                <c:pt idx="392">
                  <c:v>27.75047</c:v>
                </c:pt>
                <c:pt idx="393">
                  <c:v>30.89264</c:v>
                </c:pt>
                <c:pt idx="394">
                  <c:v>27.944680000000002</c:v>
                </c:pt>
                <c:pt idx="395">
                  <c:v>33.800460000000001</c:v>
                </c:pt>
                <c:pt idx="396">
                  <c:v>29.073370000000001</c:v>
                </c:pt>
                <c:pt idx="397">
                  <c:v>26.895019999999999</c:v>
                </c:pt>
                <c:pt idx="398">
                  <c:v>27.73546</c:v>
                </c:pt>
                <c:pt idx="399">
                  <c:v>26.988510000000002</c:v>
                </c:pt>
                <c:pt idx="400">
                  <c:v>30.05208</c:v>
                </c:pt>
                <c:pt idx="401">
                  <c:v>27.259930000000001</c:v>
                </c:pt>
                <c:pt idx="402">
                  <c:v>32.383800000000001</c:v>
                </c:pt>
                <c:pt idx="403">
                  <c:v>41.469250000000002</c:v>
                </c:pt>
                <c:pt idx="404">
                  <c:v>27.495059999999999</c:v>
                </c:pt>
                <c:pt idx="405">
                  <c:v>27.93628</c:v>
                </c:pt>
                <c:pt idx="406">
                  <c:v>27.93469</c:v>
                </c:pt>
                <c:pt idx="407">
                  <c:v>29.93826</c:v>
                </c:pt>
                <c:pt idx="408">
                  <c:v>29.08136</c:v>
                </c:pt>
                <c:pt idx="409">
                  <c:v>30.394169999999999</c:v>
                </c:pt>
                <c:pt idx="410">
                  <c:v>29.65541</c:v>
                </c:pt>
                <c:pt idx="411">
                  <c:v>28.747620000000001</c:v>
                </c:pt>
                <c:pt idx="412">
                  <c:v>28.15823</c:v>
                </c:pt>
                <c:pt idx="413">
                  <c:v>28.527439999999999</c:v>
                </c:pt>
                <c:pt idx="414">
                  <c:v>26.5078</c:v>
                </c:pt>
                <c:pt idx="415">
                  <c:v>30.252859999999998</c:v>
                </c:pt>
                <c:pt idx="416">
                  <c:v>30.55903</c:v>
                </c:pt>
                <c:pt idx="417">
                  <c:v>28.675920000000001</c:v>
                </c:pt>
                <c:pt idx="418">
                  <c:v>28.708079999999999</c:v>
                </c:pt>
                <c:pt idx="419">
                  <c:v>27.28951</c:v>
                </c:pt>
                <c:pt idx="420">
                  <c:v>27.570489999999999</c:v>
                </c:pt>
                <c:pt idx="421">
                  <c:v>27.517499999999998</c:v>
                </c:pt>
                <c:pt idx="422">
                  <c:v>28.443650000000002</c:v>
                </c:pt>
                <c:pt idx="423">
                  <c:v>29.686119999999999</c:v>
                </c:pt>
                <c:pt idx="424">
                  <c:v>31.97645</c:v>
                </c:pt>
                <c:pt idx="425">
                  <c:v>40.339440000000003</c:v>
                </c:pt>
                <c:pt idx="426">
                  <c:v>31.870609999999999</c:v>
                </c:pt>
                <c:pt idx="427">
                  <c:v>28.982990000000001</c:v>
                </c:pt>
                <c:pt idx="428">
                  <c:v>28.016629999999999</c:v>
                </c:pt>
                <c:pt idx="429">
                  <c:v>27.255189999999999</c:v>
                </c:pt>
                <c:pt idx="430">
                  <c:v>29.454090000000001</c:v>
                </c:pt>
                <c:pt idx="431">
                  <c:v>26.84676</c:v>
                </c:pt>
                <c:pt idx="432">
                  <c:v>26.59252</c:v>
                </c:pt>
                <c:pt idx="433">
                  <c:v>29.1708</c:v>
                </c:pt>
                <c:pt idx="434">
                  <c:v>26.918489999999998</c:v>
                </c:pt>
                <c:pt idx="435">
                  <c:v>27.476289999999999</c:v>
                </c:pt>
                <c:pt idx="436">
                  <c:v>27.307459999999999</c:v>
                </c:pt>
                <c:pt idx="437">
                  <c:v>28.694559999999999</c:v>
                </c:pt>
                <c:pt idx="438">
                  <c:v>35.275500000000001</c:v>
                </c:pt>
                <c:pt idx="439">
                  <c:v>32.928699999999999</c:v>
                </c:pt>
                <c:pt idx="440">
                  <c:v>28.378959999999999</c:v>
                </c:pt>
                <c:pt idx="441">
                  <c:v>32.19885</c:v>
                </c:pt>
                <c:pt idx="442">
                  <c:v>28.147760000000002</c:v>
                </c:pt>
                <c:pt idx="443">
                  <c:v>27.503260000000001</c:v>
                </c:pt>
                <c:pt idx="444">
                  <c:v>27.00508</c:v>
                </c:pt>
                <c:pt idx="445">
                  <c:v>29.693819999999999</c:v>
                </c:pt>
                <c:pt idx="446">
                  <c:v>27.501529999999999</c:v>
                </c:pt>
                <c:pt idx="447">
                  <c:v>35.129150000000003</c:v>
                </c:pt>
                <c:pt idx="448">
                  <c:v>40.03772</c:v>
                </c:pt>
                <c:pt idx="449">
                  <c:v>28.04401</c:v>
                </c:pt>
                <c:pt idx="450">
                  <c:v>27.976849999999999</c:v>
                </c:pt>
                <c:pt idx="451">
                  <c:v>27.15671</c:v>
                </c:pt>
                <c:pt idx="452">
                  <c:v>33.637279999999997</c:v>
                </c:pt>
                <c:pt idx="453">
                  <c:v>27.787690000000001</c:v>
                </c:pt>
                <c:pt idx="454">
                  <c:v>26.35191</c:v>
                </c:pt>
                <c:pt idx="455">
                  <c:v>27.69857</c:v>
                </c:pt>
                <c:pt idx="456">
                  <c:v>29.484369999999998</c:v>
                </c:pt>
                <c:pt idx="457">
                  <c:v>27.405169999999998</c:v>
                </c:pt>
                <c:pt idx="458">
                  <c:v>26.177980000000002</c:v>
                </c:pt>
                <c:pt idx="459">
                  <c:v>26.98293</c:v>
                </c:pt>
                <c:pt idx="460">
                  <c:v>33.784149999999997</c:v>
                </c:pt>
                <c:pt idx="461">
                  <c:v>27.957429999999999</c:v>
                </c:pt>
                <c:pt idx="462">
                  <c:v>26.586729999999999</c:v>
                </c:pt>
                <c:pt idx="463">
                  <c:v>29.813610000000001</c:v>
                </c:pt>
                <c:pt idx="464">
                  <c:v>27.928999999999998</c:v>
                </c:pt>
                <c:pt idx="465">
                  <c:v>28.341339999999999</c:v>
                </c:pt>
                <c:pt idx="466">
                  <c:v>27.60305</c:v>
                </c:pt>
                <c:pt idx="467">
                  <c:v>29.429349999999999</c:v>
                </c:pt>
                <c:pt idx="468">
                  <c:v>26.719360000000002</c:v>
                </c:pt>
                <c:pt idx="469">
                  <c:v>26.453949999999999</c:v>
                </c:pt>
                <c:pt idx="470">
                  <c:v>44.593760000000003</c:v>
                </c:pt>
                <c:pt idx="471">
                  <c:v>30.145990000000001</c:v>
                </c:pt>
                <c:pt idx="472">
                  <c:v>27.07535</c:v>
                </c:pt>
                <c:pt idx="473">
                  <c:v>27.453060000000001</c:v>
                </c:pt>
                <c:pt idx="474">
                  <c:v>27.645019999999999</c:v>
                </c:pt>
                <c:pt idx="475">
                  <c:v>29.68683</c:v>
                </c:pt>
                <c:pt idx="476">
                  <c:v>26.944600000000001</c:v>
                </c:pt>
                <c:pt idx="477">
                  <c:v>27.605879999999999</c:v>
                </c:pt>
                <c:pt idx="478">
                  <c:v>30.817440000000001</c:v>
                </c:pt>
                <c:pt idx="479">
                  <c:v>27.25938</c:v>
                </c:pt>
                <c:pt idx="480">
                  <c:v>28.070740000000001</c:v>
                </c:pt>
                <c:pt idx="481">
                  <c:v>30.867650000000001</c:v>
                </c:pt>
                <c:pt idx="482">
                  <c:v>35.122619999999998</c:v>
                </c:pt>
                <c:pt idx="483">
                  <c:v>27.466290000000001</c:v>
                </c:pt>
                <c:pt idx="484">
                  <c:v>28.32151</c:v>
                </c:pt>
                <c:pt idx="485">
                  <c:v>29.47373</c:v>
                </c:pt>
                <c:pt idx="486">
                  <c:v>29.599789999999999</c:v>
                </c:pt>
                <c:pt idx="487">
                  <c:v>27.421029999999998</c:v>
                </c:pt>
                <c:pt idx="488">
                  <c:v>28.190270000000002</c:v>
                </c:pt>
                <c:pt idx="489">
                  <c:v>29.802959999999999</c:v>
                </c:pt>
                <c:pt idx="490">
                  <c:v>28.050260000000002</c:v>
                </c:pt>
                <c:pt idx="491">
                  <c:v>28.125060000000001</c:v>
                </c:pt>
                <c:pt idx="492">
                  <c:v>40.273870000000002</c:v>
                </c:pt>
                <c:pt idx="493">
                  <c:v>33.662959999999998</c:v>
                </c:pt>
                <c:pt idx="494">
                  <c:v>29.24607</c:v>
                </c:pt>
                <c:pt idx="495">
                  <c:v>30.24569</c:v>
                </c:pt>
                <c:pt idx="496">
                  <c:v>28.06512</c:v>
                </c:pt>
                <c:pt idx="497">
                  <c:v>30.000050000000002</c:v>
                </c:pt>
                <c:pt idx="498">
                  <c:v>31.856020000000001</c:v>
                </c:pt>
                <c:pt idx="499">
                  <c:v>33.828069999999997</c:v>
                </c:pt>
                <c:pt idx="500">
                  <c:v>31.86617</c:v>
                </c:pt>
                <c:pt idx="501">
                  <c:v>31.194990000000001</c:v>
                </c:pt>
                <c:pt idx="502">
                  <c:v>29.141739999999999</c:v>
                </c:pt>
                <c:pt idx="503">
                  <c:v>30.439630000000001</c:v>
                </c:pt>
                <c:pt idx="504">
                  <c:v>28.92848</c:v>
                </c:pt>
                <c:pt idx="505">
                  <c:v>29.22795</c:v>
                </c:pt>
                <c:pt idx="506">
                  <c:v>27.683050000000001</c:v>
                </c:pt>
                <c:pt idx="507">
                  <c:v>27.518699999999999</c:v>
                </c:pt>
                <c:pt idx="508">
                  <c:v>29.472660000000001</c:v>
                </c:pt>
                <c:pt idx="509">
                  <c:v>32.058250000000001</c:v>
                </c:pt>
                <c:pt idx="510">
                  <c:v>27.720230000000001</c:v>
                </c:pt>
                <c:pt idx="511">
                  <c:v>28.116129999999998</c:v>
                </c:pt>
                <c:pt idx="512">
                  <c:v>30.1096</c:v>
                </c:pt>
                <c:pt idx="513">
                  <c:v>34.540170000000003</c:v>
                </c:pt>
                <c:pt idx="514">
                  <c:v>32.068040000000003</c:v>
                </c:pt>
                <c:pt idx="515">
                  <c:v>41.587330000000001</c:v>
                </c:pt>
                <c:pt idx="516">
                  <c:v>29.347940000000001</c:v>
                </c:pt>
                <c:pt idx="517">
                  <c:v>28.18393</c:v>
                </c:pt>
                <c:pt idx="518">
                  <c:v>27.746040000000001</c:v>
                </c:pt>
                <c:pt idx="519">
                  <c:v>28.82189</c:v>
                </c:pt>
                <c:pt idx="520">
                  <c:v>30.697520000000001</c:v>
                </c:pt>
                <c:pt idx="521">
                  <c:v>27.731120000000001</c:v>
                </c:pt>
                <c:pt idx="522">
                  <c:v>27.919889999999999</c:v>
                </c:pt>
                <c:pt idx="523">
                  <c:v>29.658660000000001</c:v>
                </c:pt>
                <c:pt idx="524">
                  <c:v>27.452290000000001</c:v>
                </c:pt>
                <c:pt idx="525">
                  <c:v>32.108789999999999</c:v>
                </c:pt>
                <c:pt idx="526">
                  <c:v>26.959019999999999</c:v>
                </c:pt>
                <c:pt idx="527">
                  <c:v>30.37482</c:v>
                </c:pt>
                <c:pt idx="528">
                  <c:v>28.05491</c:v>
                </c:pt>
                <c:pt idx="529">
                  <c:v>27.046279999999999</c:v>
                </c:pt>
                <c:pt idx="530">
                  <c:v>30.746919999999999</c:v>
                </c:pt>
                <c:pt idx="531">
                  <c:v>28.48922</c:v>
                </c:pt>
                <c:pt idx="532">
                  <c:v>28.954989999999999</c:v>
                </c:pt>
                <c:pt idx="533">
                  <c:v>27.178470000000001</c:v>
                </c:pt>
                <c:pt idx="534">
                  <c:v>30.389279999999999</c:v>
                </c:pt>
                <c:pt idx="535">
                  <c:v>27.447780000000002</c:v>
                </c:pt>
                <c:pt idx="536">
                  <c:v>28.252859999999998</c:v>
                </c:pt>
                <c:pt idx="537">
                  <c:v>43.32676</c:v>
                </c:pt>
                <c:pt idx="538">
                  <c:v>35.169260000000001</c:v>
                </c:pt>
                <c:pt idx="539">
                  <c:v>28.133939999999999</c:v>
                </c:pt>
                <c:pt idx="540">
                  <c:v>26.96313</c:v>
                </c:pt>
                <c:pt idx="541">
                  <c:v>28.029050000000002</c:v>
                </c:pt>
                <c:pt idx="542">
                  <c:v>30.152439999999999</c:v>
                </c:pt>
                <c:pt idx="543">
                  <c:v>27.53003</c:v>
                </c:pt>
                <c:pt idx="544">
                  <c:v>27.25629</c:v>
                </c:pt>
                <c:pt idx="545">
                  <c:v>29.617940000000001</c:v>
                </c:pt>
                <c:pt idx="546">
                  <c:v>27.645879999999998</c:v>
                </c:pt>
                <c:pt idx="547">
                  <c:v>30.143999999999998</c:v>
                </c:pt>
                <c:pt idx="548">
                  <c:v>26.652560000000001</c:v>
                </c:pt>
                <c:pt idx="549">
                  <c:v>29.541160000000001</c:v>
                </c:pt>
                <c:pt idx="550">
                  <c:v>27.891529999999999</c:v>
                </c:pt>
                <c:pt idx="551">
                  <c:v>27.51962</c:v>
                </c:pt>
                <c:pt idx="552">
                  <c:v>27.631039999999999</c:v>
                </c:pt>
                <c:pt idx="553">
                  <c:v>30.489370000000001</c:v>
                </c:pt>
                <c:pt idx="554">
                  <c:v>27.127310000000001</c:v>
                </c:pt>
                <c:pt idx="555">
                  <c:v>28.228300000000001</c:v>
                </c:pt>
                <c:pt idx="556">
                  <c:v>28.524519999999999</c:v>
                </c:pt>
                <c:pt idx="557">
                  <c:v>29.125019999999999</c:v>
                </c:pt>
                <c:pt idx="558">
                  <c:v>30.881640000000001</c:v>
                </c:pt>
                <c:pt idx="559">
                  <c:v>38.878070000000001</c:v>
                </c:pt>
                <c:pt idx="560">
                  <c:v>37.96416</c:v>
                </c:pt>
                <c:pt idx="561">
                  <c:v>30.243490000000001</c:v>
                </c:pt>
                <c:pt idx="562">
                  <c:v>28.3475</c:v>
                </c:pt>
                <c:pt idx="563">
                  <c:v>28.674379999999999</c:v>
                </c:pt>
                <c:pt idx="564">
                  <c:v>30.09693</c:v>
                </c:pt>
                <c:pt idx="565">
                  <c:v>32.383090000000003</c:v>
                </c:pt>
                <c:pt idx="566">
                  <c:v>28.327850000000002</c:v>
                </c:pt>
                <c:pt idx="567">
                  <c:v>29.12566</c:v>
                </c:pt>
                <c:pt idx="568">
                  <c:v>32.374339999999997</c:v>
                </c:pt>
                <c:pt idx="569">
                  <c:v>29.563970000000001</c:v>
                </c:pt>
                <c:pt idx="570">
                  <c:v>28.41339</c:v>
                </c:pt>
                <c:pt idx="571">
                  <c:v>28.562580000000001</c:v>
                </c:pt>
                <c:pt idx="572">
                  <c:v>30.712209999999999</c:v>
                </c:pt>
                <c:pt idx="573">
                  <c:v>28.69275</c:v>
                </c:pt>
                <c:pt idx="574">
                  <c:v>28.203659999999999</c:v>
                </c:pt>
                <c:pt idx="575">
                  <c:v>30.335439999999998</c:v>
                </c:pt>
                <c:pt idx="576">
                  <c:v>29.27366</c:v>
                </c:pt>
                <c:pt idx="577">
                  <c:v>28.514610000000001</c:v>
                </c:pt>
                <c:pt idx="578">
                  <c:v>27.833729999999999</c:v>
                </c:pt>
                <c:pt idx="579">
                  <c:v>31.09395</c:v>
                </c:pt>
                <c:pt idx="580">
                  <c:v>28.780149999999999</c:v>
                </c:pt>
                <c:pt idx="581">
                  <c:v>29.553820000000002</c:v>
                </c:pt>
                <c:pt idx="582">
                  <c:v>44.437600000000003</c:v>
                </c:pt>
                <c:pt idx="583">
                  <c:v>27.589790000000001</c:v>
                </c:pt>
                <c:pt idx="584">
                  <c:v>27.809100000000001</c:v>
                </c:pt>
                <c:pt idx="585">
                  <c:v>27.11065</c:v>
                </c:pt>
                <c:pt idx="586">
                  <c:v>29.85303</c:v>
                </c:pt>
                <c:pt idx="587">
                  <c:v>28.177869999999999</c:v>
                </c:pt>
                <c:pt idx="588">
                  <c:v>27.256879999999999</c:v>
                </c:pt>
                <c:pt idx="589">
                  <c:v>27.290800000000001</c:v>
                </c:pt>
                <c:pt idx="590">
                  <c:v>33.656570000000002</c:v>
                </c:pt>
                <c:pt idx="591">
                  <c:v>27.647729999999999</c:v>
                </c:pt>
                <c:pt idx="592">
                  <c:v>27.1342</c:v>
                </c:pt>
                <c:pt idx="593">
                  <c:v>28.17605</c:v>
                </c:pt>
                <c:pt idx="594">
                  <c:v>33.136090000000003</c:v>
                </c:pt>
                <c:pt idx="595">
                  <c:v>27.48828</c:v>
                </c:pt>
                <c:pt idx="596">
                  <c:v>26.468679999999999</c:v>
                </c:pt>
                <c:pt idx="597">
                  <c:v>30.963550000000001</c:v>
                </c:pt>
                <c:pt idx="598">
                  <c:v>27.813479999999998</c:v>
                </c:pt>
                <c:pt idx="599">
                  <c:v>27.1541</c:v>
                </c:pt>
                <c:pt idx="600">
                  <c:v>27.879760000000001</c:v>
                </c:pt>
                <c:pt idx="601">
                  <c:v>34.086289999999998</c:v>
                </c:pt>
                <c:pt idx="602">
                  <c:v>27.815149999999999</c:v>
                </c:pt>
                <c:pt idx="603">
                  <c:v>28.23611</c:v>
                </c:pt>
                <c:pt idx="604">
                  <c:v>40.373890000000003</c:v>
                </c:pt>
                <c:pt idx="605">
                  <c:v>35.27402</c:v>
                </c:pt>
                <c:pt idx="606">
                  <c:v>28.330819999999999</c:v>
                </c:pt>
                <c:pt idx="607">
                  <c:v>27.979430000000001</c:v>
                </c:pt>
                <c:pt idx="608">
                  <c:v>29.17437</c:v>
                </c:pt>
                <c:pt idx="609">
                  <c:v>30.937809999999999</c:v>
                </c:pt>
                <c:pt idx="610">
                  <c:v>28.674880000000002</c:v>
                </c:pt>
                <c:pt idx="611">
                  <c:v>28.474679999999999</c:v>
                </c:pt>
                <c:pt idx="612">
                  <c:v>35.53736</c:v>
                </c:pt>
                <c:pt idx="613">
                  <c:v>28.352039999999999</c:v>
                </c:pt>
                <c:pt idx="614">
                  <c:v>27.74053</c:v>
                </c:pt>
                <c:pt idx="615">
                  <c:v>27.24689</c:v>
                </c:pt>
                <c:pt idx="616">
                  <c:v>30.810089999999999</c:v>
                </c:pt>
                <c:pt idx="617">
                  <c:v>27.045829999999999</c:v>
                </c:pt>
                <c:pt idx="618">
                  <c:v>28.090050000000002</c:v>
                </c:pt>
                <c:pt idx="619">
                  <c:v>37.343409999999999</c:v>
                </c:pt>
                <c:pt idx="620">
                  <c:v>32.05621</c:v>
                </c:pt>
                <c:pt idx="621">
                  <c:v>29.87968</c:v>
                </c:pt>
                <c:pt idx="622">
                  <c:v>35.422190000000001</c:v>
                </c:pt>
                <c:pt idx="623">
                  <c:v>30.283760000000001</c:v>
                </c:pt>
                <c:pt idx="624">
                  <c:v>28.2773</c:v>
                </c:pt>
                <c:pt idx="625">
                  <c:v>28.699369999999998</c:v>
                </c:pt>
                <c:pt idx="626">
                  <c:v>33.931449999999998</c:v>
                </c:pt>
                <c:pt idx="627">
                  <c:v>39.880279999999999</c:v>
                </c:pt>
                <c:pt idx="628">
                  <c:v>27.747409999999999</c:v>
                </c:pt>
                <c:pt idx="629">
                  <c:v>27.49006</c:v>
                </c:pt>
                <c:pt idx="630">
                  <c:v>29.024439999999998</c:v>
                </c:pt>
                <c:pt idx="631">
                  <c:v>28.949629999999999</c:v>
                </c:pt>
                <c:pt idx="632">
                  <c:v>27.248010000000001</c:v>
                </c:pt>
                <c:pt idx="633">
                  <c:v>28.59487</c:v>
                </c:pt>
                <c:pt idx="634">
                  <c:v>32.82235</c:v>
                </c:pt>
                <c:pt idx="635">
                  <c:v>27.145959999999999</c:v>
                </c:pt>
                <c:pt idx="636">
                  <c:v>27.85652</c:v>
                </c:pt>
                <c:pt idx="637">
                  <c:v>28.973859999999998</c:v>
                </c:pt>
                <c:pt idx="638">
                  <c:v>27.292480000000001</c:v>
                </c:pt>
                <c:pt idx="639">
                  <c:v>30.416260000000001</c:v>
                </c:pt>
                <c:pt idx="640">
                  <c:v>29.178380000000001</c:v>
                </c:pt>
                <c:pt idx="641">
                  <c:v>28.85351</c:v>
                </c:pt>
                <c:pt idx="642">
                  <c:v>29.573979999999999</c:v>
                </c:pt>
                <c:pt idx="643">
                  <c:v>27.07639</c:v>
                </c:pt>
                <c:pt idx="644">
                  <c:v>28.027850000000001</c:v>
                </c:pt>
                <c:pt idx="645">
                  <c:v>27.86739</c:v>
                </c:pt>
                <c:pt idx="646">
                  <c:v>28.966760000000001</c:v>
                </c:pt>
                <c:pt idx="647">
                  <c:v>26.764230000000001</c:v>
                </c:pt>
                <c:pt idx="648">
                  <c:v>27.275670000000002</c:v>
                </c:pt>
                <c:pt idx="649">
                  <c:v>42.159120000000001</c:v>
                </c:pt>
                <c:pt idx="650">
                  <c:v>31.617509999999999</c:v>
                </c:pt>
                <c:pt idx="651">
                  <c:v>29.951809999999998</c:v>
                </c:pt>
                <c:pt idx="652">
                  <c:v>28.978929999999998</c:v>
                </c:pt>
                <c:pt idx="653">
                  <c:v>32.845329999999997</c:v>
                </c:pt>
                <c:pt idx="654">
                  <c:v>28.726839999999999</c:v>
                </c:pt>
                <c:pt idx="655">
                  <c:v>28.957260000000002</c:v>
                </c:pt>
                <c:pt idx="656">
                  <c:v>30.027819999999998</c:v>
                </c:pt>
                <c:pt idx="657">
                  <c:v>29.067460000000001</c:v>
                </c:pt>
                <c:pt idx="658">
                  <c:v>28.149360000000001</c:v>
                </c:pt>
                <c:pt idx="659">
                  <c:v>28.072700000000001</c:v>
                </c:pt>
                <c:pt idx="660">
                  <c:v>27.48526</c:v>
                </c:pt>
                <c:pt idx="661">
                  <c:v>29.61524</c:v>
                </c:pt>
                <c:pt idx="662">
                  <c:v>28.304310000000001</c:v>
                </c:pt>
                <c:pt idx="663">
                  <c:v>28.027100000000001</c:v>
                </c:pt>
                <c:pt idx="664">
                  <c:v>30.237939999999998</c:v>
                </c:pt>
                <c:pt idx="665">
                  <c:v>27.779150000000001</c:v>
                </c:pt>
                <c:pt idx="666">
                  <c:v>27.530999999999999</c:v>
                </c:pt>
                <c:pt idx="667">
                  <c:v>28.438700000000001</c:v>
                </c:pt>
                <c:pt idx="668">
                  <c:v>29.350110000000001</c:v>
                </c:pt>
                <c:pt idx="669">
                  <c:v>28.514970000000002</c:v>
                </c:pt>
                <c:pt idx="670">
                  <c:v>27.6069</c:v>
                </c:pt>
                <c:pt idx="671">
                  <c:v>42.131819999999998</c:v>
                </c:pt>
                <c:pt idx="672">
                  <c:v>32.119109999999999</c:v>
                </c:pt>
                <c:pt idx="673">
                  <c:v>27.745640000000002</c:v>
                </c:pt>
                <c:pt idx="674">
                  <c:v>28.70477</c:v>
                </c:pt>
                <c:pt idx="675">
                  <c:v>27.60474</c:v>
                </c:pt>
                <c:pt idx="676">
                  <c:v>31.079039999999999</c:v>
                </c:pt>
                <c:pt idx="677">
                  <c:v>32.021349999999998</c:v>
                </c:pt>
                <c:pt idx="678">
                  <c:v>28.689830000000001</c:v>
                </c:pt>
                <c:pt idx="679">
                  <c:v>39.40296</c:v>
                </c:pt>
                <c:pt idx="680">
                  <c:v>32.529739999999997</c:v>
                </c:pt>
                <c:pt idx="681">
                  <c:v>31.177350000000001</c:v>
                </c:pt>
                <c:pt idx="682">
                  <c:v>31.670470000000002</c:v>
                </c:pt>
                <c:pt idx="683">
                  <c:v>31.35192</c:v>
                </c:pt>
                <c:pt idx="684">
                  <c:v>29.016639999999999</c:v>
                </c:pt>
                <c:pt idx="685">
                  <c:v>31.031690000000001</c:v>
                </c:pt>
                <c:pt idx="686">
                  <c:v>31.70214</c:v>
                </c:pt>
                <c:pt idx="687">
                  <c:v>30.927980000000002</c:v>
                </c:pt>
                <c:pt idx="688">
                  <c:v>29.68356</c:v>
                </c:pt>
                <c:pt idx="689">
                  <c:v>29.21838</c:v>
                </c:pt>
                <c:pt idx="690">
                  <c:v>28.959589999999999</c:v>
                </c:pt>
                <c:pt idx="691">
                  <c:v>31.572369999999999</c:v>
                </c:pt>
                <c:pt idx="692">
                  <c:v>29.981449999999999</c:v>
                </c:pt>
                <c:pt idx="693">
                  <c:v>37.094180000000001</c:v>
                </c:pt>
                <c:pt idx="694">
                  <c:v>37.005119999999998</c:v>
                </c:pt>
                <c:pt idx="695">
                  <c:v>29.033080000000002</c:v>
                </c:pt>
                <c:pt idx="696">
                  <c:v>27.949919999999999</c:v>
                </c:pt>
                <c:pt idx="697">
                  <c:v>29.432459999999999</c:v>
                </c:pt>
                <c:pt idx="698">
                  <c:v>32.837510000000002</c:v>
                </c:pt>
                <c:pt idx="699">
                  <c:v>32.479559999999999</c:v>
                </c:pt>
                <c:pt idx="700">
                  <c:v>30.410879999999999</c:v>
                </c:pt>
                <c:pt idx="701">
                  <c:v>29.941839999999999</c:v>
                </c:pt>
                <c:pt idx="702">
                  <c:v>27.971260000000001</c:v>
                </c:pt>
                <c:pt idx="703">
                  <c:v>28.068819999999999</c:v>
                </c:pt>
                <c:pt idx="704">
                  <c:v>28.43554</c:v>
                </c:pt>
                <c:pt idx="705">
                  <c:v>29.496020000000001</c:v>
                </c:pt>
                <c:pt idx="706">
                  <c:v>29.44603</c:v>
                </c:pt>
                <c:pt idx="707">
                  <c:v>34.49409</c:v>
                </c:pt>
                <c:pt idx="708">
                  <c:v>33.319980000000001</c:v>
                </c:pt>
                <c:pt idx="709">
                  <c:v>30.43159</c:v>
                </c:pt>
                <c:pt idx="710">
                  <c:v>31.214839999999999</c:v>
                </c:pt>
                <c:pt idx="711">
                  <c:v>29.868549999999999</c:v>
                </c:pt>
                <c:pt idx="712">
                  <c:v>29.093489999999999</c:v>
                </c:pt>
                <c:pt idx="713">
                  <c:v>29.799299999999999</c:v>
                </c:pt>
                <c:pt idx="714">
                  <c:v>27.543379999999999</c:v>
                </c:pt>
                <c:pt idx="715">
                  <c:v>36.176299999999998</c:v>
                </c:pt>
                <c:pt idx="716">
                  <c:v>36.36392</c:v>
                </c:pt>
                <c:pt idx="717">
                  <c:v>28.4129</c:v>
                </c:pt>
                <c:pt idx="718">
                  <c:v>28.510960000000001</c:v>
                </c:pt>
                <c:pt idx="719">
                  <c:v>27.794070000000001</c:v>
                </c:pt>
                <c:pt idx="720">
                  <c:v>34.75967</c:v>
                </c:pt>
                <c:pt idx="721">
                  <c:v>27.943809999999999</c:v>
                </c:pt>
                <c:pt idx="722">
                  <c:v>27.09179</c:v>
                </c:pt>
                <c:pt idx="723">
                  <c:v>29.747969999999999</c:v>
                </c:pt>
                <c:pt idx="724">
                  <c:v>28.245239999999999</c:v>
                </c:pt>
                <c:pt idx="725">
                  <c:v>29.940719999999999</c:v>
                </c:pt>
                <c:pt idx="726">
                  <c:v>28.452909999999999</c:v>
                </c:pt>
                <c:pt idx="727">
                  <c:v>29.702549999999999</c:v>
                </c:pt>
                <c:pt idx="728">
                  <c:v>28.654229999999998</c:v>
                </c:pt>
                <c:pt idx="729">
                  <c:v>27.09271</c:v>
                </c:pt>
                <c:pt idx="730">
                  <c:v>28.67981</c:v>
                </c:pt>
                <c:pt idx="731">
                  <c:v>28.81711</c:v>
                </c:pt>
                <c:pt idx="732">
                  <c:v>28.272349999999999</c:v>
                </c:pt>
                <c:pt idx="733">
                  <c:v>27.563949999999998</c:v>
                </c:pt>
                <c:pt idx="734">
                  <c:v>29.29167</c:v>
                </c:pt>
                <c:pt idx="735">
                  <c:v>33.22757</c:v>
                </c:pt>
                <c:pt idx="736">
                  <c:v>27.727910000000001</c:v>
                </c:pt>
                <c:pt idx="737">
                  <c:v>34.217320000000001</c:v>
                </c:pt>
                <c:pt idx="738">
                  <c:v>43.687620000000003</c:v>
                </c:pt>
                <c:pt idx="739">
                  <c:v>35.018140000000002</c:v>
                </c:pt>
                <c:pt idx="740">
                  <c:v>29.100680000000001</c:v>
                </c:pt>
                <c:pt idx="741">
                  <c:v>32.764499999999998</c:v>
                </c:pt>
                <c:pt idx="742">
                  <c:v>32.641350000000003</c:v>
                </c:pt>
                <c:pt idx="743">
                  <c:v>27.463270000000001</c:v>
                </c:pt>
                <c:pt idx="744">
                  <c:v>27.583629999999999</c:v>
                </c:pt>
                <c:pt idx="745">
                  <c:v>30.439060000000001</c:v>
                </c:pt>
                <c:pt idx="746">
                  <c:v>28.631509999999999</c:v>
                </c:pt>
                <c:pt idx="747">
                  <c:v>28.518789999999999</c:v>
                </c:pt>
                <c:pt idx="748">
                  <c:v>27.79156</c:v>
                </c:pt>
                <c:pt idx="749">
                  <c:v>29.547820000000002</c:v>
                </c:pt>
                <c:pt idx="750">
                  <c:v>28.16112</c:v>
                </c:pt>
                <c:pt idx="751">
                  <c:v>26.585260000000002</c:v>
                </c:pt>
                <c:pt idx="752">
                  <c:v>27.692039999999999</c:v>
                </c:pt>
                <c:pt idx="753">
                  <c:v>30.644159999999999</c:v>
                </c:pt>
                <c:pt idx="754">
                  <c:v>27.560839999999999</c:v>
                </c:pt>
                <c:pt idx="755">
                  <c:v>26.825209999999998</c:v>
                </c:pt>
                <c:pt idx="756">
                  <c:v>26.868200000000002</c:v>
                </c:pt>
                <c:pt idx="757">
                  <c:v>31.15943</c:v>
                </c:pt>
                <c:pt idx="758">
                  <c:v>27.09366</c:v>
                </c:pt>
                <c:pt idx="759">
                  <c:v>28.730270000000001</c:v>
                </c:pt>
                <c:pt idx="760">
                  <c:v>45.723520000000001</c:v>
                </c:pt>
                <c:pt idx="761">
                  <c:v>27.577770000000001</c:v>
                </c:pt>
                <c:pt idx="762">
                  <c:v>27.276669999999999</c:v>
                </c:pt>
                <c:pt idx="763">
                  <c:v>35.154429999999998</c:v>
                </c:pt>
                <c:pt idx="764">
                  <c:v>30.381489999999999</c:v>
                </c:pt>
                <c:pt idx="765">
                  <c:v>28.228480000000001</c:v>
                </c:pt>
                <c:pt idx="766">
                  <c:v>28.221820000000001</c:v>
                </c:pt>
                <c:pt idx="767">
                  <c:v>29.111260000000001</c:v>
                </c:pt>
                <c:pt idx="768">
                  <c:v>30.426010000000002</c:v>
                </c:pt>
                <c:pt idx="769">
                  <c:v>27.516020000000001</c:v>
                </c:pt>
                <c:pt idx="770">
                  <c:v>27.27657</c:v>
                </c:pt>
                <c:pt idx="771">
                  <c:v>28.971820000000001</c:v>
                </c:pt>
                <c:pt idx="772">
                  <c:v>29.164650000000002</c:v>
                </c:pt>
                <c:pt idx="773">
                  <c:v>27.846900000000002</c:v>
                </c:pt>
                <c:pt idx="774">
                  <c:v>28.519490000000001</c:v>
                </c:pt>
                <c:pt idx="775">
                  <c:v>29.710349999999998</c:v>
                </c:pt>
                <c:pt idx="776">
                  <c:v>27.663460000000001</c:v>
                </c:pt>
                <c:pt idx="777">
                  <c:v>27.1693</c:v>
                </c:pt>
                <c:pt idx="778">
                  <c:v>27.960789999999999</c:v>
                </c:pt>
                <c:pt idx="779">
                  <c:v>31.097619999999999</c:v>
                </c:pt>
                <c:pt idx="780">
                  <c:v>27.987829999999999</c:v>
                </c:pt>
                <c:pt idx="781">
                  <c:v>28.384409999999999</c:v>
                </c:pt>
                <c:pt idx="782">
                  <c:v>38.203420000000001</c:v>
                </c:pt>
                <c:pt idx="783">
                  <c:v>34.168109999999999</c:v>
                </c:pt>
                <c:pt idx="784">
                  <c:v>27.562670000000001</c:v>
                </c:pt>
                <c:pt idx="785">
                  <c:v>32.11007</c:v>
                </c:pt>
                <c:pt idx="786">
                  <c:v>28.46095</c:v>
                </c:pt>
                <c:pt idx="787">
                  <c:v>30.67953</c:v>
                </c:pt>
                <c:pt idx="788">
                  <c:v>28.504960000000001</c:v>
                </c:pt>
                <c:pt idx="789">
                  <c:v>29.041080000000001</c:v>
                </c:pt>
                <c:pt idx="790">
                  <c:v>30.802669999999999</c:v>
                </c:pt>
                <c:pt idx="791">
                  <c:v>31.300609999999999</c:v>
                </c:pt>
                <c:pt idx="792">
                  <c:v>29.379270000000002</c:v>
                </c:pt>
                <c:pt idx="793">
                  <c:v>28.57996</c:v>
                </c:pt>
                <c:pt idx="794">
                  <c:v>30.136009999999999</c:v>
                </c:pt>
                <c:pt idx="795">
                  <c:v>28.874079999999999</c:v>
                </c:pt>
                <c:pt idx="796">
                  <c:v>27.619530000000001</c:v>
                </c:pt>
                <c:pt idx="797">
                  <c:v>30.86429</c:v>
                </c:pt>
                <c:pt idx="798">
                  <c:v>31.494890000000002</c:v>
                </c:pt>
                <c:pt idx="799">
                  <c:v>33.26005</c:v>
                </c:pt>
                <c:pt idx="800">
                  <c:v>31.910959999999999</c:v>
                </c:pt>
                <c:pt idx="801">
                  <c:v>30.495170000000002</c:v>
                </c:pt>
                <c:pt idx="802">
                  <c:v>30.85164</c:v>
                </c:pt>
                <c:pt idx="803">
                  <c:v>27.32009</c:v>
                </c:pt>
                <c:pt idx="804">
                  <c:v>34.839120000000001</c:v>
                </c:pt>
                <c:pt idx="805">
                  <c:v>40.233550000000001</c:v>
                </c:pt>
                <c:pt idx="806">
                  <c:v>29.66845</c:v>
                </c:pt>
                <c:pt idx="807">
                  <c:v>29.292929999999998</c:v>
                </c:pt>
                <c:pt idx="808">
                  <c:v>28.334589999999999</c:v>
                </c:pt>
                <c:pt idx="809">
                  <c:v>30.189579999999999</c:v>
                </c:pt>
                <c:pt idx="810">
                  <c:v>29.660309999999999</c:v>
                </c:pt>
                <c:pt idx="811">
                  <c:v>29.021820000000002</c:v>
                </c:pt>
                <c:pt idx="812">
                  <c:v>31.732559999999999</c:v>
                </c:pt>
                <c:pt idx="813">
                  <c:v>27.99353</c:v>
                </c:pt>
                <c:pt idx="814">
                  <c:v>29.00582</c:v>
                </c:pt>
                <c:pt idx="815">
                  <c:v>27.88954</c:v>
                </c:pt>
                <c:pt idx="816">
                  <c:v>28.23114</c:v>
                </c:pt>
                <c:pt idx="817">
                  <c:v>30.331630000000001</c:v>
                </c:pt>
                <c:pt idx="818">
                  <c:v>28.008330000000001</c:v>
                </c:pt>
                <c:pt idx="819">
                  <c:v>32.974710000000002</c:v>
                </c:pt>
                <c:pt idx="820">
                  <c:v>29.260529999999999</c:v>
                </c:pt>
                <c:pt idx="821">
                  <c:v>27.79504</c:v>
                </c:pt>
                <c:pt idx="822">
                  <c:v>27.728269999999998</c:v>
                </c:pt>
                <c:pt idx="823">
                  <c:v>28.805569999999999</c:v>
                </c:pt>
                <c:pt idx="824">
                  <c:v>30.326170000000001</c:v>
                </c:pt>
                <c:pt idx="825">
                  <c:v>28.379770000000001</c:v>
                </c:pt>
                <c:pt idx="826">
                  <c:v>31.625409999999999</c:v>
                </c:pt>
                <c:pt idx="827">
                  <c:v>42.287179999999999</c:v>
                </c:pt>
                <c:pt idx="828">
                  <c:v>31.955559999999998</c:v>
                </c:pt>
                <c:pt idx="829">
                  <c:v>28.459320000000002</c:v>
                </c:pt>
                <c:pt idx="830">
                  <c:v>29.19154</c:v>
                </c:pt>
                <c:pt idx="831">
                  <c:v>34.515329999999999</c:v>
                </c:pt>
                <c:pt idx="832">
                  <c:v>38.143770000000004</c:v>
                </c:pt>
                <c:pt idx="833">
                  <c:v>35.949689999999997</c:v>
                </c:pt>
                <c:pt idx="834">
                  <c:v>39.423740000000002</c:v>
                </c:pt>
                <c:pt idx="835">
                  <c:v>42.222290000000001</c:v>
                </c:pt>
                <c:pt idx="836">
                  <c:v>35.972920000000002</c:v>
                </c:pt>
                <c:pt idx="837">
                  <c:v>38.875239999999998</c:v>
                </c:pt>
                <c:pt idx="838">
                  <c:v>30.036169999999998</c:v>
                </c:pt>
                <c:pt idx="839">
                  <c:v>34.051879999999997</c:v>
                </c:pt>
                <c:pt idx="840">
                  <c:v>33.988819999999997</c:v>
                </c:pt>
                <c:pt idx="841">
                  <c:v>32.668810000000001</c:v>
                </c:pt>
                <c:pt idx="842">
                  <c:v>35.658439999999999</c:v>
                </c:pt>
                <c:pt idx="843">
                  <c:v>35.857860000000002</c:v>
                </c:pt>
                <c:pt idx="844">
                  <c:v>30.11683</c:v>
                </c:pt>
                <c:pt idx="845">
                  <c:v>29.031590000000001</c:v>
                </c:pt>
                <c:pt idx="846">
                  <c:v>31.144939999999998</c:v>
                </c:pt>
                <c:pt idx="847">
                  <c:v>30.489509999999999</c:v>
                </c:pt>
                <c:pt idx="848">
                  <c:v>38.858640000000001</c:v>
                </c:pt>
                <c:pt idx="849">
                  <c:v>46.756489999999999</c:v>
                </c:pt>
                <c:pt idx="850">
                  <c:v>41.033990000000003</c:v>
                </c:pt>
                <c:pt idx="851">
                  <c:v>31.687629999999999</c:v>
                </c:pt>
                <c:pt idx="852">
                  <c:v>31.235199999999999</c:v>
                </c:pt>
                <c:pt idx="853">
                  <c:v>31.225709999999999</c:v>
                </c:pt>
                <c:pt idx="854">
                  <c:v>36.895429999999998</c:v>
                </c:pt>
                <c:pt idx="855">
                  <c:v>51.573720000000002</c:v>
                </c:pt>
                <c:pt idx="856">
                  <c:v>34.130499999999998</c:v>
                </c:pt>
                <c:pt idx="857">
                  <c:v>31.780390000000001</c:v>
                </c:pt>
                <c:pt idx="858">
                  <c:v>33.910319999999999</c:v>
                </c:pt>
                <c:pt idx="859">
                  <c:v>36.868969999999997</c:v>
                </c:pt>
                <c:pt idx="860">
                  <c:v>34.520020000000002</c:v>
                </c:pt>
                <c:pt idx="861">
                  <c:v>36.214359999999999</c:v>
                </c:pt>
                <c:pt idx="862">
                  <c:v>32.684519999999999</c:v>
                </c:pt>
                <c:pt idx="863">
                  <c:v>29.76652</c:v>
                </c:pt>
                <c:pt idx="864">
                  <c:v>32.680199999999999</c:v>
                </c:pt>
                <c:pt idx="865">
                  <c:v>31.489529999999998</c:v>
                </c:pt>
                <c:pt idx="866">
                  <c:v>32.921259999999997</c:v>
                </c:pt>
                <c:pt idx="867">
                  <c:v>34.049419999999998</c:v>
                </c:pt>
                <c:pt idx="868">
                  <c:v>32.137949999999996</c:v>
                </c:pt>
                <c:pt idx="869">
                  <c:v>29.81437</c:v>
                </c:pt>
                <c:pt idx="870">
                  <c:v>30.408819999999999</c:v>
                </c:pt>
                <c:pt idx="871">
                  <c:v>40.13644</c:v>
                </c:pt>
                <c:pt idx="872">
                  <c:v>40.537550000000003</c:v>
                </c:pt>
                <c:pt idx="873">
                  <c:v>32.76605</c:v>
                </c:pt>
                <c:pt idx="874">
                  <c:v>29.528020000000001</c:v>
                </c:pt>
                <c:pt idx="875">
                  <c:v>34.561799999999998</c:v>
                </c:pt>
                <c:pt idx="876">
                  <c:v>36.981259999999999</c:v>
                </c:pt>
                <c:pt idx="877">
                  <c:v>29.794450000000001</c:v>
                </c:pt>
                <c:pt idx="878">
                  <c:v>30.226040000000001</c:v>
                </c:pt>
                <c:pt idx="879">
                  <c:v>32.00076</c:v>
                </c:pt>
                <c:pt idx="880">
                  <c:v>29.15652</c:v>
                </c:pt>
                <c:pt idx="881">
                  <c:v>29.781580000000002</c:v>
                </c:pt>
                <c:pt idx="882">
                  <c:v>29.34177</c:v>
                </c:pt>
                <c:pt idx="883">
                  <c:v>31.338999999999999</c:v>
                </c:pt>
                <c:pt idx="884">
                  <c:v>28.439160000000001</c:v>
                </c:pt>
                <c:pt idx="885">
                  <c:v>29.29307</c:v>
                </c:pt>
                <c:pt idx="886">
                  <c:v>29.166</c:v>
                </c:pt>
                <c:pt idx="887">
                  <c:v>30.905750000000001</c:v>
                </c:pt>
                <c:pt idx="888">
                  <c:v>30.239460000000001</c:v>
                </c:pt>
                <c:pt idx="889">
                  <c:v>29.452059999999999</c:v>
                </c:pt>
                <c:pt idx="890">
                  <c:v>29.017610000000001</c:v>
                </c:pt>
                <c:pt idx="891">
                  <c:v>31.952549999999999</c:v>
                </c:pt>
                <c:pt idx="892">
                  <c:v>28.82788</c:v>
                </c:pt>
                <c:pt idx="893">
                  <c:v>33.115470000000002</c:v>
                </c:pt>
                <c:pt idx="894">
                  <c:v>44.64564</c:v>
                </c:pt>
                <c:pt idx="895">
                  <c:v>32.074190000000002</c:v>
                </c:pt>
                <c:pt idx="896">
                  <c:v>29.320180000000001</c:v>
                </c:pt>
                <c:pt idx="897">
                  <c:v>28.589099999999998</c:v>
                </c:pt>
                <c:pt idx="898">
                  <c:v>31.232530000000001</c:v>
                </c:pt>
                <c:pt idx="899">
                  <c:v>29.998360000000002</c:v>
                </c:pt>
                <c:pt idx="900">
                  <c:v>29.237100000000002</c:v>
                </c:pt>
                <c:pt idx="901">
                  <c:v>29.178049999999999</c:v>
                </c:pt>
                <c:pt idx="902">
                  <c:v>30.451709999999999</c:v>
                </c:pt>
                <c:pt idx="903">
                  <c:v>28.391079999999999</c:v>
                </c:pt>
                <c:pt idx="904">
                  <c:v>30.294699999999999</c:v>
                </c:pt>
                <c:pt idx="905">
                  <c:v>29.50609</c:v>
                </c:pt>
                <c:pt idx="906">
                  <c:v>31.699570000000001</c:v>
                </c:pt>
                <c:pt idx="907">
                  <c:v>28.812560000000001</c:v>
                </c:pt>
                <c:pt idx="908">
                  <c:v>29.661069999999999</c:v>
                </c:pt>
                <c:pt idx="909">
                  <c:v>31.150490000000001</c:v>
                </c:pt>
                <c:pt idx="910">
                  <c:v>28.940359999999998</c:v>
                </c:pt>
                <c:pt idx="911">
                  <c:v>28.656210000000002</c:v>
                </c:pt>
                <c:pt idx="912">
                  <c:v>29.825220000000002</c:v>
                </c:pt>
                <c:pt idx="913">
                  <c:v>31.45936</c:v>
                </c:pt>
                <c:pt idx="914">
                  <c:v>29.032599999999999</c:v>
                </c:pt>
                <c:pt idx="915">
                  <c:v>33.005749999999999</c:v>
                </c:pt>
                <c:pt idx="916">
                  <c:v>40.703299999999999</c:v>
                </c:pt>
                <c:pt idx="917">
                  <c:v>36.266159999999999</c:v>
                </c:pt>
                <c:pt idx="918">
                  <c:v>29.88334</c:v>
                </c:pt>
                <c:pt idx="919">
                  <c:v>34.874650000000003</c:v>
                </c:pt>
                <c:pt idx="920">
                  <c:v>36.578670000000002</c:v>
                </c:pt>
                <c:pt idx="921">
                  <c:v>30.91001</c:v>
                </c:pt>
                <c:pt idx="922">
                  <c:v>33.649389999999997</c:v>
                </c:pt>
                <c:pt idx="923">
                  <c:v>36.502000000000002</c:v>
                </c:pt>
                <c:pt idx="924">
                  <c:v>31.198219999999999</c:v>
                </c:pt>
                <c:pt idx="925">
                  <c:v>28.367660000000001</c:v>
                </c:pt>
                <c:pt idx="926">
                  <c:v>28.70129</c:v>
                </c:pt>
                <c:pt idx="927">
                  <c:v>30.497299999999999</c:v>
                </c:pt>
                <c:pt idx="928">
                  <c:v>31.171759999999999</c:v>
                </c:pt>
                <c:pt idx="929">
                  <c:v>29.47662</c:v>
                </c:pt>
                <c:pt idx="930">
                  <c:v>28.564900000000002</c:v>
                </c:pt>
                <c:pt idx="931">
                  <c:v>31.709610000000001</c:v>
                </c:pt>
                <c:pt idx="932">
                  <c:v>28.505479999999999</c:v>
                </c:pt>
                <c:pt idx="933">
                  <c:v>31.54025</c:v>
                </c:pt>
                <c:pt idx="934">
                  <c:v>28.79223</c:v>
                </c:pt>
                <c:pt idx="935">
                  <c:v>31.25075</c:v>
                </c:pt>
                <c:pt idx="936">
                  <c:v>29.535710000000002</c:v>
                </c:pt>
                <c:pt idx="937">
                  <c:v>31.985220000000002</c:v>
                </c:pt>
                <c:pt idx="938">
                  <c:v>38.258809999999997</c:v>
                </c:pt>
                <c:pt idx="939">
                  <c:v>37.881340000000002</c:v>
                </c:pt>
                <c:pt idx="940">
                  <c:v>28.48312</c:v>
                </c:pt>
                <c:pt idx="941">
                  <c:v>29.808409999999999</c:v>
                </c:pt>
                <c:pt idx="942">
                  <c:v>29.32687</c:v>
                </c:pt>
                <c:pt idx="943">
                  <c:v>31.817070000000001</c:v>
                </c:pt>
                <c:pt idx="944">
                  <c:v>29.10351</c:v>
                </c:pt>
                <c:pt idx="945">
                  <c:v>28.213799999999999</c:v>
                </c:pt>
                <c:pt idx="946">
                  <c:v>30.37773</c:v>
                </c:pt>
                <c:pt idx="947">
                  <c:v>27.485050000000001</c:v>
                </c:pt>
                <c:pt idx="948">
                  <c:v>28.306280000000001</c:v>
                </c:pt>
                <c:pt idx="949">
                  <c:v>28.732970000000002</c:v>
                </c:pt>
                <c:pt idx="950">
                  <c:v>30.66863</c:v>
                </c:pt>
                <c:pt idx="951">
                  <c:v>28.60913</c:v>
                </c:pt>
                <c:pt idx="952">
                  <c:v>27.83539</c:v>
                </c:pt>
                <c:pt idx="953">
                  <c:v>29.453389999999999</c:v>
                </c:pt>
                <c:pt idx="954">
                  <c:v>28.803260000000002</c:v>
                </c:pt>
                <c:pt idx="955">
                  <c:v>28.15868</c:v>
                </c:pt>
                <c:pt idx="956">
                  <c:v>29.238880000000002</c:v>
                </c:pt>
                <c:pt idx="957">
                  <c:v>29.446719999999999</c:v>
                </c:pt>
                <c:pt idx="958">
                  <c:v>33.451630000000002</c:v>
                </c:pt>
                <c:pt idx="959">
                  <c:v>29.082190000000001</c:v>
                </c:pt>
                <c:pt idx="960">
                  <c:v>31.88635</c:v>
                </c:pt>
                <c:pt idx="961">
                  <c:v>47.065719999999999</c:v>
                </c:pt>
                <c:pt idx="962">
                  <c:v>28.99832</c:v>
                </c:pt>
                <c:pt idx="963">
                  <c:v>31.257629999999999</c:v>
                </c:pt>
                <c:pt idx="964">
                  <c:v>28.694610000000001</c:v>
                </c:pt>
                <c:pt idx="965">
                  <c:v>32.305660000000003</c:v>
                </c:pt>
                <c:pt idx="966">
                  <c:v>29.05331</c:v>
                </c:pt>
                <c:pt idx="967">
                  <c:v>29.79543</c:v>
                </c:pt>
                <c:pt idx="968">
                  <c:v>29.575790000000001</c:v>
                </c:pt>
                <c:pt idx="969">
                  <c:v>29.907050000000002</c:v>
                </c:pt>
                <c:pt idx="970">
                  <c:v>29.145600000000002</c:v>
                </c:pt>
                <c:pt idx="971">
                  <c:v>28.276260000000001</c:v>
                </c:pt>
                <c:pt idx="972">
                  <c:v>28.756879999999999</c:v>
                </c:pt>
                <c:pt idx="973">
                  <c:v>30.2134</c:v>
                </c:pt>
                <c:pt idx="974">
                  <c:v>28.485320000000002</c:v>
                </c:pt>
                <c:pt idx="975">
                  <c:v>28.65981</c:v>
                </c:pt>
                <c:pt idx="976">
                  <c:v>30.694980000000001</c:v>
                </c:pt>
                <c:pt idx="977">
                  <c:v>28.008559999999999</c:v>
                </c:pt>
                <c:pt idx="978">
                  <c:v>29.169070000000001</c:v>
                </c:pt>
                <c:pt idx="979">
                  <c:v>33.285559999999997</c:v>
                </c:pt>
                <c:pt idx="980">
                  <c:v>36.456919999999997</c:v>
                </c:pt>
                <c:pt idx="981">
                  <c:v>30.0578</c:v>
                </c:pt>
                <c:pt idx="982">
                  <c:v>31.435379999999999</c:v>
                </c:pt>
                <c:pt idx="983">
                  <c:v>42.413229999999999</c:v>
                </c:pt>
                <c:pt idx="984">
                  <c:v>31.1403</c:v>
                </c:pt>
                <c:pt idx="985">
                  <c:v>30.71069</c:v>
                </c:pt>
                <c:pt idx="986">
                  <c:v>28.42231</c:v>
                </c:pt>
                <c:pt idx="987">
                  <c:v>30.574729999999999</c:v>
                </c:pt>
                <c:pt idx="988">
                  <c:v>28.270669999999999</c:v>
                </c:pt>
                <c:pt idx="989">
                  <c:v>29.956900000000001</c:v>
                </c:pt>
                <c:pt idx="990">
                  <c:v>29.839549999999999</c:v>
                </c:pt>
                <c:pt idx="991">
                  <c:v>30.551369999999999</c:v>
                </c:pt>
                <c:pt idx="992">
                  <c:v>29.452750000000002</c:v>
                </c:pt>
                <c:pt idx="993">
                  <c:v>27.90738</c:v>
                </c:pt>
                <c:pt idx="994">
                  <c:v>28.75853</c:v>
                </c:pt>
                <c:pt idx="995">
                  <c:v>31.210439999999998</c:v>
                </c:pt>
                <c:pt idx="996">
                  <c:v>28.879670000000001</c:v>
                </c:pt>
                <c:pt idx="997">
                  <c:v>28.747720000000001</c:v>
                </c:pt>
                <c:pt idx="998">
                  <c:v>30.07621</c:v>
                </c:pt>
                <c:pt idx="999">
                  <c:v>28.756519999999998</c:v>
                </c:pt>
                <c:pt idx="1000">
                  <c:v>28.547840000000001</c:v>
                </c:pt>
                <c:pt idx="1001">
                  <c:v>28.175550000000001</c:v>
                </c:pt>
                <c:pt idx="1002">
                  <c:v>34.688200000000002</c:v>
                </c:pt>
                <c:pt idx="1003">
                  <c:v>28.324380000000001</c:v>
                </c:pt>
                <c:pt idx="1004">
                  <c:v>28.89096</c:v>
                </c:pt>
                <c:pt idx="1005">
                  <c:v>35.662700000000001</c:v>
                </c:pt>
                <c:pt idx="1006">
                  <c:v>39.328060000000001</c:v>
                </c:pt>
                <c:pt idx="1007">
                  <c:v>29.121559999999999</c:v>
                </c:pt>
                <c:pt idx="1008">
                  <c:v>28.003779999999999</c:v>
                </c:pt>
                <c:pt idx="1009">
                  <c:v>27.953880000000002</c:v>
                </c:pt>
                <c:pt idx="1010">
                  <c:v>31.041679999999999</c:v>
                </c:pt>
                <c:pt idx="1011">
                  <c:v>27.79372</c:v>
                </c:pt>
                <c:pt idx="1012">
                  <c:v>29.118880000000001</c:v>
                </c:pt>
                <c:pt idx="1013">
                  <c:v>30.607030000000002</c:v>
                </c:pt>
                <c:pt idx="1014">
                  <c:v>29.46471</c:v>
                </c:pt>
                <c:pt idx="1015">
                  <c:v>27.885169999999999</c:v>
                </c:pt>
                <c:pt idx="1016">
                  <c:v>28.210850000000001</c:v>
                </c:pt>
                <c:pt idx="1017">
                  <c:v>29.988199999999999</c:v>
                </c:pt>
                <c:pt idx="1018">
                  <c:v>41.497430000000001</c:v>
                </c:pt>
                <c:pt idx="1019">
                  <c:v>29.069510000000001</c:v>
                </c:pt>
                <c:pt idx="1020">
                  <c:v>28.252520000000001</c:v>
                </c:pt>
                <c:pt idx="1021">
                  <c:v>30.448039999999999</c:v>
                </c:pt>
                <c:pt idx="1022">
                  <c:v>27.553830000000001</c:v>
                </c:pt>
                <c:pt idx="1023">
                  <c:v>30.87811</c:v>
                </c:pt>
                <c:pt idx="1024">
                  <c:v>29.13683</c:v>
                </c:pt>
                <c:pt idx="1025">
                  <c:v>30.816669999999998</c:v>
                </c:pt>
                <c:pt idx="1026">
                  <c:v>28.484819999999999</c:v>
                </c:pt>
                <c:pt idx="1027">
                  <c:v>29.85238</c:v>
                </c:pt>
                <c:pt idx="1028">
                  <c:v>46.773850000000003</c:v>
                </c:pt>
                <c:pt idx="1029">
                  <c:v>28.38729</c:v>
                </c:pt>
                <c:pt idx="1030">
                  <c:v>28.14066</c:v>
                </c:pt>
                <c:pt idx="1031">
                  <c:v>28.216850000000001</c:v>
                </c:pt>
                <c:pt idx="1032">
                  <c:v>31.852329999999998</c:v>
                </c:pt>
                <c:pt idx="1033">
                  <c:v>28.60866</c:v>
                </c:pt>
                <c:pt idx="1034">
                  <c:v>28.029579999999999</c:v>
                </c:pt>
                <c:pt idx="1035">
                  <c:v>30.349830000000001</c:v>
                </c:pt>
                <c:pt idx="1036">
                  <c:v>29.413879999999999</c:v>
                </c:pt>
                <c:pt idx="1037">
                  <c:v>27.314969999999999</c:v>
                </c:pt>
                <c:pt idx="1038">
                  <c:v>39.915300000000002</c:v>
                </c:pt>
                <c:pt idx="1039">
                  <c:v>43.03425</c:v>
                </c:pt>
                <c:pt idx="1040">
                  <c:v>37.164119999999997</c:v>
                </c:pt>
                <c:pt idx="1041">
                  <c:v>31.6999</c:v>
                </c:pt>
                <c:pt idx="1042">
                  <c:v>36.088329999999999</c:v>
                </c:pt>
                <c:pt idx="1043">
                  <c:v>47.540019999999998</c:v>
                </c:pt>
                <c:pt idx="1044">
                  <c:v>31.613800000000001</c:v>
                </c:pt>
                <c:pt idx="1045">
                  <c:v>35.515300000000003</c:v>
                </c:pt>
                <c:pt idx="1046">
                  <c:v>33.485970000000002</c:v>
                </c:pt>
                <c:pt idx="1047">
                  <c:v>30.863379999999999</c:v>
                </c:pt>
                <c:pt idx="1048">
                  <c:v>29.9573</c:v>
                </c:pt>
                <c:pt idx="1049">
                  <c:v>32.51925</c:v>
                </c:pt>
                <c:pt idx="1050">
                  <c:v>42.965760000000003</c:v>
                </c:pt>
                <c:pt idx="1051">
                  <c:v>32.143909999999998</c:v>
                </c:pt>
                <c:pt idx="1052">
                  <c:v>29.714929999999999</c:v>
                </c:pt>
                <c:pt idx="1053">
                  <c:v>29.796849999999999</c:v>
                </c:pt>
                <c:pt idx="1054">
                  <c:v>31.09158</c:v>
                </c:pt>
                <c:pt idx="1055">
                  <c:v>29.306650000000001</c:v>
                </c:pt>
                <c:pt idx="1056">
                  <c:v>28.22148</c:v>
                </c:pt>
                <c:pt idx="1057">
                  <c:v>29.62396</c:v>
                </c:pt>
                <c:pt idx="1058">
                  <c:v>30.027529999999999</c:v>
                </c:pt>
                <c:pt idx="1059">
                  <c:v>27.745830000000002</c:v>
                </c:pt>
                <c:pt idx="1060">
                  <c:v>28.28294</c:v>
                </c:pt>
                <c:pt idx="1061">
                  <c:v>30.973009999999999</c:v>
                </c:pt>
                <c:pt idx="1062">
                  <c:v>30.138190000000002</c:v>
                </c:pt>
                <c:pt idx="1063">
                  <c:v>28.50386</c:v>
                </c:pt>
                <c:pt idx="1064">
                  <c:v>29.351469999999999</c:v>
                </c:pt>
                <c:pt idx="1065">
                  <c:v>30.023890000000002</c:v>
                </c:pt>
                <c:pt idx="1066">
                  <c:v>28.700859999999999</c:v>
                </c:pt>
                <c:pt idx="1067">
                  <c:v>31.90605</c:v>
                </c:pt>
                <c:pt idx="1068">
                  <c:v>28.71199</c:v>
                </c:pt>
                <c:pt idx="1069">
                  <c:v>32.691070000000003</c:v>
                </c:pt>
                <c:pt idx="1070">
                  <c:v>28.003900000000002</c:v>
                </c:pt>
                <c:pt idx="1071">
                  <c:v>28.458030000000001</c:v>
                </c:pt>
                <c:pt idx="1072">
                  <c:v>35.28819</c:v>
                </c:pt>
                <c:pt idx="1073">
                  <c:v>38.114550000000001</c:v>
                </c:pt>
                <c:pt idx="1074">
                  <c:v>31.204180000000001</c:v>
                </c:pt>
                <c:pt idx="1075">
                  <c:v>29.6114</c:v>
                </c:pt>
                <c:pt idx="1076">
                  <c:v>32.626710000000003</c:v>
                </c:pt>
                <c:pt idx="1077">
                  <c:v>27.952449999999999</c:v>
                </c:pt>
                <c:pt idx="1078">
                  <c:v>28.12745</c:v>
                </c:pt>
                <c:pt idx="1079">
                  <c:v>28.54702</c:v>
                </c:pt>
                <c:pt idx="1080">
                  <c:v>30.81194</c:v>
                </c:pt>
                <c:pt idx="1081">
                  <c:v>28.02777</c:v>
                </c:pt>
                <c:pt idx="1082">
                  <c:v>29.54674</c:v>
                </c:pt>
                <c:pt idx="1083">
                  <c:v>27.879850000000001</c:v>
                </c:pt>
                <c:pt idx="1084">
                  <c:v>30.382470000000001</c:v>
                </c:pt>
                <c:pt idx="1085">
                  <c:v>28.405470000000001</c:v>
                </c:pt>
                <c:pt idx="1086">
                  <c:v>28.148869999999999</c:v>
                </c:pt>
                <c:pt idx="1087">
                  <c:v>28.97148</c:v>
                </c:pt>
                <c:pt idx="1088">
                  <c:v>32.627989999999997</c:v>
                </c:pt>
                <c:pt idx="1089">
                  <c:v>28.895969999999998</c:v>
                </c:pt>
                <c:pt idx="1090">
                  <c:v>31.796320000000001</c:v>
                </c:pt>
                <c:pt idx="1091">
                  <c:v>30.552589999999999</c:v>
                </c:pt>
                <c:pt idx="1092">
                  <c:v>28.013059999999999</c:v>
                </c:pt>
                <c:pt idx="1093">
                  <c:v>28.57347</c:v>
                </c:pt>
                <c:pt idx="1094">
                  <c:v>30.084879999999998</c:v>
                </c:pt>
                <c:pt idx="1095">
                  <c:v>42.77608</c:v>
                </c:pt>
                <c:pt idx="1096">
                  <c:v>28.231770000000001</c:v>
                </c:pt>
                <c:pt idx="1097">
                  <c:v>28.451830000000001</c:v>
                </c:pt>
                <c:pt idx="1098">
                  <c:v>28.337430000000001</c:v>
                </c:pt>
                <c:pt idx="1099">
                  <c:v>34.556809999999999</c:v>
                </c:pt>
                <c:pt idx="1100">
                  <c:v>33.805900000000001</c:v>
                </c:pt>
                <c:pt idx="1101">
                  <c:v>29.809930000000001</c:v>
                </c:pt>
                <c:pt idx="1102">
                  <c:v>33.132469999999998</c:v>
                </c:pt>
                <c:pt idx="1103">
                  <c:v>30.513059999999999</c:v>
                </c:pt>
                <c:pt idx="1104">
                  <c:v>29.367360000000001</c:v>
                </c:pt>
                <c:pt idx="1105">
                  <c:v>28.457129999999999</c:v>
                </c:pt>
                <c:pt idx="1106">
                  <c:v>30.46424</c:v>
                </c:pt>
                <c:pt idx="1107">
                  <c:v>28.434539999999998</c:v>
                </c:pt>
                <c:pt idx="1108">
                  <c:v>30.26314</c:v>
                </c:pt>
                <c:pt idx="1109">
                  <c:v>28.552479999999999</c:v>
                </c:pt>
                <c:pt idx="1110">
                  <c:v>31.898800000000001</c:v>
                </c:pt>
                <c:pt idx="1111">
                  <c:v>27.88524</c:v>
                </c:pt>
                <c:pt idx="1112">
                  <c:v>28.817679999999999</c:v>
                </c:pt>
                <c:pt idx="1113">
                  <c:v>29.543340000000001</c:v>
                </c:pt>
                <c:pt idx="1114">
                  <c:v>27.68863</c:v>
                </c:pt>
                <c:pt idx="1115">
                  <c:v>28.158930000000002</c:v>
                </c:pt>
                <c:pt idx="1116">
                  <c:v>30.53529</c:v>
                </c:pt>
                <c:pt idx="1117">
                  <c:v>42.501289999999997</c:v>
                </c:pt>
                <c:pt idx="1118">
                  <c:v>28.824400000000001</c:v>
                </c:pt>
                <c:pt idx="1119">
                  <c:v>30.012840000000001</c:v>
                </c:pt>
                <c:pt idx="1120">
                  <c:v>29.65598</c:v>
                </c:pt>
                <c:pt idx="1121">
                  <c:v>31.278749999999999</c:v>
                </c:pt>
                <c:pt idx="1122">
                  <c:v>29.530529999999999</c:v>
                </c:pt>
                <c:pt idx="1123">
                  <c:v>28.401260000000001</c:v>
                </c:pt>
                <c:pt idx="1124">
                  <c:v>28.653099999999998</c:v>
                </c:pt>
                <c:pt idx="1125">
                  <c:v>29.108049999999999</c:v>
                </c:pt>
                <c:pt idx="1126">
                  <c:v>29.24587</c:v>
                </c:pt>
                <c:pt idx="1127">
                  <c:v>29.049499999999998</c:v>
                </c:pt>
                <c:pt idx="1128">
                  <c:v>30.483319999999999</c:v>
                </c:pt>
                <c:pt idx="1129">
                  <c:v>28.569230000000001</c:v>
                </c:pt>
                <c:pt idx="1130">
                  <c:v>30.65391</c:v>
                </c:pt>
                <c:pt idx="1131">
                  <c:v>35.039090000000002</c:v>
                </c:pt>
                <c:pt idx="1132">
                  <c:v>30.02496</c:v>
                </c:pt>
                <c:pt idx="1133">
                  <c:v>30.511299999999999</c:v>
                </c:pt>
                <c:pt idx="1134">
                  <c:v>28.940270000000002</c:v>
                </c:pt>
                <c:pt idx="1135">
                  <c:v>27.455439999999999</c:v>
                </c:pt>
                <c:pt idx="1136">
                  <c:v>30.094259999999998</c:v>
                </c:pt>
                <c:pt idx="1137">
                  <c:v>28.40232</c:v>
                </c:pt>
                <c:pt idx="1138">
                  <c:v>28.812850000000001</c:v>
                </c:pt>
                <c:pt idx="1139">
                  <c:v>44.257869999999997</c:v>
                </c:pt>
                <c:pt idx="1140">
                  <c:v>31.919879999999999</c:v>
                </c:pt>
                <c:pt idx="1141">
                  <c:v>28.69171</c:v>
                </c:pt>
                <c:pt idx="1142">
                  <c:v>28.947849999999999</c:v>
                </c:pt>
                <c:pt idx="1143">
                  <c:v>29.291399999999999</c:v>
                </c:pt>
                <c:pt idx="1144">
                  <c:v>28.972940000000001</c:v>
                </c:pt>
                <c:pt idx="1145">
                  <c:v>28.93131</c:v>
                </c:pt>
                <c:pt idx="1146">
                  <c:v>28.027069999999998</c:v>
                </c:pt>
                <c:pt idx="1147">
                  <c:v>30.345800000000001</c:v>
                </c:pt>
                <c:pt idx="1148">
                  <c:v>29.49701</c:v>
                </c:pt>
                <c:pt idx="1149">
                  <c:v>27.65042</c:v>
                </c:pt>
                <c:pt idx="1150">
                  <c:v>29.404869999999999</c:v>
                </c:pt>
                <c:pt idx="1151">
                  <c:v>29.733509999999999</c:v>
                </c:pt>
                <c:pt idx="1152">
                  <c:v>28.34308</c:v>
                </c:pt>
                <c:pt idx="1153">
                  <c:v>32.009990000000002</c:v>
                </c:pt>
                <c:pt idx="1154">
                  <c:v>30.24099</c:v>
                </c:pt>
                <c:pt idx="1155">
                  <c:v>30.80884</c:v>
                </c:pt>
                <c:pt idx="1156">
                  <c:v>28.32893</c:v>
                </c:pt>
                <c:pt idx="1157">
                  <c:v>28.248249999999999</c:v>
                </c:pt>
                <c:pt idx="1158">
                  <c:v>31.286740000000002</c:v>
                </c:pt>
                <c:pt idx="1159">
                  <c:v>34.838250000000002</c:v>
                </c:pt>
                <c:pt idx="1160">
                  <c:v>33.036099999999998</c:v>
                </c:pt>
                <c:pt idx="1161">
                  <c:v>36.806049999999999</c:v>
                </c:pt>
                <c:pt idx="1162">
                  <c:v>41.50385</c:v>
                </c:pt>
                <c:pt idx="1163">
                  <c:v>27.49662</c:v>
                </c:pt>
                <c:pt idx="1164">
                  <c:v>28.12425</c:v>
                </c:pt>
                <c:pt idx="1165">
                  <c:v>28.622250000000001</c:v>
                </c:pt>
                <c:pt idx="1166">
                  <c:v>30.152290000000001</c:v>
                </c:pt>
                <c:pt idx="1167">
                  <c:v>28.57497</c:v>
                </c:pt>
                <c:pt idx="1168">
                  <c:v>28.505680000000002</c:v>
                </c:pt>
                <c:pt idx="1169">
                  <c:v>34.151730000000001</c:v>
                </c:pt>
                <c:pt idx="1170">
                  <c:v>28.046530000000001</c:v>
                </c:pt>
                <c:pt idx="1171">
                  <c:v>28.896740000000001</c:v>
                </c:pt>
                <c:pt idx="1172">
                  <c:v>29.565010000000001</c:v>
                </c:pt>
                <c:pt idx="1173">
                  <c:v>30.50188</c:v>
                </c:pt>
                <c:pt idx="1174">
                  <c:v>30.07281</c:v>
                </c:pt>
                <c:pt idx="1175">
                  <c:v>31.242519999999999</c:v>
                </c:pt>
                <c:pt idx="1176">
                  <c:v>29.973389999999998</c:v>
                </c:pt>
                <c:pt idx="1177">
                  <c:v>29.936669999999999</c:v>
                </c:pt>
                <c:pt idx="1178">
                  <c:v>28.679770000000001</c:v>
                </c:pt>
                <c:pt idx="1179">
                  <c:v>28.833629999999999</c:v>
                </c:pt>
                <c:pt idx="1180">
                  <c:v>30.881219999999999</c:v>
                </c:pt>
                <c:pt idx="1181">
                  <c:v>28.57676</c:v>
                </c:pt>
                <c:pt idx="1182">
                  <c:v>28.160039999999999</c:v>
                </c:pt>
                <c:pt idx="1183">
                  <c:v>31.575869999999998</c:v>
                </c:pt>
                <c:pt idx="1184">
                  <c:v>44.495489999999997</c:v>
                </c:pt>
                <c:pt idx="1185">
                  <c:v>30.255210000000002</c:v>
                </c:pt>
                <c:pt idx="1186">
                  <c:v>33.03275</c:v>
                </c:pt>
                <c:pt idx="1187">
                  <c:v>36.398539999999997</c:v>
                </c:pt>
                <c:pt idx="1188">
                  <c:v>35.393169999999998</c:v>
                </c:pt>
                <c:pt idx="1189">
                  <c:v>29.94406</c:v>
                </c:pt>
                <c:pt idx="1190">
                  <c:v>32.965400000000002</c:v>
                </c:pt>
                <c:pt idx="1191">
                  <c:v>32.667450000000002</c:v>
                </c:pt>
                <c:pt idx="1192">
                  <c:v>31.124939999999999</c:v>
                </c:pt>
                <c:pt idx="1193">
                  <c:v>29.305029999999999</c:v>
                </c:pt>
                <c:pt idx="1194">
                  <c:v>29.16442</c:v>
                </c:pt>
                <c:pt idx="1195">
                  <c:v>31.07987</c:v>
                </c:pt>
                <c:pt idx="1196">
                  <c:v>32.087919999999997</c:v>
                </c:pt>
                <c:pt idx="1197">
                  <c:v>28.864409999999999</c:v>
                </c:pt>
                <c:pt idx="1198">
                  <c:v>28.705819999999999</c:v>
                </c:pt>
                <c:pt idx="1199">
                  <c:v>29.616599999999998</c:v>
                </c:pt>
                <c:pt idx="1200">
                  <c:v>29.253640000000001</c:v>
                </c:pt>
                <c:pt idx="1201">
                  <c:v>28.026689999999999</c:v>
                </c:pt>
                <c:pt idx="1202">
                  <c:v>30.972580000000001</c:v>
                </c:pt>
                <c:pt idx="1203">
                  <c:v>28.598839999999999</c:v>
                </c:pt>
                <c:pt idx="1204">
                  <c:v>27.898</c:v>
                </c:pt>
                <c:pt idx="1205">
                  <c:v>28.867319999999999</c:v>
                </c:pt>
                <c:pt idx="1206">
                  <c:v>43.394210000000001</c:v>
                </c:pt>
                <c:pt idx="1207">
                  <c:v>31.264679999999998</c:v>
                </c:pt>
                <c:pt idx="1208">
                  <c:v>28.052479999999999</c:v>
                </c:pt>
                <c:pt idx="1209">
                  <c:v>27.841570000000001</c:v>
                </c:pt>
                <c:pt idx="1210">
                  <c:v>30.940149999999999</c:v>
                </c:pt>
                <c:pt idx="1211">
                  <c:v>28.136389999999999</c:v>
                </c:pt>
                <c:pt idx="1212">
                  <c:v>28.8261</c:v>
                </c:pt>
                <c:pt idx="1213">
                  <c:v>28.69848</c:v>
                </c:pt>
                <c:pt idx="1214">
                  <c:v>29.9666</c:v>
                </c:pt>
                <c:pt idx="1215">
                  <c:v>30.92015</c:v>
                </c:pt>
                <c:pt idx="1216">
                  <c:v>29.157530000000001</c:v>
                </c:pt>
                <c:pt idx="1217">
                  <c:v>32.063789999999997</c:v>
                </c:pt>
                <c:pt idx="1218">
                  <c:v>31.314229999999998</c:v>
                </c:pt>
                <c:pt idx="1219">
                  <c:v>33.367820000000002</c:v>
                </c:pt>
                <c:pt idx="1220">
                  <c:v>32.804000000000002</c:v>
                </c:pt>
                <c:pt idx="1221">
                  <c:v>30.161950000000001</c:v>
                </c:pt>
                <c:pt idx="1222">
                  <c:v>31.248059999999999</c:v>
                </c:pt>
                <c:pt idx="1223">
                  <c:v>28.2028</c:v>
                </c:pt>
                <c:pt idx="1224">
                  <c:v>29.02684</c:v>
                </c:pt>
                <c:pt idx="1225">
                  <c:v>29.860939999999999</c:v>
                </c:pt>
                <c:pt idx="1226">
                  <c:v>28.287269999999999</c:v>
                </c:pt>
                <c:pt idx="1227">
                  <c:v>26.687950000000001</c:v>
                </c:pt>
                <c:pt idx="1228">
                  <c:v>38.170569999999998</c:v>
                </c:pt>
                <c:pt idx="1229">
                  <c:v>38.257890000000003</c:v>
                </c:pt>
                <c:pt idx="1230">
                  <c:v>27.94933</c:v>
                </c:pt>
                <c:pt idx="1231">
                  <c:v>28.688600000000001</c:v>
                </c:pt>
                <c:pt idx="1232">
                  <c:v>29.73217</c:v>
                </c:pt>
                <c:pt idx="1233">
                  <c:v>28.12537</c:v>
                </c:pt>
                <c:pt idx="1234">
                  <c:v>27.55049</c:v>
                </c:pt>
                <c:pt idx="1235">
                  <c:v>28.57227</c:v>
                </c:pt>
                <c:pt idx="1236">
                  <c:v>31.085920000000002</c:v>
                </c:pt>
                <c:pt idx="1237">
                  <c:v>28.759460000000001</c:v>
                </c:pt>
                <c:pt idx="1238">
                  <c:v>28.933430000000001</c:v>
                </c:pt>
                <c:pt idx="1239">
                  <c:v>30.54692</c:v>
                </c:pt>
                <c:pt idx="1240">
                  <c:v>34.662120000000002</c:v>
                </c:pt>
                <c:pt idx="1241">
                  <c:v>27.521429999999999</c:v>
                </c:pt>
                <c:pt idx="1242">
                  <c:v>29.125489999999999</c:v>
                </c:pt>
                <c:pt idx="1243">
                  <c:v>27.802040000000002</c:v>
                </c:pt>
                <c:pt idx="1244">
                  <c:v>32.79213</c:v>
                </c:pt>
                <c:pt idx="1245">
                  <c:v>27.962579999999999</c:v>
                </c:pt>
                <c:pt idx="1246">
                  <c:v>28.44961</c:v>
                </c:pt>
                <c:pt idx="1247">
                  <c:v>31.697089999999999</c:v>
                </c:pt>
                <c:pt idx="1248">
                  <c:v>28.882639999999999</c:v>
                </c:pt>
                <c:pt idx="1249">
                  <c:v>28.709849999999999</c:v>
                </c:pt>
                <c:pt idx="1250">
                  <c:v>32.233669999999996</c:v>
                </c:pt>
                <c:pt idx="1251">
                  <c:v>42.147509999999997</c:v>
                </c:pt>
                <c:pt idx="1252">
                  <c:v>28.39245</c:v>
                </c:pt>
                <c:pt idx="1253">
                  <c:v>29.337710000000001</c:v>
                </c:pt>
                <c:pt idx="1254">
                  <c:v>30.70862</c:v>
                </c:pt>
                <c:pt idx="1255">
                  <c:v>29.028110000000002</c:v>
                </c:pt>
                <c:pt idx="1256">
                  <c:v>27.791509999999999</c:v>
                </c:pt>
                <c:pt idx="1257">
                  <c:v>29.959959999999999</c:v>
                </c:pt>
                <c:pt idx="1258">
                  <c:v>29.31166</c:v>
                </c:pt>
                <c:pt idx="1259">
                  <c:v>29.10135</c:v>
                </c:pt>
                <c:pt idx="1260">
                  <c:v>27.704979999999999</c:v>
                </c:pt>
                <c:pt idx="1261">
                  <c:v>32.672750000000001</c:v>
                </c:pt>
                <c:pt idx="1262">
                  <c:v>30.463039999999999</c:v>
                </c:pt>
                <c:pt idx="1263">
                  <c:v>27.343869999999999</c:v>
                </c:pt>
                <c:pt idx="1264">
                  <c:v>27.602679999999999</c:v>
                </c:pt>
                <c:pt idx="1265">
                  <c:v>27.92896</c:v>
                </c:pt>
                <c:pt idx="1266">
                  <c:v>30.009620000000002</c:v>
                </c:pt>
                <c:pt idx="1267">
                  <c:v>28.52318</c:v>
                </c:pt>
                <c:pt idx="1268">
                  <c:v>28.307950000000002</c:v>
                </c:pt>
                <c:pt idx="1269">
                  <c:v>30.334330000000001</c:v>
                </c:pt>
                <c:pt idx="1270">
                  <c:v>28.060690000000001</c:v>
                </c:pt>
                <c:pt idx="1271">
                  <c:v>28.16187</c:v>
                </c:pt>
                <c:pt idx="1272">
                  <c:v>32.869059999999998</c:v>
                </c:pt>
                <c:pt idx="1273">
                  <c:v>43.935250000000003</c:v>
                </c:pt>
                <c:pt idx="1274">
                  <c:v>29.717580000000002</c:v>
                </c:pt>
                <c:pt idx="1275">
                  <c:v>29.266220000000001</c:v>
                </c:pt>
                <c:pt idx="1276">
                  <c:v>27.041650000000001</c:v>
                </c:pt>
                <c:pt idx="1277">
                  <c:v>30.05132</c:v>
                </c:pt>
                <c:pt idx="1278">
                  <c:v>27.70795</c:v>
                </c:pt>
                <c:pt idx="1279">
                  <c:v>32.021790000000003</c:v>
                </c:pt>
                <c:pt idx="1280">
                  <c:v>32.90493</c:v>
                </c:pt>
                <c:pt idx="1281">
                  <c:v>31.861699999999999</c:v>
                </c:pt>
                <c:pt idx="1282">
                  <c:v>30.91639</c:v>
                </c:pt>
                <c:pt idx="1283">
                  <c:v>32.06615</c:v>
                </c:pt>
                <c:pt idx="1284">
                  <c:v>29.747019999999999</c:v>
                </c:pt>
                <c:pt idx="1285">
                  <c:v>27.626000000000001</c:v>
                </c:pt>
                <c:pt idx="1286">
                  <c:v>28.465879999999999</c:v>
                </c:pt>
                <c:pt idx="1287">
                  <c:v>28.140029999999999</c:v>
                </c:pt>
                <c:pt idx="1288">
                  <c:v>29.24455</c:v>
                </c:pt>
                <c:pt idx="1289">
                  <c:v>28.891780000000001</c:v>
                </c:pt>
                <c:pt idx="1290">
                  <c:v>29.293019999999999</c:v>
                </c:pt>
                <c:pt idx="1291">
                  <c:v>29.935469999999999</c:v>
                </c:pt>
                <c:pt idx="1292">
                  <c:v>30.129560000000001</c:v>
                </c:pt>
                <c:pt idx="1293">
                  <c:v>29.09301</c:v>
                </c:pt>
                <c:pt idx="1294">
                  <c:v>30.25956</c:v>
                </c:pt>
                <c:pt idx="1295">
                  <c:v>37.832360000000001</c:v>
                </c:pt>
                <c:pt idx="1296">
                  <c:v>36.471310000000003</c:v>
                </c:pt>
                <c:pt idx="1297">
                  <c:v>28.773219999999998</c:v>
                </c:pt>
                <c:pt idx="1298">
                  <c:v>28.604240000000001</c:v>
                </c:pt>
                <c:pt idx="1299">
                  <c:v>29.197310000000002</c:v>
                </c:pt>
                <c:pt idx="1300">
                  <c:v>29.5626</c:v>
                </c:pt>
                <c:pt idx="1301">
                  <c:v>30.140260000000001</c:v>
                </c:pt>
                <c:pt idx="1302">
                  <c:v>27.244319999999998</c:v>
                </c:pt>
                <c:pt idx="1303">
                  <c:v>29.934370000000001</c:v>
                </c:pt>
                <c:pt idx="1304">
                  <c:v>31.282139999999998</c:v>
                </c:pt>
                <c:pt idx="1305">
                  <c:v>29.694050000000001</c:v>
                </c:pt>
                <c:pt idx="1306">
                  <c:v>29.37623</c:v>
                </c:pt>
                <c:pt idx="1307">
                  <c:v>28.008410000000001</c:v>
                </c:pt>
                <c:pt idx="1308">
                  <c:v>29.326450000000001</c:v>
                </c:pt>
                <c:pt idx="1309">
                  <c:v>27.63993</c:v>
                </c:pt>
                <c:pt idx="1310">
                  <c:v>28.620640000000002</c:v>
                </c:pt>
                <c:pt idx="1311">
                  <c:v>30.401240000000001</c:v>
                </c:pt>
                <c:pt idx="1312">
                  <c:v>27.920500000000001</c:v>
                </c:pt>
                <c:pt idx="1313">
                  <c:v>27.37576</c:v>
                </c:pt>
                <c:pt idx="1314">
                  <c:v>28.844380000000001</c:v>
                </c:pt>
                <c:pt idx="1315">
                  <c:v>28.079280000000001</c:v>
                </c:pt>
                <c:pt idx="1316">
                  <c:v>27.90597</c:v>
                </c:pt>
                <c:pt idx="1317">
                  <c:v>32.808889999999998</c:v>
                </c:pt>
                <c:pt idx="1318">
                  <c:v>41.37276</c:v>
                </c:pt>
                <c:pt idx="1319">
                  <c:v>29.566210000000002</c:v>
                </c:pt>
                <c:pt idx="1320">
                  <c:v>28.48527</c:v>
                </c:pt>
                <c:pt idx="1321">
                  <c:v>30.14021</c:v>
                </c:pt>
                <c:pt idx="1322">
                  <c:v>28.75573</c:v>
                </c:pt>
                <c:pt idx="1323">
                  <c:v>27.453240000000001</c:v>
                </c:pt>
                <c:pt idx="1324">
                  <c:v>26.84703</c:v>
                </c:pt>
                <c:pt idx="1325">
                  <c:v>30.591419999999999</c:v>
                </c:pt>
                <c:pt idx="1326">
                  <c:v>31.320419999999999</c:v>
                </c:pt>
                <c:pt idx="1327">
                  <c:v>27.52852</c:v>
                </c:pt>
                <c:pt idx="1328">
                  <c:v>27.029800000000002</c:v>
                </c:pt>
                <c:pt idx="1329">
                  <c:v>31.510850000000001</c:v>
                </c:pt>
                <c:pt idx="1330">
                  <c:v>27.382999999999999</c:v>
                </c:pt>
                <c:pt idx="1331">
                  <c:v>28.614879999999999</c:v>
                </c:pt>
                <c:pt idx="1332">
                  <c:v>29.059950000000001</c:v>
                </c:pt>
                <c:pt idx="1333">
                  <c:v>30.262630000000001</c:v>
                </c:pt>
                <c:pt idx="1334">
                  <c:v>27.568899999999999</c:v>
                </c:pt>
                <c:pt idx="1335">
                  <c:v>27.482949999999999</c:v>
                </c:pt>
                <c:pt idx="1336">
                  <c:v>29.606860000000001</c:v>
                </c:pt>
                <c:pt idx="1337">
                  <c:v>29.217030000000001</c:v>
                </c:pt>
                <c:pt idx="1338">
                  <c:v>30.772739999999999</c:v>
                </c:pt>
                <c:pt idx="1339">
                  <c:v>31.498259999999998</c:v>
                </c:pt>
                <c:pt idx="1340">
                  <c:v>46.914389999999997</c:v>
                </c:pt>
                <c:pt idx="1341">
                  <c:v>30.715050000000002</c:v>
                </c:pt>
                <c:pt idx="1342">
                  <c:v>29.76924</c:v>
                </c:pt>
                <c:pt idx="1343">
                  <c:v>31.29541</c:v>
                </c:pt>
                <c:pt idx="1344">
                  <c:v>29.764130000000002</c:v>
                </c:pt>
                <c:pt idx="1345">
                  <c:v>28.412099999999999</c:v>
                </c:pt>
                <c:pt idx="1346">
                  <c:v>28.249549999999999</c:v>
                </c:pt>
                <c:pt idx="1347">
                  <c:v>32.299840000000003</c:v>
                </c:pt>
                <c:pt idx="1348">
                  <c:v>32.817990000000002</c:v>
                </c:pt>
                <c:pt idx="1349">
                  <c:v>28.12079</c:v>
                </c:pt>
                <c:pt idx="1350">
                  <c:v>29.48237</c:v>
                </c:pt>
                <c:pt idx="1351">
                  <c:v>32.384180000000001</c:v>
                </c:pt>
                <c:pt idx="1352">
                  <c:v>28.388760000000001</c:v>
                </c:pt>
                <c:pt idx="1353">
                  <c:v>28.647210000000001</c:v>
                </c:pt>
                <c:pt idx="1354">
                  <c:v>28.609449999999999</c:v>
                </c:pt>
                <c:pt idx="1355">
                  <c:v>30.579719999999998</c:v>
                </c:pt>
                <c:pt idx="1356">
                  <c:v>27.661339999999999</c:v>
                </c:pt>
                <c:pt idx="1357">
                  <c:v>31.63917</c:v>
                </c:pt>
                <c:pt idx="1358">
                  <c:v>30.17165</c:v>
                </c:pt>
                <c:pt idx="1359">
                  <c:v>29.138929999999998</c:v>
                </c:pt>
                <c:pt idx="1360">
                  <c:v>28.97513</c:v>
                </c:pt>
                <c:pt idx="1361">
                  <c:v>28.178170000000001</c:v>
                </c:pt>
                <c:pt idx="1362">
                  <c:v>41.876040000000003</c:v>
                </c:pt>
                <c:pt idx="1363">
                  <c:v>32.494689999999999</c:v>
                </c:pt>
                <c:pt idx="1364">
                  <c:v>28.530899999999999</c:v>
                </c:pt>
                <c:pt idx="1365">
                  <c:v>28.915369999999999</c:v>
                </c:pt>
                <c:pt idx="1366">
                  <c:v>30.17991</c:v>
                </c:pt>
                <c:pt idx="1367">
                  <c:v>28.42107</c:v>
                </c:pt>
                <c:pt idx="1368">
                  <c:v>28.207249999999998</c:v>
                </c:pt>
                <c:pt idx="1369">
                  <c:v>30.606369999999998</c:v>
                </c:pt>
                <c:pt idx="1370">
                  <c:v>31.303270000000001</c:v>
                </c:pt>
                <c:pt idx="1371">
                  <c:v>27.995930000000001</c:v>
                </c:pt>
                <c:pt idx="1372">
                  <c:v>27.08568</c:v>
                </c:pt>
                <c:pt idx="1373">
                  <c:v>29.50948</c:v>
                </c:pt>
                <c:pt idx="1374">
                  <c:v>27.987079999999999</c:v>
                </c:pt>
                <c:pt idx="1375">
                  <c:v>28.315619999999999</c:v>
                </c:pt>
                <c:pt idx="1376">
                  <c:v>27.96724</c:v>
                </c:pt>
                <c:pt idx="1377">
                  <c:v>30.012119999999999</c:v>
                </c:pt>
                <c:pt idx="1378">
                  <c:v>27.755790000000001</c:v>
                </c:pt>
                <c:pt idx="1379">
                  <c:v>27.339870000000001</c:v>
                </c:pt>
                <c:pt idx="1380">
                  <c:v>29.089700000000001</c:v>
                </c:pt>
                <c:pt idx="1381">
                  <c:v>30.068739999999998</c:v>
                </c:pt>
                <c:pt idx="1382">
                  <c:v>28.340409999999999</c:v>
                </c:pt>
                <c:pt idx="1383">
                  <c:v>28.291879999999999</c:v>
                </c:pt>
                <c:pt idx="1384">
                  <c:v>34.176499999999997</c:v>
                </c:pt>
                <c:pt idx="1385">
                  <c:v>39.608049999999999</c:v>
                </c:pt>
                <c:pt idx="1386">
                  <c:v>30.054729999999999</c:v>
                </c:pt>
                <c:pt idx="1387">
                  <c:v>27.998290000000001</c:v>
                </c:pt>
                <c:pt idx="1388">
                  <c:v>30.0745</c:v>
                </c:pt>
                <c:pt idx="1389">
                  <c:v>28.69455</c:v>
                </c:pt>
                <c:pt idx="1390">
                  <c:v>28.09074</c:v>
                </c:pt>
                <c:pt idx="1391">
                  <c:v>32.534779999999998</c:v>
                </c:pt>
                <c:pt idx="1392">
                  <c:v>30.162289999999999</c:v>
                </c:pt>
                <c:pt idx="1393">
                  <c:v>27.846810000000001</c:v>
                </c:pt>
                <c:pt idx="1394">
                  <c:v>29.117920000000002</c:v>
                </c:pt>
                <c:pt idx="1395">
                  <c:v>28.970839999999999</c:v>
                </c:pt>
                <c:pt idx="1396">
                  <c:v>29.827359999999999</c:v>
                </c:pt>
                <c:pt idx="1397">
                  <c:v>27.373930000000001</c:v>
                </c:pt>
                <c:pt idx="1398">
                  <c:v>28.76934</c:v>
                </c:pt>
                <c:pt idx="1399">
                  <c:v>29.9376</c:v>
                </c:pt>
                <c:pt idx="1400">
                  <c:v>34.458710000000004</c:v>
                </c:pt>
                <c:pt idx="1401">
                  <c:v>31.210360000000001</c:v>
                </c:pt>
                <c:pt idx="1402">
                  <c:v>30.823229999999999</c:v>
                </c:pt>
                <c:pt idx="1403">
                  <c:v>31.750689999999999</c:v>
                </c:pt>
                <c:pt idx="1404">
                  <c:v>27.961320000000001</c:v>
                </c:pt>
                <c:pt idx="1405">
                  <c:v>28.931149999999999</c:v>
                </c:pt>
                <c:pt idx="1406">
                  <c:v>29.562329999999999</c:v>
                </c:pt>
                <c:pt idx="1407">
                  <c:v>45.850320000000004</c:v>
                </c:pt>
                <c:pt idx="1408">
                  <c:v>28.806280000000001</c:v>
                </c:pt>
                <c:pt idx="1409">
                  <c:v>28.890339999999998</c:v>
                </c:pt>
                <c:pt idx="1410">
                  <c:v>29.96536</c:v>
                </c:pt>
                <c:pt idx="1411">
                  <c:v>30.44895</c:v>
                </c:pt>
                <c:pt idx="1412">
                  <c:v>28.919619999999998</c:v>
                </c:pt>
                <c:pt idx="1413">
                  <c:v>32.393329999999999</c:v>
                </c:pt>
                <c:pt idx="1414">
                  <c:v>34.862110000000001</c:v>
                </c:pt>
                <c:pt idx="1415">
                  <c:v>28.287120000000002</c:v>
                </c:pt>
                <c:pt idx="1416">
                  <c:v>28.63044</c:v>
                </c:pt>
                <c:pt idx="1417">
                  <c:v>29.049420000000001</c:v>
                </c:pt>
                <c:pt idx="1418">
                  <c:v>30.93149</c:v>
                </c:pt>
                <c:pt idx="1419">
                  <c:v>27.86073</c:v>
                </c:pt>
                <c:pt idx="1420">
                  <c:v>28.22682</c:v>
                </c:pt>
                <c:pt idx="1421">
                  <c:v>27.86786</c:v>
                </c:pt>
                <c:pt idx="1422">
                  <c:v>30.46611</c:v>
                </c:pt>
                <c:pt idx="1423">
                  <c:v>28.10652</c:v>
                </c:pt>
                <c:pt idx="1424">
                  <c:v>28.64828</c:v>
                </c:pt>
                <c:pt idx="1425">
                  <c:v>31.00977</c:v>
                </c:pt>
                <c:pt idx="1426">
                  <c:v>29.829039999999999</c:v>
                </c:pt>
                <c:pt idx="1427">
                  <c:v>29.40042</c:v>
                </c:pt>
                <c:pt idx="1428">
                  <c:v>28.743010000000002</c:v>
                </c:pt>
                <c:pt idx="1429">
                  <c:v>42.966920000000002</c:v>
                </c:pt>
                <c:pt idx="1430">
                  <c:v>32.280639999999998</c:v>
                </c:pt>
                <c:pt idx="1431">
                  <c:v>28.701319999999999</c:v>
                </c:pt>
                <c:pt idx="1432">
                  <c:v>28.850300000000001</c:v>
                </c:pt>
                <c:pt idx="1433">
                  <c:v>29.455570000000002</c:v>
                </c:pt>
                <c:pt idx="1434">
                  <c:v>31.024000000000001</c:v>
                </c:pt>
                <c:pt idx="1435">
                  <c:v>28.557040000000001</c:v>
                </c:pt>
                <c:pt idx="1436">
                  <c:v>29.566230000000001</c:v>
                </c:pt>
                <c:pt idx="1437">
                  <c:v>28.964580000000002</c:v>
                </c:pt>
                <c:pt idx="1438">
                  <c:v>28.767160000000001</c:v>
                </c:pt>
                <c:pt idx="1439">
                  <c:v>28.21837</c:v>
                </c:pt>
                <c:pt idx="1440">
                  <c:v>30.077000000000002</c:v>
                </c:pt>
                <c:pt idx="1441">
                  <c:v>29.084959999999999</c:v>
                </c:pt>
                <c:pt idx="1442">
                  <c:v>31.726209999999998</c:v>
                </c:pt>
                <c:pt idx="1443">
                  <c:v>28.12499</c:v>
                </c:pt>
                <c:pt idx="1444">
                  <c:v>29.875599999999999</c:v>
                </c:pt>
                <c:pt idx="1445">
                  <c:v>29.534030000000001</c:v>
                </c:pt>
                <c:pt idx="1446">
                  <c:v>28.982780000000002</c:v>
                </c:pt>
                <c:pt idx="1447">
                  <c:v>30.405390000000001</c:v>
                </c:pt>
                <c:pt idx="1448">
                  <c:v>30.291899999999998</c:v>
                </c:pt>
                <c:pt idx="1449">
                  <c:v>29.019950000000001</c:v>
                </c:pt>
                <c:pt idx="1450">
                  <c:v>28.8599</c:v>
                </c:pt>
                <c:pt idx="1451">
                  <c:v>40.374960000000002</c:v>
                </c:pt>
                <c:pt idx="1452">
                  <c:v>34.280470000000001</c:v>
                </c:pt>
                <c:pt idx="1453">
                  <c:v>29.083780000000001</c:v>
                </c:pt>
                <c:pt idx="1454">
                  <c:v>28.25985</c:v>
                </c:pt>
                <c:pt idx="1455">
                  <c:v>31.603020000000001</c:v>
                </c:pt>
                <c:pt idx="1456">
                  <c:v>31.049140000000001</c:v>
                </c:pt>
                <c:pt idx="1457">
                  <c:v>28.475619999999999</c:v>
                </c:pt>
                <c:pt idx="1458">
                  <c:v>31.02375</c:v>
                </c:pt>
                <c:pt idx="1459">
                  <c:v>32.530859999999997</c:v>
                </c:pt>
                <c:pt idx="1460">
                  <c:v>34.284680000000002</c:v>
                </c:pt>
                <c:pt idx="1461">
                  <c:v>31.301200000000001</c:v>
                </c:pt>
                <c:pt idx="1462">
                  <c:v>32.784689999999998</c:v>
                </c:pt>
                <c:pt idx="1463">
                  <c:v>29.108059999999998</c:v>
                </c:pt>
                <c:pt idx="1464">
                  <c:v>28.679839999999999</c:v>
                </c:pt>
                <c:pt idx="1465">
                  <c:v>28.242740000000001</c:v>
                </c:pt>
                <c:pt idx="1466">
                  <c:v>32.285989999999998</c:v>
                </c:pt>
                <c:pt idx="1467">
                  <c:v>27.99</c:v>
                </c:pt>
                <c:pt idx="1468">
                  <c:v>28.774570000000001</c:v>
                </c:pt>
                <c:pt idx="1469">
                  <c:v>31.78763</c:v>
                </c:pt>
                <c:pt idx="1470">
                  <c:v>32.66807</c:v>
                </c:pt>
                <c:pt idx="1471">
                  <c:v>28.939820000000001</c:v>
                </c:pt>
                <c:pt idx="1472">
                  <c:v>28.19988</c:v>
                </c:pt>
                <c:pt idx="1473">
                  <c:v>42.012949999999996</c:v>
                </c:pt>
                <c:pt idx="1474">
                  <c:v>31.14096</c:v>
                </c:pt>
                <c:pt idx="1475">
                  <c:v>29.134029999999999</c:v>
                </c:pt>
                <c:pt idx="1476">
                  <c:v>27.59441</c:v>
                </c:pt>
                <c:pt idx="1477">
                  <c:v>36.044409999999999</c:v>
                </c:pt>
                <c:pt idx="1478">
                  <c:v>28.529979999999998</c:v>
                </c:pt>
                <c:pt idx="1479">
                  <c:v>28.11383</c:v>
                </c:pt>
                <c:pt idx="1480">
                  <c:v>28.349679999999999</c:v>
                </c:pt>
                <c:pt idx="1481">
                  <c:v>31.352460000000001</c:v>
                </c:pt>
                <c:pt idx="1482">
                  <c:v>29.048570000000002</c:v>
                </c:pt>
                <c:pt idx="1483">
                  <c:v>27.900870000000001</c:v>
                </c:pt>
                <c:pt idx="1484">
                  <c:v>32.558509999999998</c:v>
                </c:pt>
                <c:pt idx="1485">
                  <c:v>28.39217</c:v>
                </c:pt>
                <c:pt idx="1486">
                  <c:v>28.490379999999998</c:v>
                </c:pt>
                <c:pt idx="1487">
                  <c:v>28.94754</c:v>
                </c:pt>
                <c:pt idx="1488">
                  <c:v>30.85181</c:v>
                </c:pt>
                <c:pt idx="1489">
                  <c:v>26.85746</c:v>
                </c:pt>
                <c:pt idx="1490">
                  <c:v>27.10718</c:v>
                </c:pt>
                <c:pt idx="1491">
                  <c:v>27.634049999999998</c:v>
                </c:pt>
                <c:pt idx="1492">
                  <c:v>29.937059999999999</c:v>
                </c:pt>
                <c:pt idx="1493">
                  <c:v>27.553460000000001</c:v>
                </c:pt>
                <c:pt idx="1494">
                  <c:v>28.1251</c:v>
                </c:pt>
                <c:pt idx="1495">
                  <c:v>37.539610000000003</c:v>
                </c:pt>
                <c:pt idx="1496">
                  <c:v>35.092889999999997</c:v>
                </c:pt>
                <c:pt idx="1497">
                  <c:v>27.519220000000001</c:v>
                </c:pt>
                <c:pt idx="1498">
                  <c:v>32.194749999999999</c:v>
                </c:pt>
                <c:pt idx="1499">
                  <c:v>38.326500000000003</c:v>
                </c:pt>
                <c:pt idx="1500">
                  <c:v>27.767009999999999</c:v>
                </c:pt>
                <c:pt idx="1501">
                  <c:v>28.691140000000001</c:v>
                </c:pt>
                <c:pt idx="1502">
                  <c:v>29.323239999999998</c:v>
                </c:pt>
                <c:pt idx="1503">
                  <c:v>31.469139999999999</c:v>
                </c:pt>
                <c:pt idx="1504">
                  <c:v>27.988990000000001</c:v>
                </c:pt>
                <c:pt idx="1505">
                  <c:v>28.421569999999999</c:v>
                </c:pt>
                <c:pt idx="1506">
                  <c:v>30.98612</c:v>
                </c:pt>
                <c:pt idx="1507">
                  <c:v>29.476669999999999</c:v>
                </c:pt>
                <c:pt idx="1508">
                  <c:v>28.67905</c:v>
                </c:pt>
                <c:pt idx="1509">
                  <c:v>29.837669999999999</c:v>
                </c:pt>
                <c:pt idx="1510">
                  <c:v>31.160150000000002</c:v>
                </c:pt>
                <c:pt idx="1511">
                  <c:v>29.724900000000002</c:v>
                </c:pt>
                <c:pt idx="1512">
                  <c:v>28.466999999999999</c:v>
                </c:pt>
                <c:pt idx="1513">
                  <c:v>30.04073</c:v>
                </c:pt>
                <c:pt idx="1514">
                  <c:v>31.628799999999998</c:v>
                </c:pt>
                <c:pt idx="1515">
                  <c:v>28.72071</c:v>
                </c:pt>
                <c:pt idx="1516">
                  <c:v>29.332550000000001</c:v>
                </c:pt>
                <c:pt idx="1517">
                  <c:v>35.75235</c:v>
                </c:pt>
                <c:pt idx="1518">
                  <c:v>39.73489</c:v>
                </c:pt>
                <c:pt idx="1519">
                  <c:v>30.933250000000001</c:v>
                </c:pt>
                <c:pt idx="1520">
                  <c:v>37.520110000000003</c:v>
                </c:pt>
                <c:pt idx="1521">
                  <c:v>31.813700000000001</c:v>
                </c:pt>
                <c:pt idx="1522">
                  <c:v>31.154489999999999</c:v>
                </c:pt>
                <c:pt idx="1523">
                  <c:v>30.57978</c:v>
                </c:pt>
                <c:pt idx="1524">
                  <c:v>28.76352</c:v>
                </c:pt>
                <c:pt idx="1525">
                  <c:v>30.916640000000001</c:v>
                </c:pt>
                <c:pt idx="1526">
                  <c:v>31.815259999999999</c:v>
                </c:pt>
                <c:pt idx="1527">
                  <c:v>27.614270000000001</c:v>
                </c:pt>
                <c:pt idx="1528">
                  <c:v>28.22758</c:v>
                </c:pt>
                <c:pt idx="1529">
                  <c:v>31.15296</c:v>
                </c:pt>
                <c:pt idx="1530">
                  <c:v>28.898029999999999</c:v>
                </c:pt>
                <c:pt idx="1531">
                  <c:v>28.028400000000001</c:v>
                </c:pt>
                <c:pt idx="1532">
                  <c:v>31.225069999999999</c:v>
                </c:pt>
                <c:pt idx="1533">
                  <c:v>27.755089999999999</c:v>
                </c:pt>
                <c:pt idx="1534">
                  <c:v>29.640070000000001</c:v>
                </c:pt>
                <c:pt idx="1535">
                  <c:v>28.183450000000001</c:v>
                </c:pt>
                <c:pt idx="1536">
                  <c:v>29.02178</c:v>
                </c:pt>
                <c:pt idx="1537">
                  <c:v>29.256720000000001</c:v>
                </c:pt>
                <c:pt idx="1538">
                  <c:v>28.947949999999999</c:v>
                </c:pt>
                <c:pt idx="1539">
                  <c:v>28.801349999999999</c:v>
                </c:pt>
                <c:pt idx="1540">
                  <c:v>43.284660000000002</c:v>
                </c:pt>
                <c:pt idx="1541">
                  <c:v>29.7195</c:v>
                </c:pt>
                <c:pt idx="1542">
                  <c:v>31.607199999999999</c:v>
                </c:pt>
                <c:pt idx="1543">
                  <c:v>28.323509999999999</c:v>
                </c:pt>
                <c:pt idx="1544">
                  <c:v>31.099039999999999</c:v>
                </c:pt>
                <c:pt idx="1545">
                  <c:v>29.126470000000001</c:v>
                </c:pt>
                <c:pt idx="1546">
                  <c:v>28.667459999999998</c:v>
                </c:pt>
                <c:pt idx="1547">
                  <c:v>30.492709999999999</c:v>
                </c:pt>
                <c:pt idx="1548">
                  <c:v>27.91789</c:v>
                </c:pt>
                <c:pt idx="1549">
                  <c:v>28.152149999999999</c:v>
                </c:pt>
                <c:pt idx="1550">
                  <c:v>27.968139999999998</c:v>
                </c:pt>
                <c:pt idx="1551">
                  <c:v>30.924900000000001</c:v>
                </c:pt>
                <c:pt idx="1552">
                  <c:v>28.79372</c:v>
                </c:pt>
                <c:pt idx="1553">
                  <c:v>30.814080000000001</c:v>
                </c:pt>
                <c:pt idx="1554">
                  <c:v>40.38935</c:v>
                </c:pt>
                <c:pt idx="1555">
                  <c:v>36.856020000000001</c:v>
                </c:pt>
                <c:pt idx="1556">
                  <c:v>29.405339999999999</c:v>
                </c:pt>
                <c:pt idx="1557">
                  <c:v>29.004650000000002</c:v>
                </c:pt>
                <c:pt idx="1558">
                  <c:v>28.361789999999999</c:v>
                </c:pt>
                <c:pt idx="1559">
                  <c:v>31.15605</c:v>
                </c:pt>
                <c:pt idx="1560">
                  <c:v>28.55068</c:v>
                </c:pt>
                <c:pt idx="1561">
                  <c:v>29.193359999999998</c:v>
                </c:pt>
                <c:pt idx="1562">
                  <c:v>41.98462</c:v>
                </c:pt>
                <c:pt idx="1563">
                  <c:v>34.343359999999997</c:v>
                </c:pt>
                <c:pt idx="1564">
                  <c:v>31.670680000000001</c:v>
                </c:pt>
                <c:pt idx="1565">
                  <c:v>28.65774</c:v>
                </c:pt>
                <c:pt idx="1566">
                  <c:v>31.042529999999999</c:v>
                </c:pt>
                <c:pt idx="1567">
                  <c:v>28.74643</c:v>
                </c:pt>
                <c:pt idx="1568">
                  <c:v>28.498950000000001</c:v>
                </c:pt>
                <c:pt idx="1569">
                  <c:v>30.867989999999999</c:v>
                </c:pt>
                <c:pt idx="1570">
                  <c:v>29.354620000000001</c:v>
                </c:pt>
                <c:pt idx="1571">
                  <c:v>29.17886</c:v>
                </c:pt>
                <c:pt idx="1572">
                  <c:v>31.077739999999999</c:v>
                </c:pt>
                <c:pt idx="1573">
                  <c:v>28.7318</c:v>
                </c:pt>
                <c:pt idx="1574">
                  <c:v>29.98631</c:v>
                </c:pt>
                <c:pt idx="1575">
                  <c:v>28.58982</c:v>
                </c:pt>
                <c:pt idx="1576">
                  <c:v>29.3491</c:v>
                </c:pt>
                <c:pt idx="1577">
                  <c:v>32.569299999999998</c:v>
                </c:pt>
                <c:pt idx="1578">
                  <c:v>30.533580000000001</c:v>
                </c:pt>
                <c:pt idx="1579">
                  <c:v>33.040619999999997</c:v>
                </c:pt>
                <c:pt idx="1580">
                  <c:v>35.008040000000001</c:v>
                </c:pt>
                <c:pt idx="1581">
                  <c:v>33.196179999999998</c:v>
                </c:pt>
                <c:pt idx="1582">
                  <c:v>32.318460000000002</c:v>
                </c:pt>
                <c:pt idx="1583">
                  <c:v>31.884180000000001</c:v>
                </c:pt>
                <c:pt idx="1584">
                  <c:v>40.192059999999998</c:v>
                </c:pt>
                <c:pt idx="1585">
                  <c:v>40.928269999999998</c:v>
                </c:pt>
                <c:pt idx="1586">
                  <c:v>29.229189999999999</c:v>
                </c:pt>
                <c:pt idx="1587">
                  <c:v>28.43486</c:v>
                </c:pt>
                <c:pt idx="1588">
                  <c:v>32.184640000000002</c:v>
                </c:pt>
                <c:pt idx="1589">
                  <c:v>28.640260000000001</c:v>
                </c:pt>
                <c:pt idx="1590">
                  <c:v>29.238050000000001</c:v>
                </c:pt>
                <c:pt idx="1591">
                  <c:v>30.832719999999998</c:v>
                </c:pt>
                <c:pt idx="1592">
                  <c:v>29.122060000000001</c:v>
                </c:pt>
                <c:pt idx="1593">
                  <c:v>28.867470000000001</c:v>
                </c:pt>
                <c:pt idx="1594">
                  <c:v>27.566330000000001</c:v>
                </c:pt>
                <c:pt idx="1595">
                  <c:v>29.829000000000001</c:v>
                </c:pt>
                <c:pt idx="1596">
                  <c:v>29.403680000000001</c:v>
                </c:pt>
                <c:pt idx="1597">
                  <c:v>28.566009999999999</c:v>
                </c:pt>
                <c:pt idx="1598">
                  <c:v>28.75853</c:v>
                </c:pt>
                <c:pt idx="1599">
                  <c:v>30.654440000000001</c:v>
                </c:pt>
                <c:pt idx="1600">
                  <c:v>27.802959999999999</c:v>
                </c:pt>
                <c:pt idx="1601">
                  <c:v>28.250810000000001</c:v>
                </c:pt>
                <c:pt idx="1602">
                  <c:v>28.558779999999999</c:v>
                </c:pt>
                <c:pt idx="1603">
                  <c:v>30.05866</c:v>
                </c:pt>
                <c:pt idx="1604">
                  <c:v>28.599910000000001</c:v>
                </c:pt>
                <c:pt idx="1605">
                  <c:v>27.27835</c:v>
                </c:pt>
                <c:pt idx="1606">
                  <c:v>31.57152</c:v>
                </c:pt>
                <c:pt idx="1607">
                  <c:v>46.554040000000001</c:v>
                </c:pt>
                <c:pt idx="1608">
                  <c:v>28.04439</c:v>
                </c:pt>
                <c:pt idx="1609">
                  <c:v>28.948730000000001</c:v>
                </c:pt>
                <c:pt idx="1610">
                  <c:v>30.291429999999998</c:v>
                </c:pt>
                <c:pt idx="1611">
                  <c:v>31.239180000000001</c:v>
                </c:pt>
                <c:pt idx="1612">
                  <c:v>28.05359</c:v>
                </c:pt>
                <c:pt idx="1613">
                  <c:v>31.422630000000002</c:v>
                </c:pt>
                <c:pt idx="1614">
                  <c:v>30.1675</c:v>
                </c:pt>
                <c:pt idx="1615">
                  <c:v>28.192820000000001</c:v>
                </c:pt>
                <c:pt idx="1616">
                  <c:v>29.19444</c:v>
                </c:pt>
                <c:pt idx="1617">
                  <c:v>29.429649999999999</c:v>
                </c:pt>
                <c:pt idx="1618">
                  <c:v>30.978110000000001</c:v>
                </c:pt>
                <c:pt idx="1619">
                  <c:v>29.17708</c:v>
                </c:pt>
                <c:pt idx="1620">
                  <c:v>28.860859999999999</c:v>
                </c:pt>
                <c:pt idx="1621">
                  <c:v>29.860749999999999</c:v>
                </c:pt>
                <c:pt idx="1622">
                  <c:v>28.023420000000002</c:v>
                </c:pt>
                <c:pt idx="1623">
                  <c:v>28.76182</c:v>
                </c:pt>
                <c:pt idx="1624">
                  <c:v>28.18364</c:v>
                </c:pt>
                <c:pt idx="1625">
                  <c:v>30.016529999999999</c:v>
                </c:pt>
                <c:pt idx="1626">
                  <c:v>28.110029999999998</c:v>
                </c:pt>
                <c:pt idx="1627">
                  <c:v>28.731649999999998</c:v>
                </c:pt>
                <c:pt idx="1628">
                  <c:v>31.44276</c:v>
                </c:pt>
                <c:pt idx="1629">
                  <c:v>40.765470000000001</c:v>
                </c:pt>
                <c:pt idx="1630">
                  <c:v>29.926179999999999</c:v>
                </c:pt>
                <c:pt idx="1631">
                  <c:v>28.381810000000002</c:v>
                </c:pt>
                <c:pt idx="1632">
                  <c:v>28.427610000000001</c:v>
                </c:pt>
                <c:pt idx="1633">
                  <c:v>29.686430000000001</c:v>
                </c:pt>
                <c:pt idx="1634">
                  <c:v>29.60453</c:v>
                </c:pt>
                <c:pt idx="1635">
                  <c:v>27.493120000000001</c:v>
                </c:pt>
                <c:pt idx="1636">
                  <c:v>29.982320000000001</c:v>
                </c:pt>
                <c:pt idx="1637">
                  <c:v>27.073350000000001</c:v>
                </c:pt>
                <c:pt idx="1638">
                  <c:v>28.676259999999999</c:v>
                </c:pt>
                <c:pt idx="1639">
                  <c:v>34.173900000000003</c:v>
                </c:pt>
                <c:pt idx="1640">
                  <c:v>34.919699999999999</c:v>
                </c:pt>
                <c:pt idx="1641">
                  <c:v>30.23359</c:v>
                </c:pt>
                <c:pt idx="1642">
                  <c:v>32.397919999999999</c:v>
                </c:pt>
                <c:pt idx="1643">
                  <c:v>30.60182</c:v>
                </c:pt>
                <c:pt idx="1644">
                  <c:v>29.984670000000001</c:v>
                </c:pt>
                <c:pt idx="1645">
                  <c:v>29.30641</c:v>
                </c:pt>
                <c:pt idx="1646">
                  <c:v>28.418589999999998</c:v>
                </c:pt>
                <c:pt idx="1647">
                  <c:v>31.82274</c:v>
                </c:pt>
                <c:pt idx="1648">
                  <c:v>27.90944</c:v>
                </c:pt>
                <c:pt idx="1649">
                  <c:v>28.868369999999999</c:v>
                </c:pt>
                <c:pt idx="1650">
                  <c:v>31.039390000000001</c:v>
                </c:pt>
                <c:pt idx="1651">
                  <c:v>40.246729999999999</c:v>
                </c:pt>
                <c:pt idx="1652">
                  <c:v>34.916710000000002</c:v>
                </c:pt>
                <c:pt idx="1653">
                  <c:v>29.047440000000002</c:v>
                </c:pt>
                <c:pt idx="1654">
                  <c:v>28.472660000000001</c:v>
                </c:pt>
                <c:pt idx="1655">
                  <c:v>29.971730000000001</c:v>
                </c:pt>
                <c:pt idx="1656">
                  <c:v>28.77055</c:v>
                </c:pt>
                <c:pt idx="1657">
                  <c:v>27.953880000000002</c:v>
                </c:pt>
                <c:pt idx="1658">
                  <c:v>28.464379999999998</c:v>
                </c:pt>
                <c:pt idx="1659">
                  <c:v>28.192039999999999</c:v>
                </c:pt>
                <c:pt idx="1660">
                  <c:v>28.477779999999999</c:v>
                </c:pt>
                <c:pt idx="1661">
                  <c:v>28.176919999999999</c:v>
                </c:pt>
                <c:pt idx="1662">
                  <c:v>30.979690000000002</c:v>
                </c:pt>
                <c:pt idx="1663">
                  <c:v>28.026440000000001</c:v>
                </c:pt>
                <c:pt idx="1664">
                  <c:v>28.778130000000001</c:v>
                </c:pt>
                <c:pt idx="1665">
                  <c:v>28.496020000000001</c:v>
                </c:pt>
                <c:pt idx="1666">
                  <c:v>30.33212</c:v>
                </c:pt>
                <c:pt idx="1667">
                  <c:v>30.026969999999999</c:v>
                </c:pt>
                <c:pt idx="1668">
                  <c:v>30.572479999999999</c:v>
                </c:pt>
                <c:pt idx="1669">
                  <c:v>27.966940000000001</c:v>
                </c:pt>
                <c:pt idx="1670">
                  <c:v>29.46819</c:v>
                </c:pt>
                <c:pt idx="1671">
                  <c:v>29.136040000000001</c:v>
                </c:pt>
                <c:pt idx="1672">
                  <c:v>30.699660000000002</c:v>
                </c:pt>
                <c:pt idx="1673">
                  <c:v>32.151519999999998</c:v>
                </c:pt>
                <c:pt idx="1674">
                  <c:v>39.9696</c:v>
                </c:pt>
                <c:pt idx="1675">
                  <c:v>28.452999999999999</c:v>
                </c:pt>
                <c:pt idx="1676">
                  <c:v>29.00196</c:v>
                </c:pt>
                <c:pt idx="1677">
                  <c:v>31.15774</c:v>
                </c:pt>
                <c:pt idx="1678">
                  <c:v>29.105180000000001</c:v>
                </c:pt>
                <c:pt idx="1679">
                  <c:v>28.492609999999999</c:v>
                </c:pt>
                <c:pt idx="1680">
                  <c:v>29.982289999999999</c:v>
                </c:pt>
                <c:pt idx="1681">
                  <c:v>29.986930000000001</c:v>
                </c:pt>
                <c:pt idx="1682">
                  <c:v>28.972449999999998</c:v>
                </c:pt>
                <c:pt idx="1683">
                  <c:v>29.081150000000001</c:v>
                </c:pt>
                <c:pt idx="1684">
                  <c:v>30.14743</c:v>
                </c:pt>
                <c:pt idx="1685">
                  <c:v>29.350190000000001</c:v>
                </c:pt>
                <c:pt idx="1686">
                  <c:v>28.048940000000002</c:v>
                </c:pt>
                <c:pt idx="1687">
                  <c:v>29.616430000000001</c:v>
                </c:pt>
                <c:pt idx="1688">
                  <c:v>29.84957</c:v>
                </c:pt>
                <c:pt idx="1689">
                  <c:v>34.536239999999999</c:v>
                </c:pt>
                <c:pt idx="1690">
                  <c:v>27.997869999999999</c:v>
                </c:pt>
                <c:pt idx="1691">
                  <c:v>28.52252</c:v>
                </c:pt>
                <c:pt idx="1692">
                  <c:v>32.115299999999998</c:v>
                </c:pt>
                <c:pt idx="1693">
                  <c:v>30.79618</c:v>
                </c:pt>
                <c:pt idx="1694">
                  <c:v>30.012550000000001</c:v>
                </c:pt>
                <c:pt idx="1695">
                  <c:v>33.754600000000003</c:v>
                </c:pt>
                <c:pt idx="1696">
                  <c:v>41.523710000000001</c:v>
                </c:pt>
                <c:pt idx="1697">
                  <c:v>27.722090000000001</c:v>
                </c:pt>
                <c:pt idx="1698">
                  <c:v>28.631930000000001</c:v>
                </c:pt>
                <c:pt idx="1699">
                  <c:v>32.97945</c:v>
                </c:pt>
                <c:pt idx="1700">
                  <c:v>35.146819999999998</c:v>
                </c:pt>
                <c:pt idx="1701">
                  <c:v>32.758069999999996</c:v>
                </c:pt>
                <c:pt idx="1702">
                  <c:v>31.032250000000001</c:v>
                </c:pt>
                <c:pt idx="1703">
                  <c:v>31.225989999999999</c:v>
                </c:pt>
                <c:pt idx="1704">
                  <c:v>28.901579999999999</c:v>
                </c:pt>
                <c:pt idx="1705">
                  <c:v>28.947769999999998</c:v>
                </c:pt>
                <c:pt idx="1706">
                  <c:v>27.761939999999999</c:v>
                </c:pt>
                <c:pt idx="1707">
                  <c:v>30.405830000000002</c:v>
                </c:pt>
                <c:pt idx="1708">
                  <c:v>29.597760000000001</c:v>
                </c:pt>
                <c:pt idx="1709">
                  <c:v>28.227959999999999</c:v>
                </c:pt>
                <c:pt idx="1710">
                  <c:v>31.30613</c:v>
                </c:pt>
                <c:pt idx="1711">
                  <c:v>30.028510000000001</c:v>
                </c:pt>
                <c:pt idx="1712">
                  <c:v>28.247479999999999</c:v>
                </c:pt>
                <c:pt idx="1713">
                  <c:v>27.68432</c:v>
                </c:pt>
                <c:pt idx="1714">
                  <c:v>34.881909999999998</c:v>
                </c:pt>
                <c:pt idx="1715">
                  <c:v>29.510370000000002</c:v>
                </c:pt>
                <c:pt idx="1716">
                  <c:v>27.621300000000002</c:v>
                </c:pt>
                <c:pt idx="1717">
                  <c:v>31.924589999999998</c:v>
                </c:pt>
                <c:pt idx="1718">
                  <c:v>42.501469999999998</c:v>
                </c:pt>
                <c:pt idx="1719">
                  <c:v>28.456910000000001</c:v>
                </c:pt>
                <c:pt idx="1720">
                  <c:v>27.729600000000001</c:v>
                </c:pt>
                <c:pt idx="1721">
                  <c:v>29.035550000000001</c:v>
                </c:pt>
                <c:pt idx="1722">
                  <c:v>29.03068</c:v>
                </c:pt>
                <c:pt idx="1723">
                  <c:v>28.313659999999999</c:v>
                </c:pt>
                <c:pt idx="1724">
                  <c:v>31.480910000000002</c:v>
                </c:pt>
                <c:pt idx="1725">
                  <c:v>31.510339999999999</c:v>
                </c:pt>
                <c:pt idx="1726">
                  <c:v>28.14141</c:v>
                </c:pt>
                <c:pt idx="1727">
                  <c:v>27.649699999999999</c:v>
                </c:pt>
                <c:pt idx="1728">
                  <c:v>28.82856</c:v>
                </c:pt>
                <c:pt idx="1729">
                  <c:v>31.55142</c:v>
                </c:pt>
                <c:pt idx="1730">
                  <c:v>27.87257</c:v>
                </c:pt>
                <c:pt idx="1731">
                  <c:v>27.143329999999999</c:v>
                </c:pt>
                <c:pt idx="1732">
                  <c:v>29.614609999999999</c:v>
                </c:pt>
                <c:pt idx="1733">
                  <c:v>29.12424</c:v>
                </c:pt>
                <c:pt idx="1734">
                  <c:v>27.153559999999999</c:v>
                </c:pt>
                <c:pt idx="1735">
                  <c:v>27.321300000000001</c:v>
                </c:pt>
                <c:pt idx="1736">
                  <c:v>35.242469999999997</c:v>
                </c:pt>
                <c:pt idx="1737">
                  <c:v>28.799130000000002</c:v>
                </c:pt>
                <c:pt idx="1738">
                  <c:v>26.971250000000001</c:v>
                </c:pt>
                <c:pt idx="1739">
                  <c:v>28.42897</c:v>
                </c:pt>
                <c:pt idx="1740">
                  <c:v>44.372419999999998</c:v>
                </c:pt>
                <c:pt idx="1741">
                  <c:v>28.281770000000002</c:v>
                </c:pt>
                <c:pt idx="1742">
                  <c:v>27.357690000000002</c:v>
                </c:pt>
                <c:pt idx="1743">
                  <c:v>28.827470000000002</c:v>
                </c:pt>
                <c:pt idx="1744">
                  <c:v>30.1051</c:v>
                </c:pt>
                <c:pt idx="1745">
                  <c:v>27.849830000000001</c:v>
                </c:pt>
                <c:pt idx="1746">
                  <c:v>27.996500000000001</c:v>
                </c:pt>
                <c:pt idx="1747">
                  <c:v>31.08877</c:v>
                </c:pt>
                <c:pt idx="1748">
                  <c:v>27.484639999999999</c:v>
                </c:pt>
                <c:pt idx="1749">
                  <c:v>27.85622</c:v>
                </c:pt>
                <c:pt idx="1750">
                  <c:v>28.813230000000001</c:v>
                </c:pt>
                <c:pt idx="1751">
                  <c:v>29.691849999999999</c:v>
                </c:pt>
                <c:pt idx="1752">
                  <c:v>33.642749999999999</c:v>
                </c:pt>
                <c:pt idx="1753">
                  <c:v>27.743970000000001</c:v>
                </c:pt>
                <c:pt idx="1754">
                  <c:v>28.243649999999999</c:v>
                </c:pt>
                <c:pt idx="1755">
                  <c:v>29.272010000000002</c:v>
                </c:pt>
                <c:pt idx="1756">
                  <c:v>28.271129999999999</c:v>
                </c:pt>
                <c:pt idx="1757">
                  <c:v>32.432389999999998</c:v>
                </c:pt>
                <c:pt idx="1758">
                  <c:v>31.59</c:v>
                </c:pt>
                <c:pt idx="1759">
                  <c:v>33.982140000000001</c:v>
                </c:pt>
                <c:pt idx="1760">
                  <c:v>31.00131</c:v>
                </c:pt>
                <c:pt idx="1761">
                  <c:v>33.742109999999997</c:v>
                </c:pt>
                <c:pt idx="1762">
                  <c:v>44.449399999999997</c:v>
                </c:pt>
                <c:pt idx="1763">
                  <c:v>28.19707</c:v>
                </c:pt>
                <c:pt idx="1764">
                  <c:v>29.384730000000001</c:v>
                </c:pt>
                <c:pt idx="1765">
                  <c:v>27.702999999999999</c:v>
                </c:pt>
                <c:pt idx="1766">
                  <c:v>29.46069</c:v>
                </c:pt>
                <c:pt idx="1767">
                  <c:v>28.206659999999999</c:v>
                </c:pt>
                <c:pt idx="1768">
                  <c:v>29.421890000000001</c:v>
                </c:pt>
                <c:pt idx="1769">
                  <c:v>30.232479999999999</c:v>
                </c:pt>
                <c:pt idx="1770">
                  <c:v>27.867380000000001</c:v>
                </c:pt>
                <c:pt idx="1771">
                  <c:v>29.101680000000002</c:v>
                </c:pt>
                <c:pt idx="1772">
                  <c:v>27.304320000000001</c:v>
                </c:pt>
                <c:pt idx="1773">
                  <c:v>29.576419999999999</c:v>
                </c:pt>
                <c:pt idx="1774">
                  <c:v>27.364570000000001</c:v>
                </c:pt>
                <c:pt idx="1775">
                  <c:v>29.125879999999999</c:v>
                </c:pt>
                <c:pt idx="1776">
                  <c:v>27.59986</c:v>
                </c:pt>
                <c:pt idx="1777">
                  <c:v>30.49727</c:v>
                </c:pt>
                <c:pt idx="1778">
                  <c:v>27.25356</c:v>
                </c:pt>
                <c:pt idx="1779">
                  <c:v>33.187519999999999</c:v>
                </c:pt>
                <c:pt idx="1780">
                  <c:v>31.88456</c:v>
                </c:pt>
                <c:pt idx="1781">
                  <c:v>28.08595</c:v>
                </c:pt>
                <c:pt idx="1782">
                  <c:v>28.516780000000001</c:v>
                </c:pt>
                <c:pt idx="1783">
                  <c:v>29.375810000000001</c:v>
                </c:pt>
                <c:pt idx="1784">
                  <c:v>41.481090000000002</c:v>
                </c:pt>
                <c:pt idx="1785">
                  <c:v>31.44867</c:v>
                </c:pt>
                <c:pt idx="1786">
                  <c:v>28.629370000000002</c:v>
                </c:pt>
                <c:pt idx="1787">
                  <c:v>27.624860000000002</c:v>
                </c:pt>
                <c:pt idx="1788">
                  <c:v>31.11862</c:v>
                </c:pt>
                <c:pt idx="1789">
                  <c:v>28.446480000000001</c:v>
                </c:pt>
                <c:pt idx="1790">
                  <c:v>27.045970000000001</c:v>
                </c:pt>
                <c:pt idx="1791">
                  <c:v>29.841650000000001</c:v>
                </c:pt>
                <c:pt idx="1792">
                  <c:v>27.447559999999999</c:v>
                </c:pt>
                <c:pt idx="1793">
                  <c:v>28.79147</c:v>
                </c:pt>
                <c:pt idx="1794">
                  <c:v>27.177589999999999</c:v>
                </c:pt>
                <c:pt idx="1795">
                  <c:v>29.567730000000001</c:v>
                </c:pt>
                <c:pt idx="1796">
                  <c:v>28.093810000000001</c:v>
                </c:pt>
                <c:pt idx="1797">
                  <c:v>27.647089999999999</c:v>
                </c:pt>
                <c:pt idx="1798">
                  <c:v>27.593399999999999</c:v>
                </c:pt>
                <c:pt idx="1799">
                  <c:v>29.661840000000002</c:v>
                </c:pt>
                <c:pt idx="1800">
                  <c:v>32.980310000000003</c:v>
                </c:pt>
                <c:pt idx="1801">
                  <c:v>27.662210000000002</c:v>
                </c:pt>
                <c:pt idx="1802">
                  <c:v>27.475249999999999</c:v>
                </c:pt>
                <c:pt idx="1803">
                  <c:v>29.91479</c:v>
                </c:pt>
                <c:pt idx="1804">
                  <c:v>30.10913</c:v>
                </c:pt>
                <c:pt idx="1805">
                  <c:v>27.585460000000001</c:v>
                </c:pt>
                <c:pt idx="1806">
                  <c:v>39.477829999999997</c:v>
                </c:pt>
                <c:pt idx="1807">
                  <c:v>35.11788</c:v>
                </c:pt>
                <c:pt idx="1808">
                  <c:v>30.41019</c:v>
                </c:pt>
                <c:pt idx="1809">
                  <c:v>26.901289999999999</c:v>
                </c:pt>
                <c:pt idx="1810">
                  <c:v>30.925180000000001</c:v>
                </c:pt>
                <c:pt idx="1811">
                  <c:v>28.635950000000001</c:v>
                </c:pt>
                <c:pt idx="1812">
                  <c:v>26.744810000000001</c:v>
                </c:pt>
                <c:pt idx="1813">
                  <c:v>27.520160000000001</c:v>
                </c:pt>
                <c:pt idx="1814">
                  <c:v>29.480989999999998</c:v>
                </c:pt>
                <c:pt idx="1815">
                  <c:v>28.830020000000001</c:v>
                </c:pt>
                <c:pt idx="1816">
                  <c:v>27.402750000000001</c:v>
                </c:pt>
                <c:pt idx="1817">
                  <c:v>28.33371</c:v>
                </c:pt>
                <c:pt idx="1818">
                  <c:v>31.734970000000001</c:v>
                </c:pt>
                <c:pt idx="1819">
                  <c:v>33.228140000000003</c:v>
                </c:pt>
                <c:pt idx="1820">
                  <c:v>30.395520000000001</c:v>
                </c:pt>
                <c:pt idx="1821">
                  <c:v>30.45213</c:v>
                </c:pt>
                <c:pt idx="1822">
                  <c:v>34.52223</c:v>
                </c:pt>
                <c:pt idx="1823">
                  <c:v>28.781089999999999</c:v>
                </c:pt>
                <c:pt idx="1824">
                  <c:v>28.202629999999999</c:v>
                </c:pt>
                <c:pt idx="1825">
                  <c:v>30.322990000000001</c:v>
                </c:pt>
                <c:pt idx="1826">
                  <c:v>28.843699999999998</c:v>
                </c:pt>
                <c:pt idx="1827">
                  <c:v>27.273589999999999</c:v>
                </c:pt>
                <c:pt idx="1828">
                  <c:v>32.132640000000002</c:v>
                </c:pt>
                <c:pt idx="1829">
                  <c:v>39.986080000000001</c:v>
                </c:pt>
                <c:pt idx="1830">
                  <c:v>27.52788</c:v>
                </c:pt>
                <c:pt idx="1831">
                  <c:v>28.3032</c:v>
                </c:pt>
                <c:pt idx="1832">
                  <c:v>29.927849999999999</c:v>
                </c:pt>
                <c:pt idx="1833">
                  <c:v>29.7347</c:v>
                </c:pt>
                <c:pt idx="1834">
                  <c:v>27.653500000000001</c:v>
                </c:pt>
                <c:pt idx="1835">
                  <c:v>28.210519999999999</c:v>
                </c:pt>
                <c:pt idx="1836">
                  <c:v>33.601730000000003</c:v>
                </c:pt>
                <c:pt idx="1837">
                  <c:v>27.74447</c:v>
                </c:pt>
                <c:pt idx="1838">
                  <c:v>28.864830000000001</c:v>
                </c:pt>
                <c:pt idx="1839">
                  <c:v>28.1265</c:v>
                </c:pt>
                <c:pt idx="1840">
                  <c:v>31.03961</c:v>
                </c:pt>
                <c:pt idx="1841">
                  <c:v>27.74971</c:v>
                </c:pt>
                <c:pt idx="1842">
                  <c:v>27.475940000000001</c:v>
                </c:pt>
                <c:pt idx="1843">
                  <c:v>32.086010000000002</c:v>
                </c:pt>
                <c:pt idx="1844">
                  <c:v>30.353819999999999</c:v>
                </c:pt>
                <c:pt idx="1845">
                  <c:v>28.44417</c:v>
                </c:pt>
                <c:pt idx="1846">
                  <c:v>27.804099999999998</c:v>
                </c:pt>
                <c:pt idx="1847">
                  <c:v>31.416070000000001</c:v>
                </c:pt>
                <c:pt idx="1848">
                  <c:v>27.850390000000001</c:v>
                </c:pt>
                <c:pt idx="1849">
                  <c:v>27.932210000000001</c:v>
                </c:pt>
                <c:pt idx="1850">
                  <c:v>29.34254</c:v>
                </c:pt>
                <c:pt idx="1851">
                  <c:v>45.178130000000003</c:v>
                </c:pt>
                <c:pt idx="1852">
                  <c:v>28.939160000000001</c:v>
                </c:pt>
                <c:pt idx="1853">
                  <c:v>27.808309999999999</c:v>
                </c:pt>
                <c:pt idx="1854">
                  <c:v>29.186360000000001</c:v>
                </c:pt>
                <c:pt idx="1855">
                  <c:v>30.275659999999998</c:v>
                </c:pt>
                <c:pt idx="1856">
                  <c:v>28.472169999999998</c:v>
                </c:pt>
                <c:pt idx="1857">
                  <c:v>27.865159999999999</c:v>
                </c:pt>
                <c:pt idx="1858">
                  <c:v>31.446709999999999</c:v>
                </c:pt>
                <c:pt idx="1859">
                  <c:v>28.654869999999999</c:v>
                </c:pt>
                <c:pt idx="1860">
                  <c:v>27.292739999999998</c:v>
                </c:pt>
                <c:pt idx="1861">
                  <c:v>27.92981</c:v>
                </c:pt>
                <c:pt idx="1862">
                  <c:v>31.325949999999999</c:v>
                </c:pt>
                <c:pt idx="1863">
                  <c:v>27.38768</c:v>
                </c:pt>
                <c:pt idx="1864">
                  <c:v>30.938929999999999</c:v>
                </c:pt>
                <c:pt idx="1865">
                  <c:v>30.765540000000001</c:v>
                </c:pt>
                <c:pt idx="1866">
                  <c:v>31.934899999999999</c:v>
                </c:pt>
                <c:pt idx="1867">
                  <c:v>27.40399</c:v>
                </c:pt>
                <c:pt idx="1868">
                  <c:v>27.719799999999999</c:v>
                </c:pt>
                <c:pt idx="1869">
                  <c:v>29.65211</c:v>
                </c:pt>
                <c:pt idx="1870">
                  <c:v>29.633230000000001</c:v>
                </c:pt>
                <c:pt idx="1871">
                  <c:v>26.99184</c:v>
                </c:pt>
                <c:pt idx="1872">
                  <c:v>27.23874</c:v>
                </c:pt>
                <c:pt idx="1873">
                  <c:v>41.469279999999998</c:v>
                </c:pt>
                <c:pt idx="1874">
                  <c:v>34.13429</c:v>
                </c:pt>
                <c:pt idx="1875">
                  <c:v>28.583649999999999</c:v>
                </c:pt>
                <c:pt idx="1876">
                  <c:v>28.827259999999999</c:v>
                </c:pt>
                <c:pt idx="1877">
                  <c:v>29.619199999999999</c:v>
                </c:pt>
                <c:pt idx="1878">
                  <c:v>28.383209999999998</c:v>
                </c:pt>
                <c:pt idx="1879">
                  <c:v>33.65551</c:v>
                </c:pt>
                <c:pt idx="1880">
                  <c:v>32.186430000000001</c:v>
                </c:pt>
                <c:pt idx="1881">
                  <c:v>31.69997</c:v>
                </c:pt>
                <c:pt idx="1882">
                  <c:v>31.362909999999999</c:v>
                </c:pt>
                <c:pt idx="1883">
                  <c:v>28.814309999999999</c:v>
                </c:pt>
                <c:pt idx="1884">
                  <c:v>27.611499999999999</c:v>
                </c:pt>
                <c:pt idx="1885">
                  <c:v>29.086559999999999</c:v>
                </c:pt>
                <c:pt idx="1886">
                  <c:v>27.4726</c:v>
                </c:pt>
                <c:pt idx="1887">
                  <c:v>33.515160000000002</c:v>
                </c:pt>
                <c:pt idx="1888">
                  <c:v>29.059249999999999</c:v>
                </c:pt>
                <c:pt idx="1889">
                  <c:v>27.56099</c:v>
                </c:pt>
                <c:pt idx="1890">
                  <c:v>28.489129999999999</c:v>
                </c:pt>
                <c:pt idx="1891">
                  <c:v>29.948609999999999</c:v>
                </c:pt>
                <c:pt idx="1892">
                  <c:v>31.055289999999999</c:v>
                </c:pt>
                <c:pt idx="1893">
                  <c:v>31.011980000000001</c:v>
                </c:pt>
                <c:pt idx="1894">
                  <c:v>29.623640000000002</c:v>
                </c:pt>
                <c:pt idx="1895">
                  <c:v>37.862310000000001</c:v>
                </c:pt>
                <c:pt idx="1896">
                  <c:v>39.482909999999997</c:v>
                </c:pt>
                <c:pt idx="1897">
                  <c:v>29.142569999999999</c:v>
                </c:pt>
                <c:pt idx="1898">
                  <c:v>29.479299999999999</c:v>
                </c:pt>
                <c:pt idx="1899">
                  <c:v>28.248729999999998</c:v>
                </c:pt>
                <c:pt idx="1900">
                  <c:v>29.840509999999998</c:v>
                </c:pt>
                <c:pt idx="1901">
                  <c:v>29.45252</c:v>
                </c:pt>
                <c:pt idx="1902">
                  <c:v>28.817039999999999</c:v>
                </c:pt>
                <c:pt idx="1903">
                  <c:v>30.281770000000002</c:v>
                </c:pt>
                <c:pt idx="1904">
                  <c:v>28.369769999999999</c:v>
                </c:pt>
                <c:pt idx="1905">
                  <c:v>28.793849999999999</c:v>
                </c:pt>
                <c:pt idx="1906">
                  <c:v>28.149429999999999</c:v>
                </c:pt>
                <c:pt idx="1907">
                  <c:v>29.538450000000001</c:v>
                </c:pt>
                <c:pt idx="1908">
                  <c:v>30.019639999999999</c:v>
                </c:pt>
                <c:pt idx="1909">
                  <c:v>30.868760000000002</c:v>
                </c:pt>
                <c:pt idx="1910">
                  <c:v>29.755659999999999</c:v>
                </c:pt>
                <c:pt idx="1911">
                  <c:v>27.694120000000002</c:v>
                </c:pt>
                <c:pt idx="1912">
                  <c:v>31.503730000000001</c:v>
                </c:pt>
                <c:pt idx="1913">
                  <c:v>27.183759999999999</c:v>
                </c:pt>
                <c:pt idx="1914">
                  <c:v>27.424389999999999</c:v>
                </c:pt>
                <c:pt idx="1915">
                  <c:v>29.895569999999999</c:v>
                </c:pt>
                <c:pt idx="1916">
                  <c:v>28.75911</c:v>
                </c:pt>
                <c:pt idx="1917">
                  <c:v>28.5046</c:v>
                </c:pt>
                <c:pt idx="1918">
                  <c:v>44.198619999999998</c:v>
                </c:pt>
                <c:pt idx="1919">
                  <c:v>28.838010000000001</c:v>
                </c:pt>
                <c:pt idx="1920">
                  <c:v>29.344190000000001</c:v>
                </c:pt>
                <c:pt idx="1921">
                  <c:v>33.096609999999998</c:v>
                </c:pt>
                <c:pt idx="1922">
                  <c:v>29.096889999999998</c:v>
                </c:pt>
                <c:pt idx="1923">
                  <c:v>28.35126</c:v>
                </c:pt>
                <c:pt idx="1924">
                  <c:v>27.514779999999998</c:v>
                </c:pt>
                <c:pt idx="1925">
                  <c:v>30.69699</c:v>
                </c:pt>
                <c:pt idx="1926">
                  <c:v>29.06399</c:v>
                </c:pt>
                <c:pt idx="1927">
                  <c:v>26.977900000000002</c:v>
                </c:pt>
                <c:pt idx="1928">
                  <c:v>27.102450000000001</c:v>
                </c:pt>
                <c:pt idx="1929">
                  <c:v>28.241379999999999</c:v>
                </c:pt>
                <c:pt idx="1930">
                  <c:v>34.534379999999999</c:v>
                </c:pt>
                <c:pt idx="1931">
                  <c:v>28.265409999999999</c:v>
                </c:pt>
                <c:pt idx="1932">
                  <c:v>29.071380000000001</c:v>
                </c:pt>
                <c:pt idx="1933">
                  <c:v>29.248049999999999</c:v>
                </c:pt>
                <c:pt idx="1934">
                  <c:v>28.478899999999999</c:v>
                </c:pt>
                <c:pt idx="1935">
                  <c:v>27.85162</c:v>
                </c:pt>
                <c:pt idx="1936">
                  <c:v>26.55424</c:v>
                </c:pt>
                <c:pt idx="1937">
                  <c:v>32.62621</c:v>
                </c:pt>
                <c:pt idx="1938">
                  <c:v>27.732710000000001</c:v>
                </c:pt>
                <c:pt idx="1939">
                  <c:v>32.743670000000002</c:v>
                </c:pt>
                <c:pt idx="1940">
                  <c:v>44.401490000000003</c:v>
                </c:pt>
                <c:pt idx="1941">
                  <c:v>32.379240000000003</c:v>
                </c:pt>
                <c:pt idx="1942">
                  <c:v>31.372150000000001</c:v>
                </c:pt>
                <c:pt idx="1943">
                  <c:v>27.518270000000001</c:v>
                </c:pt>
                <c:pt idx="1944">
                  <c:v>30.418060000000001</c:v>
                </c:pt>
                <c:pt idx="1945">
                  <c:v>28.394760000000002</c:v>
                </c:pt>
                <c:pt idx="1946">
                  <c:v>27.542899999999999</c:v>
                </c:pt>
                <c:pt idx="1947">
                  <c:v>29.282430000000002</c:v>
                </c:pt>
                <c:pt idx="1948">
                  <c:v>28.502320000000001</c:v>
                </c:pt>
                <c:pt idx="1949">
                  <c:v>30.638439999999999</c:v>
                </c:pt>
                <c:pt idx="1950">
                  <c:v>26.933350000000001</c:v>
                </c:pt>
                <c:pt idx="1951">
                  <c:v>28.3582</c:v>
                </c:pt>
                <c:pt idx="1952">
                  <c:v>34.30836</c:v>
                </c:pt>
                <c:pt idx="1953">
                  <c:v>26.945779999999999</c:v>
                </c:pt>
                <c:pt idx="1954">
                  <c:v>28.003520000000002</c:v>
                </c:pt>
                <c:pt idx="1955">
                  <c:v>31.634360000000001</c:v>
                </c:pt>
                <c:pt idx="1956">
                  <c:v>26.816199999999998</c:v>
                </c:pt>
                <c:pt idx="1957">
                  <c:v>28.124479999999998</c:v>
                </c:pt>
                <c:pt idx="1958">
                  <c:v>28.202020000000001</c:v>
                </c:pt>
                <c:pt idx="1959">
                  <c:v>31.176919999999999</c:v>
                </c:pt>
                <c:pt idx="1960">
                  <c:v>27.285260000000001</c:v>
                </c:pt>
                <c:pt idx="1961">
                  <c:v>27.24945</c:v>
                </c:pt>
                <c:pt idx="1962">
                  <c:v>36.444679999999998</c:v>
                </c:pt>
                <c:pt idx="1963">
                  <c:v>39.176729999999999</c:v>
                </c:pt>
                <c:pt idx="1964">
                  <c:v>28.039349999999999</c:v>
                </c:pt>
                <c:pt idx="1965">
                  <c:v>27.775169999999999</c:v>
                </c:pt>
                <c:pt idx="1966">
                  <c:v>29.67756</c:v>
                </c:pt>
                <c:pt idx="1967">
                  <c:v>29.743259999999999</c:v>
                </c:pt>
                <c:pt idx="1968">
                  <c:v>27.658100000000001</c:v>
                </c:pt>
                <c:pt idx="1969">
                  <c:v>29.341719999999999</c:v>
                </c:pt>
                <c:pt idx="1970">
                  <c:v>30.091889999999999</c:v>
                </c:pt>
                <c:pt idx="1971">
                  <c:v>28.950749999999999</c:v>
                </c:pt>
                <c:pt idx="1972">
                  <c:v>31.87782</c:v>
                </c:pt>
                <c:pt idx="1973">
                  <c:v>29.702030000000001</c:v>
                </c:pt>
                <c:pt idx="1974">
                  <c:v>34.974290000000003</c:v>
                </c:pt>
                <c:pt idx="1975">
                  <c:v>33.415199999999999</c:v>
                </c:pt>
                <c:pt idx="1976">
                  <c:v>28.60688</c:v>
                </c:pt>
                <c:pt idx="1977">
                  <c:v>31.789180000000002</c:v>
                </c:pt>
                <c:pt idx="1978">
                  <c:v>29.093509999999998</c:v>
                </c:pt>
                <c:pt idx="1979">
                  <c:v>27.842130000000001</c:v>
                </c:pt>
                <c:pt idx="1980">
                  <c:v>29.929220000000001</c:v>
                </c:pt>
                <c:pt idx="1981">
                  <c:v>30.185559999999999</c:v>
                </c:pt>
                <c:pt idx="1982">
                  <c:v>28.439360000000001</c:v>
                </c:pt>
                <c:pt idx="1983">
                  <c:v>29.242760000000001</c:v>
                </c:pt>
                <c:pt idx="1984">
                  <c:v>35.255189999999999</c:v>
                </c:pt>
                <c:pt idx="1985">
                  <c:v>40.944319999999998</c:v>
                </c:pt>
                <c:pt idx="1986">
                  <c:v>28.9102</c:v>
                </c:pt>
                <c:pt idx="1987">
                  <c:v>28.881599999999999</c:v>
                </c:pt>
                <c:pt idx="1988">
                  <c:v>27.80339</c:v>
                </c:pt>
                <c:pt idx="1989">
                  <c:v>30.70355</c:v>
                </c:pt>
                <c:pt idx="1990">
                  <c:v>28.052040000000002</c:v>
                </c:pt>
                <c:pt idx="1991">
                  <c:v>28.641729999999999</c:v>
                </c:pt>
                <c:pt idx="1992">
                  <c:v>30.325500000000002</c:v>
                </c:pt>
                <c:pt idx="1993">
                  <c:v>27.83652</c:v>
                </c:pt>
                <c:pt idx="1994">
                  <c:v>28.918659999999999</c:v>
                </c:pt>
                <c:pt idx="1995">
                  <c:v>32.551299999999998</c:v>
                </c:pt>
                <c:pt idx="1996">
                  <c:v>29.469819999999999</c:v>
                </c:pt>
                <c:pt idx="1997">
                  <c:v>29.465140000000002</c:v>
                </c:pt>
                <c:pt idx="1998">
                  <c:v>32.50705</c:v>
                </c:pt>
                <c:pt idx="1999">
                  <c:v>40.358939999999997</c:v>
                </c:pt>
                <c:pt idx="2000">
                  <c:v>34.021039999999999</c:v>
                </c:pt>
                <c:pt idx="2001">
                  <c:v>31.41696</c:v>
                </c:pt>
                <c:pt idx="2002">
                  <c:v>32.562170000000002</c:v>
                </c:pt>
                <c:pt idx="2003">
                  <c:v>35.457340000000002</c:v>
                </c:pt>
                <c:pt idx="2004">
                  <c:v>30.05395</c:v>
                </c:pt>
                <c:pt idx="2005">
                  <c:v>31.924600000000002</c:v>
                </c:pt>
                <c:pt idx="2006">
                  <c:v>31.85361</c:v>
                </c:pt>
                <c:pt idx="2007">
                  <c:v>43.856200000000001</c:v>
                </c:pt>
                <c:pt idx="2008">
                  <c:v>30.515889999999999</c:v>
                </c:pt>
                <c:pt idx="2009">
                  <c:v>29.14255</c:v>
                </c:pt>
                <c:pt idx="2010">
                  <c:v>32.990810000000003</c:v>
                </c:pt>
                <c:pt idx="2011">
                  <c:v>32.094410000000003</c:v>
                </c:pt>
                <c:pt idx="2012">
                  <c:v>30.420750000000002</c:v>
                </c:pt>
                <c:pt idx="2013">
                  <c:v>29.06448</c:v>
                </c:pt>
                <c:pt idx="2014">
                  <c:v>30.569019999999998</c:v>
                </c:pt>
                <c:pt idx="2015">
                  <c:v>27.242550000000001</c:v>
                </c:pt>
                <c:pt idx="2016">
                  <c:v>29.570029999999999</c:v>
                </c:pt>
                <c:pt idx="2017">
                  <c:v>31.31813</c:v>
                </c:pt>
                <c:pt idx="2018">
                  <c:v>30.200559999999999</c:v>
                </c:pt>
                <c:pt idx="2019">
                  <c:v>27.906389999999998</c:v>
                </c:pt>
                <c:pt idx="2020">
                  <c:v>29.799710000000001</c:v>
                </c:pt>
                <c:pt idx="2021">
                  <c:v>31.172270000000001</c:v>
                </c:pt>
                <c:pt idx="2022">
                  <c:v>30.369859999999999</c:v>
                </c:pt>
                <c:pt idx="2023">
                  <c:v>29.30537</c:v>
                </c:pt>
                <c:pt idx="2024">
                  <c:v>28.124320000000001</c:v>
                </c:pt>
                <c:pt idx="2025">
                  <c:v>28.45138</c:v>
                </c:pt>
                <c:pt idx="2026">
                  <c:v>28.368410000000001</c:v>
                </c:pt>
                <c:pt idx="2027">
                  <c:v>29.613420000000001</c:v>
                </c:pt>
                <c:pt idx="2028">
                  <c:v>27.438849999999999</c:v>
                </c:pt>
                <c:pt idx="2029">
                  <c:v>39.063040000000001</c:v>
                </c:pt>
                <c:pt idx="2030">
                  <c:v>36.344900000000003</c:v>
                </c:pt>
                <c:pt idx="2031">
                  <c:v>27.650980000000001</c:v>
                </c:pt>
                <c:pt idx="2032">
                  <c:v>27.44586</c:v>
                </c:pt>
                <c:pt idx="2033">
                  <c:v>29.838889999999999</c:v>
                </c:pt>
                <c:pt idx="2034">
                  <c:v>32.716940000000001</c:v>
                </c:pt>
                <c:pt idx="2035">
                  <c:v>29.718209999999999</c:v>
                </c:pt>
                <c:pt idx="2036">
                  <c:v>29.167719999999999</c:v>
                </c:pt>
                <c:pt idx="2037">
                  <c:v>29.8675</c:v>
                </c:pt>
                <c:pt idx="2038">
                  <c:v>32.235239999999997</c:v>
                </c:pt>
                <c:pt idx="2039">
                  <c:v>27.926680000000001</c:v>
                </c:pt>
                <c:pt idx="2040">
                  <c:v>28.312950000000001</c:v>
                </c:pt>
                <c:pt idx="2041">
                  <c:v>30.338989999999999</c:v>
                </c:pt>
                <c:pt idx="2042">
                  <c:v>28.214639999999999</c:v>
                </c:pt>
                <c:pt idx="2043">
                  <c:v>27.913740000000001</c:v>
                </c:pt>
                <c:pt idx="2044">
                  <c:v>30.261959999999998</c:v>
                </c:pt>
                <c:pt idx="2045">
                  <c:v>29.929749999999999</c:v>
                </c:pt>
                <c:pt idx="2046">
                  <c:v>31.8857</c:v>
                </c:pt>
                <c:pt idx="2047">
                  <c:v>27.130269999999999</c:v>
                </c:pt>
                <c:pt idx="2048">
                  <c:v>31.381869999999999</c:v>
                </c:pt>
                <c:pt idx="2049">
                  <c:v>27.965730000000001</c:v>
                </c:pt>
                <c:pt idx="2050">
                  <c:v>28.0184</c:v>
                </c:pt>
                <c:pt idx="2051">
                  <c:v>32.978389999999997</c:v>
                </c:pt>
                <c:pt idx="2052">
                  <c:v>40.591659999999997</c:v>
                </c:pt>
                <c:pt idx="2053">
                  <c:v>28.560320000000001</c:v>
                </c:pt>
                <c:pt idx="2054">
                  <c:v>28.050239999999999</c:v>
                </c:pt>
                <c:pt idx="2055">
                  <c:v>29.606300000000001</c:v>
                </c:pt>
                <c:pt idx="2056">
                  <c:v>29.837969999999999</c:v>
                </c:pt>
                <c:pt idx="2057">
                  <c:v>28.689689999999999</c:v>
                </c:pt>
                <c:pt idx="2058">
                  <c:v>27.80817</c:v>
                </c:pt>
                <c:pt idx="2059">
                  <c:v>35.142449999999997</c:v>
                </c:pt>
                <c:pt idx="2060">
                  <c:v>37.800579999999997</c:v>
                </c:pt>
                <c:pt idx="2061">
                  <c:v>30.29617</c:v>
                </c:pt>
                <c:pt idx="2062">
                  <c:v>33.516159999999999</c:v>
                </c:pt>
                <c:pt idx="2063">
                  <c:v>31.553239999999999</c:v>
                </c:pt>
                <c:pt idx="2064">
                  <c:v>28.32038</c:v>
                </c:pt>
                <c:pt idx="2065">
                  <c:v>29.120200000000001</c:v>
                </c:pt>
                <c:pt idx="2066">
                  <c:v>30.960560000000001</c:v>
                </c:pt>
                <c:pt idx="2067">
                  <c:v>28.381309999999999</c:v>
                </c:pt>
                <c:pt idx="2068">
                  <c:v>28.33681</c:v>
                </c:pt>
                <c:pt idx="2069">
                  <c:v>28.801110000000001</c:v>
                </c:pt>
                <c:pt idx="2070">
                  <c:v>31.968389999999999</c:v>
                </c:pt>
                <c:pt idx="2071">
                  <c:v>27.74212</c:v>
                </c:pt>
                <c:pt idx="2072">
                  <c:v>28.901630000000001</c:v>
                </c:pt>
                <c:pt idx="2073">
                  <c:v>29.710529999999999</c:v>
                </c:pt>
                <c:pt idx="2074">
                  <c:v>46.83634</c:v>
                </c:pt>
                <c:pt idx="2075">
                  <c:v>28.9453</c:v>
                </c:pt>
                <c:pt idx="2076">
                  <c:v>28.61965</c:v>
                </c:pt>
                <c:pt idx="2077">
                  <c:v>29.279879999999999</c:v>
                </c:pt>
                <c:pt idx="2078">
                  <c:v>30.871670000000002</c:v>
                </c:pt>
                <c:pt idx="2079">
                  <c:v>31.20063</c:v>
                </c:pt>
                <c:pt idx="2080">
                  <c:v>28.94847</c:v>
                </c:pt>
                <c:pt idx="2081">
                  <c:v>33.562710000000003</c:v>
                </c:pt>
                <c:pt idx="2082">
                  <c:v>29.67662</c:v>
                </c:pt>
                <c:pt idx="2083">
                  <c:v>27.776350000000001</c:v>
                </c:pt>
                <c:pt idx="2084">
                  <c:v>29.490849999999998</c:v>
                </c:pt>
                <c:pt idx="2085">
                  <c:v>30.886230000000001</c:v>
                </c:pt>
                <c:pt idx="2086">
                  <c:v>27.73236</c:v>
                </c:pt>
                <c:pt idx="2087">
                  <c:v>28.67418</c:v>
                </c:pt>
                <c:pt idx="2088">
                  <c:v>31.853339999999999</c:v>
                </c:pt>
                <c:pt idx="2089">
                  <c:v>28.210070000000002</c:v>
                </c:pt>
                <c:pt idx="2090">
                  <c:v>29.3765</c:v>
                </c:pt>
                <c:pt idx="2091">
                  <c:v>30.99709</c:v>
                </c:pt>
                <c:pt idx="2092">
                  <c:v>31.418620000000001</c:v>
                </c:pt>
                <c:pt idx="2093">
                  <c:v>27.522269999999999</c:v>
                </c:pt>
                <c:pt idx="2094">
                  <c:v>28.43497</c:v>
                </c:pt>
                <c:pt idx="2095">
                  <c:v>29.28218</c:v>
                </c:pt>
                <c:pt idx="2096">
                  <c:v>42.9758</c:v>
                </c:pt>
                <c:pt idx="2097">
                  <c:v>29.6281</c:v>
                </c:pt>
                <c:pt idx="2098">
                  <c:v>28.992650000000001</c:v>
                </c:pt>
                <c:pt idx="2099">
                  <c:v>31.07892</c:v>
                </c:pt>
                <c:pt idx="2100">
                  <c:v>29.573560000000001</c:v>
                </c:pt>
                <c:pt idx="2101">
                  <c:v>27.491129999999998</c:v>
                </c:pt>
                <c:pt idx="2102">
                  <c:v>30.170860000000001</c:v>
                </c:pt>
                <c:pt idx="2103">
                  <c:v>34.501890000000003</c:v>
                </c:pt>
                <c:pt idx="2104">
                  <c:v>28.246469999999999</c:v>
                </c:pt>
                <c:pt idx="2105">
                  <c:v>29.85671</c:v>
                </c:pt>
                <c:pt idx="2106">
                  <c:v>29.536159999999999</c:v>
                </c:pt>
                <c:pt idx="2107">
                  <c:v>29.935289999999998</c:v>
                </c:pt>
                <c:pt idx="2108">
                  <c:v>28.687180000000001</c:v>
                </c:pt>
                <c:pt idx="2109">
                  <c:v>29.03566</c:v>
                </c:pt>
                <c:pt idx="2110">
                  <c:v>30.36646</c:v>
                </c:pt>
                <c:pt idx="2111">
                  <c:v>28.141680000000001</c:v>
                </c:pt>
                <c:pt idx="2112">
                  <c:v>27.396999999999998</c:v>
                </c:pt>
                <c:pt idx="2113">
                  <c:v>29.624199999999998</c:v>
                </c:pt>
                <c:pt idx="2114">
                  <c:v>30.600809999999999</c:v>
                </c:pt>
                <c:pt idx="2115">
                  <c:v>27.350059999999999</c:v>
                </c:pt>
                <c:pt idx="2116">
                  <c:v>31.450749999999999</c:v>
                </c:pt>
                <c:pt idx="2117">
                  <c:v>30.029679999999999</c:v>
                </c:pt>
                <c:pt idx="2118">
                  <c:v>43.569189999999999</c:v>
                </c:pt>
                <c:pt idx="2119">
                  <c:v>37.33475</c:v>
                </c:pt>
                <c:pt idx="2120">
                  <c:v>34.190959999999997</c:v>
                </c:pt>
                <c:pt idx="2121">
                  <c:v>31.137080000000001</c:v>
                </c:pt>
                <c:pt idx="2122">
                  <c:v>31.671790000000001</c:v>
                </c:pt>
                <c:pt idx="2123">
                  <c:v>30.586290000000002</c:v>
                </c:pt>
                <c:pt idx="2124">
                  <c:v>30.35717</c:v>
                </c:pt>
                <c:pt idx="2125">
                  <c:v>31.56456</c:v>
                </c:pt>
                <c:pt idx="2126">
                  <c:v>28.656020000000002</c:v>
                </c:pt>
                <c:pt idx="2127">
                  <c:v>29.54888</c:v>
                </c:pt>
                <c:pt idx="2128">
                  <c:v>28.240649999999999</c:v>
                </c:pt>
                <c:pt idx="2129">
                  <c:v>31.038509999999999</c:v>
                </c:pt>
                <c:pt idx="2130">
                  <c:v>28.296559999999999</c:v>
                </c:pt>
                <c:pt idx="2131">
                  <c:v>28.942509999999999</c:v>
                </c:pt>
                <c:pt idx="2132">
                  <c:v>28.830159999999999</c:v>
                </c:pt>
                <c:pt idx="2133">
                  <c:v>31.12584</c:v>
                </c:pt>
                <c:pt idx="2134">
                  <c:v>29.611529999999998</c:v>
                </c:pt>
                <c:pt idx="2135">
                  <c:v>27.75525</c:v>
                </c:pt>
                <c:pt idx="2136">
                  <c:v>30.140509999999999</c:v>
                </c:pt>
                <c:pt idx="2137">
                  <c:v>29.523790000000002</c:v>
                </c:pt>
                <c:pt idx="2138">
                  <c:v>29.506229999999999</c:v>
                </c:pt>
                <c:pt idx="2139">
                  <c:v>27.208189999999998</c:v>
                </c:pt>
                <c:pt idx="2140">
                  <c:v>38.129719999999999</c:v>
                </c:pt>
                <c:pt idx="2141">
                  <c:v>36.254190000000001</c:v>
                </c:pt>
                <c:pt idx="2142">
                  <c:v>29.010100000000001</c:v>
                </c:pt>
                <c:pt idx="2143">
                  <c:v>28.108640000000001</c:v>
                </c:pt>
                <c:pt idx="2144">
                  <c:v>30.297989999999999</c:v>
                </c:pt>
                <c:pt idx="2145">
                  <c:v>28.735489999999999</c:v>
                </c:pt>
                <c:pt idx="2146">
                  <c:v>32.059260000000002</c:v>
                </c:pt>
                <c:pt idx="2147">
                  <c:v>31.324310000000001</c:v>
                </c:pt>
                <c:pt idx="2148">
                  <c:v>30.30152</c:v>
                </c:pt>
                <c:pt idx="2149">
                  <c:v>29.569790000000001</c:v>
                </c:pt>
                <c:pt idx="2150">
                  <c:v>28.1068</c:v>
                </c:pt>
                <c:pt idx="2151">
                  <c:v>30.318999999999999</c:v>
                </c:pt>
                <c:pt idx="2152">
                  <c:v>28.805969999999999</c:v>
                </c:pt>
                <c:pt idx="2153">
                  <c:v>28.279250000000001</c:v>
                </c:pt>
                <c:pt idx="2154">
                  <c:v>29.222349999999999</c:v>
                </c:pt>
                <c:pt idx="2155">
                  <c:v>31.238990000000001</c:v>
                </c:pt>
                <c:pt idx="2156">
                  <c:v>29.712140000000002</c:v>
                </c:pt>
                <c:pt idx="2157">
                  <c:v>28.867049999999999</c:v>
                </c:pt>
                <c:pt idx="2158">
                  <c:v>27.506820000000001</c:v>
                </c:pt>
                <c:pt idx="2159">
                  <c:v>30.894279999999998</c:v>
                </c:pt>
                <c:pt idx="2160">
                  <c:v>27.99325</c:v>
                </c:pt>
                <c:pt idx="2161">
                  <c:v>28.146370000000001</c:v>
                </c:pt>
                <c:pt idx="2162">
                  <c:v>34.7408</c:v>
                </c:pt>
                <c:pt idx="2163">
                  <c:v>41.464320000000001</c:v>
                </c:pt>
                <c:pt idx="2164">
                  <c:v>27.83811</c:v>
                </c:pt>
                <c:pt idx="2165">
                  <c:v>28.31672</c:v>
                </c:pt>
                <c:pt idx="2166">
                  <c:v>30.179320000000001</c:v>
                </c:pt>
                <c:pt idx="2167">
                  <c:v>30.358560000000001</c:v>
                </c:pt>
                <c:pt idx="2168">
                  <c:v>30.152290000000001</c:v>
                </c:pt>
                <c:pt idx="2169">
                  <c:v>28.341339999999999</c:v>
                </c:pt>
                <c:pt idx="2170">
                  <c:v>30.865130000000001</c:v>
                </c:pt>
                <c:pt idx="2171">
                  <c:v>28.54487</c:v>
                </c:pt>
                <c:pt idx="2172">
                  <c:v>27.839680000000001</c:v>
                </c:pt>
                <c:pt idx="2173">
                  <c:v>30.40456</c:v>
                </c:pt>
                <c:pt idx="2174">
                  <c:v>28.426200000000001</c:v>
                </c:pt>
                <c:pt idx="2175">
                  <c:v>32.781579999999998</c:v>
                </c:pt>
                <c:pt idx="2176">
                  <c:v>28.1524</c:v>
                </c:pt>
                <c:pt idx="2177">
                  <c:v>29.19472</c:v>
                </c:pt>
                <c:pt idx="2178">
                  <c:v>29.402920000000002</c:v>
                </c:pt>
                <c:pt idx="2179">
                  <c:v>31.746230000000001</c:v>
                </c:pt>
                <c:pt idx="2180">
                  <c:v>33.448799999999999</c:v>
                </c:pt>
                <c:pt idx="2181">
                  <c:v>33.113889999999998</c:v>
                </c:pt>
                <c:pt idx="2182">
                  <c:v>29.854510000000001</c:v>
                </c:pt>
                <c:pt idx="2183">
                  <c:v>28.128520000000002</c:v>
                </c:pt>
                <c:pt idx="2184">
                  <c:v>30.389700000000001</c:v>
                </c:pt>
                <c:pt idx="2185">
                  <c:v>41.89499</c:v>
                </c:pt>
                <c:pt idx="2186">
                  <c:v>28.100750000000001</c:v>
                </c:pt>
                <c:pt idx="2187">
                  <c:v>27.58053</c:v>
                </c:pt>
                <c:pt idx="2188">
                  <c:v>30.599599999999999</c:v>
                </c:pt>
                <c:pt idx="2189">
                  <c:v>30.727900000000002</c:v>
                </c:pt>
                <c:pt idx="2190">
                  <c:v>28.045649999999998</c:v>
                </c:pt>
                <c:pt idx="2191">
                  <c:v>28.13485</c:v>
                </c:pt>
                <c:pt idx="2192">
                  <c:v>31.879429999999999</c:v>
                </c:pt>
                <c:pt idx="2193">
                  <c:v>27.14189</c:v>
                </c:pt>
                <c:pt idx="2194">
                  <c:v>27.88015</c:v>
                </c:pt>
                <c:pt idx="2195">
                  <c:v>28.918469999999999</c:v>
                </c:pt>
                <c:pt idx="2196">
                  <c:v>29.794640000000001</c:v>
                </c:pt>
                <c:pt idx="2197">
                  <c:v>27.578579999999999</c:v>
                </c:pt>
                <c:pt idx="2198">
                  <c:v>28.0715</c:v>
                </c:pt>
                <c:pt idx="2199">
                  <c:v>28.902660000000001</c:v>
                </c:pt>
                <c:pt idx="2200">
                  <c:v>28.833200000000001</c:v>
                </c:pt>
                <c:pt idx="2201">
                  <c:v>27.451180000000001</c:v>
                </c:pt>
                <c:pt idx="2202">
                  <c:v>27.749230000000001</c:v>
                </c:pt>
                <c:pt idx="2203">
                  <c:v>33.69699</c:v>
                </c:pt>
                <c:pt idx="2204">
                  <c:v>26.964929999999999</c:v>
                </c:pt>
                <c:pt idx="2205">
                  <c:v>28.03088</c:v>
                </c:pt>
                <c:pt idx="2206">
                  <c:v>28.55752</c:v>
                </c:pt>
                <c:pt idx="2207">
                  <c:v>43.357030000000002</c:v>
                </c:pt>
                <c:pt idx="2208">
                  <c:v>28.381679999999999</c:v>
                </c:pt>
                <c:pt idx="2209">
                  <c:v>28.054040000000001</c:v>
                </c:pt>
                <c:pt idx="2210">
                  <c:v>29.316400000000002</c:v>
                </c:pt>
                <c:pt idx="2211">
                  <c:v>32.488169999999997</c:v>
                </c:pt>
                <c:pt idx="2212">
                  <c:v>28.334520000000001</c:v>
                </c:pt>
                <c:pt idx="2213">
                  <c:v>28.518750000000001</c:v>
                </c:pt>
                <c:pt idx="2214">
                  <c:v>30.075209999999998</c:v>
                </c:pt>
                <c:pt idx="2215">
                  <c:v>28.698640000000001</c:v>
                </c:pt>
                <c:pt idx="2216">
                  <c:v>28.245750000000001</c:v>
                </c:pt>
                <c:pt idx="2217">
                  <c:v>27.415050000000001</c:v>
                </c:pt>
                <c:pt idx="2218">
                  <c:v>30.206980000000001</c:v>
                </c:pt>
                <c:pt idx="2219">
                  <c:v>27.450769999999999</c:v>
                </c:pt>
                <c:pt idx="2220">
                  <c:v>28.13016</c:v>
                </c:pt>
                <c:pt idx="2221">
                  <c:v>28.259399999999999</c:v>
                </c:pt>
                <c:pt idx="2222">
                  <c:v>30.12669</c:v>
                </c:pt>
                <c:pt idx="2223">
                  <c:v>27.586449999999999</c:v>
                </c:pt>
                <c:pt idx="2224">
                  <c:v>28.350280000000001</c:v>
                </c:pt>
                <c:pt idx="2225">
                  <c:v>29.881609999999998</c:v>
                </c:pt>
                <c:pt idx="2226">
                  <c:v>28.585560000000001</c:v>
                </c:pt>
                <c:pt idx="2227">
                  <c:v>29.61383</c:v>
                </c:pt>
                <c:pt idx="2228">
                  <c:v>28.608250000000002</c:v>
                </c:pt>
                <c:pt idx="2229">
                  <c:v>38.97795</c:v>
                </c:pt>
                <c:pt idx="2230">
                  <c:v>34.180079999999997</c:v>
                </c:pt>
                <c:pt idx="2231">
                  <c:v>29.850439999999999</c:v>
                </c:pt>
                <c:pt idx="2232">
                  <c:v>29.804480000000002</c:v>
                </c:pt>
                <c:pt idx="2233">
                  <c:v>33.257959999999997</c:v>
                </c:pt>
                <c:pt idx="2234">
                  <c:v>28.2636</c:v>
                </c:pt>
                <c:pt idx="2235">
                  <c:v>29.310220000000001</c:v>
                </c:pt>
                <c:pt idx="2236">
                  <c:v>28.341809999999999</c:v>
                </c:pt>
                <c:pt idx="2237">
                  <c:v>29.22467</c:v>
                </c:pt>
                <c:pt idx="2238">
                  <c:v>28.260809999999999</c:v>
                </c:pt>
                <c:pt idx="2239">
                  <c:v>34.857089999999999</c:v>
                </c:pt>
                <c:pt idx="2240">
                  <c:v>34.578850000000003</c:v>
                </c:pt>
                <c:pt idx="2241">
                  <c:v>29.94509</c:v>
                </c:pt>
                <c:pt idx="2242">
                  <c:v>30.657789999999999</c:v>
                </c:pt>
                <c:pt idx="2243">
                  <c:v>28.002410000000001</c:v>
                </c:pt>
                <c:pt idx="2244">
                  <c:v>30.536549999999998</c:v>
                </c:pt>
                <c:pt idx="2245">
                  <c:v>27.48574</c:v>
                </c:pt>
                <c:pt idx="2246">
                  <c:v>27.973800000000001</c:v>
                </c:pt>
                <c:pt idx="2247">
                  <c:v>28.569050000000001</c:v>
                </c:pt>
                <c:pt idx="2248">
                  <c:v>29.94</c:v>
                </c:pt>
                <c:pt idx="2249">
                  <c:v>27.9649</c:v>
                </c:pt>
                <c:pt idx="2250">
                  <c:v>28.006609999999998</c:v>
                </c:pt>
                <c:pt idx="2251">
                  <c:v>37.659669999999998</c:v>
                </c:pt>
                <c:pt idx="2252">
                  <c:v>35.331440000000001</c:v>
                </c:pt>
                <c:pt idx="2253">
                  <c:v>28.553709999999999</c:v>
                </c:pt>
                <c:pt idx="2254">
                  <c:v>32.537709999999997</c:v>
                </c:pt>
                <c:pt idx="2255">
                  <c:v>30.271159999999998</c:v>
                </c:pt>
                <c:pt idx="2256">
                  <c:v>28.450209999999998</c:v>
                </c:pt>
                <c:pt idx="2257">
                  <c:v>28.480609999999999</c:v>
                </c:pt>
                <c:pt idx="2258">
                  <c:v>31.602229999999999</c:v>
                </c:pt>
                <c:pt idx="2259">
                  <c:v>30.543099999999999</c:v>
                </c:pt>
                <c:pt idx="2260">
                  <c:v>29.503969999999999</c:v>
                </c:pt>
                <c:pt idx="2261">
                  <c:v>28.32723</c:v>
                </c:pt>
                <c:pt idx="2262">
                  <c:v>29.587119999999999</c:v>
                </c:pt>
                <c:pt idx="2263">
                  <c:v>27.649799999999999</c:v>
                </c:pt>
                <c:pt idx="2264">
                  <c:v>27.99194</c:v>
                </c:pt>
                <c:pt idx="2265">
                  <c:v>28.006769999999999</c:v>
                </c:pt>
                <c:pt idx="2266">
                  <c:v>29.884319999999999</c:v>
                </c:pt>
                <c:pt idx="2267">
                  <c:v>27.034140000000001</c:v>
                </c:pt>
                <c:pt idx="2268">
                  <c:v>28.520689999999998</c:v>
                </c:pt>
                <c:pt idx="2269">
                  <c:v>28.172630000000002</c:v>
                </c:pt>
                <c:pt idx="2270">
                  <c:v>29.39883</c:v>
                </c:pt>
                <c:pt idx="2271">
                  <c:v>27.963609999999999</c:v>
                </c:pt>
                <c:pt idx="2272">
                  <c:v>27.424299999999999</c:v>
                </c:pt>
                <c:pt idx="2273">
                  <c:v>37.401649999999997</c:v>
                </c:pt>
                <c:pt idx="2274">
                  <c:v>35.608170000000001</c:v>
                </c:pt>
                <c:pt idx="2275">
                  <c:v>30.159569999999999</c:v>
                </c:pt>
                <c:pt idx="2276">
                  <c:v>29.4939</c:v>
                </c:pt>
                <c:pt idx="2277">
                  <c:v>31.420210000000001</c:v>
                </c:pt>
                <c:pt idx="2278">
                  <c:v>28.84825</c:v>
                </c:pt>
                <c:pt idx="2279">
                  <c:v>27.529599999999999</c:v>
                </c:pt>
                <c:pt idx="2280">
                  <c:v>28.672029999999999</c:v>
                </c:pt>
                <c:pt idx="2281">
                  <c:v>31.581009999999999</c:v>
                </c:pt>
                <c:pt idx="2282">
                  <c:v>29.284849999999999</c:v>
                </c:pt>
                <c:pt idx="2283">
                  <c:v>27.812149999999999</c:v>
                </c:pt>
                <c:pt idx="2284">
                  <c:v>28.889140000000001</c:v>
                </c:pt>
                <c:pt idx="2285">
                  <c:v>28.843430000000001</c:v>
                </c:pt>
                <c:pt idx="2286">
                  <c:v>28.745920000000002</c:v>
                </c:pt>
                <c:pt idx="2287">
                  <c:v>28.634699999999999</c:v>
                </c:pt>
                <c:pt idx="2288">
                  <c:v>33.239289999999997</c:v>
                </c:pt>
                <c:pt idx="2289">
                  <c:v>28.73837</c:v>
                </c:pt>
                <c:pt idx="2290">
                  <c:v>27.604520000000001</c:v>
                </c:pt>
                <c:pt idx="2291">
                  <c:v>28.245999999999999</c:v>
                </c:pt>
                <c:pt idx="2292">
                  <c:v>30.713940000000001</c:v>
                </c:pt>
                <c:pt idx="2293">
                  <c:v>28.319579999999998</c:v>
                </c:pt>
                <c:pt idx="2294">
                  <c:v>28.059989999999999</c:v>
                </c:pt>
                <c:pt idx="2295">
                  <c:v>31.091149999999999</c:v>
                </c:pt>
                <c:pt idx="2296">
                  <c:v>42.094329999999999</c:v>
                </c:pt>
                <c:pt idx="2297">
                  <c:v>29.829090000000001</c:v>
                </c:pt>
                <c:pt idx="2298">
                  <c:v>31.220680000000002</c:v>
                </c:pt>
                <c:pt idx="2299">
                  <c:v>36.910629999999998</c:v>
                </c:pt>
                <c:pt idx="2300">
                  <c:v>36.546520000000001</c:v>
                </c:pt>
                <c:pt idx="2301">
                  <c:v>30.598479999999999</c:v>
                </c:pt>
                <c:pt idx="2302">
                  <c:v>29.964790000000001</c:v>
                </c:pt>
                <c:pt idx="2303">
                  <c:v>31.708690000000001</c:v>
                </c:pt>
                <c:pt idx="2304">
                  <c:v>27.640709999999999</c:v>
                </c:pt>
                <c:pt idx="2305">
                  <c:v>27.574649999999998</c:v>
                </c:pt>
                <c:pt idx="2306">
                  <c:v>27.555479999999999</c:v>
                </c:pt>
                <c:pt idx="2307">
                  <c:v>31.46651</c:v>
                </c:pt>
                <c:pt idx="2308">
                  <c:v>27.817399999999999</c:v>
                </c:pt>
                <c:pt idx="2309">
                  <c:v>27.753360000000001</c:v>
                </c:pt>
                <c:pt idx="2310">
                  <c:v>29.116759999999999</c:v>
                </c:pt>
                <c:pt idx="2311">
                  <c:v>30.438549999999999</c:v>
                </c:pt>
                <c:pt idx="2312">
                  <c:v>27.289619999999999</c:v>
                </c:pt>
                <c:pt idx="2313">
                  <c:v>28.416550000000001</c:v>
                </c:pt>
                <c:pt idx="2314">
                  <c:v>35.661760000000001</c:v>
                </c:pt>
                <c:pt idx="2315">
                  <c:v>31.08032</c:v>
                </c:pt>
                <c:pt idx="2316">
                  <c:v>31.231680000000001</c:v>
                </c:pt>
                <c:pt idx="2317">
                  <c:v>28.755790000000001</c:v>
                </c:pt>
                <c:pt idx="2318">
                  <c:v>44.034759999999999</c:v>
                </c:pt>
                <c:pt idx="2319">
                  <c:v>34.455930000000002</c:v>
                </c:pt>
                <c:pt idx="2320">
                  <c:v>28.65335</c:v>
                </c:pt>
                <c:pt idx="2321">
                  <c:v>30.392990000000001</c:v>
                </c:pt>
                <c:pt idx="2322">
                  <c:v>30.1234</c:v>
                </c:pt>
                <c:pt idx="2323">
                  <c:v>27.99652</c:v>
                </c:pt>
                <c:pt idx="2324">
                  <c:v>28.999549999999999</c:v>
                </c:pt>
                <c:pt idx="2325">
                  <c:v>31.119199999999999</c:v>
                </c:pt>
                <c:pt idx="2326">
                  <c:v>27.378699999999998</c:v>
                </c:pt>
                <c:pt idx="2327">
                  <c:v>27.637350000000001</c:v>
                </c:pt>
                <c:pt idx="2328">
                  <c:v>31.497540000000001</c:v>
                </c:pt>
                <c:pt idx="2329">
                  <c:v>32.962719999999997</c:v>
                </c:pt>
                <c:pt idx="2330">
                  <c:v>27.524740000000001</c:v>
                </c:pt>
                <c:pt idx="2331">
                  <c:v>28.359960000000001</c:v>
                </c:pt>
                <c:pt idx="2332">
                  <c:v>28.64273</c:v>
                </c:pt>
                <c:pt idx="2333">
                  <c:v>29.18102</c:v>
                </c:pt>
                <c:pt idx="2334">
                  <c:v>27.33625</c:v>
                </c:pt>
                <c:pt idx="2335">
                  <c:v>27.959859999999999</c:v>
                </c:pt>
                <c:pt idx="2336">
                  <c:v>30.782830000000001</c:v>
                </c:pt>
                <c:pt idx="2337">
                  <c:v>28.49896</c:v>
                </c:pt>
                <c:pt idx="2338">
                  <c:v>27.037410000000001</c:v>
                </c:pt>
                <c:pt idx="2339">
                  <c:v>28.914670000000001</c:v>
                </c:pt>
                <c:pt idx="2340">
                  <c:v>36.957470000000001</c:v>
                </c:pt>
                <c:pt idx="2341">
                  <c:v>40.666379999999997</c:v>
                </c:pt>
                <c:pt idx="2342">
                  <c:v>28.629280000000001</c:v>
                </c:pt>
                <c:pt idx="2343">
                  <c:v>34.644860000000001</c:v>
                </c:pt>
                <c:pt idx="2344">
                  <c:v>32.40117</c:v>
                </c:pt>
                <c:pt idx="2345">
                  <c:v>28.59074</c:v>
                </c:pt>
                <c:pt idx="2346">
                  <c:v>29.427340000000001</c:v>
                </c:pt>
                <c:pt idx="2347">
                  <c:v>28.440059999999999</c:v>
                </c:pt>
                <c:pt idx="2348">
                  <c:v>30.252649999999999</c:v>
                </c:pt>
                <c:pt idx="2349">
                  <c:v>27.895219999999998</c:v>
                </c:pt>
                <c:pt idx="2350">
                  <c:v>28.301659999999998</c:v>
                </c:pt>
                <c:pt idx="2351">
                  <c:v>28.115130000000001</c:v>
                </c:pt>
                <c:pt idx="2352">
                  <c:v>29.110759999999999</c:v>
                </c:pt>
                <c:pt idx="2353">
                  <c:v>27.949190000000002</c:v>
                </c:pt>
                <c:pt idx="2354">
                  <c:v>28.775259999999999</c:v>
                </c:pt>
                <c:pt idx="2355">
                  <c:v>29.829339999999998</c:v>
                </c:pt>
                <c:pt idx="2356">
                  <c:v>28.61253</c:v>
                </c:pt>
                <c:pt idx="2357">
                  <c:v>36.529789999999998</c:v>
                </c:pt>
                <c:pt idx="2358">
                  <c:v>28.878589999999999</c:v>
                </c:pt>
                <c:pt idx="2359">
                  <c:v>35.317889999999998</c:v>
                </c:pt>
                <c:pt idx="2360">
                  <c:v>32.893999999999998</c:v>
                </c:pt>
                <c:pt idx="2361">
                  <c:v>30.10595</c:v>
                </c:pt>
                <c:pt idx="2362">
                  <c:v>35.219720000000002</c:v>
                </c:pt>
                <c:pt idx="2363">
                  <c:v>44.464889999999997</c:v>
                </c:pt>
                <c:pt idx="2364">
                  <c:v>29.745570000000001</c:v>
                </c:pt>
                <c:pt idx="2365">
                  <c:v>29.273150000000001</c:v>
                </c:pt>
                <c:pt idx="2366">
                  <c:v>32.374630000000003</c:v>
                </c:pt>
                <c:pt idx="2367">
                  <c:v>29.257850000000001</c:v>
                </c:pt>
                <c:pt idx="2368">
                  <c:v>28.895029999999998</c:v>
                </c:pt>
                <c:pt idx="2369">
                  <c:v>28.020040000000002</c:v>
                </c:pt>
                <c:pt idx="2370">
                  <c:v>30.12735</c:v>
                </c:pt>
                <c:pt idx="2371">
                  <c:v>27.99409</c:v>
                </c:pt>
                <c:pt idx="2372">
                  <c:v>29.20431</c:v>
                </c:pt>
                <c:pt idx="2373">
                  <c:v>30.568930000000002</c:v>
                </c:pt>
                <c:pt idx="2374">
                  <c:v>29.45354</c:v>
                </c:pt>
                <c:pt idx="2375">
                  <c:v>29.126110000000001</c:v>
                </c:pt>
                <c:pt idx="2376">
                  <c:v>28.240839999999999</c:v>
                </c:pt>
                <c:pt idx="2377">
                  <c:v>28.53913</c:v>
                </c:pt>
                <c:pt idx="2378">
                  <c:v>29.790839999999999</c:v>
                </c:pt>
                <c:pt idx="2379">
                  <c:v>28.730609999999999</c:v>
                </c:pt>
                <c:pt idx="2380">
                  <c:v>28.338519999999999</c:v>
                </c:pt>
                <c:pt idx="2381">
                  <c:v>30.84112</c:v>
                </c:pt>
                <c:pt idx="2382">
                  <c:v>28.267299999999999</c:v>
                </c:pt>
                <c:pt idx="2383">
                  <c:v>28.718920000000001</c:v>
                </c:pt>
                <c:pt idx="2384">
                  <c:v>32.09975</c:v>
                </c:pt>
                <c:pt idx="2385">
                  <c:v>42.869929999999997</c:v>
                </c:pt>
                <c:pt idx="2386">
                  <c:v>33.720480000000002</c:v>
                </c:pt>
                <c:pt idx="2387">
                  <c:v>27.310310000000001</c:v>
                </c:pt>
                <c:pt idx="2388">
                  <c:v>29.809660000000001</c:v>
                </c:pt>
                <c:pt idx="2389">
                  <c:v>29.904129999999999</c:v>
                </c:pt>
                <c:pt idx="2390">
                  <c:v>28.99907</c:v>
                </c:pt>
                <c:pt idx="2391">
                  <c:v>28.55153</c:v>
                </c:pt>
                <c:pt idx="2392">
                  <c:v>30.775980000000001</c:v>
                </c:pt>
                <c:pt idx="2393">
                  <c:v>30.245740000000001</c:v>
                </c:pt>
                <c:pt idx="2394">
                  <c:v>27.339829999999999</c:v>
                </c:pt>
                <c:pt idx="2395">
                  <c:v>28.121970000000001</c:v>
                </c:pt>
                <c:pt idx="2396">
                  <c:v>30.769670000000001</c:v>
                </c:pt>
                <c:pt idx="2397">
                  <c:v>28.30761</c:v>
                </c:pt>
                <c:pt idx="2398">
                  <c:v>27.94624</c:v>
                </c:pt>
                <c:pt idx="2399">
                  <c:v>27.745339999999999</c:v>
                </c:pt>
                <c:pt idx="2400">
                  <c:v>32.044649999999997</c:v>
                </c:pt>
                <c:pt idx="2401">
                  <c:v>31.42811</c:v>
                </c:pt>
                <c:pt idx="2402">
                  <c:v>28.147269999999999</c:v>
                </c:pt>
                <c:pt idx="2403">
                  <c:v>27.43252</c:v>
                </c:pt>
                <c:pt idx="2404">
                  <c:v>31.056940000000001</c:v>
                </c:pt>
                <c:pt idx="2405">
                  <c:v>28.010639999999999</c:v>
                </c:pt>
                <c:pt idx="2406">
                  <c:v>32.04121</c:v>
                </c:pt>
                <c:pt idx="2407">
                  <c:v>34.820500000000003</c:v>
                </c:pt>
                <c:pt idx="2408">
                  <c:v>40.069929999999999</c:v>
                </c:pt>
                <c:pt idx="2409">
                  <c:v>27.575209999999998</c:v>
                </c:pt>
                <c:pt idx="2410">
                  <c:v>29.406210000000002</c:v>
                </c:pt>
                <c:pt idx="2411">
                  <c:v>30.70026</c:v>
                </c:pt>
                <c:pt idx="2412">
                  <c:v>27.656089999999999</c:v>
                </c:pt>
                <c:pt idx="2413">
                  <c:v>28.21537</c:v>
                </c:pt>
                <c:pt idx="2414">
                  <c:v>28.747800000000002</c:v>
                </c:pt>
                <c:pt idx="2415">
                  <c:v>30.75581</c:v>
                </c:pt>
                <c:pt idx="2416">
                  <c:v>27.91808</c:v>
                </c:pt>
                <c:pt idx="2417">
                  <c:v>27.763570000000001</c:v>
                </c:pt>
                <c:pt idx="2418">
                  <c:v>29.489730000000002</c:v>
                </c:pt>
                <c:pt idx="2419">
                  <c:v>33.403080000000003</c:v>
                </c:pt>
                <c:pt idx="2420">
                  <c:v>34.586559999999999</c:v>
                </c:pt>
                <c:pt idx="2421">
                  <c:v>30.281310000000001</c:v>
                </c:pt>
                <c:pt idx="2422">
                  <c:v>34.991199999999999</c:v>
                </c:pt>
                <c:pt idx="2423">
                  <c:v>30.579350000000002</c:v>
                </c:pt>
                <c:pt idx="2424">
                  <c:v>28.300750000000001</c:v>
                </c:pt>
                <c:pt idx="2425">
                  <c:v>29.606950000000001</c:v>
                </c:pt>
                <c:pt idx="2426">
                  <c:v>29.1648</c:v>
                </c:pt>
                <c:pt idx="2427">
                  <c:v>28.942119999999999</c:v>
                </c:pt>
                <c:pt idx="2428">
                  <c:v>30.81908</c:v>
                </c:pt>
                <c:pt idx="2429">
                  <c:v>30.876239999999999</c:v>
                </c:pt>
                <c:pt idx="2430">
                  <c:v>45.500459999999997</c:v>
                </c:pt>
                <c:pt idx="2431">
                  <c:v>28.806450000000002</c:v>
                </c:pt>
                <c:pt idx="2432">
                  <c:v>29.21237</c:v>
                </c:pt>
                <c:pt idx="2433">
                  <c:v>30.24531</c:v>
                </c:pt>
                <c:pt idx="2434">
                  <c:v>28.670079999999999</c:v>
                </c:pt>
                <c:pt idx="2435">
                  <c:v>28.139720000000001</c:v>
                </c:pt>
                <c:pt idx="2436">
                  <c:v>29.013100000000001</c:v>
                </c:pt>
                <c:pt idx="2437">
                  <c:v>30.86036</c:v>
                </c:pt>
                <c:pt idx="2438">
                  <c:v>28.362069999999999</c:v>
                </c:pt>
                <c:pt idx="2439">
                  <c:v>27.379829999999998</c:v>
                </c:pt>
                <c:pt idx="2440">
                  <c:v>29.633089999999999</c:v>
                </c:pt>
                <c:pt idx="2441">
                  <c:v>30.825859999999999</c:v>
                </c:pt>
                <c:pt idx="2442">
                  <c:v>28.524380000000001</c:v>
                </c:pt>
                <c:pt idx="2443">
                  <c:v>30.052759999999999</c:v>
                </c:pt>
                <c:pt idx="2444">
                  <c:v>29.811520000000002</c:v>
                </c:pt>
                <c:pt idx="2445">
                  <c:v>28.532550000000001</c:v>
                </c:pt>
                <c:pt idx="2446">
                  <c:v>27.36805</c:v>
                </c:pt>
                <c:pt idx="2447">
                  <c:v>28.436920000000001</c:v>
                </c:pt>
                <c:pt idx="2448">
                  <c:v>29.559249999999999</c:v>
                </c:pt>
                <c:pt idx="2449">
                  <c:v>31.416080000000001</c:v>
                </c:pt>
                <c:pt idx="2450">
                  <c:v>29.504339999999999</c:v>
                </c:pt>
                <c:pt idx="2451">
                  <c:v>28.170639999999999</c:v>
                </c:pt>
                <c:pt idx="2452">
                  <c:v>44.169449999999998</c:v>
                </c:pt>
                <c:pt idx="2453">
                  <c:v>31.290759999999999</c:v>
                </c:pt>
                <c:pt idx="2454">
                  <c:v>29.25413</c:v>
                </c:pt>
                <c:pt idx="2455">
                  <c:v>28.260349999999999</c:v>
                </c:pt>
                <c:pt idx="2456">
                  <c:v>30.81108</c:v>
                </c:pt>
                <c:pt idx="2457">
                  <c:v>30.303709999999999</c:v>
                </c:pt>
                <c:pt idx="2458">
                  <c:v>30.992850000000001</c:v>
                </c:pt>
                <c:pt idx="2459">
                  <c:v>29.58503</c:v>
                </c:pt>
                <c:pt idx="2460">
                  <c:v>28.057279999999999</c:v>
                </c:pt>
                <c:pt idx="2461">
                  <c:v>29.676400000000001</c:v>
                </c:pt>
                <c:pt idx="2462">
                  <c:v>27.561689999999999</c:v>
                </c:pt>
                <c:pt idx="2463">
                  <c:v>29.98536</c:v>
                </c:pt>
                <c:pt idx="2464">
                  <c:v>28.998419999999999</c:v>
                </c:pt>
                <c:pt idx="2465">
                  <c:v>29.056260000000002</c:v>
                </c:pt>
                <c:pt idx="2466">
                  <c:v>27.924959999999999</c:v>
                </c:pt>
                <c:pt idx="2467">
                  <c:v>30.349360000000001</c:v>
                </c:pt>
                <c:pt idx="2468">
                  <c:v>29.025870000000001</c:v>
                </c:pt>
                <c:pt idx="2469">
                  <c:v>28.760280000000002</c:v>
                </c:pt>
                <c:pt idx="2470">
                  <c:v>28.00864</c:v>
                </c:pt>
                <c:pt idx="2471">
                  <c:v>33.617289999999997</c:v>
                </c:pt>
                <c:pt idx="2472">
                  <c:v>29.519839999999999</c:v>
                </c:pt>
                <c:pt idx="2473">
                  <c:v>28.826930000000001</c:v>
                </c:pt>
                <c:pt idx="2474">
                  <c:v>36.052169999999997</c:v>
                </c:pt>
                <c:pt idx="2475">
                  <c:v>38.336669999999998</c:v>
                </c:pt>
                <c:pt idx="2476">
                  <c:v>28.420249999999999</c:v>
                </c:pt>
                <c:pt idx="2477">
                  <c:v>27.505659999999999</c:v>
                </c:pt>
                <c:pt idx="2478">
                  <c:v>30.043769999999999</c:v>
                </c:pt>
                <c:pt idx="2479">
                  <c:v>32.668039999999998</c:v>
                </c:pt>
                <c:pt idx="2480">
                  <c:v>33.80592</c:v>
                </c:pt>
                <c:pt idx="2481">
                  <c:v>29.70233</c:v>
                </c:pt>
                <c:pt idx="2482">
                  <c:v>31.719049999999999</c:v>
                </c:pt>
                <c:pt idx="2483">
                  <c:v>30.192460000000001</c:v>
                </c:pt>
                <c:pt idx="2484">
                  <c:v>27.599029999999999</c:v>
                </c:pt>
                <c:pt idx="2485">
                  <c:v>28.232389999999999</c:v>
                </c:pt>
                <c:pt idx="2486">
                  <c:v>34.164279999999998</c:v>
                </c:pt>
                <c:pt idx="2487">
                  <c:v>27.44501</c:v>
                </c:pt>
                <c:pt idx="2488">
                  <c:v>27.103829999999999</c:v>
                </c:pt>
                <c:pt idx="2489">
                  <c:v>29.080590000000001</c:v>
                </c:pt>
                <c:pt idx="2490">
                  <c:v>28.308540000000001</c:v>
                </c:pt>
                <c:pt idx="2491">
                  <c:v>28.57863</c:v>
                </c:pt>
                <c:pt idx="2492">
                  <c:v>29.63345</c:v>
                </c:pt>
                <c:pt idx="2493">
                  <c:v>32.181559999999998</c:v>
                </c:pt>
                <c:pt idx="2494">
                  <c:v>29.15991</c:v>
                </c:pt>
                <c:pt idx="2495">
                  <c:v>28.609190000000002</c:v>
                </c:pt>
                <c:pt idx="2496">
                  <c:v>28.531210000000002</c:v>
                </c:pt>
                <c:pt idx="2497">
                  <c:v>43.603700000000003</c:v>
                </c:pt>
                <c:pt idx="2498">
                  <c:v>27.957080000000001</c:v>
                </c:pt>
                <c:pt idx="2499">
                  <c:v>28.3629</c:v>
                </c:pt>
                <c:pt idx="2500">
                  <c:v>29.148409999999998</c:v>
                </c:pt>
                <c:pt idx="2501">
                  <c:v>30.29391</c:v>
                </c:pt>
                <c:pt idx="2502">
                  <c:v>28.522749999999998</c:v>
                </c:pt>
                <c:pt idx="2503">
                  <c:v>27.73799</c:v>
                </c:pt>
                <c:pt idx="2504">
                  <c:v>31.04439</c:v>
                </c:pt>
                <c:pt idx="2505">
                  <c:v>27.759270000000001</c:v>
                </c:pt>
                <c:pt idx="2506">
                  <c:v>27.62377</c:v>
                </c:pt>
                <c:pt idx="2507">
                  <c:v>27.879670000000001</c:v>
                </c:pt>
                <c:pt idx="2508">
                  <c:v>31.485759999999999</c:v>
                </c:pt>
                <c:pt idx="2509">
                  <c:v>27.748200000000001</c:v>
                </c:pt>
                <c:pt idx="2510">
                  <c:v>27.21828</c:v>
                </c:pt>
                <c:pt idx="2511">
                  <c:v>27.81213</c:v>
                </c:pt>
                <c:pt idx="2512">
                  <c:v>31.08577</c:v>
                </c:pt>
                <c:pt idx="2513">
                  <c:v>27.59609</c:v>
                </c:pt>
                <c:pt idx="2514">
                  <c:v>35.57329</c:v>
                </c:pt>
                <c:pt idx="2515">
                  <c:v>30.893599999999999</c:v>
                </c:pt>
                <c:pt idx="2516">
                  <c:v>28.62557</c:v>
                </c:pt>
                <c:pt idx="2517">
                  <c:v>26.65729</c:v>
                </c:pt>
                <c:pt idx="2518">
                  <c:v>27.766349999999999</c:v>
                </c:pt>
                <c:pt idx="2519">
                  <c:v>44.164819999999999</c:v>
                </c:pt>
                <c:pt idx="2520">
                  <c:v>28.97167</c:v>
                </c:pt>
                <c:pt idx="2521">
                  <c:v>27.74072</c:v>
                </c:pt>
                <c:pt idx="2522">
                  <c:v>29.80988</c:v>
                </c:pt>
                <c:pt idx="2523">
                  <c:v>30.875720000000001</c:v>
                </c:pt>
                <c:pt idx="2524">
                  <c:v>27.755990000000001</c:v>
                </c:pt>
                <c:pt idx="2525">
                  <c:v>27.407219999999999</c:v>
                </c:pt>
                <c:pt idx="2526">
                  <c:v>32.84646</c:v>
                </c:pt>
                <c:pt idx="2527">
                  <c:v>28.499320000000001</c:v>
                </c:pt>
                <c:pt idx="2528">
                  <c:v>27.939509999999999</c:v>
                </c:pt>
                <c:pt idx="2529">
                  <c:v>29.22626</c:v>
                </c:pt>
                <c:pt idx="2530">
                  <c:v>30.153759999999998</c:v>
                </c:pt>
                <c:pt idx="2531">
                  <c:v>26.362760000000002</c:v>
                </c:pt>
                <c:pt idx="2532">
                  <c:v>26.720320000000001</c:v>
                </c:pt>
                <c:pt idx="2533">
                  <c:v>28.832630000000002</c:v>
                </c:pt>
                <c:pt idx="2534">
                  <c:v>29.918500000000002</c:v>
                </c:pt>
                <c:pt idx="2535">
                  <c:v>27.16281</c:v>
                </c:pt>
                <c:pt idx="2536">
                  <c:v>31.835180000000001</c:v>
                </c:pt>
                <c:pt idx="2537">
                  <c:v>29.581479999999999</c:v>
                </c:pt>
                <c:pt idx="2538">
                  <c:v>30.123930000000001</c:v>
                </c:pt>
                <c:pt idx="2539">
                  <c:v>30.650369999999999</c:v>
                </c:pt>
                <c:pt idx="2540">
                  <c:v>33.70552</c:v>
                </c:pt>
                <c:pt idx="2541">
                  <c:v>39.757950000000001</c:v>
                </c:pt>
                <c:pt idx="2542">
                  <c:v>37.551430000000003</c:v>
                </c:pt>
                <c:pt idx="2543">
                  <c:v>30.2286</c:v>
                </c:pt>
                <c:pt idx="2544">
                  <c:v>29.295670000000001</c:v>
                </c:pt>
                <c:pt idx="2545">
                  <c:v>29.747869999999999</c:v>
                </c:pt>
                <c:pt idx="2546">
                  <c:v>28.530519999999999</c:v>
                </c:pt>
                <c:pt idx="2547">
                  <c:v>29.13618</c:v>
                </c:pt>
                <c:pt idx="2548">
                  <c:v>28.798079999999999</c:v>
                </c:pt>
                <c:pt idx="2549">
                  <c:v>29.67267</c:v>
                </c:pt>
                <c:pt idx="2550">
                  <c:v>27.98432</c:v>
                </c:pt>
                <c:pt idx="2551">
                  <c:v>28.756740000000001</c:v>
                </c:pt>
                <c:pt idx="2552">
                  <c:v>28.386590000000002</c:v>
                </c:pt>
                <c:pt idx="2553">
                  <c:v>28.91846</c:v>
                </c:pt>
                <c:pt idx="2554">
                  <c:v>28.553570000000001</c:v>
                </c:pt>
                <c:pt idx="2555">
                  <c:v>28.386520000000001</c:v>
                </c:pt>
                <c:pt idx="2556">
                  <c:v>30.094580000000001</c:v>
                </c:pt>
                <c:pt idx="2557">
                  <c:v>28.976310000000002</c:v>
                </c:pt>
                <c:pt idx="2558">
                  <c:v>30.22926</c:v>
                </c:pt>
                <c:pt idx="2559">
                  <c:v>28.85022</c:v>
                </c:pt>
                <c:pt idx="2560">
                  <c:v>29.232610000000001</c:v>
                </c:pt>
                <c:pt idx="2561">
                  <c:v>27.462420000000002</c:v>
                </c:pt>
                <c:pt idx="2562">
                  <c:v>28.62114</c:v>
                </c:pt>
                <c:pt idx="2563">
                  <c:v>31.065729999999999</c:v>
                </c:pt>
                <c:pt idx="2564">
                  <c:v>40.083440000000003</c:v>
                </c:pt>
                <c:pt idx="2565">
                  <c:v>28.325220000000002</c:v>
                </c:pt>
                <c:pt idx="2566">
                  <c:v>29.263770000000001</c:v>
                </c:pt>
                <c:pt idx="2567">
                  <c:v>29.39067</c:v>
                </c:pt>
                <c:pt idx="2568">
                  <c:v>27.547090000000001</c:v>
                </c:pt>
                <c:pt idx="2569">
                  <c:v>28.818069999999999</c:v>
                </c:pt>
                <c:pt idx="2570">
                  <c:v>28.087340000000001</c:v>
                </c:pt>
                <c:pt idx="2571">
                  <c:v>32.409320000000001</c:v>
                </c:pt>
                <c:pt idx="2572">
                  <c:v>27.898160000000001</c:v>
                </c:pt>
                <c:pt idx="2573">
                  <c:v>29.09308</c:v>
                </c:pt>
                <c:pt idx="2574">
                  <c:v>26.886520000000001</c:v>
                </c:pt>
                <c:pt idx="2575">
                  <c:v>29.981390000000001</c:v>
                </c:pt>
                <c:pt idx="2576">
                  <c:v>28.20749</c:v>
                </c:pt>
                <c:pt idx="2577">
                  <c:v>27.908429999999999</c:v>
                </c:pt>
                <c:pt idx="2578">
                  <c:v>29.437190000000001</c:v>
                </c:pt>
                <c:pt idx="2579">
                  <c:v>32.179259999999999</c:v>
                </c:pt>
                <c:pt idx="2580">
                  <c:v>30.731839999999998</c:v>
                </c:pt>
                <c:pt idx="2581">
                  <c:v>27.496849999999998</c:v>
                </c:pt>
                <c:pt idx="2582">
                  <c:v>28.992069999999998</c:v>
                </c:pt>
                <c:pt idx="2583">
                  <c:v>27.787520000000001</c:v>
                </c:pt>
                <c:pt idx="2584">
                  <c:v>28.340340000000001</c:v>
                </c:pt>
                <c:pt idx="2585">
                  <c:v>29.983920000000001</c:v>
                </c:pt>
                <c:pt idx="2586">
                  <c:v>43.600540000000002</c:v>
                </c:pt>
                <c:pt idx="2587">
                  <c:v>29.87819</c:v>
                </c:pt>
                <c:pt idx="2588">
                  <c:v>28.101849999999999</c:v>
                </c:pt>
                <c:pt idx="2589">
                  <c:v>29.438669999999998</c:v>
                </c:pt>
                <c:pt idx="2590">
                  <c:v>29.54119</c:v>
                </c:pt>
                <c:pt idx="2591">
                  <c:v>28.834800000000001</c:v>
                </c:pt>
                <c:pt idx="2592">
                  <c:v>28.410299999999999</c:v>
                </c:pt>
                <c:pt idx="2593">
                  <c:v>29.668199999999999</c:v>
                </c:pt>
                <c:pt idx="2594">
                  <c:v>27.370090000000001</c:v>
                </c:pt>
                <c:pt idx="2595">
                  <c:v>28.7468</c:v>
                </c:pt>
                <c:pt idx="2596">
                  <c:v>27.673500000000001</c:v>
                </c:pt>
                <c:pt idx="2597">
                  <c:v>30.364070000000002</c:v>
                </c:pt>
                <c:pt idx="2598">
                  <c:v>29.184000000000001</c:v>
                </c:pt>
                <c:pt idx="2599">
                  <c:v>34.25224</c:v>
                </c:pt>
                <c:pt idx="2600">
                  <c:v>35.434469999999997</c:v>
                </c:pt>
                <c:pt idx="2601">
                  <c:v>34.020989999999998</c:v>
                </c:pt>
                <c:pt idx="2602">
                  <c:v>31.345189999999999</c:v>
                </c:pt>
                <c:pt idx="2603">
                  <c:v>29.265440000000002</c:v>
                </c:pt>
                <c:pt idx="2604">
                  <c:v>29.852900000000002</c:v>
                </c:pt>
                <c:pt idx="2605">
                  <c:v>29.302669999999999</c:v>
                </c:pt>
                <c:pt idx="2606">
                  <c:v>27.909300000000002</c:v>
                </c:pt>
                <c:pt idx="2607">
                  <c:v>27.694199999999999</c:v>
                </c:pt>
                <c:pt idx="2608">
                  <c:v>43.153390000000002</c:v>
                </c:pt>
                <c:pt idx="2609">
                  <c:v>31.05132</c:v>
                </c:pt>
                <c:pt idx="2610">
                  <c:v>27.222639999999998</c:v>
                </c:pt>
                <c:pt idx="2611">
                  <c:v>27.9451</c:v>
                </c:pt>
                <c:pt idx="2612">
                  <c:v>30.562259999999998</c:v>
                </c:pt>
                <c:pt idx="2613">
                  <c:v>28.690560000000001</c:v>
                </c:pt>
                <c:pt idx="2614">
                  <c:v>26.7804</c:v>
                </c:pt>
                <c:pt idx="2615">
                  <c:v>30.637920000000001</c:v>
                </c:pt>
                <c:pt idx="2616">
                  <c:v>28.260090000000002</c:v>
                </c:pt>
                <c:pt idx="2617">
                  <c:v>27.33436</c:v>
                </c:pt>
                <c:pt idx="2618">
                  <c:v>28.501619999999999</c:v>
                </c:pt>
                <c:pt idx="2619">
                  <c:v>30.785029999999999</c:v>
                </c:pt>
                <c:pt idx="2620">
                  <c:v>27.651879999999998</c:v>
                </c:pt>
                <c:pt idx="2621">
                  <c:v>27.71011</c:v>
                </c:pt>
                <c:pt idx="2622">
                  <c:v>32.323590000000003</c:v>
                </c:pt>
                <c:pt idx="2623">
                  <c:v>30.899069999999998</c:v>
                </c:pt>
                <c:pt idx="2624">
                  <c:v>27.788879999999999</c:v>
                </c:pt>
                <c:pt idx="2625">
                  <c:v>27.055779999999999</c:v>
                </c:pt>
                <c:pt idx="2626">
                  <c:v>31.299489999999999</c:v>
                </c:pt>
                <c:pt idx="2627">
                  <c:v>32.025329999999997</c:v>
                </c:pt>
                <c:pt idx="2628">
                  <c:v>27.12341</c:v>
                </c:pt>
                <c:pt idx="2629">
                  <c:v>27.03875</c:v>
                </c:pt>
                <c:pt idx="2630">
                  <c:v>40.271410000000003</c:v>
                </c:pt>
                <c:pt idx="2631">
                  <c:v>34.144179999999999</c:v>
                </c:pt>
                <c:pt idx="2632">
                  <c:v>27.884889999999999</c:v>
                </c:pt>
                <c:pt idx="2633">
                  <c:v>28.295110000000001</c:v>
                </c:pt>
                <c:pt idx="2634">
                  <c:v>30.784130000000001</c:v>
                </c:pt>
                <c:pt idx="2635">
                  <c:v>28.629829999999998</c:v>
                </c:pt>
                <c:pt idx="2636">
                  <c:v>27.505849999999999</c:v>
                </c:pt>
                <c:pt idx="2637">
                  <c:v>29.76107</c:v>
                </c:pt>
                <c:pt idx="2638">
                  <c:v>29.502040000000001</c:v>
                </c:pt>
                <c:pt idx="2639">
                  <c:v>27.508800000000001</c:v>
                </c:pt>
                <c:pt idx="2640">
                  <c:v>28.24455</c:v>
                </c:pt>
                <c:pt idx="2641">
                  <c:v>31.545490000000001</c:v>
                </c:pt>
                <c:pt idx="2642">
                  <c:v>27.738219999999998</c:v>
                </c:pt>
                <c:pt idx="2643">
                  <c:v>27.302810000000001</c:v>
                </c:pt>
                <c:pt idx="2644">
                  <c:v>30.932929999999999</c:v>
                </c:pt>
                <c:pt idx="2645">
                  <c:v>30.52749</c:v>
                </c:pt>
                <c:pt idx="2646">
                  <c:v>27.89311</c:v>
                </c:pt>
                <c:pt idx="2647">
                  <c:v>27.538160000000001</c:v>
                </c:pt>
                <c:pt idx="2648">
                  <c:v>29.03736</c:v>
                </c:pt>
                <c:pt idx="2649">
                  <c:v>29.47297</c:v>
                </c:pt>
                <c:pt idx="2650">
                  <c:v>28.271229999999999</c:v>
                </c:pt>
                <c:pt idx="2651">
                  <c:v>27.631060000000002</c:v>
                </c:pt>
                <c:pt idx="2652">
                  <c:v>35.80133</c:v>
                </c:pt>
                <c:pt idx="2653">
                  <c:v>38.915059999999997</c:v>
                </c:pt>
                <c:pt idx="2654">
                  <c:v>27.697399999999998</c:v>
                </c:pt>
                <c:pt idx="2655">
                  <c:v>30.454699999999999</c:v>
                </c:pt>
                <c:pt idx="2656">
                  <c:v>31.968399999999999</c:v>
                </c:pt>
                <c:pt idx="2657">
                  <c:v>27.425229999999999</c:v>
                </c:pt>
                <c:pt idx="2658">
                  <c:v>27.621500000000001</c:v>
                </c:pt>
                <c:pt idx="2659">
                  <c:v>30.970300000000002</c:v>
                </c:pt>
                <c:pt idx="2660">
                  <c:v>34.418770000000002</c:v>
                </c:pt>
                <c:pt idx="2661">
                  <c:v>31.015329999999999</c:v>
                </c:pt>
                <c:pt idx="2662">
                  <c:v>29.46705</c:v>
                </c:pt>
                <c:pt idx="2663">
                  <c:v>31.039819999999999</c:v>
                </c:pt>
                <c:pt idx="2664">
                  <c:v>28.348510000000001</c:v>
                </c:pt>
                <c:pt idx="2665">
                  <c:v>28.85839</c:v>
                </c:pt>
                <c:pt idx="2666">
                  <c:v>30.649170000000002</c:v>
                </c:pt>
                <c:pt idx="2667">
                  <c:v>28.998539999999998</c:v>
                </c:pt>
                <c:pt idx="2668">
                  <c:v>27.356940000000002</c:v>
                </c:pt>
                <c:pt idx="2669">
                  <c:v>27.892939999999999</c:v>
                </c:pt>
                <c:pt idx="2670">
                  <c:v>29.469010000000001</c:v>
                </c:pt>
                <c:pt idx="2671">
                  <c:v>29.692689999999999</c:v>
                </c:pt>
                <c:pt idx="2672">
                  <c:v>27.156649999999999</c:v>
                </c:pt>
                <c:pt idx="2673">
                  <c:v>27.396999999999998</c:v>
                </c:pt>
                <c:pt idx="2674">
                  <c:v>28.718599999999999</c:v>
                </c:pt>
                <c:pt idx="2675">
                  <c:v>42.664070000000002</c:v>
                </c:pt>
                <c:pt idx="2676">
                  <c:v>29.98395</c:v>
                </c:pt>
                <c:pt idx="2677">
                  <c:v>28.849530000000001</c:v>
                </c:pt>
                <c:pt idx="2678">
                  <c:v>29.805499999999999</c:v>
                </c:pt>
                <c:pt idx="2679">
                  <c:v>28.067869999999999</c:v>
                </c:pt>
                <c:pt idx="2680">
                  <c:v>27.64432</c:v>
                </c:pt>
                <c:pt idx="2681">
                  <c:v>28.28856</c:v>
                </c:pt>
                <c:pt idx="2682">
                  <c:v>30.150359999999999</c:v>
                </c:pt>
                <c:pt idx="2683">
                  <c:v>27.024080000000001</c:v>
                </c:pt>
                <c:pt idx="2684">
                  <c:v>31.4983</c:v>
                </c:pt>
                <c:pt idx="2685">
                  <c:v>28.129580000000001</c:v>
                </c:pt>
                <c:pt idx="2686">
                  <c:v>28.686150000000001</c:v>
                </c:pt>
                <c:pt idx="2687">
                  <c:v>31.345479999999998</c:v>
                </c:pt>
                <c:pt idx="2688">
                  <c:v>29.689240000000002</c:v>
                </c:pt>
                <c:pt idx="2689">
                  <c:v>35.354939999999999</c:v>
                </c:pt>
                <c:pt idx="2690">
                  <c:v>28.476489999999998</c:v>
                </c:pt>
                <c:pt idx="2691">
                  <c:v>29.02524</c:v>
                </c:pt>
                <c:pt idx="2692">
                  <c:v>28.098379999999999</c:v>
                </c:pt>
                <c:pt idx="2693">
                  <c:v>29.616409999999998</c:v>
                </c:pt>
                <c:pt idx="2694">
                  <c:v>28.404150000000001</c:v>
                </c:pt>
                <c:pt idx="2695">
                  <c:v>28.93169</c:v>
                </c:pt>
                <c:pt idx="2696">
                  <c:v>27.03331</c:v>
                </c:pt>
                <c:pt idx="2697">
                  <c:v>41.676290000000002</c:v>
                </c:pt>
                <c:pt idx="2698">
                  <c:v>31.35031</c:v>
                </c:pt>
                <c:pt idx="2699">
                  <c:v>28.307569999999998</c:v>
                </c:pt>
                <c:pt idx="2700">
                  <c:v>29.534050000000001</c:v>
                </c:pt>
                <c:pt idx="2701">
                  <c:v>27.421700000000001</c:v>
                </c:pt>
                <c:pt idx="2702">
                  <c:v>27.95937</c:v>
                </c:pt>
                <c:pt idx="2703">
                  <c:v>29.174700000000001</c:v>
                </c:pt>
                <c:pt idx="2704">
                  <c:v>29.630210000000002</c:v>
                </c:pt>
                <c:pt idx="2705">
                  <c:v>28.908159999999999</c:v>
                </c:pt>
                <c:pt idx="2706">
                  <c:v>27.896439999999998</c:v>
                </c:pt>
                <c:pt idx="2707">
                  <c:v>27.151109999999999</c:v>
                </c:pt>
                <c:pt idx="2708">
                  <c:v>29.574950000000001</c:v>
                </c:pt>
                <c:pt idx="2709">
                  <c:v>32.839739999999999</c:v>
                </c:pt>
                <c:pt idx="2710">
                  <c:v>28.261299999999999</c:v>
                </c:pt>
                <c:pt idx="2711">
                  <c:v>27.92916</c:v>
                </c:pt>
                <c:pt idx="2712">
                  <c:v>32.777259999999998</c:v>
                </c:pt>
                <c:pt idx="2713">
                  <c:v>28.365670000000001</c:v>
                </c:pt>
                <c:pt idx="2714">
                  <c:v>27.425260000000002</c:v>
                </c:pt>
                <c:pt idx="2715">
                  <c:v>30.33832</c:v>
                </c:pt>
                <c:pt idx="2716">
                  <c:v>28.131080000000001</c:v>
                </c:pt>
                <c:pt idx="2717">
                  <c:v>29.256340000000002</c:v>
                </c:pt>
                <c:pt idx="2718">
                  <c:v>27.55245</c:v>
                </c:pt>
                <c:pt idx="2719">
                  <c:v>42.085380000000001</c:v>
                </c:pt>
                <c:pt idx="2720">
                  <c:v>39.488900000000001</c:v>
                </c:pt>
                <c:pt idx="2721">
                  <c:v>30.47625</c:v>
                </c:pt>
                <c:pt idx="2722">
                  <c:v>31.233599999999999</c:v>
                </c:pt>
                <c:pt idx="2723">
                  <c:v>28.7333</c:v>
                </c:pt>
                <c:pt idx="2724">
                  <c:v>29.61458</c:v>
                </c:pt>
                <c:pt idx="2725">
                  <c:v>28.150680000000001</c:v>
                </c:pt>
                <c:pt idx="2726">
                  <c:v>28.543060000000001</c:v>
                </c:pt>
                <c:pt idx="2727">
                  <c:v>31.99569</c:v>
                </c:pt>
                <c:pt idx="2728">
                  <c:v>27.122910000000001</c:v>
                </c:pt>
                <c:pt idx="2729">
                  <c:v>28.514220000000002</c:v>
                </c:pt>
                <c:pt idx="2730">
                  <c:v>30.882020000000001</c:v>
                </c:pt>
                <c:pt idx="2731">
                  <c:v>30.345459999999999</c:v>
                </c:pt>
                <c:pt idx="2732">
                  <c:v>26.5838</c:v>
                </c:pt>
                <c:pt idx="2733">
                  <c:v>27.636769999999999</c:v>
                </c:pt>
                <c:pt idx="2734">
                  <c:v>31.757090000000002</c:v>
                </c:pt>
                <c:pt idx="2735">
                  <c:v>59.909790000000001</c:v>
                </c:pt>
                <c:pt idx="2736">
                  <c:v>54.435630000000003</c:v>
                </c:pt>
                <c:pt idx="2737">
                  <c:v>51.306739999999998</c:v>
                </c:pt>
                <c:pt idx="2738">
                  <c:v>50.45702</c:v>
                </c:pt>
                <c:pt idx="2739">
                  <c:v>51.545310000000001</c:v>
                </c:pt>
                <c:pt idx="2740">
                  <c:v>47.381659999999997</c:v>
                </c:pt>
                <c:pt idx="2741">
                  <c:v>52.444049999999997</c:v>
                </c:pt>
                <c:pt idx="2742">
                  <c:v>45.008940000000003</c:v>
                </c:pt>
                <c:pt idx="2743">
                  <c:v>40.770650000000003</c:v>
                </c:pt>
                <c:pt idx="2744">
                  <c:v>43.950290000000003</c:v>
                </c:pt>
                <c:pt idx="2745">
                  <c:v>44.510919999999999</c:v>
                </c:pt>
                <c:pt idx="2746">
                  <c:v>41.001719999999999</c:v>
                </c:pt>
                <c:pt idx="2747">
                  <c:v>33.787080000000003</c:v>
                </c:pt>
                <c:pt idx="2748">
                  <c:v>32.962649999999996</c:v>
                </c:pt>
                <c:pt idx="2749">
                  <c:v>37.742739999999998</c:v>
                </c:pt>
                <c:pt idx="2750">
                  <c:v>29.90372</c:v>
                </c:pt>
                <c:pt idx="2751">
                  <c:v>30.942080000000001</c:v>
                </c:pt>
                <c:pt idx="2752">
                  <c:v>37.382849999999998</c:v>
                </c:pt>
                <c:pt idx="2753">
                  <c:v>29.176200000000001</c:v>
                </c:pt>
                <c:pt idx="2754">
                  <c:v>29.970479999999998</c:v>
                </c:pt>
                <c:pt idx="2755">
                  <c:v>33.27075</c:v>
                </c:pt>
                <c:pt idx="2756">
                  <c:v>41.58858</c:v>
                </c:pt>
                <c:pt idx="2757">
                  <c:v>38.368400000000001</c:v>
                </c:pt>
                <c:pt idx="2758">
                  <c:v>37.486040000000003</c:v>
                </c:pt>
                <c:pt idx="2759">
                  <c:v>37.521210000000004</c:v>
                </c:pt>
                <c:pt idx="2760">
                  <c:v>38.809660000000001</c:v>
                </c:pt>
                <c:pt idx="2761">
                  <c:v>40.118450000000003</c:v>
                </c:pt>
                <c:pt idx="2762">
                  <c:v>34.348050000000001</c:v>
                </c:pt>
                <c:pt idx="2763">
                  <c:v>39.789290000000001</c:v>
                </c:pt>
                <c:pt idx="2764">
                  <c:v>36.269919999999999</c:v>
                </c:pt>
                <c:pt idx="2765">
                  <c:v>29.54176</c:v>
                </c:pt>
                <c:pt idx="2766">
                  <c:v>36.199449999999999</c:v>
                </c:pt>
                <c:pt idx="2767">
                  <c:v>31.619710000000001</c:v>
                </c:pt>
                <c:pt idx="2768">
                  <c:v>33.934199999999997</c:v>
                </c:pt>
                <c:pt idx="2769">
                  <c:v>32.215589999999999</c:v>
                </c:pt>
                <c:pt idx="2770">
                  <c:v>30.919219999999999</c:v>
                </c:pt>
                <c:pt idx="2771">
                  <c:v>34.675280000000001</c:v>
                </c:pt>
                <c:pt idx="2772">
                  <c:v>29.469059999999999</c:v>
                </c:pt>
                <c:pt idx="2773">
                  <c:v>34.68094</c:v>
                </c:pt>
                <c:pt idx="2774">
                  <c:v>32.561839999999997</c:v>
                </c:pt>
                <c:pt idx="2775">
                  <c:v>30.5349</c:v>
                </c:pt>
                <c:pt idx="2776">
                  <c:v>31.044039999999999</c:v>
                </c:pt>
                <c:pt idx="2777">
                  <c:v>30.729050000000001</c:v>
                </c:pt>
                <c:pt idx="2778">
                  <c:v>31.820080000000001</c:v>
                </c:pt>
                <c:pt idx="2779">
                  <c:v>36.125210000000003</c:v>
                </c:pt>
                <c:pt idx="2780">
                  <c:v>34.603180000000002</c:v>
                </c:pt>
                <c:pt idx="2781">
                  <c:v>35.483879999999999</c:v>
                </c:pt>
                <c:pt idx="2782">
                  <c:v>31.42698</c:v>
                </c:pt>
                <c:pt idx="2783">
                  <c:v>29.147559999999999</c:v>
                </c:pt>
                <c:pt idx="2784">
                  <c:v>28.81044</c:v>
                </c:pt>
                <c:pt idx="2785">
                  <c:v>32.592739999999999</c:v>
                </c:pt>
                <c:pt idx="2786">
                  <c:v>42.634569999999997</c:v>
                </c:pt>
                <c:pt idx="2787">
                  <c:v>28.886379999999999</c:v>
                </c:pt>
                <c:pt idx="2788">
                  <c:v>30.877089999999999</c:v>
                </c:pt>
                <c:pt idx="2789">
                  <c:v>32.790619999999997</c:v>
                </c:pt>
                <c:pt idx="2790">
                  <c:v>29.292670000000001</c:v>
                </c:pt>
                <c:pt idx="2791">
                  <c:v>29.595040000000001</c:v>
                </c:pt>
                <c:pt idx="2792">
                  <c:v>30.743490000000001</c:v>
                </c:pt>
                <c:pt idx="2793">
                  <c:v>31.691420000000001</c:v>
                </c:pt>
                <c:pt idx="2794">
                  <c:v>29.958410000000001</c:v>
                </c:pt>
                <c:pt idx="2795">
                  <c:v>33.284799999999997</c:v>
                </c:pt>
                <c:pt idx="2796">
                  <c:v>35.105580000000003</c:v>
                </c:pt>
                <c:pt idx="2797">
                  <c:v>28.57864</c:v>
                </c:pt>
                <c:pt idx="2798">
                  <c:v>28.50872</c:v>
                </c:pt>
                <c:pt idx="2799">
                  <c:v>29.561319999999998</c:v>
                </c:pt>
                <c:pt idx="2800">
                  <c:v>30.675909999999998</c:v>
                </c:pt>
                <c:pt idx="2801">
                  <c:v>28.209219999999998</c:v>
                </c:pt>
                <c:pt idx="2802">
                  <c:v>28.174510000000001</c:v>
                </c:pt>
                <c:pt idx="2803">
                  <c:v>29.456029999999998</c:v>
                </c:pt>
                <c:pt idx="2804">
                  <c:v>29.866150000000001</c:v>
                </c:pt>
                <c:pt idx="2805">
                  <c:v>29.122399999999999</c:v>
                </c:pt>
                <c:pt idx="2806">
                  <c:v>28.883600000000001</c:v>
                </c:pt>
                <c:pt idx="2807">
                  <c:v>28.045739999999999</c:v>
                </c:pt>
                <c:pt idx="2808">
                  <c:v>43.490009999999998</c:v>
                </c:pt>
                <c:pt idx="2809">
                  <c:v>29.50393</c:v>
                </c:pt>
                <c:pt idx="2810">
                  <c:v>29.087230000000002</c:v>
                </c:pt>
                <c:pt idx="2811">
                  <c:v>30.92726</c:v>
                </c:pt>
                <c:pt idx="2812">
                  <c:v>28.688330000000001</c:v>
                </c:pt>
                <c:pt idx="2813">
                  <c:v>29.736280000000001</c:v>
                </c:pt>
                <c:pt idx="2814">
                  <c:v>27.103629999999999</c:v>
                </c:pt>
                <c:pt idx="2815">
                  <c:v>30.636810000000001</c:v>
                </c:pt>
                <c:pt idx="2816">
                  <c:v>30.518940000000001</c:v>
                </c:pt>
                <c:pt idx="2817">
                  <c:v>30.678380000000001</c:v>
                </c:pt>
                <c:pt idx="2818">
                  <c:v>30.099160000000001</c:v>
                </c:pt>
                <c:pt idx="2819">
                  <c:v>28.58839</c:v>
                </c:pt>
                <c:pt idx="2820">
                  <c:v>28.613199999999999</c:v>
                </c:pt>
                <c:pt idx="2821">
                  <c:v>27.793050000000001</c:v>
                </c:pt>
                <c:pt idx="2822">
                  <c:v>30.456050000000001</c:v>
                </c:pt>
                <c:pt idx="2823">
                  <c:v>29.083559999999999</c:v>
                </c:pt>
                <c:pt idx="2824">
                  <c:v>32.730310000000003</c:v>
                </c:pt>
                <c:pt idx="2825">
                  <c:v>27.994420000000002</c:v>
                </c:pt>
                <c:pt idx="2826">
                  <c:v>29.944189999999999</c:v>
                </c:pt>
                <c:pt idx="2827">
                  <c:v>28.96565</c:v>
                </c:pt>
                <c:pt idx="2828">
                  <c:v>28.91309</c:v>
                </c:pt>
                <c:pt idx="2829">
                  <c:v>27.605740000000001</c:v>
                </c:pt>
                <c:pt idx="2830">
                  <c:v>42.231810000000003</c:v>
                </c:pt>
                <c:pt idx="2831">
                  <c:v>33.955100000000002</c:v>
                </c:pt>
                <c:pt idx="2832">
                  <c:v>28.279039999999998</c:v>
                </c:pt>
                <c:pt idx="2833">
                  <c:v>30.319849999999999</c:v>
                </c:pt>
                <c:pt idx="2834">
                  <c:v>28.721769999999999</c:v>
                </c:pt>
                <c:pt idx="2835">
                  <c:v>29.41422</c:v>
                </c:pt>
                <c:pt idx="2836">
                  <c:v>27.585909999999998</c:v>
                </c:pt>
                <c:pt idx="2837">
                  <c:v>31.305119999999999</c:v>
                </c:pt>
                <c:pt idx="2838">
                  <c:v>32.138629999999999</c:v>
                </c:pt>
                <c:pt idx="2839">
                  <c:v>34.721119999999999</c:v>
                </c:pt>
                <c:pt idx="2840">
                  <c:v>33.014760000000003</c:v>
                </c:pt>
                <c:pt idx="2841">
                  <c:v>32.443730000000002</c:v>
                </c:pt>
                <c:pt idx="2842">
                  <c:v>30.810079999999999</c:v>
                </c:pt>
                <c:pt idx="2843">
                  <c:v>28.09337</c:v>
                </c:pt>
                <c:pt idx="2844">
                  <c:v>28.643049999999999</c:v>
                </c:pt>
                <c:pt idx="2845">
                  <c:v>32.314810000000001</c:v>
                </c:pt>
                <c:pt idx="2846">
                  <c:v>29.36486</c:v>
                </c:pt>
                <c:pt idx="2847">
                  <c:v>28.208010000000002</c:v>
                </c:pt>
                <c:pt idx="2848">
                  <c:v>31.05565</c:v>
                </c:pt>
                <c:pt idx="2849">
                  <c:v>30.611419999999999</c:v>
                </c:pt>
                <c:pt idx="2850">
                  <c:v>27.574619999999999</c:v>
                </c:pt>
                <c:pt idx="2851">
                  <c:v>27.659459999999999</c:v>
                </c:pt>
                <c:pt idx="2852">
                  <c:v>36.34563</c:v>
                </c:pt>
                <c:pt idx="2853">
                  <c:v>44.987749999999998</c:v>
                </c:pt>
                <c:pt idx="2854">
                  <c:v>30.383469999999999</c:v>
                </c:pt>
                <c:pt idx="2855">
                  <c:v>28.800640000000001</c:v>
                </c:pt>
                <c:pt idx="2856">
                  <c:v>32.278300000000002</c:v>
                </c:pt>
                <c:pt idx="2857">
                  <c:v>27.972860000000001</c:v>
                </c:pt>
                <c:pt idx="2858">
                  <c:v>29.097000000000001</c:v>
                </c:pt>
                <c:pt idx="2859">
                  <c:v>28.08559</c:v>
                </c:pt>
                <c:pt idx="2860">
                  <c:v>35.942059999999998</c:v>
                </c:pt>
                <c:pt idx="2861">
                  <c:v>28.66816</c:v>
                </c:pt>
                <c:pt idx="2862">
                  <c:v>28.528179999999999</c:v>
                </c:pt>
                <c:pt idx="2863">
                  <c:v>29.842739999999999</c:v>
                </c:pt>
                <c:pt idx="2864">
                  <c:v>28.322140000000001</c:v>
                </c:pt>
                <c:pt idx="2865">
                  <c:v>30.826640000000001</c:v>
                </c:pt>
                <c:pt idx="2866">
                  <c:v>36.006950000000003</c:v>
                </c:pt>
                <c:pt idx="2867">
                  <c:v>32.537219999999998</c:v>
                </c:pt>
                <c:pt idx="2868">
                  <c:v>27.631180000000001</c:v>
                </c:pt>
                <c:pt idx="2869">
                  <c:v>28.022960000000001</c:v>
                </c:pt>
                <c:pt idx="2870">
                  <c:v>30.125119999999999</c:v>
                </c:pt>
                <c:pt idx="2871">
                  <c:v>28.102740000000001</c:v>
                </c:pt>
                <c:pt idx="2872">
                  <c:v>27.657779999999999</c:v>
                </c:pt>
                <c:pt idx="2873">
                  <c:v>28.812670000000001</c:v>
                </c:pt>
                <c:pt idx="2874">
                  <c:v>34.916530000000002</c:v>
                </c:pt>
                <c:pt idx="2875">
                  <c:v>39.520150000000001</c:v>
                </c:pt>
                <c:pt idx="2876">
                  <c:v>27.304490000000001</c:v>
                </c:pt>
                <c:pt idx="2877">
                  <c:v>29.516500000000001</c:v>
                </c:pt>
                <c:pt idx="2878">
                  <c:v>30.542310000000001</c:v>
                </c:pt>
                <c:pt idx="2879">
                  <c:v>27.419640000000001</c:v>
                </c:pt>
                <c:pt idx="2880">
                  <c:v>34.05348</c:v>
                </c:pt>
                <c:pt idx="2881">
                  <c:v>35.605350000000001</c:v>
                </c:pt>
                <c:pt idx="2882">
                  <c:v>33.360309999999998</c:v>
                </c:pt>
                <c:pt idx="2883">
                  <c:v>27.52338</c:v>
                </c:pt>
                <c:pt idx="2884">
                  <c:v>28.533639999999998</c:v>
                </c:pt>
                <c:pt idx="2885">
                  <c:v>31.30838</c:v>
                </c:pt>
                <c:pt idx="2886">
                  <c:v>27.98509</c:v>
                </c:pt>
                <c:pt idx="2887">
                  <c:v>28.485569999999999</c:v>
                </c:pt>
                <c:pt idx="2888">
                  <c:v>28.542359999999999</c:v>
                </c:pt>
                <c:pt idx="2889">
                  <c:v>31.64113</c:v>
                </c:pt>
                <c:pt idx="2890">
                  <c:v>27.600259999999999</c:v>
                </c:pt>
                <c:pt idx="2891">
                  <c:v>28.00291</c:v>
                </c:pt>
                <c:pt idx="2892">
                  <c:v>28.77525</c:v>
                </c:pt>
                <c:pt idx="2893">
                  <c:v>28.88747</c:v>
                </c:pt>
                <c:pt idx="2894">
                  <c:v>28.306280000000001</c:v>
                </c:pt>
                <c:pt idx="2895">
                  <c:v>28.62839</c:v>
                </c:pt>
                <c:pt idx="2896">
                  <c:v>32.549489999999999</c:v>
                </c:pt>
                <c:pt idx="2897">
                  <c:v>42.784559999999999</c:v>
                </c:pt>
                <c:pt idx="2898">
                  <c:v>30.265969999999999</c:v>
                </c:pt>
                <c:pt idx="2899">
                  <c:v>34.319510000000001</c:v>
                </c:pt>
                <c:pt idx="2900">
                  <c:v>31.558969999999999</c:v>
                </c:pt>
                <c:pt idx="2901">
                  <c:v>29.286519999999999</c:v>
                </c:pt>
                <c:pt idx="2902">
                  <c:v>29.84796</c:v>
                </c:pt>
                <c:pt idx="2903">
                  <c:v>31.687249999999999</c:v>
                </c:pt>
                <c:pt idx="2904">
                  <c:v>29.725560000000002</c:v>
                </c:pt>
                <c:pt idx="2905">
                  <c:v>28.168970000000002</c:v>
                </c:pt>
                <c:pt idx="2906">
                  <c:v>27.230440000000002</c:v>
                </c:pt>
                <c:pt idx="2907">
                  <c:v>28.53885</c:v>
                </c:pt>
                <c:pt idx="2908">
                  <c:v>29.740089999999999</c:v>
                </c:pt>
                <c:pt idx="2909">
                  <c:v>30.610389999999999</c:v>
                </c:pt>
                <c:pt idx="2910">
                  <c:v>28.4802</c:v>
                </c:pt>
                <c:pt idx="2911">
                  <c:v>29.911269999999998</c:v>
                </c:pt>
                <c:pt idx="2912">
                  <c:v>27.67557</c:v>
                </c:pt>
                <c:pt idx="2913">
                  <c:v>27.551349999999999</c:v>
                </c:pt>
                <c:pt idx="2914">
                  <c:v>27.940200000000001</c:v>
                </c:pt>
                <c:pt idx="2915">
                  <c:v>30.897819999999999</c:v>
                </c:pt>
                <c:pt idx="2916">
                  <c:v>27.829519999999999</c:v>
                </c:pt>
                <c:pt idx="2917">
                  <c:v>28.604109999999999</c:v>
                </c:pt>
                <c:pt idx="2918">
                  <c:v>27.768650000000001</c:v>
                </c:pt>
                <c:pt idx="2919">
                  <c:v>44.30827</c:v>
                </c:pt>
                <c:pt idx="2920">
                  <c:v>32.025959999999998</c:v>
                </c:pt>
                <c:pt idx="2921">
                  <c:v>27.866430000000001</c:v>
                </c:pt>
                <c:pt idx="2922">
                  <c:v>29.48086</c:v>
                </c:pt>
                <c:pt idx="2923">
                  <c:v>28.179849999999998</c:v>
                </c:pt>
                <c:pt idx="2924">
                  <c:v>29.660540000000001</c:v>
                </c:pt>
                <c:pt idx="2925">
                  <c:v>31.210529999999999</c:v>
                </c:pt>
                <c:pt idx="2926">
                  <c:v>30.170829999999999</c:v>
                </c:pt>
                <c:pt idx="2927">
                  <c:v>27.869540000000001</c:v>
                </c:pt>
                <c:pt idx="2928">
                  <c:v>28.31644</c:v>
                </c:pt>
                <c:pt idx="2929">
                  <c:v>28.043949999999999</c:v>
                </c:pt>
                <c:pt idx="2930">
                  <c:v>30.394189999999998</c:v>
                </c:pt>
                <c:pt idx="2931">
                  <c:v>28.239380000000001</c:v>
                </c:pt>
                <c:pt idx="2932">
                  <c:v>28.829930000000001</c:v>
                </c:pt>
                <c:pt idx="2933">
                  <c:v>28.360140000000001</c:v>
                </c:pt>
                <c:pt idx="2934">
                  <c:v>30.754670000000001</c:v>
                </c:pt>
                <c:pt idx="2935">
                  <c:v>27.398389999999999</c:v>
                </c:pt>
                <c:pt idx="2936">
                  <c:v>30.09796</c:v>
                </c:pt>
                <c:pt idx="2937">
                  <c:v>34.033050000000003</c:v>
                </c:pt>
                <c:pt idx="2938">
                  <c:v>27.970780000000001</c:v>
                </c:pt>
                <c:pt idx="2939">
                  <c:v>29.10492</c:v>
                </c:pt>
                <c:pt idx="2940">
                  <c:v>27.920300000000001</c:v>
                </c:pt>
                <c:pt idx="2941">
                  <c:v>38.767000000000003</c:v>
                </c:pt>
                <c:pt idx="2942">
                  <c:v>36.037520000000001</c:v>
                </c:pt>
                <c:pt idx="2943">
                  <c:v>29.796279999999999</c:v>
                </c:pt>
                <c:pt idx="2944">
                  <c:v>29.96041</c:v>
                </c:pt>
                <c:pt idx="2945">
                  <c:v>40.586930000000002</c:v>
                </c:pt>
                <c:pt idx="2946">
                  <c:v>41.624299999999998</c:v>
                </c:pt>
                <c:pt idx="2947">
                  <c:v>29.383980000000001</c:v>
                </c:pt>
                <c:pt idx="2948">
                  <c:v>30.829350000000002</c:v>
                </c:pt>
                <c:pt idx="2949">
                  <c:v>30.429040000000001</c:v>
                </c:pt>
                <c:pt idx="2950">
                  <c:v>29.802379999999999</c:v>
                </c:pt>
                <c:pt idx="2951">
                  <c:v>31.532330000000002</c:v>
                </c:pt>
                <c:pt idx="2952">
                  <c:v>30.7715</c:v>
                </c:pt>
                <c:pt idx="2953">
                  <c:v>28.849329999999998</c:v>
                </c:pt>
                <c:pt idx="2954">
                  <c:v>28.279160000000001</c:v>
                </c:pt>
                <c:pt idx="2955">
                  <c:v>28.578430000000001</c:v>
                </c:pt>
                <c:pt idx="2956">
                  <c:v>29.845590000000001</c:v>
                </c:pt>
                <c:pt idx="2957">
                  <c:v>29.1724</c:v>
                </c:pt>
                <c:pt idx="2958">
                  <c:v>35.118299999999998</c:v>
                </c:pt>
                <c:pt idx="2959">
                  <c:v>37.210239999999999</c:v>
                </c:pt>
                <c:pt idx="2960">
                  <c:v>32.735860000000002</c:v>
                </c:pt>
                <c:pt idx="2961">
                  <c:v>30.960290000000001</c:v>
                </c:pt>
                <c:pt idx="2962">
                  <c:v>31.261679999999998</c:v>
                </c:pt>
                <c:pt idx="2963">
                  <c:v>37.370159999999998</c:v>
                </c:pt>
                <c:pt idx="2964">
                  <c:v>35.268329999999999</c:v>
                </c:pt>
                <c:pt idx="2965">
                  <c:v>31.30031</c:v>
                </c:pt>
                <c:pt idx="2966">
                  <c:v>29.119260000000001</c:v>
                </c:pt>
                <c:pt idx="2967">
                  <c:v>32.818829999999998</c:v>
                </c:pt>
                <c:pt idx="2968">
                  <c:v>30.432020000000001</c:v>
                </c:pt>
                <c:pt idx="2969">
                  <c:v>27.777509999999999</c:v>
                </c:pt>
                <c:pt idx="2970">
                  <c:v>30.923190000000002</c:v>
                </c:pt>
                <c:pt idx="2971">
                  <c:v>29.89509</c:v>
                </c:pt>
                <c:pt idx="2972">
                  <c:v>28.67165</c:v>
                </c:pt>
                <c:pt idx="2973">
                  <c:v>28.057009999999998</c:v>
                </c:pt>
                <c:pt idx="2974">
                  <c:v>29.642890000000001</c:v>
                </c:pt>
                <c:pt idx="2975">
                  <c:v>34.74147</c:v>
                </c:pt>
                <c:pt idx="2976">
                  <c:v>34.078899999999997</c:v>
                </c:pt>
                <c:pt idx="2977">
                  <c:v>37.961750000000002</c:v>
                </c:pt>
                <c:pt idx="2978">
                  <c:v>35.09684</c:v>
                </c:pt>
                <c:pt idx="2979">
                  <c:v>28.117979999999999</c:v>
                </c:pt>
                <c:pt idx="2980">
                  <c:v>29.14705</c:v>
                </c:pt>
                <c:pt idx="2981">
                  <c:v>29.39601</c:v>
                </c:pt>
                <c:pt idx="2982">
                  <c:v>31.56681</c:v>
                </c:pt>
                <c:pt idx="2983">
                  <c:v>28.456790000000002</c:v>
                </c:pt>
                <c:pt idx="2984">
                  <c:v>28.011959999999998</c:v>
                </c:pt>
                <c:pt idx="2985">
                  <c:v>43.179360000000003</c:v>
                </c:pt>
                <c:pt idx="2986">
                  <c:v>40.726520000000001</c:v>
                </c:pt>
                <c:pt idx="2987">
                  <c:v>32.29692</c:v>
                </c:pt>
                <c:pt idx="2988">
                  <c:v>40.524230000000003</c:v>
                </c:pt>
                <c:pt idx="2989">
                  <c:v>37.136270000000003</c:v>
                </c:pt>
                <c:pt idx="2990">
                  <c:v>28.863939999999999</c:v>
                </c:pt>
                <c:pt idx="2991">
                  <c:v>28.93432</c:v>
                </c:pt>
                <c:pt idx="2992">
                  <c:v>28.88532</c:v>
                </c:pt>
                <c:pt idx="2993">
                  <c:v>34.692790000000002</c:v>
                </c:pt>
                <c:pt idx="2994">
                  <c:v>28.371410000000001</c:v>
                </c:pt>
                <c:pt idx="2995">
                  <c:v>27.829090000000001</c:v>
                </c:pt>
                <c:pt idx="2996">
                  <c:v>31.95814</c:v>
                </c:pt>
                <c:pt idx="2997">
                  <c:v>30.487100000000002</c:v>
                </c:pt>
                <c:pt idx="2998">
                  <c:v>28.507719999999999</c:v>
                </c:pt>
                <c:pt idx="2999">
                  <c:v>28.652170000000002</c:v>
                </c:pt>
                <c:pt idx="3000">
                  <c:v>32.509529999999998</c:v>
                </c:pt>
                <c:pt idx="3001">
                  <c:v>28.25433</c:v>
                </c:pt>
                <c:pt idx="3002">
                  <c:v>29.580490000000001</c:v>
                </c:pt>
                <c:pt idx="3003">
                  <c:v>28.802129999999998</c:v>
                </c:pt>
                <c:pt idx="3004">
                  <c:v>34.663989999999998</c:v>
                </c:pt>
                <c:pt idx="3005">
                  <c:v>28.8005</c:v>
                </c:pt>
                <c:pt idx="3006">
                  <c:v>28.325189999999999</c:v>
                </c:pt>
                <c:pt idx="3007">
                  <c:v>31.015280000000001</c:v>
                </c:pt>
                <c:pt idx="3008">
                  <c:v>43.713039999999999</c:v>
                </c:pt>
                <c:pt idx="3009">
                  <c:v>29.648430000000001</c:v>
                </c:pt>
                <c:pt idx="3010">
                  <c:v>30.272279999999999</c:v>
                </c:pt>
                <c:pt idx="3011">
                  <c:v>33.911630000000002</c:v>
                </c:pt>
                <c:pt idx="3012">
                  <c:v>29.021249999999998</c:v>
                </c:pt>
                <c:pt idx="3013">
                  <c:v>28.554310000000001</c:v>
                </c:pt>
                <c:pt idx="3014">
                  <c:v>28.3703</c:v>
                </c:pt>
                <c:pt idx="3015">
                  <c:v>31.595739999999999</c:v>
                </c:pt>
                <c:pt idx="3016">
                  <c:v>29.084019999999999</c:v>
                </c:pt>
                <c:pt idx="3017">
                  <c:v>28.652329999999999</c:v>
                </c:pt>
                <c:pt idx="3018">
                  <c:v>34.806800000000003</c:v>
                </c:pt>
                <c:pt idx="3019">
                  <c:v>34.891269999999999</c:v>
                </c:pt>
                <c:pt idx="3020">
                  <c:v>30.910019999999999</c:v>
                </c:pt>
                <c:pt idx="3021">
                  <c:v>34.140419999999999</c:v>
                </c:pt>
                <c:pt idx="3022">
                  <c:v>31.21809</c:v>
                </c:pt>
                <c:pt idx="3023">
                  <c:v>27.90889</c:v>
                </c:pt>
                <c:pt idx="3024">
                  <c:v>29.08165</c:v>
                </c:pt>
                <c:pt idx="3025">
                  <c:v>30.101410000000001</c:v>
                </c:pt>
                <c:pt idx="3026">
                  <c:v>30.241849999999999</c:v>
                </c:pt>
                <c:pt idx="3027">
                  <c:v>28.370840000000001</c:v>
                </c:pt>
                <c:pt idx="3028">
                  <c:v>28.58258</c:v>
                </c:pt>
                <c:pt idx="3029">
                  <c:v>33.743560000000002</c:v>
                </c:pt>
                <c:pt idx="3030">
                  <c:v>42.749929999999999</c:v>
                </c:pt>
                <c:pt idx="3031">
                  <c:v>29.6402</c:v>
                </c:pt>
                <c:pt idx="3032">
                  <c:v>33.291310000000003</c:v>
                </c:pt>
                <c:pt idx="3033">
                  <c:v>28.64574</c:v>
                </c:pt>
                <c:pt idx="3034">
                  <c:v>31.920919999999999</c:v>
                </c:pt>
                <c:pt idx="3035">
                  <c:v>28.856210000000001</c:v>
                </c:pt>
                <c:pt idx="3036">
                  <c:v>28.959289999999999</c:v>
                </c:pt>
                <c:pt idx="3037">
                  <c:v>30.19164</c:v>
                </c:pt>
                <c:pt idx="3038">
                  <c:v>29.158190000000001</c:v>
                </c:pt>
                <c:pt idx="3039">
                  <c:v>28.547239999999999</c:v>
                </c:pt>
                <c:pt idx="3040">
                  <c:v>27.92435</c:v>
                </c:pt>
                <c:pt idx="3041">
                  <c:v>30.31531</c:v>
                </c:pt>
                <c:pt idx="3042">
                  <c:v>28.943100000000001</c:v>
                </c:pt>
                <c:pt idx="3043">
                  <c:v>28.718599999999999</c:v>
                </c:pt>
                <c:pt idx="3044">
                  <c:v>28.582260000000002</c:v>
                </c:pt>
                <c:pt idx="3045">
                  <c:v>29.277360000000002</c:v>
                </c:pt>
                <c:pt idx="3046">
                  <c:v>28.219740000000002</c:v>
                </c:pt>
                <c:pt idx="3047">
                  <c:v>28.806629999999998</c:v>
                </c:pt>
                <c:pt idx="3048">
                  <c:v>28.431339999999999</c:v>
                </c:pt>
                <c:pt idx="3049">
                  <c:v>32.078139999999998</c:v>
                </c:pt>
                <c:pt idx="3050">
                  <c:v>28.730609999999999</c:v>
                </c:pt>
                <c:pt idx="3051">
                  <c:v>28.534880000000001</c:v>
                </c:pt>
                <c:pt idx="3052">
                  <c:v>44.154130000000002</c:v>
                </c:pt>
                <c:pt idx="3053">
                  <c:v>32.025410000000001</c:v>
                </c:pt>
                <c:pt idx="3054">
                  <c:v>32.222180000000002</c:v>
                </c:pt>
                <c:pt idx="3055">
                  <c:v>28.43563</c:v>
                </c:pt>
                <c:pt idx="3056">
                  <c:v>30.43065</c:v>
                </c:pt>
                <c:pt idx="3057">
                  <c:v>29.196629999999999</c:v>
                </c:pt>
                <c:pt idx="3058">
                  <c:v>27.64039</c:v>
                </c:pt>
                <c:pt idx="3059">
                  <c:v>30.85341</c:v>
                </c:pt>
                <c:pt idx="3060">
                  <c:v>27.252700000000001</c:v>
                </c:pt>
                <c:pt idx="3061">
                  <c:v>29.086320000000001</c:v>
                </c:pt>
                <c:pt idx="3062">
                  <c:v>27.585090000000001</c:v>
                </c:pt>
                <c:pt idx="3063">
                  <c:v>30.55733</c:v>
                </c:pt>
                <c:pt idx="3064">
                  <c:v>28.867740000000001</c:v>
                </c:pt>
                <c:pt idx="3065">
                  <c:v>28.306349999999998</c:v>
                </c:pt>
                <c:pt idx="3066">
                  <c:v>27.339870000000001</c:v>
                </c:pt>
                <c:pt idx="3067">
                  <c:v>31.36373</c:v>
                </c:pt>
                <c:pt idx="3068">
                  <c:v>29.16705</c:v>
                </c:pt>
                <c:pt idx="3069">
                  <c:v>26.591149999999999</c:v>
                </c:pt>
                <c:pt idx="3070">
                  <c:v>28.18901</c:v>
                </c:pt>
                <c:pt idx="3071">
                  <c:v>29.40512</c:v>
                </c:pt>
                <c:pt idx="3072">
                  <c:v>27.60106</c:v>
                </c:pt>
                <c:pt idx="3073">
                  <c:v>27.183890000000002</c:v>
                </c:pt>
                <c:pt idx="3074">
                  <c:v>36.36645</c:v>
                </c:pt>
                <c:pt idx="3075">
                  <c:v>38.59695</c:v>
                </c:pt>
                <c:pt idx="3076">
                  <c:v>31.456859999999999</c:v>
                </c:pt>
                <c:pt idx="3077">
                  <c:v>29.367159999999998</c:v>
                </c:pt>
                <c:pt idx="3078">
                  <c:v>35.969679999999997</c:v>
                </c:pt>
                <c:pt idx="3079">
                  <c:v>34.41198</c:v>
                </c:pt>
                <c:pt idx="3080">
                  <c:v>30.40175</c:v>
                </c:pt>
                <c:pt idx="3081">
                  <c:v>31.042639999999999</c:v>
                </c:pt>
                <c:pt idx="3082">
                  <c:v>29.518419999999999</c:v>
                </c:pt>
                <c:pt idx="3083">
                  <c:v>28.430700000000002</c:v>
                </c:pt>
                <c:pt idx="3084">
                  <c:v>29.195139999999999</c:v>
                </c:pt>
                <c:pt idx="3085">
                  <c:v>29.12801</c:v>
                </c:pt>
                <c:pt idx="3086">
                  <c:v>29.58699</c:v>
                </c:pt>
                <c:pt idx="3087">
                  <c:v>27.464369999999999</c:v>
                </c:pt>
                <c:pt idx="3088">
                  <c:v>28.500810000000001</c:v>
                </c:pt>
                <c:pt idx="3089">
                  <c:v>31.218229999999998</c:v>
                </c:pt>
                <c:pt idx="3090">
                  <c:v>28.577200000000001</c:v>
                </c:pt>
                <c:pt idx="3091">
                  <c:v>28.022189999999998</c:v>
                </c:pt>
                <c:pt idx="3092">
                  <c:v>28.063669999999998</c:v>
                </c:pt>
                <c:pt idx="3093">
                  <c:v>29.41968</c:v>
                </c:pt>
                <c:pt idx="3094">
                  <c:v>27.306979999999999</c:v>
                </c:pt>
                <c:pt idx="3095">
                  <c:v>27.26962</c:v>
                </c:pt>
                <c:pt idx="3096">
                  <c:v>31.284189999999999</c:v>
                </c:pt>
                <c:pt idx="3097">
                  <c:v>46.240270000000002</c:v>
                </c:pt>
                <c:pt idx="3098">
                  <c:v>28.067689999999999</c:v>
                </c:pt>
                <c:pt idx="3099">
                  <c:v>27.99747</c:v>
                </c:pt>
                <c:pt idx="3100">
                  <c:v>29.37302</c:v>
                </c:pt>
                <c:pt idx="3101">
                  <c:v>28.996639999999999</c:v>
                </c:pt>
                <c:pt idx="3102">
                  <c:v>27.295169999999999</c:v>
                </c:pt>
                <c:pt idx="3103">
                  <c:v>26.612919999999999</c:v>
                </c:pt>
                <c:pt idx="3104">
                  <c:v>30.427510000000002</c:v>
                </c:pt>
                <c:pt idx="3105">
                  <c:v>28.060649999999999</c:v>
                </c:pt>
                <c:pt idx="3106">
                  <c:v>32.289960000000001</c:v>
                </c:pt>
                <c:pt idx="3107">
                  <c:v>27.39415</c:v>
                </c:pt>
                <c:pt idx="3108">
                  <c:v>30.79157</c:v>
                </c:pt>
                <c:pt idx="3109">
                  <c:v>27.702780000000001</c:v>
                </c:pt>
                <c:pt idx="3110">
                  <c:v>27.367049999999999</c:v>
                </c:pt>
                <c:pt idx="3111">
                  <c:v>30.771550000000001</c:v>
                </c:pt>
                <c:pt idx="3112">
                  <c:v>27.481619999999999</c:v>
                </c:pt>
                <c:pt idx="3113">
                  <c:v>27.054469999999998</c:v>
                </c:pt>
                <c:pt idx="3114">
                  <c:v>28.34225</c:v>
                </c:pt>
                <c:pt idx="3115">
                  <c:v>30.042809999999999</c:v>
                </c:pt>
                <c:pt idx="3116">
                  <c:v>27.329499999999999</c:v>
                </c:pt>
                <c:pt idx="3117">
                  <c:v>27.136559999999999</c:v>
                </c:pt>
                <c:pt idx="3118">
                  <c:v>26.965859999999999</c:v>
                </c:pt>
                <c:pt idx="3119">
                  <c:v>46.982010000000002</c:v>
                </c:pt>
                <c:pt idx="3120">
                  <c:v>28.022179999999999</c:v>
                </c:pt>
                <c:pt idx="3121">
                  <c:v>27.398949999999999</c:v>
                </c:pt>
                <c:pt idx="3122">
                  <c:v>29.02617</c:v>
                </c:pt>
                <c:pt idx="3123">
                  <c:v>28.836469999999998</c:v>
                </c:pt>
                <c:pt idx="3124">
                  <c:v>27.221329999999998</c:v>
                </c:pt>
                <c:pt idx="3125">
                  <c:v>29.299880000000002</c:v>
                </c:pt>
                <c:pt idx="3126">
                  <c:v>31.758569999999999</c:v>
                </c:pt>
                <c:pt idx="3127">
                  <c:v>28.222909999999999</c:v>
                </c:pt>
                <c:pt idx="3128">
                  <c:v>26.997520000000002</c:v>
                </c:pt>
                <c:pt idx="3129">
                  <c:v>27.557469999999999</c:v>
                </c:pt>
                <c:pt idx="3130">
                  <c:v>30.433489999999999</c:v>
                </c:pt>
                <c:pt idx="3131">
                  <c:v>26.825469999999999</c:v>
                </c:pt>
                <c:pt idx="3132">
                  <c:v>27.207730000000002</c:v>
                </c:pt>
                <c:pt idx="3133">
                  <c:v>28.593170000000001</c:v>
                </c:pt>
                <c:pt idx="3134">
                  <c:v>33.395650000000003</c:v>
                </c:pt>
                <c:pt idx="3135">
                  <c:v>27.520879999999998</c:v>
                </c:pt>
                <c:pt idx="3136">
                  <c:v>26.958469999999998</c:v>
                </c:pt>
                <c:pt idx="3137">
                  <c:v>28.119140000000002</c:v>
                </c:pt>
                <c:pt idx="3138">
                  <c:v>32.785330000000002</c:v>
                </c:pt>
                <c:pt idx="3139">
                  <c:v>32.326680000000003</c:v>
                </c:pt>
                <c:pt idx="3140">
                  <c:v>32.139850000000003</c:v>
                </c:pt>
                <c:pt idx="3141">
                  <c:v>44.27055</c:v>
                </c:pt>
                <c:pt idx="3142">
                  <c:v>27.693079999999998</c:v>
                </c:pt>
                <c:pt idx="3143">
                  <c:v>27.434920000000002</c:v>
                </c:pt>
                <c:pt idx="3144">
                  <c:v>28.599419999999999</c:v>
                </c:pt>
                <c:pt idx="3145">
                  <c:v>29.636939999999999</c:v>
                </c:pt>
                <c:pt idx="3146">
                  <c:v>27.318989999999999</c:v>
                </c:pt>
                <c:pt idx="3147">
                  <c:v>29.15118</c:v>
                </c:pt>
                <c:pt idx="3148">
                  <c:v>30.605609999999999</c:v>
                </c:pt>
                <c:pt idx="3149">
                  <c:v>27.460070000000002</c:v>
                </c:pt>
                <c:pt idx="3150">
                  <c:v>27.11374</c:v>
                </c:pt>
                <c:pt idx="3151">
                  <c:v>28.002510000000001</c:v>
                </c:pt>
                <c:pt idx="3152">
                  <c:v>30.033930000000002</c:v>
                </c:pt>
                <c:pt idx="3153">
                  <c:v>28.365179999999999</c:v>
                </c:pt>
                <c:pt idx="3154">
                  <c:v>29.438949999999998</c:v>
                </c:pt>
                <c:pt idx="3155">
                  <c:v>26.8384</c:v>
                </c:pt>
                <c:pt idx="3156">
                  <c:v>29.397670000000002</c:v>
                </c:pt>
                <c:pt idx="3157">
                  <c:v>27.711400000000001</c:v>
                </c:pt>
                <c:pt idx="3158">
                  <c:v>27.571280000000002</c:v>
                </c:pt>
                <c:pt idx="3159">
                  <c:v>28.604849999999999</c:v>
                </c:pt>
                <c:pt idx="3160">
                  <c:v>30.024629999999998</c:v>
                </c:pt>
                <c:pt idx="3161">
                  <c:v>28.79175</c:v>
                </c:pt>
                <c:pt idx="3162">
                  <c:v>36.865549999999999</c:v>
                </c:pt>
                <c:pt idx="3163">
                  <c:v>42.448279999999997</c:v>
                </c:pt>
                <c:pt idx="3164">
                  <c:v>33.165050000000001</c:v>
                </c:pt>
                <c:pt idx="3165">
                  <c:v>28.73856</c:v>
                </c:pt>
                <c:pt idx="3166">
                  <c:v>27.98743</c:v>
                </c:pt>
                <c:pt idx="3167">
                  <c:v>30.62678</c:v>
                </c:pt>
                <c:pt idx="3168">
                  <c:v>28.38702</c:v>
                </c:pt>
                <c:pt idx="3169">
                  <c:v>29.369980000000002</c:v>
                </c:pt>
                <c:pt idx="3170">
                  <c:v>29.400079999999999</c:v>
                </c:pt>
                <c:pt idx="3171">
                  <c:v>28.73068</c:v>
                </c:pt>
                <c:pt idx="3172">
                  <c:v>29.73847</c:v>
                </c:pt>
                <c:pt idx="3173">
                  <c:v>27.28725</c:v>
                </c:pt>
                <c:pt idx="3174">
                  <c:v>29.735040000000001</c:v>
                </c:pt>
                <c:pt idx="3175">
                  <c:v>28.24457</c:v>
                </c:pt>
                <c:pt idx="3176">
                  <c:v>28.815909999999999</c:v>
                </c:pt>
                <c:pt idx="3177">
                  <c:v>27.43674</c:v>
                </c:pt>
                <c:pt idx="3178">
                  <c:v>30.318190000000001</c:v>
                </c:pt>
                <c:pt idx="3179">
                  <c:v>27.120039999999999</c:v>
                </c:pt>
                <c:pt idx="3180">
                  <c:v>32.521859999999997</c:v>
                </c:pt>
                <c:pt idx="3181">
                  <c:v>29.054829999999999</c:v>
                </c:pt>
                <c:pt idx="3182">
                  <c:v>30.950859999999999</c:v>
                </c:pt>
                <c:pt idx="3183">
                  <c:v>31.658329999999999</c:v>
                </c:pt>
                <c:pt idx="3184">
                  <c:v>29.581119999999999</c:v>
                </c:pt>
                <c:pt idx="3185">
                  <c:v>37.79504</c:v>
                </c:pt>
                <c:pt idx="3186">
                  <c:v>36.617919999999998</c:v>
                </c:pt>
                <c:pt idx="3187">
                  <c:v>33.790419999999997</c:v>
                </c:pt>
                <c:pt idx="3188">
                  <c:v>28.039169999999999</c:v>
                </c:pt>
                <c:pt idx="3189">
                  <c:v>29.40692</c:v>
                </c:pt>
                <c:pt idx="3190">
                  <c:v>31.362220000000001</c:v>
                </c:pt>
                <c:pt idx="3191">
                  <c:v>29.03537</c:v>
                </c:pt>
                <c:pt idx="3192">
                  <c:v>28.369949999999999</c:v>
                </c:pt>
                <c:pt idx="3193">
                  <c:v>30.216719999999999</c:v>
                </c:pt>
                <c:pt idx="3194">
                  <c:v>27.825089999999999</c:v>
                </c:pt>
                <c:pt idx="3195">
                  <c:v>28.450060000000001</c:v>
                </c:pt>
                <c:pt idx="3196">
                  <c:v>27.02796</c:v>
                </c:pt>
                <c:pt idx="3197">
                  <c:v>29.782520000000002</c:v>
                </c:pt>
                <c:pt idx="3198">
                  <c:v>34.56476</c:v>
                </c:pt>
                <c:pt idx="3199">
                  <c:v>30.73441</c:v>
                </c:pt>
                <c:pt idx="3200">
                  <c:v>30.791329999999999</c:v>
                </c:pt>
                <c:pt idx="3201">
                  <c:v>30.421720000000001</c:v>
                </c:pt>
                <c:pt idx="3202">
                  <c:v>27.016249999999999</c:v>
                </c:pt>
                <c:pt idx="3203">
                  <c:v>29.852329999999998</c:v>
                </c:pt>
                <c:pt idx="3204">
                  <c:v>34.15869</c:v>
                </c:pt>
                <c:pt idx="3205">
                  <c:v>31.28876</c:v>
                </c:pt>
                <c:pt idx="3206">
                  <c:v>28.335260000000002</c:v>
                </c:pt>
                <c:pt idx="3207">
                  <c:v>32.605550000000001</c:v>
                </c:pt>
                <c:pt idx="3208">
                  <c:v>40.399569999999997</c:v>
                </c:pt>
                <c:pt idx="3209">
                  <c:v>28.428059999999999</c:v>
                </c:pt>
                <c:pt idx="3210">
                  <c:v>28.62313</c:v>
                </c:pt>
                <c:pt idx="3211">
                  <c:v>29.236940000000001</c:v>
                </c:pt>
                <c:pt idx="3212">
                  <c:v>30.730309999999999</c:v>
                </c:pt>
                <c:pt idx="3213">
                  <c:v>27.26041</c:v>
                </c:pt>
                <c:pt idx="3214">
                  <c:v>27.802240000000001</c:v>
                </c:pt>
                <c:pt idx="3215">
                  <c:v>29.7743</c:v>
                </c:pt>
                <c:pt idx="3216">
                  <c:v>27.906870000000001</c:v>
                </c:pt>
                <c:pt idx="3217">
                  <c:v>28.032219999999999</c:v>
                </c:pt>
                <c:pt idx="3218">
                  <c:v>29.11007</c:v>
                </c:pt>
                <c:pt idx="3219">
                  <c:v>32.252490000000002</c:v>
                </c:pt>
                <c:pt idx="3220">
                  <c:v>28.821750000000002</c:v>
                </c:pt>
                <c:pt idx="3221">
                  <c:v>28.612559999999998</c:v>
                </c:pt>
                <c:pt idx="3222">
                  <c:v>28.37144</c:v>
                </c:pt>
                <c:pt idx="3223">
                  <c:v>29.6739</c:v>
                </c:pt>
                <c:pt idx="3224">
                  <c:v>27.772749999999998</c:v>
                </c:pt>
                <c:pt idx="3225">
                  <c:v>29.31606</c:v>
                </c:pt>
                <c:pt idx="3226">
                  <c:v>30.04908</c:v>
                </c:pt>
                <c:pt idx="3227">
                  <c:v>33.4876</c:v>
                </c:pt>
                <c:pt idx="3228">
                  <c:v>27.610189999999999</c:v>
                </c:pt>
                <c:pt idx="3229">
                  <c:v>28.694780000000002</c:v>
                </c:pt>
                <c:pt idx="3230">
                  <c:v>41.962589999999999</c:v>
                </c:pt>
                <c:pt idx="3231">
                  <c:v>32.12603</c:v>
                </c:pt>
                <c:pt idx="3232">
                  <c:v>29.324439999999999</c:v>
                </c:pt>
                <c:pt idx="3233">
                  <c:v>27.973289999999999</c:v>
                </c:pt>
                <c:pt idx="3234">
                  <c:v>31.636009999999999</c:v>
                </c:pt>
                <c:pt idx="3235">
                  <c:v>29.280560000000001</c:v>
                </c:pt>
                <c:pt idx="3236">
                  <c:v>27.32367</c:v>
                </c:pt>
                <c:pt idx="3237">
                  <c:v>29.28482</c:v>
                </c:pt>
                <c:pt idx="3238">
                  <c:v>33.008339999999997</c:v>
                </c:pt>
                <c:pt idx="3239">
                  <c:v>29.113440000000001</c:v>
                </c:pt>
                <c:pt idx="3240">
                  <c:v>27.873290000000001</c:v>
                </c:pt>
                <c:pt idx="3241">
                  <c:v>30.243169999999999</c:v>
                </c:pt>
                <c:pt idx="3242">
                  <c:v>29.061910000000001</c:v>
                </c:pt>
                <c:pt idx="3243">
                  <c:v>28.85707</c:v>
                </c:pt>
                <c:pt idx="3244">
                  <c:v>27.703430000000001</c:v>
                </c:pt>
                <c:pt idx="3245">
                  <c:v>31.351590000000002</c:v>
                </c:pt>
                <c:pt idx="3246">
                  <c:v>29.015429999999999</c:v>
                </c:pt>
                <c:pt idx="3247">
                  <c:v>31.38073</c:v>
                </c:pt>
                <c:pt idx="3248">
                  <c:v>27.34939</c:v>
                </c:pt>
                <c:pt idx="3249">
                  <c:v>36.579039999999999</c:v>
                </c:pt>
                <c:pt idx="3250">
                  <c:v>27.849250000000001</c:v>
                </c:pt>
                <c:pt idx="3251">
                  <c:v>27.56767</c:v>
                </c:pt>
                <c:pt idx="3252">
                  <c:v>37.335560000000001</c:v>
                </c:pt>
                <c:pt idx="3253">
                  <c:v>37.893250000000002</c:v>
                </c:pt>
                <c:pt idx="3254">
                  <c:v>27.260560000000002</c:v>
                </c:pt>
                <c:pt idx="3255">
                  <c:v>28.547699999999999</c:v>
                </c:pt>
                <c:pt idx="3256">
                  <c:v>31.084399999999999</c:v>
                </c:pt>
                <c:pt idx="3257">
                  <c:v>27.673999999999999</c:v>
                </c:pt>
                <c:pt idx="3258">
                  <c:v>32.446190000000001</c:v>
                </c:pt>
                <c:pt idx="3259">
                  <c:v>34.353659999999998</c:v>
                </c:pt>
                <c:pt idx="3260">
                  <c:v>33.346559999999997</c:v>
                </c:pt>
                <c:pt idx="3261">
                  <c:v>31.147629999999999</c:v>
                </c:pt>
                <c:pt idx="3262">
                  <c:v>28.023060000000001</c:v>
                </c:pt>
                <c:pt idx="3263">
                  <c:v>31.59534</c:v>
                </c:pt>
                <c:pt idx="3264">
                  <c:v>32.643470000000001</c:v>
                </c:pt>
                <c:pt idx="3265">
                  <c:v>28.651990000000001</c:v>
                </c:pt>
                <c:pt idx="3266">
                  <c:v>27.8658</c:v>
                </c:pt>
                <c:pt idx="3267">
                  <c:v>37.063549999999999</c:v>
                </c:pt>
                <c:pt idx="3268">
                  <c:v>29.188269999999999</c:v>
                </c:pt>
                <c:pt idx="3269">
                  <c:v>29.576599999999999</c:v>
                </c:pt>
                <c:pt idx="3270">
                  <c:v>30.02627</c:v>
                </c:pt>
                <c:pt idx="3271">
                  <c:v>35.140749999999997</c:v>
                </c:pt>
                <c:pt idx="3272">
                  <c:v>28.702269999999999</c:v>
                </c:pt>
                <c:pt idx="3273">
                  <c:v>27.8751</c:v>
                </c:pt>
                <c:pt idx="3274">
                  <c:v>32.309649999999998</c:v>
                </c:pt>
                <c:pt idx="3275">
                  <c:v>44.534680000000002</c:v>
                </c:pt>
                <c:pt idx="3276">
                  <c:v>28.332709999999999</c:v>
                </c:pt>
                <c:pt idx="3277">
                  <c:v>28.4739</c:v>
                </c:pt>
                <c:pt idx="3278">
                  <c:v>31.43515</c:v>
                </c:pt>
                <c:pt idx="3279">
                  <c:v>28.937850000000001</c:v>
                </c:pt>
                <c:pt idx="3280">
                  <c:v>27.71828</c:v>
                </c:pt>
                <c:pt idx="3281">
                  <c:v>28.473890000000001</c:v>
                </c:pt>
                <c:pt idx="3282">
                  <c:v>30.968139999999998</c:v>
                </c:pt>
                <c:pt idx="3283">
                  <c:v>27.800909999999998</c:v>
                </c:pt>
                <c:pt idx="3284">
                  <c:v>27.501840000000001</c:v>
                </c:pt>
                <c:pt idx="3285">
                  <c:v>29.20121</c:v>
                </c:pt>
                <c:pt idx="3286">
                  <c:v>29.370149999999999</c:v>
                </c:pt>
                <c:pt idx="3287">
                  <c:v>27.134180000000001</c:v>
                </c:pt>
                <c:pt idx="3288">
                  <c:v>28.245850000000001</c:v>
                </c:pt>
                <c:pt idx="3289">
                  <c:v>29.78182</c:v>
                </c:pt>
                <c:pt idx="3290">
                  <c:v>28.557569999999998</c:v>
                </c:pt>
                <c:pt idx="3291">
                  <c:v>27.760660000000001</c:v>
                </c:pt>
                <c:pt idx="3292">
                  <c:v>31.831320000000002</c:v>
                </c:pt>
                <c:pt idx="3293">
                  <c:v>31.279699999999998</c:v>
                </c:pt>
                <c:pt idx="3294">
                  <c:v>27.859169999999999</c:v>
                </c:pt>
                <c:pt idx="3295">
                  <c:v>27.743919999999999</c:v>
                </c:pt>
                <c:pt idx="3296">
                  <c:v>30.84038</c:v>
                </c:pt>
                <c:pt idx="3297">
                  <c:v>45.288829999999997</c:v>
                </c:pt>
                <c:pt idx="3298">
                  <c:v>28.84149</c:v>
                </c:pt>
                <c:pt idx="3299">
                  <c:v>27.571159999999999</c:v>
                </c:pt>
                <c:pt idx="3300">
                  <c:v>28.582630000000002</c:v>
                </c:pt>
                <c:pt idx="3301">
                  <c:v>29.439520000000002</c:v>
                </c:pt>
                <c:pt idx="3302">
                  <c:v>28.903960000000001</c:v>
                </c:pt>
                <c:pt idx="3303">
                  <c:v>32.727939999999997</c:v>
                </c:pt>
                <c:pt idx="3304">
                  <c:v>27.577929999999999</c:v>
                </c:pt>
                <c:pt idx="3305">
                  <c:v>29.251819999999999</c:v>
                </c:pt>
                <c:pt idx="3306">
                  <c:v>28.971150000000002</c:v>
                </c:pt>
                <c:pt idx="3307">
                  <c:v>29.982700000000001</c:v>
                </c:pt>
                <c:pt idx="3308">
                  <c:v>28.379709999999999</c:v>
                </c:pt>
                <c:pt idx="3309">
                  <c:v>28.581389999999999</c:v>
                </c:pt>
                <c:pt idx="3310">
                  <c:v>27.455290000000002</c:v>
                </c:pt>
                <c:pt idx="3311">
                  <c:v>28.59477</c:v>
                </c:pt>
                <c:pt idx="3312">
                  <c:v>29.309439999999999</c:v>
                </c:pt>
                <c:pt idx="3313">
                  <c:v>27.458130000000001</c:v>
                </c:pt>
                <c:pt idx="3314">
                  <c:v>32.048209999999997</c:v>
                </c:pt>
                <c:pt idx="3315">
                  <c:v>28.53284</c:v>
                </c:pt>
                <c:pt idx="3316">
                  <c:v>30.05931</c:v>
                </c:pt>
                <c:pt idx="3317">
                  <c:v>28.372109999999999</c:v>
                </c:pt>
                <c:pt idx="3318">
                  <c:v>33.21604</c:v>
                </c:pt>
                <c:pt idx="3319">
                  <c:v>45.108170000000001</c:v>
                </c:pt>
                <c:pt idx="3320">
                  <c:v>32.813499999999998</c:v>
                </c:pt>
                <c:pt idx="3321">
                  <c:v>33.063740000000003</c:v>
                </c:pt>
                <c:pt idx="3322">
                  <c:v>27.66891</c:v>
                </c:pt>
                <c:pt idx="3323">
                  <c:v>30.780729999999998</c:v>
                </c:pt>
                <c:pt idx="3324">
                  <c:v>28.145289999999999</c:v>
                </c:pt>
                <c:pt idx="3325">
                  <c:v>29.21002</c:v>
                </c:pt>
                <c:pt idx="3326">
                  <c:v>27.739719999999998</c:v>
                </c:pt>
                <c:pt idx="3327">
                  <c:v>30.735769999999999</c:v>
                </c:pt>
                <c:pt idx="3328">
                  <c:v>30.108550000000001</c:v>
                </c:pt>
                <c:pt idx="3329">
                  <c:v>29.231259999999999</c:v>
                </c:pt>
                <c:pt idx="3330">
                  <c:v>26.88467</c:v>
                </c:pt>
                <c:pt idx="3331">
                  <c:v>30.981059999999999</c:v>
                </c:pt>
                <c:pt idx="3332">
                  <c:v>31.941690000000001</c:v>
                </c:pt>
                <c:pt idx="3333">
                  <c:v>27.43261</c:v>
                </c:pt>
                <c:pt idx="3334">
                  <c:v>30.69567</c:v>
                </c:pt>
                <c:pt idx="3335">
                  <c:v>32.098590000000002</c:v>
                </c:pt>
                <c:pt idx="3336">
                  <c:v>29.93355</c:v>
                </c:pt>
                <c:pt idx="3337">
                  <c:v>27.872039999999998</c:v>
                </c:pt>
                <c:pt idx="3338">
                  <c:v>29.42877</c:v>
                </c:pt>
                <c:pt idx="3339">
                  <c:v>30.206589999999998</c:v>
                </c:pt>
                <c:pt idx="3340">
                  <c:v>29.121479999999998</c:v>
                </c:pt>
                <c:pt idx="3341">
                  <c:v>34.64114</c:v>
                </c:pt>
                <c:pt idx="3342">
                  <c:v>39.424799999999998</c:v>
                </c:pt>
                <c:pt idx="3343">
                  <c:v>28.62726</c:v>
                </c:pt>
                <c:pt idx="3344">
                  <c:v>29.716930000000001</c:v>
                </c:pt>
                <c:pt idx="3345">
                  <c:v>30.039490000000001</c:v>
                </c:pt>
                <c:pt idx="3346">
                  <c:v>30.604140000000001</c:v>
                </c:pt>
                <c:pt idx="3347">
                  <c:v>29.20702</c:v>
                </c:pt>
                <c:pt idx="3348">
                  <c:v>27.915870000000002</c:v>
                </c:pt>
                <c:pt idx="3349">
                  <c:v>29.67437</c:v>
                </c:pt>
                <c:pt idx="3350">
                  <c:v>28.337900000000001</c:v>
                </c:pt>
                <c:pt idx="3351">
                  <c:v>27.302869999999999</c:v>
                </c:pt>
                <c:pt idx="3352">
                  <c:v>27.510940000000002</c:v>
                </c:pt>
                <c:pt idx="3353">
                  <c:v>30.288340000000002</c:v>
                </c:pt>
                <c:pt idx="3354">
                  <c:v>27.831759999999999</c:v>
                </c:pt>
                <c:pt idx="3355">
                  <c:v>28.24973</c:v>
                </c:pt>
                <c:pt idx="3356">
                  <c:v>27.96876</c:v>
                </c:pt>
                <c:pt idx="3357">
                  <c:v>32.772669999999998</c:v>
                </c:pt>
                <c:pt idx="3358">
                  <c:v>27.489170000000001</c:v>
                </c:pt>
                <c:pt idx="3359">
                  <c:v>27.62726</c:v>
                </c:pt>
                <c:pt idx="3360">
                  <c:v>31.10971</c:v>
                </c:pt>
                <c:pt idx="3361">
                  <c:v>31.32067</c:v>
                </c:pt>
                <c:pt idx="3362">
                  <c:v>27.680399999999999</c:v>
                </c:pt>
                <c:pt idx="3363">
                  <c:v>31.218299999999999</c:v>
                </c:pt>
                <c:pt idx="3364">
                  <c:v>44.511029999999998</c:v>
                </c:pt>
                <c:pt idx="3365">
                  <c:v>28.357589999999998</c:v>
                </c:pt>
                <c:pt idx="3366">
                  <c:v>28.289670000000001</c:v>
                </c:pt>
                <c:pt idx="3367">
                  <c:v>27.142659999999999</c:v>
                </c:pt>
                <c:pt idx="3368">
                  <c:v>30.87416</c:v>
                </c:pt>
                <c:pt idx="3369">
                  <c:v>27.902450000000002</c:v>
                </c:pt>
                <c:pt idx="3370">
                  <c:v>26.951779999999999</c:v>
                </c:pt>
                <c:pt idx="3371">
                  <c:v>31.309709999999999</c:v>
                </c:pt>
                <c:pt idx="3372">
                  <c:v>29.852630000000001</c:v>
                </c:pt>
                <c:pt idx="3373">
                  <c:v>26.102969999999999</c:v>
                </c:pt>
                <c:pt idx="3374">
                  <c:v>27.057289999999998</c:v>
                </c:pt>
                <c:pt idx="3375">
                  <c:v>27.272770000000001</c:v>
                </c:pt>
                <c:pt idx="3376">
                  <c:v>31.024229999999999</c:v>
                </c:pt>
                <c:pt idx="3377">
                  <c:v>27.25299</c:v>
                </c:pt>
                <c:pt idx="3378">
                  <c:v>33.894620000000003</c:v>
                </c:pt>
                <c:pt idx="3379">
                  <c:v>35.250799999999998</c:v>
                </c:pt>
                <c:pt idx="3380">
                  <c:v>29.316929999999999</c:v>
                </c:pt>
                <c:pt idx="3381">
                  <c:v>30.599049999999998</c:v>
                </c:pt>
                <c:pt idx="3382">
                  <c:v>27.7103</c:v>
                </c:pt>
                <c:pt idx="3383">
                  <c:v>30.715730000000001</c:v>
                </c:pt>
                <c:pt idx="3384">
                  <c:v>29.724029999999999</c:v>
                </c:pt>
                <c:pt idx="3385">
                  <c:v>27.369579999999999</c:v>
                </c:pt>
                <c:pt idx="3386">
                  <c:v>43.884860000000003</c:v>
                </c:pt>
                <c:pt idx="3387">
                  <c:v>32.677219999999998</c:v>
                </c:pt>
                <c:pt idx="3388">
                  <c:v>31.406510000000001</c:v>
                </c:pt>
                <c:pt idx="3389">
                  <c:v>28.132770000000001</c:v>
                </c:pt>
                <c:pt idx="3390">
                  <c:v>28.880210000000002</c:v>
                </c:pt>
                <c:pt idx="3391">
                  <c:v>29.141629999999999</c:v>
                </c:pt>
                <c:pt idx="3392">
                  <c:v>28.849589999999999</c:v>
                </c:pt>
                <c:pt idx="3393">
                  <c:v>27.443560000000002</c:v>
                </c:pt>
                <c:pt idx="3394">
                  <c:v>31.03021</c:v>
                </c:pt>
                <c:pt idx="3395">
                  <c:v>28.0061</c:v>
                </c:pt>
                <c:pt idx="3396">
                  <c:v>27.108280000000001</c:v>
                </c:pt>
                <c:pt idx="3397">
                  <c:v>28.666899999999998</c:v>
                </c:pt>
                <c:pt idx="3398">
                  <c:v>29.892379999999999</c:v>
                </c:pt>
                <c:pt idx="3399">
                  <c:v>27.176300000000001</c:v>
                </c:pt>
                <c:pt idx="3400">
                  <c:v>31.693439999999999</c:v>
                </c:pt>
                <c:pt idx="3401">
                  <c:v>30.98218</c:v>
                </c:pt>
                <c:pt idx="3402">
                  <c:v>27.097000000000001</c:v>
                </c:pt>
                <c:pt idx="3403">
                  <c:v>26.775410000000001</c:v>
                </c:pt>
                <c:pt idx="3404">
                  <c:v>29.072379999999999</c:v>
                </c:pt>
                <c:pt idx="3405">
                  <c:v>30.21088</c:v>
                </c:pt>
                <c:pt idx="3406">
                  <c:v>26.931609999999999</c:v>
                </c:pt>
                <c:pt idx="3407">
                  <c:v>28.15522</c:v>
                </c:pt>
                <c:pt idx="3408">
                  <c:v>43.835099999999997</c:v>
                </c:pt>
                <c:pt idx="3409">
                  <c:v>28.909469999999999</c:v>
                </c:pt>
                <c:pt idx="3410">
                  <c:v>27.222470000000001</c:v>
                </c:pt>
                <c:pt idx="3411">
                  <c:v>28.71996</c:v>
                </c:pt>
                <c:pt idx="3412">
                  <c:v>29.35266</c:v>
                </c:pt>
                <c:pt idx="3413">
                  <c:v>29.352499999999999</c:v>
                </c:pt>
                <c:pt idx="3414">
                  <c:v>28.0458</c:v>
                </c:pt>
                <c:pt idx="3415">
                  <c:v>28.89705</c:v>
                </c:pt>
                <c:pt idx="3416">
                  <c:v>34.406680000000001</c:v>
                </c:pt>
                <c:pt idx="3417">
                  <c:v>28.327750000000002</c:v>
                </c:pt>
                <c:pt idx="3418">
                  <c:v>27.936889999999998</c:v>
                </c:pt>
                <c:pt idx="3419">
                  <c:v>29.459430000000001</c:v>
                </c:pt>
                <c:pt idx="3420">
                  <c:v>30.770969999999998</c:v>
                </c:pt>
                <c:pt idx="3421">
                  <c:v>30.417010000000001</c:v>
                </c:pt>
                <c:pt idx="3422">
                  <c:v>30.411460000000002</c:v>
                </c:pt>
                <c:pt idx="3423">
                  <c:v>29.641439999999999</c:v>
                </c:pt>
                <c:pt idx="3424">
                  <c:v>28.163399999999999</c:v>
                </c:pt>
                <c:pt idx="3425">
                  <c:v>29.444959999999998</c:v>
                </c:pt>
                <c:pt idx="3426">
                  <c:v>30.018380000000001</c:v>
                </c:pt>
                <c:pt idx="3427">
                  <c:v>30.241720000000001</c:v>
                </c:pt>
                <c:pt idx="3428">
                  <c:v>27.969619999999999</c:v>
                </c:pt>
                <c:pt idx="3429">
                  <c:v>28.7714</c:v>
                </c:pt>
                <c:pt idx="3430">
                  <c:v>41.940869999999997</c:v>
                </c:pt>
                <c:pt idx="3431">
                  <c:v>32.830539999999999</c:v>
                </c:pt>
                <c:pt idx="3432">
                  <c:v>28.02008</c:v>
                </c:pt>
                <c:pt idx="3433">
                  <c:v>28.58211</c:v>
                </c:pt>
                <c:pt idx="3434">
                  <c:v>28.895430000000001</c:v>
                </c:pt>
                <c:pt idx="3435">
                  <c:v>29.839089999999999</c:v>
                </c:pt>
                <c:pt idx="3436">
                  <c:v>28.115020000000001</c:v>
                </c:pt>
                <c:pt idx="3437">
                  <c:v>29.041090000000001</c:v>
                </c:pt>
                <c:pt idx="3438">
                  <c:v>34.414090000000002</c:v>
                </c:pt>
                <c:pt idx="3439">
                  <c:v>32.951309999999999</c:v>
                </c:pt>
                <c:pt idx="3440">
                  <c:v>30.684290000000001</c:v>
                </c:pt>
                <c:pt idx="3441">
                  <c:v>30.115030000000001</c:v>
                </c:pt>
                <c:pt idx="3442">
                  <c:v>30.270589999999999</c:v>
                </c:pt>
                <c:pt idx="3443">
                  <c:v>32.252070000000003</c:v>
                </c:pt>
                <c:pt idx="3444">
                  <c:v>32.95599</c:v>
                </c:pt>
                <c:pt idx="3445">
                  <c:v>28.43187</c:v>
                </c:pt>
                <c:pt idx="3446">
                  <c:v>29.433599999999998</c:v>
                </c:pt>
                <c:pt idx="3447">
                  <c:v>29.19472</c:v>
                </c:pt>
                <c:pt idx="3448">
                  <c:v>28.04852</c:v>
                </c:pt>
                <c:pt idx="3449">
                  <c:v>27.999479999999998</c:v>
                </c:pt>
                <c:pt idx="3450">
                  <c:v>28.889959999999999</c:v>
                </c:pt>
                <c:pt idx="3451">
                  <c:v>29.209720000000001</c:v>
                </c:pt>
                <c:pt idx="3452">
                  <c:v>36.10371</c:v>
                </c:pt>
                <c:pt idx="3453">
                  <c:v>35.876869999999997</c:v>
                </c:pt>
                <c:pt idx="3454">
                  <c:v>28.306290000000001</c:v>
                </c:pt>
                <c:pt idx="3455">
                  <c:v>28.329540000000001</c:v>
                </c:pt>
                <c:pt idx="3456">
                  <c:v>27.599129999999999</c:v>
                </c:pt>
                <c:pt idx="3457">
                  <c:v>30.795739999999999</c:v>
                </c:pt>
                <c:pt idx="3458">
                  <c:v>28.219100000000001</c:v>
                </c:pt>
                <c:pt idx="3459">
                  <c:v>27.20215</c:v>
                </c:pt>
                <c:pt idx="3460">
                  <c:v>29.467839999999999</c:v>
                </c:pt>
                <c:pt idx="3461">
                  <c:v>27.81438</c:v>
                </c:pt>
                <c:pt idx="3462">
                  <c:v>28.794280000000001</c:v>
                </c:pt>
                <c:pt idx="3463">
                  <c:v>27.46264</c:v>
                </c:pt>
                <c:pt idx="3464">
                  <c:v>31.42399</c:v>
                </c:pt>
                <c:pt idx="3465">
                  <c:v>31.676649999999999</c:v>
                </c:pt>
                <c:pt idx="3466">
                  <c:v>28.026620000000001</c:v>
                </c:pt>
                <c:pt idx="3467">
                  <c:v>28.624590000000001</c:v>
                </c:pt>
                <c:pt idx="3468">
                  <c:v>29.915649999999999</c:v>
                </c:pt>
                <c:pt idx="3469">
                  <c:v>28.607320000000001</c:v>
                </c:pt>
                <c:pt idx="3470">
                  <c:v>28.282879999999999</c:v>
                </c:pt>
                <c:pt idx="3471">
                  <c:v>28.462720000000001</c:v>
                </c:pt>
                <c:pt idx="3472">
                  <c:v>32.34713</c:v>
                </c:pt>
                <c:pt idx="3473">
                  <c:v>29.53584</c:v>
                </c:pt>
                <c:pt idx="3474">
                  <c:v>33.024990000000003</c:v>
                </c:pt>
                <c:pt idx="3475">
                  <c:v>43.281599999999997</c:v>
                </c:pt>
                <c:pt idx="3476">
                  <c:v>29.189060000000001</c:v>
                </c:pt>
                <c:pt idx="3477">
                  <c:v>27.402349999999998</c:v>
                </c:pt>
                <c:pt idx="3478">
                  <c:v>27.430900000000001</c:v>
                </c:pt>
                <c:pt idx="3479">
                  <c:v>29.311520000000002</c:v>
                </c:pt>
                <c:pt idx="3480">
                  <c:v>28.859200000000001</c:v>
                </c:pt>
                <c:pt idx="3481">
                  <c:v>27.700900000000001</c:v>
                </c:pt>
                <c:pt idx="3482">
                  <c:v>28.926400000000001</c:v>
                </c:pt>
                <c:pt idx="3483">
                  <c:v>30.2544</c:v>
                </c:pt>
                <c:pt idx="3484">
                  <c:v>27.634419999999999</c:v>
                </c:pt>
                <c:pt idx="3485">
                  <c:v>27.15849</c:v>
                </c:pt>
                <c:pt idx="3486">
                  <c:v>30.096520000000002</c:v>
                </c:pt>
                <c:pt idx="3487">
                  <c:v>32.0595</c:v>
                </c:pt>
                <c:pt idx="3488">
                  <c:v>27.412769999999998</c:v>
                </c:pt>
                <c:pt idx="3489">
                  <c:v>28.413229999999999</c:v>
                </c:pt>
                <c:pt idx="3490">
                  <c:v>30.28434</c:v>
                </c:pt>
                <c:pt idx="3491">
                  <c:v>28.74709</c:v>
                </c:pt>
                <c:pt idx="3492">
                  <c:v>27.736899999999999</c:v>
                </c:pt>
                <c:pt idx="3493">
                  <c:v>29.414639999999999</c:v>
                </c:pt>
                <c:pt idx="3494">
                  <c:v>31.35708</c:v>
                </c:pt>
                <c:pt idx="3495">
                  <c:v>28.400580000000001</c:v>
                </c:pt>
                <c:pt idx="3496">
                  <c:v>27.257629999999999</c:v>
                </c:pt>
                <c:pt idx="3497">
                  <c:v>42.132959999999997</c:v>
                </c:pt>
                <c:pt idx="3498">
                  <c:v>37.390630000000002</c:v>
                </c:pt>
                <c:pt idx="3499">
                  <c:v>33.197279999999999</c:v>
                </c:pt>
                <c:pt idx="3500">
                  <c:v>29.760860000000001</c:v>
                </c:pt>
                <c:pt idx="3501">
                  <c:v>32.605730000000001</c:v>
                </c:pt>
                <c:pt idx="3502">
                  <c:v>30.678730000000002</c:v>
                </c:pt>
                <c:pt idx="3503">
                  <c:v>27.284749999999999</c:v>
                </c:pt>
                <c:pt idx="3504">
                  <c:v>28.46875</c:v>
                </c:pt>
                <c:pt idx="3505">
                  <c:v>30.65042</c:v>
                </c:pt>
                <c:pt idx="3506">
                  <c:v>27.728159999999999</c:v>
                </c:pt>
                <c:pt idx="3507">
                  <c:v>28.1203</c:v>
                </c:pt>
                <c:pt idx="3508">
                  <c:v>30.822330000000001</c:v>
                </c:pt>
                <c:pt idx="3509">
                  <c:v>31.892610000000001</c:v>
                </c:pt>
                <c:pt idx="3510">
                  <c:v>27.317019999999999</c:v>
                </c:pt>
                <c:pt idx="3511">
                  <c:v>28.157869999999999</c:v>
                </c:pt>
                <c:pt idx="3512">
                  <c:v>29.557580000000002</c:v>
                </c:pt>
                <c:pt idx="3513">
                  <c:v>28.717369999999999</c:v>
                </c:pt>
                <c:pt idx="3514">
                  <c:v>27.68798</c:v>
                </c:pt>
                <c:pt idx="3515">
                  <c:v>28.503579999999999</c:v>
                </c:pt>
                <c:pt idx="3516">
                  <c:v>28.82527</c:v>
                </c:pt>
                <c:pt idx="3517">
                  <c:v>29.505680000000002</c:v>
                </c:pt>
                <c:pt idx="3518">
                  <c:v>27.128550000000001</c:v>
                </c:pt>
                <c:pt idx="3519">
                  <c:v>32.74239</c:v>
                </c:pt>
                <c:pt idx="3520">
                  <c:v>40.898580000000003</c:v>
                </c:pt>
                <c:pt idx="3521">
                  <c:v>28.290299999999998</c:v>
                </c:pt>
                <c:pt idx="3522">
                  <c:v>28.022680000000001</c:v>
                </c:pt>
                <c:pt idx="3523">
                  <c:v>28.69248</c:v>
                </c:pt>
                <c:pt idx="3524">
                  <c:v>29.984079999999999</c:v>
                </c:pt>
                <c:pt idx="3525">
                  <c:v>27.138439999999999</c:v>
                </c:pt>
                <c:pt idx="3526">
                  <c:v>27.596920000000001</c:v>
                </c:pt>
                <c:pt idx="3527">
                  <c:v>30.713650000000001</c:v>
                </c:pt>
                <c:pt idx="3528">
                  <c:v>27.365649999999999</c:v>
                </c:pt>
                <c:pt idx="3529">
                  <c:v>30.853079999999999</c:v>
                </c:pt>
                <c:pt idx="3530">
                  <c:v>32.124830000000003</c:v>
                </c:pt>
                <c:pt idx="3531">
                  <c:v>28.420290000000001</c:v>
                </c:pt>
                <c:pt idx="3532">
                  <c:v>29.015070000000001</c:v>
                </c:pt>
                <c:pt idx="3533">
                  <c:v>28.861640000000001</c:v>
                </c:pt>
                <c:pt idx="3534">
                  <c:v>28.720420000000001</c:v>
                </c:pt>
                <c:pt idx="3535">
                  <c:v>29.359470000000002</c:v>
                </c:pt>
                <c:pt idx="3536">
                  <c:v>28.052050000000001</c:v>
                </c:pt>
                <c:pt idx="3537">
                  <c:v>28.648</c:v>
                </c:pt>
                <c:pt idx="3538">
                  <c:v>27.1067</c:v>
                </c:pt>
                <c:pt idx="3539">
                  <c:v>29.320640000000001</c:v>
                </c:pt>
                <c:pt idx="3540">
                  <c:v>28.450140000000001</c:v>
                </c:pt>
                <c:pt idx="3541">
                  <c:v>29.336639999999999</c:v>
                </c:pt>
                <c:pt idx="3542">
                  <c:v>42.795349999999999</c:v>
                </c:pt>
                <c:pt idx="3543">
                  <c:v>27.842390000000002</c:v>
                </c:pt>
                <c:pt idx="3544">
                  <c:v>28.318370000000002</c:v>
                </c:pt>
                <c:pt idx="3545">
                  <c:v>28.787189999999999</c:v>
                </c:pt>
                <c:pt idx="3546">
                  <c:v>30.425239999999999</c:v>
                </c:pt>
                <c:pt idx="3547">
                  <c:v>27.270050000000001</c:v>
                </c:pt>
                <c:pt idx="3548">
                  <c:v>29.294709999999998</c:v>
                </c:pt>
                <c:pt idx="3549">
                  <c:v>27.829789999999999</c:v>
                </c:pt>
                <c:pt idx="3550">
                  <c:v>28.44699</c:v>
                </c:pt>
                <c:pt idx="3551">
                  <c:v>29.365159999999999</c:v>
                </c:pt>
                <c:pt idx="3552">
                  <c:v>30.694420000000001</c:v>
                </c:pt>
                <c:pt idx="3553">
                  <c:v>28.485379999999999</c:v>
                </c:pt>
                <c:pt idx="3554">
                  <c:v>28.977789999999999</c:v>
                </c:pt>
                <c:pt idx="3555">
                  <c:v>28.360869999999998</c:v>
                </c:pt>
                <c:pt idx="3556">
                  <c:v>28.144829999999999</c:v>
                </c:pt>
                <c:pt idx="3557">
                  <c:v>33.468000000000004</c:v>
                </c:pt>
                <c:pt idx="3558">
                  <c:v>32.838999999999999</c:v>
                </c:pt>
                <c:pt idx="3559">
                  <c:v>33.313609999999997</c:v>
                </c:pt>
                <c:pt idx="3560">
                  <c:v>29.510280000000002</c:v>
                </c:pt>
                <c:pt idx="3561">
                  <c:v>32.559800000000003</c:v>
                </c:pt>
                <c:pt idx="3562">
                  <c:v>28.09835</c:v>
                </c:pt>
                <c:pt idx="3563">
                  <c:v>27.772200000000002</c:v>
                </c:pt>
                <c:pt idx="3564">
                  <c:v>43.952260000000003</c:v>
                </c:pt>
                <c:pt idx="3565">
                  <c:v>28.575469999999999</c:v>
                </c:pt>
                <c:pt idx="3566">
                  <c:v>28.84797</c:v>
                </c:pt>
                <c:pt idx="3567">
                  <c:v>26.852810000000002</c:v>
                </c:pt>
                <c:pt idx="3568">
                  <c:v>30.38195</c:v>
                </c:pt>
                <c:pt idx="3569">
                  <c:v>28.20795</c:v>
                </c:pt>
                <c:pt idx="3570">
                  <c:v>28.56897</c:v>
                </c:pt>
                <c:pt idx="3571">
                  <c:v>27.766369999999998</c:v>
                </c:pt>
                <c:pt idx="3572">
                  <c:v>30.49166</c:v>
                </c:pt>
                <c:pt idx="3573">
                  <c:v>32.550649999999997</c:v>
                </c:pt>
                <c:pt idx="3574">
                  <c:v>28.530989999999999</c:v>
                </c:pt>
                <c:pt idx="3575">
                  <c:v>27.31729</c:v>
                </c:pt>
                <c:pt idx="3576">
                  <c:v>30.070029999999999</c:v>
                </c:pt>
                <c:pt idx="3577">
                  <c:v>28.621130000000001</c:v>
                </c:pt>
                <c:pt idx="3578">
                  <c:v>27.318180000000002</c:v>
                </c:pt>
                <c:pt idx="3579">
                  <c:v>30.106059999999999</c:v>
                </c:pt>
                <c:pt idx="3580">
                  <c:v>28.37341</c:v>
                </c:pt>
                <c:pt idx="3581">
                  <c:v>28.340399999999999</c:v>
                </c:pt>
                <c:pt idx="3582">
                  <c:v>33.32555</c:v>
                </c:pt>
                <c:pt idx="3583">
                  <c:v>40.349600000000002</c:v>
                </c:pt>
                <c:pt idx="3584">
                  <c:v>31.941009999999999</c:v>
                </c:pt>
                <c:pt idx="3585">
                  <c:v>31.941549999999999</c:v>
                </c:pt>
                <c:pt idx="3586">
                  <c:v>43.422519999999999</c:v>
                </c:pt>
                <c:pt idx="3587">
                  <c:v>32.046550000000003</c:v>
                </c:pt>
                <c:pt idx="3588">
                  <c:v>29.70814</c:v>
                </c:pt>
                <c:pt idx="3589">
                  <c:v>27.631959999999999</c:v>
                </c:pt>
                <c:pt idx="3590">
                  <c:v>28.649830000000001</c:v>
                </c:pt>
                <c:pt idx="3591">
                  <c:v>29.811769999999999</c:v>
                </c:pt>
                <c:pt idx="3592">
                  <c:v>34.402560000000001</c:v>
                </c:pt>
                <c:pt idx="3593">
                  <c:v>27.752839999999999</c:v>
                </c:pt>
                <c:pt idx="3594">
                  <c:v>30.367989999999999</c:v>
                </c:pt>
                <c:pt idx="3595">
                  <c:v>31.206040000000002</c:v>
                </c:pt>
                <c:pt idx="3596">
                  <c:v>27.667670000000001</c:v>
                </c:pt>
                <c:pt idx="3597">
                  <c:v>27.754290000000001</c:v>
                </c:pt>
                <c:pt idx="3598">
                  <c:v>31.517240000000001</c:v>
                </c:pt>
                <c:pt idx="3599">
                  <c:v>29.01193</c:v>
                </c:pt>
                <c:pt idx="3600">
                  <c:v>28.810449999999999</c:v>
                </c:pt>
                <c:pt idx="3601">
                  <c:v>28.93571</c:v>
                </c:pt>
                <c:pt idx="3602">
                  <c:v>26.887029999999999</c:v>
                </c:pt>
                <c:pt idx="3603">
                  <c:v>27.103529999999999</c:v>
                </c:pt>
                <c:pt idx="3604">
                  <c:v>27.168859999999999</c:v>
                </c:pt>
                <c:pt idx="3605">
                  <c:v>30.141819999999999</c:v>
                </c:pt>
                <c:pt idx="3606">
                  <c:v>28.115369999999999</c:v>
                </c:pt>
                <c:pt idx="3607">
                  <c:v>26.542760000000001</c:v>
                </c:pt>
                <c:pt idx="3608">
                  <c:v>32.706220000000002</c:v>
                </c:pt>
                <c:pt idx="3609">
                  <c:v>39.521810000000002</c:v>
                </c:pt>
                <c:pt idx="3610">
                  <c:v>32.277169999999998</c:v>
                </c:pt>
                <c:pt idx="3611">
                  <c:v>27.35596</c:v>
                </c:pt>
                <c:pt idx="3612">
                  <c:v>27.538129999999999</c:v>
                </c:pt>
                <c:pt idx="3613">
                  <c:v>32.931820000000002</c:v>
                </c:pt>
                <c:pt idx="3614">
                  <c:v>28.553799999999999</c:v>
                </c:pt>
                <c:pt idx="3615">
                  <c:v>26.86178</c:v>
                </c:pt>
                <c:pt idx="3616">
                  <c:v>31.367290000000001</c:v>
                </c:pt>
                <c:pt idx="3617">
                  <c:v>29.235479999999999</c:v>
                </c:pt>
                <c:pt idx="3618">
                  <c:v>32.359270000000002</c:v>
                </c:pt>
                <c:pt idx="3619">
                  <c:v>32.221739999999997</c:v>
                </c:pt>
                <c:pt idx="3620">
                  <c:v>31.452249999999999</c:v>
                </c:pt>
                <c:pt idx="3621">
                  <c:v>30.416630000000001</c:v>
                </c:pt>
                <c:pt idx="3622">
                  <c:v>26.705970000000001</c:v>
                </c:pt>
                <c:pt idx="3623">
                  <c:v>27.6555</c:v>
                </c:pt>
                <c:pt idx="3624">
                  <c:v>30.679950000000002</c:v>
                </c:pt>
                <c:pt idx="3625">
                  <c:v>25.789390000000001</c:v>
                </c:pt>
                <c:pt idx="3626">
                  <c:v>28.77862</c:v>
                </c:pt>
                <c:pt idx="3627">
                  <c:v>27.521319999999999</c:v>
                </c:pt>
                <c:pt idx="3628">
                  <c:v>29.525860000000002</c:v>
                </c:pt>
                <c:pt idx="3629">
                  <c:v>27.050830000000001</c:v>
                </c:pt>
                <c:pt idx="3630">
                  <c:v>29.59862</c:v>
                </c:pt>
                <c:pt idx="3631">
                  <c:v>43.496569999999998</c:v>
                </c:pt>
                <c:pt idx="3632">
                  <c:v>28.350349999999999</c:v>
                </c:pt>
                <c:pt idx="3633">
                  <c:v>33.217460000000003</c:v>
                </c:pt>
                <c:pt idx="3634">
                  <c:v>27.187049999999999</c:v>
                </c:pt>
                <c:pt idx="3635">
                  <c:v>29.512589999999999</c:v>
                </c:pt>
                <c:pt idx="3636">
                  <c:v>26.873809999999999</c:v>
                </c:pt>
                <c:pt idx="3637">
                  <c:v>27.899290000000001</c:v>
                </c:pt>
                <c:pt idx="3638">
                  <c:v>32.527149999999999</c:v>
                </c:pt>
                <c:pt idx="3639">
                  <c:v>28.246079999999999</c:v>
                </c:pt>
                <c:pt idx="3640">
                  <c:v>29.253589999999999</c:v>
                </c:pt>
                <c:pt idx="3641">
                  <c:v>27.67887</c:v>
                </c:pt>
                <c:pt idx="3642">
                  <c:v>32.212490000000003</c:v>
                </c:pt>
                <c:pt idx="3643">
                  <c:v>29.19622</c:v>
                </c:pt>
                <c:pt idx="3644">
                  <c:v>27.674959999999999</c:v>
                </c:pt>
                <c:pt idx="3645">
                  <c:v>27.10098</c:v>
                </c:pt>
                <c:pt idx="3646">
                  <c:v>30.798469999999998</c:v>
                </c:pt>
                <c:pt idx="3647">
                  <c:v>32.861660000000001</c:v>
                </c:pt>
                <c:pt idx="3648">
                  <c:v>27.271709999999999</c:v>
                </c:pt>
                <c:pt idx="3649">
                  <c:v>27.665310000000002</c:v>
                </c:pt>
                <c:pt idx="3650">
                  <c:v>28.980619999999998</c:v>
                </c:pt>
                <c:pt idx="3651">
                  <c:v>27.733139999999999</c:v>
                </c:pt>
                <c:pt idx="3652">
                  <c:v>27.424160000000001</c:v>
                </c:pt>
                <c:pt idx="3653">
                  <c:v>42.278089999999999</c:v>
                </c:pt>
                <c:pt idx="3654">
                  <c:v>33.589509999999997</c:v>
                </c:pt>
                <c:pt idx="3655">
                  <c:v>27.790970000000002</c:v>
                </c:pt>
                <c:pt idx="3656">
                  <c:v>28.752600000000001</c:v>
                </c:pt>
                <c:pt idx="3657">
                  <c:v>27.843060000000001</c:v>
                </c:pt>
                <c:pt idx="3658">
                  <c:v>29.960850000000001</c:v>
                </c:pt>
                <c:pt idx="3659">
                  <c:v>27.55255</c:v>
                </c:pt>
                <c:pt idx="3660">
                  <c:v>31.057120000000001</c:v>
                </c:pt>
                <c:pt idx="3661">
                  <c:v>29.410499999999999</c:v>
                </c:pt>
                <c:pt idx="3662">
                  <c:v>27.827030000000001</c:v>
                </c:pt>
                <c:pt idx="3663">
                  <c:v>29.054860000000001</c:v>
                </c:pt>
                <c:pt idx="3664">
                  <c:v>27.466629999999999</c:v>
                </c:pt>
                <c:pt idx="3665">
                  <c:v>29.287410000000001</c:v>
                </c:pt>
                <c:pt idx="3666">
                  <c:v>26.72268</c:v>
                </c:pt>
                <c:pt idx="3667">
                  <c:v>28.110589999999998</c:v>
                </c:pt>
                <c:pt idx="3668">
                  <c:v>30.56729</c:v>
                </c:pt>
                <c:pt idx="3669">
                  <c:v>29.311530000000001</c:v>
                </c:pt>
                <c:pt idx="3670">
                  <c:v>29.0182</c:v>
                </c:pt>
                <c:pt idx="3671">
                  <c:v>27.070609999999999</c:v>
                </c:pt>
                <c:pt idx="3672">
                  <c:v>29.753990000000002</c:v>
                </c:pt>
                <c:pt idx="3673">
                  <c:v>27.739699999999999</c:v>
                </c:pt>
                <c:pt idx="3674">
                  <c:v>34.484110000000001</c:v>
                </c:pt>
                <c:pt idx="3675">
                  <c:v>39.157260000000001</c:v>
                </c:pt>
                <c:pt idx="3676">
                  <c:v>27.731529999999999</c:v>
                </c:pt>
                <c:pt idx="3677">
                  <c:v>32.775120000000001</c:v>
                </c:pt>
                <c:pt idx="3678">
                  <c:v>33.148290000000003</c:v>
                </c:pt>
                <c:pt idx="3679">
                  <c:v>32.289819999999999</c:v>
                </c:pt>
                <c:pt idx="3680">
                  <c:v>31.252400000000002</c:v>
                </c:pt>
                <c:pt idx="3681">
                  <c:v>30.920470000000002</c:v>
                </c:pt>
                <c:pt idx="3682">
                  <c:v>30.392900000000001</c:v>
                </c:pt>
                <c:pt idx="3683">
                  <c:v>28.378419999999998</c:v>
                </c:pt>
                <c:pt idx="3684">
                  <c:v>28.734010000000001</c:v>
                </c:pt>
                <c:pt idx="3685">
                  <c:v>27.780519999999999</c:v>
                </c:pt>
                <c:pt idx="3686">
                  <c:v>28.379390000000001</c:v>
                </c:pt>
                <c:pt idx="3687">
                  <c:v>28.395</c:v>
                </c:pt>
                <c:pt idx="3688">
                  <c:v>25.070319999999999</c:v>
                </c:pt>
                <c:pt idx="3689">
                  <c:v>26.011060000000001</c:v>
                </c:pt>
                <c:pt idx="3690">
                  <c:v>15.72439</c:v>
                </c:pt>
                <c:pt idx="3691">
                  <c:v>11.276490000000001</c:v>
                </c:pt>
                <c:pt idx="3692">
                  <c:v>9.3054690000000004</c:v>
                </c:pt>
                <c:pt idx="3693">
                  <c:v>11.929309999999999</c:v>
                </c:pt>
                <c:pt idx="3694">
                  <c:v>39.656230000000001</c:v>
                </c:pt>
                <c:pt idx="3695">
                  <c:v>31.128710000000002</c:v>
                </c:pt>
                <c:pt idx="3696">
                  <c:v>29.82958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10C-443D-B606-B2C1C21B36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394416"/>
        <c:axId val="61394832"/>
      </c:scatterChart>
      <c:valAx>
        <c:axId val="61394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Duration 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,##0,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  <a:alpha val="97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1394832"/>
        <c:crosses val="autoZero"/>
        <c:crossBetween val="midCat"/>
      </c:valAx>
      <c:valAx>
        <c:axId val="61394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Power [W]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1394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effectLst/>
              </a:rPr>
              <a:t>Cinebench R23</a:t>
            </a:r>
            <a:r>
              <a:rPr lang="en-US"/>
              <a:t> | Multi-Thread </a:t>
            </a:r>
            <a:r>
              <a:rPr lang="en-US" sz="1400" b="0" i="0" u="none" strike="noStrike" baseline="0">
                <a:effectLst/>
              </a:rPr>
              <a:t>| </a:t>
            </a:r>
            <a:r>
              <a:rPr lang="en-US"/>
              <a:t>PackagePower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'Data Cb23Mt'!$C$1</c:f>
              <c:strCache>
                <c:ptCount val="1"/>
                <c:pt idx="0">
                  <c:v>PackagePower</c:v>
                </c:pt>
              </c:strCache>
            </c:strRef>
          </c:tx>
          <c:spPr>
            <a:ln w="3175" cap="rnd">
              <a:solidFill>
                <a:schemeClr val="accent5">
                  <a:lumMod val="75000"/>
                  <a:alpha val="50000"/>
                </a:schemeClr>
              </a:solidFill>
              <a:round/>
            </a:ln>
            <a:effectLst/>
          </c:spPr>
          <c:marker>
            <c:symbol val="none"/>
          </c:marker>
          <c:trendline>
            <c:spPr>
              <a:ln w="0" cap="rnd">
                <a:solidFill>
                  <a:schemeClr val="accent5">
                    <a:lumMod val="75000"/>
                  </a:schemeClr>
                </a:solidFill>
                <a:prstDash val="sysDot"/>
              </a:ln>
              <a:effectLst/>
            </c:spPr>
            <c:trendlineType val="movingAvg"/>
            <c:period val="100"/>
            <c:dispRSqr val="0"/>
            <c:dispEq val="0"/>
          </c:trendline>
          <c:xVal>
            <c:numRef>
              <c:f>'Data Cb23Mt'!$B$2:$B$4432</c:f>
              <c:numCache>
                <c:formatCode>0.00</c:formatCode>
                <c:ptCount val="4431"/>
                <c:pt idx="0">
                  <c:v>154.3176</c:v>
                </c:pt>
                <c:pt idx="1">
                  <c:v>452.9434</c:v>
                </c:pt>
                <c:pt idx="2">
                  <c:v>876.31830000000002</c:v>
                </c:pt>
                <c:pt idx="3">
                  <c:v>1050.6294</c:v>
                </c:pt>
                <c:pt idx="4">
                  <c:v>1191.8592000000001</c:v>
                </c:pt>
                <c:pt idx="5">
                  <c:v>1332.2521999999999</c:v>
                </c:pt>
                <c:pt idx="6">
                  <c:v>1472.0175999999999</c:v>
                </c:pt>
                <c:pt idx="7">
                  <c:v>1611.8785</c:v>
                </c:pt>
                <c:pt idx="8">
                  <c:v>1752.8407999999999</c:v>
                </c:pt>
                <c:pt idx="9">
                  <c:v>1893.9808</c:v>
                </c:pt>
                <c:pt idx="10">
                  <c:v>2034.0749000000001</c:v>
                </c:pt>
                <c:pt idx="11">
                  <c:v>2191.4331999999999</c:v>
                </c:pt>
                <c:pt idx="12">
                  <c:v>2332.7440000000001</c:v>
                </c:pt>
                <c:pt idx="13">
                  <c:v>2472.17</c:v>
                </c:pt>
                <c:pt idx="14">
                  <c:v>2613.7873</c:v>
                </c:pt>
                <c:pt idx="15">
                  <c:v>2770.9784</c:v>
                </c:pt>
                <c:pt idx="16">
                  <c:v>2911.5320999999999</c:v>
                </c:pt>
                <c:pt idx="17">
                  <c:v>3053.8564000000001</c:v>
                </c:pt>
                <c:pt idx="18">
                  <c:v>3199.4144000000001</c:v>
                </c:pt>
                <c:pt idx="19">
                  <c:v>3349.1975000000002</c:v>
                </c:pt>
                <c:pt idx="20">
                  <c:v>3489.1799000000001</c:v>
                </c:pt>
                <c:pt idx="21">
                  <c:v>3627.4746</c:v>
                </c:pt>
                <c:pt idx="22">
                  <c:v>3769.0403000000001</c:v>
                </c:pt>
                <c:pt idx="23">
                  <c:v>3910.2573000000002</c:v>
                </c:pt>
                <c:pt idx="24">
                  <c:v>4051.8166999999999</c:v>
                </c:pt>
                <c:pt idx="25">
                  <c:v>4208.0564999999997</c:v>
                </c:pt>
                <c:pt idx="26">
                  <c:v>4348.7250999999997</c:v>
                </c:pt>
                <c:pt idx="27">
                  <c:v>4488.9547000000002</c:v>
                </c:pt>
                <c:pt idx="28">
                  <c:v>4628.5469999999996</c:v>
                </c:pt>
                <c:pt idx="29">
                  <c:v>4768.3197</c:v>
                </c:pt>
                <c:pt idx="30">
                  <c:v>4907.6364000000003</c:v>
                </c:pt>
                <c:pt idx="31">
                  <c:v>5048.6124</c:v>
                </c:pt>
                <c:pt idx="32">
                  <c:v>5188.1124</c:v>
                </c:pt>
                <c:pt idx="33">
                  <c:v>5330.5006000000003</c:v>
                </c:pt>
                <c:pt idx="34">
                  <c:v>5472.0334999999995</c:v>
                </c:pt>
                <c:pt idx="35">
                  <c:v>5614.1414000000004</c:v>
                </c:pt>
                <c:pt idx="36">
                  <c:v>5755.2914000000001</c:v>
                </c:pt>
                <c:pt idx="37">
                  <c:v>5894.6154999999999</c:v>
                </c:pt>
                <c:pt idx="38">
                  <c:v>6035.6670999999997</c:v>
                </c:pt>
                <c:pt idx="39">
                  <c:v>6176.9435999999996</c:v>
                </c:pt>
                <c:pt idx="40">
                  <c:v>6318.6945999999998</c:v>
                </c:pt>
                <c:pt idx="41">
                  <c:v>6476.3010000000004</c:v>
                </c:pt>
                <c:pt idx="42">
                  <c:v>6616.7341999999999</c:v>
                </c:pt>
                <c:pt idx="43">
                  <c:v>6758.3999000000003</c:v>
                </c:pt>
                <c:pt idx="44">
                  <c:v>6897.8463000000002</c:v>
                </c:pt>
                <c:pt idx="45">
                  <c:v>7040.0967000000001</c:v>
                </c:pt>
                <c:pt idx="46">
                  <c:v>7182.3113999999996</c:v>
                </c:pt>
                <c:pt idx="47">
                  <c:v>7323.6608999999999</c:v>
                </c:pt>
                <c:pt idx="48">
                  <c:v>7463.6750000000002</c:v>
                </c:pt>
                <c:pt idx="49">
                  <c:v>7604.3024999999998</c:v>
                </c:pt>
                <c:pt idx="50">
                  <c:v>7745.5896000000002</c:v>
                </c:pt>
                <c:pt idx="51">
                  <c:v>7885.8926000000001</c:v>
                </c:pt>
                <c:pt idx="52">
                  <c:v>8026.8990000000003</c:v>
                </c:pt>
                <c:pt idx="53">
                  <c:v>8167.0036</c:v>
                </c:pt>
                <c:pt idx="54">
                  <c:v>8307.7420000000002</c:v>
                </c:pt>
                <c:pt idx="55">
                  <c:v>8449.2265000000007</c:v>
                </c:pt>
                <c:pt idx="56">
                  <c:v>8605.4784</c:v>
                </c:pt>
                <c:pt idx="57">
                  <c:v>8745.9820999999993</c:v>
                </c:pt>
                <c:pt idx="58">
                  <c:v>8888.81</c:v>
                </c:pt>
                <c:pt idx="59">
                  <c:v>9030.8829999999998</c:v>
                </c:pt>
                <c:pt idx="60">
                  <c:v>9170.3102999999992</c:v>
                </c:pt>
                <c:pt idx="61">
                  <c:v>9311.2232000000004</c:v>
                </c:pt>
                <c:pt idx="62">
                  <c:v>9452.5481999999993</c:v>
                </c:pt>
                <c:pt idx="63">
                  <c:v>9593.0530999999992</c:v>
                </c:pt>
                <c:pt idx="64">
                  <c:v>9734.2239000000009</c:v>
                </c:pt>
                <c:pt idx="65">
                  <c:v>9876.4297999999999</c:v>
                </c:pt>
                <c:pt idx="66">
                  <c:v>10016.963599999999</c:v>
                </c:pt>
                <c:pt idx="67">
                  <c:v>10158.0815</c:v>
                </c:pt>
                <c:pt idx="68">
                  <c:v>10299.072099999999</c:v>
                </c:pt>
                <c:pt idx="69">
                  <c:v>10441.3956</c:v>
                </c:pt>
                <c:pt idx="70">
                  <c:v>10582.090099999999</c:v>
                </c:pt>
                <c:pt idx="71">
                  <c:v>10739.6266</c:v>
                </c:pt>
                <c:pt idx="72">
                  <c:v>10880.7569</c:v>
                </c:pt>
                <c:pt idx="73">
                  <c:v>11021.5568</c:v>
                </c:pt>
                <c:pt idx="74">
                  <c:v>11161.439399999999</c:v>
                </c:pt>
                <c:pt idx="75">
                  <c:v>11303.3732</c:v>
                </c:pt>
                <c:pt idx="76">
                  <c:v>11442.1903</c:v>
                </c:pt>
                <c:pt idx="77">
                  <c:v>11581.3667</c:v>
                </c:pt>
                <c:pt idx="78">
                  <c:v>11721.918600000001</c:v>
                </c:pt>
                <c:pt idx="79">
                  <c:v>11864.5712</c:v>
                </c:pt>
                <c:pt idx="80">
                  <c:v>12006.214</c:v>
                </c:pt>
                <c:pt idx="81">
                  <c:v>12148.7196</c:v>
                </c:pt>
                <c:pt idx="82">
                  <c:v>12289.0062</c:v>
                </c:pt>
                <c:pt idx="83">
                  <c:v>12429.870999999999</c:v>
                </c:pt>
                <c:pt idx="84">
                  <c:v>12572.0465</c:v>
                </c:pt>
                <c:pt idx="85">
                  <c:v>12713.6702</c:v>
                </c:pt>
                <c:pt idx="86">
                  <c:v>12854.3104</c:v>
                </c:pt>
                <c:pt idx="87">
                  <c:v>12994.4854</c:v>
                </c:pt>
                <c:pt idx="88">
                  <c:v>13137.025100000001</c:v>
                </c:pt>
                <c:pt idx="89">
                  <c:v>13278.2366</c:v>
                </c:pt>
                <c:pt idx="90">
                  <c:v>13418.689200000001</c:v>
                </c:pt>
                <c:pt idx="91">
                  <c:v>13559.3722</c:v>
                </c:pt>
                <c:pt idx="92">
                  <c:v>13700.5713</c:v>
                </c:pt>
                <c:pt idx="93">
                  <c:v>13842.763499999999</c:v>
                </c:pt>
                <c:pt idx="94">
                  <c:v>13983.537899999999</c:v>
                </c:pt>
                <c:pt idx="95">
                  <c:v>14126.3169</c:v>
                </c:pt>
                <c:pt idx="96">
                  <c:v>14266.7137</c:v>
                </c:pt>
                <c:pt idx="97">
                  <c:v>14408.1052</c:v>
                </c:pt>
                <c:pt idx="98">
                  <c:v>14549.034100000001</c:v>
                </c:pt>
                <c:pt idx="99">
                  <c:v>14690.0949</c:v>
                </c:pt>
                <c:pt idx="100">
                  <c:v>14831.260399999999</c:v>
                </c:pt>
                <c:pt idx="101">
                  <c:v>14970.944600000001</c:v>
                </c:pt>
                <c:pt idx="102">
                  <c:v>15112.027599999999</c:v>
                </c:pt>
                <c:pt idx="103">
                  <c:v>15253.7881</c:v>
                </c:pt>
                <c:pt idx="104">
                  <c:v>15394.922399999999</c:v>
                </c:pt>
                <c:pt idx="105">
                  <c:v>15536.165800000001</c:v>
                </c:pt>
                <c:pt idx="106">
                  <c:v>15678.4172</c:v>
                </c:pt>
                <c:pt idx="107">
                  <c:v>15818.918299999999</c:v>
                </c:pt>
                <c:pt idx="108">
                  <c:v>15960.0553</c:v>
                </c:pt>
                <c:pt idx="109">
                  <c:v>16099.574000000001</c:v>
                </c:pt>
                <c:pt idx="110">
                  <c:v>16240.783799999999</c:v>
                </c:pt>
                <c:pt idx="111">
                  <c:v>16382.576499999999</c:v>
                </c:pt>
                <c:pt idx="112">
                  <c:v>16524.076700000001</c:v>
                </c:pt>
                <c:pt idx="113">
                  <c:v>16667.561099999999</c:v>
                </c:pt>
                <c:pt idx="114">
                  <c:v>16822.7641</c:v>
                </c:pt>
                <c:pt idx="115">
                  <c:v>16964.0504</c:v>
                </c:pt>
                <c:pt idx="116">
                  <c:v>17106.347000000002</c:v>
                </c:pt>
                <c:pt idx="117">
                  <c:v>17248.946100000001</c:v>
                </c:pt>
                <c:pt idx="118">
                  <c:v>17391.637500000001</c:v>
                </c:pt>
                <c:pt idx="119">
                  <c:v>17532.302199999998</c:v>
                </c:pt>
                <c:pt idx="120">
                  <c:v>17674.8253</c:v>
                </c:pt>
                <c:pt idx="121">
                  <c:v>17815.959900000002</c:v>
                </c:pt>
                <c:pt idx="122">
                  <c:v>17957.641199999998</c:v>
                </c:pt>
                <c:pt idx="123">
                  <c:v>18099.1522</c:v>
                </c:pt>
                <c:pt idx="124">
                  <c:v>18239.823199999999</c:v>
                </c:pt>
                <c:pt idx="125">
                  <c:v>18382.013599999998</c:v>
                </c:pt>
                <c:pt idx="126">
                  <c:v>18522.809099999999</c:v>
                </c:pt>
                <c:pt idx="127">
                  <c:v>18665.6168</c:v>
                </c:pt>
                <c:pt idx="128">
                  <c:v>18806.182799999999</c:v>
                </c:pt>
                <c:pt idx="129">
                  <c:v>18947.202799999999</c:v>
                </c:pt>
                <c:pt idx="130">
                  <c:v>19087.911599999999</c:v>
                </c:pt>
                <c:pt idx="131">
                  <c:v>19228.3802</c:v>
                </c:pt>
                <c:pt idx="132">
                  <c:v>19370.181</c:v>
                </c:pt>
                <c:pt idx="133">
                  <c:v>19511.895199999999</c:v>
                </c:pt>
                <c:pt idx="134">
                  <c:v>19652.588</c:v>
                </c:pt>
                <c:pt idx="135">
                  <c:v>19796.0245</c:v>
                </c:pt>
                <c:pt idx="136">
                  <c:v>19935.223000000002</c:v>
                </c:pt>
                <c:pt idx="137">
                  <c:v>20076.066599999998</c:v>
                </c:pt>
                <c:pt idx="138">
                  <c:v>20216.5913</c:v>
                </c:pt>
                <c:pt idx="139">
                  <c:v>20357.534199999998</c:v>
                </c:pt>
                <c:pt idx="140">
                  <c:v>20500.248500000002</c:v>
                </c:pt>
                <c:pt idx="141">
                  <c:v>20641.435700000002</c:v>
                </c:pt>
                <c:pt idx="142">
                  <c:v>20781.618900000001</c:v>
                </c:pt>
                <c:pt idx="143">
                  <c:v>20922.094799999999</c:v>
                </c:pt>
                <c:pt idx="144">
                  <c:v>21063.050200000001</c:v>
                </c:pt>
                <c:pt idx="145">
                  <c:v>21204.816900000002</c:v>
                </c:pt>
                <c:pt idx="146">
                  <c:v>21347.788199999999</c:v>
                </c:pt>
                <c:pt idx="147">
                  <c:v>21488.3161</c:v>
                </c:pt>
                <c:pt idx="148">
                  <c:v>21628.729800000001</c:v>
                </c:pt>
                <c:pt idx="149">
                  <c:v>21770.945500000002</c:v>
                </c:pt>
                <c:pt idx="150">
                  <c:v>21912.032500000001</c:v>
                </c:pt>
                <c:pt idx="151">
                  <c:v>22053.765200000002</c:v>
                </c:pt>
                <c:pt idx="152">
                  <c:v>22194.995999999999</c:v>
                </c:pt>
                <c:pt idx="153">
                  <c:v>22336.831300000002</c:v>
                </c:pt>
                <c:pt idx="154">
                  <c:v>22477.4539</c:v>
                </c:pt>
                <c:pt idx="155">
                  <c:v>22619.0877</c:v>
                </c:pt>
                <c:pt idx="156">
                  <c:v>22761.738399999998</c:v>
                </c:pt>
                <c:pt idx="157">
                  <c:v>22904.307000000001</c:v>
                </c:pt>
                <c:pt idx="158">
                  <c:v>23045.462899999999</c:v>
                </c:pt>
                <c:pt idx="159">
                  <c:v>23185.1361</c:v>
                </c:pt>
                <c:pt idx="160">
                  <c:v>23326.2775</c:v>
                </c:pt>
                <c:pt idx="161">
                  <c:v>23467.080300000001</c:v>
                </c:pt>
                <c:pt idx="162">
                  <c:v>23608.805799999998</c:v>
                </c:pt>
                <c:pt idx="163">
                  <c:v>23751.482899999999</c:v>
                </c:pt>
                <c:pt idx="164">
                  <c:v>23891.436399999999</c:v>
                </c:pt>
                <c:pt idx="165">
                  <c:v>24032.8099</c:v>
                </c:pt>
                <c:pt idx="166">
                  <c:v>24173.686099999999</c:v>
                </c:pt>
                <c:pt idx="167">
                  <c:v>24330.883999999998</c:v>
                </c:pt>
                <c:pt idx="168">
                  <c:v>24500.169000000002</c:v>
                </c:pt>
                <c:pt idx="169">
                  <c:v>24643.734799999998</c:v>
                </c:pt>
                <c:pt idx="170">
                  <c:v>24784.9584</c:v>
                </c:pt>
                <c:pt idx="171">
                  <c:v>24926.201700000001</c:v>
                </c:pt>
                <c:pt idx="172">
                  <c:v>25067.602699999999</c:v>
                </c:pt>
                <c:pt idx="173">
                  <c:v>25209.169399999999</c:v>
                </c:pt>
                <c:pt idx="174">
                  <c:v>25351.3622</c:v>
                </c:pt>
                <c:pt idx="175">
                  <c:v>25493.5376</c:v>
                </c:pt>
                <c:pt idx="176">
                  <c:v>25635.114099999999</c:v>
                </c:pt>
                <c:pt idx="177">
                  <c:v>25776.2127</c:v>
                </c:pt>
                <c:pt idx="178">
                  <c:v>25917.934499999999</c:v>
                </c:pt>
                <c:pt idx="179">
                  <c:v>26058.89</c:v>
                </c:pt>
                <c:pt idx="180">
                  <c:v>26200.051899999999</c:v>
                </c:pt>
                <c:pt idx="181">
                  <c:v>26339.356100000001</c:v>
                </c:pt>
                <c:pt idx="182">
                  <c:v>26480.799599999998</c:v>
                </c:pt>
                <c:pt idx="183">
                  <c:v>26621.854899999998</c:v>
                </c:pt>
                <c:pt idx="184">
                  <c:v>26764.362300000001</c:v>
                </c:pt>
                <c:pt idx="185">
                  <c:v>26906.080399999999</c:v>
                </c:pt>
                <c:pt idx="186">
                  <c:v>27047.809600000001</c:v>
                </c:pt>
                <c:pt idx="187">
                  <c:v>27189.643100000001</c:v>
                </c:pt>
                <c:pt idx="188">
                  <c:v>27330.4372</c:v>
                </c:pt>
                <c:pt idx="189">
                  <c:v>27471.4313</c:v>
                </c:pt>
                <c:pt idx="190">
                  <c:v>27613.342700000001</c:v>
                </c:pt>
                <c:pt idx="191">
                  <c:v>27752.988499999999</c:v>
                </c:pt>
                <c:pt idx="192">
                  <c:v>27894.193899999998</c:v>
                </c:pt>
                <c:pt idx="193">
                  <c:v>28033.883699999998</c:v>
                </c:pt>
                <c:pt idx="194">
                  <c:v>28174.946499999998</c:v>
                </c:pt>
                <c:pt idx="195">
                  <c:v>28331.223300000001</c:v>
                </c:pt>
                <c:pt idx="196">
                  <c:v>28470.619299999998</c:v>
                </c:pt>
                <c:pt idx="197">
                  <c:v>28611.3704</c:v>
                </c:pt>
                <c:pt idx="198">
                  <c:v>28752.592100000002</c:v>
                </c:pt>
                <c:pt idx="199">
                  <c:v>28897.661100000001</c:v>
                </c:pt>
                <c:pt idx="200">
                  <c:v>29035.046600000001</c:v>
                </c:pt>
                <c:pt idx="201">
                  <c:v>29177.111199999999</c:v>
                </c:pt>
                <c:pt idx="202">
                  <c:v>29316.892400000001</c:v>
                </c:pt>
                <c:pt idx="203">
                  <c:v>29458.1862</c:v>
                </c:pt>
                <c:pt idx="204">
                  <c:v>29598.222099999999</c:v>
                </c:pt>
                <c:pt idx="205">
                  <c:v>29740.2696</c:v>
                </c:pt>
                <c:pt idx="206">
                  <c:v>29880.0229</c:v>
                </c:pt>
                <c:pt idx="207">
                  <c:v>30020.462299999999</c:v>
                </c:pt>
                <c:pt idx="208">
                  <c:v>30162.1482</c:v>
                </c:pt>
                <c:pt idx="209">
                  <c:v>30303.521499999999</c:v>
                </c:pt>
                <c:pt idx="210">
                  <c:v>30444.656800000001</c:v>
                </c:pt>
                <c:pt idx="211">
                  <c:v>30585.895700000001</c:v>
                </c:pt>
                <c:pt idx="212">
                  <c:v>30728.6296</c:v>
                </c:pt>
                <c:pt idx="213">
                  <c:v>30870.205699999999</c:v>
                </c:pt>
                <c:pt idx="214">
                  <c:v>31011.112499999999</c:v>
                </c:pt>
                <c:pt idx="215">
                  <c:v>31151.138800000001</c:v>
                </c:pt>
                <c:pt idx="216">
                  <c:v>31292.922200000001</c:v>
                </c:pt>
                <c:pt idx="217">
                  <c:v>31433.999199999998</c:v>
                </c:pt>
                <c:pt idx="218">
                  <c:v>31575.136299999998</c:v>
                </c:pt>
                <c:pt idx="219">
                  <c:v>31715.853599999999</c:v>
                </c:pt>
                <c:pt idx="220">
                  <c:v>31856.241999999998</c:v>
                </c:pt>
                <c:pt idx="221">
                  <c:v>31998.458299999998</c:v>
                </c:pt>
                <c:pt idx="222">
                  <c:v>32139.841400000001</c:v>
                </c:pt>
                <c:pt idx="223">
                  <c:v>32281.628700000001</c:v>
                </c:pt>
                <c:pt idx="224">
                  <c:v>32422.839800000002</c:v>
                </c:pt>
                <c:pt idx="225">
                  <c:v>32565.1849</c:v>
                </c:pt>
                <c:pt idx="226">
                  <c:v>32707.0429</c:v>
                </c:pt>
                <c:pt idx="227">
                  <c:v>32848.817499999997</c:v>
                </c:pt>
                <c:pt idx="228">
                  <c:v>32989.959600000002</c:v>
                </c:pt>
                <c:pt idx="229">
                  <c:v>33131.906499999997</c:v>
                </c:pt>
                <c:pt idx="230">
                  <c:v>33270.540800000002</c:v>
                </c:pt>
                <c:pt idx="231">
                  <c:v>33412.770199999999</c:v>
                </c:pt>
                <c:pt idx="232">
                  <c:v>33554.528400000003</c:v>
                </c:pt>
                <c:pt idx="233">
                  <c:v>33696.374900000003</c:v>
                </c:pt>
                <c:pt idx="234">
                  <c:v>33837.388599999998</c:v>
                </c:pt>
                <c:pt idx="235">
                  <c:v>33978.976799999997</c:v>
                </c:pt>
                <c:pt idx="236">
                  <c:v>34120.421799999996</c:v>
                </c:pt>
                <c:pt idx="237">
                  <c:v>34261.701099999998</c:v>
                </c:pt>
                <c:pt idx="238">
                  <c:v>34402.602899999998</c:v>
                </c:pt>
                <c:pt idx="239">
                  <c:v>34544.342499999999</c:v>
                </c:pt>
                <c:pt idx="240">
                  <c:v>34685.140399999997</c:v>
                </c:pt>
                <c:pt idx="241">
                  <c:v>34842.299299999999</c:v>
                </c:pt>
                <c:pt idx="242">
                  <c:v>34983.056900000003</c:v>
                </c:pt>
                <c:pt idx="243">
                  <c:v>35124.599900000001</c:v>
                </c:pt>
                <c:pt idx="244">
                  <c:v>35266.315999999999</c:v>
                </c:pt>
                <c:pt idx="245">
                  <c:v>35406.608699999997</c:v>
                </c:pt>
                <c:pt idx="246">
                  <c:v>35546.614999999998</c:v>
                </c:pt>
                <c:pt idx="247">
                  <c:v>35687.705800000003</c:v>
                </c:pt>
                <c:pt idx="248">
                  <c:v>35830.393900000003</c:v>
                </c:pt>
                <c:pt idx="249">
                  <c:v>35970.582900000001</c:v>
                </c:pt>
                <c:pt idx="250">
                  <c:v>36111.851300000002</c:v>
                </c:pt>
                <c:pt idx="251">
                  <c:v>36252.993799999997</c:v>
                </c:pt>
                <c:pt idx="252">
                  <c:v>36394.438499999997</c:v>
                </c:pt>
                <c:pt idx="253">
                  <c:v>36536.335800000001</c:v>
                </c:pt>
                <c:pt idx="254">
                  <c:v>36678.009400000003</c:v>
                </c:pt>
                <c:pt idx="255">
                  <c:v>36818.025099999999</c:v>
                </c:pt>
                <c:pt idx="256">
                  <c:v>36974.643199999999</c:v>
                </c:pt>
                <c:pt idx="257">
                  <c:v>37116.383300000001</c:v>
                </c:pt>
                <c:pt idx="258">
                  <c:v>37257.5167</c:v>
                </c:pt>
                <c:pt idx="259">
                  <c:v>37400.603000000003</c:v>
                </c:pt>
                <c:pt idx="260">
                  <c:v>37541.092199999999</c:v>
                </c:pt>
                <c:pt idx="261">
                  <c:v>37683.049700000003</c:v>
                </c:pt>
                <c:pt idx="262">
                  <c:v>37825.457799999996</c:v>
                </c:pt>
                <c:pt idx="263">
                  <c:v>37967.515800000001</c:v>
                </c:pt>
                <c:pt idx="264">
                  <c:v>38109.266499999998</c:v>
                </c:pt>
                <c:pt idx="265">
                  <c:v>38250.418700000002</c:v>
                </c:pt>
                <c:pt idx="266">
                  <c:v>38391.132700000002</c:v>
                </c:pt>
                <c:pt idx="267">
                  <c:v>38531.822999999997</c:v>
                </c:pt>
                <c:pt idx="268">
                  <c:v>38672.599499999997</c:v>
                </c:pt>
                <c:pt idx="269">
                  <c:v>38814.3819</c:v>
                </c:pt>
                <c:pt idx="270">
                  <c:v>38955.826099999998</c:v>
                </c:pt>
                <c:pt idx="271">
                  <c:v>39111.43</c:v>
                </c:pt>
                <c:pt idx="272">
                  <c:v>39252.960899999998</c:v>
                </c:pt>
                <c:pt idx="273">
                  <c:v>39394.257700000002</c:v>
                </c:pt>
                <c:pt idx="274">
                  <c:v>39535.175000000003</c:v>
                </c:pt>
                <c:pt idx="275">
                  <c:v>39677.1077</c:v>
                </c:pt>
                <c:pt idx="276">
                  <c:v>39817.243900000001</c:v>
                </c:pt>
                <c:pt idx="277">
                  <c:v>39956.513299999999</c:v>
                </c:pt>
                <c:pt idx="278">
                  <c:v>40097.614200000004</c:v>
                </c:pt>
                <c:pt idx="279">
                  <c:v>40238.411899999999</c:v>
                </c:pt>
                <c:pt idx="280">
                  <c:v>40380.644899999999</c:v>
                </c:pt>
                <c:pt idx="281">
                  <c:v>40523.184600000001</c:v>
                </c:pt>
                <c:pt idx="282">
                  <c:v>40664.736299999997</c:v>
                </c:pt>
                <c:pt idx="283">
                  <c:v>40804.760900000001</c:v>
                </c:pt>
                <c:pt idx="284">
                  <c:v>40945.089200000002</c:v>
                </c:pt>
                <c:pt idx="285">
                  <c:v>41086.363100000002</c:v>
                </c:pt>
                <c:pt idx="286">
                  <c:v>41244.091</c:v>
                </c:pt>
                <c:pt idx="287">
                  <c:v>41385.818899999998</c:v>
                </c:pt>
                <c:pt idx="288">
                  <c:v>41528.1005</c:v>
                </c:pt>
                <c:pt idx="289">
                  <c:v>41670.1466</c:v>
                </c:pt>
                <c:pt idx="290">
                  <c:v>41810.313900000001</c:v>
                </c:pt>
                <c:pt idx="291">
                  <c:v>41951.515099999997</c:v>
                </c:pt>
                <c:pt idx="292">
                  <c:v>42093.338100000001</c:v>
                </c:pt>
                <c:pt idx="293">
                  <c:v>42234.473700000002</c:v>
                </c:pt>
                <c:pt idx="294">
                  <c:v>42376.230199999998</c:v>
                </c:pt>
                <c:pt idx="295">
                  <c:v>42517.966200000003</c:v>
                </c:pt>
                <c:pt idx="296">
                  <c:v>42659.180699999997</c:v>
                </c:pt>
                <c:pt idx="297">
                  <c:v>42801.412900000003</c:v>
                </c:pt>
                <c:pt idx="298">
                  <c:v>42942.111700000001</c:v>
                </c:pt>
                <c:pt idx="299">
                  <c:v>43083.378100000002</c:v>
                </c:pt>
                <c:pt idx="300">
                  <c:v>43223.983999999997</c:v>
                </c:pt>
                <c:pt idx="301">
                  <c:v>43366.547400000003</c:v>
                </c:pt>
                <c:pt idx="302">
                  <c:v>43508.283900000002</c:v>
                </c:pt>
                <c:pt idx="303">
                  <c:v>43648.904399999999</c:v>
                </c:pt>
                <c:pt idx="304">
                  <c:v>43790.444799999997</c:v>
                </c:pt>
                <c:pt idx="305">
                  <c:v>43931.221400000002</c:v>
                </c:pt>
                <c:pt idx="306">
                  <c:v>44071.513800000001</c:v>
                </c:pt>
                <c:pt idx="307">
                  <c:v>44213.546900000001</c:v>
                </c:pt>
                <c:pt idx="308">
                  <c:v>44353.418299999998</c:v>
                </c:pt>
                <c:pt idx="309">
                  <c:v>44495.221299999997</c:v>
                </c:pt>
                <c:pt idx="310">
                  <c:v>44637.544600000001</c:v>
                </c:pt>
                <c:pt idx="311">
                  <c:v>44778.485699999997</c:v>
                </c:pt>
                <c:pt idx="312">
                  <c:v>44921.098899999997</c:v>
                </c:pt>
                <c:pt idx="313">
                  <c:v>45063.010999999999</c:v>
                </c:pt>
                <c:pt idx="314">
                  <c:v>45203.727800000001</c:v>
                </c:pt>
                <c:pt idx="315">
                  <c:v>45343.9012</c:v>
                </c:pt>
                <c:pt idx="316">
                  <c:v>45482.594100000002</c:v>
                </c:pt>
                <c:pt idx="317">
                  <c:v>45623.277499999997</c:v>
                </c:pt>
                <c:pt idx="318">
                  <c:v>45764.515700000004</c:v>
                </c:pt>
                <c:pt idx="319">
                  <c:v>45906.218500000003</c:v>
                </c:pt>
                <c:pt idx="320">
                  <c:v>46047.4136</c:v>
                </c:pt>
                <c:pt idx="321">
                  <c:v>46188.197999999997</c:v>
                </c:pt>
                <c:pt idx="322">
                  <c:v>46330.205300000001</c:v>
                </c:pt>
                <c:pt idx="323">
                  <c:v>46486.119599999998</c:v>
                </c:pt>
                <c:pt idx="324">
                  <c:v>46628.001799999998</c:v>
                </c:pt>
                <c:pt idx="325">
                  <c:v>46769.687400000003</c:v>
                </c:pt>
                <c:pt idx="326">
                  <c:v>46911.437100000003</c:v>
                </c:pt>
                <c:pt idx="327">
                  <c:v>47052.091399999998</c:v>
                </c:pt>
                <c:pt idx="328">
                  <c:v>47194.094599999997</c:v>
                </c:pt>
                <c:pt idx="329">
                  <c:v>47335.707499999997</c:v>
                </c:pt>
                <c:pt idx="330">
                  <c:v>47477.0026</c:v>
                </c:pt>
                <c:pt idx="331">
                  <c:v>47617.822</c:v>
                </c:pt>
                <c:pt idx="332">
                  <c:v>47759.897700000001</c:v>
                </c:pt>
                <c:pt idx="333">
                  <c:v>47901.101799999997</c:v>
                </c:pt>
                <c:pt idx="334">
                  <c:v>48042.923499999997</c:v>
                </c:pt>
                <c:pt idx="335">
                  <c:v>48185.198299999996</c:v>
                </c:pt>
                <c:pt idx="336">
                  <c:v>48326.176599999999</c:v>
                </c:pt>
                <c:pt idx="337">
                  <c:v>48466.605499999998</c:v>
                </c:pt>
                <c:pt idx="338">
                  <c:v>48608.9611</c:v>
                </c:pt>
                <c:pt idx="339">
                  <c:v>48750.497199999998</c:v>
                </c:pt>
                <c:pt idx="340">
                  <c:v>48891.365299999998</c:v>
                </c:pt>
                <c:pt idx="341">
                  <c:v>49033.118999999999</c:v>
                </c:pt>
                <c:pt idx="342">
                  <c:v>49174.213300000003</c:v>
                </c:pt>
                <c:pt idx="343">
                  <c:v>49314.4182</c:v>
                </c:pt>
                <c:pt idx="344">
                  <c:v>49455.686699999998</c:v>
                </c:pt>
                <c:pt idx="345">
                  <c:v>49597.963400000001</c:v>
                </c:pt>
                <c:pt idx="346">
                  <c:v>49739.089200000002</c:v>
                </c:pt>
                <c:pt idx="347">
                  <c:v>49880.192000000003</c:v>
                </c:pt>
                <c:pt idx="348">
                  <c:v>50020.994100000004</c:v>
                </c:pt>
                <c:pt idx="349">
                  <c:v>50161.290999999997</c:v>
                </c:pt>
                <c:pt idx="350">
                  <c:v>50302.9545</c:v>
                </c:pt>
                <c:pt idx="351">
                  <c:v>50444.586300000003</c:v>
                </c:pt>
                <c:pt idx="352">
                  <c:v>50585.7575</c:v>
                </c:pt>
                <c:pt idx="353">
                  <c:v>50726.290099999998</c:v>
                </c:pt>
                <c:pt idx="354">
                  <c:v>50868.342100000002</c:v>
                </c:pt>
                <c:pt idx="355">
                  <c:v>51008.874000000003</c:v>
                </c:pt>
                <c:pt idx="356">
                  <c:v>51150.605799999998</c:v>
                </c:pt>
                <c:pt idx="357">
                  <c:v>51291.934999999998</c:v>
                </c:pt>
                <c:pt idx="358">
                  <c:v>51434.640200000002</c:v>
                </c:pt>
                <c:pt idx="359">
                  <c:v>51577.131200000003</c:v>
                </c:pt>
                <c:pt idx="360">
                  <c:v>51717.344899999996</c:v>
                </c:pt>
                <c:pt idx="361">
                  <c:v>51859.61</c:v>
                </c:pt>
                <c:pt idx="362">
                  <c:v>52001.551299999999</c:v>
                </c:pt>
                <c:pt idx="363">
                  <c:v>52144.753199999999</c:v>
                </c:pt>
                <c:pt idx="364">
                  <c:v>52285.839599999999</c:v>
                </c:pt>
                <c:pt idx="365">
                  <c:v>52427.823100000001</c:v>
                </c:pt>
                <c:pt idx="366">
                  <c:v>52568.412400000001</c:v>
                </c:pt>
                <c:pt idx="367">
                  <c:v>52710.755599999997</c:v>
                </c:pt>
                <c:pt idx="368">
                  <c:v>52852.618999999999</c:v>
                </c:pt>
                <c:pt idx="369">
                  <c:v>52993.381999999998</c:v>
                </c:pt>
                <c:pt idx="370">
                  <c:v>53135.657700000003</c:v>
                </c:pt>
                <c:pt idx="371">
                  <c:v>53277.830399999999</c:v>
                </c:pt>
                <c:pt idx="372">
                  <c:v>53419.877099999998</c:v>
                </c:pt>
                <c:pt idx="373">
                  <c:v>53559.928800000002</c:v>
                </c:pt>
                <c:pt idx="374">
                  <c:v>53702.226199999997</c:v>
                </c:pt>
                <c:pt idx="375">
                  <c:v>53844.309500000003</c:v>
                </c:pt>
                <c:pt idx="376">
                  <c:v>53985.931700000001</c:v>
                </c:pt>
                <c:pt idx="377">
                  <c:v>54126.053800000002</c:v>
                </c:pt>
                <c:pt idx="378">
                  <c:v>54266.563999999998</c:v>
                </c:pt>
                <c:pt idx="379">
                  <c:v>54407.512900000002</c:v>
                </c:pt>
                <c:pt idx="380">
                  <c:v>54548.787300000004</c:v>
                </c:pt>
                <c:pt idx="381">
                  <c:v>54689.377899999999</c:v>
                </c:pt>
                <c:pt idx="382">
                  <c:v>54831.490599999997</c:v>
                </c:pt>
                <c:pt idx="383">
                  <c:v>54972.541899999997</c:v>
                </c:pt>
                <c:pt idx="384">
                  <c:v>55129.095399999998</c:v>
                </c:pt>
                <c:pt idx="385">
                  <c:v>55270.798600000002</c:v>
                </c:pt>
                <c:pt idx="386">
                  <c:v>55413.605900000002</c:v>
                </c:pt>
                <c:pt idx="387">
                  <c:v>55570.453399999999</c:v>
                </c:pt>
                <c:pt idx="388">
                  <c:v>55712.676800000001</c:v>
                </c:pt>
                <c:pt idx="389">
                  <c:v>55852.8966</c:v>
                </c:pt>
                <c:pt idx="390">
                  <c:v>55994.597699999998</c:v>
                </c:pt>
                <c:pt idx="391">
                  <c:v>56136.107900000003</c:v>
                </c:pt>
                <c:pt idx="392">
                  <c:v>56277.409099999997</c:v>
                </c:pt>
                <c:pt idx="393">
                  <c:v>56418.889600000002</c:v>
                </c:pt>
                <c:pt idx="394">
                  <c:v>56560.326399999998</c:v>
                </c:pt>
                <c:pt idx="395">
                  <c:v>56701.270600000003</c:v>
                </c:pt>
                <c:pt idx="396">
                  <c:v>56840.832000000002</c:v>
                </c:pt>
                <c:pt idx="397">
                  <c:v>56981.588000000003</c:v>
                </c:pt>
                <c:pt idx="398">
                  <c:v>57123.189400000003</c:v>
                </c:pt>
                <c:pt idx="399">
                  <c:v>57263.863899999997</c:v>
                </c:pt>
                <c:pt idx="400">
                  <c:v>57403.826099999998</c:v>
                </c:pt>
                <c:pt idx="401">
                  <c:v>57543.546199999997</c:v>
                </c:pt>
                <c:pt idx="402">
                  <c:v>57685.338199999998</c:v>
                </c:pt>
                <c:pt idx="403">
                  <c:v>57826.051800000001</c:v>
                </c:pt>
                <c:pt idx="404">
                  <c:v>57968.138700000003</c:v>
                </c:pt>
                <c:pt idx="405">
                  <c:v>58109.501600000003</c:v>
                </c:pt>
                <c:pt idx="406">
                  <c:v>58251.750999999997</c:v>
                </c:pt>
                <c:pt idx="407">
                  <c:v>58393.117400000003</c:v>
                </c:pt>
                <c:pt idx="408">
                  <c:v>58535.718099999998</c:v>
                </c:pt>
                <c:pt idx="409">
                  <c:v>58676.946199999998</c:v>
                </c:pt>
                <c:pt idx="410">
                  <c:v>58819.209300000002</c:v>
                </c:pt>
                <c:pt idx="411">
                  <c:v>58960.0772</c:v>
                </c:pt>
                <c:pt idx="412">
                  <c:v>59101.942300000002</c:v>
                </c:pt>
                <c:pt idx="413">
                  <c:v>59241.700299999997</c:v>
                </c:pt>
                <c:pt idx="414">
                  <c:v>59397.133399999999</c:v>
                </c:pt>
                <c:pt idx="415">
                  <c:v>59537.429600000003</c:v>
                </c:pt>
                <c:pt idx="416">
                  <c:v>59678.751100000001</c:v>
                </c:pt>
                <c:pt idx="417">
                  <c:v>59834.453500000003</c:v>
                </c:pt>
                <c:pt idx="418">
                  <c:v>59976.7808</c:v>
                </c:pt>
                <c:pt idx="419">
                  <c:v>60115.969599999997</c:v>
                </c:pt>
                <c:pt idx="420">
                  <c:v>60256.645600000003</c:v>
                </c:pt>
                <c:pt idx="421">
                  <c:v>60396.3577</c:v>
                </c:pt>
                <c:pt idx="422">
                  <c:v>60536.557099999998</c:v>
                </c:pt>
                <c:pt idx="423">
                  <c:v>60678.755100000002</c:v>
                </c:pt>
                <c:pt idx="424">
                  <c:v>60820.026400000002</c:v>
                </c:pt>
                <c:pt idx="425">
                  <c:v>60962.4139</c:v>
                </c:pt>
                <c:pt idx="426">
                  <c:v>61104.452700000002</c:v>
                </c:pt>
                <c:pt idx="427">
                  <c:v>61245.763200000001</c:v>
                </c:pt>
                <c:pt idx="428">
                  <c:v>61387.069300000003</c:v>
                </c:pt>
                <c:pt idx="429">
                  <c:v>61527.646800000002</c:v>
                </c:pt>
                <c:pt idx="430">
                  <c:v>61668.423799999997</c:v>
                </c:pt>
                <c:pt idx="431">
                  <c:v>61811.117599999998</c:v>
                </c:pt>
                <c:pt idx="432">
                  <c:v>61951.3796</c:v>
                </c:pt>
                <c:pt idx="433">
                  <c:v>62094.327799999999</c:v>
                </c:pt>
                <c:pt idx="434">
                  <c:v>62235.8272</c:v>
                </c:pt>
                <c:pt idx="435">
                  <c:v>62377.504399999998</c:v>
                </c:pt>
                <c:pt idx="436">
                  <c:v>62518.716800000002</c:v>
                </c:pt>
                <c:pt idx="437">
                  <c:v>62660.341099999998</c:v>
                </c:pt>
                <c:pt idx="438">
                  <c:v>62802.534699999997</c:v>
                </c:pt>
                <c:pt idx="439">
                  <c:v>62944.282399999996</c:v>
                </c:pt>
                <c:pt idx="440">
                  <c:v>63085.488400000002</c:v>
                </c:pt>
                <c:pt idx="441">
                  <c:v>63226.511200000001</c:v>
                </c:pt>
                <c:pt idx="442">
                  <c:v>63368.6993</c:v>
                </c:pt>
                <c:pt idx="443">
                  <c:v>63510.015299999999</c:v>
                </c:pt>
                <c:pt idx="444">
                  <c:v>63651.506999999998</c:v>
                </c:pt>
                <c:pt idx="445">
                  <c:v>63792.632899999997</c:v>
                </c:pt>
                <c:pt idx="446">
                  <c:v>63934.330099999999</c:v>
                </c:pt>
                <c:pt idx="447">
                  <c:v>64090.904199999997</c:v>
                </c:pt>
                <c:pt idx="448">
                  <c:v>64231.841399999998</c:v>
                </c:pt>
                <c:pt idx="449">
                  <c:v>64373.284</c:v>
                </c:pt>
                <c:pt idx="450">
                  <c:v>64514.472800000003</c:v>
                </c:pt>
                <c:pt idx="451">
                  <c:v>64656.240299999998</c:v>
                </c:pt>
                <c:pt idx="452">
                  <c:v>64796.575299999997</c:v>
                </c:pt>
                <c:pt idx="453">
                  <c:v>64939.767999999996</c:v>
                </c:pt>
                <c:pt idx="454">
                  <c:v>65080.0818</c:v>
                </c:pt>
                <c:pt idx="455">
                  <c:v>65221.238700000002</c:v>
                </c:pt>
                <c:pt idx="456">
                  <c:v>65363.172299999998</c:v>
                </c:pt>
                <c:pt idx="457">
                  <c:v>65504.352200000001</c:v>
                </c:pt>
                <c:pt idx="458">
                  <c:v>65646.574299999993</c:v>
                </c:pt>
                <c:pt idx="459">
                  <c:v>65787.772500000006</c:v>
                </c:pt>
                <c:pt idx="460">
                  <c:v>65928.728400000007</c:v>
                </c:pt>
                <c:pt idx="461">
                  <c:v>66069.901700000002</c:v>
                </c:pt>
                <c:pt idx="462">
                  <c:v>66211.5481</c:v>
                </c:pt>
                <c:pt idx="463">
                  <c:v>66353.570699999997</c:v>
                </c:pt>
                <c:pt idx="464">
                  <c:v>66494.972800000003</c:v>
                </c:pt>
                <c:pt idx="465">
                  <c:v>66636.668099999995</c:v>
                </c:pt>
                <c:pt idx="466">
                  <c:v>66793.210699999996</c:v>
                </c:pt>
                <c:pt idx="467">
                  <c:v>66933.688099999999</c:v>
                </c:pt>
                <c:pt idx="468">
                  <c:v>67088.899300000005</c:v>
                </c:pt>
                <c:pt idx="469">
                  <c:v>67231.487999999998</c:v>
                </c:pt>
                <c:pt idx="470">
                  <c:v>67372.263600000006</c:v>
                </c:pt>
                <c:pt idx="471">
                  <c:v>67513.990300000005</c:v>
                </c:pt>
                <c:pt idx="472">
                  <c:v>67655.694600000003</c:v>
                </c:pt>
                <c:pt idx="473">
                  <c:v>67797.157000000007</c:v>
                </c:pt>
                <c:pt idx="474">
                  <c:v>67938.376199999999</c:v>
                </c:pt>
                <c:pt idx="475">
                  <c:v>68079.342999999993</c:v>
                </c:pt>
                <c:pt idx="476">
                  <c:v>68218.901100000003</c:v>
                </c:pt>
                <c:pt idx="477">
                  <c:v>68375.2696</c:v>
                </c:pt>
                <c:pt idx="478">
                  <c:v>68516.984599999996</c:v>
                </c:pt>
                <c:pt idx="479">
                  <c:v>68656.874500000005</c:v>
                </c:pt>
                <c:pt idx="480">
                  <c:v>68920.495299999995</c:v>
                </c:pt>
                <c:pt idx="481">
                  <c:v>69217.853199999998</c:v>
                </c:pt>
                <c:pt idx="482">
                  <c:v>69359.514500000005</c:v>
                </c:pt>
                <c:pt idx="483">
                  <c:v>69578.353199999998</c:v>
                </c:pt>
                <c:pt idx="484">
                  <c:v>69736.300300000003</c:v>
                </c:pt>
                <c:pt idx="485">
                  <c:v>69953.587299999999</c:v>
                </c:pt>
                <c:pt idx="486">
                  <c:v>70094.977100000004</c:v>
                </c:pt>
                <c:pt idx="487">
                  <c:v>70234.426600000006</c:v>
                </c:pt>
                <c:pt idx="488">
                  <c:v>70375.730899999995</c:v>
                </c:pt>
                <c:pt idx="489">
                  <c:v>70517.946200000006</c:v>
                </c:pt>
                <c:pt idx="490">
                  <c:v>70659.933300000004</c:v>
                </c:pt>
                <c:pt idx="491">
                  <c:v>70815.2546</c:v>
                </c:pt>
                <c:pt idx="492">
                  <c:v>70954.860700000005</c:v>
                </c:pt>
                <c:pt idx="493">
                  <c:v>71096.566600000006</c:v>
                </c:pt>
                <c:pt idx="494">
                  <c:v>71235.825899999996</c:v>
                </c:pt>
                <c:pt idx="495">
                  <c:v>71375.613500000007</c:v>
                </c:pt>
                <c:pt idx="496">
                  <c:v>71516.638099999996</c:v>
                </c:pt>
                <c:pt idx="497">
                  <c:v>71655.567500000005</c:v>
                </c:pt>
                <c:pt idx="498">
                  <c:v>71796.858099999998</c:v>
                </c:pt>
                <c:pt idx="499">
                  <c:v>71934.414399999994</c:v>
                </c:pt>
                <c:pt idx="500">
                  <c:v>72076.108800000002</c:v>
                </c:pt>
                <c:pt idx="501">
                  <c:v>72217.707200000004</c:v>
                </c:pt>
                <c:pt idx="502">
                  <c:v>72360.219299999997</c:v>
                </c:pt>
                <c:pt idx="503">
                  <c:v>72500.881699999998</c:v>
                </c:pt>
                <c:pt idx="504">
                  <c:v>72642.828699999998</c:v>
                </c:pt>
                <c:pt idx="505">
                  <c:v>72784.250400000004</c:v>
                </c:pt>
                <c:pt idx="506">
                  <c:v>72925.311199999996</c:v>
                </c:pt>
                <c:pt idx="507">
                  <c:v>73067.017000000007</c:v>
                </c:pt>
                <c:pt idx="508">
                  <c:v>73207.697799999994</c:v>
                </c:pt>
                <c:pt idx="509">
                  <c:v>73349.562399999995</c:v>
                </c:pt>
                <c:pt idx="510">
                  <c:v>73491.027400000006</c:v>
                </c:pt>
                <c:pt idx="511">
                  <c:v>73633.112500000003</c:v>
                </c:pt>
                <c:pt idx="512">
                  <c:v>73773.615699999995</c:v>
                </c:pt>
                <c:pt idx="513">
                  <c:v>73915.492899999997</c:v>
                </c:pt>
                <c:pt idx="514">
                  <c:v>74057.337899999999</c:v>
                </c:pt>
                <c:pt idx="515">
                  <c:v>74198.877600000007</c:v>
                </c:pt>
                <c:pt idx="516">
                  <c:v>74340.139899999995</c:v>
                </c:pt>
                <c:pt idx="517">
                  <c:v>74481.108200000002</c:v>
                </c:pt>
                <c:pt idx="518">
                  <c:v>74623.026199999993</c:v>
                </c:pt>
                <c:pt idx="519">
                  <c:v>74762.716</c:v>
                </c:pt>
                <c:pt idx="520">
                  <c:v>74901.426500000001</c:v>
                </c:pt>
                <c:pt idx="521">
                  <c:v>75042.366299999994</c:v>
                </c:pt>
                <c:pt idx="522">
                  <c:v>75183.316000000006</c:v>
                </c:pt>
                <c:pt idx="523">
                  <c:v>75340.537200000006</c:v>
                </c:pt>
                <c:pt idx="524">
                  <c:v>75481.593900000007</c:v>
                </c:pt>
                <c:pt idx="525">
                  <c:v>75623.215100000001</c:v>
                </c:pt>
                <c:pt idx="526">
                  <c:v>75764.429000000004</c:v>
                </c:pt>
                <c:pt idx="527">
                  <c:v>75905.368300000002</c:v>
                </c:pt>
                <c:pt idx="528">
                  <c:v>76045.063800000004</c:v>
                </c:pt>
                <c:pt idx="529">
                  <c:v>76187.070600000006</c:v>
                </c:pt>
                <c:pt idx="530">
                  <c:v>76328.090599999996</c:v>
                </c:pt>
                <c:pt idx="531">
                  <c:v>76470.254199999996</c:v>
                </c:pt>
                <c:pt idx="532">
                  <c:v>76612.425300000003</c:v>
                </c:pt>
                <c:pt idx="533">
                  <c:v>76754.873600000006</c:v>
                </c:pt>
                <c:pt idx="534">
                  <c:v>76896.535300000003</c:v>
                </c:pt>
                <c:pt idx="535">
                  <c:v>77038.303899999999</c:v>
                </c:pt>
                <c:pt idx="536">
                  <c:v>77179.397700000001</c:v>
                </c:pt>
                <c:pt idx="537">
                  <c:v>77321.249400000001</c:v>
                </c:pt>
                <c:pt idx="538">
                  <c:v>77462.912899999996</c:v>
                </c:pt>
                <c:pt idx="539">
                  <c:v>77604.075400000002</c:v>
                </c:pt>
                <c:pt idx="540">
                  <c:v>77745.240699999995</c:v>
                </c:pt>
                <c:pt idx="541">
                  <c:v>77901.931200000006</c:v>
                </c:pt>
                <c:pt idx="542">
                  <c:v>78043.631200000003</c:v>
                </c:pt>
                <c:pt idx="543">
                  <c:v>78184.758499999996</c:v>
                </c:pt>
                <c:pt idx="544">
                  <c:v>78326.623200000002</c:v>
                </c:pt>
                <c:pt idx="545">
                  <c:v>78482.717600000004</c:v>
                </c:pt>
                <c:pt idx="546">
                  <c:v>78623.737200000003</c:v>
                </c:pt>
                <c:pt idx="547">
                  <c:v>78765.418699999995</c:v>
                </c:pt>
                <c:pt idx="548">
                  <c:v>78907.209600000002</c:v>
                </c:pt>
                <c:pt idx="549">
                  <c:v>79049.411099999998</c:v>
                </c:pt>
                <c:pt idx="550">
                  <c:v>79190.600200000001</c:v>
                </c:pt>
                <c:pt idx="551">
                  <c:v>79331.787899999996</c:v>
                </c:pt>
                <c:pt idx="552">
                  <c:v>79473.069000000003</c:v>
                </c:pt>
                <c:pt idx="553">
                  <c:v>79613.717000000004</c:v>
                </c:pt>
                <c:pt idx="554">
                  <c:v>79755.366099999999</c:v>
                </c:pt>
                <c:pt idx="555">
                  <c:v>79897.572100000005</c:v>
                </c:pt>
                <c:pt idx="556">
                  <c:v>80040.249899999995</c:v>
                </c:pt>
                <c:pt idx="557">
                  <c:v>80181.942800000004</c:v>
                </c:pt>
                <c:pt idx="558">
                  <c:v>80322.115900000004</c:v>
                </c:pt>
                <c:pt idx="559">
                  <c:v>80465.185899999997</c:v>
                </c:pt>
                <c:pt idx="560">
                  <c:v>80606.689100000003</c:v>
                </c:pt>
                <c:pt idx="561">
                  <c:v>80747.891799999998</c:v>
                </c:pt>
                <c:pt idx="562">
                  <c:v>80889.563800000004</c:v>
                </c:pt>
                <c:pt idx="563">
                  <c:v>81029.774000000005</c:v>
                </c:pt>
                <c:pt idx="564">
                  <c:v>81170.947400000005</c:v>
                </c:pt>
                <c:pt idx="565">
                  <c:v>81312.277199999997</c:v>
                </c:pt>
                <c:pt idx="566">
                  <c:v>81453.945800000001</c:v>
                </c:pt>
                <c:pt idx="567">
                  <c:v>81595.698199999999</c:v>
                </c:pt>
                <c:pt idx="568">
                  <c:v>81735.866299999994</c:v>
                </c:pt>
                <c:pt idx="569">
                  <c:v>81877.277199999997</c:v>
                </c:pt>
                <c:pt idx="570">
                  <c:v>82017.937900000004</c:v>
                </c:pt>
                <c:pt idx="571">
                  <c:v>82160.245800000004</c:v>
                </c:pt>
                <c:pt idx="572">
                  <c:v>82301.847899999993</c:v>
                </c:pt>
                <c:pt idx="573">
                  <c:v>82442.754100000006</c:v>
                </c:pt>
                <c:pt idx="574">
                  <c:v>82584.376900000003</c:v>
                </c:pt>
                <c:pt idx="575">
                  <c:v>82725.9323</c:v>
                </c:pt>
                <c:pt idx="576">
                  <c:v>82867.020199999999</c:v>
                </c:pt>
                <c:pt idx="577">
                  <c:v>83009.591199999995</c:v>
                </c:pt>
                <c:pt idx="578">
                  <c:v>83150.359800000006</c:v>
                </c:pt>
                <c:pt idx="579">
                  <c:v>83292.035499999998</c:v>
                </c:pt>
                <c:pt idx="580">
                  <c:v>83432.976599999995</c:v>
                </c:pt>
                <c:pt idx="581">
                  <c:v>83575.174799999993</c:v>
                </c:pt>
                <c:pt idx="582">
                  <c:v>83732.459099999993</c:v>
                </c:pt>
                <c:pt idx="583">
                  <c:v>83874.7788</c:v>
                </c:pt>
                <c:pt idx="584">
                  <c:v>84016.078399999999</c:v>
                </c:pt>
                <c:pt idx="585">
                  <c:v>84157.2592</c:v>
                </c:pt>
                <c:pt idx="586">
                  <c:v>84297.961599999995</c:v>
                </c:pt>
                <c:pt idx="587">
                  <c:v>84440.344800000006</c:v>
                </c:pt>
                <c:pt idx="588">
                  <c:v>84581.498500000002</c:v>
                </c:pt>
                <c:pt idx="589">
                  <c:v>84722.668099999995</c:v>
                </c:pt>
                <c:pt idx="590">
                  <c:v>84865.168699999995</c:v>
                </c:pt>
                <c:pt idx="591">
                  <c:v>85006.828200000004</c:v>
                </c:pt>
                <c:pt idx="592">
                  <c:v>85147.409100000004</c:v>
                </c:pt>
                <c:pt idx="593">
                  <c:v>85288.718699999998</c:v>
                </c:pt>
                <c:pt idx="594">
                  <c:v>85430.212400000004</c:v>
                </c:pt>
                <c:pt idx="595">
                  <c:v>85571.310599999997</c:v>
                </c:pt>
                <c:pt idx="596">
                  <c:v>85713.582500000004</c:v>
                </c:pt>
                <c:pt idx="597">
                  <c:v>85870.299799999993</c:v>
                </c:pt>
                <c:pt idx="598">
                  <c:v>86011.979800000001</c:v>
                </c:pt>
                <c:pt idx="599">
                  <c:v>86151.637199999997</c:v>
                </c:pt>
                <c:pt idx="600">
                  <c:v>86294.336299999995</c:v>
                </c:pt>
                <c:pt idx="601">
                  <c:v>86434.519199999995</c:v>
                </c:pt>
                <c:pt idx="602">
                  <c:v>86576.196800000005</c:v>
                </c:pt>
                <c:pt idx="603">
                  <c:v>86717.896599999993</c:v>
                </c:pt>
                <c:pt idx="604">
                  <c:v>86860.147899999996</c:v>
                </c:pt>
                <c:pt idx="605">
                  <c:v>87002.387600000002</c:v>
                </c:pt>
                <c:pt idx="606">
                  <c:v>87146.51</c:v>
                </c:pt>
                <c:pt idx="607">
                  <c:v>87286.171199999997</c:v>
                </c:pt>
                <c:pt idx="608">
                  <c:v>87426.845100000006</c:v>
                </c:pt>
                <c:pt idx="609">
                  <c:v>87568.530899999998</c:v>
                </c:pt>
                <c:pt idx="610">
                  <c:v>87709.240999999995</c:v>
                </c:pt>
                <c:pt idx="611">
                  <c:v>87850.819600000003</c:v>
                </c:pt>
                <c:pt idx="612">
                  <c:v>88008.927200000006</c:v>
                </c:pt>
                <c:pt idx="613">
                  <c:v>88149.745699999999</c:v>
                </c:pt>
                <c:pt idx="614">
                  <c:v>88289.924499999994</c:v>
                </c:pt>
                <c:pt idx="615">
                  <c:v>88430.7304</c:v>
                </c:pt>
                <c:pt idx="616">
                  <c:v>88586.418699999995</c:v>
                </c:pt>
                <c:pt idx="617">
                  <c:v>88727.726200000005</c:v>
                </c:pt>
                <c:pt idx="618">
                  <c:v>88869.175900000002</c:v>
                </c:pt>
                <c:pt idx="619">
                  <c:v>89010.921600000001</c:v>
                </c:pt>
                <c:pt idx="620">
                  <c:v>89167.878100000002</c:v>
                </c:pt>
                <c:pt idx="621">
                  <c:v>89309.974100000007</c:v>
                </c:pt>
                <c:pt idx="622">
                  <c:v>89450.779699999999</c:v>
                </c:pt>
                <c:pt idx="623">
                  <c:v>89592.037599999996</c:v>
                </c:pt>
                <c:pt idx="624">
                  <c:v>89734.738700000002</c:v>
                </c:pt>
                <c:pt idx="625">
                  <c:v>89876.856100000005</c:v>
                </c:pt>
                <c:pt idx="626">
                  <c:v>90016.761299999998</c:v>
                </c:pt>
                <c:pt idx="627">
                  <c:v>90157.552500000005</c:v>
                </c:pt>
                <c:pt idx="628">
                  <c:v>90299.2647</c:v>
                </c:pt>
                <c:pt idx="629">
                  <c:v>90441.449800000002</c:v>
                </c:pt>
                <c:pt idx="630">
                  <c:v>90581.685200000007</c:v>
                </c:pt>
                <c:pt idx="631">
                  <c:v>90723.903200000001</c:v>
                </c:pt>
                <c:pt idx="632">
                  <c:v>90867.107900000003</c:v>
                </c:pt>
                <c:pt idx="633">
                  <c:v>91008.989199999996</c:v>
                </c:pt>
                <c:pt idx="634">
                  <c:v>91150.485700000005</c:v>
                </c:pt>
                <c:pt idx="635">
                  <c:v>91307.826000000001</c:v>
                </c:pt>
                <c:pt idx="636">
                  <c:v>91448.215299999996</c:v>
                </c:pt>
                <c:pt idx="637">
                  <c:v>91590.059599999993</c:v>
                </c:pt>
                <c:pt idx="638">
                  <c:v>91731.802299999996</c:v>
                </c:pt>
                <c:pt idx="639">
                  <c:v>91872.567500000005</c:v>
                </c:pt>
                <c:pt idx="640">
                  <c:v>92011.800600000002</c:v>
                </c:pt>
                <c:pt idx="641">
                  <c:v>92153.603600000002</c:v>
                </c:pt>
                <c:pt idx="642">
                  <c:v>92293.689400000003</c:v>
                </c:pt>
                <c:pt idx="643">
                  <c:v>92434.147200000007</c:v>
                </c:pt>
                <c:pt idx="644">
                  <c:v>92574.304999999993</c:v>
                </c:pt>
                <c:pt idx="645">
                  <c:v>92715.466700000004</c:v>
                </c:pt>
                <c:pt idx="646">
                  <c:v>92856.590800000005</c:v>
                </c:pt>
                <c:pt idx="647">
                  <c:v>92997.748399999997</c:v>
                </c:pt>
                <c:pt idx="648">
                  <c:v>93137.398000000001</c:v>
                </c:pt>
                <c:pt idx="649">
                  <c:v>93277.071599999996</c:v>
                </c:pt>
                <c:pt idx="650">
                  <c:v>93418.7641</c:v>
                </c:pt>
                <c:pt idx="651">
                  <c:v>93560.454400000002</c:v>
                </c:pt>
                <c:pt idx="652">
                  <c:v>93702.304600000003</c:v>
                </c:pt>
                <c:pt idx="653">
                  <c:v>93844.4421</c:v>
                </c:pt>
                <c:pt idx="654">
                  <c:v>93986.139500000005</c:v>
                </c:pt>
                <c:pt idx="655">
                  <c:v>94127.834799999997</c:v>
                </c:pt>
                <c:pt idx="656">
                  <c:v>94268.181400000001</c:v>
                </c:pt>
                <c:pt idx="657">
                  <c:v>94408.587599999999</c:v>
                </c:pt>
                <c:pt idx="658">
                  <c:v>94549.4997</c:v>
                </c:pt>
                <c:pt idx="659">
                  <c:v>94690.230500000005</c:v>
                </c:pt>
                <c:pt idx="660">
                  <c:v>94831.004700000005</c:v>
                </c:pt>
                <c:pt idx="661">
                  <c:v>94972.078500000003</c:v>
                </c:pt>
                <c:pt idx="662">
                  <c:v>95113.363800000006</c:v>
                </c:pt>
                <c:pt idx="663">
                  <c:v>95252.535799999998</c:v>
                </c:pt>
                <c:pt idx="664">
                  <c:v>95393.736600000004</c:v>
                </c:pt>
                <c:pt idx="665">
                  <c:v>95534.930099999998</c:v>
                </c:pt>
                <c:pt idx="666">
                  <c:v>95676.642200000002</c:v>
                </c:pt>
                <c:pt idx="667">
                  <c:v>95817.834900000002</c:v>
                </c:pt>
                <c:pt idx="668">
                  <c:v>95959.535900000003</c:v>
                </c:pt>
                <c:pt idx="669">
                  <c:v>96101.223800000007</c:v>
                </c:pt>
                <c:pt idx="670">
                  <c:v>96242.766499999998</c:v>
                </c:pt>
                <c:pt idx="671">
                  <c:v>96383.064100000003</c:v>
                </c:pt>
                <c:pt idx="672">
                  <c:v>96524.769</c:v>
                </c:pt>
                <c:pt idx="673">
                  <c:v>96665.232199999999</c:v>
                </c:pt>
                <c:pt idx="674">
                  <c:v>96806.062699999995</c:v>
                </c:pt>
                <c:pt idx="675">
                  <c:v>96947.358800000002</c:v>
                </c:pt>
                <c:pt idx="676">
                  <c:v>97089.580499999996</c:v>
                </c:pt>
                <c:pt idx="677">
                  <c:v>97247.587400000004</c:v>
                </c:pt>
                <c:pt idx="678">
                  <c:v>97389.265100000004</c:v>
                </c:pt>
                <c:pt idx="679">
                  <c:v>97529.461500000005</c:v>
                </c:pt>
                <c:pt idx="680">
                  <c:v>97670.150999999998</c:v>
                </c:pt>
                <c:pt idx="681">
                  <c:v>97810.6633</c:v>
                </c:pt>
                <c:pt idx="682">
                  <c:v>97951.319199999998</c:v>
                </c:pt>
                <c:pt idx="683">
                  <c:v>98091.491999999998</c:v>
                </c:pt>
                <c:pt idx="684">
                  <c:v>98232.145399999994</c:v>
                </c:pt>
                <c:pt idx="685">
                  <c:v>98373.997900000002</c:v>
                </c:pt>
                <c:pt idx="686">
                  <c:v>98516.238200000007</c:v>
                </c:pt>
                <c:pt idx="687">
                  <c:v>98658.059500000003</c:v>
                </c:pt>
                <c:pt idx="688">
                  <c:v>98800.25</c:v>
                </c:pt>
                <c:pt idx="689">
                  <c:v>98942.153900000005</c:v>
                </c:pt>
                <c:pt idx="690">
                  <c:v>99084.810700000002</c:v>
                </c:pt>
                <c:pt idx="691">
                  <c:v>99225.951400000005</c:v>
                </c:pt>
                <c:pt idx="692">
                  <c:v>99367.514200000005</c:v>
                </c:pt>
                <c:pt idx="693">
                  <c:v>99510.217600000004</c:v>
                </c:pt>
                <c:pt idx="694">
                  <c:v>99651.919500000004</c:v>
                </c:pt>
                <c:pt idx="695">
                  <c:v>99792.854399999997</c:v>
                </c:pt>
                <c:pt idx="696">
                  <c:v>99934.050300000003</c:v>
                </c:pt>
                <c:pt idx="697">
                  <c:v>100077.27499999999</c:v>
                </c:pt>
                <c:pt idx="698">
                  <c:v>100218.3787</c:v>
                </c:pt>
                <c:pt idx="699">
                  <c:v>100375.6024</c:v>
                </c:pt>
                <c:pt idx="700">
                  <c:v>100517.8463</c:v>
                </c:pt>
                <c:pt idx="701">
                  <c:v>100659.0561</c:v>
                </c:pt>
                <c:pt idx="702">
                  <c:v>100799.5482</c:v>
                </c:pt>
                <c:pt idx="703">
                  <c:v>100940.2389</c:v>
                </c:pt>
                <c:pt idx="704">
                  <c:v>101080.9762</c:v>
                </c:pt>
                <c:pt idx="705">
                  <c:v>101222.17260000001</c:v>
                </c:pt>
                <c:pt idx="706">
                  <c:v>101363.6542</c:v>
                </c:pt>
                <c:pt idx="707">
                  <c:v>101505.31020000001</c:v>
                </c:pt>
                <c:pt idx="708">
                  <c:v>101645.1235</c:v>
                </c:pt>
                <c:pt idx="709">
                  <c:v>101786.5015</c:v>
                </c:pt>
                <c:pt idx="710">
                  <c:v>101928.2635</c:v>
                </c:pt>
                <c:pt idx="711">
                  <c:v>102069.9745</c:v>
                </c:pt>
                <c:pt idx="712">
                  <c:v>102210.1684</c:v>
                </c:pt>
                <c:pt idx="713">
                  <c:v>102351.3383</c:v>
                </c:pt>
                <c:pt idx="714">
                  <c:v>102494.0287</c:v>
                </c:pt>
                <c:pt idx="715">
                  <c:v>102635.21649999999</c:v>
                </c:pt>
                <c:pt idx="716">
                  <c:v>102776.39350000001</c:v>
                </c:pt>
                <c:pt idx="717">
                  <c:v>102919.0998</c:v>
                </c:pt>
                <c:pt idx="718">
                  <c:v>103061.2833</c:v>
                </c:pt>
                <c:pt idx="719">
                  <c:v>103202.9875</c:v>
                </c:pt>
                <c:pt idx="720">
                  <c:v>103344.1725</c:v>
                </c:pt>
                <c:pt idx="721">
                  <c:v>103486.48209999999</c:v>
                </c:pt>
                <c:pt idx="722">
                  <c:v>103628.1354</c:v>
                </c:pt>
                <c:pt idx="723">
                  <c:v>103770.37880000001</c:v>
                </c:pt>
                <c:pt idx="724">
                  <c:v>103911.76330000001</c:v>
                </c:pt>
                <c:pt idx="725">
                  <c:v>104051.72169999999</c:v>
                </c:pt>
                <c:pt idx="726">
                  <c:v>104192.139</c:v>
                </c:pt>
                <c:pt idx="727">
                  <c:v>104333.8251</c:v>
                </c:pt>
                <c:pt idx="728">
                  <c:v>104473.9543</c:v>
                </c:pt>
                <c:pt idx="729">
                  <c:v>104615.735</c:v>
                </c:pt>
                <c:pt idx="730">
                  <c:v>104757.31170000001</c:v>
                </c:pt>
                <c:pt idx="731">
                  <c:v>104898.4838</c:v>
                </c:pt>
                <c:pt idx="732">
                  <c:v>105040.6479</c:v>
                </c:pt>
                <c:pt idx="733">
                  <c:v>105181.8417</c:v>
                </c:pt>
                <c:pt idx="734">
                  <c:v>105322.9988</c:v>
                </c:pt>
                <c:pt idx="735">
                  <c:v>105464.701</c:v>
                </c:pt>
                <c:pt idx="736">
                  <c:v>105606.85619999999</c:v>
                </c:pt>
                <c:pt idx="737">
                  <c:v>105748.5144</c:v>
                </c:pt>
                <c:pt idx="738">
                  <c:v>105891.0088</c:v>
                </c:pt>
                <c:pt idx="739">
                  <c:v>106033.6079</c:v>
                </c:pt>
                <c:pt idx="740">
                  <c:v>106174.41959999999</c:v>
                </c:pt>
                <c:pt idx="741">
                  <c:v>106316.0628</c:v>
                </c:pt>
                <c:pt idx="742">
                  <c:v>106457.2405</c:v>
                </c:pt>
                <c:pt idx="743">
                  <c:v>106597.9176</c:v>
                </c:pt>
                <c:pt idx="744">
                  <c:v>106739.66409999999</c:v>
                </c:pt>
                <c:pt idx="745">
                  <c:v>106880.2941</c:v>
                </c:pt>
                <c:pt idx="746">
                  <c:v>107022.49099999999</c:v>
                </c:pt>
                <c:pt idx="747">
                  <c:v>107164.23510000001</c:v>
                </c:pt>
                <c:pt idx="748">
                  <c:v>107305.99129999999</c:v>
                </c:pt>
                <c:pt idx="749">
                  <c:v>107447.9366</c:v>
                </c:pt>
                <c:pt idx="750">
                  <c:v>107588.6442</c:v>
                </c:pt>
                <c:pt idx="751">
                  <c:v>107728.80220000001</c:v>
                </c:pt>
                <c:pt idx="752">
                  <c:v>107869.6269</c:v>
                </c:pt>
                <c:pt idx="753">
                  <c:v>108012.0184</c:v>
                </c:pt>
                <c:pt idx="754">
                  <c:v>108153.18459999999</c:v>
                </c:pt>
                <c:pt idx="755">
                  <c:v>108292.6727</c:v>
                </c:pt>
                <c:pt idx="756">
                  <c:v>108432.98020000001</c:v>
                </c:pt>
                <c:pt idx="757">
                  <c:v>108575.16499999999</c:v>
                </c:pt>
                <c:pt idx="758">
                  <c:v>108717.8734</c:v>
                </c:pt>
                <c:pt idx="759">
                  <c:v>108859.0594</c:v>
                </c:pt>
                <c:pt idx="760">
                  <c:v>109000.27250000001</c:v>
                </c:pt>
                <c:pt idx="761">
                  <c:v>109141.93150000001</c:v>
                </c:pt>
                <c:pt idx="762">
                  <c:v>109282.6213</c:v>
                </c:pt>
                <c:pt idx="763">
                  <c:v>109423.7001</c:v>
                </c:pt>
                <c:pt idx="764">
                  <c:v>109565.8575</c:v>
                </c:pt>
                <c:pt idx="765">
                  <c:v>109706.65180000001</c:v>
                </c:pt>
                <c:pt idx="766">
                  <c:v>109848.092</c:v>
                </c:pt>
                <c:pt idx="767">
                  <c:v>109990.3254</c:v>
                </c:pt>
                <c:pt idx="768">
                  <c:v>110131.1434</c:v>
                </c:pt>
                <c:pt idx="769">
                  <c:v>110271.8554</c:v>
                </c:pt>
                <c:pt idx="770">
                  <c:v>110429.14659999999</c:v>
                </c:pt>
                <c:pt idx="771">
                  <c:v>110571.3563</c:v>
                </c:pt>
                <c:pt idx="772">
                  <c:v>110713.9194</c:v>
                </c:pt>
                <c:pt idx="773">
                  <c:v>110856.6274</c:v>
                </c:pt>
                <c:pt idx="774">
                  <c:v>110998.8518</c:v>
                </c:pt>
                <c:pt idx="775">
                  <c:v>111139.74709999999</c:v>
                </c:pt>
                <c:pt idx="776">
                  <c:v>111281.4553</c:v>
                </c:pt>
                <c:pt idx="777">
                  <c:v>111422.3483</c:v>
                </c:pt>
                <c:pt idx="778">
                  <c:v>111578.85649999999</c:v>
                </c:pt>
                <c:pt idx="779">
                  <c:v>111718.5521</c:v>
                </c:pt>
                <c:pt idx="780">
                  <c:v>111860.0683</c:v>
                </c:pt>
                <c:pt idx="781">
                  <c:v>112001.8067</c:v>
                </c:pt>
                <c:pt idx="782">
                  <c:v>112144.00049999999</c:v>
                </c:pt>
                <c:pt idx="783">
                  <c:v>112285.3735</c:v>
                </c:pt>
                <c:pt idx="784">
                  <c:v>112426.1128</c:v>
                </c:pt>
                <c:pt idx="785">
                  <c:v>112566.5012</c:v>
                </c:pt>
                <c:pt idx="786">
                  <c:v>112705.7129</c:v>
                </c:pt>
                <c:pt idx="787">
                  <c:v>112847.9114</c:v>
                </c:pt>
                <c:pt idx="788">
                  <c:v>112987.10340000001</c:v>
                </c:pt>
                <c:pt idx="789">
                  <c:v>113129.84179999999</c:v>
                </c:pt>
                <c:pt idx="790">
                  <c:v>113272.0385</c:v>
                </c:pt>
                <c:pt idx="791">
                  <c:v>113412.257</c:v>
                </c:pt>
                <c:pt idx="792">
                  <c:v>113553.5209</c:v>
                </c:pt>
                <c:pt idx="793">
                  <c:v>113712.30039999999</c:v>
                </c:pt>
                <c:pt idx="794">
                  <c:v>113852.66929999999</c:v>
                </c:pt>
                <c:pt idx="795">
                  <c:v>113992.876</c:v>
                </c:pt>
                <c:pt idx="796">
                  <c:v>114135.0925</c:v>
                </c:pt>
                <c:pt idx="797">
                  <c:v>114277.0744</c:v>
                </c:pt>
                <c:pt idx="798">
                  <c:v>114432.9982</c:v>
                </c:pt>
                <c:pt idx="799">
                  <c:v>114573.6826</c:v>
                </c:pt>
                <c:pt idx="800">
                  <c:v>114714.08689999999</c:v>
                </c:pt>
                <c:pt idx="801">
                  <c:v>114853.7769</c:v>
                </c:pt>
                <c:pt idx="802">
                  <c:v>114995.9584</c:v>
                </c:pt>
                <c:pt idx="803">
                  <c:v>115138.13619999999</c:v>
                </c:pt>
                <c:pt idx="804">
                  <c:v>115279.833</c:v>
                </c:pt>
                <c:pt idx="805">
                  <c:v>115421.0382</c:v>
                </c:pt>
                <c:pt idx="806">
                  <c:v>115561.73420000001</c:v>
                </c:pt>
                <c:pt idx="807">
                  <c:v>115703.96249999999</c:v>
                </c:pt>
                <c:pt idx="808">
                  <c:v>115845.6744</c:v>
                </c:pt>
                <c:pt idx="809">
                  <c:v>115986.4212</c:v>
                </c:pt>
                <c:pt idx="810">
                  <c:v>116129.122</c:v>
                </c:pt>
                <c:pt idx="811">
                  <c:v>116270.9963</c:v>
                </c:pt>
                <c:pt idx="812">
                  <c:v>116412.208</c:v>
                </c:pt>
                <c:pt idx="813">
                  <c:v>116553.3858</c:v>
                </c:pt>
                <c:pt idx="814">
                  <c:v>116695.07249999999</c:v>
                </c:pt>
                <c:pt idx="815">
                  <c:v>116835.8276</c:v>
                </c:pt>
                <c:pt idx="816">
                  <c:v>116976.792</c:v>
                </c:pt>
                <c:pt idx="817">
                  <c:v>117118.0321</c:v>
                </c:pt>
                <c:pt idx="818">
                  <c:v>117260.2755</c:v>
                </c:pt>
                <c:pt idx="819">
                  <c:v>117404.96090000001</c:v>
                </c:pt>
                <c:pt idx="820">
                  <c:v>117560.5318</c:v>
                </c:pt>
                <c:pt idx="821">
                  <c:v>117700.235</c:v>
                </c:pt>
                <c:pt idx="822">
                  <c:v>117840.82279999999</c:v>
                </c:pt>
                <c:pt idx="823">
                  <c:v>117982.8392</c:v>
                </c:pt>
                <c:pt idx="824">
                  <c:v>118125.5349</c:v>
                </c:pt>
                <c:pt idx="825">
                  <c:v>118266.71490000001</c:v>
                </c:pt>
                <c:pt idx="826">
                  <c:v>118409.51179999999</c:v>
                </c:pt>
                <c:pt idx="827">
                  <c:v>118551.231</c:v>
                </c:pt>
                <c:pt idx="828">
                  <c:v>118692.9283</c:v>
                </c:pt>
                <c:pt idx="829">
                  <c:v>118835.6312</c:v>
                </c:pt>
                <c:pt idx="830">
                  <c:v>118978.1949</c:v>
                </c:pt>
                <c:pt idx="831">
                  <c:v>119118.23179999999</c:v>
                </c:pt>
                <c:pt idx="832">
                  <c:v>119259.8959</c:v>
                </c:pt>
                <c:pt idx="833">
                  <c:v>119400.8636</c:v>
                </c:pt>
                <c:pt idx="834">
                  <c:v>119542.647</c:v>
                </c:pt>
                <c:pt idx="835">
                  <c:v>119700.3787</c:v>
                </c:pt>
                <c:pt idx="836">
                  <c:v>119841.5238</c:v>
                </c:pt>
                <c:pt idx="837">
                  <c:v>119983.0983</c:v>
                </c:pt>
                <c:pt idx="838">
                  <c:v>120123.7928</c:v>
                </c:pt>
                <c:pt idx="839">
                  <c:v>120266.4884</c:v>
                </c:pt>
                <c:pt idx="840">
                  <c:v>120408.1502</c:v>
                </c:pt>
                <c:pt idx="841">
                  <c:v>120548.83289999999</c:v>
                </c:pt>
                <c:pt idx="842">
                  <c:v>120690.5056</c:v>
                </c:pt>
                <c:pt idx="843">
                  <c:v>120830.7412</c:v>
                </c:pt>
                <c:pt idx="844">
                  <c:v>120972.4276</c:v>
                </c:pt>
                <c:pt idx="845">
                  <c:v>121113.9243</c:v>
                </c:pt>
                <c:pt idx="846">
                  <c:v>121255.0249</c:v>
                </c:pt>
                <c:pt idx="847">
                  <c:v>121395.7363</c:v>
                </c:pt>
                <c:pt idx="848">
                  <c:v>121537.2844</c:v>
                </c:pt>
                <c:pt idx="849">
                  <c:v>121678.61259999999</c:v>
                </c:pt>
                <c:pt idx="850">
                  <c:v>121820.7746</c:v>
                </c:pt>
                <c:pt idx="851">
                  <c:v>121961.2166</c:v>
                </c:pt>
                <c:pt idx="852">
                  <c:v>122103.38710000001</c:v>
                </c:pt>
                <c:pt idx="853">
                  <c:v>122245.0493</c:v>
                </c:pt>
                <c:pt idx="854">
                  <c:v>122385.7752</c:v>
                </c:pt>
                <c:pt idx="855">
                  <c:v>122525.93640000001</c:v>
                </c:pt>
                <c:pt idx="856">
                  <c:v>122667.67389999999</c:v>
                </c:pt>
                <c:pt idx="857">
                  <c:v>122810.38219999999</c:v>
                </c:pt>
                <c:pt idx="858">
                  <c:v>122951.0509</c:v>
                </c:pt>
                <c:pt idx="859">
                  <c:v>123093.2589</c:v>
                </c:pt>
                <c:pt idx="860">
                  <c:v>123234.4428</c:v>
                </c:pt>
                <c:pt idx="861">
                  <c:v>123375.1327</c:v>
                </c:pt>
                <c:pt idx="862">
                  <c:v>123517.8232</c:v>
                </c:pt>
                <c:pt idx="863">
                  <c:v>123659.2582</c:v>
                </c:pt>
                <c:pt idx="864">
                  <c:v>123799.95570000001</c:v>
                </c:pt>
                <c:pt idx="865">
                  <c:v>123941.6336</c:v>
                </c:pt>
                <c:pt idx="866">
                  <c:v>124083.34540000001</c:v>
                </c:pt>
                <c:pt idx="867">
                  <c:v>124224.6306</c:v>
                </c:pt>
                <c:pt idx="868">
                  <c:v>124365.3406</c:v>
                </c:pt>
                <c:pt idx="869">
                  <c:v>124505.5085</c:v>
                </c:pt>
                <c:pt idx="870">
                  <c:v>124647.1634</c:v>
                </c:pt>
                <c:pt idx="871">
                  <c:v>124803.91899999999</c:v>
                </c:pt>
                <c:pt idx="872">
                  <c:v>124946.5987</c:v>
                </c:pt>
                <c:pt idx="873">
                  <c:v>125088.2553</c:v>
                </c:pt>
                <c:pt idx="874">
                  <c:v>125229.2292</c:v>
                </c:pt>
                <c:pt idx="875">
                  <c:v>125370.3947</c:v>
                </c:pt>
                <c:pt idx="876">
                  <c:v>125513.22719999999</c:v>
                </c:pt>
                <c:pt idx="877">
                  <c:v>125654.3815</c:v>
                </c:pt>
                <c:pt idx="878">
                  <c:v>125794.9093</c:v>
                </c:pt>
                <c:pt idx="879">
                  <c:v>125936.0661</c:v>
                </c:pt>
                <c:pt idx="880">
                  <c:v>126077.91800000001</c:v>
                </c:pt>
                <c:pt idx="881">
                  <c:v>126220.0845</c:v>
                </c:pt>
                <c:pt idx="882">
                  <c:v>126360.5255</c:v>
                </c:pt>
                <c:pt idx="883">
                  <c:v>126501.34149999999</c:v>
                </c:pt>
                <c:pt idx="884">
                  <c:v>126642.9966</c:v>
                </c:pt>
                <c:pt idx="885">
                  <c:v>126783.495</c:v>
                </c:pt>
                <c:pt idx="886">
                  <c:v>126925.0131</c:v>
                </c:pt>
                <c:pt idx="887">
                  <c:v>127064.7506</c:v>
                </c:pt>
                <c:pt idx="888">
                  <c:v>127205.943</c:v>
                </c:pt>
                <c:pt idx="889">
                  <c:v>127347.79489999999</c:v>
                </c:pt>
                <c:pt idx="890">
                  <c:v>127487.5027</c:v>
                </c:pt>
                <c:pt idx="891">
                  <c:v>127628.7064</c:v>
                </c:pt>
                <c:pt idx="892">
                  <c:v>127770.3679</c:v>
                </c:pt>
                <c:pt idx="893">
                  <c:v>127912.4292</c:v>
                </c:pt>
                <c:pt idx="894">
                  <c:v>128052.9852</c:v>
                </c:pt>
                <c:pt idx="895">
                  <c:v>128194.1636</c:v>
                </c:pt>
                <c:pt idx="896">
                  <c:v>128335.8002</c:v>
                </c:pt>
                <c:pt idx="897">
                  <c:v>128476.2105</c:v>
                </c:pt>
                <c:pt idx="898">
                  <c:v>128631.90059999999</c:v>
                </c:pt>
                <c:pt idx="899">
                  <c:v>128773.9889</c:v>
                </c:pt>
                <c:pt idx="900">
                  <c:v>128915.1727</c:v>
                </c:pt>
                <c:pt idx="901">
                  <c:v>129072.12450000001</c:v>
                </c:pt>
                <c:pt idx="902">
                  <c:v>129213.0854</c:v>
                </c:pt>
                <c:pt idx="903">
                  <c:v>129354.38129999999</c:v>
                </c:pt>
                <c:pt idx="904">
                  <c:v>129497.0416</c:v>
                </c:pt>
                <c:pt idx="905">
                  <c:v>129638.1796</c:v>
                </c:pt>
                <c:pt idx="906">
                  <c:v>129779.4768</c:v>
                </c:pt>
                <c:pt idx="907">
                  <c:v>129920.75109999999</c:v>
                </c:pt>
                <c:pt idx="908">
                  <c:v>130060.9261</c:v>
                </c:pt>
                <c:pt idx="909">
                  <c:v>130202.60249999999</c:v>
                </c:pt>
                <c:pt idx="910">
                  <c:v>130344.8122</c:v>
                </c:pt>
                <c:pt idx="911">
                  <c:v>130486.336</c:v>
                </c:pt>
                <c:pt idx="912">
                  <c:v>130627.52559999999</c:v>
                </c:pt>
                <c:pt idx="913">
                  <c:v>130770.63589999999</c:v>
                </c:pt>
                <c:pt idx="914">
                  <c:v>130909.9412</c:v>
                </c:pt>
                <c:pt idx="915">
                  <c:v>131051.5404</c:v>
                </c:pt>
                <c:pt idx="916">
                  <c:v>131193.93640000001</c:v>
                </c:pt>
                <c:pt idx="917">
                  <c:v>131335.58170000001</c:v>
                </c:pt>
                <c:pt idx="918">
                  <c:v>131477.7458</c:v>
                </c:pt>
                <c:pt idx="919">
                  <c:v>131617.7844</c:v>
                </c:pt>
                <c:pt idx="920">
                  <c:v>131759.33749999999</c:v>
                </c:pt>
                <c:pt idx="921">
                  <c:v>131899.6679</c:v>
                </c:pt>
                <c:pt idx="922">
                  <c:v>132041.83499999999</c:v>
                </c:pt>
                <c:pt idx="923">
                  <c:v>132181.5515</c:v>
                </c:pt>
                <c:pt idx="924">
                  <c:v>132322.72750000001</c:v>
                </c:pt>
                <c:pt idx="925">
                  <c:v>132464.20550000001</c:v>
                </c:pt>
                <c:pt idx="926">
                  <c:v>132605.90590000001</c:v>
                </c:pt>
                <c:pt idx="927">
                  <c:v>132747.07029999999</c:v>
                </c:pt>
                <c:pt idx="928">
                  <c:v>132903.9639</c:v>
                </c:pt>
                <c:pt idx="929">
                  <c:v>133046.23910000001</c:v>
                </c:pt>
                <c:pt idx="930">
                  <c:v>133187.05480000001</c:v>
                </c:pt>
                <c:pt idx="931">
                  <c:v>133343.74799999999</c:v>
                </c:pt>
                <c:pt idx="932">
                  <c:v>133481.90710000001</c:v>
                </c:pt>
                <c:pt idx="933">
                  <c:v>133622.07089999999</c:v>
                </c:pt>
                <c:pt idx="934">
                  <c:v>133762.8449</c:v>
                </c:pt>
                <c:pt idx="935">
                  <c:v>133904.70879999999</c:v>
                </c:pt>
                <c:pt idx="936">
                  <c:v>134044.88649999999</c:v>
                </c:pt>
                <c:pt idx="937">
                  <c:v>134185.28880000001</c:v>
                </c:pt>
                <c:pt idx="938">
                  <c:v>134325.6936</c:v>
                </c:pt>
                <c:pt idx="939">
                  <c:v>134465.60029999999</c:v>
                </c:pt>
                <c:pt idx="940">
                  <c:v>134606.8468</c:v>
                </c:pt>
                <c:pt idx="941">
                  <c:v>134747.17809999999</c:v>
                </c:pt>
                <c:pt idx="942">
                  <c:v>134887.86110000001</c:v>
                </c:pt>
                <c:pt idx="943">
                  <c:v>135029.12520000001</c:v>
                </c:pt>
                <c:pt idx="944">
                  <c:v>135168.48929999999</c:v>
                </c:pt>
                <c:pt idx="945">
                  <c:v>135308.6292</c:v>
                </c:pt>
                <c:pt idx="946">
                  <c:v>135464.40960000001</c:v>
                </c:pt>
                <c:pt idx="947">
                  <c:v>135605.0949</c:v>
                </c:pt>
                <c:pt idx="948">
                  <c:v>135745.2648</c:v>
                </c:pt>
                <c:pt idx="949">
                  <c:v>135885.9584</c:v>
                </c:pt>
                <c:pt idx="950">
                  <c:v>136029.07029999999</c:v>
                </c:pt>
                <c:pt idx="951">
                  <c:v>136170.81940000001</c:v>
                </c:pt>
                <c:pt idx="952">
                  <c:v>136313.43539999999</c:v>
                </c:pt>
                <c:pt idx="953">
                  <c:v>136455.50899999999</c:v>
                </c:pt>
                <c:pt idx="954">
                  <c:v>136597.6531</c:v>
                </c:pt>
                <c:pt idx="955">
                  <c:v>136738.5343</c:v>
                </c:pt>
                <c:pt idx="956">
                  <c:v>136879.41930000001</c:v>
                </c:pt>
                <c:pt idx="957">
                  <c:v>137023.30799999999</c:v>
                </c:pt>
                <c:pt idx="958">
                  <c:v>137164.74710000001</c:v>
                </c:pt>
                <c:pt idx="959">
                  <c:v>137306.36600000001</c:v>
                </c:pt>
                <c:pt idx="960">
                  <c:v>137446.17739999999</c:v>
                </c:pt>
                <c:pt idx="961">
                  <c:v>137586.0852</c:v>
                </c:pt>
                <c:pt idx="962">
                  <c:v>137727.35569999999</c:v>
                </c:pt>
                <c:pt idx="963">
                  <c:v>137869.20939999999</c:v>
                </c:pt>
                <c:pt idx="964">
                  <c:v>138008.2267</c:v>
                </c:pt>
                <c:pt idx="965">
                  <c:v>138149.2353</c:v>
                </c:pt>
                <c:pt idx="966">
                  <c:v>138288.42069999999</c:v>
                </c:pt>
                <c:pt idx="967">
                  <c:v>138428.10620000001</c:v>
                </c:pt>
                <c:pt idx="968">
                  <c:v>138866.96340000001</c:v>
                </c:pt>
                <c:pt idx="969">
                  <c:v>139008.70879999999</c:v>
                </c:pt>
                <c:pt idx="970">
                  <c:v>139213.41589999999</c:v>
                </c:pt>
                <c:pt idx="971">
                  <c:v>139464.47099999999</c:v>
                </c:pt>
                <c:pt idx="972">
                  <c:v>139747.55129999999</c:v>
                </c:pt>
                <c:pt idx="973">
                  <c:v>139889.98000000001</c:v>
                </c:pt>
                <c:pt idx="974">
                  <c:v>140030.7868</c:v>
                </c:pt>
                <c:pt idx="975">
                  <c:v>140170.60930000001</c:v>
                </c:pt>
                <c:pt idx="976">
                  <c:v>140311.44889999999</c:v>
                </c:pt>
                <c:pt idx="977">
                  <c:v>140451.84099999999</c:v>
                </c:pt>
                <c:pt idx="978">
                  <c:v>140590.88939999999</c:v>
                </c:pt>
                <c:pt idx="979">
                  <c:v>140731.67439999999</c:v>
                </c:pt>
                <c:pt idx="980">
                  <c:v>140872.04759999999</c:v>
                </c:pt>
                <c:pt idx="981">
                  <c:v>141012.9486</c:v>
                </c:pt>
                <c:pt idx="982">
                  <c:v>141152.79380000001</c:v>
                </c:pt>
                <c:pt idx="983">
                  <c:v>141293.23920000001</c:v>
                </c:pt>
                <c:pt idx="984">
                  <c:v>141433.6814</c:v>
                </c:pt>
                <c:pt idx="985">
                  <c:v>141575.3573</c:v>
                </c:pt>
                <c:pt idx="986">
                  <c:v>141714.57279999999</c:v>
                </c:pt>
                <c:pt idx="987">
                  <c:v>141870.76060000001</c:v>
                </c:pt>
                <c:pt idx="988">
                  <c:v>142009.86869999999</c:v>
                </c:pt>
                <c:pt idx="989">
                  <c:v>142151.62770000001</c:v>
                </c:pt>
                <c:pt idx="990">
                  <c:v>142292.13709999999</c:v>
                </c:pt>
                <c:pt idx="991">
                  <c:v>142431.97010000001</c:v>
                </c:pt>
                <c:pt idx="992">
                  <c:v>142574.9356</c:v>
                </c:pt>
                <c:pt idx="993">
                  <c:v>142715.5698</c:v>
                </c:pt>
                <c:pt idx="994">
                  <c:v>142855.52499999999</c:v>
                </c:pt>
                <c:pt idx="995">
                  <c:v>142996.9565</c:v>
                </c:pt>
                <c:pt idx="996">
                  <c:v>143139.1347</c:v>
                </c:pt>
                <c:pt idx="997">
                  <c:v>143279.44620000001</c:v>
                </c:pt>
                <c:pt idx="998">
                  <c:v>143422.27989999999</c:v>
                </c:pt>
                <c:pt idx="999">
                  <c:v>143563.8247</c:v>
                </c:pt>
                <c:pt idx="1000">
                  <c:v>143701.86540000001</c:v>
                </c:pt>
                <c:pt idx="1001">
                  <c:v>143844.05179999999</c:v>
                </c:pt>
                <c:pt idx="1002">
                  <c:v>143986.2493</c:v>
                </c:pt>
                <c:pt idx="1003">
                  <c:v>144126.47080000001</c:v>
                </c:pt>
                <c:pt idx="1004">
                  <c:v>144267.08679999999</c:v>
                </c:pt>
                <c:pt idx="1005">
                  <c:v>144409.28899999999</c:v>
                </c:pt>
                <c:pt idx="1006">
                  <c:v>144550.4602</c:v>
                </c:pt>
                <c:pt idx="1007">
                  <c:v>144692.61009999999</c:v>
                </c:pt>
                <c:pt idx="1008">
                  <c:v>144833.2341</c:v>
                </c:pt>
                <c:pt idx="1009">
                  <c:v>144972.89939999999</c:v>
                </c:pt>
                <c:pt idx="1010">
                  <c:v>145114.84669999999</c:v>
                </c:pt>
                <c:pt idx="1011">
                  <c:v>145256.36730000001</c:v>
                </c:pt>
                <c:pt idx="1012">
                  <c:v>145399.0386</c:v>
                </c:pt>
                <c:pt idx="1013">
                  <c:v>145570.16149999999</c:v>
                </c:pt>
                <c:pt idx="1014">
                  <c:v>145711.7611</c:v>
                </c:pt>
                <c:pt idx="1015">
                  <c:v>145853.93710000001</c:v>
                </c:pt>
                <c:pt idx="1016">
                  <c:v>145995.56640000001</c:v>
                </c:pt>
                <c:pt idx="1017">
                  <c:v>146138.1937</c:v>
                </c:pt>
                <c:pt idx="1018">
                  <c:v>146278.89939999999</c:v>
                </c:pt>
                <c:pt idx="1019">
                  <c:v>146421.07569999999</c:v>
                </c:pt>
                <c:pt idx="1020">
                  <c:v>146562.75630000001</c:v>
                </c:pt>
                <c:pt idx="1021">
                  <c:v>146704.98850000001</c:v>
                </c:pt>
                <c:pt idx="1022">
                  <c:v>146846.12280000001</c:v>
                </c:pt>
                <c:pt idx="1023">
                  <c:v>146987.00829999999</c:v>
                </c:pt>
                <c:pt idx="1024">
                  <c:v>147127.79860000001</c:v>
                </c:pt>
                <c:pt idx="1025">
                  <c:v>147270.52359999999</c:v>
                </c:pt>
                <c:pt idx="1026">
                  <c:v>147412.68700000001</c:v>
                </c:pt>
                <c:pt idx="1027">
                  <c:v>147553.9394</c:v>
                </c:pt>
                <c:pt idx="1028">
                  <c:v>147711.63829999999</c:v>
                </c:pt>
                <c:pt idx="1029">
                  <c:v>147852.74170000001</c:v>
                </c:pt>
                <c:pt idx="1030">
                  <c:v>148009.8982</c:v>
                </c:pt>
                <c:pt idx="1031">
                  <c:v>148151.64540000001</c:v>
                </c:pt>
                <c:pt idx="1032">
                  <c:v>148292.8107</c:v>
                </c:pt>
                <c:pt idx="1033">
                  <c:v>148450.09419999999</c:v>
                </c:pt>
                <c:pt idx="1034">
                  <c:v>148591.24789999999</c:v>
                </c:pt>
                <c:pt idx="1035">
                  <c:v>148732.08679999999</c:v>
                </c:pt>
                <c:pt idx="1036">
                  <c:v>148873.25529999999</c:v>
                </c:pt>
                <c:pt idx="1037">
                  <c:v>149014.693</c:v>
                </c:pt>
                <c:pt idx="1038">
                  <c:v>149155.8291</c:v>
                </c:pt>
                <c:pt idx="1039">
                  <c:v>149297.4155</c:v>
                </c:pt>
                <c:pt idx="1040">
                  <c:v>149439.3861</c:v>
                </c:pt>
                <c:pt idx="1041">
                  <c:v>149581.63370000001</c:v>
                </c:pt>
                <c:pt idx="1042">
                  <c:v>149725.8377</c:v>
                </c:pt>
                <c:pt idx="1043">
                  <c:v>149864.6201</c:v>
                </c:pt>
                <c:pt idx="1044">
                  <c:v>150006.8124</c:v>
                </c:pt>
                <c:pt idx="1045">
                  <c:v>150147.9975</c:v>
                </c:pt>
                <c:pt idx="1046">
                  <c:v>150289.3089</c:v>
                </c:pt>
                <c:pt idx="1047">
                  <c:v>150429.9999</c:v>
                </c:pt>
                <c:pt idx="1048">
                  <c:v>150569.69760000001</c:v>
                </c:pt>
                <c:pt idx="1049">
                  <c:v>150710.965</c:v>
                </c:pt>
                <c:pt idx="1050">
                  <c:v>150851.85500000001</c:v>
                </c:pt>
                <c:pt idx="1051">
                  <c:v>150994.55309999999</c:v>
                </c:pt>
                <c:pt idx="1052">
                  <c:v>151135.24160000001</c:v>
                </c:pt>
                <c:pt idx="1053">
                  <c:v>151293.17249999999</c:v>
                </c:pt>
                <c:pt idx="1054">
                  <c:v>151436.3719</c:v>
                </c:pt>
                <c:pt idx="1055">
                  <c:v>151578.6133</c:v>
                </c:pt>
                <c:pt idx="1056">
                  <c:v>151720.0816</c:v>
                </c:pt>
                <c:pt idx="1057">
                  <c:v>151861.24859999999</c:v>
                </c:pt>
                <c:pt idx="1058">
                  <c:v>152001.31109999999</c:v>
                </c:pt>
                <c:pt idx="1059">
                  <c:v>152142.04319999999</c:v>
                </c:pt>
                <c:pt idx="1060">
                  <c:v>152283.7395</c:v>
                </c:pt>
                <c:pt idx="1061">
                  <c:v>152441.486</c:v>
                </c:pt>
                <c:pt idx="1062">
                  <c:v>152582.94450000001</c:v>
                </c:pt>
                <c:pt idx="1063">
                  <c:v>152725.10440000001</c:v>
                </c:pt>
                <c:pt idx="1064">
                  <c:v>152866.30979999999</c:v>
                </c:pt>
                <c:pt idx="1065">
                  <c:v>153007.72640000001</c:v>
                </c:pt>
                <c:pt idx="1066">
                  <c:v>153148.93119999999</c:v>
                </c:pt>
                <c:pt idx="1067">
                  <c:v>153290.14079999999</c:v>
                </c:pt>
                <c:pt idx="1068">
                  <c:v>153432.8554</c:v>
                </c:pt>
                <c:pt idx="1069">
                  <c:v>153573.0165</c:v>
                </c:pt>
                <c:pt idx="1070">
                  <c:v>153714.26869999999</c:v>
                </c:pt>
                <c:pt idx="1071">
                  <c:v>153856.9479</c:v>
                </c:pt>
                <c:pt idx="1072">
                  <c:v>153999.05290000001</c:v>
                </c:pt>
                <c:pt idx="1073">
                  <c:v>154140.65849999999</c:v>
                </c:pt>
                <c:pt idx="1074">
                  <c:v>154281.7206</c:v>
                </c:pt>
                <c:pt idx="1075">
                  <c:v>154422.71290000001</c:v>
                </c:pt>
                <c:pt idx="1076">
                  <c:v>154564.89480000001</c:v>
                </c:pt>
                <c:pt idx="1077">
                  <c:v>154708.06599999999</c:v>
                </c:pt>
                <c:pt idx="1078">
                  <c:v>154848.77040000001</c:v>
                </c:pt>
                <c:pt idx="1079">
                  <c:v>154990.981</c:v>
                </c:pt>
                <c:pt idx="1080">
                  <c:v>155132.44769999999</c:v>
                </c:pt>
                <c:pt idx="1081">
                  <c:v>155274.5171</c:v>
                </c:pt>
                <c:pt idx="1082">
                  <c:v>155416.6686</c:v>
                </c:pt>
                <c:pt idx="1083">
                  <c:v>155559.35870000001</c:v>
                </c:pt>
                <c:pt idx="1084">
                  <c:v>155701.03</c:v>
                </c:pt>
                <c:pt idx="1085">
                  <c:v>155842.1918</c:v>
                </c:pt>
                <c:pt idx="1086">
                  <c:v>155983.88339999999</c:v>
                </c:pt>
                <c:pt idx="1087">
                  <c:v>156126.16159999999</c:v>
                </c:pt>
                <c:pt idx="1088">
                  <c:v>156265.57560000001</c:v>
                </c:pt>
                <c:pt idx="1089">
                  <c:v>156407.28320000001</c:v>
                </c:pt>
                <c:pt idx="1090">
                  <c:v>156547.43429999999</c:v>
                </c:pt>
                <c:pt idx="1091">
                  <c:v>156690.87409999999</c:v>
                </c:pt>
                <c:pt idx="1092">
                  <c:v>156829.0048</c:v>
                </c:pt>
                <c:pt idx="1093">
                  <c:v>156969.62179999999</c:v>
                </c:pt>
                <c:pt idx="1094">
                  <c:v>157109.8952</c:v>
                </c:pt>
                <c:pt idx="1095">
                  <c:v>157250.8566</c:v>
                </c:pt>
                <c:pt idx="1096">
                  <c:v>157407.50510000001</c:v>
                </c:pt>
                <c:pt idx="1097">
                  <c:v>157549.0839</c:v>
                </c:pt>
                <c:pt idx="1098">
                  <c:v>157690.64000000001</c:v>
                </c:pt>
                <c:pt idx="1099">
                  <c:v>157832.3498</c:v>
                </c:pt>
                <c:pt idx="1100">
                  <c:v>157973.0442</c:v>
                </c:pt>
                <c:pt idx="1101">
                  <c:v>158113.7395</c:v>
                </c:pt>
                <c:pt idx="1102">
                  <c:v>158255.92240000001</c:v>
                </c:pt>
                <c:pt idx="1103">
                  <c:v>158398.09419999999</c:v>
                </c:pt>
                <c:pt idx="1104">
                  <c:v>158539.7824</c:v>
                </c:pt>
                <c:pt idx="1105">
                  <c:v>158681.47829999999</c:v>
                </c:pt>
                <c:pt idx="1106">
                  <c:v>158822.65330000001</c:v>
                </c:pt>
                <c:pt idx="1107">
                  <c:v>158963.3941</c:v>
                </c:pt>
                <c:pt idx="1108">
                  <c:v>159103.58619999999</c:v>
                </c:pt>
                <c:pt idx="1109">
                  <c:v>159244.7996</c:v>
                </c:pt>
                <c:pt idx="1110">
                  <c:v>159385.04860000001</c:v>
                </c:pt>
                <c:pt idx="1111">
                  <c:v>159524.8659</c:v>
                </c:pt>
                <c:pt idx="1112">
                  <c:v>159664.66409999999</c:v>
                </c:pt>
                <c:pt idx="1113">
                  <c:v>159806.32870000001</c:v>
                </c:pt>
                <c:pt idx="1114">
                  <c:v>159947.8186</c:v>
                </c:pt>
                <c:pt idx="1115">
                  <c:v>160088.4915</c:v>
                </c:pt>
                <c:pt idx="1116">
                  <c:v>160229.18890000001</c:v>
                </c:pt>
                <c:pt idx="1117">
                  <c:v>160369.3633</c:v>
                </c:pt>
                <c:pt idx="1118">
                  <c:v>160510.11309999999</c:v>
                </c:pt>
                <c:pt idx="1119">
                  <c:v>160649.54029999999</c:v>
                </c:pt>
                <c:pt idx="1120">
                  <c:v>160791.7058</c:v>
                </c:pt>
                <c:pt idx="1121">
                  <c:v>160931.3989</c:v>
                </c:pt>
                <c:pt idx="1122">
                  <c:v>161072.99729999999</c:v>
                </c:pt>
                <c:pt idx="1123">
                  <c:v>161214.41219999999</c:v>
                </c:pt>
                <c:pt idx="1124">
                  <c:v>161355.73550000001</c:v>
                </c:pt>
                <c:pt idx="1125">
                  <c:v>161496.9823</c:v>
                </c:pt>
                <c:pt idx="1126">
                  <c:v>161638.20069999999</c:v>
                </c:pt>
                <c:pt idx="1127">
                  <c:v>161779.3426</c:v>
                </c:pt>
                <c:pt idx="1128">
                  <c:v>161934.57999999999</c:v>
                </c:pt>
                <c:pt idx="1129">
                  <c:v>162076.28649999999</c:v>
                </c:pt>
                <c:pt idx="1130">
                  <c:v>162216.5955</c:v>
                </c:pt>
                <c:pt idx="1131">
                  <c:v>162358.2231</c:v>
                </c:pt>
                <c:pt idx="1132">
                  <c:v>162498.24179999999</c:v>
                </c:pt>
                <c:pt idx="1133">
                  <c:v>162638.53400000001</c:v>
                </c:pt>
                <c:pt idx="1134">
                  <c:v>162780.7151</c:v>
                </c:pt>
                <c:pt idx="1135">
                  <c:v>162922.26449999999</c:v>
                </c:pt>
                <c:pt idx="1136">
                  <c:v>163063.93030000001</c:v>
                </c:pt>
                <c:pt idx="1137">
                  <c:v>163206.1018</c:v>
                </c:pt>
                <c:pt idx="1138">
                  <c:v>163349.7746</c:v>
                </c:pt>
                <c:pt idx="1139">
                  <c:v>163490.96590000001</c:v>
                </c:pt>
                <c:pt idx="1140">
                  <c:v>163632.54889999999</c:v>
                </c:pt>
                <c:pt idx="1141">
                  <c:v>163774.72399999999</c:v>
                </c:pt>
                <c:pt idx="1142">
                  <c:v>163915.4184</c:v>
                </c:pt>
                <c:pt idx="1143">
                  <c:v>164057.33869999999</c:v>
                </c:pt>
                <c:pt idx="1144">
                  <c:v>164197.63380000001</c:v>
                </c:pt>
                <c:pt idx="1145">
                  <c:v>164339.43960000001</c:v>
                </c:pt>
                <c:pt idx="1146">
                  <c:v>164496.19039999999</c:v>
                </c:pt>
                <c:pt idx="1147">
                  <c:v>164636.9173</c:v>
                </c:pt>
                <c:pt idx="1148">
                  <c:v>164779.11559999999</c:v>
                </c:pt>
                <c:pt idx="1149">
                  <c:v>164920.81349999999</c:v>
                </c:pt>
                <c:pt idx="1150">
                  <c:v>165060.95600000001</c:v>
                </c:pt>
                <c:pt idx="1151">
                  <c:v>165201.69209999999</c:v>
                </c:pt>
                <c:pt idx="1152">
                  <c:v>165342.8909</c:v>
                </c:pt>
                <c:pt idx="1153">
                  <c:v>165484.08989999999</c:v>
                </c:pt>
                <c:pt idx="1154">
                  <c:v>165625.3064</c:v>
                </c:pt>
                <c:pt idx="1155">
                  <c:v>165767.05850000001</c:v>
                </c:pt>
                <c:pt idx="1156">
                  <c:v>165907.77369999999</c:v>
                </c:pt>
                <c:pt idx="1157">
                  <c:v>166049.1127</c:v>
                </c:pt>
                <c:pt idx="1158">
                  <c:v>166190.17230000001</c:v>
                </c:pt>
                <c:pt idx="1159">
                  <c:v>166332.47330000001</c:v>
                </c:pt>
                <c:pt idx="1160">
                  <c:v>166474.22159999999</c:v>
                </c:pt>
                <c:pt idx="1161">
                  <c:v>166616.9069</c:v>
                </c:pt>
                <c:pt idx="1162">
                  <c:v>166757.59030000001</c:v>
                </c:pt>
                <c:pt idx="1163">
                  <c:v>166898.02530000001</c:v>
                </c:pt>
                <c:pt idx="1164">
                  <c:v>167041.26990000001</c:v>
                </c:pt>
                <c:pt idx="1165">
                  <c:v>167182.0661</c:v>
                </c:pt>
                <c:pt idx="1166">
                  <c:v>167323.2953</c:v>
                </c:pt>
                <c:pt idx="1167">
                  <c:v>167463.87880000001</c:v>
                </c:pt>
                <c:pt idx="1168">
                  <c:v>167606.549</c:v>
                </c:pt>
                <c:pt idx="1169">
                  <c:v>167749.2236</c:v>
                </c:pt>
                <c:pt idx="1170">
                  <c:v>167889.38819999999</c:v>
                </c:pt>
                <c:pt idx="1171">
                  <c:v>168031.5808</c:v>
                </c:pt>
                <c:pt idx="1172">
                  <c:v>168173.3996</c:v>
                </c:pt>
                <c:pt idx="1173">
                  <c:v>168330.2598</c:v>
                </c:pt>
                <c:pt idx="1174">
                  <c:v>168471.44140000001</c:v>
                </c:pt>
                <c:pt idx="1175">
                  <c:v>168613.37880000001</c:v>
                </c:pt>
                <c:pt idx="1176">
                  <c:v>168755.5821</c:v>
                </c:pt>
                <c:pt idx="1177">
                  <c:v>168895.92790000001</c:v>
                </c:pt>
                <c:pt idx="1178">
                  <c:v>169037.15659999999</c:v>
                </c:pt>
                <c:pt idx="1179">
                  <c:v>169179.30549999999</c:v>
                </c:pt>
                <c:pt idx="1180">
                  <c:v>169320.96520000001</c:v>
                </c:pt>
                <c:pt idx="1181">
                  <c:v>169462.2525</c:v>
                </c:pt>
                <c:pt idx="1182">
                  <c:v>169604.95819999999</c:v>
                </c:pt>
                <c:pt idx="1183">
                  <c:v>169746.17050000001</c:v>
                </c:pt>
                <c:pt idx="1184">
                  <c:v>169888.41959999999</c:v>
                </c:pt>
                <c:pt idx="1185">
                  <c:v>170028.64850000001</c:v>
                </c:pt>
                <c:pt idx="1186">
                  <c:v>170171.35949999999</c:v>
                </c:pt>
                <c:pt idx="1187">
                  <c:v>170312.23749999999</c:v>
                </c:pt>
                <c:pt idx="1188">
                  <c:v>170469.45929999999</c:v>
                </c:pt>
                <c:pt idx="1189">
                  <c:v>170611.1667</c:v>
                </c:pt>
                <c:pt idx="1190">
                  <c:v>170753.3811</c:v>
                </c:pt>
                <c:pt idx="1191">
                  <c:v>170894.45550000001</c:v>
                </c:pt>
                <c:pt idx="1192">
                  <c:v>171035.78539999999</c:v>
                </c:pt>
                <c:pt idx="1193">
                  <c:v>171176.16200000001</c:v>
                </c:pt>
                <c:pt idx="1194">
                  <c:v>171316.38680000001</c:v>
                </c:pt>
                <c:pt idx="1195">
                  <c:v>171457.1067</c:v>
                </c:pt>
                <c:pt idx="1196">
                  <c:v>171598.7647</c:v>
                </c:pt>
                <c:pt idx="1197">
                  <c:v>171740.76809999999</c:v>
                </c:pt>
                <c:pt idx="1198">
                  <c:v>171882.2029</c:v>
                </c:pt>
                <c:pt idx="1199">
                  <c:v>172024.53400000001</c:v>
                </c:pt>
                <c:pt idx="1200">
                  <c:v>172163.92660000001</c:v>
                </c:pt>
                <c:pt idx="1201">
                  <c:v>172305.57800000001</c:v>
                </c:pt>
                <c:pt idx="1202">
                  <c:v>172446.6795</c:v>
                </c:pt>
                <c:pt idx="1203">
                  <c:v>172603.8743</c:v>
                </c:pt>
                <c:pt idx="1204">
                  <c:v>172744.52290000001</c:v>
                </c:pt>
                <c:pt idx="1205">
                  <c:v>172886.26190000001</c:v>
                </c:pt>
                <c:pt idx="1206">
                  <c:v>173027.8665</c:v>
                </c:pt>
                <c:pt idx="1207">
                  <c:v>173169.0191</c:v>
                </c:pt>
                <c:pt idx="1208">
                  <c:v>173311.2162</c:v>
                </c:pt>
                <c:pt idx="1209">
                  <c:v>173452.93789999999</c:v>
                </c:pt>
                <c:pt idx="1210">
                  <c:v>173594.33110000001</c:v>
                </c:pt>
                <c:pt idx="1211">
                  <c:v>173734.68309999999</c:v>
                </c:pt>
                <c:pt idx="1212">
                  <c:v>173876.0147</c:v>
                </c:pt>
                <c:pt idx="1213">
                  <c:v>174016.7309</c:v>
                </c:pt>
                <c:pt idx="1214">
                  <c:v>174158.45180000001</c:v>
                </c:pt>
                <c:pt idx="1215">
                  <c:v>174299.6459</c:v>
                </c:pt>
                <c:pt idx="1216">
                  <c:v>174441.49419999999</c:v>
                </c:pt>
                <c:pt idx="1217">
                  <c:v>174583.1839</c:v>
                </c:pt>
                <c:pt idx="1218">
                  <c:v>174740.18220000001</c:v>
                </c:pt>
                <c:pt idx="1219">
                  <c:v>174881.3315</c:v>
                </c:pt>
                <c:pt idx="1220">
                  <c:v>175024.4957</c:v>
                </c:pt>
                <c:pt idx="1221">
                  <c:v>175165.17389999999</c:v>
                </c:pt>
                <c:pt idx="1222">
                  <c:v>175306.97140000001</c:v>
                </c:pt>
                <c:pt idx="1223">
                  <c:v>175448.51060000001</c:v>
                </c:pt>
                <c:pt idx="1224">
                  <c:v>175590.22459999999</c:v>
                </c:pt>
                <c:pt idx="1225">
                  <c:v>175763.48389999999</c:v>
                </c:pt>
                <c:pt idx="1226">
                  <c:v>175905.14920000001</c:v>
                </c:pt>
                <c:pt idx="1227">
                  <c:v>176046.8327</c:v>
                </c:pt>
                <c:pt idx="1228">
                  <c:v>176188.51809999999</c:v>
                </c:pt>
                <c:pt idx="1229">
                  <c:v>176331.19990000001</c:v>
                </c:pt>
                <c:pt idx="1230">
                  <c:v>176472.95199999999</c:v>
                </c:pt>
                <c:pt idx="1231">
                  <c:v>176613.03469999999</c:v>
                </c:pt>
                <c:pt idx="1232">
                  <c:v>176771.2862</c:v>
                </c:pt>
                <c:pt idx="1233">
                  <c:v>176912.00270000001</c:v>
                </c:pt>
                <c:pt idx="1234">
                  <c:v>177054.20689999999</c:v>
                </c:pt>
                <c:pt idx="1235">
                  <c:v>177194.25039999999</c:v>
                </c:pt>
                <c:pt idx="1236">
                  <c:v>177336.4498</c:v>
                </c:pt>
                <c:pt idx="1237">
                  <c:v>177476.64069999999</c:v>
                </c:pt>
                <c:pt idx="1238">
                  <c:v>177618.19769999999</c:v>
                </c:pt>
                <c:pt idx="1239">
                  <c:v>177760.01459999999</c:v>
                </c:pt>
                <c:pt idx="1240">
                  <c:v>177900.552</c:v>
                </c:pt>
                <c:pt idx="1241">
                  <c:v>178042.22940000001</c:v>
                </c:pt>
                <c:pt idx="1242">
                  <c:v>178183.93100000001</c:v>
                </c:pt>
                <c:pt idx="1243">
                  <c:v>178325.62710000001</c:v>
                </c:pt>
                <c:pt idx="1244">
                  <c:v>178466.79829999999</c:v>
                </c:pt>
                <c:pt idx="1245">
                  <c:v>178606.9822</c:v>
                </c:pt>
                <c:pt idx="1246">
                  <c:v>178748.70509999999</c:v>
                </c:pt>
                <c:pt idx="1247">
                  <c:v>178890.50349999999</c:v>
                </c:pt>
                <c:pt idx="1248">
                  <c:v>179032.2047</c:v>
                </c:pt>
                <c:pt idx="1249">
                  <c:v>179172.492</c:v>
                </c:pt>
                <c:pt idx="1250">
                  <c:v>179314.2016</c:v>
                </c:pt>
                <c:pt idx="1251">
                  <c:v>179454.48370000001</c:v>
                </c:pt>
                <c:pt idx="1252">
                  <c:v>179596.23149999999</c:v>
                </c:pt>
                <c:pt idx="1253">
                  <c:v>179735.66029999999</c:v>
                </c:pt>
                <c:pt idx="1254">
                  <c:v>179878.3432</c:v>
                </c:pt>
                <c:pt idx="1255">
                  <c:v>180018.7732</c:v>
                </c:pt>
                <c:pt idx="1256">
                  <c:v>180161.37969999999</c:v>
                </c:pt>
                <c:pt idx="1257">
                  <c:v>180303.58480000001</c:v>
                </c:pt>
                <c:pt idx="1258">
                  <c:v>180444.7249</c:v>
                </c:pt>
                <c:pt idx="1259">
                  <c:v>180586.41570000001</c:v>
                </c:pt>
                <c:pt idx="1260">
                  <c:v>180743.80069999999</c:v>
                </c:pt>
                <c:pt idx="1261">
                  <c:v>180885.13099999999</c:v>
                </c:pt>
                <c:pt idx="1262">
                  <c:v>181025.70129999999</c:v>
                </c:pt>
                <c:pt idx="1263">
                  <c:v>181166.36600000001</c:v>
                </c:pt>
                <c:pt idx="1264">
                  <c:v>181308.53969999999</c:v>
                </c:pt>
                <c:pt idx="1265">
                  <c:v>181449.68410000001</c:v>
                </c:pt>
                <c:pt idx="1266">
                  <c:v>181591.86110000001</c:v>
                </c:pt>
                <c:pt idx="1267">
                  <c:v>181732.57019999999</c:v>
                </c:pt>
                <c:pt idx="1268">
                  <c:v>181906.2708</c:v>
                </c:pt>
                <c:pt idx="1269">
                  <c:v>182048.03450000001</c:v>
                </c:pt>
                <c:pt idx="1270">
                  <c:v>182188.79130000001</c:v>
                </c:pt>
                <c:pt idx="1271">
                  <c:v>182331.5601</c:v>
                </c:pt>
                <c:pt idx="1272">
                  <c:v>182472.67600000001</c:v>
                </c:pt>
                <c:pt idx="1273">
                  <c:v>182615.3412</c:v>
                </c:pt>
                <c:pt idx="1274">
                  <c:v>182756.01740000001</c:v>
                </c:pt>
                <c:pt idx="1275">
                  <c:v>182897.2611</c:v>
                </c:pt>
                <c:pt idx="1276">
                  <c:v>183039.4002</c:v>
                </c:pt>
                <c:pt idx="1277">
                  <c:v>183180.0589</c:v>
                </c:pt>
                <c:pt idx="1278">
                  <c:v>183321.38380000001</c:v>
                </c:pt>
                <c:pt idx="1279">
                  <c:v>183463.0594</c:v>
                </c:pt>
                <c:pt idx="1280">
                  <c:v>183604.73250000001</c:v>
                </c:pt>
                <c:pt idx="1281">
                  <c:v>183746.91529999999</c:v>
                </c:pt>
                <c:pt idx="1282">
                  <c:v>183889.08170000001</c:v>
                </c:pt>
                <c:pt idx="1283">
                  <c:v>184029.1349</c:v>
                </c:pt>
                <c:pt idx="1284">
                  <c:v>184170.83859999999</c:v>
                </c:pt>
                <c:pt idx="1285">
                  <c:v>184311.86780000001</c:v>
                </c:pt>
                <c:pt idx="1286">
                  <c:v>184453.16510000001</c:v>
                </c:pt>
                <c:pt idx="1287">
                  <c:v>184594.01699999999</c:v>
                </c:pt>
                <c:pt idx="1288">
                  <c:v>184735.28339999999</c:v>
                </c:pt>
                <c:pt idx="1289">
                  <c:v>184876.4768</c:v>
                </c:pt>
                <c:pt idx="1290">
                  <c:v>185016.90280000001</c:v>
                </c:pt>
                <c:pt idx="1291">
                  <c:v>185157.8965</c:v>
                </c:pt>
                <c:pt idx="1292">
                  <c:v>185299.66699999999</c:v>
                </c:pt>
                <c:pt idx="1293">
                  <c:v>185440.9252</c:v>
                </c:pt>
                <c:pt idx="1294">
                  <c:v>185582.51379999999</c:v>
                </c:pt>
                <c:pt idx="1295">
                  <c:v>185725.18719999999</c:v>
                </c:pt>
                <c:pt idx="1296">
                  <c:v>185866.3646</c:v>
                </c:pt>
                <c:pt idx="1297">
                  <c:v>186005.77100000001</c:v>
                </c:pt>
                <c:pt idx="1298">
                  <c:v>186146.27729999999</c:v>
                </c:pt>
                <c:pt idx="1299">
                  <c:v>186287.45139999999</c:v>
                </c:pt>
                <c:pt idx="1300">
                  <c:v>186429.51819999999</c:v>
                </c:pt>
                <c:pt idx="1301">
                  <c:v>186570.15669999999</c:v>
                </c:pt>
                <c:pt idx="1302">
                  <c:v>186712.85010000001</c:v>
                </c:pt>
                <c:pt idx="1303">
                  <c:v>186852.95759999999</c:v>
                </c:pt>
                <c:pt idx="1304">
                  <c:v>186994.17509999999</c:v>
                </c:pt>
                <c:pt idx="1305">
                  <c:v>187136.04089999999</c:v>
                </c:pt>
                <c:pt idx="1306">
                  <c:v>187278.74460000001</c:v>
                </c:pt>
                <c:pt idx="1307">
                  <c:v>187420.6012</c:v>
                </c:pt>
                <c:pt idx="1308">
                  <c:v>187562.31219999999</c:v>
                </c:pt>
                <c:pt idx="1309">
                  <c:v>187704.46090000001</c:v>
                </c:pt>
                <c:pt idx="1310">
                  <c:v>187844.6422</c:v>
                </c:pt>
                <c:pt idx="1311">
                  <c:v>187987.3308</c:v>
                </c:pt>
                <c:pt idx="1312">
                  <c:v>188129.49830000001</c:v>
                </c:pt>
                <c:pt idx="1313">
                  <c:v>188269.37340000001</c:v>
                </c:pt>
                <c:pt idx="1314">
                  <c:v>188410.5765</c:v>
                </c:pt>
                <c:pt idx="1315">
                  <c:v>188553.29209999999</c:v>
                </c:pt>
                <c:pt idx="1316">
                  <c:v>188695.4394</c:v>
                </c:pt>
                <c:pt idx="1317">
                  <c:v>188835.73920000001</c:v>
                </c:pt>
                <c:pt idx="1318">
                  <c:v>188976.94349999999</c:v>
                </c:pt>
                <c:pt idx="1319">
                  <c:v>189116.59789999999</c:v>
                </c:pt>
                <c:pt idx="1320">
                  <c:v>189257.2813</c:v>
                </c:pt>
                <c:pt idx="1321">
                  <c:v>189397.7855</c:v>
                </c:pt>
                <c:pt idx="1322">
                  <c:v>189539.8743</c:v>
                </c:pt>
                <c:pt idx="1323">
                  <c:v>189681.6648</c:v>
                </c:pt>
                <c:pt idx="1324">
                  <c:v>189822.32370000001</c:v>
                </c:pt>
                <c:pt idx="1325">
                  <c:v>189964.48920000001</c:v>
                </c:pt>
                <c:pt idx="1326">
                  <c:v>190122.18700000001</c:v>
                </c:pt>
                <c:pt idx="1327">
                  <c:v>190263.37880000001</c:v>
                </c:pt>
                <c:pt idx="1328">
                  <c:v>190404.7182</c:v>
                </c:pt>
                <c:pt idx="1329">
                  <c:v>190545.37940000001</c:v>
                </c:pt>
                <c:pt idx="1330">
                  <c:v>190686.54319999999</c:v>
                </c:pt>
                <c:pt idx="1331">
                  <c:v>190827.7206</c:v>
                </c:pt>
                <c:pt idx="1332">
                  <c:v>190969.36259999999</c:v>
                </c:pt>
                <c:pt idx="1333">
                  <c:v>191111.03820000001</c:v>
                </c:pt>
                <c:pt idx="1334">
                  <c:v>191253.27840000001</c:v>
                </c:pt>
                <c:pt idx="1335">
                  <c:v>191394.64309999999</c:v>
                </c:pt>
                <c:pt idx="1336">
                  <c:v>191536.1949</c:v>
                </c:pt>
                <c:pt idx="1337">
                  <c:v>191678.0091</c:v>
                </c:pt>
                <c:pt idx="1338">
                  <c:v>191819.3713</c:v>
                </c:pt>
                <c:pt idx="1339">
                  <c:v>191960.2133</c:v>
                </c:pt>
                <c:pt idx="1340">
                  <c:v>192100.429</c:v>
                </c:pt>
                <c:pt idx="1341">
                  <c:v>192240.70989999999</c:v>
                </c:pt>
                <c:pt idx="1342">
                  <c:v>192381.7868</c:v>
                </c:pt>
                <c:pt idx="1343">
                  <c:v>192524.5049</c:v>
                </c:pt>
                <c:pt idx="1344">
                  <c:v>192665.68770000001</c:v>
                </c:pt>
                <c:pt idx="1345">
                  <c:v>192806.94959999999</c:v>
                </c:pt>
                <c:pt idx="1346">
                  <c:v>192948.7261</c:v>
                </c:pt>
                <c:pt idx="1347">
                  <c:v>193088.99429999999</c:v>
                </c:pt>
                <c:pt idx="1348">
                  <c:v>193230.95430000001</c:v>
                </c:pt>
                <c:pt idx="1349">
                  <c:v>193371.70189999999</c:v>
                </c:pt>
                <c:pt idx="1350">
                  <c:v>193513.97959999999</c:v>
                </c:pt>
                <c:pt idx="1351">
                  <c:v>193654.65969999999</c:v>
                </c:pt>
                <c:pt idx="1352">
                  <c:v>193797.5759</c:v>
                </c:pt>
                <c:pt idx="1353">
                  <c:v>193940.133</c:v>
                </c:pt>
                <c:pt idx="1354">
                  <c:v>194080.92619999999</c:v>
                </c:pt>
                <c:pt idx="1355">
                  <c:v>194221.383</c:v>
                </c:pt>
                <c:pt idx="1356">
                  <c:v>194363.1066</c:v>
                </c:pt>
                <c:pt idx="1357">
                  <c:v>194503.3714</c:v>
                </c:pt>
                <c:pt idx="1358">
                  <c:v>194645.13810000001</c:v>
                </c:pt>
                <c:pt idx="1359">
                  <c:v>194787.54120000001</c:v>
                </c:pt>
                <c:pt idx="1360">
                  <c:v>194929.6937</c:v>
                </c:pt>
                <c:pt idx="1361">
                  <c:v>195070.77160000001</c:v>
                </c:pt>
                <c:pt idx="1362">
                  <c:v>195210.9485</c:v>
                </c:pt>
                <c:pt idx="1363">
                  <c:v>195352.62210000001</c:v>
                </c:pt>
                <c:pt idx="1364">
                  <c:v>195494.45670000001</c:v>
                </c:pt>
                <c:pt idx="1365">
                  <c:v>195635.13339999999</c:v>
                </c:pt>
                <c:pt idx="1366">
                  <c:v>195776.48430000001</c:v>
                </c:pt>
                <c:pt idx="1367">
                  <c:v>195932.19089999999</c:v>
                </c:pt>
                <c:pt idx="1368">
                  <c:v>196074.4369</c:v>
                </c:pt>
                <c:pt idx="1369">
                  <c:v>196215.58960000001</c:v>
                </c:pt>
                <c:pt idx="1370">
                  <c:v>196357.07569999999</c:v>
                </c:pt>
                <c:pt idx="1371">
                  <c:v>196496.17860000001</c:v>
                </c:pt>
                <c:pt idx="1372">
                  <c:v>196637.88310000001</c:v>
                </c:pt>
                <c:pt idx="1373">
                  <c:v>196779.64170000001</c:v>
                </c:pt>
                <c:pt idx="1374">
                  <c:v>196921.77100000001</c:v>
                </c:pt>
                <c:pt idx="1375">
                  <c:v>197063.46100000001</c:v>
                </c:pt>
                <c:pt idx="1376">
                  <c:v>197205.6825</c:v>
                </c:pt>
                <c:pt idx="1377">
                  <c:v>197347.88879999999</c:v>
                </c:pt>
                <c:pt idx="1378">
                  <c:v>197488.9057</c:v>
                </c:pt>
                <c:pt idx="1379">
                  <c:v>197631.09589999999</c:v>
                </c:pt>
                <c:pt idx="1380">
                  <c:v>197772.79389999999</c:v>
                </c:pt>
                <c:pt idx="1381">
                  <c:v>197913.4902</c:v>
                </c:pt>
                <c:pt idx="1382">
                  <c:v>198054.6495</c:v>
                </c:pt>
                <c:pt idx="1383">
                  <c:v>198212.38</c:v>
                </c:pt>
                <c:pt idx="1384">
                  <c:v>198352.77439999999</c:v>
                </c:pt>
                <c:pt idx="1385">
                  <c:v>198493.9615</c:v>
                </c:pt>
                <c:pt idx="1386">
                  <c:v>198635.6551</c:v>
                </c:pt>
                <c:pt idx="1387">
                  <c:v>198778.3585</c:v>
                </c:pt>
                <c:pt idx="1388">
                  <c:v>198920.5528</c:v>
                </c:pt>
                <c:pt idx="1389">
                  <c:v>199061.79259999999</c:v>
                </c:pt>
                <c:pt idx="1390">
                  <c:v>199203.31959999999</c:v>
                </c:pt>
                <c:pt idx="1391">
                  <c:v>199344.58499999999</c:v>
                </c:pt>
                <c:pt idx="1392">
                  <c:v>199485.15100000001</c:v>
                </c:pt>
                <c:pt idx="1393">
                  <c:v>199625.33350000001</c:v>
                </c:pt>
                <c:pt idx="1394">
                  <c:v>199767.03469999999</c:v>
                </c:pt>
                <c:pt idx="1395">
                  <c:v>199908.20259999999</c:v>
                </c:pt>
                <c:pt idx="1396">
                  <c:v>200049.35750000001</c:v>
                </c:pt>
                <c:pt idx="1397">
                  <c:v>200191.0318</c:v>
                </c:pt>
                <c:pt idx="1398">
                  <c:v>200332.93479999999</c:v>
                </c:pt>
                <c:pt idx="1399">
                  <c:v>200474.58</c:v>
                </c:pt>
                <c:pt idx="1400">
                  <c:v>200616.26439999999</c:v>
                </c:pt>
                <c:pt idx="1401">
                  <c:v>200757.95199999999</c:v>
                </c:pt>
                <c:pt idx="1402">
                  <c:v>200901.12409999999</c:v>
                </c:pt>
                <c:pt idx="1403">
                  <c:v>201041.2849</c:v>
                </c:pt>
                <c:pt idx="1404">
                  <c:v>201182.57740000001</c:v>
                </c:pt>
                <c:pt idx="1405">
                  <c:v>201340.33410000001</c:v>
                </c:pt>
                <c:pt idx="1406">
                  <c:v>201482.4877</c:v>
                </c:pt>
                <c:pt idx="1407">
                  <c:v>201622.6398</c:v>
                </c:pt>
                <c:pt idx="1408">
                  <c:v>201762.80170000001</c:v>
                </c:pt>
                <c:pt idx="1409">
                  <c:v>201903.66810000001</c:v>
                </c:pt>
                <c:pt idx="1410">
                  <c:v>202046.3401</c:v>
                </c:pt>
                <c:pt idx="1411">
                  <c:v>202188.04370000001</c:v>
                </c:pt>
                <c:pt idx="1412">
                  <c:v>202329.2071</c:v>
                </c:pt>
                <c:pt idx="1413">
                  <c:v>202486.76439999999</c:v>
                </c:pt>
                <c:pt idx="1414">
                  <c:v>202628.8651</c:v>
                </c:pt>
                <c:pt idx="1415">
                  <c:v>202769.4289</c:v>
                </c:pt>
                <c:pt idx="1416">
                  <c:v>202911.09179999999</c:v>
                </c:pt>
                <c:pt idx="1417">
                  <c:v>203051.7162</c:v>
                </c:pt>
                <c:pt idx="1418">
                  <c:v>203194.8818</c:v>
                </c:pt>
                <c:pt idx="1419">
                  <c:v>203336.51379999999</c:v>
                </c:pt>
                <c:pt idx="1420">
                  <c:v>203476.81419999999</c:v>
                </c:pt>
                <c:pt idx="1421">
                  <c:v>203617.4767</c:v>
                </c:pt>
                <c:pt idx="1422">
                  <c:v>203758.62150000001</c:v>
                </c:pt>
                <c:pt idx="1423">
                  <c:v>203899.88579999999</c:v>
                </c:pt>
                <c:pt idx="1424">
                  <c:v>204040.6672</c:v>
                </c:pt>
                <c:pt idx="1425">
                  <c:v>204198.21669999999</c:v>
                </c:pt>
                <c:pt idx="1426">
                  <c:v>204339.85190000001</c:v>
                </c:pt>
                <c:pt idx="1427">
                  <c:v>204481.024</c:v>
                </c:pt>
                <c:pt idx="1428">
                  <c:v>204623.1923</c:v>
                </c:pt>
                <c:pt idx="1429">
                  <c:v>204763.9816</c:v>
                </c:pt>
                <c:pt idx="1430">
                  <c:v>204905.476</c:v>
                </c:pt>
                <c:pt idx="1431">
                  <c:v>205046.63209999999</c:v>
                </c:pt>
                <c:pt idx="1432">
                  <c:v>205189.29180000001</c:v>
                </c:pt>
                <c:pt idx="1433">
                  <c:v>205330.45430000001</c:v>
                </c:pt>
                <c:pt idx="1434">
                  <c:v>205472.1441</c:v>
                </c:pt>
                <c:pt idx="1435">
                  <c:v>205613.6398</c:v>
                </c:pt>
                <c:pt idx="1436">
                  <c:v>205756.31359999999</c:v>
                </c:pt>
                <c:pt idx="1437">
                  <c:v>205897.6244</c:v>
                </c:pt>
                <c:pt idx="1438">
                  <c:v>206038.10380000001</c:v>
                </c:pt>
                <c:pt idx="1439">
                  <c:v>206180.2628</c:v>
                </c:pt>
                <c:pt idx="1440">
                  <c:v>206322.58799999999</c:v>
                </c:pt>
                <c:pt idx="1441">
                  <c:v>206463.25440000001</c:v>
                </c:pt>
                <c:pt idx="1442">
                  <c:v>206604.61749999999</c:v>
                </c:pt>
                <c:pt idx="1443">
                  <c:v>206746.28039999999</c:v>
                </c:pt>
                <c:pt idx="1444">
                  <c:v>206888.01199999999</c:v>
                </c:pt>
                <c:pt idx="1445">
                  <c:v>207120.1544</c:v>
                </c:pt>
                <c:pt idx="1446">
                  <c:v>207291.5931</c:v>
                </c:pt>
                <c:pt idx="1447">
                  <c:v>207760.67189999999</c:v>
                </c:pt>
                <c:pt idx="1448">
                  <c:v>207902.7928</c:v>
                </c:pt>
                <c:pt idx="1449">
                  <c:v>208121.8334</c:v>
                </c:pt>
                <c:pt idx="1450">
                  <c:v>208386.935</c:v>
                </c:pt>
                <c:pt idx="1451">
                  <c:v>208606.64069999999</c:v>
                </c:pt>
                <c:pt idx="1452">
                  <c:v>208747.32509999999</c:v>
                </c:pt>
                <c:pt idx="1453">
                  <c:v>208887.67069999999</c:v>
                </c:pt>
                <c:pt idx="1454">
                  <c:v>209027.59760000001</c:v>
                </c:pt>
                <c:pt idx="1455">
                  <c:v>209167.01860000001</c:v>
                </c:pt>
                <c:pt idx="1456">
                  <c:v>209307.1617</c:v>
                </c:pt>
                <c:pt idx="1457">
                  <c:v>209447.11550000001</c:v>
                </c:pt>
                <c:pt idx="1458">
                  <c:v>209588.13510000001</c:v>
                </c:pt>
                <c:pt idx="1459">
                  <c:v>209727.80290000001</c:v>
                </c:pt>
                <c:pt idx="1460">
                  <c:v>209868.72339999999</c:v>
                </c:pt>
                <c:pt idx="1461">
                  <c:v>210010.10519999999</c:v>
                </c:pt>
                <c:pt idx="1462">
                  <c:v>210151.08129999999</c:v>
                </c:pt>
                <c:pt idx="1463">
                  <c:v>210290.60399999999</c:v>
                </c:pt>
                <c:pt idx="1464">
                  <c:v>210431.72760000001</c:v>
                </c:pt>
                <c:pt idx="1465">
                  <c:v>210572.3904</c:v>
                </c:pt>
                <c:pt idx="1466">
                  <c:v>210713.31080000001</c:v>
                </c:pt>
                <c:pt idx="1467">
                  <c:v>210852.74979999999</c:v>
                </c:pt>
                <c:pt idx="1468">
                  <c:v>210992.22099999999</c:v>
                </c:pt>
                <c:pt idx="1469">
                  <c:v>211134.6476</c:v>
                </c:pt>
                <c:pt idx="1470">
                  <c:v>211275.89929999999</c:v>
                </c:pt>
                <c:pt idx="1471">
                  <c:v>211415.5502</c:v>
                </c:pt>
                <c:pt idx="1472">
                  <c:v>211556.67079999999</c:v>
                </c:pt>
                <c:pt idx="1473">
                  <c:v>211696.72839999999</c:v>
                </c:pt>
                <c:pt idx="1474">
                  <c:v>211837.698</c:v>
                </c:pt>
                <c:pt idx="1475">
                  <c:v>211977.78649999999</c:v>
                </c:pt>
                <c:pt idx="1476">
                  <c:v>212118.07250000001</c:v>
                </c:pt>
                <c:pt idx="1477">
                  <c:v>212259.8665</c:v>
                </c:pt>
                <c:pt idx="1478">
                  <c:v>212400.42060000001</c:v>
                </c:pt>
                <c:pt idx="1479">
                  <c:v>212541.29449999999</c:v>
                </c:pt>
                <c:pt idx="1480">
                  <c:v>212683.00690000001</c:v>
                </c:pt>
                <c:pt idx="1481">
                  <c:v>212839.2818</c:v>
                </c:pt>
                <c:pt idx="1482">
                  <c:v>212980.0748</c:v>
                </c:pt>
                <c:pt idx="1483">
                  <c:v>213120.56349999999</c:v>
                </c:pt>
                <c:pt idx="1484">
                  <c:v>213278.6721</c:v>
                </c:pt>
                <c:pt idx="1485">
                  <c:v>213420.55669999999</c:v>
                </c:pt>
                <c:pt idx="1486">
                  <c:v>213561.17879999999</c:v>
                </c:pt>
                <c:pt idx="1487">
                  <c:v>213701.99799999999</c:v>
                </c:pt>
                <c:pt idx="1488">
                  <c:v>213843.13159999999</c:v>
                </c:pt>
                <c:pt idx="1489">
                  <c:v>213982.6721</c:v>
                </c:pt>
                <c:pt idx="1490">
                  <c:v>214124.12119999999</c:v>
                </c:pt>
                <c:pt idx="1491">
                  <c:v>214265.89019999999</c:v>
                </c:pt>
                <c:pt idx="1492">
                  <c:v>214404.57629999999</c:v>
                </c:pt>
                <c:pt idx="1493">
                  <c:v>214546.66409999999</c:v>
                </c:pt>
                <c:pt idx="1494">
                  <c:v>214689.55910000001</c:v>
                </c:pt>
                <c:pt idx="1495">
                  <c:v>214830.38690000001</c:v>
                </c:pt>
                <c:pt idx="1496">
                  <c:v>214971.73009999999</c:v>
                </c:pt>
                <c:pt idx="1497">
                  <c:v>215128.49549999999</c:v>
                </c:pt>
                <c:pt idx="1498">
                  <c:v>215270.1458</c:v>
                </c:pt>
                <c:pt idx="1499">
                  <c:v>215410.1697</c:v>
                </c:pt>
                <c:pt idx="1500">
                  <c:v>215551.89019999999</c:v>
                </c:pt>
                <c:pt idx="1501">
                  <c:v>215694.05</c:v>
                </c:pt>
                <c:pt idx="1502">
                  <c:v>215835.58069999999</c:v>
                </c:pt>
                <c:pt idx="1503">
                  <c:v>215974.97579999999</c:v>
                </c:pt>
                <c:pt idx="1504">
                  <c:v>216115.91560000001</c:v>
                </c:pt>
                <c:pt idx="1505">
                  <c:v>216256.7268</c:v>
                </c:pt>
                <c:pt idx="1506">
                  <c:v>216396.00270000001</c:v>
                </c:pt>
                <c:pt idx="1507">
                  <c:v>216538.3639</c:v>
                </c:pt>
                <c:pt idx="1508">
                  <c:v>216680.1525</c:v>
                </c:pt>
                <c:pt idx="1509">
                  <c:v>216821.67970000001</c:v>
                </c:pt>
                <c:pt idx="1510">
                  <c:v>216963.38759999999</c:v>
                </c:pt>
                <c:pt idx="1511">
                  <c:v>217105.12049999999</c:v>
                </c:pt>
                <c:pt idx="1512">
                  <c:v>217261.84220000001</c:v>
                </c:pt>
                <c:pt idx="1513">
                  <c:v>217402.86859999999</c:v>
                </c:pt>
                <c:pt idx="1514">
                  <c:v>217545.36689999999</c:v>
                </c:pt>
                <c:pt idx="1515">
                  <c:v>217687.103</c:v>
                </c:pt>
                <c:pt idx="1516">
                  <c:v>217829.1036</c:v>
                </c:pt>
                <c:pt idx="1517">
                  <c:v>217969.76439999999</c:v>
                </c:pt>
                <c:pt idx="1518">
                  <c:v>218110.7709</c:v>
                </c:pt>
                <c:pt idx="1519">
                  <c:v>218250.79089999999</c:v>
                </c:pt>
                <c:pt idx="1520">
                  <c:v>218393.76790000001</c:v>
                </c:pt>
                <c:pt idx="1521">
                  <c:v>218535.33840000001</c:v>
                </c:pt>
                <c:pt idx="1522">
                  <c:v>218677.04889999999</c:v>
                </c:pt>
                <c:pt idx="1523">
                  <c:v>218818.3492</c:v>
                </c:pt>
                <c:pt idx="1524">
                  <c:v>218960.82459999999</c:v>
                </c:pt>
                <c:pt idx="1525">
                  <c:v>219101.52179999999</c:v>
                </c:pt>
                <c:pt idx="1526">
                  <c:v>219243.22820000001</c:v>
                </c:pt>
                <c:pt idx="1527">
                  <c:v>219386.09160000001</c:v>
                </c:pt>
                <c:pt idx="1528">
                  <c:v>219527.76379999999</c:v>
                </c:pt>
                <c:pt idx="1529">
                  <c:v>219669.8002</c:v>
                </c:pt>
                <c:pt idx="1530">
                  <c:v>219811.78659999999</c:v>
                </c:pt>
                <c:pt idx="1531">
                  <c:v>219953.826</c:v>
                </c:pt>
                <c:pt idx="1532">
                  <c:v>220094.84179999999</c:v>
                </c:pt>
                <c:pt idx="1533">
                  <c:v>220236.0687</c:v>
                </c:pt>
                <c:pt idx="1534">
                  <c:v>220377.649</c:v>
                </c:pt>
                <c:pt idx="1535">
                  <c:v>220519.11790000001</c:v>
                </c:pt>
                <c:pt idx="1536">
                  <c:v>220677.07260000001</c:v>
                </c:pt>
                <c:pt idx="1537">
                  <c:v>220818.27249999999</c:v>
                </c:pt>
                <c:pt idx="1538">
                  <c:v>220960.4129</c:v>
                </c:pt>
                <c:pt idx="1539">
                  <c:v>221100.94260000001</c:v>
                </c:pt>
                <c:pt idx="1540">
                  <c:v>221242.58660000001</c:v>
                </c:pt>
                <c:pt idx="1541">
                  <c:v>221384.87760000001</c:v>
                </c:pt>
                <c:pt idx="1542">
                  <c:v>221525.00949999999</c:v>
                </c:pt>
                <c:pt idx="1543">
                  <c:v>221667.1924</c:v>
                </c:pt>
                <c:pt idx="1544">
                  <c:v>221809.87549999999</c:v>
                </c:pt>
                <c:pt idx="1545">
                  <c:v>221949.62549999999</c:v>
                </c:pt>
                <c:pt idx="1546">
                  <c:v>222089.93429999999</c:v>
                </c:pt>
                <c:pt idx="1547">
                  <c:v>222230.06049999999</c:v>
                </c:pt>
                <c:pt idx="1548">
                  <c:v>222372.1839</c:v>
                </c:pt>
                <c:pt idx="1549">
                  <c:v>222513.598</c:v>
                </c:pt>
                <c:pt idx="1550">
                  <c:v>222654.76930000001</c:v>
                </c:pt>
                <c:pt idx="1551">
                  <c:v>222796.68220000001</c:v>
                </c:pt>
                <c:pt idx="1552">
                  <c:v>222937.7176</c:v>
                </c:pt>
                <c:pt idx="1553">
                  <c:v>223077.77970000001</c:v>
                </c:pt>
                <c:pt idx="1554">
                  <c:v>223219.0527</c:v>
                </c:pt>
                <c:pt idx="1555">
                  <c:v>223359.69750000001</c:v>
                </c:pt>
                <c:pt idx="1556">
                  <c:v>223500.7807</c:v>
                </c:pt>
                <c:pt idx="1557">
                  <c:v>223640.81830000001</c:v>
                </c:pt>
                <c:pt idx="1558">
                  <c:v>223781.65419999999</c:v>
                </c:pt>
                <c:pt idx="1559">
                  <c:v>223922.73499999999</c:v>
                </c:pt>
                <c:pt idx="1560">
                  <c:v>224064.3248</c:v>
                </c:pt>
                <c:pt idx="1561">
                  <c:v>224204.67610000001</c:v>
                </c:pt>
                <c:pt idx="1562">
                  <c:v>224345.1416</c:v>
                </c:pt>
                <c:pt idx="1563">
                  <c:v>224484.37119999999</c:v>
                </c:pt>
                <c:pt idx="1564">
                  <c:v>224625.09109999999</c:v>
                </c:pt>
                <c:pt idx="1565">
                  <c:v>224765.85620000001</c:v>
                </c:pt>
                <c:pt idx="1566">
                  <c:v>224908.19820000001</c:v>
                </c:pt>
                <c:pt idx="1567">
                  <c:v>225050.85829999999</c:v>
                </c:pt>
                <c:pt idx="1568">
                  <c:v>225191.73499999999</c:v>
                </c:pt>
                <c:pt idx="1569">
                  <c:v>225333.56770000001</c:v>
                </c:pt>
                <c:pt idx="1570">
                  <c:v>225475.22039999999</c:v>
                </c:pt>
                <c:pt idx="1571">
                  <c:v>225617.09280000001</c:v>
                </c:pt>
                <c:pt idx="1572">
                  <c:v>225757.5981</c:v>
                </c:pt>
                <c:pt idx="1573">
                  <c:v>225899.6159</c:v>
                </c:pt>
                <c:pt idx="1574">
                  <c:v>226040.40839999999</c:v>
                </c:pt>
                <c:pt idx="1575">
                  <c:v>226181.1496</c:v>
                </c:pt>
                <c:pt idx="1576">
                  <c:v>226322.19130000001</c:v>
                </c:pt>
                <c:pt idx="1577">
                  <c:v>226480.78260000001</c:v>
                </c:pt>
                <c:pt idx="1578">
                  <c:v>226621.81570000001</c:v>
                </c:pt>
                <c:pt idx="1579">
                  <c:v>226777.91070000001</c:v>
                </c:pt>
                <c:pt idx="1580">
                  <c:v>226920.63159999999</c:v>
                </c:pt>
                <c:pt idx="1581">
                  <c:v>227061.3328</c:v>
                </c:pt>
                <c:pt idx="1582">
                  <c:v>227202.51420000001</c:v>
                </c:pt>
                <c:pt idx="1583">
                  <c:v>227343.74410000001</c:v>
                </c:pt>
                <c:pt idx="1584">
                  <c:v>227485.62409999999</c:v>
                </c:pt>
                <c:pt idx="1585">
                  <c:v>227627.08180000001</c:v>
                </c:pt>
                <c:pt idx="1586">
                  <c:v>227767.9902</c:v>
                </c:pt>
                <c:pt idx="1587">
                  <c:v>227910.75779999999</c:v>
                </c:pt>
                <c:pt idx="1588">
                  <c:v>228051.9817</c:v>
                </c:pt>
                <c:pt idx="1589">
                  <c:v>228193.59640000001</c:v>
                </c:pt>
                <c:pt idx="1590">
                  <c:v>228336.23439999999</c:v>
                </c:pt>
                <c:pt idx="1591">
                  <c:v>228477.97990000001</c:v>
                </c:pt>
                <c:pt idx="1592">
                  <c:v>228618.4817</c:v>
                </c:pt>
                <c:pt idx="1593">
                  <c:v>228760.35920000001</c:v>
                </c:pt>
                <c:pt idx="1594">
                  <c:v>228916.4552</c:v>
                </c:pt>
                <c:pt idx="1595">
                  <c:v>229057.6678</c:v>
                </c:pt>
                <c:pt idx="1596">
                  <c:v>229199.2591</c:v>
                </c:pt>
                <c:pt idx="1597">
                  <c:v>229341.58780000001</c:v>
                </c:pt>
                <c:pt idx="1598">
                  <c:v>229482.33549999999</c:v>
                </c:pt>
                <c:pt idx="1599">
                  <c:v>229624.06830000001</c:v>
                </c:pt>
                <c:pt idx="1600">
                  <c:v>229764.7683</c:v>
                </c:pt>
                <c:pt idx="1601">
                  <c:v>229906.22870000001</c:v>
                </c:pt>
                <c:pt idx="1602">
                  <c:v>230063.4327</c:v>
                </c:pt>
                <c:pt idx="1603">
                  <c:v>230206.17360000001</c:v>
                </c:pt>
                <c:pt idx="1604">
                  <c:v>230348.00140000001</c:v>
                </c:pt>
                <c:pt idx="1605">
                  <c:v>230489.1575</c:v>
                </c:pt>
                <c:pt idx="1606">
                  <c:v>230630.79800000001</c:v>
                </c:pt>
                <c:pt idx="1607">
                  <c:v>230772.8584</c:v>
                </c:pt>
                <c:pt idx="1608">
                  <c:v>230912.38870000001</c:v>
                </c:pt>
                <c:pt idx="1609">
                  <c:v>231053.2297</c:v>
                </c:pt>
                <c:pt idx="1610">
                  <c:v>231191.85990000001</c:v>
                </c:pt>
                <c:pt idx="1611">
                  <c:v>231334.01759999999</c:v>
                </c:pt>
                <c:pt idx="1612">
                  <c:v>231476.15950000001</c:v>
                </c:pt>
                <c:pt idx="1613">
                  <c:v>231616.96119999999</c:v>
                </c:pt>
                <c:pt idx="1614">
                  <c:v>231759.0287</c:v>
                </c:pt>
                <c:pt idx="1615">
                  <c:v>231900.73790000001</c:v>
                </c:pt>
                <c:pt idx="1616">
                  <c:v>232041.073</c:v>
                </c:pt>
                <c:pt idx="1617">
                  <c:v>232197.46290000001</c:v>
                </c:pt>
                <c:pt idx="1618">
                  <c:v>232340.79819999999</c:v>
                </c:pt>
                <c:pt idx="1619">
                  <c:v>232481.62609999999</c:v>
                </c:pt>
                <c:pt idx="1620">
                  <c:v>232624.15700000001</c:v>
                </c:pt>
                <c:pt idx="1621">
                  <c:v>232765.33660000001</c:v>
                </c:pt>
                <c:pt idx="1622">
                  <c:v>232905.63</c:v>
                </c:pt>
                <c:pt idx="1623">
                  <c:v>233047.15700000001</c:v>
                </c:pt>
                <c:pt idx="1624">
                  <c:v>233188.18340000001</c:v>
                </c:pt>
                <c:pt idx="1625">
                  <c:v>233329.63399999999</c:v>
                </c:pt>
                <c:pt idx="1626">
                  <c:v>233469.8131</c:v>
                </c:pt>
                <c:pt idx="1627">
                  <c:v>233611.56020000001</c:v>
                </c:pt>
                <c:pt idx="1628">
                  <c:v>233752.3285</c:v>
                </c:pt>
                <c:pt idx="1629">
                  <c:v>233893.47080000001</c:v>
                </c:pt>
                <c:pt idx="1630">
                  <c:v>234034.18859999999</c:v>
                </c:pt>
                <c:pt idx="1631">
                  <c:v>234175.55059999999</c:v>
                </c:pt>
                <c:pt idx="1632">
                  <c:v>234332.76310000001</c:v>
                </c:pt>
                <c:pt idx="1633">
                  <c:v>234474.15580000001</c:v>
                </c:pt>
                <c:pt idx="1634">
                  <c:v>234615.9235</c:v>
                </c:pt>
                <c:pt idx="1635">
                  <c:v>234757.4754</c:v>
                </c:pt>
                <c:pt idx="1636">
                  <c:v>234899.27929999999</c:v>
                </c:pt>
                <c:pt idx="1637">
                  <c:v>235039.38140000001</c:v>
                </c:pt>
                <c:pt idx="1638">
                  <c:v>235181.3866</c:v>
                </c:pt>
                <c:pt idx="1639">
                  <c:v>235322.76790000001</c:v>
                </c:pt>
                <c:pt idx="1640">
                  <c:v>235463.67490000001</c:v>
                </c:pt>
                <c:pt idx="1641">
                  <c:v>235604.18179999999</c:v>
                </c:pt>
                <c:pt idx="1642">
                  <c:v>235744.83470000001</c:v>
                </c:pt>
                <c:pt idx="1643">
                  <c:v>235885.83590000001</c:v>
                </c:pt>
                <c:pt idx="1644">
                  <c:v>236041.9663</c:v>
                </c:pt>
                <c:pt idx="1645">
                  <c:v>236199.57320000001</c:v>
                </c:pt>
                <c:pt idx="1646">
                  <c:v>236341.03150000001</c:v>
                </c:pt>
                <c:pt idx="1647">
                  <c:v>236481.1275</c:v>
                </c:pt>
                <c:pt idx="1648">
                  <c:v>236623.0319</c:v>
                </c:pt>
                <c:pt idx="1649">
                  <c:v>236763.45740000001</c:v>
                </c:pt>
                <c:pt idx="1650">
                  <c:v>236903.78219999999</c:v>
                </c:pt>
                <c:pt idx="1651">
                  <c:v>237045.72839999999</c:v>
                </c:pt>
                <c:pt idx="1652">
                  <c:v>237186.31460000001</c:v>
                </c:pt>
                <c:pt idx="1653">
                  <c:v>237326.72930000001</c:v>
                </c:pt>
                <c:pt idx="1654">
                  <c:v>237467.8616</c:v>
                </c:pt>
                <c:pt idx="1655">
                  <c:v>237607.70389999999</c:v>
                </c:pt>
                <c:pt idx="1656">
                  <c:v>237749.92910000001</c:v>
                </c:pt>
                <c:pt idx="1657">
                  <c:v>237891.1219</c:v>
                </c:pt>
                <c:pt idx="1658">
                  <c:v>238033.04680000001</c:v>
                </c:pt>
                <c:pt idx="1659">
                  <c:v>238173.7714</c:v>
                </c:pt>
                <c:pt idx="1660">
                  <c:v>238314.41029999999</c:v>
                </c:pt>
                <c:pt idx="1661">
                  <c:v>238456.52470000001</c:v>
                </c:pt>
                <c:pt idx="1662">
                  <c:v>238597.72959999999</c:v>
                </c:pt>
                <c:pt idx="1663">
                  <c:v>238741.0301</c:v>
                </c:pt>
                <c:pt idx="1664">
                  <c:v>238881.56789999999</c:v>
                </c:pt>
                <c:pt idx="1665">
                  <c:v>239024.3579</c:v>
                </c:pt>
                <c:pt idx="1666">
                  <c:v>239166.1067</c:v>
                </c:pt>
                <c:pt idx="1667">
                  <c:v>239307.0097</c:v>
                </c:pt>
                <c:pt idx="1668">
                  <c:v>239447.6159</c:v>
                </c:pt>
                <c:pt idx="1669">
                  <c:v>239589.10070000001</c:v>
                </c:pt>
                <c:pt idx="1670">
                  <c:v>239730.35079999999</c:v>
                </c:pt>
                <c:pt idx="1671">
                  <c:v>239885.5949</c:v>
                </c:pt>
                <c:pt idx="1672">
                  <c:v>240026.13149999999</c:v>
                </c:pt>
                <c:pt idx="1673">
                  <c:v>240168.144</c:v>
                </c:pt>
                <c:pt idx="1674">
                  <c:v>240324.66269999999</c:v>
                </c:pt>
                <c:pt idx="1675">
                  <c:v>240465.51319999999</c:v>
                </c:pt>
                <c:pt idx="1676">
                  <c:v>240605.978</c:v>
                </c:pt>
                <c:pt idx="1677">
                  <c:v>240749.27979999999</c:v>
                </c:pt>
                <c:pt idx="1678">
                  <c:v>240889.56400000001</c:v>
                </c:pt>
                <c:pt idx="1679">
                  <c:v>241028.74040000001</c:v>
                </c:pt>
                <c:pt idx="1680">
                  <c:v>241170.9081</c:v>
                </c:pt>
                <c:pt idx="1681">
                  <c:v>241313.18150000001</c:v>
                </c:pt>
                <c:pt idx="1682">
                  <c:v>241451.86550000001</c:v>
                </c:pt>
                <c:pt idx="1683">
                  <c:v>241594.07199999999</c:v>
                </c:pt>
                <c:pt idx="1684">
                  <c:v>241737.45540000001</c:v>
                </c:pt>
                <c:pt idx="1685">
                  <c:v>241879.3462</c:v>
                </c:pt>
                <c:pt idx="1686">
                  <c:v>242020.99559999999</c:v>
                </c:pt>
                <c:pt idx="1687">
                  <c:v>242160.7303</c:v>
                </c:pt>
                <c:pt idx="1688">
                  <c:v>242301.94810000001</c:v>
                </c:pt>
                <c:pt idx="1689">
                  <c:v>242441.8431</c:v>
                </c:pt>
                <c:pt idx="1690">
                  <c:v>242583.1367</c:v>
                </c:pt>
                <c:pt idx="1691">
                  <c:v>242723.9901</c:v>
                </c:pt>
                <c:pt idx="1692">
                  <c:v>242864.6544</c:v>
                </c:pt>
                <c:pt idx="1693">
                  <c:v>243005.67240000001</c:v>
                </c:pt>
                <c:pt idx="1694">
                  <c:v>243146.8211</c:v>
                </c:pt>
                <c:pt idx="1695">
                  <c:v>243288.57740000001</c:v>
                </c:pt>
                <c:pt idx="1696">
                  <c:v>243430.47399999999</c:v>
                </c:pt>
                <c:pt idx="1697">
                  <c:v>243571.47450000001</c:v>
                </c:pt>
                <c:pt idx="1698">
                  <c:v>243714.16399999999</c:v>
                </c:pt>
                <c:pt idx="1699">
                  <c:v>243854.69380000001</c:v>
                </c:pt>
                <c:pt idx="1700">
                  <c:v>243996.3982</c:v>
                </c:pt>
                <c:pt idx="1701">
                  <c:v>244137.60750000001</c:v>
                </c:pt>
                <c:pt idx="1702">
                  <c:v>244278.7683</c:v>
                </c:pt>
                <c:pt idx="1703">
                  <c:v>244421.52420000001</c:v>
                </c:pt>
                <c:pt idx="1704">
                  <c:v>244562.03090000001</c:v>
                </c:pt>
                <c:pt idx="1705">
                  <c:v>244702.6642</c:v>
                </c:pt>
                <c:pt idx="1706">
                  <c:v>244843.8316</c:v>
                </c:pt>
                <c:pt idx="1707">
                  <c:v>244999.9357</c:v>
                </c:pt>
                <c:pt idx="1708">
                  <c:v>245139.75870000001</c:v>
                </c:pt>
                <c:pt idx="1709">
                  <c:v>245279.95370000001</c:v>
                </c:pt>
                <c:pt idx="1710">
                  <c:v>245420.23989999999</c:v>
                </c:pt>
                <c:pt idx="1711">
                  <c:v>245560.96249999999</c:v>
                </c:pt>
                <c:pt idx="1712">
                  <c:v>245701.2475</c:v>
                </c:pt>
                <c:pt idx="1713">
                  <c:v>245841.6905</c:v>
                </c:pt>
                <c:pt idx="1714">
                  <c:v>245981.8126</c:v>
                </c:pt>
                <c:pt idx="1715">
                  <c:v>246123.0037</c:v>
                </c:pt>
                <c:pt idx="1716">
                  <c:v>246264.21789999999</c:v>
                </c:pt>
                <c:pt idx="1717">
                  <c:v>246404.45939999999</c:v>
                </c:pt>
                <c:pt idx="1718">
                  <c:v>246544.56419999999</c:v>
                </c:pt>
                <c:pt idx="1719">
                  <c:v>246686.0925</c:v>
                </c:pt>
                <c:pt idx="1720">
                  <c:v>246828.3235</c:v>
                </c:pt>
                <c:pt idx="1721">
                  <c:v>246970.04930000001</c:v>
                </c:pt>
                <c:pt idx="1722">
                  <c:v>247127.2519</c:v>
                </c:pt>
                <c:pt idx="1723">
                  <c:v>247269.9669</c:v>
                </c:pt>
                <c:pt idx="1724">
                  <c:v>247411.67540000001</c:v>
                </c:pt>
                <c:pt idx="1725">
                  <c:v>247552.38380000001</c:v>
                </c:pt>
                <c:pt idx="1726">
                  <c:v>247694.1691</c:v>
                </c:pt>
                <c:pt idx="1727">
                  <c:v>247834.6673</c:v>
                </c:pt>
                <c:pt idx="1728">
                  <c:v>247976.45800000001</c:v>
                </c:pt>
                <c:pt idx="1729">
                  <c:v>248116.59270000001</c:v>
                </c:pt>
                <c:pt idx="1730">
                  <c:v>248258.26550000001</c:v>
                </c:pt>
                <c:pt idx="1731">
                  <c:v>248400.43429999999</c:v>
                </c:pt>
                <c:pt idx="1732">
                  <c:v>248540.69289999999</c:v>
                </c:pt>
                <c:pt idx="1733">
                  <c:v>248681.4051</c:v>
                </c:pt>
                <c:pt idx="1734">
                  <c:v>248823.43160000001</c:v>
                </c:pt>
                <c:pt idx="1735">
                  <c:v>248963.44089999999</c:v>
                </c:pt>
                <c:pt idx="1736">
                  <c:v>249103.81880000001</c:v>
                </c:pt>
                <c:pt idx="1737">
                  <c:v>249244.6826</c:v>
                </c:pt>
                <c:pt idx="1738">
                  <c:v>249386.10680000001</c:v>
                </c:pt>
                <c:pt idx="1739">
                  <c:v>249527.71049999999</c:v>
                </c:pt>
                <c:pt idx="1740">
                  <c:v>249667.56450000001</c:v>
                </c:pt>
                <c:pt idx="1741">
                  <c:v>249809.2512</c:v>
                </c:pt>
                <c:pt idx="1742">
                  <c:v>249951.133</c:v>
                </c:pt>
                <c:pt idx="1743">
                  <c:v>250091.6439</c:v>
                </c:pt>
                <c:pt idx="1744">
                  <c:v>250232.8633</c:v>
                </c:pt>
                <c:pt idx="1745">
                  <c:v>250372.57810000001</c:v>
                </c:pt>
                <c:pt idx="1746">
                  <c:v>250513.022</c:v>
                </c:pt>
                <c:pt idx="1747">
                  <c:v>250653.72829999999</c:v>
                </c:pt>
                <c:pt idx="1748">
                  <c:v>250796.9436</c:v>
                </c:pt>
                <c:pt idx="1749">
                  <c:v>250939.2157</c:v>
                </c:pt>
                <c:pt idx="1750">
                  <c:v>251081.04250000001</c:v>
                </c:pt>
                <c:pt idx="1751">
                  <c:v>251222.1948</c:v>
                </c:pt>
                <c:pt idx="1752">
                  <c:v>251364.69080000001</c:v>
                </c:pt>
                <c:pt idx="1753">
                  <c:v>251505.8089</c:v>
                </c:pt>
                <c:pt idx="1754">
                  <c:v>251644.9327</c:v>
                </c:pt>
                <c:pt idx="1755">
                  <c:v>251786.66279999999</c:v>
                </c:pt>
                <c:pt idx="1756">
                  <c:v>251926.04920000001</c:v>
                </c:pt>
                <c:pt idx="1757">
                  <c:v>252067.40410000001</c:v>
                </c:pt>
                <c:pt idx="1758">
                  <c:v>252209.05220000001</c:v>
                </c:pt>
                <c:pt idx="1759">
                  <c:v>252347.18109999999</c:v>
                </c:pt>
                <c:pt idx="1760">
                  <c:v>252489.39259999999</c:v>
                </c:pt>
                <c:pt idx="1761">
                  <c:v>252629.9731</c:v>
                </c:pt>
                <c:pt idx="1762">
                  <c:v>252769.31520000001</c:v>
                </c:pt>
                <c:pt idx="1763">
                  <c:v>252910.54680000001</c:v>
                </c:pt>
                <c:pt idx="1764">
                  <c:v>253052.2647</c:v>
                </c:pt>
                <c:pt idx="1765">
                  <c:v>253194.55710000001</c:v>
                </c:pt>
                <c:pt idx="1766">
                  <c:v>253335.75829999999</c:v>
                </c:pt>
                <c:pt idx="1767">
                  <c:v>253475.6531</c:v>
                </c:pt>
                <c:pt idx="1768">
                  <c:v>253615.78169999999</c:v>
                </c:pt>
                <c:pt idx="1769">
                  <c:v>253757.09349999999</c:v>
                </c:pt>
                <c:pt idx="1770">
                  <c:v>253899.7879</c:v>
                </c:pt>
                <c:pt idx="1771">
                  <c:v>254041.8303</c:v>
                </c:pt>
                <c:pt idx="1772">
                  <c:v>254183.5178</c:v>
                </c:pt>
                <c:pt idx="1773">
                  <c:v>254325.49280000001</c:v>
                </c:pt>
                <c:pt idx="1774">
                  <c:v>254465.2022</c:v>
                </c:pt>
                <c:pt idx="1775">
                  <c:v>254606.41759999999</c:v>
                </c:pt>
                <c:pt idx="1776">
                  <c:v>254747.6801</c:v>
                </c:pt>
                <c:pt idx="1777">
                  <c:v>254890.38219999999</c:v>
                </c:pt>
                <c:pt idx="1778">
                  <c:v>255030.7262</c:v>
                </c:pt>
                <c:pt idx="1779">
                  <c:v>255172.307</c:v>
                </c:pt>
                <c:pt idx="1780">
                  <c:v>255313.6992</c:v>
                </c:pt>
                <c:pt idx="1781">
                  <c:v>255454.2838</c:v>
                </c:pt>
                <c:pt idx="1782">
                  <c:v>255595.15770000001</c:v>
                </c:pt>
                <c:pt idx="1783">
                  <c:v>255735.4235</c:v>
                </c:pt>
                <c:pt idx="1784">
                  <c:v>255876.1176</c:v>
                </c:pt>
                <c:pt idx="1785">
                  <c:v>256018.3714</c:v>
                </c:pt>
                <c:pt idx="1786">
                  <c:v>256160.0288</c:v>
                </c:pt>
                <c:pt idx="1787">
                  <c:v>256301.1551</c:v>
                </c:pt>
                <c:pt idx="1788">
                  <c:v>256442.80489999999</c:v>
                </c:pt>
                <c:pt idx="1789">
                  <c:v>256583.96720000001</c:v>
                </c:pt>
                <c:pt idx="1790">
                  <c:v>256738.9639</c:v>
                </c:pt>
                <c:pt idx="1791">
                  <c:v>256881.69070000001</c:v>
                </c:pt>
                <c:pt idx="1792">
                  <c:v>257024.47380000001</c:v>
                </c:pt>
                <c:pt idx="1793">
                  <c:v>257165.6776</c:v>
                </c:pt>
                <c:pt idx="1794">
                  <c:v>257308.71729999999</c:v>
                </c:pt>
                <c:pt idx="1795">
                  <c:v>257450.57579999999</c:v>
                </c:pt>
                <c:pt idx="1796">
                  <c:v>257591.54680000001</c:v>
                </c:pt>
                <c:pt idx="1797">
                  <c:v>257732.10879999999</c:v>
                </c:pt>
                <c:pt idx="1798">
                  <c:v>257873.40890000001</c:v>
                </c:pt>
                <c:pt idx="1799">
                  <c:v>258014.78909999999</c:v>
                </c:pt>
                <c:pt idx="1800">
                  <c:v>258156.01370000001</c:v>
                </c:pt>
                <c:pt idx="1801">
                  <c:v>258299.10159999999</c:v>
                </c:pt>
                <c:pt idx="1802">
                  <c:v>258454.76639999999</c:v>
                </c:pt>
                <c:pt idx="1803">
                  <c:v>258594.93210000001</c:v>
                </c:pt>
                <c:pt idx="1804">
                  <c:v>258735.61079999999</c:v>
                </c:pt>
                <c:pt idx="1805">
                  <c:v>258877.84020000001</c:v>
                </c:pt>
                <c:pt idx="1806">
                  <c:v>259019.0399</c:v>
                </c:pt>
                <c:pt idx="1807">
                  <c:v>259160.75760000001</c:v>
                </c:pt>
                <c:pt idx="1808">
                  <c:v>259301.95300000001</c:v>
                </c:pt>
                <c:pt idx="1809">
                  <c:v>259443.33420000001</c:v>
                </c:pt>
                <c:pt idx="1810">
                  <c:v>259585.57459999999</c:v>
                </c:pt>
                <c:pt idx="1811">
                  <c:v>259727.2751</c:v>
                </c:pt>
                <c:pt idx="1812">
                  <c:v>259867.791</c:v>
                </c:pt>
                <c:pt idx="1813">
                  <c:v>260009.57560000001</c:v>
                </c:pt>
                <c:pt idx="1814">
                  <c:v>260150.3694</c:v>
                </c:pt>
                <c:pt idx="1815">
                  <c:v>260291.35810000001</c:v>
                </c:pt>
                <c:pt idx="1816">
                  <c:v>260431.78750000001</c:v>
                </c:pt>
                <c:pt idx="1817">
                  <c:v>260573.932</c:v>
                </c:pt>
                <c:pt idx="1818">
                  <c:v>260748.02189999999</c:v>
                </c:pt>
                <c:pt idx="1819">
                  <c:v>260889.74040000001</c:v>
                </c:pt>
                <c:pt idx="1820">
                  <c:v>261031.89929999999</c:v>
                </c:pt>
                <c:pt idx="1821">
                  <c:v>261174.21599999999</c:v>
                </c:pt>
                <c:pt idx="1822">
                  <c:v>261314.93220000001</c:v>
                </c:pt>
                <c:pt idx="1823">
                  <c:v>261457.2175</c:v>
                </c:pt>
                <c:pt idx="1824">
                  <c:v>261598.94390000001</c:v>
                </c:pt>
                <c:pt idx="1825">
                  <c:v>261739.76019999999</c:v>
                </c:pt>
                <c:pt idx="1826">
                  <c:v>261881.2519</c:v>
                </c:pt>
                <c:pt idx="1827">
                  <c:v>262021.5503</c:v>
                </c:pt>
                <c:pt idx="1828">
                  <c:v>262162.12569999998</c:v>
                </c:pt>
                <c:pt idx="1829">
                  <c:v>262305.02370000002</c:v>
                </c:pt>
                <c:pt idx="1830">
                  <c:v>262445.63099999999</c:v>
                </c:pt>
                <c:pt idx="1831">
                  <c:v>262587.75069999998</c:v>
                </c:pt>
                <c:pt idx="1832">
                  <c:v>262729.28149999998</c:v>
                </c:pt>
                <c:pt idx="1833">
                  <c:v>262868.8444</c:v>
                </c:pt>
                <c:pt idx="1834">
                  <c:v>263010.46830000001</c:v>
                </c:pt>
                <c:pt idx="1835">
                  <c:v>263152.01299999998</c:v>
                </c:pt>
                <c:pt idx="1836">
                  <c:v>263293.73420000001</c:v>
                </c:pt>
                <c:pt idx="1837">
                  <c:v>263435.42320000002</c:v>
                </c:pt>
                <c:pt idx="1838">
                  <c:v>263576.08039999998</c:v>
                </c:pt>
                <c:pt idx="1839">
                  <c:v>263718.3248</c:v>
                </c:pt>
                <c:pt idx="1840">
                  <c:v>263858.54479999997</c:v>
                </c:pt>
                <c:pt idx="1841">
                  <c:v>264001.3639</c:v>
                </c:pt>
                <c:pt idx="1842">
                  <c:v>264142.20789999998</c:v>
                </c:pt>
                <c:pt idx="1843">
                  <c:v>264284.0221</c:v>
                </c:pt>
                <c:pt idx="1844">
                  <c:v>264424.51850000001</c:v>
                </c:pt>
                <c:pt idx="1845">
                  <c:v>264563.91450000001</c:v>
                </c:pt>
                <c:pt idx="1846">
                  <c:v>264705.72379999998</c:v>
                </c:pt>
                <c:pt idx="1847">
                  <c:v>264847.87070000003</c:v>
                </c:pt>
                <c:pt idx="1848">
                  <c:v>264987.3493</c:v>
                </c:pt>
                <c:pt idx="1849">
                  <c:v>265128.91580000002</c:v>
                </c:pt>
                <c:pt idx="1850">
                  <c:v>265286.36330000003</c:v>
                </c:pt>
                <c:pt idx="1851">
                  <c:v>265427.26799999998</c:v>
                </c:pt>
                <c:pt idx="1852">
                  <c:v>265568.66119999997</c:v>
                </c:pt>
                <c:pt idx="1853">
                  <c:v>265709.84909999999</c:v>
                </c:pt>
                <c:pt idx="1854">
                  <c:v>265851.57140000002</c:v>
                </c:pt>
                <c:pt idx="1855">
                  <c:v>265992.76559999998</c:v>
                </c:pt>
                <c:pt idx="1856">
                  <c:v>266135.08679999999</c:v>
                </c:pt>
                <c:pt idx="1857">
                  <c:v>266275.46769999998</c:v>
                </c:pt>
                <c:pt idx="1858">
                  <c:v>266417.2549</c:v>
                </c:pt>
                <c:pt idx="1859">
                  <c:v>266559.83020000003</c:v>
                </c:pt>
                <c:pt idx="1860">
                  <c:v>266701.02870000002</c:v>
                </c:pt>
                <c:pt idx="1861">
                  <c:v>266842.16930000001</c:v>
                </c:pt>
                <c:pt idx="1862">
                  <c:v>266982.37929999997</c:v>
                </c:pt>
                <c:pt idx="1863">
                  <c:v>267124.11</c:v>
                </c:pt>
                <c:pt idx="1864">
                  <c:v>267263.85139999999</c:v>
                </c:pt>
                <c:pt idx="1865">
                  <c:v>267403.75550000003</c:v>
                </c:pt>
                <c:pt idx="1866">
                  <c:v>267545.5711</c:v>
                </c:pt>
                <c:pt idx="1867">
                  <c:v>267687.08519999997</c:v>
                </c:pt>
                <c:pt idx="1868">
                  <c:v>267829.28049999999</c:v>
                </c:pt>
                <c:pt idx="1869">
                  <c:v>267969.55780000001</c:v>
                </c:pt>
                <c:pt idx="1870">
                  <c:v>268110.79930000001</c:v>
                </c:pt>
                <c:pt idx="1871">
                  <c:v>268251.97879999998</c:v>
                </c:pt>
                <c:pt idx="1872">
                  <c:v>268391.86290000001</c:v>
                </c:pt>
                <c:pt idx="1873">
                  <c:v>268534.03940000001</c:v>
                </c:pt>
                <c:pt idx="1874">
                  <c:v>268674.62280000001</c:v>
                </c:pt>
                <c:pt idx="1875">
                  <c:v>268814.66310000001</c:v>
                </c:pt>
                <c:pt idx="1876">
                  <c:v>268956.38459999999</c:v>
                </c:pt>
                <c:pt idx="1877">
                  <c:v>269096.62920000002</c:v>
                </c:pt>
                <c:pt idx="1878">
                  <c:v>269237.326</c:v>
                </c:pt>
                <c:pt idx="1879">
                  <c:v>269378.68430000002</c:v>
                </c:pt>
                <c:pt idx="1880">
                  <c:v>269517.85139999999</c:v>
                </c:pt>
                <c:pt idx="1881">
                  <c:v>269657.90710000001</c:v>
                </c:pt>
                <c:pt idx="1882">
                  <c:v>269798.69099999999</c:v>
                </c:pt>
                <c:pt idx="1883">
                  <c:v>269939.4523</c:v>
                </c:pt>
                <c:pt idx="1884">
                  <c:v>270079.06339999998</c:v>
                </c:pt>
                <c:pt idx="1885">
                  <c:v>270220.44530000002</c:v>
                </c:pt>
                <c:pt idx="1886">
                  <c:v>270361.83419999998</c:v>
                </c:pt>
                <c:pt idx="1887">
                  <c:v>270518.34580000001</c:v>
                </c:pt>
                <c:pt idx="1888">
                  <c:v>270659.3259</c:v>
                </c:pt>
                <c:pt idx="1889">
                  <c:v>270801.01270000002</c:v>
                </c:pt>
                <c:pt idx="1890">
                  <c:v>270941.61080000002</c:v>
                </c:pt>
                <c:pt idx="1891">
                  <c:v>271084.79810000001</c:v>
                </c:pt>
                <c:pt idx="1892">
                  <c:v>271226.61940000003</c:v>
                </c:pt>
                <c:pt idx="1893">
                  <c:v>271367.5379</c:v>
                </c:pt>
                <c:pt idx="1894">
                  <c:v>271508.94079999998</c:v>
                </c:pt>
                <c:pt idx="1895">
                  <c:v>271648.88419999997</c:v>
                </c:pt>
                <c:pt idx="1896">
                  <c:v>271788.0747</c:v>
                </c:pt>
                <c:pt idx="1897">
                  <c:v>271929.38030000002</c:v>
                </c:pt>
                <c:pt idx="1898">
                  <c:v>272071.0454</c:v>
                </c:pt>
                <c:pt idx="1899">
                  <c:v>272212.14309999999</c:v>
                </c:pt>
                <c:pt idx="1900">
                  <c:v>272350.19329999998</c:v>
                </c:pt>
                <c:pt idx="1901">
                  <c:v>272491.41710000002</c:v>
                </c:pt>
                <c:pt idx="1902">
                  <c:v>272634.18339999998</c:v>
                </c:pt>
                <c:pt idx="1903">
                  <c:v>272774.93349999998</c:v>
                </c:pt>
                <c:pt idx="1904">
                  <c:v>272915.03100000002</c:v>
                </c:pt>
                <c:pt idx="1905">
                  <c:v>273055.17839999998</c:v>
                </c:pt>
                <c:pt idx="1906">
                  <c:v>273197.33600000001</c:v>
                </c:pt>
                <c:pt idx="1907">
                  <c:v>273339.4204</c:v>
                </c:pt>
                <c:pt idx="1908">
                  <c:v>273480.6692</c:v>
                </c:pt>
                <c:pt idx="1909">
                  <c:v>273621.25199999998</c:v>
                </c:pt>
                <c:pt idx="1910">
                  <c:v>273761.53389999998</c:v>
                </c:pt>
                <c:pt idx="1911">
                  <c:v>273902.2219</c:v>
                </c:pt>
                <c:pt idx="1912">
                  <c:v>274043.81209999998</c:v>
                </c:pt>
                <c:pt idx="1913">
                  <c:v>274185.02879999997</c:v>
                </c:pt>
                <c:pt idx="1914">
                  <c:v>274327.1974</c:v>
                </c:pt>
                <c:pt idx="1915">
                  <c:v>274469.36479999998</c:v>
                </c:pt>
                <c:pt idx="1916">
                  <c:v>274611.83179999999</c:v>
                </c:pt>
                <c:pt idx="1917">
                  <c:v>274754.11300000001</c:v>
                </c:pt>
                <c:pt idx="1918">
                  <c:v>274896.20490000001</c:v>
                </c:pt>
                <c:pt idx="1919">
                  <c:v>275035.84230000002</c:v>
                </c:pt>
                <c:pt idx="1920">
                  <c:v>275176.52490000002</c:v>
                </c:pt>
                <c:pt idx="1921">
                  <c:v>275317.97489999997</c:v>
                </c:pt>
                <c:pt idx="1922">
                  <c:v>275459.3933</c:v>
                </c:pt>
                <c:pt idx="1923">
                  <c:v>275600.58720000001</c:v>
                </c:pt>
                <c:pt idx="1924">
                  <c:v>275741.27169999998</c:v>
                </c:pt>
                <c:pt idx="1925">
                  <c:v>275884.97570000001</c:v>
                </c:pt>
                <c:pt idx="1926">
                  <c:v>276026.76860000001</c:v>
                </c:pt>
                <c:pt idx="1927">
                  <c:v>276165.96000000002</c:v>
                </c:pt>
                <c:pt idx="1928">
                  <c:v>276306.30469999998</c:v>
                </c:pt>
                <c:pt idx="1929">
                  <c:v>276445.53999999998</c:v>
                </c:pt>
                <c:pt idx="1930">
                  <c:v>276585.92619999999</c:v>
                </c:pt>
                <c:pt idx="1931">
                  <c:v>276727.1249</c:v>
                </c:pt>
                <c:pt idx="1932">
                  <c:v>276866.78860000003</c:v>
                </c:pt>
                <c:pt idx="1933">
                  <c:v>277007.01459999999</c:v>
                </c:pt>
                <c:pt idx="1934">
                  <c:v>277412.43349999998</c:v>
                </c:pt>
                <c:pt idx="1935">
                  <c:v>277584.35070000001</c:v>
                </c:pt>
                <c:pt idx="1936">
                  <c:v>277739.29830000002</c:v>
                </c:pt>
                <c:pt idx="1937">
                  <c:v>277880.95039999997</c:v>
                </c:pt>
                <c:pt idx="1938">
                  <c:v>278020.9829</c:v>
                </c:pt>
                <c:pt idx="1939">
                  <c:v>278271.9178</c:v>
                </c:pt>
                <c:pt idx="1940">
                  <c:v>278412.33880000003</c:v>
                </c:pt>
                <c:pt idx="1941">
                  <c:v>278552.07309999998</c:v>
                </c:pt>
                <c:pt idx="1942">
                  <c:v>278692.56800000003</c:v>
                </c:pt>
                <c:pt idx="1943">
                  <c:v>278831.68109999999</c:v>
                </c:pt>
                <c:pt idx="1944">
                  <c:v>278972.7954</c:v>
                </c:pt>
                <c:pt idx="1945">
                  <c:v>279114.62060000002</c:v>
                </c:pt>
                <c:pt idx="1946">
                  <c:v>279256.33679999999</c:v>
                </c:pt>
                <c:pt idx="1947">
                  <c:v>279397.2463</c:v>
                </c:pt>
                <c:pt idx="1948">
                  <c:v>279538.2795</c:v>
                </c:pt>
                <c:pt idx="1949">
                  <c:v>279695.18030000001</c:v>
                </c:pt>
                <c:pt idx="1950">
                  <c:v>279836.42239999998</c:v>
                </c:pt>
                <c:pt idx="1951">
                  <c:v>279978.67550000001</c:v>
                </c:pt>
                <c:pt idx="1952">
                  <c:v>280119.36</c:v>
                </c:pt>
                <c:pt idx="1953">
                  <c:v>280260.08809999999</c:v>
                </c:pt>
                <c:pt idx="1954">
                  <c:v>280399.96100000001</c:v>
                </c:pt>
                <c:pt idx="1955">
                  <c:v>280540.22039999999</c:v>
                </c:pt>
                <c:pt idx="1956">
                  <c:v>280681.8665</c:v>
                </c:pt>
                <c:pt idx="1957">
                  <c:v>280822.38160000002</c:v>
                </c:pt>
                <c:pt idx="1958">
                  <c:v>280964.69130000001</c:v>
                </c:pt>
                <c:pt idx="1959">
                  <c:v>281106.27799999999</c:v>
                </c:pt>
                <c:pt idx="1960">
                  <c:v>281247.33519999997</c:v>
                </c:pt>
                <c:pt idx="1961">
                  <c:v>281386.60190000001</c:v>
                </c:pt>
                <c:pt idx="1962">
                  <c:v>281528.71120000002</c:v>
                </c:pt>
                <c:pt idx="1963">
                  <c:v>281670.99790000002</c:v>
                </c:pt>
                <c:pt idx="1964">
                  <c:v>281810.79269999999</c:v>
                </c:pt>
                <c:pt idx="1965">
                  <c:v>281968.00420000002</c:v>
                </c:pt>
                <c:pt idx="1966">
                  <c:v>282107.94469999999</c:v>
                </c:pt>
                <c:pt idx="1967">
                  <c:v>282265.8236</c:v>
                </c:pt>
                <c:pt idx="1968">
                  <c:v>282407.04389999999</c:v>
                </c:pt>
                <c:pt idx="1969">
                  <c:v>282548.63530000002</c:v>
                </c:pt>
                <c:pt idx="1970">
                  <c:v>282690.15399999998</c:v>
                </c:pt>
                <c:pt idx="1971">
                  <c:v>282830.49699999997</c:v>
                </c:pt>
                <c:pt idx="1972">
                  <c:v>282971.71460000001</c:v>
                </c:pt>
                <c:pt idx="1973">
                  <c:v>283112.53580000001</c:v>
                </c:pt>
                <c:pt idx="1974">
                  <c:v>283254.25300000003</c:v>
                </c:pt>
                <c:pt idx="1975">
                  <c:v>283395.22649999999</c:v>
                </c:pt>
                <c:pt idx="1976">
                  <c:v>283534.7965</c:v>
                </c:pt>
                <c:pt idx="1977">
                  <c:v>283675.84009999997</c:v>
                </c:pt>
                <c:pt idx="1978">
                  <c:v>283816.56770000001</c:v>
                </c:pt>
                <c:pt idx="1979">
                  <c:v>283956.73729999998</c:v>
                </c:pt>
                <c:pt idx="1980">
                  <c:v>284110.9179</c:v>
                </c:pt>
                <c:pt idx="1981">
                  <c:v>284249.76250000001</c:v>
                </c:pt>
                <c:pt idx="1982">
                  <c:v>284390.4719</c:v>
                </c:pt>
                <c:pt idx="1983">
                  <c:v>284530.71889999998</c:v>
                </c:pt>
                <c:pt idx="1984">
                  <c:v>284673.29550000001</c:v>
                </c:pt>
                <c:pt idx="1985">
                  <c:v>284814.10820000002</c:v>
                </c:pt>
                <c:pt idx="1986">
                  <c:v>284953.6961</c:v>
                </c:pt>
                <c:pt idx="1987">
                  <c:v>285093.96260000003</c:v>
                </c:pt>
                <c:pt idx="1988">
                  <c:v>285234.13280000002</c:v>
                </c:pt>
                <c:pt idx="1989">
                  <c:v>285388.45510000002</c:v>
                </c:pt>
                <c:pt idx="1990">
                  <c:v>285543.43609999999</c:v>
                </c:pt>
                <c:pt idx="1991">
                  <c:v>285683.35920000001</c:v>
                </c:pt>
                <c:pt idx="1992">
                  <c:v>285823.65960000001</c:v>
                </c:pt>
                <c:pt idx="1993">
                  <c:v>285964.33110000001</c:v>
                </c:pt>
                <c:pt idx="1994">
                  <c:v>286121.08370000002</c:v>
                </c:pt>
                <c:pt idx="1995">
                  <c:v>286262.48369999998</c:v>
                </c:pt>
                <c:pt idx="1996">
                  <c:v>286401.26079999999</c:v>
                </c:pt>
                <c:pt idx="1997">
                  <c:v>286542.51260000002</c:v>
                </c:pt>
                <c:pt idx="1998">
                  <c:v>286683.38709999999</c:v>
                </c:pt>
                <c:pt idx="1999">
                  <c:v>286824.0526</c:v>
                </c:pt>
                <c:pt idx="2000">
                  <c:v>286978.34039999999</c:v>
                </c:pt>
                <c:pt idx="2001">
                  <c:v>287118.90419999999</c:v>
                </c:pt>
                <c:pt idx="2002">
                  <c:v>287258.7193</c:v>
                </c:pt>
                <c:pt idx="2003">
                  <c:v>287400.09049999999</c:v>
                </c:pt>
                <c:pt idx="2004">
                  <c:v>287555.44870000001</c:v>
                </c:pt>
                <c:pt idx="2005">
                  <c:v>287697.50199999998</c:v>
                </c:pt>
                <c:pt idx="2006">
                  <c:v>287836.60619999998</c:v>
                </c:pt>
                <c:pt idx="2007">
                  <c:v>287976.6899</c:v>
                </c:pt>
                <c:pt idx="2008">
                  <c:v>288117.82380000001</c:v>
                </c:pt>
                <c:pt idx="2009">
                  <c:v>288274.79379999998</c:v>
                </c:pt>
                <c:pt idx="2010">
                  <c:v>288416.47619999998</c:v>
                </c:pt>
                <c:pt idx="2011">
                  <c:v>288556.76</c:v>
                </c:pt>
                <c:pt idx="2012">
                  <c:v>288696.62819999998</c:v>
                </c:pt>
                <c:pt idx="2013">
                  <c:v>288835.21010000003</c:v>
                </c:pt>
                <c:pt idx="2014">
                  <c:v>288975.95209999999</c:v>
                </c:pt>
                <c:pt idx="2015">
                  <c:v>289116.96019999997</c:v>
                </c:pt>
                <c:pt idx="2016">
                  <c:v>289256.85159999999</c:v>
                </c:pt>
                <c:pt idx="2017">
                  <c:v>289397.02299999999</c:v>
                </c:pt>
                <c:pt idx="2018">
                  <c:v>289538.86170000001</c:v>
                </c:pt>
                <c:pt idx="2019">
                  <c:v>289679.68979999999</c:v>
                </c:pt>
                <c:pt idx="2020">
                  <c:v>289819.56589999999</c:v>
                </c:pt>
                <c:pt idx="2021">
                  <c:v>289959.44170000002</c:v>
                </c:pt>
                <c:pt idx="2022">
                  <c:v>290099.37770000001</c:v>
                </c:pt>
                <c:pt idx="2023">
                  <c:v>290238.82329999999</c:v>
                </c:pt>
                <c:pt idx="2024">
                  <c:v>290379.96720000001</c:v>
                </c:pt>
                <c:pt idx="2025">
                  <c:v>290521.23800000001</c:v>
                </c:pt>
                <c:pt idx="2026">
                  <c:v>290662.29989999998</c:v>
                </c:pt>
                <c:pt idx="2027">
                  <c:v>290802.43180000002</c:v>
                </c:pt>
                <c:pt idx="2028">
                  <c:v>290942.87839999999</c:v>
                </c:pt>
                <c:pt idx="2029">
                  <c:v>291083.0613</c:v>
                </c:pt>
                <c:pt idx="2030">
                  <c:v>291224.45929999999</c:v>
                </c:pt>
                <c:pt idx="2031">
                  <c:v>291367.18369999999</c:v>
                </c:pt>
                <c:pt idx="2032">
                  <c:v>291507.86749999999</c:v>
                </c:pt>
                <c:pt idx="2033">
                  <c:v>291650.5429</c:v>
                </c:pt>
                <c:pt idx="2034">
                  <c:v>291807.43040000001</c:v>
                </c:pt>
                <c:pt idx="2035">
                  <c:v>291948.52100000001</c:v>
                </c:pt>
                <c:pt idx="2036">
                  <c:v>292089.73109999998</c:v>
                </c:pt>
                <c:pt idx="2037">
                  <c:v>292247.31699999998</c:v>
                </c:pt>
                <c:pt idx="2038">
                  <c:v>292389.48979999998</c:v>
                </c:pt>
                <c:pt idx="2039">
                  <c:v>292530.70559999999</c:v>
                </c:pt>
                <c:pt idx="2040">
                  <c:v>292672.43670000002</c:v>
                </c:pt>
                <c:pt idx="2041">
                  <c:v>292813.40919999999</c:v>
                </c:pt>
                <c:pt idx="2042">
                  <c:v>292953.65250000003</c:v>
                </c:pt>
                <c:pt idx="2043">
                  <c:v>293091.28259999998</c:v>
                </c:pt>
                <c:pt idx="2044">
                  <c:v>293230.75579999998</c:v>
                </c:pt>
                <c:pt idx="2045">
                  <c:v>293387.15059999999</c:v>
                </c:pt>
                <c:pt idx="2046">
                  <c:v>293542.12880000001</c:v>
                </c:pt>
                <c:pt idx="2047">
                  <c:v>293683.78720000002</c:v>
                </c:pt>
                <c:pt idx="2048">
                  <c:v>293824.06969999999</c:v>
                </c:pt>
                <c:pt idx="2049">
                  <c:v>293965.85269999999</c:v>
                </c:pt>
                <c:pt idx="2050">
                  <c:v>294108.32549999998</c:v>
                </c:pt>
                <c:pt idx="2051">
                  <c:v>294250.96480000002</c:v>
                </c:pt>
                <c:pt idx="2052">
                  <c:v>294391.7524</c:v>
                </c:pt>
                <c:pt idx="2053">
                  <c:v>294532.94770000002</c:v>
                </c:pt>
                <c:pt idx="2054">
                  <c:v>294674.59669999999</c:v>
                </c:pt>
                <c:pt idx="2055">
                  <c:v>294816.77919999999</c:v>
                </c:pt>
                <c:pt idx="2056">
                  <c:v>294957.8309</c:v>
                </c:pt>
                <c:pt idx="2057">
                  <c:v>295097.9388</c:v>
                </c:pt>
                <c:pt idx="2058">
                  <c:v>295239.65409999999</c:v>
                </c:pt>
                <c:pt idx="2059">
                  <c:v>295380.92599999998</c:v>
                </c:pt>
                <c:pt idx="2060">
                  <c:v>295521.65889999998</c:v>
                </c:pt>
                <c:pt idx="2061">
                  <c:v>295664.26260000002</c:v>
                </c:pt>
                <c:pt idx="2062">
                  <c:v>295805.2193</c:v>
                </c:pt>
                <c:pt idx="2063">
                  <c:v>295946.34539999999</c:v>
                </c:pt>
                <c:pt idx="2064">
                  <c:v>296086.16970000003</c:v>
                </c:pt>
                <c:pt idx="2065">
                  <c:v>296227.95120000001</c:v>
                </c:pt>
                <c:pt idx="2066">
                  <c:v>296368.99369999999</c:v>
                </c:pt>
                <c:pt idx="2067">
                  <c:v>296508.86660000001</c:v>
                </c:pt>
                <c:pt idx="2068">
                  <c:v>296650.60960000003</c:v>
                </c:pt>
                <c:pt idx="2069">
                  <c:v>296805.93800000002</c:v>
                </c:pt>
                <c:pt idx="2070">
                  <c:v>296946.13699999999</c:v>
                </c:pt>
                <c:pt idx="2071">
                  <c:v>297087.49979999999</c:v>
                </c:pt>
                <c:pt idx="2072">
                  <c:v>297230.08480000001</c:v>
                </c:pt>
                <c:pt idx="2073">
                  <c:v>297370.56890000001</c:v>
                </c:pt>
                <c:pt idx="2074">
                  <c:v>297510.82380000001</c:v>
                </c:pt>
                <c:pt idx="2075">
                  <c:v>297651.51650000003</c:v>
                </c:pt>
                <c:pt idx="2076">
                  <c:v>297792.94689999998</c:v>
                </c:pt>
                <c:pt idx="2077">
                  <c:v>297932.97220000002</c:v>
                </c:pt>
                <c:pt idx="2078">
                  <c:v>298075.223</c:v>
                </c:pt>
                <c:pt idx="2079">
                  <c:v>298216.78570000001</c:v>
                </c:pt>
                <c:pt idx="2080">
                  <c:v>298359.42869999999</c:v>
                </c:pt>
                <c:pt idx="2081">
                  <c:v>298500.43079999997</c:v>
                </c:pt>
                <c:pt idx="2082">
                  <c:v>298642.15769999998</c:v>
                </c:pt>
                <c:pt idx="2083">
                  <c:v>298784.13280000002</c:v>
                </c:pt>
                <c:pt idx="2084">
                  <c:v>298924.30369999999</c:v>
                </c:pt>
                <c:pt idx="2085">
                  <c:v>299064.25829999999</c:v>
                </c:pt>
                <c:pt idx="2086">
                  <c:v>299204.63099999999</c:v>
                </c:pt>
                <c:pt idx="2087">
                  <c:v>299347.44349999999</c:v>
                </c:pt>
                <c:pt idx="2088">
                  <c:v>299488.24329999997</c:v>
                </c:pt>
                <c:pt idx="2089">
                  <c:v>299629.51199999999</c:v>
                </c:pt>
                <c:pt idx="2090">
                  <c:v>299770.26740000001</c:v>
                </c:pt>
                <c:pt idx="2091">
                  <c:v>299912.2659</c:v>
                </c:pt>
                <c:pt idx="2092">
                  <c:v>300052.97499999998</c:v>
                </c:pt>
                <c:pt idx="2093">
                  <c:v>300195.18329999998</c:v>
                </c:pt>
                <c:pt idx="2094">
                  <c:v>300335.57789999997</c:v>
                </c:pt>
                <c:pt idx="2095">
                  <c:v>300474.83110000001</c:v>
                </c:pt>
                <c:pt idx="2096">
                  <c:v>300615.49469999998</c:v>
                </c:pt>
                <c:pt idx="2097">
                  <c:v>300756.87219999998</c:v>
                </c:pt>
                <c:pt idx="2098">
                  <c:v>300899.69750000001</c:v>
                </c:pt>
                <c:pt idx="2099">
                  <c:v>301041.37790000002</c:v>
                </c:pt>
                <c:pt idx="2100">
                  <c:v>301182.71419999999</c:v>
                </c:pt>
                <c:pt idx="2101">
                  <c:v>301338.98859999998</c:v>
                </c:pt>
                <c:pt idx="2102">
                  <c:v>301478.42170000001</c:v>
                </c:pt>
                <c:pt idx="2103">
                  <c:v>301620.59980000003</c:v>
                </c:pt>
                <c:pt idx="2104">
                  <c:v>301761.25349999999</c:v>
                </c:pt>
                <c:pt idx="2105">
                  <c:v>301903.67560000002</c:v>
                </c:pt>
                <c:pt idx="2106">
                  <c:v>302045.2366</c:v>
                </c:pt>
                <c:pt idx="2107">
                  <c:v>302185.652</c:v>
                </c:pt>
                <c:pt idx="2108">
                  <c:v>302326.22350000002</c:v>
                </c:pt>
                <c:pt idx="2109">
                  <c:v>302482.3296</c:v>
                </c:pt>
                <c:pt idx="2110">
                  <c:v>302624.60350000003</c:v>
                </c:pt>
                <c:pt idx="2111">
                  <c:v>302764.34350000002</c:v>
                </c:pt>
                <c:pt idx="2112">
                  <c:v>302904.45120000001</c:v>
                </c:pt>
                <c:pt idx="2113">
                  <c:v>303046.01740000001</c:v>
                </c:pt>
                <c:pt idx="2114">
                  <c:v>303185.1557</c:v>
                </c:pt>
                <c:pt idx="2115">
                  <c:v>303325.85440000001</c:v>
                </c:pt>
                <c:pt idx="2116">
                  <c:v>303467.09570000001</c:v>
                </c:pt>
                <c:pt idx="2117">
                  <c:v>303608.6102</c:v>
                </c:pt>
                <c:pt idx="2118">
                  <c:v>303749.51789999998</c:v>
                </c:pt>
                <c:pt idx="2119">
                  <c:v>303892.25079999998</c:v>
                </c:pt>
                <c:pt idx="2120">
                  <c:v>304033.0478</c:v>
                </c:pt>
                <c:pt idx="2121">
                  <c:v>304173.60859999998</c:v>
                </c:pt>
                <c:pt idx="2122">
                  <c:v>304315.16509999998</c:v>
                </c:pt>
                <c:pt idx="2123">
                  <c:v>304457.22259999998</c:v>
                </c:pt>
                <c:pt idx="2124">
                  <c:v>304600.12199999997</c:v>
                </c:pt>
                <c:pt idx="2125">
                  <c:v>304741.5097</c:v>
                </c:pt>
                <c:pt idx="2126">
                  <c:v>304883.28879999998</c:v>
                </c:pt>
                <c:pt idx="2127">
                  <c:v>305024.03610000003</c:v>
                </c:pt>
                <c:pt idx="2128">
                  <c:v>305165.45559999999</c:v>
                </c:pt>
                <c:pt idx="2129">
                  <c:v>305306.68560000003</c:v>
                </c:pt>
                <c:pt idx="2130">
                  <c:v>305447.77299999999</c:v>
                </c:pt>
                <c:pt idx="2131">
                  <c:v>305589.14189999999</c:v>
                </c:pt>
                <c:pt idx="2132">
                  <c:v>305728.92670000001</c:v>
                </c:pt>
                <c:pt idx="2133">
                  <c:v>305870.22830000002</c:v>
                </c:pt>
                <c:pt idx="2134">
                  <c:v>306010.96059999999</c:v>
                </c:pt>
                <c:pt idx="2135">
                  <c:v>306151.99800000002</c:v>
                </c:pt>
                <c:pt idx="2136">
                  <c:v>306294.71019999997</c:v>
                </c:pt>
                <c:pt idx="2137">
                  <c:v>306436.33669999999</c:v>
                </c:pt>
                <c:pt idx="2138">
                  <c:v>306578.04090000002</c:v>
                </c:pt>
                <c:pt idx="2139">
                  <c:v>306718.3664</c:v>
                </c:pt>
                <c:pt idx="2140">
                  <c:v>306859.5514</c:v>
                </c:pt>
                <c:pt idx="2141">
                  <c:v>307000.90700000001</c:v>
                </c:pt>
                <c:pt idx="2142">
                  <c:v>307141.97810000001</c:v>
                </c:pt>
                <c:pt idx="2143">
                  <c:v>307283.23070000001</c:v>
                </c:pt>
                <c:pt idx="2144">
                  <c:v>307425.5624</c:v>
                </c:pt>
                <c:pt idx="2145">
                  <c:v>307582.32770000002</c:v>
                </c:pt>
                <c:pt idx="2146">
                  <c:v>307725.09279999998</c:v>
                </c:pt>
                <c:pt idx="2147">
                  <c:v>307866.71460000001</c:v>
                </c:pt>
                <c:pt idx="2148">
                  <c:v>308008.23580000002</c:v>
                </c:pt>
                <c:pt idx="2149">
                  <c:v>308149.54869999998</c:v>
                </c:pt>
                <c:pt idx="2150">
                  <c:v>308290.9045</c:v>
                </c:pt>
                <c:pt idx="2151">
                  <c:v>308431.88949999999</c:v>
                </c:pt>
                <c:pt idx="2152">
                  <c:v>308572.66220000002</c:v>
                </c:pt>
                <c:pt idx="2153">
                  <c:v>308713.20539999998</c:v>
                </c:pt>
                <c:pt idx="2154">
                  <c:v>308854.02039999998</c:v>
                </c:pt>
                <c:pt idx="2155">
                  <c:v>308996.62390000001</c:v>
                </c:pt>
                <c:pt idx="2156">
                  <c:v>309138.73869999999</c:v>
                </c:pt>
                <c:pt idx="2157">
                  <c:v>309279.24550000002</c:v>
                </c:pt>
                <c:pt idx="2158">
                  <c:v>309420.80469999998</c:v>
                </c:pt>
                <c:pt idx="2159">
                  <c:v>309563.02240000002</c:v>
                </c:pt>
                <c:pt idx="2160">
                  <c:v>309703.45289999997</c:v>
                </c:pt>
                <c:pt idx="2161">
                  <c:v>309861.55440000002</c:v>
                </c:pt>
                <c:pt idx="2162">
                  <c:v>310001.98670000001</c:v>
                </c:pt>
                <c:pt idx="2163">
                  <c:v>310142.73940000002</c:v>
                </c:pt>
                <c:pt idx="2164">
                  <c:v>310284.00880000001</c:v>
                </c:pt>
                <c:pt idx="2165">
                  <c:v>310425.74599999998</c:v>
                </c:pt>
                <c:pt idx="2166">
                  <c:v>310567.18640000001</c:v>
                </c:pt>
                <c:pt idx="2167">
                  <c:v>310707.49249999999</c:v>
                </c:pt>
                <c:pt idx="2168">
                  <c:v>310848.69449999998</c:v>
                </c:pt>
                <c:pt idx="2169">
                  <c:v>310989.5379</c:v>
                </c:pt>
                <c:pt idx="2170">
                  <c:v>311129.61690000002</c:v>
                </c:pt>
                <c:pt idx="2171">
                  <c:v>311269.71759999997</c:v>
                </c:pt>
                <c:pt idx="2172">
                  <c:v>311410.98430000001</c:v>
                </c:pt>
                <c:pt idx="2173">
                  <c:v>311550.245</c:v>
                </c:pt>
                <c:pt idx="2174">
                  <c:v>311691.46220000001</c:v>
                </c:pt>
                <c:pt idx="2175">
                  <c:v>311847.30190000002</c:v>
                </c:pt>
                <c:pt idx="2176">
                  <c:v>311988.90210000001</c:v>
                </c:pt>
                <c:pt idx="2177">
                  <c:v>312128.53230000002</c:v>
                </c:pt>
                <c:pt idx="2178">
                  <c:v>312270.01179999998</c:v>
                </c:pt>
                <c:pt idx="2179">
                  <c:v>312411.25150000001</c:v>
                </c:pt>
                <c:pt idx="2180">
                  <c:v>312553.4584</c:v>
                </c:pt>
                <c:pt idx="2181">
                  <c:v>312695.35100000002</c:v>
                </c:pt>
                <c:pt idx="2182">
                  <c:v>312834.85600000003</c:v>
                </c:pt>
                <c:pt idx="2183">
                  <c:v>312975.21279999998</c:v>
                </c:pt>
                <c:pt idx="2184">
                  <c:v>313117.25880000001</c:v>
                </c:pt>
                <c:pt idx="2185">
                  <c:v>313258.37670000002</c:v>
                </c:pt>
                <c:pt idx="2186">
                  <c:v>313397.70529999997</c:v>
                </c:pt>
                <c:pt idx="2187">
                  <c:v>313537.2941</c:v>
                </c:pt>
                <c:pt idx="2188">
                  <c:v>313678.489</c:v>
                </c:pt>
                <c:pt idx="2189">
                  <c:v>313820.17580000003</c:v>
                </c:pt>
                <c:pt idx="2190">
                  <c:v>313975.68459999998</c:v>
                </c:pt>
                <c:pt idx="2191">
                  <c:v>314117.21840000001</c:v>
                </c:pt>
                <c:pt idx="2192">
                  <c:v>314257.41509999998</c:v>
                </c:pt>
                <c:pt idx="2193">
                  <c:v>314397.96720000001</c:v>
                </c:pt>
                <c:pt idx="2194">
                  <c:v>314538.68849999999</c:v>
                </c:pt>
                <c:pt idx="2195">
                  <c:v>314681.20380000002</c:v>
                </c:pt>
                <c:pt idx="2196">
                  <c:v>314820.03970000002</c:v>
                </c:pt>
                <c:pt idx="2197">
                  <c:v>314960.90509999997</c:v>
                </c:pt>
                <c:pt idx="2198">
                  <c:v>315102.26459999999</c:v>
                </c:pt>
                <c:pt idx="2199">
                  <c:v>315244.40850000002</c:v>
                </c:pt>
                <c:pt idx="2200">
                  <c:v>315385.96909999999</c:v>
                </c:pt>
                <c:pt idx="2201">
                  <c:v>315527.3175</c:v>
                </c:pt>
                <c:pt idx="2202">
                  <c:v>315667.55469999998</c:v>
                </c:pt>
                <c:pt idx="2203">
                  <c:v>315810.81790000002</c:v>
                </c:pt>
                <c:pt idx="2204">
                  <c:v>315951.99680000002</c:v>
                </c:pt>
                <c:pt idx="2205">
                  <c:v>316092.09840000002</c:v>
                </c:pt>
                <c:pt idx="2206">
                  <c:v>316232.18400000001</c:v>
                </c:pt>
                <c:pt idx="2207">
                  <c:v>316372.73690000002</c:v>
                </c:pt>
                <c:pt idx="2208">
                  <c:v>316513.41889999999</c:v>
                </c:pt>
                <c:pt idx="2209">
                  <c:v>316652.24890000001</c:v>
                </c:pt>
                <c:pt idx="2210">
                  <c:v>316792.18729999999</c:v>
                </c:pt>
                <c:pt idx="2211">
                  <c:v>316933.38299999997</c:v>
                </c:pt>
                <c:pt idx="2212">
                  <c:v>317090.79080000002</c:v>
                </c:pt>
                <c:pt idx="2213">
                  <c:v>317230.45510000002</c:v>
                </c:pt>
                <c:pt idx="2214">
                  <c:v>317371.28600000002</c:v>
                </c:pt>
                <c:pt idx="2215">
                  <c:v>317514.71480000002</c:v>
                </c:pt>
                <c:pt idx="2216">
                  <c:v>317654.65039999998</c:v>
                </c:pt>
                <c:pt idx="2217">
                  <c:v>317794.98719999997</c:v>
                </c:pt>
                <c:pt idx="2218">
                  <c:v>317936.44900000002</c:v>
                </c:pt>
                <c:pt idx="2219">
                  <c:v>318078.47019999998</c:v>
                </c:pt>
                <c:pt idx="2220">
                  <c:v>318234.77510000003</c:v>
                </c:pt>
                <c:pt idx="2221">
                  <c:v>318375.35159999999</c:v>
                </c:pt>
                <c:pt idx="2222">
                  <c:v>318515.60139999999</c:v>
                </c:pt>
                <c:pt idx="2223">
                  <c:v>318655.14030000003</c:v>
                </c:pt>
                <c:pt idx="2224">
                  <c:v>318796.27480000001</c:v>
                </c:pt>
                <c:pt idx="2225">
                  <c:v>318936.24810000003</c:v>
                </c:pt>
                <c:pt idx="2226">
                  <c:v>319077.54489999998</c:v>
                </c:pt>
                <c:pt idx="2227">
                  <c:v>319219.8075</c:v>
                </c:pt>
                <c:pt idx="2228">
                  <c:v>319359.12449999998</c:v>
                </c:pt>
                <c:pt idx="2229">
                  <c:v>319498.50439999998</c:v>
                </c:pt>
                <c:pt idx="2230">
                  <c:v>319639.9535</c:v>
                </c:pt>
                <c:pt idx="2231">
                  <c:v>319779.57140000002</c:v>
                </c:pt>
                <c:pt idx="2232">
                  <c:v>319920.95280000003</c:v>
                </c:pt>
                <c:pt idx="2233">
                  <c:v>320060.80739999999</c:v>
                </c:pt>
                <c:pt idx="2234">
                  <c:v>320200.3247</c:v>
                </c:pt>
                <c:pt idx="2235">
                  <c:v>320341.67969999998</c:v>
                </c:pt>
                <c:pt idx="2236">
                  <c:v>320497.272</c:v>
                </c:pt>
                <c:pt idx="2237">
                  <c:v>320637.51169999997</c:v>
                </c:pt>
                <c:pt idx="2238">
                  <c:v>320778.73509999999</c:v>
                </c:pt>
                <c:pt idx="2239">
                  <c:v>320920.45270000002</c:v>
                </c:pt>
                <c:pt idx="2240">
                  <c:v>321061.1434</c:v>
                </c:pt>
                <c:pt idx="2241">
                  <c:v>321201.12180000002</c:v>
                </c:pt>
                <c:pt idx="2242">
                  <c:v>321358.3665</c:v>
                </c:pt>
                <c:pt idx="2243">
                  <c:v>321498.45059999998</c:v>
                </c:pt>
                <c:pt idx="2244">
                  <c:v>321654.94469999999</c:v>
                </c:pt>
                <c:pt idx="2245">
                  <c:v>321797.07390000002</c:v>
                </c:pt>
                <c:pt idx="2246">
                  <c:v>321937.44549999997</c:v>
                </c:pt>
                <c:pt idx="2247">
                  <c:v>322078.74819999997</c:v>
                </c:pt>
                <c:pt idx="2248">
                  <c:v>322220.55050000001</c:v>
                </c:pt>
                <c:pt idx="2249">
                  <c:v>322361.94</c:v>
                </c:pt>
                <c:pt idx="2250">
                  <c:v>322503.24979999999</c:v>
                </c:pt>
                <c:pt idx="2251">
                  <c:v>322644.24939999997</c:v>
                </c:pt>
                <c:pt idx="2252">
                  <c:v>322784.89169999998</c:v>
                </c:pt>
                <c:pt idx="2253">
                  <c:v>322923.96019999997</c:v>
                </c:pt>
                <c:pt idx="2254">
                  <c:v>323063.40850000002</c:v>
                </c:pt>
                <c:pt idx="2255">
                  <c:v>323204.67680000002</c:v>
                </c:pt>
                <c:pt idx="2256">
                  <c:v>323346.42340000003</c:v>
                </c:pt>
                <c:pt idx="2257">
                  <c:v>323486.96409999998</c:v>
                </c:pt>
                <c:pt idx="2258">
                  <c:v>323628.8026</c:v>
                </c:pt>
                <c:pt idx="2259">
                  <c:v>323769.8308</c:v>
                </c:pt>
                <c:pt idx="2260">
                  <c:v>323910.58860000002</c:v>
                </c:pt>
                <c:pt idx="2261">
                  <c:v>324052.29190000001</c:v>
                </c:pt>
                <c:pt idx="2262">
                  <c:v>324194.14640000003</c:v>
                </c:pt>
                <c:pt idx="2263">
                  <c:v>324334.78259999998</c:v>
                </c:pt>
                <c:pt idx="2264">
                  <c:v>324475.60430000001</c:v>
                </c:pt>
                <c:pt idx="2265">
                  <c:v>324631.52990000002</c:v>
                </c:pt>
                <c:pt idx="2266">
                  <c:v>324772.6801</c:v>
                </c:pt>
                <c:pt idx="2267">
                  <c:v>324913.10519999999</c:v>
                </c:pt>
                <c:pt idx="2268">
                  <c:v>325054.91350000002</c:v>
                </c:pt>
                <c:pt idx="2269">
                  <c:v>325197.6887</c:v>
                </c:pt>
                <c:pt idx="2270">
                  <c:v>325338.77220000001</c:v>
                </c:pt>
                <c:pt idx="2271">
                  <c:v>325479.07089999999</c:v>
                </c:pt>
                <c:pt idx="2272">
                  <c:v>325620.96960000001</c:v>
                </c:pt>
                <c:pt idx="2273">
                  <c:v>325777.76789999998</c:v>
                </c:pt>
                <c:pt idx="2274">
                  <c:v>325919.31459999998</c:v>
                </c:pt>
                <c:pt idx="2275">
                  <c:v>326060.59159999999</c:v>
                </c:pt>
                <c:pt idx="2276">
                  <c:v>326202.29820000002</c:v>
                </c:pt>
                <c:pt idx="2277">
                  <c:v>326344.41409999999</c:v>
                </c:pt>
                <c:pt idx="2278">
                  <c:v>326486.0269</c:v>
                </c:pt>
                <c:pt idx="2279">
                  <c:v>326626.16560000001</c:v>
                </c:pt>
                <c:pt idx="2280">
                  <c:v>326780.66440000001</c:v>
                </c:pt>
                <c:pt idx="2281">
                  <c:v>326920.78129999997</c:v>
                </c:pt>
                <c:pt idx="2282">
                  <c:v>327061.08120000002</c:v>
                </c:pt>
                <c:pt idx="2283">
                  <c:v>327202.8028</c:v>
                </c:pt>
                <c:pt idx="2284">
                  <c:v>327345.02110000001</c:v>
                </c:pt>
                <c:pt idx="2285">
                  <c:v>327486.22759999998</c:v>
                </c:pt>
                <c:pt idx="2286">
                  <c:v>327625.92190000002</c:v>
                </c:pt>
                <c:pt idx="2287">
                  <c:v>327763.76539999997</c:v>
                </c:pt>
                <c:pt idx="2288">
                  <c:v>327904.35869999998</c:v>
                </c:pt>
                <c:pt idx="2289">
                  <c:v>328046.53360000002</c:v>
                </c:pt>
                <c:pt idx="2290">
                  <c:v>328188.79790000001</c:v>
                </c:pt>
                <c:pt idx="2291">
                  <c:v>328330.00900000002</c:v>
                </c:pt>
                <c:pt idx="2292">
                  <c:v>328470.19829999999</c:v>
                </c:pt>
                <c:pt idx="2293">
                  <c:v>328611.65669999999</c:v>
                </c:pt>
                <c:pt idx="2294">
                  <c:v>328752.46620000002</c:v>
                </c:pt>
                <c:pt idx="2295">
                  <c:v>328893.09710000001</c:v>
                </c:pt>
                <c:pt idx="2296">
                  <c:v>329032.67219999997</c:v>
                </c:pt>
                <c:pt idx="2297">
                  <c:v>329174.78580000001</c:v>
                </c:pt>
                <c:pt idx="2298">
                  <c:v>329316.56390000001</c:v>
                </c:pt>
                <c:pt idx="2299">
                  <c:v>329455.38040000002</c:v>
                </c:pt>
                <c:pt idx="2300">
                  <c:v>329594.37420000002</c:v>
                </c:pt>
                <c:pt idx="2301">
                  <c:v>329735.625</c:v>
                </c:pt>
                <c:pt idx="2302">
                  <c:v>329877.73590000003</c:v>
                </c:pt>
                <c:pt idx="2303">
                  <c:v>330019.90289999999</c:v>
                </c:pt>
                <c:pt idx="2304">
                  <c:v>330159.59009999997</c:v>
                </c:pt>
                <c:pt idx="2305">
                  <c:v>330302.29100000003</c:v>
                </c:pt>
                <c:pt idx="2306">
                  <c:v>330442.946</c:v>
                </c:pt>
                <c:pt idx="2307">
                  <c:v>330584.35749999998</c:v>
                </c:pt>
                <c:pt idx="2308">
                  <c:v>330725.49040000001</c:v>
                </c:pt>
                <c:pt idx="2309">
                  <c:v>330865.76850000001</c:v>
                </c:pt>
                <c:pt idx="2310">
                  <c:v>331023.89919999999</c:v>
                </c:pt>
                <c:pt idx="2311">
                  <c:v>331164.6826</c:v>
                </c:pt>
                <c:pt idx="2312">
                  <c:v>331305.29369999998</c:v>
                </c:pt>
                <c:pt idx="2313">
                  <c:v>331445.02740000002</c:v>
                </c:pt>
                <c:pt idx="2314">
                  <c:v>331586.30660000001</c:v>
                </c:pt>
                <c:pt idx="2315">
                  <c:v>331726.38010000001</c:v>
                </c:pt>
                <c:pt idx="2316">
                  <c:v>331865.73060000001</c:v>
                </c:pt>
                <c:pt idx="2317">
                  <c:v>332005.65039999998</c:v>
                </c:pt>
                <c:pt idx="2318">
                  <c:v>332148.0036</c:v>
                </c:pt>
                <c:pt idx="2319">
                  <c:v>332304.76640000002</c:v>
                </c:pt>
                <c:pt idx="2320">
                  <c:v>332445.98300000001</c:v>
                </c:pt>
                <c:pt idx="2321">
                  <c:v>332587.53639999998</c:v>
                </c:pt>
                <c:pt idx="2322">
                  <c:v>332729.82140000002</c:v>
                </c:pt>
                <c:pt idx="2323">
                  <c:v>332869.9166</c:v>
                </c:pt>
                <c:pt idx="2324">
                  <c:v>333010.5417</c:v>
                </c:pt>
                <c:pt idx="2325">
                  <c:v>333151.00420000002</c:v>
                </c:pt>
                <c:pt idx="2326">
                  <c:v>333293.19410000002</c:v>
                </c:pt>
                <c:pt idx="2327">
                  <c:v>333435.89319999999</c:v>
                </c:pt>
                <c:pt idx="2328">
                  <c:v>333576.99810000003</c:v>
                </c:pt>
                <c:pt idx="2329">
                  <c:v>333718.2867</c:v>
                </c:pt>
                <c:pt idx="2330">
                  <c:v>333859.17330000002</c:v>
                </c:pt>
                <c:pt idx="2331">
                  <c:v>334000.78139999998</c:v>
                </c:pt>
                <c:pt idx="2332">
                  <c:v>334141.99839999998</c:v>
                </c:pt>
                <c:pt idx="2333">
                  <c:v>334281.67910000001</c:v>
                </c:pt>
                <c:pt idx="2334">
                  <c:v>334439.7316</c:v>
                </c:pt>
                <c:pt idx="2335">
                  <c:v>334581.31459999998</c:v>
                </c:pt>
                <c:pt idx="2336">
                  <c:v>334723.19140000001</c:v>
                </c:pt>
                <c:pt idx="2337">
                  <c:v>334864.46260000003</c:v>
                </c:pt>
                <c:pt idx="2338">
                  <c:v>335005.6911</c:v>
                </c:pt>
                <c:pt idx="2339">
                  <c:v>335148.0638</c:v>
                </c:pt>
                <c:pt idx="2340">
                  <c:v>335288.77120000002</c:v>
                </c:pt>
                <c:pt idx="2341">
                  <c:v>335431.3505</c:v>
                </c:pt>
                <c:pt idx="2342">
                  <c:v>335573.32280000002</c:v>
                </c:pt>
                <c:pt idx="2343">
                  <c:v>335712.19669999997</c:v>
                </c:pt>
                <c:pt idx="2344">
                  <c:v>335853.57120000001</c:v>
                </c:pt>
                <c:pt idx="2345">
                  <c:v>335994.6851</c:v>
                </c:pt>
                <c:pt idx="2346">
                  <c:v>336135.92349999998</c:v>
                </c:pt>
                <c:pt idx="2347">
                  <c:v>336277.96659999999</c:v>
                </c:pt>
                <c:pt idx="2348">
                  <c:v>336418.723</c:v>
                </c:pt>
                <c:pt idx="2349">
                  <c:v>336560.84899999999</c:v>
                </c:pt>
                <c:pt idx="2350">
                  <c:v>336702.03259999998</c:v>
                </c:pt>
                <c:pt idx="2351">
                  <c:v>336842.97399999999</c:v>
                </c:pt>
                <c:pt idx="2352">
                  <c:v>336984.15509999997</c:v>
                </c:pt>
                <c:pt idx="2353">
                  <c:v>337125.31040000002</c:v>
                </c:pt>
                <c:pt idx="2354">
                  <c:v>337265.45760000002</c:v>
                </c:pt>
                <c:pt idx="2355">
                  <c:v>337422.92180000001</c:v>
                </c:pt>
                <c:pt idx="2356">
                  <c:v>337564.59539999999</c:v>
                </c:pt>
                <c:pt idx="2357">
                  <c:v>337706.80969999998</c:v>
                </c:pt>
                <c:pt idx="2358">
                  <c:v>337847.87119999999</c:v>
                </c:pt>
                <c:pt idx="2359">
                  <c:v>337988.61</c:v>
                </c:pt>
                <c:pt idx="2360">
                  <c:v>338129.1863</c:v>
                </c:pt>
                <c:pt idx="2361">
                  <c:v>338270.86660000001</c:v>
                </c:pt>
                <c:pt idx="2362">
                  <c:v>338411.93670000002</c:v>
                </c:pt>
                <c:pt idx="2363">
                  <c:v>338553.7047</c:v>
                </c:pt>
                <c:pt idx="2364">
                  <c:v>338710.16570000001</c:v>
                </c:pt>
                <c:pt idx="2365">
                  <c:v>338851.46049999999</c:v>
                </c:pt>
                <c:pt idx="2366">
                  <c:v>338992.10869999998</c:v>
                </c:pt>
                <c:pt idx="2367">
                  <c:v>339133.424</c:v>
                </c:pt>
                <c:pt idx="2368">
                  <c:v>339275.12050000002</c:v>
                </c:pt>
                <c:pt idx="2369">
                  <c:v>339416.16979999997</c:v>
                </c:pt>
                <c:pt idx="2370">
                  <c:v>339557.8714</c:v>
                </c:pt>
                <c:pt idx="2371">
                  <c:v>339698.59860000003</c:v>
                </c:pt>
                <c:pt idx="2372">
                  <c:v>339839.76150000002</c:v>
                </c:pt>
                <c:pt idx="2373">
                  <c:v>339997.02250000002</c:v>
                </c:pt>
                <c:pt idx="2374">
                  <c:v>340138.14449999999</c:v>
                </c:pt>
                <c:pt idx="2375">
                  <c:v>340280.33319999999</c:v>
                </c:pt>
                <c:pt idx="2376">
                  <c:v>340423.15830000001</c:v>
                </c:pt>
                <c:pt idx="2377">
                  <c:v>340563.25459999999</c:v>
                </c:pt>
                <c:pt idx="2378">
                  <c:v>340704.42820000002</c:v>
                </c:pt>
                <c:pt idx="2379">
                  <c:v>340847.05810000002</c:v>
                </c:pt>
                <c:pt idx="2380">
                  <c:v>340988.69099999999</c:v>
                </c:pt>
                <c:pt idx="2381">
                  <c:v>341128.91570000001</c:v>
                </c:pt>
                <c:pt idx="2382">
                  <c:v>341270.16340000002</c:v>
                </c:pt>
                <c:pt idx="2383">
                  <c:v>341410.83929999999</c:v>
                </c:pt>
                <c:pt idx="2384">
                  <c:v>341553.36239999998</c:v>
                </c:pt>
                <c:pt idx="2385">
                  <c:v>341695.04229999997</c:v>
                </c:pt>
                <c:pt idx="2386">
                  <c:v>341834.90360000002</c:v>
                </c:pt>
                <c:pt idx="2387">
                  <c:v>341976.48369999998</c:v>
                </c:pt>
                <c:pt idx="2388">
                  <c:v>342118.01250000001</c:v>
                </c:pt>
                <c:pt idx="2389">
                  <c:v>342258.92749999999</c:v>
                </c:pt>
                <c:pt idx="2390">
                  <c:v>342401.05180000002</c:v>
                </c:pt>
                <c:pt idx="2391">
                  <c:v>342541.97859999997</c:v>
                </c:pt>
                <c:pt idx="2392">
                  <c:v>342684.08740000002</c:v>
                </c:pt>
                <c:pt idx="2393">
                  <c:v>342824.4964</c:v>
                </c:pt>
                <c:pt idx="2394">
                  <c:v>342978.92830000003</c:v>
                </c:pt>
                <c:pt idx="2395">
                  <c:v>343120.46500000003</c:v>
                </c:pt>
                <c:pt idx="2396">
                  <c:v>343261.5258</c:v>
                </c:pt>
                <c:pt idx="2397">
                  <c:v>343402.28490000003</c:v>
                </c:pt>
                <c:pt idx="2398">
                  <c:v>343557.88709999999</c:v>
                </c:pt>
                <c:pt idx="2399">
                  <c:v>343698.83789999998</c:v>
                </c:pt>
                <c:pt idx="2400">
                  <c:v>343854.4094</c:v>
                </c:pt>
                <c:pt idx="2401">
                  <c:v>343994.72859999997</c:v>
                </c:pt>
                <c:pt idx="2402">
                  <c:v>344135.20299999998</c:v>
                </c:pt>
                <c:pt idx="2403">
                  <c:v>344275.39299999998</c:v>
                </c:pt>
                <c:pt idx="2404">
                  <c:v>344416.24949999998</c:v>
                </c:pt>
                <c:pt idx="2405">
                  <c:v>344557.54670000001</c:v>
                </c:pt>
                <c:pt idx="2406">
                  <c:v>344697.66590000002</c:v>
                </c:pt>
                <c:pt idx="2407">
                  <c:v>344838.97529999999</c:v>
                </c:pt>
                <c:pt idx="2408">
                  <c:v>344979.64860000001</c:v>
                </c:pt>
                <c:pt idx="2409">
                  <c:v>345121.3322</c:v>
                </c:pt>
                <c:pt idx="2410">
                  <c:v>345261.85110000003</c:v>
                </c:pt>
                <c:pt idx="2411">
                  <c:v>345417.93579999998</c:v>
                </c:pt>
                <c:pt idx="2412">
                  <c:v>345558.83490000002</c:v>
                </c:pt>
                <c:pt idx="2413">
                  <c:v>345701.52179999999</c:v>
                </c:pt>
                <c:pt idx="2414">
                  <c:v>345839.20250000001</c:v>
                </c:pt>
                <c:pt idx="2415">
                  <c:v>345979.91139999998</c:v>
                </c:pt>
                <c:pt idx="2416">
                  <c:v>346120.07990000001</c:v>
                </c:pt>
                <c:pt idx="2417">
                  <c:v>346260.59960000002</c:v>
                </c:pt>
                <c:pt idx="2418">
                  <c:v>346401.36459999997</c:v>
                </c:pt>
                <c:pt idx="2419">
                  <c:v>346542.23739999998</c:v>
                </c:pt>
                <c:pt idx="2420">
                  <c:v>346682.82630000002</c:v>
                </c:pt>
                <c:pt idx="2421">
                  <c:v>346823.62709999998</c:v>
                </c:pt>
                <c:pt idx="2422">
                  <c:v>346962.86410000001</c:v>
                </c:pt>
                <c:pt idx="2423">
                  <c:v>347104.54719999997</c:v>
                </c:pt>
                <c:pt idx="2424">
                  <c:v>347244.7868</c:v>
                </c:pt>
                <c:pt idx="2425">
                  <c:v>347387.41759999999</c:v>
                </c:pt>
                <c:pt idx="2426">
                  <c:v>347530.13010000001</c:v>
                </c:pt>
                <c:pt idx="2427">
                  <c:v>347670.78899999999</c:v>
                </c:pt>
                <c:pt idx="2428">
                  <c:v>347811.96759999997</c:v>
                </c:pt>
                <c:pt idx="2429">
                  <c:v>347951.31449999998</c:v>
                </c:pt>
                <c:pt idx="2430">
                  <c:v>348091.2475</c:v>
                </c:pt>
                <c:pt idx="2431">
                  <c:v>348233.26990000001</c:v>
                </c:pt>
                <c:pt idx="2432">
                  <c:v>348374.56430000003</c:v>
                </c:pt>
                <c:pt idx="2433">
                  <c:v>348513.35820000002</c:v>
                </c:pt>
                <c:pt idx="2434">
                  <c:v>348653.66389999999</c:v>
                </c:pt>
                <c:pt idx="2435">
                  <c:v>348886.49930000002</c:v>
                </c:pt>
                <c:pt idx="2436">
                  <c:v>349292.87929999997</c:v>
                </c:pt>
                <c:pt idx="2437">
                  <c:v>349448.8579</c:v>
                </c:pt>
                <c:pt idx="2438">
                  <c:v>349731.80190000002</c:v>
                </c:pt>
                <c:pt idx="2439">
                  <c:v>349872.9975</c:v>
                </c:pt>
                <c:pt idx="2440">
                  <c:v>350014.9154</c:v>
                </c:pt>
                <c:pt idx="2441">
                  <c:v>350156.33439999999</c:v>
                </c:pt>
                <c:pt idx="2442">
                  <c:v>350294.83029999997</c:v>
                </c:pt>
                <c:pt idx="2443">
                  <c:v>350435.20779999997</c:v>
                </c:pt>
                <c:pt idx="2444">
                  <c:v>350576.19699999999</c:v>
                </c:pt>
                <c:pt idx="2445">
                  <c:v>350715.79060000001</c:v>
                </c:pt>
                <c:pt idx="2446">
                  <c:v>350857.29220000003</c:v>
                </c:pt>
                <c:pt idx="2447">
                  <c:v>350997.95049999998</c:v>
                </c:pt>
                <c:pt idx="2448">
                  <c:v>351139.45289999997</c:v>
                </c:pt>
                <c:pt idx="2449">
                  <c:v>351281.68540000002</c:v>
                </c:pt>
                <c:pt idx="2450">
                  <c:v>351435.15710000001</c:v>
                </c:pt>
                <c:pt idx="2451">
                  <c:v>351573.39250000002</c:v>
                </c:pt>
                <c:pt idx="2452">
                  <c:v>351712.9743</c:v>
                </c:pt>
                <c:pt idx="2453">
                  <c:v>351853.02470000001</c:v>
                </c:pt>
                <c:pt idx="2454">
                  <c:v>351994.5699</c:v>
                </c:pt>
                <c:pt idx="2455">
                  <c:v>352136.25219999999</c:v>
                </c:pt>
                <c:pt idx="2456">
                  <c:v>352291.91800000001</c:v>
                </c:pt>
                <c:pt idx="2457">
                  <c:v>352434.00180000003</c:v>
                </c:pt>
                <c:pt idx="2458">
                  <c:v>352574.55499999999</c:v>
                </c:pt>
                <c:pt idx="2459">
                  <c:v>352717.05859999999</c:v>
                </c:pt>
                <c:pt idx="2460">
                  <c:v>352857.2156</c:v>
                </c:pt>
                <c:pt idx="2461">
                  <c:v>352997.571</c:v>
                </c:pt>
                <c:pt idx="2462">
                  <c:v>353138.90769999998</c:v>
                </c:pt>
                <c:pt idx="2463">
                  <c:v>353279.0699</c:v>
                </c:pt>
                <c:pt idx="2464">
                  <c:v>353420.1312</c:v>
                </c:pt>
                <c:pt idx="2465">
                  <c:v>353561.38130000001</c:v>
                </c:pt>
                <c:pt idx="2466">
                  <c:v>353702.08620000002</c:v>
                </c:pt>
                <c:pt idx="2467">
                  <c:v>353843.20289999997</c:v>
                </c:pt>
                <c:pt idx="2468">
                  <c:v>353984.7561</c:v>
                </c:pt>
                <c:pt idx="2469">
                  <c:v>354125.59049999999</c:v>
                </c:pt>
                <c:pt idx="2470">
                  <c:v>354267.84049999999</c:v>
                </c:pt>
                <c:pt idx="2471">
                  <c:v>354408.42259999999</c:v>
                </c:pt>
                <c:pt idx="2472">
                  <c:v>354549.85550000001</c:v>
                </c:pt>
                <c:pt idx="2473">
                  <c:v>354692.2499</c:v>
                </c:pt>
                <c:pt idx="2474">
                  <c:v>354833.19</c:v>
                </c:pt>
                <c:pt idx="2475">
                  <c:v>354975.21340000001</c:v>
                </c:pt>
                <c:pt idx="2476">
                  <c:v>355116.65399999998</c:v>
                </c:pt>
                <c:pt idx="2477">
                  <c:v>355258.32059999998</c:v>
                </c:pt>
                <c:pt idx="2478">
                  <c:v>355399.51789999998</c:v>
                </c:pt>
                <c:pt idx="2479">
                  <c:v>355540.27490000002</c:v>
                </c:pt>
                <c:pt idx="2480">
                  <c:v>355681.79430000001</c:v>
                </c:pt>
                <c:pt idx="2481">
                  <c:v>355823.77659999998</c:v>
                </c:pt>
                <c:pt idx="2482">
                  <c:v>355963.77049999998</c:v>
                </c:pt>
                <c:pt idx="2483">
                  <c:v>356105.24900000001</c:v>
                </c:pt>
                <c:pt idx="2484">
                  <c:v>356246.35550000001</c:v>
                </c:pt>
                <c:pt idx="2485">
                  <c:v>356388.9792</c:v>
                </c:pt>
                <c:pt idx="2486">
                  <c:v>356529.62199999997</c:v>
                </c:pt>
                <c:pt idx="2487">
                  <c:v>356672.33639999997</c:v>
                </c:pt>
                <c:pt idx="2488">
                  <c:v>356812.9791</c:v>
                </c:pt>
                <c:pt idx="2489">
                  <c:v>356952.71179999999</c:v>
                </c:pt>
                <c:pt idx="2490">
                  <c:v>357093.82789999997</c:v>
                </c:pt>
                <c:pt idx="2491">
                  <c:v>357234.92450000002</c:v>
                </c:pt>
                <c:pt idx="2492">
                  <c:v>357376.64380000002</c:v>
                </c:pt>
                <c:pt idx="2493">
                  <c:v>357517.82120000001</c:v>
                </c:pt>
                <c:pt idx="2494">
                  <c:v>357674.98609999998</c:v>
                </c:pt>
                <c:pt idx="2495">
                  <c:v>357816.14260000002</c:v>
                </c:pt>
                <c:pt idx="2496">
                  <c:v>357957.81550000003</c:v>
                </c:pt>
                <c:pt idx="2497">
                  <c:v>358098.63890000002</c:v>
                </c:pt>
                <c:pt idx="2498">
                  <c:v>358239.28879999998</c:v>
                </c:pt>
                <c:pt idx="2499">
                  <c:v>358381.5281</c:v>
                </c:pt>
                <c:pt idx="2500">
                  <c:v>358522.239</c:v>
                </c:pt>
                <c:pt idx="2501">
                  <c:v>358664.30949999997</c:v>
                </c:pt>
                <c:pt idx="2502">
                  <c:v>358806.38290000003</c:v>
                </c:pt>
                <c:pt idx="2503">
                  <c:v>358947.52889999998</c:v>
                </c:pt>
                <c:pt idx="2504">
                  <c:v>359089.75170000002</c:v>
                </c:pt>
                <c:pt idx="2505">
                  <c:v>359232.01069999998</c:v>
                </c:pt>
                <c:pt idx="2506">
                  <c:v>359372.24339999998</c:v>
                </c:pt>
                <c:pt idx="2507">
                  <c:v>359513.88819999999</c:v>
                </c:pt>
                <c:pt idx="2508">
                  <c:v>359670.57299999997</c:v>
                </c:pt>
                <c:pt idx="2509">
                  <c:v>359811.2328</c:v>
                </c:pt>
                <c:pt idx="2510">
                  <c:v>359951.9</c:v>
                </c:pt>
                <c:pt idx="2511">
                  <c:v>360091.56510000001</c:v>
                </c:pt>
                <c:pt idx="2512">
                  <c:v>360231.71120000002</c:v>
                </c:pt>
                <c:pt idx="2513">
                  <c:v>360372.37270000001</c:v>
                </c:pt>
                <c:pt idx="2514">
                  <c:v>360514.02399999998</c:v>
                </c:pt>
                <c:pt idx="2515">
                  <c:v>360656.2047</c:v>
                </c:pt>
                <c:pt idx="2516">
                  <c:v>360795.5993</c:v>
                </c:pt>
                <c:pt idx="2517">
                  <c:v>360936.25919999997</c:v>
                </c:pt>
                <c:pt idx="2518">
                  <c:v>361078.4143</c:v>
                </c:pt>
                <c:pt idx="2519">
                  <c:v>361219.57929999998</c:v>
                </c:pt>
                <c:pt idx="2520">
                  <c:v>361360.7574</c:v>
                </c:pt>
                <c:pt idx="2521">
                  <c:v>361502.42259999999</c:v>
                </c:pt>
                <c:pt idx="2522">
                  <c:v>361644.08669999999</c:v>
                </c:pt>
                <c:pt idx="2523">
                  <c:v>361784.74249999999</c:v>
                </c:pt>
                <c:pt idx="2524">
                  <c:v>361926.95779999997</c:v>
                </c:pt>
                <c:pt idx="2525">
                  <c:v>362068.63030000002</c:v>
                </c:pt>
                <c:pt idx="2526">
                  <c:v>362209.48080000002</c:v>
                </c:pt>
                <c:pt idx="2527">
                  <c:v>362351.05810000002</c:v>
                </c:pt>
                <c:pt idx="2528">
                  <c:v>362493.1912</c:v>
                </c:pt>
                <c:pt idx="2529">
                  <c:v>362634.31920000003</c:v>
                </c:pt>
                <c:pt idx="2530">
                  <c:v>362791.17879999999</c:v>
                </c:pt>
                <c:pt idx="2531">
                  <c:v>362932.81050000002</c:v>
                </c:pt>
                <c:pt idx="2532">
                  <c:v>363074.45069999999</c:v>
                </c:pt>
                <c:pt idx="2533">
                  <c:v>363216.62219999998</c:v>
                </c:pt>
                <c:pt idx="2534">
                  <c:v>363358.6813</c:v>
                </c:pt>
                <c:pt idx="2535">
                  <c:v>363499.90029999998</c:v>
                </c:pt>
                <c:pt idx="2536">
                  <c:v>363642.03889999999</c:v>
                </c:pt>
                <c:pt idx="2537">
                  <c:v>363783.6372</c:v>
                </c:pt>
                <c:pt idx="2538">
                  <c:v>363941.37920000002</c:v>
                </c:pt>
                <c:pt idx="2539">
                  <c:v>364098.04139999999</c:v>
                </c:pt>
                <c:pt idx="2540">
                  <c:v>364240.27189999999</c:v>
                </c:pt>
                <c:pt idx="2541">
                  <c:v>364381.07520000002</c:v>
                </c:pt>
                <c:pt idx="2542">
                  <c:v>364522.75300000003</c:v>
                </c:pt>
                <c:pt idx="2543">
                  <c:v>364664.47100000002</c:v>
                </c:pt>
                <c:pt idx="2544">
                  <c:v>364804.64730000001</c:v>
                </c:pt>
                <c:pt idx="2545">
                  <c:v>364947.24599999998</c:v>
                </c:pt>
                <c:pt idx="2546">
                  <c:v>365090.05660000001</c:v>
                </c:pt>
                <c:pt idx="2547">
                  <c:v>365248.20370000001</c:v>
                </c:pt>
                <c:pt idx="2548">
                  <c:v>365390.45860000001</c:v>
                </c:pt>
                <c:pt idx="2549">
                  <c:v>365531.55229999998</c:v>
                </c:pt>
                <c:pt idx="2550">
                  <c:v>365672.22639999999</c:v>
                </c:pt>
                <c:pt idx="2551">
                  <c:v>365813.91639999999</c:v>
                </c:pt>
                <c:pt idx="2552">
                  <c:v>365955.8076</c:v>
                </c:pt>
                <c:pt idx="2553">
                  <c:v>366097.962</c:v>
                </c:pt>
                <c:pt idx="2554">
                  <c:v>366240.23119999998</c:v>
                </c:pt>
                <c:pt idx="2555">
                  <c:v>366382.92589999997</c:v>
                </c:pt>
                <c:pt idx="2556">
                  <c:v>366524.6188</c:v>
                </c:pt>
                <c:pt idx="2557">
                  <c:v>366666.80430000002</c:v>
                </c:pt>
                <c:pt idx="2558">
                  <c:v>366808.59980000003</c:v>
                </c:pt>
                <c:pt idx="2559">
                  <c:v>366949.03590000002</c:v>
                </c:pt>
                <c:pt idx="2560">
                  <c:v>367089.90230000002</c:v>
                </c:pt>
                <c:pt idx="2561">
                  <c:v>367232.68339999998</c:v>
                </c:pt>
                <c:pt idx="2562">
                  <c:v>367390.24890000001</c:v>
                </c:pt>
                <c:pt idx="2563">
                  <c:v>367532.03909999999</c:v>
                </c:pt>
                <c:pt idx="2564">
                  <c:v>367672.38079999998</c:v>
                </c:pt>
                <c:pt idx="2565">
                  <c:v>367814.5539</c:v>
                </c:pt>
                <c:pt idx="2566">
                  <c:v>367957.74349999998</c:v>
                </c:pt>
                <c:pt idx="2567">
                  <c:v>368097.86339999997</c:v>
                </c:pt>
                <c:pt idx="2568">
                  <c:v>368239.53659999999</c:v>
                </c:pt>
                <c:pt idx="2569">
                  <c:v>368378.22240000003</c:v>
                </c:pt>
                <c:pt idx="2570">
                  <c:v>368519.36570000002</c:v>
                </c:pt>
                <c:pt idx="2571">
                  <c:v>368661.04070000001</c:v>
                </c:pt>
                <c:pt idx="2572">
                  <c:v>368801.71679999999</c:v>
                </c:pt>
                <c:pt idx="2573">
                  <c:v>368942.55089999997</c:v>
                </c:pt>
                <c:pt idx="2574">
                  <c:v>369085.27309999999</c:v>
                </c:pt>
                <c:pt idx="2575">
                  <c:v>369242.34340000001</c:v>
                </c:pt>
                <c:pt idx="2576">
                  <c:v>369384.10710000002</c:v>
                </c:pt>
                <c:pt idx="2577">
                  <c:v>369525.85989999998</c:v>
                </c:pt>
                <c:pt idx="2578">
                  <c:v>369665.6678</c:v>
                </c:pt>
                <c:pt idx="2579">
                  <c:v>369806.43890000001</c:v>
                </c:pt>
                <c:pt idx="2580">
                  <c:v>369947.5013</c:v>
                </c:pt>
                <c:pt idx="2581">
                  <c:v>370087.6986</c:v>
                </c:pt>
                <c:pt idx="2582">
                  <c:v>370229.23710000003</c:v>
                </c:pt>
                <c:pt idx="2583">
                  <c:v>370371.51160000003</c:v>
                </c:pt>
                <c:pt idx="2584">
                  <c:v>370512.67930000002</c:v>
                </c:pt>
                <c:pt idx="2585">
                  <c:v>370653.35499999998</c:v>
                </c:pt>
                <c:pt idx="2586">
                  <c:v>370794.53110000002</c:v>
                </c:pt>
                <c:pt idx="2587">
                  <c:v>370936.21970000002</c:v>
                </c:pt>
                <c:pt idx="2588">
                  <c:v>371077.9951</c:v>
                </c:pt>
                <c:pt idx="2589">
                  <c:v>371219.07579999999</c:v>
                </c:pt>
                <c:pt idx="2590">
                  <c:v>371361.25469999999</c:v>
                </c:pt>
                <c:pt idx="2591">
                  <c:v>371502.47369999997</c:v>
                </c:pt>
                <c:pt idx="2592">
                  <c:v>371643.1923</c:v>
                </c:pt>
                <c:pt idx="2593">
                  <c:v>371784.82079999999</c:v>
                </c:pt>
                <c:pt idx="2594">
                  <c:v>371926.98090000002</c:v>
                </c:pt>
                <c:pt idx="2595">
                  <c:v>372067.67680000002</c:v>
                </c:pt>
                <c:pt idx="2596">
                  <c:v>372208.80969999998</c:v>
                </c:pt>
                <c:pt idx="2597">
                  <c:v>372349.46110000001</c:v>
                </c:pt>
                <c:pt idx="2598">
                  <c:v>372492.08889999997</c:v>
                </c:pt>
                <c:pt idx="2599">
                  <c:v>372630.83929999999</c:v>
                </c:pt>
                <c:pt idx="2600">
                  <c:v>372772.36040000001</c:v>
                </c:pt>
                <c:pt idx="2601">
                  <c:v>372929.96389999997</c:v>
                </c:pt>
                <c:pt idx="2602">
                  <c:v>373071.24589999998</c:v>
                </c:pt>
                <c:pt idx="2603">
                  <c:v>373212.37180000002</c:v>
                </c:pt>
                <c:pt idx="2604">
                  <c:v>373353.98959999997</c:v>
                </c:pt>
                <c:pt idx="2605">
                  <c:v>373511.64370000002</c:v>
                </c:pt>
                <c:pt idx="2606">
                  <c:v>373653.42959999997</c:v>
                </c:pt>
                <c:pt idx="2607">
                  <c:v>373795.0099</c:v>
                </c:pt>
                <c:pt idx="2608">
                  <c:v>373937.12640000001</c:v>
                </c:pt>
                <c:pt idx="2609">
                  <c:v>374079.26179999998</c:v>
                </c:pt>
                <c:pt idx="2610">
                  <c:v>374220.54379999998</c:v>
                </c:pt>
                <c:pt idx="2611">
                  <c:v>374361.85279999999</c:v>
                </c:pt>
                <c:pt idx="2612">
                  <c:v>374501.9571</c:v>
                </c:pt>
                <c:pt idx="2613">
                  <c:v>374642.64360000001</c:v>
                </c:pt>
                <c:pt idx="2614">
                  <c:v>374782.1312</c:v>
                </c:pt>
                <c:pt idx="2615">
                  <c:v>374921.837</c:v>
                </c:pt>
                <c:pt idx="2616">
                  <c:v>375063.05080000003</c:v>
                </c:pt>
                <c:pt idx="2617">
                  <c:v>375203.74400000001</c:v>
                </c:pt>
                <c:pt idx="2618">
                  <c:v>375344.90399999998</c:v>
                </c:pt>
                <c:pt idx="2619">
                  <c:v>375486.24329999997</c:v>
                </c:pt>
                <c:pt idx="2620">
                  <c:v>375627.81079999998</c:v>
                </c:pt>
                <c:pt idx="2621">
                  <c:v>375769.43440000003</c:v>
                </c:pt>
                <c:pt idx="2622">
                  <c:v>375926.22090000001</c:v>
                </c:pt>
                <c:pt idx="2623">
                  <c:v>376067.47619999998</c:v>
                </c:pt>
                <c:pt idx="2624">
                  <c:v>376209.59169999999</c:v>
                </c:pt>
                <c:pt idx="2625">
                  <c:v>376351.74430000002</c:v>
                </c:pt>
                <c:pt idx="2626">
                  <c:v>376493.92859999998</c:v>
                </c:pt>
                <c:pt idx="2627">
                  <c:v>376635.49979999999</c:v>
                </c:pt>
                <c:pt idx="2628">
                  <c:v>376776.95079999999</c:v>
                </c:pt>
                <c:pt idx="2629">
                  <c:v>376917.05469999998</c:v>
                </c:pt>
                <c:pt idx="2630">
                  <c:v>377058.29460000002</c:v>
                </c:pt>
                <c:pt idx="2631">
                  <c:v>377215.62190000003</c:v>
                </c:pt>
                <c:pt idx="2632">
                  <c:v>377356.5748</c:v>
                </c:pt>
                <c:pt idx="2633">
                  <c:v>377497.38150000002</c:v>
                </c:pt>
                <c:pt idx="2634">
                  <c:v>377636.84980000003</c:v>
                </c:pt>
                <c:pt idx="2635">
                  <c:v>377777.19959999999</c:v>
                </c:pt>
                <c:pt idx="2636">
                  <c:v>377918.61109999998</c:v>
                </c:pt>
                <c:pt idx="2637">
                  <c:v>378059.98989999999</c:v>
                </c:pt>
                <c:pt idx="2638">
                  <c:v>378202.50650000002</c:v>
                </c:pt>
                <c:pt idx="2639">
                  <c:v>378343.55719999998</c:v>
                </c:pt>
                <c:pt idx="2640">
                  <c:v>378484.76209999999</c:v>
                </c:pt>
                <c:pt idx="2641">
                  <c:v>378626.54560000001</c:v>
                </c:pt>
                <c:pt idx="2642">
                  <c:v>378769.22259999998</c:v>
                </c:pt>
                <c:pt idx="2643">
                  <c:v>378910.89010000002</c:v>
                </c:pt>
                <c:pt idx="2644">
                  <c:v>379051.34749999997</c:v>
                </c:pt>
                <c:pt idx="2645">
                  <c:v>379193.57610000001</c:v>
                </c:pt>
                <c:pt idx="2646">
                  <c:v>379335.71269999997</c:v>
                </c:pt>
                <c:pt idx="2647">
                  <c:v>379476.864</c:v>
                </c:pt>
                <c:pt idx="2648">
                  <c:v>379618.51669999998</c:v>
                </c:pt>
                <c:pt idx="2649">
                  <c:v>379760.15710000001</c:v>
                </c:pt>
                <c:pt idx="2650">
                  <c:v>379901.8308</c:v>
                </c:pt>
                <c:pt idx="2651">
                  <c:v>380043.4964</c:v>
                </c:pt>
                <c:pt idx="2652">
                  <c:v>380184.16080000001</c:v>
                </c:pt>
                <c:pt idx="2653">
                  <c:v>380325.81770000001</c:v>
                </c:pt>
                <c:pt idx="2654">
                  <c:v>380467.10830000002</c:v>
                </c:pt>
                <c:pt idx="2655">
                  <c:v>380608.67560000002</c:v>
                </c:pt>
                <c:pt idx="2656">
                  <c:v>380750.34389999998</c:v>
                </c:pt>
                <c:pt idx="2657">
                  <c:v>380892.06060000003</c:v>
                </c:pt>
                <c:pt idx="2658">
                  <c:v>381032.83970000001</c:v>
                </c:pt>
                <c:pt idx="2659">
                  <c:v>381188.95630000002</c:v>
                </c:pt>
                <c:pt idx="2660">
                  <c:v>381331.14889999997</c:v>
                </c:pt>
                <c:pt idx="2661">
                  <c:v>381471.9264</c:v>
                </c:pt>
                <c:pt idx="2662">
                  <c:v>381614.0871</c:v>
                </c:pt>
                <c:pt idx="2663">
                  <c:v>381755.76740000001</c:v>
                </c:pt>
                <c:pt idx="2664">
                  <c:v>381896.96580000001</c:v>
                </c:pt>
                <c:pt idx="2665">
                  <c:v>382038.1349</c:v>
                </c:pt>
                <c:pt idx="2666">
                  <c:v>382179.81599999999</c:v>
                </c:pt>
                <c:pt idx="2667">
                  <c:v>382321.06430000003</c:v>
                </c:pt>
                <c:pt idx="2668">
                  <c:v>382462.17060000001</c:v>
                </c:pt>
                <c:pt idx="2669">
                  <c:v>382603.88219999999</c:v>
                </c:pt>
                <c:pt idx="2670">
                  <c:v>382745.05670000002</c:v>
                </c:pt>
                <c:pt idx="2671">
                  <c:v>382886.22940000001</c:v>
                </c:pt>
                <c:pt idx="2672">
                  <c:v>383025.86430000002</c:v>
                </c:pt>
                <c:pt idx="2673">
                  <c:v>383167.04619999998</c:v>
                </c:pt>
                <c:pt idx="2674">
                  <c:v>383307.23229999997</c:v>
                </c:pt>
                <c:pt idx="2675">
                  <c:v>383446.97859999997</c:v>
                </c:pt>
                <c:pt idx="2676">
                  <c:v>383589.06030000001</c:v>
                </c:pt>
                <c:pt idx="2677">
                  <c:v>383730.24160000001</c:v>
                </c:pt>
                <c:pt idx="2678">
                  <c:v>383885.59389999998</c:v>
                </c:pt>
                <c:pt idx="2679">
                  <c:v>384024.93030000001</c:v>
                </c:pt>
                <c:pt idx="2680">
                  <c:v>384166.56829999998</c:v>
                </c:pt>
                <c:pt idx="2681">
                  <c:v>384308.22350000002</c:v>
                </c:pt>
                <c:pt idx="2682">
                  <c:v>384463.55180000002</c:v>
                </c:pt>
                <c:pt idx="2683">
                  <c:v>384605.19469999999</c:v>
                </c:pt>
                <c:pt idx="2684">
                  <c:v>384746.8505</c:v>
                </c:pt>
                <c:pt idx="2685">
                  <c:v>384888.49959999998</c:v>
                </c:pt>
                <c:pt idx="2686">
                  <c:v>385030.06849999999</c:v>
                </c:pt>
                <c:pt idx="2687">
                  <c:v>385169.71529999998</c:v>
                </c:pt>
                <c:pt idx="2688">
                  <c:v>385310.96970000002</c:v>
                </c:pt>
                <c:pt idx="2689">
                  <c:v>385451.14260000002</c:v>
                </c:pt>
                <c:pt idx="2690">
                  <c:v>385590.77100000001</c:v>
                </c:pt>
                <c:pt idx="2691">
                  <c:v>385731.90919999999</c:v>
                </c:pt>
                <c:pt idx="2692">
                  <c:v>385873.0944</c:v>
                </c:pt>
                <c:pt idx="2693">
                  <c:v>386014.69020000001</c:v>
                </c:pt>
                <c:pt idx="2694">
                  <c:v>386156.34740000003</c:v>
                </c:pt>
                <c:pt idx="2695">
                  <c:v>386298.50750000001</c:v>
                </c:pt>
                <c:pt idx="2696">
                  <c:v>386440.2059</c:v>
                </c:pt>
                <c:pt idx="2697">
                  <c:v>386597.41320000001</c:v>
                </c:pt>
                <c:pt idx="2698">
                  <c:v>386739.1924</c:v>
                </c:pt>
                <c:pt idx="2699">
                  <c:v>386880.94630000001</c:v>
                </c:pt>
                <c:pt idx="2700">
                  <c:v>387021.69689999998</c:v>
                </c:pt>
                <c:pt idx="2701">
                  <c:v>387162.42340000003</c:v>
                </c:pt>
                <c:pt idx="2702">
                  <c:v>387301.60149999999</c:v>
                </c:pt>
                <c:pt idx="2703">
                  <c:v>387442.26160000003</c:v>
                </c:pt>
                <c:pt idx="2704">
                  <c:v>387583.65289999999</c:v>
                </c:pt>
                <c:pt idx="2705">
                  <c:v>387725.7622</c:v>
                </c:pt>
                <c:pt idx="2706">
                  <c:v>387866.41279999999</c:v>
                </c:pt>
                <c:pt idx="2707">
                  <c:v>388008.0686</c:v>
                </c:pt>
                <c:pt idx="2708">
                  <c:v>388147.76689999999</c:v>
                </c:pt>
                <c:pt idx="2709">
                  <c:v>388289.07290000003</c:v>
                </c:pt>
                <c:pt idx="2710">
                  <c:v>388429.24369999999</c:v>
                </c:pt>
                <c:pt idx="2711">
                  <c:v>388570.9474</c:v>
                </c:pt>
                <c:pt idx="2712">
                  <c:v>388729.26850000001</c:v>
                </c:pt>
                <c:pt idx="2713">
                  <c:v>388885.82819999999</c:v>
                </c:pt>
                <c:pt idx="2714">
                  <c:v>389027.92359999998</c:v>
                </c:pt>
                <c:pt idx="2715">
                  <c:v>389169.5024</c:v>
                </c:pt>
                <c:pt idx="2716">
                  <c:v>389310.75459999999</c:v>
                </c:pt>
                <c:pt idx="2717">
                  <c:v>389452.48930000002</c:v>
                </c:pt>
                <c:pt idx="2718">
                  <c:v>389593.27110000001</c:v>
                </c:pt>
                <c:pt idx="2719">
                  <c:v>389734.87670000002</c:v>
                </c:pt>
                <c:pt idx="2720">
                  <c:v>389876.03379999998</c:v>
                </c:pt>
                <c:pt idx="2721">
                  <c:v>390017.8419</c:v>
                </c:pt>
                <c:pt idx="2722">
                  <c:v>390159.5955</c:v>
                </c:pt>
                <c:pt idx="2723">
                  <c:v>390300.2843</c:v>
                </c:pt>
                <c:pt idx="2724">
                  <c:v>390442.05080000003</c:v>
                </c:pt>
                <c:pt idx="2725">
                  <c:v>390583.65010000003</c:v>
                </c:pt>
                <c:pt idx="2726">
                  <c:v>390724.94559999998</c:v>
                </c:pt>
                <c:pt idx="2727">
                  <c:v>390866.56109999999</c:v>
                </c:pt>
                <c:pt idx="2728">
                  <c:v>391007.76040000003</c:v>
                </c:pt>
                <c:pt idx="2729">
                  <c:v>391149.44640000002</c:v>
                </c:pt>
                <c:pt idx="2730">
                  <c:v>391289.75650000002</c:v>
                </c:pt>
                <c:pt idx="2731">
                  <c:v>391430.96389999997</c:v>
                </c:pt>
                <c:pt idx="2732">
                  <c:v>391572.63319999998</c:v>
                </c:pt>
                <c:pt idx="2733">
                  <c:v>391714.7867</c:v>
                </c:pt>
                <c:pt idx="2734">
                  <c:v>391855.05589999998</c:v>
                </c:pt>
                <c:pt idx="2735">
                  <c:v>391995.26579999999</c:v>
                </c:pt>
                <c:pt idx="2736">
                  <c:v>392151.50300000003</c:v>
                </c:pt>
                <c:pt idx="2737">
                  <c:v>392292.69660000002</c:v>
                </c:pt>
                <c:pt idx="2738">
                  <c:v>392449.45620000002</c:v>
                </c:pt>
                <c:pt idx="2739">
                  <c:v>392591.08350000001</c:v>
                </c:pt>
                <c:pt idx="2740">
                  <c:v>392732.25760000001</c:v>
                </c:pt>
                <c:pt idx="2741">
                  <c:v>392873.94660000002</c:v>
                </c:pt>
                <c:pt idx="2742">
                  <c:v>393015.67950000003</c:v>
                </c:pt>
                <c:pt idx="2743">
                  <c:v>393157.87339999998</c:v>
                </c:pt>
                <c:pt idx="2744">
                  <c:v>393299.08720000001</c:v>
                </c:pt>
                <c:pt idx="2745">
                  <c:v>393439.27020000003</c:v>
                </c:pt>
                <c:pt idx="2746">
                  <c:v>393580.20500000002</c:v>
                </c:pt>
                <c:pt idx="2747">
                  <c:v>393720.91450000001</c:v>
                </c:pt>
                <c:pt idx="2748">
                  <c:v>393862.0724</c:v>
                </c:pt>
                <c:pt idx="2749">
                  <c:v>394003.79840000003</c:v>
                </c:pt>
                <c:pt idx="2750">
                  <c:v>394144.99040000001</c:v>
                </c:pt>
                <c:pt idx="2751">
                  <c:v>394286.08500000002</c:v>
                </c:pt>
                <c:pt idx="2752">
                  <c:v>394427.97120000003</c:v>
                </c:pt>
                <c:pt idx="2753">
                  <c:v>394569.20819999999</c:v>
                </c:pt>
                <c:pt idx="2754">
                  <c:v>394709.9105</c:v>
                </c:pt>
                <c:pt idx="2755">
                  <c:v>394850.67509999999</c:v>
                </c:pt>
                <c:pt idx="2756">
                  <c:v>394991.87790000002</c:v>
                </c:pt>
                <c:pt idx="2757">
                  <c:v>395133.65850000002</c:v>
                </c:pt>
                <c:pt idx="2758">
                  <c:v>395275.31579999998</c:v>
                </c:pt>
                <c:pt idx="2759">
                  <c:v>395416.5478</c:v>
                </c:pt>
                <c:pt idx="2760">
                  <c:v>395558.25679999997</c:v>
                </c:pt>
                <c:pt idx="2761">
                  <c:v>395715.9681</c:v>
                </c:pt>
                <c:pt idx="2762">
                  <c:v>395858.15529999998</c:v>
                </c:pt>
                <c:pt idx="2763">
                  <c:v>395997.37729999999</c:v>
                </c:pt>
                <c:pt idx="2764">
                  <c:v>396139.09539999999</c:v>
                </c:pt>
                <c:pt idx="2765">
                  <c:v>396280.82659999997</c:v>
                </c:pt>
                <c:pt idx="2766">
                  <c:v>396421.53690000001</c:v>
                </c:pt>
                <c:pt idx="2767">
                  <c:v>396563.23389999999</c:v>
                </c:pt>
                <c:pt idx="2768">
                  <c:v>396704.18070000003</c:v>
                </c:pt>
                <c:pt idx="2769">
                  <c:v>396846.21139999997</c:v>
                </c:pt>
                <c:pt idx="2770">
                  <c:v>396986.93209999998</c:v>
                </c:pt>
                <c:pt idx="2771">
                  <c:v>397128.6041</c:v>
                </c:pt>
                <c:pt idx="2772">
                  <c:v>397269.75420000002</c:v>
                </c:pt>
                <c:pt idx="2773">
                  <c:v>397412.3849</c:v>
                </c:pt>
                <c:pt idx="2774">
                  <c:v>397553.52429999999</c:v>
                </c:pt>
                <c:pt idx="2775">
                  <c:v>397694.81040000002</c:v>
                </c:pt>
                <c:pt idx="2776">
                  <c:v>397836.96549999999</c:v>
                </c:pt>
                <c:pt idx="2777">
                  <c:v>397977.86090000003</c:v>
                </c:pt>
                <c:pt idx="2778">
                  <c:v>398118.70069999999</c:v>
                </c:pt>
                <c:pt idx="2779">
                  <c:v>398260.83980000002</c:v>
                </c:pt>
                <c:pt idx="2780">
                  <c:v>398402.09989999997</c:v>
                </c:pt>
                <c:pt idx="2781">
                  <c:v>398543.73590000003</c:v>
                </c:pt>
                <c:pt idx="2782">
                  <c:v>398685.42820000002</c:v>
                </c:pt>
                <c:pt idx="2783">
                  <c:v>398826.56849999999</c:v>
                </c:pt>
                <c:pt idx="2784">
                  <c:v>398967.58970000001</c:v>
                </c:pt>
                <c:pt idx="2785">
                  <c:v>399110.0514</c:v>
                </c:pt>
                <c:pt idx="2786">
                  <c:v>399251.20199999999</c:v>
                </c:pt>
                <c:pt idx="2787">
                  <c:v>399392.95429999998</c:v>
                </c:pt>
                <c:pt idx="2788">
                  <c:v>399534.08659999998</c:v>
                </c:pt>
                <c:pt idx="2789">
                  <c:v>399676.7378</c:v>
                </c:pt>
                <c:pt idx="2790">
                  <c:v>399816.38410000002</c:v>
                </c:pt>
                <c:pt idx="2791">
                  <c:v>399957.49930000002</c:v>
                </c:pt>
                <c:pt idx="2792">
                  <c:v>400097.0773</c:v>
                </c:pt>
                <c:pt idx="2793">
                  <c:v>400237.20429999998</c:v>
                </c:pt>
                <c:pt idx="2794">
                  <c:v>400378.36869999999</c:v>
                </c:pt>
                <c:pt idx="2795">
                  <c:v>400518.6778</c:v>
                </c:pt>
                <c:pt idx="2796">
                  <c:v>400660.68540000002</c:v>
                </c:pt>
                <c:pt idx="2797">
                  <c:v>400801.84110000002</c:v>
                </c:pt>
                <c:pt idx="2798">
                  <c:v>400944.55249999999</c:v>
                </c:pt>
                <c:pt idx="2799">
                  <c:v>401086.23690000002</c:v>
                </c:pt>
                <c:pt idx="2800">
                  <c:v>401243.4289</c:v>
                </c:pt>
                <c:pt idx="2801">
                  <c:v>401384.58799999999</c:v>
                </c:pt>
                <c:pt idx="2802">
                  <c:v>401545.29810000001</c:v>
                </c:pt>
                <c:pt idx="2803">
                  <c:v>401685.46480000002</c:v>
                </c:pt>
                <c:pt idx="2804">
                  <c:v>401828.11849999998</c:v>
                </c:pt>
                <c:pt idx="2805">
                  <c:v>401968.9338</c:v>
                </c:pt>
                <c:pt idx="2806">
                  <c:v>402110.65659999999</c:v>
                </c:pt>
                <c:pt idx="2807">
                  <c:v>402252.45370000001</c:v>
                </c:pt>
                <c:pt idx="2808">
                  <c:v>402392.60279999999</c:v>
                </c:pt>
                <c:pt idx="2809">
                  <c:v>402534.25530000002</c:v>
                </c:pt>
                <c:pt idx="2810">
                  <c:v>402675.90919999999</c:v>
                </c:pt>
                <c:pt idx="2811">
                  <c:v>402816.57079999999</c:v>
                </c:pt>
                <c:pt idx="2812">
                  <c:v>402964.24430000002</c:v>
                </c:pt>
                <c:pt idx="2813">
                  <c:v>403100.30979999999</c:v>
                </c:pt>
                <c:pt idx="2814">
                  <c:v>403241.70039999997</c:v>
                </c:pt>
                <c:pt idx="2815">
                  <c:v>403382.86979999999</c:v>
                </c:pt>
                <c:pt idx="2816">
                  <c:v>403524.03690000001</c:v>
                </c:pt>
                <c:pt idx="2817">
                  <c:v>403666.19530000002</c:v>
                </c:pt>
                <c:pt idx="2818">
                  <c:v>403808.88799999998</c:v>
                </c:pt>
                <c:pt idx="2819">
                  <c:v>403949.57059999998</c:v>
                </c:pt>
                <c:pt idx="2820">
                  <c:v>404091.22480000003</c:v>
                </c:pt>
                <c:pt idx="2821">
                  <c:v>404232.47470000002</c:v>
                </c:pt>
                <c:pt idx="2822">
                  <c:v>404373.74119999999</c:v>
                </c:pt>
                <c:pt idx="2823">
                  <c:v>404515.4681</c:v>
                </c:pt>
                <c:pt idx="2824">
                  <c:v>404671.87829999998</c:v>
                </c:pt>
                <c:pt idx="2825">
                  <c:v>404812.48479999998</c:v>
                </c:pt>
                <c:pt idx="2826">
                  <c:v>404952.96120000002</c:v>
                </c:pt>
                <c:pt idx="2827">
                  <c:v>405093.60889999999</c:v>
                </c:pt>
                <c:pt idx="2828">
                  <c:v>405235.8186</c:v>
                </c:pt>
                <c:pt idx="2829">
                  <c:v>405376.51750000002</c:v>
                </c:pt>
                <c:pt idx="2830">
                  <c:v>405518.71779999998</c:v>
                </c:pt>
                <c:pt idx="2831">
                  <c:v>405660.9</c:v>
                </c:pt>
                <c:pt idx="2832">
                  <c:v>405817.10190000001</c:v>
                </c:pt>
                <c:pt idx="2833">
                  <c:v>405958.29200000002</c:v>
                </c:pt>
                <c:pt idx="2834">
                  <c:v>406099.0441</c:v>
                </c:pt>
                <c:pt idx="2835">
                  <c:v>406238.89889999997</c:v>
                </c:pt>
                <c:pt idx="2836">
                  <c:v>406379.92940000002</c:v>
                </c:pt>
                <c:pt idx="2837">
                  <c:v>406521.7</c:v>
                </c:pt>
                <c:pt idx="2838">
                  <c:v>406663.26439999999</c:v>
                </c:pt>
                <c:pt idx="2839">
                  <c:v>406804.97090000001</c:v>
                </c:pt>
                <c:pt idx="2840">
                  <c:v>406947.11989999999</c:v>
                </c:pt>
                <c:pt idx="2841">
                  <c:v>407088.7659</c:v>
                </c:pt>
                <c:pt idx="2842">
                  <c:v>407230.00160000002</c:v>
                </c:pt>
                <c:pt idx="2843">
                  <c:v>407371.75150000001</c:v>
                </c:pt>
                <c:pt idx="2844">
                  <c:v>407512.35119999998</c:v>
                </c:pt>
                <c:pt idx="2845">
                  <c:v>407654.4093</c:v>
                </c:pt>
                <c:pt idx="2846">
                  <c:v>407796.00079999998</c:v>
                </c:pt>
                <c:pt idx="2847">
                  <c:v>407938.26530000003</c:v>
                </c:pt>
                <c:pt idx="2848">
                  <c:v>408079.9902</c:v>
                </c:pt>
                <c:pt idx="2849">
                  <c:v>408219.98310000001</c:v>
                </c:pt>
                <c:pt idx="2850">
                  <c:v>408362.0441</c:v>
                </c:pt>
                <c:pt idx="2851">
                  <c:v>408503.2917</c:v>
                </c:pt>
                <c:pt idx="2852">
                  <c:v>408645.35879999999</c:v>
                </c:pt>
                <c:pt idx="2853">
                  <c:v>408786.51659999997</c:v>
                </c:pt>
                <c:pt idx="2854">
                  <c:v>408928.1949</c:v>
                </c:pt>
                <c:pt idx="2855">
                  <c:v>409069.9423</c:v>
                </c:pt>
                <c:pt idx="2856">
                  <c:v>409212.06630000001</c:v>
                </c:pt>
                <c:pt idx="2857">
                  <c:v>409352.34250000003</c:v>
                </c:pt>
                <c:pt idx="2858">
                  <c:v>409493.50929999998</c:v>
                </c:pt>
                <c:pt idx="2859">
                  <c:v>409632.66529999999</c:v>
                </c:pt>
                <c:pt idx="2860">
                  <c:v>409789.34110000002</c:v>
                </c:pt>
                <c:pt idx="2861">
                  <c:v>409931.04869999998</c:v>
                </c:pt>
                <c:pt idx="2862">
                  <c:v>410072.728</c:v>
                </c:pt>
                <c:pt idx="2863">
                  <c:v>410214.90120000002</c:v>
                </c:pt>
                <c:pt idx="2864">
                  <c:v>410356.12060000002</c:v>
                </c:pt>
                <c:pt idx="2865">
                  <c:v>410498.28899999999</c:v>
                </c:pt>
                <c:pt idx="2866">
                  <c:v>410642.04680000001</c:v>
                </c:pt>
                <c:pt idx="2867">
                  <c:v>410783.20280000003</c:v>
                </c:pt>
                <c:pt idx="2868">
                  <c:v>410925.97529999999</c:v>
                </c:pt>
                <c:pt idx="2869">
                  <c:v>411066.75300000003</c:v>
                </c:pt>
                <c:pt idx="2870">
                  <c:v>411208.978</c:v>
                </c:pt>
                <c:pt idx="2871">
                  <c:v>411350.64909999998</c:v>
                </c:pt>
                <c:pt idx="2872">
                  <c:v>411492.31229999999</c:v>
                </c:pt>
                <c:pt idx="2873">
                  <c:v>411633.53210000001</c:v>
                </c:pt>
                <c:pt idx="2874">
                  <c:v>411775.24560000002</c:v>
                </c:pt>
                <c:pt idx="2875">
                  <c:v>411931.6923</c:v>
                </c:pt>
                <c:pt idx="2876">
                  <c:v>412073.86440000002</c:v>
                </c:pt>
                <c:pt idx="2877">
                  <c:v>412231.1177</c:v>
                </c:pt>
                <c:pt idx="2878">
                  <c:v>412373.78210000001</c:v>
                </c:pt>
                <c:pt idx="2879">
                  <c:v>412515.07659999997</c:v>
                </c:pt>
                <c:pt idx="2880">
                  <c:v>412656.77039999998</c:v>
                </c:pt>
                <c:pt idx="2881">
                  <c:v>412797.96519999998</c:v>
                </c:pt>
                <c:pt idx="2882">
                  <c:v>412939.01490000001</c:v>
                </c:pt>
                <c:pt idx="2883">
                  <c:v>413080.16710000002</c:v>
                </c:pt>
                <c:pt idx="2884">
                  <c:v>413221.36109999998</c:v>
                </c:pt>
                <c:pt idx="2885">
                  <c:v>413362.98930000002</c:v>
                </c:pt>
                <c:pt idx="2886">
                  <c:v>413505.65889999998</c:v>
                </c:pt>
                <c:pt idx="2887">
                  <c:v>413648.41480000003</c:v>
                </c:pt>
                <c:pt idx="2888">
                  <c:v>413790.06160000002</c:v>
                </c:pt>
                <c:pt idx="2889">
                  <c:v>413930.7317</c:v>
                </c:pt>
                <c:pt idx="2890">
                  <c:v>414072.07620000001</c:v>
                </c:pt>
                <c:pt idx="2891">
                  <c:v>414214.69910000003</c:v>
                </c:pt>
                <c:pt idx="2892">
                  <c:v>414354.93070000003</c:v>
                </c:pt>
                <c:pt idx="2893">
                  <c:v>414495.10440000001</c:v>
                </c:pt>
                <c:pt idx="2894">
                  <c:v>414637.77169999998</c:v>
                </c:pt>
                <c:pt idx="2895">
                  <c:v>414777.93599999999</c:v>
                </c:pt>
                <c:pt idx="2896">
                  <c:v>414919.11599999998</c:v>
                </c:pt>
                <c:pt idx="2897">
                  <c:v>415061.2611</c:v>
                </c:pt>
                <c:pt idx="2898">
                  <c:v>415203.93829999998</c:v>
                </c:pt>
                <c:pt idx="2899">
                  <c:v>415343.72149999999</c:v>
                </c:pt>
                <c:pt idx="2900">
                  <c:v>415484.8812</c:v>
                </c:pt>
                <c:pt idx="2901">
                  <c:v>415626.55180000002</c:v>
                </c:pt>
                <c:pt idx="2902">
                  <c:v>415769.22580000001</c:v>
                </c:pt>
                <c:pt idx="2903">
                  <c:v>415910.39140000002</c:v>
                </c:pt>
                <c:pt idx="2904">
                  <c:v>416051.53879999998</c:v>
                </c:pt>
                <c:pt idx="2905">
                  <c:v>416209.72379999998</c:v>
                </c:pt>
                <c:pt idx="2906">
                  <c:v>416350.38520000002</c:v>
                </c:pt>
                <c:pt idx="2907">
                  <c:v>416492.08870000002</c:v>
                </c:pt>
                <c:pt idx="2908">
                  <c:v>416633.25160000002</c:v>
                </c:pt>
                <c:pt idx="2909">
                  <c:v>416774.92469999997</c:v>
                </c:pt>
                <c:pt idx="2910">
                  <c:v>416917.0931</c:v>
                </c:pt>
                <c:pt idx="2911">
                  <c:v>417057.77840000001</c:v>
                </c:pt>
                <c:pt idx="2912">
                  <c:v>417199.44199999998</c:v>
                </c:pt>
                <c:pt idx="2913">
                  <c:v>417342.10029999999</c:v>
                </c:pt>
                <c:pt idx="2914">
                  <c:v>417482.26679999998</c:v>
                </c:pt>
                <c:pt idx="2915">
                  <c:v>417622.49939999997</c:v>
                </c:pt>
                <c:pt idx="2916">
                  <c:v>417763.59039999999</c:v>
                </c:pt>
                <c:pt idx="2917">
                  <c:v>417905.22369999997</c:v>
                </c:pt>
                <c:pt idx="2918">
                  <c:v>418047.85340000002</c:v>
                </c:pt>
                <c:pt idx="2919">
                  <c:v>418188.58919999999</c:v>
                </c:pt>
                <c:pt idx="2920">
                  <c:v>418328.9129</c:v>
                </c:pt>
                <c:pt idx="2921">
                  <c:v>418531.1704</c:v>
                </c:pt>
                <c:pt idx="2922">
                  <c:v>418672.36540000001</c:v>
                </c:pt>
                <c:pt idx="2923">
                  <c:v>418934.44300000003</c:v>
                </c:pt>
                <c:pt idx="2924">
                  <c:v>419168.80009999999</c:v>
                </c:pt>
                <c:pt idx="2925">
                  <c:v>419309.06599999999</c:v>
                </c:pt>
                <c:pt idx="2926">
                  <c:v>419576.04739999998</c:v>
                </c:pt>
                <c:pt idx="2927">
                  <c:v>419716.95939999999</c:v>
                </c:pt>
                <c:pt idx="2928">
                  <c:v>419859.53480000002</c:v>
                </c:pt>
                <c:pt idx="2929">
                  <c:v>419998.9191</c:v>
                </c:pt>
                <c:pt idx="2930">
                  <c:v>420157.17450000002</c:v>
                </c:pt>
                <c:pt idx="2931">
                  <c:v>420294.14760000003</c:v>
                </c:pt>
                <c:pt idx="2932">
                  <c:v>420450.38030000002</c:v>
                </c:pt>
                <c:pt idx="2933">
                  <c:v>420590.63909999997</c:v>
                </c:pt>
                <c:pt idx="2934">
                  <c:v>420729.8639</c:v>
                </c:pt>
                <c:pt idx="2935">
                  <c:v>420870.55339999998</c:v>
                </c:pt>
                <c:pt idx="2936">
                  <c:v>421009.18369999999</c:v>
                </c:pt>
                <c:pt idx="2937">
                  <c:v>421149.027</c:v>
                </c:pt>
                <c:pt idx="2938">
                  <c:v>421288.44910000003</c:v>
                </c:pt>
                <c:pt idx="2939">
                  <c:v>421429.74099999998</c:v>
                </c:pt>
                <c:pt idx="2940">
                  <c:v>421570.2758</c:v>
                </c:pt>
                <c:pt idx="2941">
                  <c:v>421709.88040000002</c:v>
                </c:pt>
                <c:pt idx="2942">
                  <c:v>421849.72649999999</c:v>
                </c:pt>
                <c:pt idx="2943">
                  <c:v>421988.95649999997</c:v>
                </c:pt>
                <c:pt idx="2944">
                  <c:v>422128.53950000001</c:v>
                </c:pt>
                <c:pt idx="2945">
                  <c:v>422269.61629999999</c:v>
                </c:pt>
                <c:pt idx="2946">
                  <c:v>422411.07319999998</c:v>
                </c:pt>
                <c:pt idx="2947">
                  <c:v>422552.43219999998</c:v>
                </c:pt>
                <c:pt idx="2948">
                  <c:v>422694.25339999999</c:v>
                </c:pt>
                <c:pt idx="2949">
                  <c:v>422835.95289999997</c:v>
                </c:pt>
                <c:pt idx="2950">
                  <c:v>422977.60749999998</c:v>
                </c:pt>
                <c:pt idx="2951">
                  <c:v>423118.09659999999</c:v>
                </c:pt>
                <c:pt idx="2952">
                  <c:v>423260.11959999998</c:v>
                </c:pt>
                <c:pt idx="2953">
                  <c:v>423401.52929999999</c:v>
                </c:pt>
                <c:pt idx="2954">
                  <c:v>423543.61479999998</c:v>
                </c:pt>
                <c:pt idx="2955">
                  <c:v>423686.0785</c:v>
                </c:pt>
                <c:pt idx="2956">
                  <c:v>423825.94689999998</c:v>
                </c:pt>
                <c:pt idx="2957">
                  <c:v>423967.82010000001</c:v>
                </c:pt>
                <c:pt idx="2958">
                  <c:v>424109.49200000003</c:v>
                </c:pt>
                <c:pt idx="2959">
                  <c:v>424250.64799999999</c:v>
                </c:pt>
                <c:pt idx="2960">
                  <c:v>424392.19410000002</c:v>
                </c:pt>
                <c:pt idx="2961">
                  <c:v>424533.51400000002</c:v>
                </c:pt>
                <c:pt idx="2962">
                  <c:v>424675.02130000002</c:v>
                </c:pt>
                <c:pt idx="2963">
                  <c:v>424816.6789</c:v>
                </c:pt>
                <c:pt idx="2964">
                  <c:v>424958.02889999998</c:v>
                </c:pt>
                <c:pt idx="2965">
                  <c:v>425099.42139999999</c:v>
                </c:pt>
                <c:pt idx="2966">
                  <c:v>425240.76390000002</c:v>
                </c:pt>
                <c:pt idx="2967">
                  <c:v>425382.4817</c:v>
                </c:pt>
                <c:pt idx="2968">
                  <c:v>425522.9621</c:v>
                </c:pt>
                <c:pt idx="2969">
                  <c:v>425665.29460000002</c:v>
                </c:pt>
                <c:pt idx="2970">
                  <c:v>425806.7721</c:v>
                </c:pt>
                <c:pt idx="2971">
                  <c:v>425964.22350000002</c:v>
                </c:pt>
                <c:pt idx="2972">
                  <c:v>426105.38669999997</c:v>
                </c:pt>
                <c:pt idx="2973">
                  <c:v>426244.70199999999</c:v>
                </c:pt>
                <c:pt idx="2974">
                  <c:v>426385.17210000003</c:v>
                </c:pt>
                <c:pt idx="2975">
                  <c:v>426525.47769999999</c:v>
                </c:pt>
                <c:pt idx="2976">
                  <c:v>426667.6226</c:v>
                </c:pt>
                <c:pt idx="2977">
                  <c:v>426823.42300000001</c:v>
                </c:pt>
                <c:pt idx="2978">
                  <c:v>426963.4338</c:v>
                </c:pt>
                <c:pt idx="2979">
                  <c:v>427121.16529999999</c:v>
                </c:pt>
                <c:pt idx="2980">
                  <c:v>427259.70049999998</c:v>
                </c:pt>
                <c:pt idx="2981">
                  <c:v>427400.69530000002</c:v>
                </c:pt>
                <c:pt idx="2982">
                  <c:v>427541.9681</c:v>
                </c:pt>
                <c:pt idx="2983">
                  <c:v>427682.53499999997</c:v>
                </c:pt>
                <c:pt idx="2984">
                  <c:v>427824.87929999997</c:v>
                </c:pt>
                <c:pt idx="2985">
                  <c:v>427967.04450000002</c:v>
                </c:pt>
                <c:pt idx="2986">
                  <c:v>428107.55459999997</c:v>
                </c:pt>
                <c:pt idx="2987">
                  <c:v>428248.37800000003</c:v>
                </c:pt>
                <c:pt idx="2988">
                  <c:v>428389.3786</c:v>
                </c:pt>
                <c:pt idx="2989">
                  <c:v>428531.48550000001</c:v>
                </c:pt>
                <c:pt idx="2990">
                  <c:v>428672.72369999997</c:v>
                </c:pt>
                <c:pt idx="2991">
                  <c:v>428812.89799999999</c:v>
                </c:pt>
                <c:pt idx="2992">
                  <c:v>428969.01679999998</c:v>
                </c:pt>
                <c:pt idx="2993">
                  <c:v>429114.00219999999</c:v>
                </c:pt>
                <c:pt idx="2994">
                  <c:v>429251.17</c:v>
                </c:pt>
                <c:pt idx="2995">
                  <c:v>429392.63370000001</c:v>
                </c:pt>
                <c:pt idx="2996">
                  <c:v>429534.0442</c:v>
                </c:pt>
                <c:pt idx="2997">
                  <c:v>429675.74550000002</c:v>
                </c:pt>
                <c:pt idx="2998">
                  <c:v>429815.24920000002</c:v>
                </c:pt>
                <c:pt idx="2999">
                  <c:v>429956.56420000002</c:v>
                </c:pt>
                <c:pt idx="3000">
                  <c:v>430097.89640000003</c:v>
                </c:pt>
                <c:pt idx="3001">
                  <c:v>430239.36810000002</c:v>
                </c:pt>
                <c:pt idx="3002">
                  <c:v>430380.56949999998</c:v>
                </c:pt>
                <c:pt idx="3003">
                  <c:v>430522.47649999999</c:v>
                </c:pt>
                <c:pt idx="3004">
                  <c:v>430663.45909999998</c:v>
                </c:pt>
                <c:pt idx="3005">
                  <c:v>430804.67330000002</c:v>
                </c:pt>
                <c:pt idx="3006">
                  <c:v>430945.54239999998</c:v>
                </c:pt>
                <c:pt idx="3007">
                  <c:v>431087.28259999998</c:v>
                </c:pt>
                <c:pt idx="3008">
                  <c:v>431228.54060000001</c:v>
                </c:pt>
                <c:pt idx="3009">
                  <c:v>431369.1153</c:v>
                </c:pt>
                <c:pt idx="3010">
                  <c:v>431510.37939999998</c:v>
                </c:pt>
                <c:pt idx="3011">
                  <c:v>431667.42570000002</c:v>
                </c:pt>
                <c:pt idx="3012">
                  <c:v>431809.62929999997</c:v>
                </c:pt>
                <c:pt idx="3013">
                  <c:v>431950.77679999999</c:v>
                </c:pt>
                <c:pt idx="3014">
                  <c:v>432093.56559999997</c:v>
                </c:pt>
                <c:pt idx="3015">
                  <c:v>432234.89610000001</c:v>
                </c:pt>
                <c:pt idx="3016">
                  <c:v>432376.46529999998</c:v>
                </c:pt>
                <c:pt idx="3017">
                  <c:v>432517.70549999998</c:v>
                </c:pt>
                <c:pt idx="3018">
                  <c:v>432657.97720000002</c:v>
                </c:pt>
                <c:pt idx="3019">
                  <c:v>432799.15139999997</c:v>
                </c:pt>
                <c:pt idx="3020">
                  <c:v>432940.36219999997</c:v>
                </c:pt>
                <c:pt idx="3021">
                  <c:v>433082.33140000002</c:v>
                </c:pt>
                <c:pt idx="3022">
                  <c:v>433224.09620000003</c:v>
                </c:pt>
                <c:pt idx="3023">
                  <c:v>433365.71429999999</c:v>
                </c:pt>
                <c:pt idx="3024">
                  <c:v>433507.90620000003</c:v>
                </c:pt>
                <c:pt idx="3025">
                  <c:v>433648.67749999999</c:v>
                </c:pt>
                <c:pt idx="3026">
                  <c:v>433790.8726</c:v>
                </c:pt>
                <c:pt idx="3027">
                  <c:v>433931.7879</c:v>
                </c:pt>
                <c:pt idx="3028">
                  <c:v>434073.01990000001</c:v>
                </c:pt>
                <c:pt idx="3029">
                  <c:v>434214.53889999999</c:v>
                </c:pt>
                <c:pt idx="3030">
                  <c:v>434357.23550000001</c:v>
                </c:pt>
                <c:pt idx="3031">
                  <c:v>434497.96289999998</c:v>
                </c:pt>
                <c:pt idx="3032">
                  <c:v>434639.7316</c:v>
                </c:pt>
                <c:pt idx="3033">
                  <c:v>434780.21620000002</c:v>
                </c:pt>
                <c:pt idx="3034">
                  <c:v>434921.2659</c:v>
                </c:pt>
                <c:pt idx="3035">
                  <c:v>435062.63290000003</c:v>
                </c:pt>
                <c:pt idx="3036">
                  <c:v>435203.34710000001</c:v>
                </c:pt>
                <c:pt idx="3037">
                  <c:v>435358.3885</c:v>
                </c:pt>
                <c:pt idx="3038">
                  <c:v>435515.62300000002</c:v>
                </c:pt>
                <c:pt idx="3039">
                  <c:v>435659.09169999999</c:v>
                </c:pt>
                <c:pt idx="3040">
                  <c:v>435795.7879</c:v>
                </c:pt>
                <c:pt idx="3041">
                  <c:v>435935.91609999997</c:v>
                </c:pt>
                <c:pt idx="3042">
                  <c:v>436078.3211</c:v>
                </c:pt>
                <c:pt idx="3043">
                  <c:v>436219.01120000001</c:v>
                </c:pt>
                <c:pt idx="3044">
                  <c:v>436359.84340000001</c:v>
                </c:pt>
                <c:pt idx="3045">
                  <c:v>436501.54210000002</c:v>
                </c:pt>
                <c:pt idx="3046">
                  <c:v>436642.23690000002</c:v>
                </c:pt>
                <c:pt idx="3047">
                  <c:v>436784.03460000001</c:v>
                </c:pt>
                <c:pt idx="3048">
                  <c:v>436924.9106</c:v>
                </c:pt>
                <c:pt idx="3049">
                  <c:v>437067.14449999999</c:v>
                </c:pt>
                <c:pt idx="3050">
                  <c:v>437208.90139999997</c:v>
                </c:pt>
                <c:pt idx="3051">
                  <c:v>437350.91009999998</c:v>
                </c:pt>
                <c:pt idx="3052">
                  <c:v>437491.54700000002</c:v>
                </c:pt>
                <c:pt idx="3053">
                  <c:v>437633.21620000002</c:v>
                </c:pt>
                <c:pt idx="3054">
                  <c:v>437774.40539999999</c:v>
                </c:pt>
                <c:pt idx="3055">
                  <c:v>437916.09740000003</c:v>
                </c:pt>
                <c:pt idx="3056">
                  <c:v>438057.88569999998</c:v>
                </c:pt>
                <c:pt idx="3057">
                  <c:v>438199.14039999997</c:v>
                </c:pt>
                <c:pt idx="3058">
                  <c:v>438339.5515</c:v>
                </c:pt>
                <c:pt idx="3059">
                  <c:v>438482.33720000001</c:v>
                </c:pt>
                <c:pt idx="3060">
                  <c:v>438624.16220000002</c:v>
                </c:pt>
                <c:pt idx="3061">
                  <c:v>438764.87660000002</c:v>
                </c:pt>
                <c:pt idx="3062">
                  <c:v>438907.06670000002</c:v>
                </c:pt>
                <c:pt idx="3063">
                  <c:v>439048.81359999999</c:v>
                </c:pt>
                <c:pt idx="3064">
                  <c:v>439190.52260000003</c:v>
                </c:pt>
                <c:pt idx="3065">
                  <c:v>439331.71840000001</c:v>
                </c:pt>
                <c:pt idx="3066">
                  <c:v>439473.56079999998</c:v>
                </c:pt>
                <c:pt idx="3067">
                  <c:v>439613.96710000001</c:v>
                </c:pt>
                <c:pt idx="3068">
                  <c:v>439772.0258</c:v>
                </c:pt>
                <c:pt idx="3069">
                  <c:v>439913.26010000001</c:v>
                </c:pt>
                <c:pt idx="3070">
                  <c:v>440055.87530000001</c:v>
                </c:pt>
                <c:pt idx="3071">
                  <c:v>440197.12300000002</c:v>
                </c:pt>
                <c:pt idx="3072">
                  <c:v>440339.0085</c:v>
                </c:pt>
                <c:pt idx="3073">
                  <c:v>440479.23090000002</c:v>
                </c:pt>
                <c:pt idx="3074">
                  <c:v>440621.13319999998</c:v>
                </c:pt>
                <c:pt idx="3075">
                  <c:v>440763.86959999998</c:v>
                </c:pt>
                <c:pt idx="3076">
                  <c:v>440905.66379999998</c:v>
                </c:pt>
                <c:pt idx="3077">
                  <c:v>441046.3395</c:v>
                </c:pt>
                <c:pt idx="3078">
                  <c:v>441189.58169999998</c:v>
                </c:pt>
                <c:pt idx="3079">
                  <c:v>441330.97009999998</c:v>
                </c:pt>
                <c:pt idx="3080">
                  <c:v>441472.66859999998</c:v>
                </c:pt>
                <c:pt idx="3081">
                  <c:v>441613.98969999998</c:v>
                </c:pt>
                <c:pt idx="3082">
                  <c:v>441755.51439999999</c:v>
                </c:pt>
                <c:pt idx="3083">
                  <c:v>441898.8419</c:v>
                </c:pt>
                <c:pt idx="3084">
                  <c:v>442040.05369999999</c:v>
                </c:pt>
                <c:pt idx="3085">
                  <c:v>442183.57510000002</c:v>
                </c:pt>
                <c:pt idx="3086">
                  <c:v>442324.2231</c:v>
                </c:pt>
                <c:pt idx="3087">
                  <c:v>442466.44349999999</c:v>
                </c:pt>
                <c:pt idx="3088">
                  <c:v>442608.12</c:v>
                </c:pt>
                <c:pt idx="3089">
                  <c:v>442749.11660000001</c:v>
                </c:pt>
                <c:pt idx="3090">
                  <c:v>442890.13660000003</c:v>
                </c:pt>
                <c:pt idx="3091">
                  <c:v>443031.03240000003</c:v>
                </c:pt>
                <c:pt idx="3092">
                  <c:v>443173.08929999999</c:v>
                </c:pt>
                <c:pt idx="3093">
                  <c:v>443313.34039999999</c:v>
                </c:pt>
                <c:pt idx="3094">
                  <c:v>443453.95620000002</c:v>
                </c:pt>
                <c:pt idx="3095">
                  <c:v>443594.39880000002</c:v>
                </c:pt>
                <c:pt idx="3096">
                  <c:v>443735.99369999999</c:v>
                </c:pt>
                <c:pt idx="3097">
                  <c:v>443877.61570000002</c:v>
                </c:pt>
                <c:pt idx="3098">
                  <c:v>444019.40250000003</c:v>
                </c:pt>
                <c:pt idx="3099">
                  <c:v>444161.11599999998</c:v>
                </c:pt>
                <c:pt idx="3100">
                  <c:v>444300.33319999999</c:v>
                </c:pt>
                <c:pt idx="3101">
                  <c:v>444442.04739999998</c:v>
                </c:pt>
                <c:pt idx="3102">
                  <c:v>444581.65240000002</c:v>
                </c:pt>
                <c:pt idx="3103">
                  <c:v>444723.0551</c:v>
                </c:pt>
                <c:pt idx="3104">
                  <c:v>444863.96950000001</c:v>
                </c:pt>
                <c:pt idx="3105">
                  <c:v>445005.14360000001</c:v>
                </c:pt>
                <c:pt idx="3106">
                  <c:v>445145.82309999998</c:v>
                </c:pt>
                <c:pt idx="3107">
                  <c:v>445287.47759999998</c:v>
                </c:pt>
                <c:pt idx="3108">
                  <c:v>445428.7133</c:v>
                </c:pt>
                <c:pt idx="3109">
                  <c:v>445569.61540000001</c:v>
                </c:pt>
                <c:pt idx="3110">
                  <c:v>445711.00780000002</c:v>
                </c:pt>
                <c:pt idx="3111">
                  <c:v>445852.27110000001</c:v>
                </c:pt>
                <c:pt idx="3112">
                  <c:v>445992.37719999999</c:v>
                </c:pt>
                <c:pt idx="3113">
                  <c:v>446134.0061</c:v>
                </c:pt>
                <c:pt idx="3114">
                  <c:v>446275.90509999997</c:v>
                </c:pt>
                <c:pt idx="3115">
                  <c:v>446431.5808</c:v>
                </c:pt>
                <c:pt idx="3116">
                  <c:v>446573.81040000002</c:v>
                </c:pt>
                <c:pt idx="3117">
                  <c:v>446715.08990000002</c:v>
                </c:pt>
                <c:pt idx="3118">
                  <c:v>446857.40980000002</c:v>
                </c:pt>
                <c:pt idx="3119">
                  <c:v>447015.02840000001</c:v>
                </c:pt>
                <c:pt idx="3120">
                  <c:v>447157.06479999999</c:v>
                </c:pt>
                <c:pt idx="3121">
                  <c:v>447296.97110000002</c:v>
                </c:pt>
                <c:pt idx="3122">
                  <c:v>447438.6384</c:v>
                </c:pt>
                <c:pt idx="3123">
                  <c:v>447579.86489999999</c:v>
                </c:pt>
                <c:pt idx="3124">
                  <c:v>447736.7402</c:v>
                </c:pt>
                <c:pt idx="3125">
                  <c:v>447877.4191</c:v>
                </c:pt>
                <c:pt idx="3126">
                  <c:v>448018.1703</c:v>
                </c:pt>
                <c:pt idx="3127">
                  <c:v>448175.37579999998</c:v>
                </c:pt>
                <c:pt idx="3128">
                  <c:v>448316.52539999998</c:v>
                </c:pt>
                <c:pt idx="3129">
                  <c:v>448459.21</c:v>
                </c:pt>
                <c:pt idx="3130">
                  <c:v>448601.56709999999</c:v>
                </c:pt>
                <c:pt idx="3131">
                  <c:v>448743.47940000001</c:v>
                </c:pt>
                <c:pt idx="3132">
                  <c:v>448884.51669999998</c:v>
                </c:pt>
                <c:pt idx="3133">
                  <c:v>449026.6581</c:v>
                </c:pt>
                <c:pt idx="3134">
                  <c:v>449167.69449999998</c:v>
                </c:pt>
                <c:pt idx="3135">
                  <c:v>449309.3738</c:v>
                </c:pt>
                <c:pt idx="3136">
                  <c:v>449450.59149999998</c:v>
                </c:pt>
                <c:pt idx="3137">
                  <c:v>449591.80530000001</c:v>
                </c:pt>
                <c:pt idx="3138">
                  <c:v>449732.30589999998</c:v>
                </c:pt>
                <c:pt idx="3139">
                  <c:v>449873.07549999998</c:v>
                </c:pt>
                <c:pt idx="3140">
                  <c:v>450014.29879999999</c:v>
                </c:pt>
                <c:pt idx="3141">
                  <c:v>450155.27039999998</c:v>
                </c:pt>
                <c:pt idx="3142">
                  <c:v>450295.83740000002</c:v>
                </c:pt>
                <c:pt idx="3143">
                  <c:v>450436.35600000003</c:v>
                </c:pt>
                <c:pt idx="3144">
                  <c:v>450575.66340000002</c:v>
                </c:pt>
                <c:pt idx="3145">
                  <c:v>450717.26329999999</c:v>
                </c:pt>
                <c:pt idx="3146">
                  <c:v>450857.99719999998</c:v>
                </c:pt>
                <c:pt idx="3147">
                  <c:v>451000.22029999999</c:v>
                </c:pt>
                <c:pt idx="3148">
                  <c:v>451142.01309999998</c:v>
                </c:pt>
                <c:pt idx="3149">
                  <c:v>451283.3849</c:v>
                </c:pt>
                <c:pt idx="3150">
                  <c:v>451424.9719</c:v>
                </c:pt>
                <c:pt idx="3151">
                  <c:v>451581.71580000001</c:v>
                </c:pt>
                <c:pt idx="3152">
                  <c:v>451723.06020000001</c:v>
                </c:pt>
                <c:pt idx="3153">
                  <c:v>451863.84210000001</c:v>
                </c:pt>
                <c:pt idx="3154">
                  <c:v>452002.77889999998</c:v>
                </c:pt>
                <c:pt idx="3155">
                  <c:v>452144.52169999998</c:v>
                </c:pt>
                <c:pt idx="3156">
                  <c:v>452284.9472</c:v>
                </c:pt>
                <c:pt idx="3157">
                  <c:v>452441.00439999998</c:v>
                </c:pt>
                <c:pt idx="3158">
                  <c:v>452582.6225</c:v>
                </c:pt>
                <c:pt idx="3159">
                  <c:v>452724.86700000003</c:v>
                </c:pt>
                <c:pt idx="3160">
                  <c:v>452867.92460000003</c:v>
                </c:pt>
                <c:pt idx="3161">
                  <c:v>453008.8371</c:v>
                </c:pt>
                <c:pt idx="3162">
                  <c:v>453149.56319999998</c:v>
                </c:pt>
                <c:pt idx="3163">
                  <c:v>453291.23149999999</c:v>
                </c:pt>
                <c:pt idx="3164">
                  <c:v>453432.69160000002</c:v>
                </c:pt>
                <c:pt idx="3165">
                  <c:v>453573.67330000002</c:v>
                </c:pt>
                <c:pt idx="3166">
                  <c:v>453714.28149999998</c:v>
                </c:pt>
                <c:pt idx="3167">
                  <c:v>453854.91680000001</c:v>
                </c:pt>
                <c:pt idx="3168">
                  <c:v>453996.58970000001</c:v>
                </c:pt>
                <c:pt idx="3169">
                  <c:v>454139.92070000002</c:v>
                </c:pt>
                <c:pt idx="3170">
                  <c:v>454279.4192</c:v>
                </c:pt>
                <c:pt idx="3171">
                  <c:v>454420.81770000001</c:v>
                </c:pt>
                <c:pt idx="3172">
                  <c:v>454577.34019999998</c:v>
                </c:pt>
                <c:pt idx="3173">
                  <c:v>454719.12849999999</c:v>
                </c:pt>
                <c:pt idx="3174">
                  <c:v>454860.01569999999</c:v>
                </c:pt>
                <c:pt idx="3175">
                  <c:v>455001.33860000002</c:v>
                </c:pt>
                <c:pt idx="3176">
                  <c:v>455142.53690000001</c:v>
                </c:pt>
                <c:pt idx="3177">
                  <c:v>455284.67489999998</c:v>
                </c:pt>
                <c:pt idx="3178">
                  <c:v>455424.99790000002</c:v>
                </c:pt>
                <c:pt idx="3179">
                  <c:v>455565.71860000002</c:v>
                </c:pt>
                <c:pt idx="3180">
                  <c:v>455707.98800000001</c:v>
                </c:pt>
                <c:pt idx="3181">
                  <c:v>455847.38299999997</c:v>
                </c:pt>
                <c:pt idx="3182">
                  <c:v>455988.72529999999</c:v>
                </c:pt>
                <c:pt idx="3183">
                  <c:v>456129.44030000002</c:v>
                </c:pt>
                <c:pt idx="3184">
                  <c:v>456271.6801</c:v>
                </c:pt>
                <c:pt idx="3185">
                  <c:v>456412.97659999999</c:v>
                </c:pt>
                <c:pt idx="3186">
                  <c:v>456554.06719999999</c:v>
                </c:pt>
                <c:pt idx="3187">
                  <c:v>456693.89840000001</c:v>
                </c:pt>
                <c:pt idx="3188">
                  <c:v>456835.42430000001</c:v>
                </c:pt>
                <c:pt idx="3189">
                  <c:v>456977.00809999998</c:v>
                </c:pt>
                <c:pt idx="3190">
                  <c:v>457133.36060000001</c:v>
                </c:pt>
                <c:pt idx="3191">
                  <c:v>457273.59509999998</c:v>
                </c:pt>
                <c:pt idx="3192">
                  <c:v>457413.86749999999</c:v>
                </c:pt>
                <c:pt idx="3193">
                  <c:v>457553.60710000002</c:v>
                </c:pt>
                <c:pt idx="3194">
                  <c:v>457694.64039999997</c:v>
                </c:pt>
                <c:pt idx="3195">
                  <c:v>457835.21059999999</c:v>
                </c:pt>
                <c:pt idx="3196">
                  <c:v>457976.576</c:v>
                </c:pt>
                <c:pt idx="3197">
                  <c:v>458118.76289999997</c:v>
                </c:pt>
                <c:pt idx="3198">
                  <c:v>458257.97840000002</c:v>
                </c:pt>
                <c:pt idx="3199">
                  <c:v>458401.15600000002</c:v>
                </c:pt>
                <c:pt idx="3200">
                  <c:v>458541.42090000003</c:v>
                </c:pt>
                <c:pt idx="3201">
                  <c:v>458682.73149999999</c:v>
                </c:pt>
                <c:pt idx="3202">
                  <c:v>458823.31140000001</c:v>
                </c:pt>
                <c:pt idx="3203">
                  <c:v>458963.91279999999</c:v>
                </c:pt>
                <c:pt idx="3204">
                  <c:v>459103.92139999999</c:v>
                </c:pt>
                <c:pt idx="3205">
                  <c:v>459245.70390000002</c:v>
                </c:pt>
                <c:pt idx="3206">
                  <c:v>459385.95669999998</c:v>
                </c:pt>
                <c:pt idx="3207">
                  <c:v>459527.21830000001</c:v>
                </c:pt>
                <c:pt idx="3208">
                  <c:v>459667.37160000001</c:v>
                </c:pt>
                <c:pt idx="3209">
                  <c:v>459808.7867</c:v>
                </c:pt>
                <c:pt idx="3210">
                  <c:v>459949.49209999997</c:v>
                </c:pt>
                <c:pt idx="3211">
                  <c:v>460088.2929</c:v>
                </c:pt>
                <c:pt idx="3212">
                  <c:v>460229.23959999997</c:v>
                </c:pt>
                <c:pt idx="3213">
                  <c:v>460371.45439999999</c:v>
                </c:pt>
                <c:pt idx="3214">
                  <c:v>460511.07250000001</c:v>
                </c:pt>
                <c:pt idx="3215">
                  <c:v>460652.32059999998</c:v>
                </c:pt>
                <c:pt idx="3216">
                  <c:v>460793.0809</c:v>
                </c:pt>
                <c:pt idx="3217">
                  <c:v>460934.76250000001</c:v>
                </c:pt>
                <c:pt idx="3218">
                  <c:v>461092.04350000003</c:v>
                </c:pt>
                <c:pt idx="3219">
                  <c:v>461233.52679999999</c:v>
                </c:pt>
                <c:pt idx="3220">
                  <c:v>461373.27279999998</c:v>
                </c:pt>
                <c:pt idx="3221">
                  <c:v>461513.57130000001</c:v>
                </c:pt>
                <c:pt idx="3222">
                  <c:v>461653.90549999999</c:v>
                </c:pt>
                <c:pt idx="3223">
                  <c:v>461794.42489999998</c:v>
                </c:pt>
                <c:pt idx="3224">
                  <c:v>461935.59090000001</c:v>
                </c:pt>
                <c:pt idx="3225">
                  <c:v>462076.78330000001</c:v>
                </c:pt>
                <c:pt idx="3226">
                  <c:v>462217.59769999998</c:v>
                </c:pt>
                <c:pt idx="3227">
                  <c:v>462359.59779999999</c:v>
                </c:pt>
                <c:pt idx="3228">
                  <c:v>462500.32380000001</c:v>
                </c:pt>
                <c:pt idx="3229">
                  <c:v>462642.03269999998</c:v>
                </c:pt>
                <c:pt idx="3230">
                  <c:v>462784.25300000003</c:v>
                </c:pt>
                <c:pt idx="3231">
                  <c:v>462925.33429999999</c:v>
                </c:pt>
                <c:pt idx="3232">
                  <c:v>463066.7206</c:v>
                </c:pt>
                <c:pt idx="3233">
                  <c:v>463222.79950000002</c:v>
                </c:pt>
                <c:pt idx="3234">
                  <c:v>463364.90350000001</c:v>
                </c:pt>
                <c:pt idx="3235">
                  <c:v>463505.88030000002</c:v>
                </c:pt>
                <c:pt idx="3236">
                  <c:v>463645.60550000001</c:v>
                </c:pt>
                <c:pt idx="3237">
                  <c:v>463784.62280000001</c:v>
                </c:pt>
                <c:pt idx="3238">
                  <c:v>463925.4411</c:v>
                </c:pt>
                <c:pt idx="3239">
                  <c:v>464082.9644</c:v>
                </c:pt>
                <c:pt idx="3240">
                  <c:v>464222.67879999999</c:v>
                </c:pt>
                <c:pt idx="3241">
                  <c:v>464362.68310000002</c:v>
                </c:pt>
                <c:pt idx="3242">
                  <c:v>464505.12209999998</c:v>
                </c:pt>
                <c:pt idx="3243">
                  <c:v>464644.87160000001</c:v>
                </c:pt>
                <c:pt idx="3244">
                  <c:v>464785.66259999998</c:v>
                </c:pt>
                <c:pt idx="3245">
                  <c:v>464927.29849999998</c:v>
                </c:pt>
                <c:pt idx="3246">
                  <c:v>465065.59409999999</c:v>
                </c:pt>
                <c:pt idx="3247">
                  <c:v>465206.76419999998</c:v>
                </c:pt>
                <c:pt idx="3248">
                  <c:v>465348.47629999998</c:v>
                </c:pt>
                <c:pt idx="3249">
                  <c:v>465489.63640000002</c:v>
                </c:pt>
                <c:pt idx="3250">
                  <c:v>465631.88150000002</c:v>
                </c:pt>
                <c:pt idx="3251">
                  <c:v>465773.09499999997</c:v>
                </c:pt>
                <c:pt idx="3252">
                  <c:v>465914.34860000003</c:v>
                </c:pt>
                <c:pt idx="3253">
                  <c:v>466055.56949999998</c:v>
                </c:pt>
                <c:pt idx="3254">
                  <c:v>466198.28519999998</c:v>
                </c:pt>
                <c:pt idx="3255">
                  <c:v>466340.02980000002</c:v>
                </c:pt>
                <c:pt idx="3256">
                  <c:v>466479.02269999997</c:v>
                </c:pt>
                <c:pt idx="3257">
                  <c:v>466620.10450000002</c:v>
                </c:pt>
                <c:pt idx="3258">
                  <c:v>466778.46590000001</c:v>
                </c:pt>
                <c:pt idx="3259">
                  <c:v>466918.16480000003</c:v>
                </c:pt>
                <c:pt idx="3260">
                  <c:v>467059.80690000003</c:v>
                </c:pt>
                <c:pt idx="3261">
                  <c:v>467200.38050000003</c:v>
                </c:pt>
                <c:pt idx="3262">
                  <c:v>467340.37089999998</c:v>
                </c:pt>
                <c:pt idx="3263">
                  <c:v>467481.34840000002</c:v>
                </c:pt>
                <c:pt idx="3264">
                  <c:v>467622.43680000002</c:v>
                </c:pt>
                <c:pt idx="3265">
                  <c:v>467762.4535</c:v>
                </c:pt>
                <c:pt idx="3266">
                  <c:v>467902.75329999998</c:v>
                </c:pt>
                <c:pt idx="3267">
                  <c:v>468042.88219999999</c:v>
                </c:pt>
                <c:pt idx="3268">
                  <c:v>468183.4914</c:v>
                </c:pt>
                <c:pt idx="3269">
                  <c:v>468323.99650000001</c:v>
                </c:pt>
                <c:pt idx="3270">
                  <c:v>468465.64130000002</c:v>
                </c:pt>
                <c:pt idx="3271">
                  <c:v>468622.16940000001</c:v>
                </c:pt>
                <c:pt idx="3272">
                  <c:v>468761.96049999999</c:v>
                </c:pt>
                <c:pt idx="3273">
                  <c:v>468903.68729999999</c:v>
                </c:pt>
                <c:pt idx="3274">
                  <c:v>469042.75069999998</c:v>
                </c:pt>
                <c:pt idx="3275">
                  <c:v>469184.88449999999</c:v>
                </c:pt>
                <c:pt idx="3276">
                  <c:v>469327.59779999999</c:v>
                </c:pt>
                <c:pt idx="3277">
                  <c:v>469468.21230000001</c:v>
                </c:pt>
                <c:pt idx="3278">
                  <c:v>469609.09360000002</c:v>
                </c:pt>
                <c:pt idx="3279">
                  <c:v>469750.99780000001</c:v>
                </c:pt>
                <c:pt idx="3280">
                  <c:v>469893.18849999999</c:v>
                </c:pt>
                <c:pt idx="3281">
                  <c:v>470034.90730000002</c:v>
                </c:pt>
                <c:pt idx="3282">
                  <c:v>470175.5808</c:v>
                </c:pt>
                <c:pt idx="3283">
                  <c:v>470317.78249999997</c:v>
                </c:pt>
                <c:pt idx="3284">
                  <c:v>470458.37829999998</c:v>
                </c:pt>
                <c:pt idx="3285">
                  <c:v>470598.05249999999</c:v>
                </c:pt>
                <c:pt idx="3286">
                  <c:v>470754.67460000003</c:v>
                </c:pt>
                <c:pt idx="3287">
                  <c:v>470895.38949999999</c:v>
                </c:pt>
                <c:pt idx="3288">
                  <c:v>471037.5588</c:v>
                </c:pt>
                <c:pt idx="3289">
                  <c:v>471179.65259999997</c:v>
                </c:pt>
                <c:pt idx="3290">
                  <c:v>471323.37699999998</c:v>
                </c:pt>
                <c:pt idx="3291">
                  <c:v>471465.1188</c:v>
                </c:pt>
                <c:pt idx="3292">
                  <c:v>471605.86119999998</c:v>
                </c:pt>
                <c:pt idx="3293">
                  <c:v>471745.75839999999</c:v>
                </c:pt>
                <c:pt idx="3294">
                  <c:v>471884.79109999997</c:v>
                </c:pt>
                <c:pt idx="3295">
                  <c:v>472025.59659999999</c:v>
                </c:pt>
                <c:pt idx="3296">
                  <c:v>472167.18780000001</c:v>
                </c:pt>
                <c:pt idx="3297">
                  <c:v>472308.41330000001</c:v>
                </c:pt>
                <c:pt idx="3298">
                  <c:v>472449.11379999999</c:v>
                </c:pt>
                <c:pt idx="3299">
                  <c:v>472589.89539999998</c:v>
                </c:pt>
                <c:pt idx="3300">
                  <c:v>472731.60330000002</c:v>
                </c:pt>
                <c:pt idx="3301">
                  <c:v>472887.64150000003</c:v>
                </c:pt>
                <c:pt idx="3302">
                  <c:v>473043.29560000001</c:v>
                </c:pt>
                <c:pt idx="3303">
                  <c:v>473184.02720000001</c:v>
                </c:pt>
                <c:pt idx="3304">
                  <c:v>473325.0306</c:v>
                </c:pt>
                <c:pt idx="3305">
                  <c:v>473465.1838</c:v>
                </c:pt>
                <c:pt idx="3306">
                  <c:v>473606.30869999999</c:v>
                </c:pt>
                <c:pt idx="3307">
                  <c:v>473745.51419999998</c:v>
                </c:pt>
                <c:pt idx="3308">
                  <c:v>473884.69439999998</c:v>
                </c:pt>
                <c:pt idx="3309">
                  <c:v>474024.73359999998</c:v>
                </c:pt>
                <c:pt idx="3310">
                  <c:v>474166.26390000002</c:v>
                </c:pt>
                <c:pt idx="3311">
                  <c:v>474307.9866</c:v>
                </c:pt>
                <c:pt idx="3312">
                  <c:v>474446.12599999999</c:v>
                </c:pt>
                <c:pt idx="3313">
                  <c:v>474587.34960000002</c:v>
                </c:pt>
                <c:pt idx="3314">
                  <c:v>474727.0036</c:v>
                </c:pt>
                <c:pt idx="3315">
                  <c:v>474869.10090000002</c:v>
                </c:pt>
                <c:pt idx="3316">
                  <c:v>475009.27340000001</c:v>
                </c:pt>
                <c:pt idx="3317">
                  <c:v>475150.70649999997</c:v>
                </c:pt>
                <c:pt idx="3318">
                  <c:v>475291.91480000003</c:v>
                </c:pt>
                <c:pt idx="3319">
                  <c:v>475432.85840000003</c:v>
                </c:pt>
                <c:pt idx="3320">
                  <c:v>475574.5491</c:v>
                </c:pt>
                <c:pt idx="3321">
                  <c:v>475715.80440000002</c:v>
                </c:pt>
                <c:pt idx="3322">
                  <c:v>475857.93329999998</c:v>
                </c:pt>
                <c:pt idx="3323">
                  <c:v>476015.65019999997</c:v>
                </c:pt>
                <c:pt idx="3324">
                  <c:v>476156.65649999998</c:v>
                </c:pt>
                <c:pt idx="3325">
                  <c:v>476298.50109999999</c:v>
                </c:pt>
                <c:pt idx="3326">
                  <c:v>476440.19150000002</c:v>
                </c:pt>
                <c:pt idx="3327">
                  <c:v>476581.65350000001</c:v>
                </c:pt>
                <c:pt idx="3328">
                  <c:v>476722.44449999998</c:v>
                </c:pt>
                <c:pt idx="3329">
                  <c:v>476862.2843</c:v>
                </c:pt>
                <c:pt idx="3330">
                  <c:v>477034.4448</c:v>
                </c:pt>
                <c:pt idx="3331">
                  <c:v>477176.53019999998</c:v>
                </c:pt>
                <c:pt idx="3332">
                  <c:v>477316.7843</c:v>
                </c:pt>
                <c:pt idx="3333">
                  <c:v>477458.95929999999</c:v>
                </c:pt>
                <c:pt idx="3334">
                  <c:v>477601.68300000002</c:v>
                </c:pt>
                <c:pt idx="3335">
                  <c:v>477743.2733</c:v>
                </c:pt>
                <c:pt idx="3336">
                  <c:v>477884.58390000003</c:v>
                </c:pt>
                <c:pt idx="3337">
                  <c:v>478025.70250000001</c:v>
                </c:pt>
                <c:pt idx="3338">
                  <c:v>478167.56300000002</c:v>
                </c:pt>
                <c:pt idx="3339">
                  <c:v>478308.2378</c:v>
                </c:pt>
                <c:pt idx="3340">
                  <c:v>478449.98609999998</c:v>
                </c:pt>
                <c:pt idx="3341">
                  <c:v>478592.13829999999</c:v>
                </c:pt>
                <c:pt idx="3342">
                  <c:v>478733.78610000003</c:v>
                </c:pt>
                <c:pt idx="3343">
                  <c:v>478875.65409999999</c:v>
                </c:pt>
                <c:pt idx="3344">
                  <c:v>479017.27010000002</c:v>
                </c:pt>
                <c:pt idx="3345">
                  <c:v>479159.24180000002</c:v>
                </c:pt>
                <c:pt idx="3346">
                  <c:v>479299.4509</c:v>
                </c:pt>
                <c:pt idx="3347">
                  <c:v>479438.99180000002</c:v>
                </c:pt>
                <c:pt idx="3348">
                  <c:v>479578.64039999997</c:v>
                </c:pt>
                <c:pt idx="3349">
                  <c:v>479720.00459999999</c:v>
                </c:pt>
                <c:pt idx="3350">
                  <c:v>479860.28860000003</c:v>
                </c:pt>
                <c:pt idx="3351">
                  <c:v>480000.73959999997</c:v>
                </c:pt>
                <c:pt idx="3352">
                  <c:v>480141.91190000001</c:v>
                </c:pt>
                <c:pt idx="3353">
                  <c:v>480281.56819999998</c:v>
                </c:pt>
                <c:pt idx="3354">
                  <c:v>480420.75650000002</c:v>
                </c:pt>
                <c:pt idx="3355">
                  <c:v>480561.81579999998</c:v>
                </c:pt>
                <c:pt idx="3356">
                  <c:v>480702.5955</c:v>
                </c:pt>
                <c:pt idx="3357">
                  <c:v>480843.32049999997</c:v>
                </c:pt>
                <c:pt idx="3358">
                  <c:v>480984.54639999999</c:v>
                </c:pt>
                <c:pt idx="3359">
                  <c:v>481125.7083</c:v>
                </c:pt>
                <c:pt idx="3360">
                  <c:v>481266.93959999998</c:v>
                </c:pt>
                <c:pt idx="3361">
                  <c:v>481411.89549999998</c:v>
                </c:pt>
                <c:pt idx="3362">
                  <c:v>481549.1041</c:v>
                </c:pt>
                <c:pt idx="3363">
                  <c:v>481690.79570000002</c:v>
                </c:pt>
                <c:pt idx="3364">
                  <c:v>481831.6372</c:v>
                </c:pt>
                <c:pt idx="3365">
                  <c:v>481973.93520000001</c:v>
                </c:pt>
                <c:pt idx="3366">
                  <c:v>482116.80729999999</c:v>
                </c:pt>
                <c:pt idx="3367">
                  <c:v>482258.57169999997</c:v>
                </c:pt>
                <c:pt idx="3368">
                  <c:v>482398.8627</c:v>
                </c:pt>
                <c:pt idx="3369">
                  <c:v>482540.08110000001</c:v>
                </c:pt>
                <c:pt idx="3370">
                  <c:v>482682.77010000002</c:v>
                </c:pt>
                <c:pt idx="3371">
                  <c:v>482824.44699999999</c:v>
                </c:pt>
                <c:pt idx="3372">
                  <c:v>482965.12780000002</c:v>
                </c:pt>
                <c:pt idx="3373">
                  <c:v>483105.64980000001</c:v>
                </c:pt>
                <c:pt idx="3374">
                  <c:v>483244.3518</c:v>
                </c:pt>
                <c:pt idx="3375">
                  <c:v>483385.04509999999</c:v>
                </c:pt>
                <c:pt idx="3376">
                  <c:v>483525.30359999998</c:v>
                </c:pt>
                <c:pt idx="3377">
                  <c:v>483666.72409999999</c:v>
                </c:pt>
                <c:pt idx="3378">
                  <c:v>483822.44520000002</c:v>
                </c:pt>
                <c:pt idx="3379">
                  <c:v>483963.38140000001</c:v>
                </c:pt>
                <c:pt idx="3380">
                  <c:v>484103.12109999999</c:v>
                </c:pt>
                <c:pt idx="3381">
                  <c:v>484274.69559999998</c:v>
                </c:pt>
                <c:pt idx="3382">
                  <c:v>484416.51789999998</c:v>
                </c:pt>
                <c:pt idx="3383">
                  <c:v>484572.61369999999</c:v>
                </c:pt>
                <c:pt idx="3384">
                  <c:v>484714.8309</c:v>
                </c:pt>
                <c:pt idx="3385">
                  <c:v>484856.2072</c:v>
                </c:pt>
                <c:pt idx="3386">
                  <c:v>484997.1776</c:v>
                </c:pt>
                <c:pt idx="3387">
                  <c:v>485138.9118</c:v>
                </c:pt>
                <c:pt idx="3388">
                  <c:v>485280.09730000002</c:v>
                </c:pt>
                <c:pt idx="3389">
                  <c:v>485422.27559999999</c:v>
                </c:pt>
                <c:pt idx="3390">
                  <c:v>485563.25880000001</c:v>
                </c:pt>
                <c:pt idx="3391">
                  <c:v>485702.67739999999</c:v>
                </c:pt>
                <c:pt idx="3392">
                  <c:v>485845.26899999997</c:v>
                </c:pt>
                <c:pt idx="3393">
                  <c:v>485986.62229999999</c:v>
                </c:pt>
                <c:pt idx="3394">
                  <c:v>486128.56219999999</c:v>
                </c:pt>
                <c:pt idx="3395">
                  <c:v>486269.15360000002</c:v>
                </c:pt>
                <c:pt idx="3396">
                  <c:v>486411.04139999999</c:v>
                </c:pt>
                <c:pt idx="3397">
                  <c:v>486551.88689999998</c:v>
                </c:pt>
                <c:pt idx="3398">
                  <c:v>486692.50750000001</c:v>
                </c:pt>
                <c:pt idx="3399">
                  <c:v>486833.73930000002</c:v>
                </c:pt>
                <c:pt idx="3400">
                  <c:v>486975.86249999999</c:v>
                </c:pt>
                <c:pt idx="3401">
                  <c:v>487116.56579999998</c:v>
                </c:pt>
                <c:pt idx="3402">
                  <c:v>487256.88510000001</c:v>
                </c:pt>
                <c:pt idx="3403">
                  <c:v>487397.65049999999</c:v>
                </c:pt>
                <c:pt idx="3404">
                  <c:v>487540.21169999999</c:v>
                </c:pt>
                <c:pt idx="3405">
                  <c:v>487679.81949999998</c:v>
                </c:pt>
                <c:pt idx="3406">
                  <c:v>487818.17389999999</c:v>
                </c:pt>
                <c:pt idx="3407">
                  <c:v>487959.53220000002</c:v>
                </c:pt>
                <c:pt idx="3408">
                  <c:v>488099.86690000002</c:v>
                </c:pt>
                <c:pt idx="3409">
                  <c:v>488241.57160000002</c:v>
                </c:pt>
                <c:pt idx="3410">
                  <c:v>488381.5822</c:v>
                </c:pt>
                <c:pt idx="3411">
                  <c:v>488522.05450000003</c:v>
                </c:pt>
                <c:pt idx="3412">
                  <c:v>488663.28970000002</c:v>
                </c:pt>
                <c:pt idx="3413">
                  <c:v>488804.83179999999</c:v>
                </c:pt>
                <c:pt idx="3414">
                  <c:v>488946.38270000002</c:v>
                </c:pt>
                <c:pt idx="3415">
                  <c:v>489087.00589999999</c:v>
                </c:pt>
                <c:pt idx="3416">
                  <c:v>489241.82260000001</c:v>
                </c:pt>
                <c:pt idx="3417">
                  <c:v>489380.99859999999</c:v>
                </c:pt>
                <c:pt idx="3418">
                  <c:v>489552.45020000002</c:v>
                </c:pt>
                <c:pt idx="3419">
                  <c:v>489819.19790000003</c:v>
                </c:pt>
                <c:pt idx="3420">
                  <c:v>489959.59299999999</c:v>
                </c:pt>
                <c:pt idx="3421">
                  <c:v>490193.10739999998</c:v>
                </c:pt>
                <c:pt idx="3422">
                  <c:v>490583.26899999997</c:v>
                </c:pt>
                <c:pt idx="3423">
                  <c:v>490865.9852</c:v>
                </c:pt>
                <c:pt idx="3424">
                  <c:v>491020.93560000003</c:v>
                </c:pt>
                <c:pt idx="3425">
                  <c:v>491160.48200000002</c:v>
                </c:pt>
                <c:pt idx="3426">
                  <c:v>491301.52610000002</c:v>
                </c:pt>
                <c:pt idx="3427">
                  <c:v>491443.06349999999</c:v>
                </c:pt>
                <c:pt idx="3428">
                  <c:v>491583.66769999999</c:v>
                </c:pt>
                <c:pt idx="3429">
                  <c:v>491724.11849999998</c:v>
                </c:pt>
                <c:pt idx="3430">
                  <c:v>491864.22590000002</c:v>
                </c:pt>
                <c:pt idx="3431">
                  <c:v>492005.1814</c:v>
                </c:pt>
                <c:pt idx="3432">
                  <c:v>492144.74119999999</c:v>
                </c:pt>
                <c:pt idx="3433">
                  <c:v>492284.6361</c:v>
                </c:pt>
                <c:pt idx="3434">
                  <c:v>492424.25390000001</c:v>
                </c:pt>
                <c:pt idx="3435">
                  <c:v>492565.91</c:v>
                </c:pt>
                <c:pt idx="3436">
                  <c:v>492706.90950000001</c:v>
                </c:pt>
                <c:pt idx="3437">
                  <c:v>492845.27779999998</c:v>
                </c:pt>
                <c:pt idx="3438">
                  <c:v>492988.06430000003</c:v>
                </c:pt>
                <c:pt idx="3439">
                  <c:v>493128.82280000002</c:v>
                </c:pt>
                <c:pt idx="3440">
                  <c:v>493269.70789999998</c:v>
                </c:pt>
                <c:pt idx="3441">
                  <c:v>493410.85450000002</c:v>
                </c:pt>
                <c:pt idx="3442">
                  <c:v>493553.26939999999</c:v>
                </c:pt>
                <c:pt idx="3443">
                  <c:v>493695.01909999998</c:v>
                </c:pt>
                <c:pt idx="3444">
                  <c:v>493835.58639999997</c:v>
                </c:pt>
                <c:pt idx="3445">
                  <c:v>493976.93109999999</c:v>
                </c:pt>
                <c:pt idx="3446">
                  <c:v>494117.07620000001</c:v>
                </c:pt>
                <c:pt idx="3447">
                  <c:v>494258.48940000002</c:v>
                </c:pt>
                <c:pt idx="3448">
                  <c:v>494398.66070000001</c:v>
                </c:pt>
                <c:pt idx="3449">
                  <c:v>494539.16039999999</c:v>
                </c:pt>
                <c:pt idx="3450">
                  <c:v>494678.31929999997</c:v>
                </c:pt>
                <c:pt idx="3451">
                  <c:v>494819.53499999997</c:v>
                </c:pt>
                <c:pt idx="3452">
                  <c:v>494961.64030000003</c:v>
                </c:pt>
                <c:pt idx="3453">
                  <c:v>495102.63030000002</c:v>
                </c:pt>
                <c:pt idx="3454">
                  <c:v>495242.40720000002</c:v>
                </c:pt>
                <c:pt idx="3455">
                  <c:v>495382.39689999999</c:v>
                </c:pt>
                <c:pt idx="3456">
                  <c:v>495528.32270000002</c:v>
                </c:pt>
                <c:pt idx="3457">
                  <c:v>495682.48060000001</c:v>
                </c:pt>
                <c:pt idx="3458">
                  <c:v>495825.11989999999</c:v>
                </c:pt>
                <c:pt idx="3459">
                  <c:v>495965.82339999999</c:v>
                </c:pt>
                <c:pt idx="3460">
                  <c:v>496106.10230000003</c:v>
                </c:pt>
                <c:pt idx="3461">
                  <c:v>496248.55739999999</c:v>
                </c:pt>
                <c:pt idx="3462">
                  <c:v>496390.46870000003</c:v>
                </c:pt>
                <c:pt idx="3463">
                  <c:v>496530.88789999997</c:v>
                </c:pt>
                <c:pt idx="3464">
                  <c:v>496671.54629999999</c:v>
                </c:pt>
                <c:pt idx="3465">
                  <c:v>496814.0526</c:v>
                </c:pt>
                <c:pt idx="3466">
                  <c:v>496954.91</c:v>
                </c:pt>
                <c:pt idx="3467">
                  <c:v>497110.71659999999</c:v>
                </c:pt>
                <c:pt idx="3468">
                  <c:v>497251.8455</c:v>
                </c:pt>
                <c:pt idx="3469">
                  <c:v>497393.68709999998</c:v>
                </c:pt>
                <c:pt idx="3470">
                  <c:v>497534.90549999999</c:v>
                </c:pt>
                <c:pt idx="3471">
                  <c:v>497675.86200000002</c:v>
                </c:pt>
                <c:pt idx="3472">
                  <c:v>497817.52020000003</c:v>
                </c:pt>
                <c:pt idx="3473">
                  <c:v>497959.6569</c:v>
                </c:pt>
                <c:pt idx="3474">
                  <c:v>498098.90860000002</c:v>
                </c:pt>
                <c:pt idx="3475">
                  <c:v>498240.71100000001</c:v>
                </c:pt>
                <c:pt idx="3476">
                  <c:v>498398.7794</c:v>
                </c:pt>
                <c:pt idx="3477">
                  <c:v>498539.45970000001</c:v>
                </c:pt>
                <c:pt idx="3478">
                  <c:v>498680.24089999998</c:v>
                </c:pt>
                <c:pt idx="3479">
                  <c:v>498821.56540000002</c:v>
                </c:pt>
                <c:pt idx="3480">
                  <c:v>498962.0343</c:v>
                </c:pt>
                <c:pt idx="3481">
                  <c:v>499104.2757</c:v>
                </c:pt>
                <c:pt idx="3482">
                  <c:v>499245.61339999997</c:v>
                </c:pt>
                <c:pt idx="3483">
                  <c:v>499385.37079999998</c:v>
                </c:pt>
                <c:pt idx="3484">
                  <c:v>499526.7684</c:v>
                </c:pt>
                <c:pt idx="3485">
                  <c:v>499667.69959999999</c:v>
                </c:pt>
                <c:pt idx="3486">
                  <c:v>499806.9999</c:v>
                </c:pt>
                <c:pt idx="3487">
                  <c:v>499946.92670000001</c:v>
                </c:pt>
                <c:pt idx="3488">
                  <c:v>500088.38650000002</c:v>
                </c:pt>
                <c:pt idx="3489">
                  <c:v>500227.7219</c:v>
                </c:pt>
                <c:pt idx="3490">
                  <c:v>500368.84049999999</c:v>
                </c:pt>
                <c:pt idx="3491">
                  <c:v>500524.82510000002</c:v>
                </c:pt>
                <c:pt idx="3492">
                  <c:v>500666.47350000002</c:v>
                </c:pt>
                <c:pt idx="3493">
                  <c:v>500808.67139999999</c:v>
                </c:pt>
                <c:pt idx="3494">
                  <c:v>500963.44890000002</c:v>
                </c:pt>
                <c:pt idx="3495">
                  <c:v>501105.12119999999</c:v>
                </c:pt>
                <c:pt idx="3496">
                  <c:v>501246.57530000003</c:v>
                </c:pt>
                <c:pt idx="3497">
                  <c:v>501388.03269999998</c:v>
                </c:pt>
                <c:pt idx="3498">
                  <c:v>501534.21380000003</c:v>
                </c:pt>
                <c:pt idx="3499">
                  <c:v>501684.88309999998</c:v>
                </c:pt>
                <c:pt idx="3500">
                  <c:v>501872.57319999998</c:v>
                </c:pt>
                <c:pt idx="3501">
                  <c:v>502013.59860000003</c:v>
                </c:pt>
                <c:pt idx="3502">
                  <c:v>502155.32179999998</c:v>
                </c:pt>
                <c:pt idx="3503">
                  <c:v>502294.68540000002</c:v>
                </c:pt>
                <c:pt idx="3504">
                  <c:v>502450.41639999999</c:v>
                </c:pt>
                <c:pt idx="3505">
                  <c:v>502592.20380000002</c:v>
                </c:pt>
                <c:pt idx="3506">
                  <c:v>502731.68569999997</c:v>
                </c:pt>
                <c:pt idx="3507">
                  <c:v>502872.0589</c:v>
                </c:pt>
                <c:pt idx="3508">
                  <c:v>503011.38650000002</c:v>
                </c:pt>
                <c:pt idx="3509">
                  <c:v>503152.05959999998</c:v>
                </c:pt>
                <c:pt idx="3510">
                  <c:v>503309.18310000002</c:v>
                </c:pt>
                <c:pt idx="3511">
                  <c:v>503449.64230000001</c:v>
                </c:pt>
                <c:pt idx="3512">
                  <c:v>503591.91970000003</c:v>
                </c:pt>
                <c:pt idx="3513">
                  <c:v>503732.47470000002</c:v>
                </c:pt>
                <c:pt idx="3514">
                  <c:v>503874.59659999999</c:v>
                </c:pt>
                <c:pt idx="3515">
                  <c:v>504015.93930000003</c:v>
                </c:pt>
                <c:pt idx="3516">
                  <c:v>504156.63020000001</c:v>
                </c:pt>
                <c:pt idx="3517">
                  <c:v>504298.37329999998</c:v>
                </c:pt>
                <c:pt idx="3518">
                  <c:v>504439.18859999999</c:v>
                </c:pt>
                <c:pt idx="3519">
                  <c:v>504578.31829999998</c:v>
                </c:pt>
                <c:pt idx="3520">
                  <c:v>504719.47090000001</c:v>
                </c:pt>
                <c:pt idx="3521">
                  <c:v>504860.2328</c:v>
                </c:pt>
                <c:pt idx="3522">
                  <c:v>505000.94270000001</c:v>
                </c:pt>
                <c:pt idx="3523">
                  <c:v>505142.44459999999</c:v>
                </c:pt>
                <c:pt idx="3524">
                  <c:v>505284.63630000001</c:v>
                </c:pt>
                <c:pt idx="3525">
                  <c:v>505428.85379999998</c:v>
                </c:pt>
                <c:pt idx="3526">
                  <c:v>505569.54</c:v>
                </c:pt>
                <c:pt idx="3527">
                  <c:v>505709.78710000002</c:v>
                </c:pt>
                <c:pt idx="3528">
                  <c:v>505850.47489999997</c:v>
                </c:pt>
                <c:pt idx="3529">
                  <c:v>505990.73509999999</c:v>
                </c:pt>
                <c:pt idx="3530">
                  <c:v>506132.97259999998</c:v>
                </c:pt>
                <c:pt idx="3531">
                  <c:v>506273.70309999998</c:v>
                </c:pt>
                <c:pt idx="3532">
                  <c:v>506412.97210000001</c:v>
                </c:pt>
                <c:pt idx="3533">
                  <c:v>506553.46990000003</c:v>
                </c:pt>
                <c:pt idx="3534">
                  <c:v>506694.97989999998</c:v>
                </c:pt>
                <c:pt idx="3535">
                  <c:v>506850.80479999998</c:v>
                </c:pt>
                <c:pt idx="3536">
                  <c:v>506992.58840000001</c:v>
                </c:pt>
                <c:pt idx="3537">
                  <c:v>507132.29139999999</c:v>
                </c:pt>
                <c:pt idx="3538">
                  <c:v>507273.342</c:v>
                </c:pt>
                <c:pt idx="3539">
                  <c:v>507414.98830000003</c:v>
                </c:pt>
                <c:pt idx="3540">
                  <c:v>507557.76439999999</c:v>
                </c:pt>
                <c:pt idx="3541">
                  <c:v>507730.13929999998</c:v>
                </c:pt>
                <c:pt idx="3542">
                  <c:v>507917.98320000002</c:v>
                </c:pt>
                <c:pt idx="3543">
                  <c:v>508059.63329999999</c:v>
                </c:pt>
                <c:pt idx="3544">
                  <c:v>508200.99349999998</c:v>
                </c:pt>
                <c:pt idx="3545">
                  <c:v>508343.7</c:v>
                </c:pt>
                <c:pt idx="3546">
                  <c:v>508484.10330000002</c:v>
                </c:pt>
                <c:pt idx="3547">
                  <c:v>508626.51949999999</c:v>
                </c:pt>
                <c:pt idx="3548">
                  <c:v>508768.45799999998</c:v>
                </c:pt>
                <c:pt idx="3549">
                  <c:v>508907.59850000002</c:v>
                </c:pt>
                <c:pt idx="3550">
                  <c:v>509063.74469999998</c:v>
                </c:pt>
                <c:pt idx="3551">
                  <c:v>509203.93650000001</c:v>
                </c:pt>
                <c:pt idx="3552">
                  <c:v>509346.16100000002</c:v>
                </c:pt>
                <c:pt idx="3553">
                  <c:v>509487.33049999998</c:v>
                </c:pt>
                <c:pt idx="3554">
                  <c:v>509628.18119999999</c:v>
                </c:pt>
                <c:pt idx="3555">
                  <c:v>509768.76760000002</c:v>
                </c:pt>
                <c:pt idx="3556">
                  <c:v>509910.25640000001</c:v>
                </c:pt>
                <c:pt idx="3557">
                  <c:v>510050.40110000002</c:v>
                </c:pt>
                <c:pt idx="3558">
                  <c:v>510208.70630000002</c:v>
                </c:pt>
                <c:pt idx="3559">
                  <c:v>510350.34299999999</c:v>
                </c:pt>
                <c:pt idx="3560">
                  <c:v>510491.53519999998</c:v>
                </c:pt>
                <c:pt idx="3561">
                  <c:v>510632.87589999998</c:v>
                </c:pt>
                <c:pt idx="3562">
                  <c:v>510773.90509999997</c:v>
                </c:pt>
                <c:pt idx="3563">
                  <c:v>510915.37560000003</c:v>
                </c:pt>
                <c:pt idx="3564">
                  <c:v>511056.66330000001</c:v>
                </c:pt>
                <c:pt idx="3565">
                  <c:v>511197.87900000002</c:v>
                </c:pt>
                <c:pt idx="3566">
                  <c:v>511338.42139999999</c:v>
                </c:pt>
                <c:pt idx="3567">
                  <c:v>511480.23359999998</c:v>
                </c:pt>
                <c:pt idx="3568">
                  <c:v>511621.77769999998</c:v>
                </c:pt>
                <c:pt idx="3569">
                  <c:v>511762.10629999998</c:v>
                </c:pt>
                <c:pt idx="3570">
                  <c:v>511904.02439999999</c:v>
                </c:pt>
                <c:pt idx="3571">
                  <c:v>512044.61599999998</c:v>
                </c:pt>
                <c:pt idx="3572">
                  <c:v>512186.4412</c:v>
                </c:pt>
                <c:pt idx="3573">
                  <c:v>512327.6361</c:v>
                </c:pt>
                <c:pt idx="3574">
                  <c:v>512468.28399999999</c:v>
                </c:pt>
                <c:pt idx="3575">
                  <c:v>512610.04849999998</c:v>
                </c:pt>
                <c:pt idx="3576">
                  <c:v>512751.7218</c:v>
                </c:pt>
                <c:pt idx="3577">
                  <c:v>512891.28779999999</c:v>
                </c:pt>
                <c:pt idx="3578">
                  <c:v>513031.81689999998</c:v>
                </c:pt>
                <c:pt idx="3579">
                  <c:v>513204.03419999999</c:v>
                </c:pt>
                <c:pt idx="3580">
                  <c:v>513344.45990000002</c:v>
                </c:pt>
                <c:pt idx="3581">
                  <c:v>513485.58980000002</c:v>
                </c:pt>
                <c:pt idx="3582">
                  <c:v>513627.69760000001</c:v>
                </c:pt>
                <c:pt idx="3583">
                  <c:v>513768.76360000001</c:v>
                </c:pt>
                <c:pt idx="3584">
                  <c:v>513909.24800000002</c:v>
                </c:pt>
                <c:pt idx="3585">
                  <c:v>514046.31420000002</c:v>
                </c:pt>
                <c:pt idx="3586">
                  <c:v>514187.9572</c:v>
                </c:pt>
                <c:pt idx="3587">
                  <c:v>514327.8996</c:v>
                </c:pt>
                <c:pt idx="3588">
                  <c:v>514468.51549999998</c:v>
                </c:pt>
                <c:pt idx="3589">
                  <c:v>514609.66399999999</c:v>
                </c:pt>
                <c:pt idx="3590">
                  <c:v>514751.81949999998</c:v>
                </c:pt>
                <c:pt idx="3591">
                  <c:v>514892.65909999999</c:v>
                </c:pt>
                <c:pt idx="3592">
                  <c:v>515033.45699999999</c:v>
                </c:pt>
                <c:pt idx="3593">
                  <c:v>515174.12699999998</c:v>
                </c:pt>
                <c:pt idx="3594">
                  <c:v>515312.20760000002</c:v>
                </c:pt>
                <c:pt idx="3595">
                  <c:v>515454.05619999999</c:v>
                </c:pt>
                <c:pt idx="3596">
                  <c:v>515595.06809999997</c:v>
                </c:pt>
                <c:pt idx="3597">
                  <c:v>515733.89130000002</c:v>
                </c:pt>
                <c:pt idx="3598">
                  <c:v>515874.6974</c:v>
                </c:pt>
                <c:pt idx="3599">
                  <c:v>516015.58880000003</c:v>
                </c:pt>
                <c:pt idx="3600">
                  <c:v>516158.8541</c:v>
                </c:pt>
                <c:pt idx="3601">
                  <c:v>516299.16210000002</c:v>
                </c:pt>
                <c:pt idx="3602">
                  <c:v>516439.68300000002</c:v>
                </c:pt>
                <c:pt idx="3603">
                  <c:v>516580.88299999997</c:v>
                </c:pt>
                <c:pt idx="3604">
                  <c:v>516721.05709999998</c:v>
                </c:pt>
                <c:pt idx="3605">
                  <c:v>516862.1997</c:v>
                </c:pt>
                <c:pt idx="3606">
                  <c:v>517004.45679999999</c:v>
                </c:pt>
                <c:pt idx="3607">
                  <c:v>517146.63339999999</c:v>
                </c:pt>
                <c:pt idx="3608">
                  <c:v>517288.34669999999</c:v>
                </c:pt>
                <c:pt idx="3609">
                  <c:v>517445.14889999997</c:v>
                </c:pt>
                <c:pt idx="3610">
                  <c:v>517585.26610000001</c:v>
                </c:pt>
                <c:pt idx="3611">
                  <c:v>517726.59350000002</c:v>
                </c:pt>
                <c:pt idx="3612">
                  <c:v>517867.92589999997</c:v>
                </c:pt>
                <c:pt idx="3613">
                  <c:v>518009.12849999999</c:v>
                </c:pt>
                <c:pt idx="3614">
                  <c:v>518150.1618</c:v>
                </c:pt>
                <c:pt idx="3615">
                  <c:v>518292.52240000002</c:v>
                </c:pt>
                <c:pt idx="3616">
                  <c:v>518432.85519999999</c:v>
                </c:pt>
                <c:pt idx="3617">
                  <c:v>518573.59039999999</c:v>
                </c:pt>
                <c:pt idx="3618">
                  <c:v>518728.37969999999</c:v>
                </c:pt>
                <c:pt idx="3619">
                  <c:v>518870.06160000002</c:v>
                </c:pt>
                <c:pt idx="3620">
                  <c:v>519011.45209999999</c:v>
                </c:pt>
                <c:pt idx="3621">
                  <c:v>519168.52470000001</c:v>
                </c:pt>
                <c:pt idx="3622">
                  <c:v>519309.71250000002</c:v>
                </c:pt>
                <c:pt idx="3623">
                  <c:v>519450.5822</c:v>
                </c:pt>
                <c:pt idx="3624">
                  <c:v>519591.87199999997</c:v>
                </c:pt>
                <c:pt idx="3625">
                  <c:v>519732.29609999998</c:v>
                </c:pt>
                <c:pt idx="3626">
                  <c:v>519874.11589999998</c:v>
                </c:pt>
                <c:pt idx="3627">
                  <c:v>520014.0834</c:v>
                </c:pt>
                <c:pt idx="3628">
                  <c:v>520154.12199999997</c:v>
                </c:pt>
                <c:pt idx="3629">
                  <c:v>520294.10849999997</c:v>
                </c:pt>
                <c:pt idx="3630">
                  <c:v>520435.26640000002</c:v>
                </c:pt>
                <c:pt idx="3631">
                  <c:v>520576.72779999999</c:v>
                </c:pt>
                <c:pt idx="3632">
                  <c:v>520717.90330000001</c:v>
                </c:pt>
                <c:pt idx="3633">
                  <c:v>520859.94929999998</c:v>
                </c:pt>
                <c:pt idx="3634">
                  <c:v>520999.86540000001</c:v>
                </c:pt>
                <c:pt idx="3635">
                  <c:v>521142.56209999998</c:v>
                </c:pt>
                <c:pt idx="3636">
                  <c:v>521284.27750000003</c:v>
                </c:pt>
                <c:pt idx="3637">
                  <c:v>521425.46789999999</c:v>
                </c:pt>
                <c:pt idx="3638">
                  <c:v>521566.7035</c:v>
                </c:pt>
                <c:pt idx="3639">
                  <c:v>521707.36359999998</c:v>
                </c:pt>
                <c:pt idx="3640">
                  <c:v>521847.48560000001</c:v>
                </c:pt>
                <c:pt idx="3641">
                  <c:v>521987.81339999998</c:v>
                </c:pt>
                <c:pt idx="3642">
                  <c:v>522128.20640000002</c:v>
                </c:pt>
                <c:pt idx="3643">
                  <c:v>522268.73320000002</c:v>
                </c:pt>
                <c:pt idx="3644">
                  <c:v>522410.23119999998</c:v>
                </c:pt>
                <c:pt idx="3645">
                  <c:v>522550.1237</c:v>
                </c:pt>
                <c:pt idx="3646">
                  <c:v>522690.8701</c:v>
                </c:pt>
                <c:pt idx="3647">
                  <c:v>522831.1299</c:v>
                </c:pt>
                <c:pt idx="3648">
                  <c:v>522972.42479999998</c:v>
                </c:pt>
                <c:pt idx="3649">
                  <c:v>523112.74180000002</c:v>
                </c:pt>
                <c:pt idx="3650">
                  <c:v>523252.78629999998</c:v>
                </c:pt>
                <c:pt idx="3651">
                  <c:v>523392.52130000002</c:v>
                </c:pt>
                <c:pt idx="3652">
                  <c:v>523533.67450000002</c:v>
                </c:pt>
                <c:pt idx="3653">
                  <c:v>523673.85519999999</c:v>
                </c:pt>
                <c:pt idx="3654">
                  <c:v>523831.19780000002</c:v>
                </c:pt>
                <c:pt idx="3655">
                  <c:v>523974.89010000002</c:v>
                </c:pt>
                <c:pt idx="3656">
                  <c:v>524115.59159999999</c:v>
                </c:pt>
                <c:pt idx="3657">
                  <c:v>524255.93849999999</c:v>
                </c:pt>
                <c:pt idx="3658">
                  <c:v>524397.3395</c:v>
                </c:pt>
                <c:pt idx="3659">
                  <c:v>524536.70499999996</c:v>
                </c:pt>
                <c:pt idx="3660">
                  <c:v>524693.91130000004</c:v>
                </c:pt>
                <c:pt idx="3661">
                  <c:v>524834.6</c:v>
                </c:pt>
                <c:pt idx="3662">
                  <c:v>524975.90930000006</c:v>
                </c:pt>
                <c:pt idx="3663">
                  <c:v>525118.25490000006</c:v>
                </c:pt>
                <c:pt idx="3664">
                  <c:v>525256.95250000001</c:v>
                </c:pt>
                <c:pt idx="3665">
                  <c:v>525396.78899999999</c:v>
                </c:pt>
                <c:pt idx="3666">
                  <c:v>525536.68400000001</c:v>
                </c:pt>
                <c:pt idx="3667">
                  <c:v>525677.03370000003</c:v>
                </c:pt>
                <c:pt idx="3668">
                  <c:v>525818.56310000003</c:v>
                </c:pt>
                <c:pt idx="3669">
                  <c:v>525960.37939999998</c:v>
                </c:pt>
                <c:pt idx="3670">
                  <c:v>526100.44070000004</c:v>
                </c:pt>
                <c:pt idx="3671">
                  <c:v>526242.57770000002</c:v>
                </c:pt>
                <c:pt idx="3672">
                  <c:v>526384.83799999999</c:v>
                </c:pt>
                <c:pt idx="3673">
                  <c:v>526526.51130000001</c:v>
                </c:pt>
                <c:pt idx="3674">
                  <c:v>526666.63080000004</c:v>
                </c:pt>
                <c:pt idx="3675">
                  <c:v>526807.15339999995</c:v>
                </c:pt>
                <c:pt idx="3676">
                  <c:v>526948.62659999996</c:v>
                </c:pt>
                <c:pt idx="3677">
                  <c:v>527089.0405</c:v>
                </c:pt>
                <c:pt idx="3678">
                  <c:v>527244.25939999998</c:v>
                </c:pt>
                <c:pt idx="3679">
                  <c:v>527384.13410000002</c:v>
                </c:pt>
                <c:pt idx="3680">
                  <c:v>527525.31610000005</c:v>
                </c:pt>
                <c:pt idx="3681">
                  <c:v>527666.21490000002</c:v>
                </c:pt>
                <c:pt idx="3682">
                  <c:v>527837.09010000003</c:v>
                </c:pt>
                <c:pt idx="3683">
                  <c:v>527977.29570000002</c:v>
                </c:pt>
                <c:pt idx="3684">
                  <c:v>528135.51630000002</c:v>
                </c:pt>
                <c:pt idx="3685">
                  <c:v>528276.09849999996</c:v>
                </c:pt>
                <c:pt idx="3686">
                  <c:v>528416.70279999997</c:v>
                </c:pt>
                <c:pt idx="3687">
                  <c:v>528558.902</c:v>
                </c:pt>
                <c:pt idx="3688">
                  <c:v>528700.60750000004</c:v>
                </c:pt>
                <c:pt idx="3689">
                  <c:v>528842.3247</c:v>
                </c:pt>
                <c:pt idx="3690">
                  <c:v>528983.28940000001</c:v>
                </c:pt>
                <c:pt idx="3691">
                  <c:v>529156.32330000005</c:v>
                </c:pt>
                <c:pt idx="3692">
                  <c:v>529297.28799999994</c:v>
                </c:pt>
                <c:pt idx="3693">
                  <c:v>529439.04489999998</c:v>
                </c:pt>
                <c:pt idx="3694">
                  <c:v>529580.8014</c:v>
                </c:pt>
                <c:pt idx="3695">
                  <c:v>529722.07960000006</c:v>
                </c:pt>
                <c:pt idx="3696">
                  <c:v>529860.52229999995</c:v>
                </c:pt>
                <c:pt idx="3697">
                  <c:v>530000.57160000002</c:v>
                </c:pt>
                <c:pt idx="3698">
                  <c:v>530141.87659999996</c:v>
                </c:pt>
                <c:pt idx="3699">
                  <c:v>530283.6298</c:v>
                </c:pt>
                <c:pt idx="3700">
                  <c:v>530424.91220000002</c:v>
                </c:pt>
                <c:pt idx="3701">
                  <c:v>530566.53570000001</c:v>
                </c:pt>
                <c:pt idx="3702">
                  <c:v>530707.64150000003</c:v>
                </c:pt>
                <c:pt idx="3703">
                  <c:v>530848.90989999997</c:v>
                </c:pt>
                <c:pt idx="3704">
                  <c:v>530989.23979999998</c:v>
                </c:pt>
                <c:pt idx="3705">
                  <c:v>531130.73690000002</c:v>
                </c:pt>
                <c:pt idx="3706">
                  <c:v>531270.76179999998</c:v>
                </c:pt>
                <c:pt idx="3707">
                  <c:v>531410.78639999998</c:v>
                </c:pt>
                <c:pt idx="3708">
                  <c:v>531551.84470000002</c:v>
                </c:pt>
                <c:pt idx="3709">
                  <c:v>531698.14910000004</c:v>
                </c:pt>
                <c:pt idx="3710">
                  <c:v>531835.68649999995</c:v>
                </c:pt>
                <c:pt idx="3711">
                  <c:v>531977.37600000005</c:v>
                </c:pt>
                <c:pt idx="3712">
                  <c:v>532118.98100000003</c:v>
                </c:pt>
                <c:pt idx="3713">
                  <c:v>532260.29810000001</c:v>
                </c:pt>
                <c:pt idx="3714">
                  <c:v>532401.12690000003</c:v>
                </c:pt>
                <c:pt idx="3715">
                  <c:v>532542.50679999997</c:v>
                </c:pt>
                <c:pt idx="3716">
                  <c:v>532684.65269999998</c:v>
                </c:pt>
                <c:pt idx="3717">
                  <c:v>532827.33640000003</c:v>
                </c:pt>
                <c:pt idx="3718">
                  <c:v>532967.22930000001</c:v>
                </c:pt>
                <c:pt idx="3719">
                  <c:v>533122.17350000003</c:v>
                </c:pt>
                <c:pt idx="3720">
                  <c:v>533261.80189999996</c:v>
                </c:pt>
                <c:pt idx="3721">
                  <c:v>533417.97230000002</c:v>
                </c:pt>
                <c:pt idx="3722">
                  <c:v>533574.45090000005</c:v>
                </c:pt>
                <c:pt idx="3723">
                  <c:v>533716.0318</c:v>
                </c:pt>
                <c:pt idx="3724">
                  <c:v>533858.16059999994</c:v>
                </c:pt>
                <c:pt idx="3725">
                  <c:v>533998.40749999997</c:v>
                </c:pt>
                <c:pt idx="3726">
                  <c:v>534140.55090000003</c:v>
                </c:pt>
                <c:pt idx="3727">
                  <c:v>534281.86510000005</c:v>
                </c:pt>
                <c:pt idx="3728">
                  <c:v>534423.46420000005</c:v>
                </c:pt>
                <c:pt idx="3729">
                  <c:v>534564.88780000003</c:v>
                </c:pt>
                <c:pt idx="3730">
                  <c:v>534705.5307</c:v>
                </c:pt>
                <c:pt idx="3731">
                  <c:v>534847.22499999998</c:v>
                </c:pt>
                <c:pt idx="3732">
                  <c:v>534987.924</c:v>
                </c:pt>
                <c:pt idx="3733">
                  <c:v>535130.03249999997</c:v>
                </c:pt>
                <c:pt idx="3734">
                  <c:v>535271.34569999995</c:v>
                </c:pt>
                <c:pt idx="3735">
                  <c:v>535412.93969999999</c:v>
                </c:pt>
                <c:pt idx="3736">
                  <c:v>535553.83250000002</c:v>
                </c:pt>
                <c:pt idx="3737">
                  <c:v>535694.97340000002</c:v>
                </c:pt>
                <c:pt idx="3738">
                  <c:v>535837.67920000001</c:v>
                </c:pt>
                <c:pt idx="3739">
                  <c:v>535978.37970000005</c:v>
                </c:pt>
                <c:pt idx="3740">
                  <c:v>536132.86140000005</c:v>
                </c:pt>
                <c:pt idx="3741">
                  <c:v>536272.07070000004</c:v>
                </c:pt>
                <c:pt idx="3742">
                  <c:v>536414.71970000002</c:v>
                </c:pt>
                <c:pt idx="3743">
                  <c:v>536555.78859999997</c:v>
                </c:pt>
                <c:pt idx="3744">
                  <c:v>536696.77229999995</c:v>
                </c:pt>
                <c:pt idx="3745">
                  <c:v>536836.37730000005</c:v>
                </c:pt>
                <c:pt idx="3746">
                  <c:v>536975.40319999994</c:v>
                </c:pt>
                <c:pt idx="3747">
                  <c:v>537116.04509999999</c:v>
                </c:pt>
                <c:pt idx="3748">
                  <c:v>537273.1017</c:v>
                </c:pt>
                <c:pt idx="3749">
                  <c:v>537413.65520000004</c:v>
                </c:pt>
                <c:pt idx="3750">
                  <c:v>537555.32830000005</c:v>
                </c:pt>
                <c:pt idx="3751">
                  <c:v>537695.74650000001</c:v>
                </c:pt>
                <c:pt idx="3752">
                  <c:v>537838.02</c:v>
                </c:pt>
                <c:pt idx="3753">
                  <c:v>537979.73510000005</c:v>
                </c:pt>
                <c:pt idx="3754">
                  <c:v>538122.45149999997</c:v>
                </c:pt>
                <c:pt idx="3755">
                  <c:v>538262.98199999996</c:v>
                </c:pt>
                <c:pt idx="3756">
                  <c:v>538404.43500000006</c:v>
                </c:pt>
                <c:pt idx="3757">
                  <c:v>538545.50780000002</c:v>
                </c:pt>
                <c:pt idx="3758">
                  <c:v>538684.18539999996</c:v>
                </c:pt>
                <c:pt idx="3759">
                  <c:v>538824.79960000003</c:v>
                </c:pt>
                <c:pt idx="3760">
                  <c:v>538966.90859999997</c:v>
                </c:pt>
                <c:pt idx="3761">
                  <c:v>539108.37190000003</c:v>
                </c:pt>
                <c:pt idx="3762">
                  <c:v>539248.99250000005</c:v>
                </c:pt>
                <c:pt idx="3763">
                  <c:v>539389.36569999997</c:v>
                </c:pt>
                <c:pt idx="3764">
                  <c:v>539532.11040000001</c:v>
                </c:pt>
                <c:pt idx="3765">
                  <c:v>539674.79599999997</c:v>
                </c:pt>
                <c:pt idx="3766">
                  <c:v>539816.33059999999</c:v>
                </c:pt>
                <c:pt idx="3767">
                  <c:v>539957.53189999994</c:v>
                </c:pt>
                <c:pt idx="3768">
                  <c:v>540098.85979999998</c:v>
                </c:pt>
                <c:pt idx="3769">
                  <c:v>540240.19259999995</c:v>
                </c:pt>
                <c:pt idx="3770">
                  <c:v>540381.57570000004</c:v>
                </c:pt>
                <c:pt idx="3771">
                  <c:v>540523.05229999998</c:v>
                </c:pt>
                <c:pt idx="3772">
                  <c:v>540664.2561</c:v>
                </c:pt>
                <c:pt idx="3773">
                  <c:v>540804.97349999996</c:v>
                </c:pt>
                <c:pt idx="3774">
                  <c:v>540943.8517</c:v>
                </c:pt>
                <c:pt idx="3775">
                  <c:v>541115.55550000002</c:v>
                </c:pt>
                <c:pt idx="3776">
                  <c:v>541288.8027</c:v>
                </c:pt>
                <c:pt idx="3777">
                  <c:v>541431.16529999999</c:v>
                </c:pt>
                <c:pt idx="3778">
                  <c:v>541572.4388</c:v>
                </c:pt>
                <c:pt idx="3779">
                  <c:v>541712.8088</c:v>
                </c:pt>
                <c:pt idx="3780">
                  <c:v>541854.54720000003</c:v>
                </c:pt>
                <c:pt idx="3781">
                  <c:v>541995.25879999995</c:v>
                </c:pt>
                <c:pt idx="3782">
                  <c:v>542135.64289999998</c:v>
                </c:pt>
                <c:pt idx="3783">
                  <c:v>542274.88710000005</c:v>
                </c:pt>
                <c:pt idx="3784">
                  <c:v>542415.9057</c:v>
                </c:pt>
                <c:pt idx="3785">
                  <c:v>542557.12670000002</c:v>
                </c:pt>
                <c:pt idx="3786">
                  <c:v>542698.44999999995</c:v>
                </c:pt>
                <c:pt idx="3787">
                  <c:v>542839.1581</c:v>
                </c:pt>
                <c:pt idx="3788">
                  <c:v>542979.88679999998</c:v>
                </c:pt>
                <c:pt idx="3789">
                  <c:v>543120.83070000005</c:v>
                </c:pt>
                <c:pt idx="3790">
                  <c:v>543261.853</c:v>
                </c:pt>
                <c:pt idx="3791">
                  <c:v>543403.97450000001</c:v>
                </c:pt>
                <c:pt idx="3792">
                  <c:v>543543.67209999997</c:v>
                </c:pt>
                <c:pt idx="3793">
                  <c:v>543685.87509999995</c:v>
                </c:pt>
                <c:pt idx="3794">
                  <c:v>543826.86329999997</c:v>
                </c:pt>
                <c:pt idx="3795">
                  <c:v>543968.4645</c:v>
                </c:pt>
                <c:pt idx="3796">
                  <c:v>544109.68599999999</c:v>
                </c:pt>
                <c:pt idx="3797">
                  <c:v>544250.74609999999</c:v>
                </c:pt>
                <c:pt idx="3798">
                  <c:v>544392.03630000004</c:v>
                </c:pt>
                <c:pt idx="3799">
                  <c:v>544549.20660000003</c:v>
                </c:pt>
                <c:pt idx="3800">
                  <c:v>544690.39150000003</c:v>
                </c:pt>
                <c:pt idx="3801">
                  <c:v>544830.16119999997</c:v>
                </c:pt>
                <c:pt idx="3802">
                  <c:v>544971.79330000002</c:v>
                </c:pt>
                <c:pt idx="3803">
                  <c:v>545114.01699999999</c:v>
                </c:pt>
                <c:pt idx="3804">
                  <c:v>545254.67619999999</c:v>
                </c:pt>
                <c:pt idx="3805">
                  <c:v>545395.5773</c:v>
                </c:pt>
                <c:pt idx="3806">
                  <c:v>545536.78659999999</c:v>
                </c:pt>
                <c:pt idx="3807">
                  <c:v>545678.74289999995</c:v>
                </c:pt>
                <c:pt idx="3808">
                  <c:v>545820.41379999998</c:v>
                </c:pt>
                <c:pt idx="3809">
                  <c:v>545960.05819999997</c:v>
                </c:pt>
                <c:pt idx="3810">
                  <c:v>546100.42000000004</c:v>
                </c:pt>
                <c:pt idx="3811">
                  <c:v>546241.79650000005</c:v>
                </c:pt>
                <c:pt idx="3812">
                  <c:v>546382.15859999997</c:v>
                </c:pt>
                <c:pt idx="3813">
                  <c:v>546523.62450000003</c:v>
                </c:pt>
                <c:pt idx="3814">
                  <c:v>546664.78110000002</c:v>
                </c:pt>
                <c:pt idx="3815">
                  <c:v>546806.15399999998</c:v>
                </c:pt>
                <c:pt idx="3816">
                  <c:v>546946.60230000003</c:v>
                </c:pt>
                <c:pt idx="3817">
                  <c:v>547088.09889999998</c:v>
                </c:pt>
                <c:pt idx="3818">
                  <c:v>547229.71479999996</c:v>
                </c:pt>
                <c:pt idx="3819">
                  <c:v>547371.53890000004</c:v>
                </c:pt>
                <c:pt idx="3820">
                  <c:v>547512.75509999995</c:v>
                </c:pt>
                <c:pt idx="3821">
                  <c:v>547654.1827</c:v>
                </c:pt>
                <c:pt idx="3822">
                  <c:v>547794.62049999996</c:v>
                </c:pt>
                <c:pt idx="3823">
                  <c:v>547936.57169999997</c:v>
                </c:pt>
                <c:pt idx="3824">
                  <c:v>548078.39619999996</c:v>
                </c:pt>
                <c:pt idx="3825">
                  <c:v>548220.82460000005</c:v>
                </c:pt>
                <c:pt idx="3826">
                  <c:v>548360.32660000003</c:v>
                </c:pt>
                <c:pt idx="3827">
                  <c:v>548501.63060000003</c:v>
                </c:pt>
                <c:pt idx="3828">
                  <c:v>548643.08290000004</c:v>
                </c:pt>
                <c:pt idx="3829">
                  <c:v>548786.27139999997</c:v>
                </c:pt>
                <c:pt idx="3830">
                  <c:v>548927.05130000005</c:v>
                </c:pt>
                <c:pt idx="3831">
                  <c:v>549068.70039999997</c:v>
                </c:pt>
                <c:pt idx="3832">
                  <c:v>549210.11679999996</c:v>
                </c:pt>
                <c:pt idx="3833">
                  <c:v>549352.7193</c:v>
                </c:pt>
                <c:pt idx="3834">
                  <c:v>549494.39320000005</c:v>
                </c:pt>
                <c:pt idx="3835">
                  <c:v>549635.60679999995</c:v>
                </c:pt>
                <c:pt idx="3836">
                  <c:v>549777.27639999997</c:v>
                </c:pt>
                <c:pt idx="3837">
                  <c:v>549916.59809999994</c:v>
                </c:pt>
                <c:pt idx="3838">
                  <c:v>550057.86529999995</c:v>
                </c:pt>
                <c:pt idx="3839">
                  <c:v>550200.66099999996</c:v>
                </c:pt>
                <c:pt idx="3840">
                  <c:v>550341.84050000005</c:v>
                </c:pt>
                <c:pt idx="3841">
                  <c:v>550499.71059999999</c:v>
                </c:pt>
                <c:pt idx="3842">
                  <c:v>550662.30229999998</c:v>
                </c:pt>
                <c:pt idx="3843">
                  <c:v>550812.84909999999</c:v>
                </c:pt>
                <c:pt idx="3844">
                  <c:v>550955.19240000006</c:v>
                </c:pt>
                <c:pt idx="3845">
                  <c:v>551097.4375</c:v>
                </c:pt>
                <c:pt idx="3846">
                  <c:v>551239.1581</c:v>
                </c:pt>
                <c:pt idx="3847">
                  <c:v>551379.89729999995</c:v>
                </c:pt>
                <c:pt idx="3848">
                  <c:v>551521.57200000004</c:v>
                </c:pt>
                <c:pt idx="3849">
                  <c:v>551662.4264</c:v>
                </c:pt>
                <c:pt idx="3850">
                  <c:v>551803.78890000004</c:v>
                </c:pt>
                <c:pt idx="3851">
                  <c:v>551945.1139</c:v>
                </c:pt>
                <c:pt idx="3852">
                  <c:v>552088.60800000001</c:v>
                </c:pt>
                <c:pt idx="3853">
                  <c:v>552229.80850000004</c:v>
                </c:pt>
                <c:pt idx="3854">
                  <c:v>552370.32759999996</c:v>
                </c:pt>
                <c:pt idx="3855">
                  <c:v>552510.87329999998</c:v>
                </c:pt>
                <c:pt idx="3856">
                  <c:v>552653.01549999998</c:v>
                </c:pt>
                <c:pt idx="3857">
                  <c:v>552839.8432</c:v>
                </c:pt>
                <c:pt idx="3858">
                  <c:v>552981.9926</c:v>
                </c:pt>
                <c:pt idx="3859">
                  <c:v>553124.11910000001</c:v>
                </c:pt>
                <c:pt idx="3860">
                  <c:v>553263.77150000003</c:v>
                </c:pt>
                <c:pt idx="3861">
                  <c:v>553405.09169999999</c:v>
                </c:pt>
                <c:pt idx="3862">
                  <c:v>553545.32499999995</c:v>
                </c:pt>
                <c:pt idx="3863">
                  <c:v>553687.48309999995</c:v>
                </c:pt>
                <c:pt idx="3864">
                  <c:v>553829.10959999997</c:v>
                </c:pt>
                <c:pt idx="3865">
                  <c:v>553986.29489999998</c:v>
                </c:pt>
                <c:pt idx="3866">
                  <c:v>554129.08310000005</c:v>
                </c:pt>
                <c:pt idx="3867">
                  <c:v>554271.20660000003</c:v>
                </c:pt>
                <c:pt idx="3868">
                  <c:v>554411.99620000005</c:v>
                </c:pt>
                <c:pt idx="3869">
                  <c:v>554552.11309999996</c:v>
                </c:pt>
                <c:pt idx="3870">
                  <c:v>554694.95290000003</c:v>
                </c:pt>
                <c:pt idx="3871">
                  <c:v>554852.00419999997</c:v>
                </c:pt>
                <c:pt idx="3872">
                  <c:v>554992.02269999997</c:v>
                </c:pt>
                <c:pt idx="3873">
                  <c:v>555134.17099999997</c:v>
                </c:pt>
                <c:pt idx="3874">
                  <c:v>555276.29949999996</c:v>
                </c:pt>
                <c:pt idx="3875">
                  <c:v>555417.43059999996</c:v>
                </c:pt>
                <c:pt idx="3876">
                  <c:v>555558.62879999995</c:v>
                </c:pt>
                <c:pt idx="3877">
                  <c:v>555713.5183</c:v>
                </c:pt>
                <c:pt idx="3878">
                  <c:v>555885.60620000004</c:v>
                </c:pt>
                <c:pt idx="3879">
                  <c:v>556042.79469999997</c:v>
                </c:pt>
                <c:pt idx="3880">
                  <c:v>556183.92469999997</c:v>
                </c:pt>
                <c:pt idx="3881">
                  <c:v>556326.56220000004</c:v>
                </c:pt>
                <c:pt idx="3882">
                  <c:v>556467.30539999995</c:v>
                </c:pt>
                <c:pt idx="3883">
                  <c:v>556609.99340000004</c:v>
                </c:pt>
                <c:pt idx="3884">
                  <c:v>556750.11040000001</c:v>
                </c:pt>
                <c:pt idx="3885">
                  <c:v>556890.7426</c:v>
                </c:pt>
                <c:pt idx="3886">
                  <c:v>557030.27049999998</c:v>
                </c:pt>
                <c:pt idx="3887">
                  <c:v>557186.89139999996</c:v>
                </c:pt>
                <c:pt idx="3888">
                  <c:v>557328.03799999994</c:v>
                </c:pt>
                <c:pt idx="3889">
                  <c:v>557468.14679999999</c:v>
                </c:pt>
                <c:pt idx="3890">
                  <c:v>557610.24159999995</c:v>
                </c:pt>
                <c:pt idx="3891">
                  <c:v>557752.37170000002</c:v>
                </c:pt>
                <c:pt idx="3892">
                  <c:v>557893.26969999995</c:v>
                </c:pt>
                <c:pt idx="3893">
                  <c:v>558049.42359999998</c:v>
                </c:pt>
                <c:pt idx="3894">
                  <c:v>558189.56830000004</c:v>
                </c:pt>
                <c:pt idx="3895">
                  <c:v>558330.71669999999</c:v>
                </c:pt>
                <c:pt idx="3896">
                  <c:v>558473.40780000004</c:v>
                </c:pt>
                <c:pt idx="3897">
                  <c:v>558613.18729999999</c:v>
                </c:pt>
                <c:pt idx="3898">
                  <c:v>558752.43530000001</c:v>
                </c:pt>
                <c:pt idx="3899">
                  <c:v>558893.91680000001</c:v>
                </c:pt>
                <c:pt idx="3900">
                  <c:v>559050.71030000004</c:v>
                </c:pt>
                <c:pt idx="3901">
                  <c:v>559192.38260000001</c:v>
                </c:pt>
                <c:pt idx="3902">
                  <c:v>559333.20409999997</c:v>
                </c:pt>
                <c:pt idx="3903">
                  <c:v>559475.36219999997</c:v>
                </c:pt>
                <c:pt idx="3904">
                  <c:v>559617.02119999996</c:v>
                </c:pt>
                <c:pt idx="3905">
                  <c:v>559760.17370000004</c:v>
                </c:pt>
                <c:pt idx="3906">
                  <c:v>559901.6226</c:v>
                </c:pt>
                <c:pt idx="3907">
                  <c:v>560042.1557</c:v>
                </c:pt>
                <c:pt idx="3908">
                  <c:v>560213.52339999995</c:v>
                </c:pt>
                <c:pt idx="3909">
                  <c:v>560353.8726</c:v>
                </c:pt>
                <c:pt idx="3910">
                  <c:v>560492.527</c:v>
                </c:pt>
                <c:pt idx="3911">
                  <c:v>560633.62239999999</c:v>
                </c:pt>
                <c:pt idx="3912">
                  <c:v>560772.69810000004</c:v>
                </c:pt>
                <c:pt idx="3913">
                  <c:v>560910.78370000003</c:v>
                </c:pt>
                <c:pt idx="3914">
                  <c:v>561051.47869999998</c:v>
                </c:pt>
                <c:pt idx="3915">
                  <c:v>561192.81469999999</c:v>
                </c:pt>
                <c:pt idx="3916">
                  <c:v>561456.74179999996</c:v>
                </c:pt>
                <c:pt idx="3917">
                  <c:v>561690.81869999995</c:v>
                </c:pt>
                <c:pt idx="3918">
                  <c:v>562047.57490000001</c:v>
                </c:pt>
                <c:pt idx="3919">
                  <c:v>562235.42570000002</c:v>
                </c:pt>
                <c:pt idx="3920">
                  <c:v>562393.02309999999</c:v>
                </c:pt>
                <c:pt idx="3921">
                  <c:v>562563.73199999996</c:v>
                </c:pt>
                <c:pt idx="3922">
                  <c:v>562704.21580000001</c:v>
                </c:pt>
                <c:pt idx="3923">
                  <c:v>562846.45319999999</c:v>
                </c:pt>
                <c:pt idx="3924">
                  <c:v>562988.4889</c:v>
                </c:pt>
                <c:pt idx="3925">
                  <c:v>563126.45609999995</c:v>
                </c:pt>
                <c:pt idx="3926">
                  <c:v>563265.81140000001</c:v>
                </c:pt>
                <c:pt idx="3927">
                  <c:v>563408.06779999996</c:v>
                </c:pt>
                <c:pt idx="3928">
                  <c:v>563564.64309999999</c:v>
                </c:pt>
                <c:pt idx="3929">
                  <c:v>563705.55839999998</c:v>
                </c:pt>
                <c:pt idx="3930">
                  <c:v>563845.92949999997</c:v>
                </c:pt>
                <c:pt idx="3931">
                  <c:v>563984.65300000005</c:v>
                </c:pt>
                <c:pt idx="3932">
                  <c:v>564125.81389999995</c:v>
                </c:pt>
                <c:pt idx="3933">
                  <c:v>564266.42859999998</c:v>
                </c:pt>
                <c:pt idx="3934">
                  <c:v>564441.24959999998</c:v>
                </c:pt>
                <c:pt idx="3935">
                  <c:v>564583.00890000002</c:v>
                </c:pt>
                <c:pt idx="3936">
                  <c:v>564724.3774</c:v>
                </c:pt>
                <c:pt idx="3937">
                  <c:v>564866.97290000005</c:v>
                </c:pt>
                <c:pt idx="3938">
                  <c:v>565007.79110000003</c:v>
                </c:pt>
                <c:pt idx="3939">
                  <c:v>565149.35609999998</c:v>
                </c:pt>
                <c:pt idx="3940">
                  <c:v>565289.29029999999</c:v>
                </c:pt>
                <c:pt idx="3941">
                  <c:v>565429.4841</c:v>
                </c:pt>
                <c:pt idx="3942">
                  <c:v>565571.56740000006</c:v>
                </c:pt>
                <c:pt idx="3943">
                  <c:v>565714.66830000002</c:v>
                </c:pt>
                <c:pt idx="3944">
                  <c:v>565856.9645</c:v>
                </c:pt>
                <c:pt idx="3945">
                  <c:v>565996.86979999999</c:v>
                </c:pt>
                <c:pt idx="3946">
                  <c:v>566137.8432</c:v>
                </c:pt>
                <c:pt idx="3947">
                  <c:v>566279.10479999997</c:v>
                </c:pt>
                <c:pt idx="3948">
                  <c:v>566420.5845</c:v>
                </c:pt>
                <c:pt idx="3949">
                  <c:v>566560.60340000002</c:v>
                </c:pt>
                <c:pt idx="3950">
                  <c:v>566701.50020000001</c:v>
                </c:pt>
                <c:pt idx="3951">
                  <c:v>566843.32149999996</c:v>
                </c:pt>
                <c:pt idx="3952">
                  <c:v>566984.98990000004</c:v>
                </c:pt>
                <c:pt idx="3953">
                  <c:v>567125.98540000001</c:v>
                </c:pt>
                <c:pt idx="3954">
                  <c:v>567267.70030000003</c:v>
                </c:pt>
                <c:pt idx="3955">
                  <c:v>567407.55740000005</c:v>
                </c:pt>
                <c:pt idx="3956">
                  <c:v>567548.92359999998</c:v>
                </c:pt>
                <c:pt idx="3957">
                  <c:v>567690.38179999997</c:v>
                </c:pt>
                <c:pt idx="3958">
                  <c:v>567831.98600000003</c:v>
                </c:pt>
                <c:pt idx="3959">
                  <c:v>567973.88300000003</c:v>
                </c:pt>
                <c:pt idx="3960">
                  <c:v>568114.00269999995</c:v>
                </c:pt>
                <c:pt idx="3961">
                  <c:v>568254.58640000003</c:v>
                </c:pt>
                <c:pt idx="3962">
                  <c:v>568410.929</c:v>
                </c:pt>
                <c:pt idx="3963">
                  <c:v>568566.63639999996</c:v>
                </c:pt>
                <c:pt idx="3964">
                  <c:v>568707.39969999995</c:v>
                </c:pt>
                <c:pt idx="3965">
                  <c:v>568862.71230000001</c:v>
                </c:pt>
                <c:pt idx="3966">
                  <c:v>569003.82090000005</c:v>
                </c:pt>
                <c:pt idx="3967">
                  <c:v>569143.92619999999</c:v>
                </c:pt>
                <c:pt idx="3968">
                  <c:v>569284.78249999997</c:v>
                </c:pt>
                <c:pt idx="3969">
                  <c:v>569423.53879999998</c:v>
                </c:pt>
                <c:pt idx="3970">
                  <c:v>569565.1925</c:v>
                </c:pt>
                <c:pt idx="3971">
                  <c:v>569705.95559999999</c:v>
                </c:pt>
                <c:pt idx="3972">
                  <c:v>569848.22629999998</c:v>
                </c:pt>
                <c:pt idx="3973">
                  <c:v>569986.09609999997</c:v>
                </c:pt>
                <c:pt idx="3974">
                  <c:v>570127.75419999997</c:v>
                </c:pt>
                <c:pt idx="3975">
                  <c:v>570268.8933</c:v>
                </c:pt>
                <c:pt idx="3976">
                  <c:v>570410.30920000002</c:v>
                </c:pt>
                <c:pt idx="3977">
                  <c:v>570550.05779999995</c:v>
                </c:pt>
                <c:pt idx="3978">
                  <c:v>570691.22309999994</c:v>
                </c:pt>
                <c:pt idx="3979">
                  <c:v>570832.43729999999</c:v>
                </c:pt>
                <c:pt idx="3980">
                  <c:v>570972.6</c:v>
                </c:pt>
                <c:pt idx="3981">
                  <c:v>571111.24690000003</c:v>
                </c:pt>
                <c:pt idx="3982">
                  <c:v>571252.89009999996</c:v>
                </c:pt>
                <c:pt idx="3983">
                  <c:v>571393.40410000004</c:v>
                </c:pt>
                <c:pt idx="3984">
                  <c:v>571534.07019999996</c:v>
                </c:pt>
                <c:pt idx="3985">
                  <c:v>571675.30900000001</c:v>
                </c:pt>
                <c:pt idx="3986">
                  <c:v>571832.48450000002</c:v>
                </c:pt>
                <c:pt idx="3987">
                  <c:v>571973.81810000003</c:v>
                </c:pt>
                <c:pt idx="3988">
                  <c:v>572115.46189999999</c:v>
                </c:pt>
                <c:pt idx="3989">
                  <c:v>572257.32149999996</c:v>
                </c:pt>
                <c:pt idx="3990">
                  <c:v>572398.98270000005</c:v>
                </c:pt>
                <c:pt idx="3991">
                  <c:v>572540.50970000005</c:v>
                </c:pt>
                <c:pt idx="3992">
                  <c:v>572681.61979999999</c:v>
                </c:pt>
                <c:pt idx="3993">
                  <c:v>572823.76529999997</c:v>
                </c:pt>
                <c:pt idx="3994">
                  <c:v>572965.04599999997</c:v>
                </c:pt>
                <c:pt idx="3995">
                  <c:v>573122.86860000005</c:v>
                </c:pt>
                <c:pt idx="3996">
                  <c:v>573264.01619999995</c:v>
                </c:pt>
                <c:pt idx="3997">
                  <c:v>573405.68389999995</c:v>
                </c:pt>
                <c:pt idx="3998">
                  <c:v>573545.75289999996</c:v>
                </c:pt>
                <c:pt idx="3999">
                  <c:v>573687.88829999999</c:v>
                </c:pt>
                <c:pt idx="4000">
                  <c:v>573829.06240000005</c:v>
                </c:pt>
                <c:pt idx="4001">
                  <c:v>573968.74589999998</c:v>
                </c:pt>
                <c:pt idx="4002">
                  <c:v>574110.42240000004</c:v>
                </c:pt>
                <c:pt idx="4003">
                  <c:v>574251.89549999998</c:v>
                </c:pt>
                <c:pt idx="4004">
                  <c:v>574396.61369999999</c:v>
                </c:pt>
                <c:pt idx="4005">
                  <c:v>574535.55709999998</c:v>
                </c:pt>
                <c:pt idx="4006">
                  <c:v>574676.95109999995</c:v>
                </c:pt>
                <c:pt idx="4007">
                  <c:v>574817.77839999995</c:v>
                </c:pt>
                <c:pt idx="4008">
                  <c:v>574959.46649999998</c:v>
                </c:pt>
                <c:pt idx="4009">
                  <c:v>575101.65139999997</c:v>
                </c:pt>
                <c:pt idx="4010">
                  <c:v>575243.45209999999</c:v>
                </c:pt>
                <c:pt idx="4011">
                  <c:v>575385.05779999995</c:v>
                </c:pt>
                <c:pt idx="4012">
                  <c:v>575526.65179999999</c:v>
                </c:pt>
                <c:pt idx="4013">
                  <c:v>575715.23600000003</c:v>
                </c:pt>
                <c:pt idx="4014">
                  <c:v>575857.41139999998</c:v>
                </c:pt>
                <c:pt idx="4015">
                  <c:v>575998.09759999998</c:v>
                </c:pt>
                <c:pt idx="4016">
                  <c:v>576139.80779999995</c:v>
                </c:pt>
                <c:pt idx="4017">
                  <c:v>576281.80449999997</c:v>
                </c:pt>
                <c:pt idx="4018">
                  <c:v>576423.51850000001</c:v>
                </c:pt>
                <c:pt idx="4019">
                  <c:v>576564.67059999995</c:v>
                </c:pt>
                <c:pt idx="4020">
                  <c:v>576705.80590000004</c:v>
                </c:pt>
                <c:pt idx="4021">
                  <c:v>576847.97790000006</c:v>
                </c:pt>
                <c:pt idx="4022">
                  <c:v>576989.66489999997</c:v>
                </c:pt>
                <c:pt idx="4023">
                  <c:v>577131.33680000005</c:v>
                </c:pt>
                <c:pt idx="4024">
                  <c:v>577272.53280000004</c:v>
                </c:pt>
                <c:pt idx="4025">
                  <c:v>577430.73430000001</c:v>
                </c:pt>
                <c:pt idx="4026">
                  <c:v>577587.4878</c:v>
                </c:pt>
                <c:pt idx="4027">
                  <c:v>577729.68870000006</c:v>
                </c:pt>
                <c:pt idx="4028">
                  <c:v>577871.96880000003</c:v>
                </c:pt>
                <c:pt idx="4029">
                  <c:v>578014.00269999995</c:v>
                </c:pt>
                <c:pt idx="4030">
                  <c:v>578154.26029999997</c:v>
                </c:pt>
                <c:pt idx="4031">
                  <c:v>578296.50650000002</c:v>
                </c:pt>
                <c:pt idx="4032">
                  <c:v>578438.08559999999</c:v>
                </c:pt>
                <c:pt idx="4033">
                  <c:v>578579.37379999994</c:v>
                </c:pt>
                <c:pt idx="4034">
                  <c:v>578720.4682</c:v>
                </c:pt>
                <c:pt idx="4035">
                  <c:v>578862.26670000004</c:v>
                </c:pt>
                <c:pt idx="4036">
                  <c:v>579003.19629999995</c:v>
                </c:pt>
                <c:pt idx="4037">
                  <c:v>579144.87170000002</c:v>
                </c:pt>
                <c:pt idx="4038">
                  <c:v>579286.04879999999</c:v>
                </c:pt>
                <c:pt idx="4039">
                  <c:v>579428.29020000005</c:v>
                </c:pt>
                <c:pt idx="4040">
                  <c:v>579570.33689999999</c:v>
                </c:pt>
                <c:pt idx="4041">
                  <c:v>579711.99800000002</c:v>
                </c:pt>
                <c:pt idx="4042">
                  <c:v>579853.06640000001</c:v>
                </c:pt>
                <c:pt idx="4043">
                  <c:v>579994.14339999994</c:v>
                </c:pt>
                <c:pt idx="4044">
                  <c:v>580136.27289999998</c:v>
                </c:pt>
                <c:pt idx="4045">
                  <c:v>580293.0416</c:v>
                </c:pt>
                <c:pt idx="4046">
                  <c:v>580435.71</c:v>
                </c:pt>
                <c:pt idx="4047">
                  <c:v>580576.85450000002</c:v>
                </c:pt>
                <c:pt idx="4048">
                  <c:v>580719.52500000002</c:v>
                </c:pt>
                <c:pt idx="4049">
                  <c:v>580860.65509999997</c:v>
                </c:pt>
                <c:pt idx="4050">
                  <c:v>581002.78559999994</c:v>
                </c:pt>
                <c:pt idx="4051">
                  <c:v>581145.00899999996</c:v>
                </c:pt>
                <c:pt idx="4052">
                  <c:v>581300.43539999996</c:v>
                </c:pt>
                <c:pt idx="4053">
                  <c:v>581456.66799999995</c:v>
                </c:pt>
                <c:pt idx="4054">
                  <c:v>581596.3223</c:v>
                </c:pt>
                <c:pt idx="4055">
                  <c:v>581737.09790000005</c:v>
                </c:pt>
                <c:pt idx="4056">
                  <c:v>581878.24970000004</c:v>
                </c:pt>
                <c:pt idx="4057">
                  <c:v>582019.00190000003</c:v>
                </c:pt>
                <c:pt idx="4058">
                  <c:v>582161.26520000002</c:v>
                </c:pt>
                <c:pt idx="4059">
                  <c:v>582303.21429999999</c:v>
                </c:pt>
                <c:pt idx="4060">
                  <c:v>582444.85349999997</c:v>
                </c:pt>
                <c:pt idx="4061">
                  <c:v>582584.96849999996</c:v>
                </c:pt>
                <c:pt idx="4062">
                  <c:v>582724.69669999997</c:v>
                </c:pt>
                <c:pt idx="4063">
                  <c:v>582866.40049999999</c:v>
                </c:pt>
                <c:pt idx="4064">
                  <c:v>583008.13529999997</c:v>
                </c:pt>
                <c:pt idx="4065">
                  <c:v>583148.34210000001</c:v>
                </c:pt>
                <c:pt idx="4066">
                  <c:v>583289.99750000006</c:v>
                </c:pt>
                <c:pt idx="4067">
                  <c:v>583432.33829999994</c:v>
                </c:pt>
                <c:pt idx="4068">
                  <c:v>583589.25219999999</c:v>
                </c:pt>
                <c:pt idx="4069">
                  <c:v>583729.9388</c:v>
                </c:pt>
                <c:pt idx="4070">
                  <c:v>583871.29839999997</c:v>
                </c:pt>
                <c:pt idx="4071">
                  <c:v>584013.42909999995</c:v>
                </c:pt>
                <c:pt idx="4072">
                  <c:v>584154.94129999995</c:v>
                </c:pt>
                <c:pt idx="4073">
                  <c:v>584294.89060000004</c:v>
                </c:pt>
                <c:pt idx="4074">
                  <c:v>584435.223</c:v>
                </c:pt>
                <c:pt idx="4075">
                  <c:v>584572.92110000004</c:v>
                </c:pt>
                <c:pt idx="4076">
                  <c:v>584714.58860000002</c:v>
                </c:pt>
                <c:pt idx="4077">
                  <c:v>584854.22459999996</c:v>
                </c:pt>
                <c:pt idx="4078">
                  <c:v>584995.83940000006</c:v>
                </c:pt>
                <c:pt idx="4079">
                  <c:v>585153.47629999998</c:v>
                </c:pt>
                <c:pt idx="4080">
                  <c:v>585295.25639999995</c:v>
                </c:pt>
                <c:pt idx="4081">
                  <c:v>585435.30079999997</c:v>
                </c:pt>
                <c:pt idx="4082">
                  <c:v>585575.52370000002</c:v>
                </c:pt>
                <c:pt idx="4083">
                  <c:v>585749.30440000002</c:v>
                </c:pt>
                <c:pt idx="4084">
                  <c:v>585889.83330000006</c:v>
                </c:pt>
                <c:pt idx="4085">
                  <c:v>586029.29940000002</c:v>
                </c:pt>
                <c:pt idx="4086">
                  <c:v>586169.42249999999</c:v>
                </c:pt>
                <c:pt idx="4087">
                  <c:v>586310.08050000004</c:v>
                </c:pt>
                <c:pt idx="4088">
                  <c:v>586451.34739999997</c:v>
                </c:pt>
                <c:pt idx="4089">
                  <c:v>586591.98880000005</c:v>
                </c:pt>
                <c:pt idx="4090">
                  <c:v>586733.59230000002</c:v>
                </c:pt>
                <c:pt idx="4091">
                  <c:v>586874.23730000004</c:v>
                </c:pt>
                <c:pt idx="4092">
                  <c:v>587014.92940000002</c:v>
                </c:pt>
                <c:pt idx="4093">
                  <c:v>587172.10470000003</c:v>
                </c:pt>
                <c:pt idx="4094">
                  <c:v>587329.76049999997</c:v>
                </c:pt>
                <c:pt idx="4095">
                  <c:v>587470.6165</c:v>
                </c:pt>
                <c:pt idx="4096">
                  <c:v>587610.79709999997</c:v>
                </c:pt>
                <c:pt idx="4097">
                  <c:v>587751.43599999999</c:v>
                </c:pt>
                <c:pt idx="4098">
                  <c:v>587890.83349999995</c:v>
                </c:pt>
                <c:pt idx="4099">
                  <c:v>588031.41379999998</c:v>
                </c:pt>
                <c:pt idx="4100">
                  <c:v>588171.57510000002</c:v>
                </c:pt>
                <c:pt idx="4101">
                  <c:v>588312.74809999997</c:v>
                </c:pt>
                <c:pt idx="4102">
                  <c:v>588454.76670000004</c:v>
                </c:pt>
                <c:pt idx="4103">
                  <c:v>588595.43090000004</c:v>
                </c:pt>
                <c:pt idx="4104">
                  <c:v>588736.02960000001</c:v>
                </c:pt>
                <c:pt idx="4105">
                  <c:v>588875.6862</c:v>
                </c:pt>
                <c:pt idx="4106">
                  <c:v>589015.84979999997</c:v>
                </c:pt>
                <c:pt idx="4107">
                  <c:v>589154.47759999998</c:v>
                </c:pt>
                <c:pt idx="4108">
                  <c:v>589296.11540000001</c:v>
                </c:pt>
                <c:pt idx="4109">
                  <c:v>589437.94160000002</c:v>
                </c:pt>
                <c:pt idx="4110">
                  <c:v>589578.95849999995</c:v>
                </c:pt>
                <c:pt idx="4111">
                  <c:v>589718.31799999997</c:v>
                </c:pt>
                <c:pt idx="4112">
                  <c:v>589858.50760000001</c:v>
                </c:pt>
                <c:pt idx="4113">
                  <c:v>590001.19790000003</c:v>
                </c:pt>
                <c:pt idx="4114">
                  <c:v>590157.03289999999</c:v>
                </c:pt>
                <c:pt idx="4115">
                  <c:v>590297.07339999999</c:v>
                </c:pt>
                <c:pt idx="4116">
                  <c:v>590437.55160000001</c:v>
                </c:pt>
                <c:pt idx="4117">
                  <c:v>590578.22820000001</c:v>
                </c:pt>
                <c:pt idx="4118">
                  <c:v>590719.91729999997</c:v>
                </c:pt>
                <c:pt idx="4119">
                  <c:v>590862.09499999997</c:v>
                </c:pt>
                <c:pt idx="4120">
                  <c:v>591001.76969999995</c:v>
                </c:pt>
                <c:pt idx="4121">
                  <c:v>591142.12239999999</c:v>
                </c:pt>
                <c:pt idx="4122">
                  <c:v>591296.924</c:v>
                </c:pt>
                <c:pt idx="4123">
                  <c:v>591436.45990000002</c:v>
                </c:pt>
                <c:pt idx="4124">
                  <c:v>591577.63230000006</c:v>
                </c:pt>
                <c:pt idx="4125">
                  <c:v>591716.79180000001</c:v>
                </c:pt>
                <c:pt idx="4126">
                  <c:v>591857.9719</c:v>
                </c:pt>
                <c:pt idx="4127">
                  <c:v>591999.3665</c:v>
                </c:pt>
                <c:pt idx="4128">
                  <c:v>592141.06499999994</c:v>
                </c:pt>
                <c:pt idx="4129">
                  <c:v>592282.38210000005</c:v>
                </c:pt>
                <c:pt idx="4130">
                  <c:v>592424.08319999999</c:v>
                </c:pt>
                <c:pt idx="4131">
                  <c:v>592565.82299999997</c:v>
                </c:pt>
                <c:pt idx="4132">
                  <c:v>592706.5673</c:v>
                </c:pt>
                <c:pt idx="4133">
                  <c:v>592848.74890000001</c:v>
                </c:pt>
                <c:pt idx="4134">
                  <c:v>592988.44480000006</c:v>
                </c:pt>
                <c:pt idx="4135">
                  <c:v>593144.12529999996</c:v>
                </c:pt>
                <c:pt idx="4136">
                  <c:v>593301.29209999996</c:v>
                </c:pt>
                <c:pt idx="4137">
                  <c:v>593471.82129999995</c:v>
                </c:pt>
                <c:pt idx="4138">
                  <c:v>593611.48010000004</c:v>
                </c:pt>
                <c:pt idx="4139">
                  <c:v>593752.23950000003</c:v>
                </c:pt>
                <c:pt idx="4140">
                  <c:v>593893.51269999996</c:v>
                </c:pt>
                <c:pt idx="4141">
                  <c:v>594034.70810000005</c:v>
                </c:pt>
                <c:pt idx="4142">
                  <c:v>594174.37670000002</c:v>
                </c:pt>
                <c:pt idx="4143">
                  <c:v>594315.33530000004</c:v>
                </c:pt>
                <c:pt idx="4144">
                  <c:v>594454.85979999998</c:v>
                </c:pt>
                <c:pt idx="4145">
                  <c:v>594595.26370000001</c:v>
                </c:pt>
                <c:pt idx="4146">
                  <c:v>594736.46089999995</c:v>
                </c:pt>
                <c:pt idx="4147">
                  <c:v>594877.13439999998</c:v>
                </c:pt>
                <c:pt idx="4148">
                  <c:v>595017.30469999998</c:v>
                </c:pt>
                <c:pt idx="4149">
                  <c:v>595159.17649999994</c:v>
                </c:pt>
                <c:pt idx="4150">
                  <c:v>595301.37300000002</c:v>
                </c:pt>
                <c:pt idx="4151">
                  <c:v>595442.2267</c:v>
                </c:pt>
                <c:pt idx="4152">
                  <c:v>595600.11259999999</c:v>
                </c:pt>
                <c:pt idx="4153">
                  <c:v>595741.81499999994</c:v>
                </c:pt>
                <c:pt idx="4154">
                  <c:v>595883.63390000002</c:v>
                </c:pt>
                <c:pt idx="4155">
                  <c:v>596025.10109999997</c:v>
                </c:pt>
                <c:pt idx="4156">
                  <c:v>596167.20490000001</c:v>
                </c:pt>
                <c:pt idx="4157">
                  <c:v>596307.85939999996</c:v>
                </c:pt>
                <c:pt idx="4158">
                  <c:v>596450.50930000003</c:v>
                </c:pt>
                <c:pt idx="4159">
                  <c:v>596592.72919999994</c:v>
                </c:pt>
                <c:pt idx="4160">
                  <c:v>596734.40630000003</c:v>
                </c:pt>
                <c:pt idx="4161">
                  <c:v>596874.57999999996</c:v>
                </c:pt>
                <c:pt idx="4162">
                  <c:v>597017.33279999997</c:v>
                </c:pt>
                <c:pt idx="4163">
                  <c:v>597159.5956</c:v>
                </c:pt>
                <c:pt idx="4164">
                  <c:v>597300.32689999999</c:v>
                </c:pt>
                <c:pt idx="4165">
                  <c:v>597441.89859999996</c:v>
                </c:pt>
                <c:pt idx="4166">
                  <c:v>597583.02590000001</c:v>
                </c:pt>
                <c:pt idx="4167">
                  <c:v>597725.18969999999</c:v>
                </c:pt>
                <c:pt idx="4168">
                  <c:v>597864.02320000005</c:v>
                </c:pt>
                <c:pt idx="4169">
                  <c:v>598005.76980000001</c:v>
                </c:pt>
                <c:pt idx="4170">
                  <c:v>598148.4632</c:v>
                </c:pt>
                <c:pt idx="4171">
                  <c:v>598288.59869999997</c:v>
                </c:pt>
                <c:pt idx="4172">
                  <c:v>598430.77639999997</c:v>
                </c:pt>
                <c:pt idx="4173">
                  <c:v>598572.49199999997</c:v>
                </c:pt>
                <c:pt idx="4174">
                  <c:v>598713.27320000005</c:v>
                </c:pt>
                <c:pt idx="4175">
                  <c:v>598853.29850000003</c:v>
                </c:pt>
                <c:pt idx="4176">
                  <c:v>598994.47169999999</c:v>
                </c:pt>
                <c:pt idx="4177">
                  <c:v>599136.64199999999</c:v>
                </c:pt>
                <c:pt idx="4178">
                  <c:v>599277.80229999998</c:v>
                </c:pt>
                <c:pt idx="4179">
                  <c:v>599419.25329999998</c:v>
                </c:pt>
                <c:pt idx="4180">
                  <c:v>599560.9595</c:v>
                </c:pt>
                <c:pt idx="4181">
                  <c:v>599701.49320000003</c:v>
                </c:pt>
                <c:pt idx="4182">
                  <c:v>599842.18550000002</c:v>
                </c:pt>
                <c:pt idx="4183">
                  <c:v>599982.45849999995</c:v>
                </c:pt>
                <c:pt idx="4184">
                  <c:v>600125.11659999995</c:v>
                </c:pt>
                <c:pt idx="4185">
                  <c:v>600266.72950000002</c:v>
                </c:pt>
                <c:pt idx="4186">
                  <c:v>600406.48560000001</c:v>
                </c:pt>
                <c:pt idx="4187">
                  <c:v>600546.18370000005</c:v>
                </c:pt>
                <c:pt idx="4188">
                  <c:v>600686.89560000005</c:v>
                </c:pt>
                <c:pt idx="4189">
                  <c:v>600829.13899999997</c:v>
                </c:pt>
                <c:pt idx="4190">
                  <c:v>600970.72860000003</c:v>
                </c:pt>
                <c:pt idx="4191">
                  <c:v>601112.89540000004</c:v>
                </c:pt>
                <c:pt idx="4192">
                  <c:v>601254.58970000001</c:v>
                </c:pt>
                <c:pt idx="4193">
                  <c:v>601396.31310000003</c:v>
                </c:pt>
                <c:pt idx="4194">
                  <c:v>601537.99800000002</c:v>
                </c:pt>
                <c:pt idx="4195">
                  <c:v>601678.81999999995</c:v>
                </c:pt>
                <c:pt idx="4196">
                  <c:v>601820.5024</c:v>
                </c:pt>
                <c:pt idx="4197">
                  <c:v>601960.55929999996</c:v>
                </c:pt>
                <c:pt idx="4198">
                  <c:v>602101.79859999998</c:v>
                </c:pt>
                <c:pt idx="4199">
                  <c:v>602242.53240000003</c:v>
                </c:pt>
                <c:pt idx="4200">
                  <c:v>602384.12379999994</c:v>
                </c:pt>
                <c:pt idx="4201">
                  <c:v>602525.49970000004</c:v>
                </c:pt>
                <c:pt idx="4202">
                  <c:v>602683.19680000003</c:v>
                </c:pt>
                <c:pt idx="4203">
                  <c:v>602841.30290000001</c:v>
                </c:pt>
                <c:pt idx="4204">
                  <c:v>602982.58840000001</c:v>
                </c:pt>
                <c:pt idx="4205">
                  <c:v>603124.85649999999</c:v>
                </c:pt>
                <c:pt idx="4206">
                  <c:v>603295.86860000005</c:v>
                </c:pt>
                <c:pt idx="4207">
                  <c:v>603437.61399999994</c:v>
                </c:pt>
                <c:pt idx="4208">
                  <c:v>603579.81700000004</c:v>
                </c:pt>
                <c:pt idx="4209">
                  <c:v>603720.94839999999</c:v>
                </c:pt>
                <c:pt idx="4210">
                  <c:v>603862.82279999997</c:v>
                </c:pt>
                <c:pt idx="4211">
                  <c:v>604002.5074</c:v>
                </c:pt>
                <c:pt idx="4212">
                  <c:v>604141.20519999997</c:v>
                </c:pt>
                <c:pt idx="4213">
                  <c:v>604279.86549999996</c:v>
                </c:pt>
                <c:pt idx="4214">
                  <c:v>604422.0969</c:v>
                </c:pt>
                <c:pt idx="4215">
                  <c:v>604562.77320000005</c:v>
                </c:pt>
                <c:pt idx="4216">
                  <c:v>604736.31189999997</c:v>
                </c:pt>
                <c:pt idx="4217">
                  <c:v>604877.54449999996</c:v>
                </c:pt>
                <c:pt idx="4218">
                  <c:v>605018.25159999996</c:v>
                </c:pt>
                <c:pt idx="4219">
                  <c:v>605159.96239999996</c:v>
                </c:pt>
                <c:pt idx="4220">
                  <c:v>605301.62809999997</c:v>
                </c:pt>
                <c:pt idx="4221">
                  <c:v>605443.75100000005</c:v>
                </c:pt>
                <c:pt idx="4222">
                  <c:v>605584.12930000003</c:v>
                </c:pt>
                <c:pt idx="4223">
                  <c:v>605724.35860000004</c:v>
                </c:pt>
                <c:pt idx="4224">
                  <c:v>605864.65220000001</c:v>
                </c:pt>
                <c:pt idx="4225">
                  <c:v>606005.28020000004</c:v>
                </c:pt>
                <c:pt idx="4226">
                  <c:v>606145.94200000004</c:v>
                </c:pt>
                <c:pt idx="4227">
                  <c:v>606285.64679999999</c:v>
                </c:pt>
                <c:pt idx="4228">
                  <c:v>606426.83909999998</c:v>
                </c:pt>
                <c:pt idx="4229">
                  <c:v>606566.52509999997</c:v>
                </c:pt>
                <c:pt idx="4230">
                  <c:v>606708.19200000004</c:v>
                </c:pt>
                <c:pt idx="4231">
                  <c:v>606848.93469999998</c:v>
                </c:pt>
                <c:pt idx="4232">
                  <c:v>606989.10069999995</c:v>
                </c:pt>
                <c:pt idx="4233">
                  <c:v>607145.04169999994</c:v>
                </c:pt>
                <c:pt idx="4234">
                  <c:v>607286.28729999997</c:v>
                </c:pt>
                <c:pt idx="4235">
                  <c:v>607425.40060000005</c:v>
                </c:pt>
                <c:pt idx="4236">
                  <c:v>607583.11750000005</c:v>
                </c:pt>
                <c:pt idx="4237">
                  <c:v>607724.26939999999</c:v>
                </c:pt>
                <c:pt idx="4238">
                  <c:v>607864.28830000001</c:v>
                </c:pt>
                <c:pt idx="4239">
                  <c:v>608004.13630000001</c:v>
                </c:pt>
                <c:pt idx="4240">
                  <c:v>608143.82949999999</c:v>
                </c:pt>
                <c:pt idx="4241">
                  <c:v>608283.92740000004</c:v>
                </c:pt>
                <c:pt idx="4242">
                  <c:v>608425.5943</c:v>
                </c:pt>
                <c:pt idx="4243">
                  <c:v>608564.51870000002</c:v>
                </c:pt>
                <c:pt idx="4244">
                  <c:v>608705.94050000003</c:v>
                </c:pt>
                <c:pt idx="4245">
                  <c:v>608845.58889999997</c:v>
                </c:pt>
                <c:pt idx="4246">
                  <c:v>608985.11430000002</c:v>
                </c:pt>
                <c:pt idx="4247">
                  <c:v>609141.27240000002</c:v>
                </c:pt>
                <c:pt idx="4248">
                  <c:v>609331.06429999997</c:v>
                </c:pt>
                <c:pt idx="4249">
                  <c:v>609472.51679999998</c:v>
                </c:pt>
                <c:pt idx="4250">
                  <c:v>609613.17669999995</c:v>
                </c:pt>
                <c:pt idx="4251">
                  <c:v>609755.06590000005</c:v>
                </c:pt>
                <c:pt idx="4252">
                  <c:v>609896.24340000004</c:v>
                </c:pt>
                <c:pt idx="4253">
                  <c:v>610051.50730000006</c:v>
                </c:pt>
                <c:pt idx="4254">
                  <c:v>610192.64610000001</c:v>
                </c:pt>
                <c:pt idx="4255">
                  <c:v>610331.90659999999</c:v>
                </c:pt>
                <c:pt idx="4256">
                  <c:v>610472.5895</c:v>
                </c:pt>
                <c:pt idx="4257">
                  <c:v>610614.23899999994</c:v>
                </c:pt>
                <c:pt idx="4258">
                  <c:v>610755.56039999996</c:v>
                </c:pt>
                <c:pt idx="4259">
                  <c:v>610906.59660000005</c:v>
                </c:pt>
                <c:pt idx="4260">
                  <c:v>611069.29570000002</c:v>
                </c:pt>
                <c:pt idx="4261">
                  <c:v>611211.92079999996</c:v>
                </c:pt>
                <c:pt idx="4262">
                  <c:v>611352.64720000001</c:v>
                </c:pt>
                <c:pt idx="4263">
                  <c:v>611493.7683</c:v>
                </c:pt>
                <c:pt idx="4264">
                  <c:v>611635.45759999997</c:v>
                </c:pt>
                <c:pt idx="4265">
                  <c:v>611776.67949999997</c:v>
                </c:pt>
                <c:pt idx="4266">
                  <c:v>611917.96710000001</c:v>
                </c:pt>
                <c:pt idx="4267">
                  <c:v>612059.04989999998</c:v>
                </c:pt>
                <c:pt idx="4268">
                  <c:v>612201.29509999999</c:v>
                </c:pt>
                <c:pt idx="4269">
                  <c:v>612342.37239999999</c:v>
                </c:pt>
                <c:pt idx="4270">
                  <c:v>612484.7156</c:v>
                </c:pt>
                <c:pt idx="4271">
                  <c:v>612626.95849999995</c:v>
                </c:pt>
                <c:pt idx="4272">
                  <c:v>612770.14119999995</c:v>
                </c:pt>
                <c:pt idx="4273">
                  <c:v>612910.86450000003</c:v>
                </c:pt>
                <c:pt idx="4274">
                  <c:v>613053.12329999998</c:v>
                </c:pt>
                <c:pt idx="4275">
                  <c:v>613193.28260000004</c:v>
                </c:pt>
                <c:pt idx="4276">
                  <c:v>613333.44380000001</c:v>
                </c:pt>
                <c:pt idx="4277">
                  <c:v>613475.28090000001</c:v>
                </c:pt>
                <c:pt idx="4278">
                  <c:v>613616.8469</c:v>
                </c:pt>
                <c:pt idx="4279">
                  <c:v>613758.53370000003</c:v>
                </c:pt>
                <c:pt idx="4280">
                  <c:v>613899.2145</c:v>
                </c:pt>
                <c:pt idx="4281">
                  <c:v>614039.89110000001</c:v>
                </c:pt>
                <c:pt idx="4282">
                  <c:v>614180.55500000005</c:v>
                </c:pt>
                <c:pt idx="4283">
                  <c:v>614338.28910000005</c:v>
                </c:pt>
                <c:pt idx="4284">
                  <c:v>614477.58719999995</c:v>
                </c:pt>
                <c:pt idx="4285">
                  <c:v>614617.43900000001</c:v>
                </c:pt>
                <c:pt idx="4286">
                  <c:v>614758.61899999995</c:v>
                </c:pt>
                <c:pt idx="4287">
                  <c:v>614898.05570000003</c:v>
                </c:pt>
                <c:pt idx="4288">
                  <c:v>615038.72479999997</c:v>
                </c:pt>
                <c:pt idx="4289">
                  <c:v>615180.97499999998</c:v>
                </c:pt>
                <c:pt idx="4290">
                  <c:v>615321.0307</c:v>
                </c:pt>
                <c:pt idx="4291">
                  <c:v>615462.76729999995</c:v>
                </c:pt>
                <c:pt idx="4292">
                  <c:v>615603.89489999996</c:v>
                </c:pt>
                <c:pt idx="4293">
                  <c:v>615745.5932</c:v>
                </c:pt>
                <c:pt idx="4294">
                  <c:v>615903.38379999995</c:v>
                </c:pt>
                <c:pt idx="4295">
                  <c:v>616044.5442</c:v>
                </c:pt>
                <c:pt idx="4296">
                  <c:v>616184.49719999998</c:v>
                </c:pt>
                <c:pt idx="4297">
                  <c:v>616325.77780000004</c:v>
                </c:pt>
                <c:pt idx="4298">
                  <c:v>616466.97109999997</c:v>
                </c:pt>
                <c:pt idx="4299">
                  <c:v>616608.48380000005</c:v>
                </c:pt>
                <c:pt idx="4300">
                  <c:v>616747.79319999996</c:v>
                </c:pt>
                <c:pt idx="4301">
                  <c:v>616889.47779999999</c:v>
                </c:pt>
                <c:pt idx="4302">
                  <c:v>617030.64969999995</c:v>
                </c:pt>
                <c:pt idx="4303">
                  <c:v>617172.66119999997</c:v>
                </c:pt>
                <c:pt idx="4304">
                  <c:v>617312.82689999999</c:v>
                </c:pt>
                <c:pt idx="4305">
                  <c:v>617453.46039999998</c:v>
                </c:pt>
                <c:pt idx="4306">
                  <c:v>617593.60560000001</c:v>
                </c:pt>
                <c:pt idx="4307">
                  <c:v>617736.15540000005</c:v>
                </c:pt>
                <c:pt idx="4308">
                  <c:v>617878.00210000004</c:v>
                </c:pt>
                <c:pt idx="4309">
                  <c:v>618019.67480000004</c:v>
                </c:pt>
                <c:pt idx="4310">
                  <c:v>618160.35450000002</c:v>
                </c:pt>
                <c:pt idx="4311">
                  <c:v>618316.89760000003</c:v>
                </c:pt>
                <c:pt idx="4312">
                  <c:v>618457.39560000005</c:v>
                </c:pt>
                <c:pt idx="4313">
                  <c:v>618600.0969</c:v>
                </c:pt>
                <c:pt idx="4314">
                  <c:v>618741.2709</c:v>
                </c:pt>
                <c:pt idx="4315">
                  <c:v>618882.4338</c:v>
                </c:pt>
                <c:pt idx="4316">
                  <c:v>619022.68030000001</c:v>
                </c:pt>
                <c:pt idx="4317">
                  <c:v>619164.8199</c:v>
                </c:pt>
                <c:pt idx="4318">
                  <c:v>619306.88130000001</c:v>
                </c:pt>
                <c:pt idx="4319">
                  <c:v>619449.16960000002</c:v>
                </c:pt>
                <c:pt idx="4320">
                  <c:v>619591.82339999999</c:v>
                </c:pt>
                <c:pt idx="4321">
                  <c:v>619733.49349999998</c:v>
                </c:pt>
                <c:pt idx="4322">
                  <c:v>619873.17619999999</c:v>
                </c:pt>
                <c:pt idx="4323">
                  <c:v>620015.51119999995</c:v>
                </c:pt>
                <c:pt idx="4324">
                  <c:v>620157.66280000005</c:v>
                </c:pt>
                <c:pt idx="4325">
                  <c:v>620297.39240000001</c:v>
                </c:pt>
                <c:pt idx="4326">
                  <c:v>620438.56000000006</c:v>
                </c:pt>
                <c:pt idx="4327">
                  <c:v>620580.20169999998</c:v>
                </c:pt>
                <c:pt idx="4328">
                  <c:v>620722.36369999999</c:v>
                </c:pt>
                <c:pt idx="4329">
                  <c:v>620865.01049999997</c:v>
                </c:pt>
                <c:pt idx="4330">
                  <c:v>621006.64870000002</c:v>
                </c:pt>
                <c:pt idx="4331">
                  <c:v>621163.33909999998</c:v>
                </c:pt>
                <c:pt idx="4332">
                  <c:v>621320.5085</c:v>
                </c:pt>
                <c:pt idx="4333">
                  <c:v>621461.08420000004</c:v>
                </c:pt>
                <c:pt idx="4334">
                  <c:v>621602.36270000006</c:v>
                </c:pt>
                <c:pt idx="4335">
                  <c:v>621744.5773</c:v>
                </c:pt>
                <c:pt idx="4336">
                  <c:v>621885.20259999996</c:v>
                </c:pt>
                <c:pt idx="4337">
                  <c:v>622027.49080000003</c:v>
                </c:pt>
                <c:pt idx="4338">
                  <c:v>622169.69169999997</c:v>
                </c:pt>
                <c:pt idx="4339">
                  <c:v>622312.39359999995</c:v>
                </c:pt>
                <c:pt idx="4340">
                  <c:v>622454.07220000005</c:v>
                </c:pt>
                <c:pt idx="4341">
                  <c:v>622610.51</c:v>
                </c:pt>
                <c:pt idx="4342">
                  <c:v>622748.65930000006</c:v>
                </c:pt>
                <c:pt idx="4343">
                  <c:v>622890.56279999996</c:v>
                </c:pt>
                <c:pt idx="4344">
                  <c:v>623032.60569999996</c:v>
                </c:pt>
                <c:pt idx="4345">
                  <c:v>623173.3737</c:v>
                </c:pt>
                <c:pt idx="4346">
                  <c:v>623316.10970000003</c:v>
                </c:pt>
                <c:pt idx="4347">
                  <c:v>623458.31019999995</c:v>
                </c:pt>
                <c:pt idx="4348">
                  <c:v>623599.86</c:v>
                </c:pt>
                <c:pt idx="4349">
                  <c:v>623741.0294</c:v>
                </c:pt>
                <c:pt idx="4350">
                  <c:v>623881.3406</c:v>
                </c:pt>
                <c:pt idx="4351">
                  <c:v>624021.29859999998</c:v>
                </c:pt>
                <c:pt idx="4352">
                  <c:v>624160.71400000004</c:v>
                </c:pt>
                <c:pt idx="4353">
                  <c:v>624301.42319999996</c:v>
                </c:pt>
                <c:pt idx="4354">
                  <c:v>624441.40090000001</c:v>
                </c:pt>
                <c:pt idx="4355">
                  <c:v>624581.47849999997</c:v>
                </c:pt>
                <c:pt idx="4356">
                  <c:v>624738.01969999995</c:v>
                </c:pt>
                <c:pt idx="4357">
                  <c:v>624878.94010000001</c:v>
                </c:pt>
                <c:pt idx="4358">
                  <c:v>625019.64520000003</c:v>
                </c:pt>
                <c:pt idx="4359">
                  <c:v>625160.34120000002</c:v>
                </c:pt>
                <c:pt idx="4360">
                  <c:v>625300.61329999997</c:v>
                </c:pt>
                <c:pt idx="4361">
                  <c:v>625439.77390000003</c:v>
                </c:pt>
                <c:pt idx="4362">
                  <c:v>625579.94059999997</c:v>
                </c:pt>
                <c:pt idx="4363">
                  <c:v>625719.63419999997</c:v>
                </c:pt>
                <c:pt idx="4364">
                  <c:v>625861.72649999999</c:v>
                </c:pt>
                <c:pt idx="4365">
                  <c:v>626001.02800000005</c:v>
                </c:pt>
                <c:pt idx="4366">
                  <c:v>626141.82620000001</c:v>
                </c:pt>
                <c:pt idx="4367">
                  <c:v>626284.04169999994</c:v>
                </c:pt>
                <c:pt idx="4368">
                  <c:v>626425.12609999999</c:v>
                </c:pt>
                <c:pt idx="4369">
                  <c:v>626566.79299999995</c:v>
                </c:pt>
                <c:pt idx="4370">
                  <c:v>626708.04059999995</c:v>
                </c:pt>
                <c:pt idx="4371">
                  <c:v>626849.82550000004</c:v>
                </c:pt>
                <c:pt idx="4372">
                  <c:v>626991.47750000004</c:v>
                </c:pt>
                <c:pt idx="4373">
                  <c:v>627131.67229999998</c:v>
                </c:pt>
                <c:pt idx="4374">
                  <c:v>627272.85290000006</c:v>
                </c:pt>
                <c:pt idx="4375">
                  <c:v>627415.53009999997</c:v>
                </c:pt>
                <c:pt idx="4376">
                  <c:v>627555.1949</c:v>
                </c:pt>
                <c:pt idx="4377">
                  <c:v>627697.18999999994</c:v>
                </c:pt>
                <c:pt idx="4378">
                  <c:v>627837.86049999995</c:v>
                </c:pt>
                <c:pt idx="4379">
                  <c:v>627980.02379999997</c:v>
                </c:pt>
                <c:pt idx="4380">
                  <c:v>628122.69629999995</c:v>
                </c:pt>
                <c:pt idx="4381">
                  <c:v>628268.88130000001</c:v>
                </c:pt>
                <c:pt idx="4382">
                  <c:v>628406.02469999995</c:v>
                </c:pt>
                <c:pt idx="4383">
                  <c:v>628563.50450000004</c:v>
                </c:pt>
                <c:pt idx="4384">
                  <c:v>628703.33770000003</c:v>
                </c:pt>
                <c:pt idx="4385">
                  <c:v>628844.7169</c:v>
                </c:pt>
                <c:pt idx="4386">
                  <c:v>628984.97549999994</c:v>
                </c:pt>
                <c:pt idx="4387">
                  <c:v>629127.68030000001</c:v>
                </c:pt>
                <c:pt idx="4388">
                  <c:v>629269.93669999996</c:v>
                </c:pt>
                <c:pt idx="4389">
                  <c:v>629411.875</c:v>
                </c:pt>
                <c:pt idx="4390">
                  <c:v>629553.03200000001</c:v>
                </c:pt>
                <c:pt idx="4391">
                  <c:v>629694.92559999996</c:v>
                </c:pt>
                <c:pt idx="4392">
                  <c:v>629834.44010000001</c:v>
                </c:pt>
                <c:pt idx="4393">
                  <c:v>629975.01699999999</c:v>
                </c:pt>
                <c:pt idx="4394">
                  <c:v>630117.70920000004</c:v>
                </c:pt>
                <c:pt idx="4395">
                  <c:v>630259.30460000003</c:v>
                </c:pt>
                <c:pt idx="4396">
                  <c:v>630399.97889999999</c:v>
                </c:pt>
                <c:pt idx="4397">
                  <c:v>630541.11800000002</c:v>
                </c:pt>
                <c:pt idx="4398">
                  <c:v>630699.02930000005</c:v>
                </c:pt>
                <c:pt idx="4399">
                  <c:v>630839.69680000003</c:v>
                </c:pt>
                <c:pt idx="4400">
                  <c:v>630980.89930000005</c:v>
                </c:pt>
                <c:pt idx="4401">
                  <c:v>631122.63760000002</c:v>
                </c:pt>
                <c:pt idx="4402">
                  <c:v>631263.76</c:v>
                </c:pt>
                <c:pt idx="4403">
                  <c:v>631404.4656</c:v>
                </c:pt>
                <c:pt idx="4404">
                  <c:v>631546.1298</c:v>
                </c:pt>
                <c:pt idx="4405">
                  <c:v>631687.20019999996</c:v>
                </c:pt>
                <c:pt idx="4406">
                  <c:v>631828.11010000005</c:v>
                </c:pt>
                <c:pt idx="4407">
                  <c:v>631969.40330000001</c:v>
                </c:pt>
                <c:pt idx="4408">
                  <c:v>632110.55110000004</c:v>
                </c:pt>
                <c:pt idx="4409">
                  <c:v>632252.27509999997</c:v>
                </c:pt>
                <c:pt idx="4410">
                  <c:v>632392.36159999995</c:v>
                </c:pt>
                <c:pt idx="4411">
                  <c:v>632534.52579999994</c:v>
                </c:pt>
                <c:pt idx="4412">
                  <c:v>632676.2659</c:v>
                </c:pt>
                <c:pt idx="4413">
                  <c:v>632817.39359999995</c:v>
                </c:pt>
                <c:pt idx="4414">
                  <c:v>632959.06669999997</c:v>
                </c:pt>
                <c:pt idx="4415">
                  <c:v>633101.22499999998</c:v>
                </c:pt>
                <c:pt idx="4416">
                  <c:v>633242.45479999995</c:v>
                </c:pt>
                <c:pt idx="4417">
                  <c:v>633384.03899999999</c:v>
                </c:pt>
                <c:pt idx="4418">
                  <c:v>633525.25549999997</c:v>
                </c:pt>
                <c:pt idx="4419">
                  <c:v>633666.98860000004</c:v>
                </c:pt>
                <c:pt idx="4420">
                  <c:v>633808.60080000001</c:v>
                </c:pt>
                <c:pt idx="4421">
                  <c:v>633948.85549999995</c:v>
                </c:pt>
                <c:pt idx="4422">
                  <c:v>634091.03460000001</c:v>
                </c:pt>
                <c:pt idx="4423">
                  <c:v>634264.54099999997</c:v>
                </c:pt>
                <c:pt idx="4424">
                  <c:v>634420.98580000002</c:v>
                </c:pt>
                <c:pt idx="4425">
                  <c:v>634561.71649999998</c:v>
                </c:pt>
                <c:pt idx="4426">
                  <c:v>634703.18870000006</c:v>
                </c:pt>
                <c:pt idx="4427">
                  <c:v>634844.49970000004</c:v>
                </c:pt>
                <c:pt idx="4428">
                  <c:v>634986.8223</c:v>
                </c:pt>
                <c:pt idx="4429">
                  <c:v>635126.48540000001</c:v>
                </c:pt>
                <c:pt idx="4430">
                  <c:v>635266.02859999996</c:v>
                </c:pt>
              </c:numCache>
            </c:numRef>
          </c:xVal>
          <c:yVal>
            <c:numRef>
              <c:f>'Data Cb23Mt'!$C$2:$C$4432</c:f>
              <c:numCache>
                <c:formatCode>0.00</c:formatCode>
                <c:ptCount val="4431"/>
                <c:pt idx="0">
                  <c:v>12.853529999999999</c:v>
                </c:pt>
                <c:pt idx="1">
                  <c:v>30.968720000000001</c:v>
                </c:pt>
                <c:pt idx="2">
                  <c:v>27.896139999999999</c:v>
                </c:pt>
                <c:pt idx="3">
                  <c:v>26.535119999999999</c:v>
                </c:pt>
                <c:pt idx="4">
                  <c:v>36.450009999999999</c:v>
                </c:pt>
                <c:pt idx="5">
                  <c:v>29.820900000000002</c:v>
                </c:pt>
                <c:pt idx="6">
                  <c:v>34.15016</c:v>
                </c:pt>
                <c:pt idx="7">
                  <c:v>29.553809999999999</c:v>
                </c:pt>
                <c:pt idx="8">
                  <c:v>19.44511</c:v>
                </c:pt>
                <c:pt idx="9">
                  <c:v>20.89873</c:v>
                </c:pt>
                <c:pt idx="10">
                  <c:v>14.72878</c:v>
                </c:pt>
                <c:pt idx="11">
                  <c:v>32.87773</c:v>
                </c:pt>
                <c:pt idx="12">
                  <c:v>26.900500000000001</c:v>
                </c:pt>
                <c:pt idx="13">
                  <c:v>13.226050000000001</c:v>
                </c:pt>
                <c:pt idx="14">
                  <c:v>13.136039999999999</c:v>
                </c:pt>
                <c:pt idx="15">
                  <c:v>18.506499999999999</c:v>
                </c:pt>
                <c:pt idx="16">
                  <c:v>23.905349999999999</c:v>
                </c:pt>
                <c:pt idx="17">
                  <c:v>17.457450000000001</c:v>
                </c:pt>
                <c:pt idx="18">
                  <c:v>17.24447</c:v>
                </c:pt>
                <c:pt idx="19">
                  <c:v>16.691109999999998</c:v>
                </c:pt>
                <c:pt idx="20">
                  <c:v>11.132379999999999</c:v>
                </c:pt>
                <c:pt idx="21">
                  <c:v>18.382750000000001</c:v>
                </c:pt>
                <c:pt idx="22">
                  <c:v>26.674859999999999</c:v>
                </c:pt>
                <c:pt idx="23">
                  <c:v>29.652519999999999</c:v>
                </c:pt>
                <c:pt idx="24">
                  <c:v>26.525569999999998</c:v>
                </c:pt>
                <c:pt idx="25">
                  <c:v>33.476799999999997</c:v>
                </c:pt>
                <c:pt idx="26">
                  <c:v>31.654250000000001</c:v>
                </c:pt>
                <c:pt idx="27">
                  <c:v>29.539660000000001</c:v>
                </c:pt>
                <c:pt idx="28">
                  <c:v>33.215710000000001</c:v>
                </c:pt>
                <c:pt idx="29">
                  <c:v>30.72878</c:v>
                </c:pt>
                <c:pt idx="30">
                  <c:v>29.794560000000001</c:v>
                </c:pt>
                <c:pt idx="31">
                  <c:v>36.122079999999997</c:v>
                </c:pt>
                <c:pt idx="32">
                  <c:v>33.204000000000001</c:v>
                </c:pt>
                <c:pt idx="33">
                  <c:v>41.652659999999997</c:v>
                </c:pt>
                <c:pt idx="34">
                  <c:v>39.361330000000002</c:v>
                </c:pt>
                <c:pt idx="35">
                  <c:v>37.372399999999999</c:v>
                </c:pt>
                <c:pt idx="36">
                  <c:v>53.45279</c:v>
                </c:pt>
                <c:pt idx="37">
                  <c:v>46.347149999999999</c:v>
                </c:pt>
                <c:pt idx="38">
                  <c:v>73.382419999999996</c:v>
                </c:pt>
                <c:pt idx="39">
                  <c:v>81.932050000000004</c:v>
                </c:pt>
                <c:pt idx="40">
                  <c:v>83.13467</c:v>
                </c:pt>
                <c:pt idx="41">
                  <c:v>32.623049999999999</c:v>
                </c:pt>
                <c:pt idx="42">
                  <c:v>28.717120000000001</c:v>
                </c:pt>
                <c:pt idx="43">
                  <c:v>53.267679999999999</c:v>
                </c:pt>
                <c:pt idx="44">
                  <c:v>44.223950000000002</c:v>
                </c:pt>
                <c:pt idx="45">
                  <c:v>64.550340000000006</c:v>
                </c:pt>
                <c:pt idx="46">
                  <c:v>85.11121</c:v>
                </c:pt>
                <c:pt idx="47">
                  <c:v>101.36409999999999</c:v>
                </c:pt>
                <c:pt idx="48">
                  <c:v>110.2912</c:v>
                </c:pt>
                <c:pt idx="49">
                  <c:v>109.8383</c:v>
                </c:pt>
                <c:pt idx="50">
                  <c:v>84.812049999999999</c:v>
                </c:pt>
                <c:pt idx="51">
                  <c:v>107.2617</c:v>
                </c:pt>
                <c:pt idx="52">
                  <c:v>106.2513</c:v>
                </c:pt>
                <c:pt idx="53">
                  <c:v>105.49720000000001</c:v>
                </c:pt>
                <c:pt idx="54">
                  <c:v>106.6991</c:v>
                </c:pt>
                <c:pt idx="55">
                  <c:v>106.3931</c:v>
                </c:pt>
                <c:pt idx="56">
                  <c:v>108.8737</c:v>
                </c:pt>
                <c:pt idx="57">
                  <c:v>105.29219999999999</c:v>
                </c:pt>
                <c:pt idx="58">
                  <c:v>105.69159999999999</c:v>
                </c:pt>
                <c:pt idx="59">
                  <c:v>106.13290000000001</c:v>
                </c:pt>
                <c:pt idx="60">
                  <c:v>106.2106</c:v>
                </c:pt>
                <c:pt idx="61">
                  <c:v>105.94670000000001</c:v>
                </c:pt>
                <c:pt idx="62">
                  <c:v>105.37609999999999</c:v>
                </c:pt>
                <c:pt idx="63">
                  <c:v>106.9481</c:v>
                </c:pt>
                <c:pt idx="64">
                  <c:v>105.15519999999999</c:v>
                </c:pt>
                <c:pt idx="65">
                  <c:v>103.38030000000001</c:v>
                </c:pt>
                <c:pt idx="66">
                  <c:v>102.83710000000001</c:v>
                </c:pt>
                <c:pt idx="67">
                  <c:v>103.1515</c:v>
                </c:pt>
                <c:pt idx="68">
                  <c:v>104.7589</c:v>
                </c:pt>
                <c:pt idx="69">
                  <c:v>102.70780000000001</c:v>
                </c:pt>
                <c:pt idx="70">
                  <c:v>103.5018</c:v>
                </c:pt>
                <c:pt idx="71">
                  <c:v>102.1023</c:v>
                </c:pt>
                <c:pt idx="72">
                  <c:v>102.5551</c:v>
                </c:pt>
                <c:pt idx="73">
                  <c:v>102.09</c:v>
                </c:pt>
                <c:pt idx="74">
                  <c:v>101.7341</c:v>
                </c:pt>
                <c:pt idx="75">
                  <c:v>101.96850000000001</c:v>
                </c:pt>
                <c:pt idx="76">
                  <c:v>100.13630000000001</c:v>
                </c:pt>
                <c:pt idx="77">
                  <c:v>100.7663</c:v>
                </c:pt>
                <c:pt idx="78">
                  <c:v>101.0269</c:v>
                </c:pt>
                <c:pt idx="79">
                  <c:v>98.679190000000006</c:v>
                </c:pt>
                <c:pt idx="80">
                  <c:v>100.622</c:v>
                </c:pt>
                <c:pt idx="81">
                  <c:v>100.3212</c:v>
                </c:pt>
                <c:pt idx="82">
                  <c:v>100.8686</c:v>
                </c:pt>
                <c:pt idx="83">
                  <c:v>99.609650000000002</c:v>
                </c:pt>
                <c:pt idx="84">
                  <c:v>99.368799999999993</c:v>
                </c:pt>
                <c:pt idx="85">
                  <c:v>98.864279999999994</c:v>
                </c:pt>
                <c:pt idx="86">
                  <c:v>100.3546</c:v>
                </c:pt>
                <c:pt idx="87">
                  <c:v>99.563829999999996</c:v>
                </c:pt>
                <c:pt idx="88">
                  <c:v>99.12218</c:v>
                </c:pt>
                <c:pt idx="89">
                  <c:v>99.52373</c:v>
                </c:pt>
                <c:pt idx="90">
                  <c:v>99.609099999999998</c:v>
                </c:pt>
                <c:pt idx="91">
                  <c:v>98.413839999999993</c:v>
                </c:pt>
                <c:pt idx="92">
                  <c:v>98.842140000000001</c:v>
                </c:pt>
                <c:pt idx="93">
                  <c:v>99.494050000000001</c:v>
                </c:pt>
                <c:pt idx="94">
                  <c:v>98.223770000000002</c:v>
                </c:pt>
                <c:pt idx="95">
                  <c:v>97.72063</c:v>
                </c:pt>
                <c:pt idx="96">
                  <c:v>97.289820000000006</c:v>
                </c:pt>
                <c:pt idx="97">
                  <c:v>97.186419999999998</c:v>
                </c:pt>
                <c:pt idx="98">
                  <c:v>97.788669999999996</c:v>
                </c:pt>
                <c:pt idx="99">
                  <c:v>97.028729999999996</c:v>
                </c:pt>
                <c:pt idx="100">
                  <c:v>97.249480000000005</c:v>
                </c:pt>
                <c:pt idx="101">
                  <c:v>95.503519999999995</c:v>
                </c:pt>
                <c:pt idx="102">
                  <c:v>95.552080000000004</c:v>
                </c:pt>
                <c:pt idx="103">
                  <c:v>98.192800000000005</c:v>
                </c:pt>
                <c:pt idx="104">
                  <c:v>98.526840000000007</c:v>
                </c:pt>
                <c:pt idx="105">
                  <c:v>98.277460000000005</c:v>
                </c:pt>
                <c:pt idx="106">
                  <c:v>97.433030000000002</c:v>
                </c:pt>
                <c:pt idx="107">
                  <c:v>97.199789999999993</c:v>
                </c:pt>
                <c:pt idx="108">
                  <c:v>97.122079999999997</c:v>
                </c:pt>
                <c:pt idx="109">
                  <c:v>96.279139999999998</c:v>
                </c:pt>
                <c:pt idx="110">
                  <c:v>95.822010000000006</c:v>
                </c:pt>
                <c:pt idx="111">
                  <c:v>95.373419999999996</c:v>
                </c:pt>
                <c:pt idx="112">
                  <c:v>95.480419999999995</c:v>
                </c:pt>
                <c:pt idx="113">
                  <c:v>95.801640000000006</c:v>
                </c:pt>
                <c:pt idx="114">
                  <c:v>96.312110000000004</c:v>
                </c:pt>
                <c:pt idx="115">
                  <c:v>95.283259999999999</c:v>
                </c:pt>
                <c:pt idx="116">
                  <c:v>94.740579999999994</c:v>
                </c:pt>
                <c:pt idx="117">
                  <c:v>94.551159999999996</c:v>
                </c:pt>
                <c:pt idx="118">
                  <c:v>94.594800000000006</c:v>
                </c:pt>
                <c:pt idx="119">
                  <c:v>93.719210000000004</c:v>
                </c:pt>
                <c:pt idx="120">
                  <c:v>95.096209999999999</c:v>
                </c:pt>
                <c:pt idx="121">
                  <c:v>93.293859999999995</c:v>
                </c:pt>
                <c:pt idx="122">
                  <c:v>94.614400000000003</c:v>
                </c:pt>
                <c:pt idx="123">
                  <c:v>91.563739999999996</c:v>
                </c:pt>
                <c:pt idx="124">
                  <c:v>91.945179999999993</c:v>
                </c:pt>
                <c:pt idx="125">
                  <c:v>94.209530000000001</c:v>
                </c:pt>
                <c:pt idx="126">
                  <c:v>94.208259999999996</c:v>
                </c:pt>
                <c:pt idx="127">
                  <c:v>93.658690000000007</c:v>
                </c:pt>
                <c:pt idx="128">
                  <c:v>93.555310000000006</c:v>
                </c:pt>
                <c:pt idx="129">
                  <c:v>93.548869999999994</c:v>
                </c:pt>
                <c:pt idx="130">
                  <c:v>93.012280000000004</c:v>
                </c:pt>
                <c:pt idx="131">
                  <c:v>93.007090000000005</c:v>
                </c:pt>
                <c:pt idx="132">
                  <c:v>93.456000000000003</c:v>
                </c:pt>
                <c:pt idx="133">
                  <c:v>93.558329999999998</c:v>
                </c:pt>
                <c:pt idx="134">
                  <c:v>92.618539999999996</c:v>
                </c:pt>
                <c:pt idx="135">
                  <c:v>93.26173</c:v>
                </c:pt>
                <c:pt idx="136">
                  <c:v>93.826340000000002</c:v>
                </c:pt>
                <c:pt idx="137">
                  <c:v>94.019210000000001</c:v>
                </c:pt>
                <c:pt idx="138">
                  <c:v>93.491590000000002</c:v>
                </c:pt>
                <c:pt idx="139">
                  <c:v>92.346360000000004</c:v>
                </c:pt>
                <c:pt idx="140">
                  <c:v>93.903880000000001</c:v>
                </c:pt>
                <c:pt idx="141">
                  <c:v>93.410839999999993</c:v>
                </c:pt>
                <c:pt idx="142">
                  <c:v>93.351010000000002</c:v>
                </c:pt>
                <c:pt idx="143">
                  <c:v>93.521469999999994</c:v>
                </c:pt>
                <c:pt idx="144">
                  <c:v>92.451620000000005</c:v>
                </c:pt>
                <c:pt idx="145">
                  <c:v>91.398579999999995</c:v>
                </c:pt>
                <c:pt idx="146">
                  <c:v>90.473529999999997</c:v>
                </c:pt>
                <c:pt idx="147">
                  <c:v>91.338679999999997</c:v>
                </c:pt>
                <c:pt idx="148">
                  <c:v>92.943910000000002</c:v>
                </c:pt>
                <c:pt idx="149">
                  <c:v>92.610410000000002</c:v>
                </c:pt>
                <c:pt idx="150">
                  <c:v>91.640339999999995</c:v>
                </c:pt>
                <c:pt idx="151">
                  <c:v>93.29119</c:v>
                </c:pt>
                <c:pt idx="152">
                  <c:v>90.680530000000005</c:v>
                </c:pt>
                <c:pt idx="153">
                  <c:v>90.854339999999993</c:v>
                </c:pt>
                <c:pt idx="154">
                  <c:v>91.589230000000001</c:v>
                </c:pt>
                <c:pt idx="155">
                  <c:v>89.782150000000001</c:v>
                </c:pt>
                <c:pt idx="156">
                  <c:v>91.700329999999994</c:v>
                </c:pt>
                <c:pt idx="157">
                  <c:v>90.208079999999995</c:v>
                </c:pt>
                <c:pt idx="158">
                  <c:v>91.526420000000002</c:v>
                </c:pt>
                <c:pt idx="159">
                  <c:v>90.765810000000002</c:v>
                </c:pt>
                <c:pt idx="160">
                  <c:v>91.654750000000007</c:v>
                </c:pt>
                <c:pt idx="161">
                  <c:v>90.103089999999995</c:v>
                </c:pt>
                <c:pt idx="162">
                  <c:v>90.907939999999996</c:v>
                </c:pt>
                <c:pt idx="163">
                  <c:v>90.568119999999993</c:v>
                </c:pt>
                <c:pt idx="164">
                  <c:v>90.640720000000002</c:v>
                </c:pt>
                <c:pt idx="165">
                  <c:v>90.887330000000006</c:v>
                </c:pt>
                <c:pt idx="166">
                  <c:v>91.435190000000006</c:v>
                </c:pt>
                <c:pt idx="167">
                  <c:v>90.377070000000003</c:v>
                </c:pt>
                <c:pt idx="168">
                  <c:v>89.425730000000001</c:v>
                </c:pt>
                <c:pt idx="169">
                  <c:v>89.462040000000002</c:v>
                </c:pt>
                <c:pt idx="170">
                  <c:v>88.985799999999998</c:v>
                </c:pt>
                <c:pt idx="171">
                  <c:v>89.714060000000003</c:v>
                </c:pt>
                <c:pt idx="172">
                  <c:v>89.844930000000005</c:v>
                </c:pt>
                <c:pt idx="173">
                  <c:v>91.430700000000002</c:v>
                </c:pt>
                <c:pt idx="174">
                  <c:v>89.964029999999994</c:v>
                </c:pt>
                <c:pt idx="175">
                  <c:v>91.114810000000006</c:v>
                </c:pt>
                <c:pt idx="176">
                  <c:v>90.040080000000003</c:v>
                </c:pt>
                <c:pt idx="177">
                  <c:v>89.781390000000002</c:v>
                </c:pt>
                <c:pt idx="178">
                  <c:v>91.929699999999997</c:v>
                </c:pt>
                <c:pt idx="179">
                  <c:v>91.983909999999995</c:v>
                </c:pt>
                <c:pt idx="180">
                  <c:v>91.821299999999994</c:v>
                </c:pt>
                <c:pt idx="181">
                  <c:v>90.563270000000003</c:v>
                </c:pt>
                <c:pt idx="182">
                  <c:v>90.402199999999993</c:v>
                </c:pt>
                <c:pt idx="183">
                  <c:v>91.905410000000003</c:v>
                </c:pt>
                <c:pt idx="184">
                  <c:v>91.283720000000002</c:v>
                </c:pt>
                <c:pt idx="185">
                  <c:v>89.740799999999993</c:v>
                </c:pt>
                <c:pt idx="186">
                  <c:v>91.046379999999999</c:v>
                </c:pt>
                <c:pt idx="187">
                  <c:v>90.923910000000006</c:v>
                </c:pt>
                <c:pt idx="188">
                  <c:v>89.994420000000005</c:v>
                </c:pt>
                <c:pt idx="189">
                  <c:v>89.372889999999998</c:v>
                </c:pt>
                <c:pt idx="190">
                  <c:v>89.800920000000005</c:v>
                </c:pt>
                <c:pt idx="191">
                  <c:v>89.721980000000002</c:v>
                </c:pt>
                <c:pt idx="192">
                  <c:v>88.077449999999999</c:v>
                </c:pt>
                <c:pt idx="193">
                  <c:v>89.552580000000006</c:v>
                </c:pt>
                <c:pt idx="194">
                  <c:v>88.493600000000001</c:v>
                </c:pt>
                <c:pt idx="195">
                  <c:v>89.387010000000004</c:v>
                </c:pt>
                <c:pt idx="196">
                  <c:v>87.937809999999999</c:v>
                </c:pt>
                <c:pt idx="197">
                  <c:v>88.005719999999997</c:v>
                </c:pt>
                <c:pt idx="198">
                  <c:v>87.981710000000007</c:v>
                </c:pt>
                <c:pt idx="199">
                  <c:v>89.171180000000007</c:v>
                </c:pt>
                <c:pt idx="200">
                  <c:v>91.128349999999998</c:v>
                </c:pt>
                <c:pt idx="201">
                  <c:v>88.965549999999993</c:v>
                </c:pt>
                <c:pt idx="202">
                  <c:v>89.248630000000006</c:v>
                </c:pt>
                <c:pt idx="203">
                  <c:v>87.900099999999995</c:v>
                </c:pt>
                <c:pt idx="204">
                  <c:v>90.460989999999995</c:v>
                </c:pt>
                <c:pt idx="205">
                  <c:v>88.894199999999998</c:v>
                </c:pt>
                <c:pt idx="206">
                  <c:v>88.146659999999997</c:v>
                </c:pt>
                <c:pt idx="207">
                  <c:v>88.009820000000005</c:v>
                </c:pt>
                <c:pt idx="208">
                  <c:v>88.449470000000005</c:v>
                </c:pt>
                <c:pt idx="209">
                  <c:v>87.728049999999996</c:v>
                </c:pt>
                <c:pt idx="210">
                  <c:v>87.982810000000001</c:v>
                </c:pt>
                <c:pt idx="211">
                  <c:v>88.123980000000003</c:v>
                </c:pt>
                <c:pt idx="212">
                  <c:v>87.064980000000006</c:v>
                </c:pt>
                <c:pt idx="213">
                  <c:v>88.339590000000001</c:v>
                </c:pt>
                <c:pt idx="214">
                  <c:v>87.411209999999997</c:v>
                </c:pt>
                <c:pt idx="215">
                  <c:v>88.442070000000001</c:v>
                </c:pt>
                <c:pt idx="216">
                  <c:v>89.448930000000004</c:v>
                </c:pt>
                <c:pt idx="217">
                  <c:v>89.085620000000006</c:v>
                </c:pt>
                <c:pt idx="218">
                  <c:v>89.552359999999993</c:v>
                </c:pt>
                <c:pt idx="219">
                  <c:v>88.852710000000002</c:v>
                </c:pt>
                <c:pt idx="220">
                  <c:v>87.747020000000006</c:v>
                </c:pt>
                <c:pt idx="221">
                  <c:v>88.424319999999994</c:v>
                </c:pt>
                <c:pt idx="222">
                  <c:v>88.609120000000004</c:v>
                </c:pt>
                <c:pt idx="223">
                  <c:v>89.705600000000004</c:v>
                </c:pt>
                <c:pt idx="224">
                  <c:v>87.62697</c:v>
                </c:pt>
                <c:pt idx="225">
                  <c:v>85.428150000000002</c:v>
                </c:pt>
                <c:pt idx="226">
                  <c:v>88.099509999999995</c:v>
                </c:pt>
                <c:pt idx="227">
                  <c:v>88.129379999999998</c:v>
                </c:pt>
                <c:pt idx="228">
                  <c:v>87.36927</c:v>
                </c:pt>
                <c:pt idx="229">
                  <c:v>89.311499999999995</c:v>
                </c:pt>
                <c:pt idx="230">
                  <c:v>87.148619999999994</c:v>
                </c:pt>
                <c:pt idx="231">
                  <c:v>86.94511</c:v>
                </c:pt>
                <c:pt idx="232">
                  <c:v>86.371700000000004</c:v>
                </c:pt>
                <c:pt idx="233">
                  <c:v>88.333410000000001</c:v>
                </c:pt>
                <c:pt idx="234">
                  <c:v>86.494870000000006</c:v>
                </c:pt>
                <c:pt idx="235">
                  <c:v>87.456530000000001</c:v>
                </c:pt>
                <c:pt idx="236">
                  <c:v>85.989040000000003</c:v>
                </c:pt>
                <c:pt idx="237">
                  <c:v>86.215609999999998</c:v>
                </c:pt>
                <c:pt idx="238">
                  <c:v>87.641289999999998</c:v>
                </c:pt>
                <c:pt idx="239">
                  <c:v>86.196569999999994</c:v>
                </c:pt>
                <c:pt idx="240">
                  <c:v>87.96217</c:v>
                </c:pt>
                <c:pt idx="241">
                  <c:v>88.537329999999997</c:v>
                </c:pt>
                <c:pt idx="242">
                  <c:v>86.760639999999995</c:v>
                </c:pt>
                <c:pt idx="243">
                  <c:v>86.386150000000001</c:v>
                </c:pt>
                <c:pt idx="244">
                  <c:v>88.56026</c:v>
                </c:pt>
                <c:pt idx="245">
                  <c:v>87.242609999999999</c:v>
                </c:pt>
                <c:pt idx="246">
                  <c:v>86.587549999999993</c:v>
                </c:pt>
                <c:pt idx="247">
                  <c:v>87.219350000000006</c:v>
                </c:pt>
                <c:pt idx="248">
                  <c:v>87.878280000000004</c:v>
                </c:pt>
                <c:pt idx="249">
                  <c:v>87.492609999999999</c:v>
                </c:pt>
                <c:pt idx="250">
                  <c:v>87.991069999999993</c:v>
                </c:pt>
                <c:pt idx="251">
                  <c:v>89.483199999999997</c:v>
                </c:pt>
                <c:pt idx="252">
                  <c:v>88.044520000000006</c:v>
                </c:pt>
                <c:pt idx="253">
                  <c:v>86.142499999999998</c:v>
                </c:pt>
                <c:pt idx="254">
                  <c:v>87.046670000000006</c:v>
                </c:pt>
                <c:pt idx="255">
                  <c:v>87.113110000000006</c:v>
                </c:pt>
                <c:pt idx="256">
                  <c:v>86.713679999999997</c:v>
                </c:pt>
                <c:pt idx="257">
                  <c:v>86.674679999999995</c:v>
                </c:pt>
                <c:pt idx="258">
                  <c:v>87.180049999999994</c:v>
                </c:pt>
                <c:pt idx="259">
                  <c:v>86.739649999999997</c:v>
                </c:pt>
                <c:pt idx="260">
                  <c:v>85.743819999999999</c:v>
                </c:pt>
                <c:pt idx="261">
                  <c:v>85.984729999999999</c:v>
                </c:pt>
                <c:pt idx="262">
                  <c:v>86.693700000000007</c:v>
                </c:pt>
                <c:pt idx="263">
                  <c:v>86.965800000000002</c:v>
                </c:pt>
                <c:pt idx="264">
                  <c:v>86.272069999999999</c:v>
                </c:pt>
                <c:pt idx="265">
                  <c:v>86.810400000000001</c:v>
                </c:pt>
                <c:pt idx="266">
                  <c:v>86.157269999999997</c:v>
                </c:pt>
                <c:pt idx="267">
                  <c:v>87.056799999999996</c:v>
                </c:pt>
                <c:pt idx="268">
                  <c:v>85.682429999999997</c:v>
                </c:pt>
                <c:pt idx="269">
                  <c:v>86.068960000000004</c:v>
                </c:pt>
                <c:pt idx="270">
                  <c:v>86.384789999999995</c:v>
                </c:pt>
                <c:pt idx="271">
                  <c:v>86.604990000000001</c:v>
                </c:pt>
                <c:pt idx="272">
                  <c:v>86.017060000000001</c:v>
                </c:pt>
                <c:pt idx="273">
                  <c:v>86.838189999999997</c:v>
                </c:pt>
                <c:pt idx="274">
                  <c:v>86.368219999999994</c:v>
                </c:pt>
                <c:pt idx="275">
                  <c:v>86.156720000000007</c:v>
                </c:pt>
                <c:pt idx="276">
                  <c:v>85.782979999999995</c:v>
                </c:pt>
                <c:pt idx="277">
                  <c:v>85.599469999999997</c:v>
                </c:pt>
                <c:pt idx="278">
                  <c:v>86.672399999999996</c:v>
                </c:pt>
                <c:pt idx="279">
                  <c:v>85.557249999999996</c:v>
                </c:pt>
                <c:pt idx="280">
                  <c:v>87.118840000000006</c:v>
                </c:pt>
                <c:pt idx="281">
                  <c:v>84.86748</c:v>
                </c:pt>
                <c:pt idx="282">
                  <c:v>84.896709999999999</c:v>
                </c:pt>
                <c:pt idx="283">
                  <c:v>84.286510000000007</c:v>
                </c:pt>
                <c:pt idx="284">
                  <c:v>86.729420000000005</c:v>
                </c:pt>
                <c:pt idx="285">
                  <c:v>86.081090000000003</c:v>
                </c:pt>
                <c:pt idx="286">
                  <c:v>86.876320000000007</c:v>
                </c:pt>
                <c:pt idx="287">
                  <c:v>86.897480000000002</c:v>
                </c:pt>
                <c:pt idx="288">
                  <c:v>86.152199999999993</c:v>
                </c:pt>
                <c:pt idx="289">
                  <c:v>85.528049999999993</c:v>
                </c:pt>
                <c:pt idx="290">
                  <c:v>86.495500000000007</c:v>
                </c:pt>
                <c:pt idx="291">
                  <c:v>86.312579999999997</c:v>
                </c:pt>
                <c:pt idx="292">
                  <c:v>84.619829999999993</c:v>
                </c:pt>
                <c:pt idx="293">
                  <c:v>86.392480000000006</c:v>
                </c:pt>
                <c:pt idx="294">
                  <c:v>85.435389999999998</c:v>
                </c:pt>
                <c:pt idx="295">
                  <c:v>85.833160000000007</c:v>
                </c:pt>
                <c:pt idx="296">
                  <c:v>86.23312</c:v>
                </c:pt>
                <c:pt idx="297">
                  <c:v>87.263949999999994</c:v>
                </c:pt>
                <c:pt idx="298">
                  <c:v>85.380099999999999</c:v>
                </c:pt>
                <c:pt idx="299">
                  <c:v>84.672830000000005</c:v>
                </c:pt>
                <c:pt idx="300">
                  <c:v>85.077100000000002</c:v>
                </c:pt>
                <c:pt idx="301">
                  <c:v>86.155299999999997</c:v>
                </c:pt>
                <c:pt idx="302">
                  <c:v>84.473370000000003</c:v>
                </c:pt>
                <c:pt idx="303">
                  <c:v>85.369050000000001</c:v>
                </c:pt>
                <c:pt idx="304">
                  <c:v>85.156180000000006</c:v>
                </c:pt>
                <c:pt idx="305">
                  <c:v>83.588269999999994</c:v>
                </c:pt>
                <c:pt idx="306">
                  <c:v>84.886089999999996</c:v>
                </c:pt>
                <c:pt idx="307">
                  <c:v>85.049859999999995</c:v>
                </c:pt>
                <c:pt idx="308">
                  <c:v>85.031630000000007</c:v>
                </c:pt>
                <c:pt idx="309">
                  <c:v>84.871080000000006</c:v>
                </c:pt>
                <c:pt idx="310">
                  <c:v>84.353679999999997</c:v>
                </c:pt>
                <c:pt idx="311">
                  <c:v>84.286670000000001</c:v>
                </c:pt>
                <c:pt idx="312">
                  <c:v>85.818790000000007</c:v>
                </c:pt>
                <c:pt idx="313">
                  <c:v>85.382580000000004</c:v>
                </c:pt>
                <c:pt idx="314">
                  <c:v>85.202190000000002</c:v>
                </c:pt>
                <c:pt idx="315">
                  <c:v>83.880039999999994</c:v>
                </c:pt>
                <c:pt idx="316">
                  <c:v>83.890889999999999</c:v>
                </c:pt>
                <c:pt idx="317">
                  <c:v>83.736930000000001</c:v>
                </c:pt>
                <c:pt idx="318">
                  <c:v>85.397589999999994</c:v>
                </c:pt>
                <c:pt idx="319">
                  <c:v>84.146739999999994</c:v>
                </c:pt>
                <c:pt idx="320">
                  <c:v>85.018180000000001</c:v>
                </c:pt>
                <c:pt idx="321">
                  <c:v>86.297150000000002</c:v>
                </c:pt>
                <c:pt idx="322">
                  <c:v>85.171040000000005</c:v>
                </c:pt>
                <c:pt idx="323">
                  <c:v>87.013900000000007</c:v>
                </c:pt>
                <c:pt idx="324">
                  <c:v>86.093599999999995</c:v>
                </c:pt>
                <c:pt idx="325">
                  <c:v>85.454449999999994</c:v>
                </c:pt>
                <c:pt idx="326">
                  <c:v>85.674160000000001</c:v>
                </c:pt>
                <c:pt idx="327">
                  <c:v>82.908510000000007</c:v>
                </c:pt>
                <c:pt idx="328">
                  <c:v>84.528779999999998</c:v>
                </c:pt>
                <c:pt idx="329">
                  <c:v>84.486339999999998</c:v>
                </c:pt>
                <c:pt idx="330">
                  <c:v>84.490620000000007</c:v>
                </c:pt>
                <c:pt idx="331">
                  <c:v>84.753489999999999</c:v>
                </c:pt>
                <c:pt idx="332">
                  <c:v>85.531710000000004</c:v>
                </c:pt>
                <c:pt idx="333">
                  <c:v>85.657240000000002</c:v>
                </c:pt>
                <c:pt idx="334">
                  <c:v>87.201509999999999</c:v>
                </c:pt>
                <c:pt idx="335">
                  <c:v>85.310779999999994</c:v>
                </c:pt>
                <c:pt idx="336">
                  <c:v>85.877120000000005</c:v>
                </c:pt>
                <c:pt idx="337">
                  <c:v>85.060890000000001</c:v>
                </c:pt>
                <c:pt idx="338">
                  <c:v>85.375110000000006</c:v>
                </c:pt>
                <c:pt idx="339">
                  <c:v>86.317490000000006</c:v>
                </c:pt>
                <c:pt idx="340">
                  <c:v>84.943870000000004</c:v>
                </c:pt>
                <c:pt idx="341">
                  <c:v>85.028469999999999</c:v>
                </c:pt>
                <c:pt idx="342">
                  <c:v>84.800340000000006</c:v>
                </c:pt>
                <c:pt idx="343">
                  <c:v>86.289460000000005</c:v>
                </c:pt>
                <c:pt idx="344">
                  <c:v>85.143799999999999</c:v>
                </c:pt>
                <c:pt idx="345">
                  <c:v>85.213539999999995</c:v>
                </c:pt>
                <c:pt idx="346">
                  <c:v>84.826819999999998</c:v>
                </c:pt>
                <c:pt idx="347">
                  <c:v>85.836820000000003</c:v>
                </c:pt>
                <c:pt idx="348">
                  <c:v>86.307540000000003</c:v>
                </c:pt>
                <c:pt idx="349">
                  <c:v>87.440119999999993</c:v>
                </c:pt>
                <c:pt idx="350">
                  <c:v>83.765950000000004</c:v>
                </c:pt>
                <c:pt idx="351">
                  <c:v>84.968500000000006</c:v>
                </c:pt>
                <c:pt idx="352">
                  <c:v>84.81165</c:v>
                </c:pt>
                <c:pt idx="353">
                  <c:v>85.217449999999999</c:v>
                </c:pt>
                <c:pt idx="354">
                  <c:v>84.929839999999999</c:v>
                </c:pt>
                <c:pt idx="355">
                  <c:v>85.259140000000002</c:v>
                </c:pt>
                <c:pt idx="356">
                  <c:v>84.263450000000006</c:v>
                </c:pt>
                <c:pt idx="357">
                  <c:v>85.696299999999994</c:v>
                </c:pt>
                <c:pt idx="358">
                  <c:v>85.645840000000007</c:v>
                </c:pt>
                <c:pt idx="359">
                  <c:v>85.02413</c:v>
                </c:pt>
                <c:pt idx="360">
                  <c:v>85.233670000000004</c:v>
                </c:pt>
                <c:pt idx="361">
                  <c:v>84.281779999999998</c:v>
                </c:pt>
                <c:pt idx="362">
                  <c:v>86.254689999999997</c:v>
                </c:pt>
                <c:pt idx="363">
                  <c:v>85.041899999999998</c:v>
                </c:pt>
                <c:pt idx="364">
                  <c:v>87.157610000000005</c:v>
                </c:pt>
                <c:pt idx="365">
                  <c:v>85.605739999999997</c:v>
                </c:pt>
                <c:pt idx="366">
                  <c:v>84.258799999999994</c:v>
                </c:pt>
                <c:pt idx="367">
                  <c:v>85.729020000000006</c:v>
                </c:pt>
                <c:pt idx="368">
                  <c:v>85.257869999999997</c:v>
                </c:pt>
                <c:pt idx="369">
                  <c:v>85.398830000000004</c:v>
                </c:pt>
                <c:pt idx="370">
                  <c:v>84.931430000000006</c:v>
                </c:pt>
                <c:pt idx="371">
                  <c:v>85.566950000000006</c:v>
                </c:pt>
                <c:pt idx="372">
                  <c:v>85.202420000000004</c:v>
                </c:pt>
                <c:pt idx="373">
                  <c:v>84.470680000000002</c:v>
                </c:pt>
                <c:pt idx="374">
                  <c:v>85.171970000000002</c:v>
                </c:pt>
                <c:pt idx="375">
                  <c:v>85.528419999999997</c:v>
                </c:pt>
                <c:pt idx="376">
                  <c:v>87.475179999999995</c:v>
                </c:pt>
                <c:pt idx="377">
                  <c:v>85.090320000000006</c:v>
                </c:pt>
                <c:pt idx="378">
                  <c:v>87.031120000000001</c:v>
                </c:pt>
                <c:pt idx="379">
                  <c:v>86.799170000000004</c:v>
                </c:pt>
                <c:pt idx="380">
                  <c:v>85.501949999999994</c:v>
                </c:pt>
                <c:pt idx="381">
                  <c:v>86.166049999999998</c:v>
                </c:pt>
                <c:pt idx="382">
                  <c:v>86.248580000000004</c:v>
                </c:pt>
                <c:pt idx="383">
                  <c:v>87.194000000000003</c:v>
                </c:pt>
                <c:pt idx="384">
                  <c:v>86.078500000000005</c:v>
                </c:pt>
                <c:pt idx="385">
                  <c:v>86.097399999999993</c:v>
                </c:pt>
                <c:pt idx="386">
                  <c:v>85.203379999999996</c:v>
                </c:pt>
                <c:pt idx="387">
                  <c:v>86.728110000000001</c:v>
                </c:pt>
                <c:pt idx="388">
                  <c:v>85.851010000000002</c:v>
                </c:pt>
                <c:pt idx="389">
                  <c:v>84.058620000000005</c:v>
                </c:pt>
                <c:pt idx="390">
                  <c:v>85.11</c:v>
                </c:pt>
                <c:pt idx="391">
                  <c:v>85.338679999999997</c:v>
                </c:pt>
                <c:pt idx="392">
                  <c:v>86.134429999999995</c:v>
                </c:pt>
                <c:pt idx="393">
                  <c:v>84.020099999999999</c:v>
                </c:pt>
                <c:pt idx="394">
                  <c:v>84.560890000000001</c:v>
                </c:pt>
                <c:pt idx="395">
                  <c:v>83.289249999999996</c:v>
                </c:pt>
                <c:pt idx="396">
                  <c:v>83.814040000000006</c:v>
                </c:pt>
                <c:pt idx="397">
                  <c:v>84.909620000000004</c:v>
                </c:pt>
                <c:pt idx="398">
                  <c:v>84.557429999999997</c:v>
                </c:pt>
                <c:pt idx="399">
                  <c:v>85.065110000000004</c:v>
                </c:pt>
                <c:pt idx="400">
                  <c:v>85.70429</c:v>
                </c:pt>
                <c:pt idx="401">
                  <c:v>85.028480000000002</c:v>
                </c:pt>
                <c:pt idx="402">
                  <c:v>84.009860000000003</c:v>
                </c:pt>
                <c:pt idx="403">
                  <c:v>84.16919</c:v>
                </c:pt>
                <c:pt idx="404">
                  <c:v>85.113879999999995</c:v>
                </c:pt>
                <c:pt idx="405">
                  <c:v>84.54853</c:v>
                </c:pt>
                <c:pt idx="406">
                  <c:v>85.356470000000002</c:v>
                </c:pt>
                <c:pt idx="407">
                  <c:v>84.801609999999997</c:v>
                </c:pt>
                <c:pt idx="408">
                  <c:v>85.629850000000005</c:v>
                </c:pt>
                <c:pt idx="409">
                  <c:v>85.851860000000002</c:v>
                </c:pt>
                <c:pt idx="410">
                  <c:v>84.896050000000002</c:v>
                </c:pt>
                <c:pt idx="411">
                  <c:v>85.945300000000003</c:v>
                </c:pt>
                <c:pt idx="412">
                  <c:v>85.386340000000004</c:v>
                </c:pt>
                <c:pt idx="413">
                  <c:v>86.468429999999998</c:v>
                </c:pt>
                <c:pt idx="414">
                  <c:v>85.195409999999995</c:v>
                </c:pt>
                <c:pt idx="415">
                  <c:v>86.115409999999997</c:v>
                </c:pt>
                <c:pt idx="416">
                  <c:v>87.400019999999998</c:v>
                </c:pt>
                <c:pt idx="417">
                  <c:v>85.869299999999996</c:v>
                </c:pt>
                <c:pt idx="418">
                  <c:v>84.774569999999997</c:v>
                </c:pt>
                <c:pt idx="419">
                  <c:v>86.177440000000004</c:v>
                </c:pt>
                <c:pt idx="420">
                  <c:v>87.304699999999997</c:v>
                </c:pt>
                <c:pt idx="421">
                  <c:v>87.777730000000005</c:v>
                </c:pt>
                <c:pt idx="422">
                  <c:v>86.568430000000006</c:v>
                </c:pt>
                <c:pt idx="423">
                  <c:v>86.775440000000003</c:v>
                </c:pt>
                <c:pt idx="424">
                  <c:v>86.052859999999995</c:v>
                </c:pt>
                <c:pt idx="425">
                  <c:v>87.740600000000001</c:v>
                </c:pt>
                <c:pt idx="426">
                  <c:v>86.784610000000001</c:v>
                </c:pt>
                <c:pt idx="427">
                  <c:v>87.049620000000004</c:v>
                </c:pt>
                <c:pt idx="428">
                  <c:v>86.647170000000003</c:v>
                </c:pt>
                <c:pt idx="429">
                  <c:v>87.804400000000001</c:v>
                </c:pt>
                <c:pt idx="430">
                  <c:v>87.035139999999998</c:v>
                </c:pt>
                <c:pt idx="431">
                  <c:v>87.975070000000002</c:v>
                </c:pt>
                <c:pt idx="432">
                  <c:v>87.565449999999998</c:v>
                </c:pt>
                <c:pt idx="433">
                  <c:v>86.682969999999997</c:v>
                </c:pt>
                <c:pt idx="434">
                  <c:v>87.350089999999994</c:v>
                </c:pt>
                <c:pt idx="435">
                  <c:v>87.761309999999995</c:v>
                </c:pt>
                <c:pt idx="436">
                  <c:v>87.79862</c:v>
                </c:pt>
                <c:pt idx="437">
                  <c:v>86.040059999999997</c:v>
                </c:pt>
                <c:pt idx="438">
                  <c:v>85.604579999999999</c:v>
                </c:pt>
                <c:pt idx="439">
                  <c:v>87.230670000000003</c:v>
                </c:pt>
                <c:pt idx="440">
                  <c:v>85.865729999999999</c:v>
                </c:pt>
                <c:pt idx="441">
                  <c:v>84.469819999999999</c:v>
                </c:pt>
                <c:pt idx="442">
                  <c:v>86.652280000000005</c:v>
                </c:pt>
                <c:pt idx="443">
                  <c:v>85.84769</c:v>
                </c:pt>
                <c:pt idx="444">
                  <c:v>86.133210000000005</c:v>
                </c:pt>
                <c:pt idx="445">
                  <c:v>85.539060000000006</c:v>
                </c:pt>
                <c:pt idx="446">
                  <c:v>86.893469999999994</c:v>
                </c:pt>
                <c:pt idx="447">
                  <c:v>86.534570000000002</c:v>
                </c:pt>
                <c:pt idx="448">
                  <c:v>86.432680000000005</c:v>
                </c:pt>
                <c:pt idx="449">
                  <c:v>85.876140000000007</c:v>
                </c:pt>
                <c:pt idx="450">
                  <c:v>87.437200000000004</c:v>
                </c:pt>
                <c:pt idx="451">
                  <c:v>86.739729999999994</c:v>
                </c:pt>
                <c:pt idx="452">
                  <c:v>86.536100000000005</c:v>
                </c:pt>
                <c:pt idx="453">
                  <c:v>85.635019999999997</c:v>
                </c:pt>
                <c:pt idx="454">
                  <c:v>86.858180000000004</c:v>
                </c:pt>
                <c:pt idx="455">
                  <c:v>85.729129999999998</c:v>
                </c:pt>
                <c:pt idx="456">
                  <c:v>87.113399999999999</c:v>
                </c:pt>
                <c:pt idx="457">
                  <c:v>85.737629999999996</c:v>
                </c:pt>
                <c:pt idx="458">
                  <c:v>86.61739</c:v>
                </c:pt>
                <c:pt idx="459">
                  <c:v>86.001009999999994</c:v>
                </c:pt>
                <c:pt idx="460">
                  <c:v>86.094290000000001</c:v>
                </c:pt>
                <c:pt idx="461">
                  <c:v>86.079729999999998</c:v>
                </c:pt>
                <c:pt idx="462">
                  <c:v>87.560199999999995</c:v>
                </c:pt>
                <c:pt idx="463">
                  <c:v>84.749309999999994</c:v>
                </c:pt>
                <c:pt idx="464">
                  <c:v>84.341220000000007</c:v>
                </c:pt>
                <c:pt idx="465">
                  <c:v>86.572860000000006</c:v>
                </c:pt>
                <c:pt idx="466">
                  <c:v>86.318439999999995</c:v>
                </c:pt>
                <c:pt idx="467">
                  <c:v>86.009540000000001</c:v>
                </c:pt>
                <c:pt idx="468">
                  <c:v>85.584630000000004</c:v>
                </c:pt>
                <c:pt idx="469">
                  <c:v>86.149000000000001</c:v>
                </c:pt>
                <c:pt idx="470">
                  <c:v>85.180040000000005</c:v>
                </c:pt>
                <c:pt idx="471">
                  <c:v>85.790570000000002</c:v>
                </c:pt>
                <c:pt idx="472">
                  <c:v>86.245180000000005</c:v>
                </c:pt>
                <c:pt idx="473">
                  <c:v>85.742450000000005</c:v>
                </c:pt>
                <c:pt idx="474">
                  <c:v>55.460529999999999</c:v>
                </c:pt>
                <c:pt idx="475">
                  <c:v>19.435400000000001</c:v>
                </c:pt>
                <c:pt idx="476">
                  <c:v>31.207249999999998</c:v>
                </c:pt>
                <c:pt idx="477">
                  <c:v>42.792940000000002</c:v>
                </c:pt>
                <c:pt idx="478">
                  <c:v>32.410240000000002</c:v>
                </c:pt>
                <c:pt idx="479">
                  <c:v>23.356470000000002</c:v>
                </c:pt>
                <c:pt idx="480">
                  <c:v>30.852270000000001</c:v>
                </c:pt>
                <c:pt idx="481">
                  <c:v>37.711689999999997</c:v>
                </c:pt>
                <c:pt idx="482">
                  <c:v>37.780610000000003</c:v>
                </c:pt>
                <c:pt idx="483">
                  <c:v>39.532240000000002</c:v>
                </c:pt>
                <c:pt idx="484">
                  <c:v>32.490470000000002</c:v>
                </c:pt>
                <c:pt idx="485">
                  <c:v>35.336779999999997</c:v>
                </c:pt>
                <c:pt idx="486">
                  <c:v>38.198509999999999</c:v>
                </c:pt>
                <c:pt idx="487">
                  <c:v>34.706339999999997</c:v>
                </c:pt>
                <c:pt idx="488">
                  <c:v>22.288599999999999</c:v>
                </c:pt>
                <c:pt idx="489">
                  <c:v>20.350159999999999</c:v>
                </c:pt>
                <c:pt idx="490">
                  <c:v>16.632729999999999</c:v>
                </c:pt>
                <c:pt idx="491">
                  <c:v>23.1218</c:v>
                </c:pt>
                <c:pt idx="492">
                  <c:v>22.54092</c:v>
                </c:pt>
                <c:pt idx="493">
                  <c:v>26.895700000000001</c:v>
                </c:pt>
                <c:pt idx="494">
                  <c:v>20.466560000000001</c:v>
                </c:pt>
                <c:pt idx="495">
                  <c:v>23.06268</c:v>
                </c:pt>
                <c:pt idx="496">
                  <c:v>19.099810000000002</c:v>
                </c:pt>
                <c:pt idx="497">
                  <c:v>11.504160000000001</c:v>
                </c:pt>
                <c:pt idx="498">
                  <c:v>11.824669999999999</c:v>
                </c:pt>
                <c:pt idx="499">
                  <c:v>13.72795</c:v>
                </c:pt>
                <c:pt idx="500">
                  <c:v>16.616689999999998</c:v>
                </c:pt>
                <c:pt idx="501">
                  <c:v>15.35164</c:v>
                </c:pt>
                <c:pt idx="502">
                  <c:v>32.324039999999997</c:v>
                </c:pt>
                <c:pt idx="503">
                  <c:v>31.92163</c:v>
                </c:pt>
                <c:pt idx="504">
                  <c:v>29.383489999999998</c:v>
                </c:pt>
                <c:pt idx="505">
                  <c:v>47.313549999999999</c:v>
                </c:pt>
                <c:pt idx="506">
                  <c:v>34.777059999999999</c:v>
                </c:pt>
                <c:pt idx="507">
                  <c:v>34.921750000000003</c:v>
                </c:pt>
                <c:pt idx="508">
                  <c:v>36.69811</c:v>
                </c:pt>
                <c:pt idx="509">
                  <c:v>30.26877</c:v>
                </c:pt>
                <c:pt idx="510">
                  <c:v>32.845469999999999</c:v>
                </c:pt>
                <c:pt idx="511">
                  <c:v>35.695399999999999</c:v>
                </c:pt>
                <c:pt idx="512">
                  <c:v>39.249279999999999</c:v>
                </c:pt>
                <c:pt idx="513">
                  <c:v>30.913959999999999</c:v>
                </c:pt>
                <c:pt idx="514">
                  <c:v>32.566850000000002</c:v>
                </c:pt>
                <c:pt idx="515">
                  <c:v>40.318600000000004</c:v>
                </c:pt>
                <c:pt idx="516">
                  <c:v>40.960209999999996</c:v>
                </c:pt>
                <c:pt idx="517">
                  <c:v>60.701210000000003</c:v>
                </c:pt>
                <c:pt idx="518">
                  <c:v>54.712859999999999</c:v>
                </c:pt>
                <c:pt idx="519">
                  <c:v>86.78049</c:v>
                </c:pt>
                <c:pt idx="520">
                  <c:v>94.800179999999997</c:v>
                </c:pt>
                <c:pt idx="521">
                  <c:v>43.094929999999998</c:v>
                </c:pt>
                <c:pt idx="522">
                  <c:v>42.109369999999998</c:v>
                </c:pt>
                <c:pt idx="523">
                  <c:v>31.327539999999999</c:v>
                </c:pt>
                <c:pt idx="524">
                  <c:v>60.690420000000003</c:v>
                </c:pt>
                <c:pt idx="525">
                  <c:v>53.836930000000002</c:v>
                </c:pt>
                <c:pt idx="526">
                  <c:v>79.933490000000006</c:v>
                </c:pt>
                <c:pt idx="527">
                  <c:v>89.307779999999994</c:v>
                </c:pt>
                <c:pt idx="528">
                  <c:v>100.16289999999999</c:v>
                </c:pt>
                <c:pt idx="529">
                  <c:v>97.377790000000005</c:v>
                </c:pt>
                <c:pt idx="530">
                  <c:v>96.496319999999997</c:v>
                </c:pt>
                <c:pt idx="531">
                  <c:v>76.598979999999997</c:v>
                </c:pt>
                <c:pt idx="532">
                  <c:v>103.98520000000001</c:v>
                </c:pt>
                <c:pt idx="533">
                  <c:v>99.058090000000007</c:v>
                </c:pt>
                <c:pt idx="534">
                  <c:v>99.577539999999999</c:v>
                </c:pt>
                <c:pt idx="535">
                  <c:v>98.638810000000007</c:v>
                </c:pt>
                <c:pt idx="536">
                  <c:v>97.525139999999993</c:v>
                </c:pt>
                <c:pt idx="537">
                  <c:v>98.169269999999997</c:v>
                </c:pt>
                <c:pt idx="538">
                  <c:v>96.723209999999995</c:v>
                </c:pt>
                <c:pt idx="539">
                  <c:v>95.348230000000001</c:v>
                </c:pt>
                <c:pt idx="540">
                  <c:v>94.586669999999998</c:v>
                </c:pt>
                <c:pt idx="541">
                  <c:v>95.760890000000003</c:v>
                </c:pt>
                <c:pt idx="542">
                  <c:v>95.839839999999995</c:v>
                </c:pt>
                <c:pt idx="543">
                  <c:v>94.532560000000004</c:v>
                </c:pt>
                <c:pt idx="544">
                  <c:v>95.124859999999998</c:v>
                </c:pt>
                <c:pt idx="545">
                  <c:v>94.548010000000005</c:v>
                </c:pt>
                <c:pt idx="546">
                  <c:v>92.918520000000001</c:v>
                </c:pt>
                <c:pt idx="547">
                  <c:v>93.31671</c:v>
                </c:pt>
                <c:pt idx="548">
                  <c:v>94.525760000000005</c:v>
                </c:pt>
                <c:pt idx="549">
                  <c:v>91.207539999999995</c:v>
                </c:pt>
                <c:pt idx="550">
                  <c:v>90.101680000000002</c:v>
                </c:pt>
                <c:pt idx="551">
                  <c:v>90.933880000000002</c:v>
                </c:pt>
                <c:pt idx="552">
                  <c:v>93.374250000000004</c:v>
                </c:pt>
                <c:pt idx="553">
                  <c:v>89.996989999999997</c:v>
                </c:pt>
                <c:pt idx="554">
                  <c:v>90.364919999999998</c:v>
                </c:pt>
                <c:pt idx="555">
                  <c:v>91.120959999999997</c:v>
                </c:pt>
                <c:pt idx="556">
                  <c:v>91.926739999999995</c:v>
                </c:pt>
                <c:pt idx="557">
                  <c:v>92.318889999999996</c:v>
                </c:pt>
                <c:pt idx="558">
                  <c:v>91.120509999999996</c:v>
                </c:pt>
                <c:pt idx="559">
                  <c:v>89.689300000000003</c:v>
                </c:pt>
                <c:pt idx="560">
                  <c:v>90.255369999999999</c:v>
                </c:pt>
                <c:pt idx="561">
                  <c:v>91.340900000000005</c:v>
                </c:pt>
                <c:pt idx="562">
                  <c:v>91.122339999999994</c:v>
                </c:pt>
                <c:pt idx="563">
                  <c:v>93.201130000000006</c:v>
                </c:pt>
                <c:pt idx="564">
                  <c:v>91.448059999999998</c:v>
                </c:pt>
                <c:pt idx="565">
                  <c:v>89.290760000000006</c:v>
                </c:pt>
                <c:pt idx="566">
                  <c:v>91.795330000000007</c:v>
                </c:pt>
                <c:pt idx="567">
                  <c:v>91.658389999999997</c:v>
                </c:pt>
                <c:pt idx="568">
                  <c:v>90.810680000000005</c:v>
                </c:pt>
                <c:pt idx="569">
                  <c:v>90.761430000000004</c:v>
                </c:pt>
                <c:pt idx="570">
                  <c:v>91.297569999999993</c:v>
                </c:pt>
                <c:pt idx="571">
                  <c:v>91.474299999999999</c:v>
                </c:pt>
                <c:pt idx="572">
                  <c:v>89.802250000000001</c:v>
                </c:pt>
                <c:pt idx="573">
                  <c:v>90.409930000000003</c:v>
                </c:pt>
                <c:pt idx="574">
                  <c:v>90.359729999999999</c:v>
                </c:pt>
                <c:pt idx="575">
                  <c:v>90.041849999999997</c:v>
                </c:pt>
                <c:pt idx="576">
                  <c:v>92.306820000000002</c:v>
                </c:pt>
                <c:pt idx="577">
                  <c:v>90.560169999999999</c:v>
                </c:pt>
                <c:pt idx="578">
                  <c:v>92.149389999999997</c:v>
                </c:pt>
                <c:pt idx="579">
                  <c:v>90.696479999999994</c:v>
                </c:pt>
                <c:pt idx="580">
                  <c:v>90.57808</c:v>
                </c:pt>
                <c:pt idx="581">
                  <c:v>90.305269999999993</c:v>
                </c:pt>
                <c:pt idx="582">
                  <c:v>91.589420000000004</c:v>
                </c:pt>
                <c:pt idx="583">
                  <c:v>89.622630000000001</c:v>
                </c:pt>
                <c:pt idx="584">
                  <c:v>90.921909999999997</c:v>
                </c:pt>
                <c:pt idx="585">
                  <c:v>90.976799999999997</c:v>
                </c:pt>
                <c:pt idx="586">
                  <c:v>93.629019999999997</c:v>
                </c:pt>
                <c:pt idx="587">
                  <c:v>91.372349999999997</c:v>
                </c:pt>
                <c:pt idx="588">
                  <c:v>92.070949999999996</c:v>
                </c:pt>
                <c:pt idx="589">
                  <c:v>91.921800000000005</c:v>
                </c:pt>
                <c:pt idx="590">
                  <c:v>91.730530000000002</c:v>
                </c:pt>
                <c:pt idx="591">
                  <c:v>90.894710000000003</c:v>
                </c:pt>
                <c:pt idx="592">
                  <c:v>90.928259999999995</c:v>
                </c:pt>
                <c:pt idx="593">
                  <c:v>91.438959999999994</c:v>
                </c:pt>
                <c:pt idx="594">
                  <c:v>88.991069999999993</c:v>
                </c:pt>
                <c:pt idx="595">
                  <c:v>86.879099999999994</c:v>
                </c:pt>
                <c:pt idx="596">
                  <c:v>90.011380000000003</c:v>
                </c:pt>
                <c:pt idx="597">
                  <c:v>90.727869999999996</c:v>
                </c:pt>
                <c:pt idx="598">
                  <c:v>90.774720000000002</c:v>
                </c:pt>
                <c:pt idx="599">
                  <c:v>90.259510000000006</c:v>
                </c:pt>
                <c:pt idx="600">
                  <c:v>89.953639999999993</c:v>
                </c:pt>
                <c:pt idx="601">
                  <c:v>91.773330000000001</c:v>
                </c:pt>
                <c:pt idx="602">
                  <c:v>90.334680000000006</c:v>
                </c:pt>
                <c:pt idx="603">
                  <c:v>90.149959999999993</c:v>
                </c:pt>
                <c:pt idx="604">
                  <c:v>89.668300000000002</c:v>
                </c:pt>
                <c:pt idx="605">
                  <c:v>91.30104</c:v>
                </c:pt>
                <c:pt idx="606">
                  <c:v>89.487300000000005</c:v>
                </c:pt>
                <c:pt idx="607">
                  <c:v>89.197270000000003</c:v>
                </c:pt>
                <c:pt idx="608">
                  <c:v>90.036829999999995</c:v>
                </c:pt>
                <c:pt idx="609">
                  <c:v>88.920379999999994</c:v>
                </c:pt>
                <c:pt idx="610">
                  <c:v>90.365889999999993</c:v>
                </c:pt>
                <c:pt idx="611">
                  <c:v>88.034970000000001</c:v>
                </c:pt>
                <c:pt idx="612">
                  <c:v>90.799040000000005</c:v>
                </c:pt>
                <c:pt idx="613">
                  <c:v>88.625010000000003</c:v>
                </c:pt>
                <c:pt idx="614">
                  <c:v>90.916079999999994</c:v>
                </c:pt>
                <c:pt idx="615">
                  <c:v>90.41798</c:v>
                </c:pt>
                <c:pt idx="616">
                  <c:v>90.386650000000003</c:v>
                </c:pt>
                <c:pt idx="617">
                  <c:v>88.498869999999997</c:v>
                </c:pt>
                <c:pt idx="618">
                  <c:v>88.752080000000007</c:v>
                </c:pt>
                <c:pt idx="619">
                  <c:v>91.02243</c:v>
                </c:pt>
                <c:pt idx="620">
                  <c:v>88.908540000000002</c:v>
                </c:pt>
                <c:pt idx="621">
                  <c:v>89.98021</c:v>
                </c:pt>
                <c:pt idx="622">
                  <c:v>89.707279999999997</c:v>
                </c:pt>
                <c:pt idx="623">
                  <c:v>90.357219999999998</c:v>
                </c:pt>
                <c:pt idx="624">
                  <c:v>89.558880000000002</c:v>
                </c:pt>
                <c:pt idx="625">
                  <c:v>90.754739999999998</c:v>
                </c:pt>
                <c:pt idx="626">
                  <c:v>88.403459999999995</c:v>
                </c:pt>
                <c:pt idx="627">
                  <c:v>91.025670000000005</c:v>
                </c:pt>
                <c:pt idx="628">
                  <c:v>90.31908</c:v>
                </c:pt>
                <c:pt idx="629">
                  <c:v>90.083929999999995</c:v>
                </c:pt>
                <c:pt idx="630">
                  <c:v>89.613730000000004</c:v>
                </c:pt>
                <c:pt idx="631">
                  <c:v>89.664410000000004</c:v>
                </c:pt>
                <c:pt idx="632">
                  <c:v>89.734499999999997</c:v>
                </c:pt>
                <c:pt idx="633">
                  <c:v>89.750349999999997</c:v>
                </c:pt>
                <c:pt idx="634">
                  <c:v>89.109030000000004</c:v>
                </c:pt>
                <c:pt idx="635">
                  <c:v>88.486840000000001</c:v>
                </c:pt>
                <c:pt idx="636">
                  <c:v>88.007320000000007</c:v>
                </c:pt>
                <c:pt idx="637">
                  <c:v>88.196219999999997</c:v>
                </c:pt>
                <c:pt idx="638">
                  <c:v>88.242649999999998</c:v>
                </c:pt>
                <c:pt idx="639">
                  <c:v>86.505330000000001</c:v>
                </c:pt>
                <c:pt idx="640">
                  <c:v>86.728229999999996</c:v>
                </c:pt>
                <c:pt idx="641">
                  <c:v>87.454899999999995</c:v>
                </c:pt>
                <c:pt idx="642">
                  <c:v>88.706440000000001</c:v>
                </c:pt>
                <c:pt idx="643">
                  <c:v>88.59666</c:v>
                </c:pt>
                <c:pt idx="644">
                  <c:v>87.763369999999995</c:v>
                </c:pt>
                <c:pt idx="645">
                  <c:v>87.241690000000006</c:v>
                </c:pt>
                <c:pt idx="646">
                  <c:v>87.293049999999994</c:v>
                </c:pt>
                <c:pt idx="647">
                  <c:v>86.973979999999997</c:v>
                </c:pt>
                <c:pt idx="648">
                  <c:v>88.133449999999996</c:v>
                </c:pt>
                <c:pt idx="649">
                  <c:v>87.405140000000003</c:v>
                </c:pt>
                <c:pt idx="650">
                  <c:v>86.306209999999993</c:v>
                </c:pt>
                <c:pt idx="651">
                  <c:v>87.523600000000002</c:v>
                </c:pt>
                <c:pt idx="652">
                  <c:v>86.879779999999997</c:v>
                </c:pt>
                <c:pt idx="653">
                  <c:v>87.596909999999994</c:v>
                </c:pt>
                <c:pt idx="654">
                  <c:v>87.374480000000005</c:v>
                </c:pt>
                <c:pt idx="655">
                  <c:v>87.444270000000003</c:v>
                </c:pt>
                <c:pt idx="656">
                  <c:v>89.075220000000002</c:v>
                </c:pt>
                <c:pt idx="657">
                  <c:v>89.499489999999994</c:v>
                </c:pt>
                <c:pt idx="658">
                  <c:v>88.606430000000003</c:v>
                </c:pt>
                <c:pt idx="659">
                  <c:v>88.874539999999996</c:v>
                </c:pt>
                <c:pt idx="660">
                  <c:v>89.334469999999996</c:v>
                </c:pt>
                <c:pt idx="661">
                  <c:v>90.535290000000003</c:v>
                </c:pt>
                <c:pt idx="662">
                  <c:v>88.123540000000006</c:v>
                </c:pt>
                <c:pt idx="663">
                  <c:v>86.712360000000004</c:v>
                </c:pt>
                <c:pt idx="664">
                  <c:v>89.173069999999996</c:v>
                </c:pt>
                <c:pt idx="665">
                  <c:v>88.926090000000002</c:v>
                </c:pt>
                <c:pt idx="666">
                  <c:v>87.753050000000002</c:v>
                </c:pt>
                <c:pt idx="667">
                  <c:v>89.35239</c:v>
                </c:pt>
                <c:pt idx="668">
                  <c:v>89.959239999999994</c:v>
                </c:pt>
                <c:pt idx="669">
                  <c:v>89.648790000000005</c:v>
                </c:pt>
                <c:pt idx="670">
                  <c:v>88.545000000000002</c:v>
                </c:pt>
                <c:pt idx="671">
                  <c:v>90.759910000000005</c:v>
                </c:pt>
                <c:pt idx="672">
                  <c:v>89.678089999999997</c:v>
                </c:pt>
                <c:pt idx="673">
                  <c:v>86.955510000000004</c:v>
                </c:pt>
                <c:pt idx="674">
                  <c:v>88.648229999999998</c:v>
                </c:pt>
                <c:pt idx="675">
                  <c:v>87.927599999999998</c:v>
                </c:pt>
                <c:pt idx="676">
                  <c:v>89.125789999999995</c:v>
                </c:pt>
                <c:pt idx="677">
                  <c:v>88.493470000000002</c:v>
                </c:pt>
                <c:pt idx="678">
                  <c:v>86.908000000000001</c:v>
                </c:pt>
                <c:pt idx="679">
                  <c:v>87.205460000000002</c:v>
                </c:pt>
                <c:pt idx="680">
                  <c:v>88.440770000000001</c:v>
                </c:pt>
                <c:pt idx="681">
                  <c:v>87.220939999999999</c:v>
                </c:pt>
                <c:pt idx="682">
                  <c:v>87.408739999999995</c:v>
                </c:pt>
                <c:pt idx="683">
                  <c:v>87.435239999999993</c:v>
                </c:pt>
                <c:pt idx="684">
                  <c:v>88.226969999999994</c:v>
                </c:pt>
                <c:pt idx="685">
                  <c:v>86.956540000000004</c:v>
                </c:pt>
                <c:pt idx="686">
                  <c:v>88.382159999999999</c:v>
                </c:pt>
                <c:pt idx="687">
                  <c:v>89.145290000000003</c:v>
                </c:pt>
                <c:pt idx="688">
                  <c:v>87.67801</c:v>
                </c:pt>
                <c:pt idx="689">
                  <c:v>87.209050000000005</c:v>
                </c:pt>
                <c:pt idx="690">
                  <c:v>88.754530000000003</c:v>
                </c:pt>
                <c:pt idx="691">
                  <c:v>90.327610000000007</c:v>
                </c:pt>
                <c:pt idx="692">
                  <c:v>88.057289999999995</c:v>
                </c:pt>
                <c:pt idx="693">
                  <c:v>88.507419999999996</c:v>
                </c:pt>
                <c:pt idx="694">
                  <c:v>88.768129999999999</c:v>
                </c:pt>
                <c:pt idx="695">
                  <c:v>87.877949999999998</c:v>
                </c:pt>
                <c:pt idx="696">
                  <c:v>89.198650000000001</c:v>
                </c:pt>
                <c:pt idx="697">
                  <c:v>86.452979999999997</c:v>
                </c:pt>
                <c:pt idx="698">
                  <c:v>88.662599999999998</c:v>
                </c:pt>
                <c:pt idx="699">
                  <c:v>88.935230000000004</c:v>
                </c:pt>
                <c:pt idx="700">
                  <c:v>88.400279999999995</c:v>
                </c:pt>
                <c:pt idx="701">
                  <c:v>88.110150000000004</c:v>
                </c:pt>
                <c:pt idx="702">
                  <c:v>88.895210000000006</c:v>
                </c:pt>
                <c:pt idx="703">
                  <c:v>88.722009999999997</c:v>
                </c:pt>
                <c:pt idx="704">
                  <c:v>89.404300000000006</c:v>
                </c:pt>
                <c:pt idx="705">
                  <c:v>88.210589999999996</c:v>
                </c:pt>
                <c:pt idx="706">
                  <c:v>89.620760000000004</c:v>
                </c:pt>
                <c:pt idx="707">
                  <c:v>89.133409999999998</c:v>
                </c:pt>
                <c:pt idx="708">
                  <c:v>88.590339999999998</c:v>
                </c:pt>
                <c:pt idx="709">
                  <c:v>88.917109999999994</c:v>
                </c:pt>
                <c:pt idx="710">
                  <c:v>91.238</c:v>
                </c:pt>
                <c:pt idx="711">
                  <c:v>90.001999999999995</c:v>
                </c:pt>
                <c:pt idx="712">
                  <c:v>89.564509999999999</c:v>
                </c:pt>
                <c:pt idx="713">
                  <c:v>89.827280000000002</c:v>
                </c:pt>
                <c:pt idx="714">
                  <c:v>89.530100000000004</c:v>
                </c:pt>
                <c:pt idx="715">
                  <c:v>88.719149999999999</c:v>
                </c:pt>
                <c:pt idx="716">
                  <c:v>89.527479999999997</c:v>
                </c:pt>
                <c:pt idx="717">
                  <c:v>89.479060000000004</c:v>
                </c:pt>
                <c:pt idx="718">
                  <c:v>88.665790000000001</c:v>
                </c:pt>
                <c:pt idx="719">
                  <c:v>88.69605</c:v>
                </c:pt>
                <c:pt idx="720">
                  <c:v>88.183120000000002</c:v>
                </c:pt>
                <c:pt idx="721">
                  <c:v>88.749759999999995</c:v>
                </c:pt>
                <c:pt idx="722">
                  <c:v>89.187240000000003</c:v>
                </c:pt>
                <c:pt idx="723">
                  <c:v>88.163740000000004</c:v>
                </c:pt>
                <c:pt idx="724">
                  <c:v>88.380309999999994</c:v>
                </c:pt>
                <c:pt idx="725">
                  <c:v>89.145669999999996</c:v>
                </c:pt>
                <c:pt idx="726">
                  <c:v>88.033240000000006</c:v>
                </c:pt>
                <c:pt idx="727">
                  <c:v>89.071399999999997</c:v>
                </c:pt>
                <c:pt idx="728">
                  <c:v>89.301829999999995</c:v>
                </c:pt>
                <c:pt idx="729">
                  <c:v>88.990009999999998</c:v>
                </c:pt>
                <c:pt idx="730">
                  <c:v>85.980180000000004</c:v>
                </c:pt>
                <c:pt idx="731">
                  <c:v>86.886799999999994</c:v>
                </c:pt>
                <c:pt idx="732">
                  <c:v>87.68356</c:v>
                </c:pt>
                <c:pt idx="733">
                  <c:v>87.799809999999994</c:v>
                </c:pt>
                <c:pt idx="734">
                  <c:v>86.716579999999993</c:v>
                </c:pt>
                <c:pt idx="735">
                  <c:v>86.486369999999994</c:v>
                </c:pt>
                <c:pt idx="736">
                  <c:v>88.241200000000006</c:v>
                </c:pt>
                <c:pt idx="737">
                  <c:v>86.974270000000004</c:v>
                </c:pt>
                <c:pt idx="738">
                  <c:v>88.221760000000003</c:v>
                </c:pt>
                <c:pt idx="739">
                  <c:v>87.609110000000001</c:v>
                </c:pt>
                <c:pt idx="740">
                  <c:v>87.482810000000001</c:v>
                </c:pt>
                <c:pt idx="741">
                  <c:v>89.132419999999996</c:v>
                </c:pt>
                <c:pt idx="742">
                  <c:v>88.287120000000002</c:v>
                </c:pt>
                <c:pt idx="743">
                  <c:v>88.960530000000006</c:v>
                </c:pt>
                <c:pt idx="744">
                  <c:v>87.128439999999998</c:v>
                </c:pt>
                <c:pt idx="745">
                  <c:v>88.697460000000007</c:v>
                </c:pt>
                <c:pt idx="746">
                  <c:v>88.994380000000007</c:v>
                </c:pt>
                <c:pt idx="747">
                  <c:v>89.177899999999994</c:v>
                </c:pt>
                <c:pt idx="748">
                  <c:v>88.122299999999996</c:v>
                </c:pt>
                <c:pt idx="749">
                  <c:v>88.394469999999998</c:v>
                </c:pt>
                <c:pt idx="750">
                  <c:v>88.695729999999998</c:v>
                </c:pt>
                <c:pt idx="751">
                  <c:v>89.226870000000005</c:v>
                </c:pt>
                <c:pt idx="752">
                  <c:v>88.251840000000001</c:v>
                </c:pt>
                <c:pt idx="753">
                  <c:v>87.186040000000006</c:v>
                </c:pt>
                <c:pt idx="754">
                  <c:v>88.422730000000001</c:v>
                </c:pt>
                <c:pt idx="755">
                  <c:v>89.476420000000005</c:v>
                </c:pt>
                <c:pt idx="756">
                  <c:v>90.049670000000006</c:v>
                </c:pt>
                <c:pt idx="757">
                  <c:v>89.059039999999996</c:v>
                </c:pt>
                <c:pt idx="758">
                  <c:v>89.869929999999997</c:v>
                </c:pt>
                <c:pt idx="759">
                  <c:v>89.0471</c:v>
                </c:pt>
                <c:pt idx="760">
                  <c:v>87.824979999999996</c:v>
                </c:pt>
                <c:pt idx="761">
                  <c:v>87.752330000000001</c:v>
                </c:pt>
                <c:pt idx="762">
                  <c:v>88.096980000000002</c:v>
                </c:pt>
                <c:pt idx="763">
                  <c:v>88.264650000000003</c:v>
                </c:pt>
                <c:pt idx="764">
                  <c:v>88.86797</c:v>
                </c:pt>
                <c:pt idx="765">
                  <c:v>88.358029999999999</c:v>
                </c:pt>
                <c:pt idx="766">
                  <c:v>88.714449999999999</c:v>
                </c:pt>
                <c:pt idx="767">
                  <c:v>88.282799999999995</c:v>
                </c:pt>
                <c:pt idx="768">
                  <c:v>86.545720000000003</c:v>
                </c:pt>
                <c:pt idx="769">
                  <c:v>87.333560000000006</c:v>
                </c:pt>
                <c:pt idx="770">
                  <c:v>87.671639999999996</c:v>
                </c:pt>
                <c:pt idx="771">
                  <c:v>87.650729999999996</c:v>
                </c:pt>
                <c:pt idx="772">
                  <c:v>88.880939999999995</c:v>
                </c:pt>
                <c:pt idx="773">
                  <c:v>87.665009999999995</c:v>
                </c:pt>
                <c:pt idx="774">
                  <c:v>86.9649</c:v>
                </c:pt>
                <c:pt idx="775">
                  <c:v>87.263689999999997</c:v>
                </c:pt>
                <c:pt idx="776">
                  <c:v>87.015079999999998</c:v>
                </c:pt>
                <c:pt idx="777">
                  <c:v>87.590019999999996</c:v>
                </c:pt>
                <c:pt idx="778">
                  <c:v>88.772829999999999</c:v>
                </c:pt>
                <c:pt idx="779">
                  <c:v>87.721249999999998</c:v>
                </c:pt>
                <c:pt idx="780">
                  <c:v>87.268990000000002</c:v>
                </c:pt>
                <c:pt idx="781">
                  <c:v>87.613609999999994</c:v>
                </c:pt>
                <c:pt idx="782">
                  <c:v>86.908929999999998</c:v>
                </c:pt>
                <c:pt idx="783">
                  <c:v>86.702449999999999</c:v>
                </c:pt>
                <c:pt idx="784">
                  <c:v>86.182980000000001</c:v>
                </c:pt>
                <c:pt idx="785">
                  <c:v>87.394000000000005</c:v>
                </c:pt>
                <c:pt idx="786">
                  <c:v>87.226460000000003</c:v>
                </c:pt>
                <c:pt idx="787">
                  <c:v>86.837370000000007</c:v>
                </c:pt>
                <c:pt idx="788">
                  <c:v>87.076570000000004</c:v>
                </c:pt>
                <c:pt idx="789">
                  <c:v>87.295699999999997</c:v>
                </c:pt>
                <c:pt idx="790">
                  <c:v>86.438860000000005</c:v>
                </c:pt>
                <c:pt idx="791">
                  <c:v>87.970010000000002</c:v>
                </c:pt>
                <c:pt idx="792">
                  <c:v>86.740459999999999</c:v>
                </c:pt>
                <c:pt idx="793">
                  <c:v>87.474519999999998</c:v>
                </c:pt>
                <c:pt idx="794">
                  <c:v>86.827839999999995</c:v>
                </c:pt>
                <c:pt idx="795">
                  <c:v>86.371510000000001</c:v>
                </c:pt>
                <c:pt idx="796">
                  <c:v>88.834050000000005</c:v>
                </c:pt>
                <c:pt idx="797">
                  <c:v>88.202740000000006</c:v>
                </c:pt>
                <c:pt idx="798">
                  <c:v>87.33663</c:v>
                </c:pt>
                <c:pt idx="799">
                  <c:v>87.021839999999997</c:v>
                </c:pt>
                <c:pt idx="800">
                  <c:v>87.829250000000002</c:v>
                </c:pt>
                <c:pt idx="801">
                  <c:v>87.158500000000004</c:v>
                </c:pt>
                <c:pt idx="802">
                  <c:v>87.595560000000006</c:v>
                </c:pt>
                <c:pt idx="803">
                  <c:v>86.579130000000006</c:v>
                </c:pt>
                <c:pt idx="804">
                  <c:v>86.957030000000003</c:v>
                </c:pt>
                <c:pt idx="805">
                  <c:v>88.222809999999996</c:v>
                </c:pt>
                <c:pt idx="806">
                  <c:v>86.524889999999999</c:v>
                </c:pt>
                <c:pt idx="807">
                  <c:v>87.902739999999994</c:v>
                </c:pt>
                <c:pt idx="808">
                  <c:v>87.434880000000007</c:v>
                </c:pt>
                <c:pt idx="809">
                  <c:v>87.109440000000006</c:v>
                </c:pt>
                <c:pt idx="810">
                  <c:v>86.522729999999996</c:v>
                </c:pt>
                <c:pt idx="811">
                  <c:v>87.782219999999995</c:v>
                </c:pt>
                <c:pt idx="812">
                  <c:v>87.134289999999993</c:v>
                </c:pt>
                <c:pt idx="813">
                  <c:v>86.790760000000006</c:v>
                </c:pt>
                <c:pt idx="814">
                  <c:v>88.740620000000007</c:v>
                </c:pt>
                <c:pt idx="815">
                  <c:v>88.663200000000003</c:v>
                </c:pt>
                <c:pt idx="816">
                  <c:v>87.172849999999997</c:v>
                </c:pt>
                <c:pt idx="817">
                  <c:v>88.475849999999994</c:v>
                </c:pt>
                <c:pt idx="818">
                  <c:v>89.136489999999995</c:v>
                </c:pt>
                <c:pt idx="819">
                  <c:v>88.229799999999997</c:v>
                </c:pt>
                <c:pt idx="820">
                  <c:v>86.949389999999994</c:v>
                </c:pt>
                <c:pt idx="821">
                  <c:v>85.431529999999995</c:v>
                </c:pt>
                <c:pt idx="822">
                  <c:v>86.676140000000004</c:v>
                </c:pt>
                <c:pt idx="823">
                  <c:v>89.161640000000006</c:v>
                </c:pt>
                <c:pt idx="824">
                  <c:v>88.197819999999993</c:v>
                </c:pt>
                <c:pt idx="825">
                  <c:v>88.544650000000004</c:v>
                </c:pt>
                <c:pt idx="826">
                  <c:v>88.331500000000005</c:v>
                </c:pt>
                <c:pt idx="827">
                  <c:v>87.663799999999995</c:v>
                </c:pt>
                <c:pt idx="828">
                  <c:v>88.509550000000004</c:v>
                </c:pt>
                <c:pt idx="829">
                  <c:v>87.291759999999996</c:v>
                </c:pt>
                <c:pt idx="830">
                  <c:v>89.438839999999999</c:v>
                </c:pt>
                <c:pt idx="831">
                  <c:v>87.444689999999994</c:v>
                </c:pt>
                <c:pt idx="832">
                  <c:v>88.279539999999997</c:v>
                </c:pt>
                <c:pt idx="833">
                  <c:v>86.912769999999995</c:v>
                </c:pt>
                <c:pt idx="834">
                  <c:v>88.367549999999994</c:v>
                </c:pt>
                <c:pt idx="835">
                  <c:v>87.152839999999998</c:v>
                </c:pt>
                <c:pt idx="836">
                  <c:v>87.867739999999998</c:v>
                </c:pt>
                <c:pt idx="837">
                  <c:v>88.006039999999999</c:v>
                </c:pt>
                <c:pt idx="838">
                  <c:v>86.817340000000002</c:v>
                </c:pt>
                <c:pt idx="839">
                  <c:v>88.037049999999994</c:v>
                </c:pt>
                <c:pt idx="840">
                  <c:v>87.526129999999995</c:v>
                </c:pt>
                <c:pt idx="841">
                  <c:v>88.565659999999994</c:v>
                </c:pt>
                <c:pt idx="842">
                  <c:v>87.394450000000006</c:v>
                </c:pt>
                <c:pt idx="843">
                  <c:v>85.249949999999998</c:v>
                </c:pt>
                <c:pt idx="844">
                  <c:v>85.786959999999993</c:v>
                </c:pt>
                <c:pt idx="845">
                  <c:v>87.480729999999994</c:v>
                </c:pt>
                <c:pt idx="846">
                  <c:v>88.41798</c:v>
                </c:pt>
                <c:pt idx="847">
                  <c:v>86.56053</c:v>
                </c:pt>
                <c:pt idx="848">
                  <c:v>87.30883</c:v>
                </c:pt>
                <c:pt idx="849">
                  <c:v>86.771389999999997</c:v>
                </c:pt>
                <c:pt idx="850">
                  <c:v>86.74633</c:v>
                </c:pt>
                <c:pt idx="851">
                  <c:v>87.062950000000001</c:v>
                </c:pt>
                <c:pt idx="852">
                  <c:v>87.385530000000003</c:v>
                </c:pt>
                <c:pt idx="853">
                  <c:v>87.64049</c:v>
                </c:pt>
                <c:pt idx="854">
                  <c:v>86.768910000000005</c:v>
                </c:pt>
                <c:pt idx="855">
                  <c:v>86.104290000000006</c:v>
                </c:pt>
                <c:pt idx="856">
                  <c:v>87.256320000000002</c:v>
                </c:pt>
                <c:pt idx="857">
                  <c:v>87.910319999999999</c:v>
                </c:pt>
                <c:pt idx="858">
                  <c:v>87.662859999999995</c:v>
                </c:pt>
                <c:pt idx="859">
                  <c:v>86.967640000000003</c:v>
                </c:pt>
                <c:pt idx="860">
                  <c:v>87.231430000000003</c:v>
                </c:pt>
                <c:pt idx="861">
                  <c:v>87.585880000000003</c:v>
                </c:pt>
                <c:pt idx="862">
                  <c:v>87.721109999999996</c:v>
                </c:pt>
                <c:pt idx="863">
                  <c:v>88.616309999999999</c:v>
                </c:pt>
                <c:pt idx="864">
                  <c:v>88.229690000000005</c:v>
                </c:pt>
                <c:pt idx="865">
                  <c:v>89.574979999999996</c:v>
                </c:pt>
                <c:pt idx="866">
                  <c:v>87.481899999999996</c:v>
                </c:pt>
                <c:pt idx="867">
                  <c:v>86.58699</c:v>
                </c:pt>
                <c:pt idx="868">
                  <c:v>88.873800000000003</c:v>
                </c:pt>
                <c:pt idx="869">
                  <c:v>88.867850000000004</c:v>
                </c:pt>
                <c:pt idx="870">
                  <c:v>89.599440000000001</c:v>
                </c:pt>
                <c:pt idx="871">
                  <c:v>90.451070000000001</c:v>
                </c:pt>
                <c:pt idx="872">
                  <c:v>90.335040000000006</c:v>
                </c:pt>
                <c:pt idx="873">
                  <c:v>88.455269999999999</c:v>
                </c:pt>
                <c:pt idx="874">
                  <c:v>88.479259999999996</c:v>
                </c:pt>
                <c:pt idx="875">
                  <c:v>88.942869999999999</c:v>
                </c:pt>
                <c:pt idx="876">
                  <c:v>88.306060000000002</c:v>
                </c:pt>
                <c:pt idx="877">
                  <c:v>89.048509999999993</c:v>
                </c:pt>
                <c:pt idx="878">
                  <c:v>89.264390000000006</c:v>
                </c:pt>
                <c:pt idx="879">
                  <c:v>88.765450000000001</c:v>
                </c:pt>
                <c:pt idx="880">
                  <c:v>88.54562</c:v>
                </c:pt>
                <c:pt idx="881">
                  <c:v>89.900379999999998</c:v>
                </c:pt>
                <c:pt idx="882">
                  <c:v>87.933199999999999</c:v>
                </c:pt>
                <c:pt idx="883">
                  <c:v>89.541150000000002</c:v>
                </c:pt>
                <c:pt idx="884">
                  <c:v>88.600980000000007</c:v>
                </c:pt>
                <c:pt idx="885">
                  <c:v>88.372960000000006</c:v>
                </c:pt>
                <c:pt idx="886">
                  <c:v>89.237080000000006</c:v>
                </c:pt>
                <c:pt idx="887">
                  <c:v>89.218010000000007</c:v>
                </c:pt>
                <c:pt idx="888">
                  <c:v>88.261920000000003</c:v>
                </c:pt>
                <c:pt idx="889">
                  <c:v>86.982429999999994</c:v>
                </c:pt>
                <c:pt idx="890">
                  <c:v>86.625330000000005</c:v>
                </c:pt>
                <c:pt idx="891">
                  <c:v>88.195220000000006</c:v>
                </c:pt>
                <c:pt idx="892">
                  <c:v>88.232060000000004</c:v>
                </c:pt>
                <c:pt idx="893">
                  <c:v>89.814440000000005</c:v>
                </c:pt>
                <c:pt idx="894">
                  <c:v>89.187430000000006</c:v>
                </c:pt>
                <c:pt idx="895">
                  <c:v>88.018640000000005</c:v>
                </c:pt>
                <c:pt idx="896">
                  <c:v>88.726749999999996</c:v>
                </c:pt>
                <c:pt idx="897">
                  <c:v>88.591419999999999</c:v>
                </c:pt>
                <c:pt idx="898">
                  <c:v>87.198790000000002</c:v>
                </c:pt>
                <c:pt idx="899">
                  <c:v>87.531019999999998</c:v>
                </c:pt>
                <c:pt idx="900">
                  <c:v>88.21414</c:v>
                </c:pt>
                <c:pt idx="901">
                  <c:v>86.890590000000003</c:v>
                </c:pt>
                <c:pt idx="902">
                  <c:v>87.607150000000004</c:v>
                </c:pt>
                <c:pt idx="903">
                  <c:v>87.43486</c:v>
                </c:pt>
                <c:pt idx="904">
                  <c:v>88.051559999999995</c:v>
                </c:pt>
                <c:pt idx="905">
                  <c:v>89.19847</c:v>
                </c:pt>
                <c:pt idx="906">
                  <c:v>87.778760000000005</c:v>
                </c:pt>
                <c:pt idx="907">
                  <c:v>87.080129999999997</c:v>
                </c:pt>
                <c:pt idx="908">
                  <c:v>87.778289999999998</c:v>
                </c:pt>
                <c:pt idx="909">
                  <c:v>87.322810000000004</c:v>
                </c:pt>
                <c:pt idx="910">
                  <c:v>88.789370000000005</c:v>
                </c:pt>
                <c:pt idx="911">
                  <c:v>87.172870000000003</c:v>
                </c:pt>
                <c:pt idx="912">
                  <c:v>85.025810000000007</c:v>
                </c:pt>
                <c:pt idx="913">
                  <c:v>87.962770000000006</c:v>
                </c:pt>
                <c:pt idx="914">
                  <c:v>87.191079999999999</c:v>
                </c:pt>
                <c:pt idx="915">
                  <c:v>86.806629999999998</c:v>
                </c:pt>
                <c:pt idx="916">
                  <c:v>88.837789999999998</c:v>
                </c:pt>
                <c:pt idx="917">
                  <c:v>87.510040000000004</c:v>
                </c:pt>
                <c:pt idx="918">
                  <c:v>86.611099999999993</c:v>
                </c:pt>
                <c:pt idx="919">
                  <c:v>87.013890000000004</c:v>
                </c:pt>
                <c:pt idx="920">
                  <c:v>87.140590000000003</c:v>
                </c:pt>
                <c:pt idx="921">
                  <c:v>87.548860000000005</c:v>
                </c:pt>
                <c:pt idx="922">
                  <c:v>87.696299999999994</c:v>
                </c:pt>
                <c:pt idx="923">
                  <c:v>88.452950000000001</c:v>
                </c:pt>
                <c:pt idx="924">
                  <c:v>87.503929999999997</c:v>
                </c:pt>
                <c:pt idx="925">
                  <c:v>87.747259999999997</c:v>
                </c:pt>
                <c:pt idx="926">
                  <c:v>85.780640000000005</c:v>
                </c:pt>
                <c:pt idx="927">
                  <c:v>86.757059999999996</c:v>
                </c:pt>
                <c:pt idx="928">
                  <c:v>87.98563</c:v>
                </c:pt>
                <c:pt idx="929">
                  <c:v>87.163460000000001</c:v>
                </c:pt>
                <c:pt idx="930">
                  <c:v>87.537149999999997</c:v>
                </c:pt>
                <c:pt idx="931">
                  <c:v>86.949070000000006</c:v>
                </c:pt>
                <c:pt idx="932">
                  <c:v>86.646550000000005</c:v>
                </c:pt>
                <c:pt idx="933">
                  <c:v>88.458519999999993</c:v>
                </c:pt>
                <c:pt idx="934">
                  <c:v>85.594639999999998</c:v>
                </c:pt>
                <c:pt idx="935">
                  <c:v>86.553870000000003</c:v>
                </c:pt>
                <c:pt idx="936">
                  <c:v>88.449309999999997</c:v>
                </c:pt>
                <c:pt idx="937">
                  <c:v>87.274500000000003</c:v>
                </c:pt>
                <c:pt idx="938">
                  <c:v>87.999340000000004</c:v>
                </c:pt>
                <c:pt idx="939">
                  <c:v>87.796980000000005</c:v>
                </c:pt>
                <c:pt idx="940">
                  <c:v>88.688329999999993</c:v>
                </c:pt>
                <c:pt idx="941">
                  <c:v>87.103800000000007</c:v>
                </c:pt>
                <c:pt idx="942">
                  <c:v>88.514709999999994</c:v>
                </c:pt>
                <c:pt idx="943">
                  <c:v>87.095929999999996</c:v>
                </c:pt>
                <c:pt idx="944">
                  <c:v>87.250640000000004</c:v>
                </c:pt>
                <c:pt idx="945">
                  <c:v>86.778080000000003</c:v>
                </c:pt>
                <c:pt idx="946">
                  <c:v>87.958489999999998</c:v>
                </c:pt>
                <c:pt idx="947">
                  <c:v>88.544060000000002</c:v>
                </c:pt>
                <c:pt idx="948">
                  <c:v>88.066249999999997</c:v>
                </c:pt>
                <c:pt idx="949">
                  <c:v>87.403540000000007</c:v>
                </c:pt>
                <c:pt idx="950">
                  <c:v>87.973730000000003</c:v>
                </c:pt>
                <c:pt idx="951">
                  <c:v>87.073930000000004</c:v>
                </c:pt>
                <c:pt idx="952">
                  <c:v>87.525549999999996</c:v>
                </c:pt>
                <c:pt idx="953">
                  <c:v>88.65446</c:v>
                </c:pt>
                <c:pt idx="954">
                  <c:v>87.259209999999996</c:v>
                </c:pt>
                <c:pt idx="955">
                  <c:v>87.1</c:v>
                </c:pt>
                <c:pt idx="956">
                  <c:v>87.857089999999999</c:v>
                </c:pt>
                <c:pt idx="957">
                  <c:v>78.003039999999999</c:v>
                </c:pt>
                <c:pt idx="958">
                  <c:v>34.00367</c:v>
                </c:pt>
                <c:pt idx="959">
                  <c:v>12.58337</c:v>
                </c:pt>
                <c:pt idx="960">
                  <c:v>13.13546</c:v>
                </c:pt>
                <c:pt idx="961">
                  <c:v>13.704879999999999</c:v>
                </c:pt>
                <c:pt idx="962">
                  <c:v>10.190200000000001</c:v>
                </c:pt>
                <c:pt idx="963">
                  <c:v>17.604859999999999</c:v>
                </c:pt>
                <c:pt idx="964">
                  <c:v>26.0276</c:v>
                </c:pt>
                <c:pt idx="965">
                  <c:v>39.015970000000003</c:v>
                </c:pt>
                <c:pt idx="966">
                  <c:v>31.472799999999999</c:v>
                </c:pt>
                <c:pt idx="967">
                  <c:v>24.751740000000002</c:v>
                </c:pt>
                <c:pt idx="968">
                  <c:v>33.138269999999999</c:v>
                </c:pt>
                <c:pt idx="969">
                  <c:v>32.504910000000002</c:v>
                </c:pt>
                <c:pt idx="970">
                  <c:v>41.00365</c:v>
                </c:pt>
                <c:pt idx="971">
                  <c:v>32.872979999999998</c:v>
                </c:pt>
                <c:pt idx="972">
                  <c:v>34.150149999999996</c:v>
                </c:pt>
                <c:pt idx="973">
                  <c:v>35.874569999999999</c:v>
                </c:pt>
                <c:pt idx="974">
                  <c:v>32.366729999999997</c:v>
                </c:pt>
                <c:pt idx="975">
                  <c:v>37.692970000000003</c:v>
                </c:pt>
                <c:pt idx="976">
                  <c:v>25.566880000000001</c:v>
                </c:pt>
                <c:pt idx="977">
                  <c:v>22.714269999999999</c:v>
                </c:pt>
                <c:pt idx="978">
                  <c:v>24.672450000000001</c:v>
                </c:pt>
                <c:pt idx="979">
                  <c:v>18.655860000000001</c:v>
                </c:pt>
                <c:pt idx="980">
                  <c:v>18.97756</c:v>
                </c:pt>
                <c:pt idx="981">
                  <c:v>15.66977</c:v>
                </c:pt>
                <c:pt idx="982">
                  <c:v>20.54448</c:v>
                </c:pt>
                <c:pt idx="983">
                  <c:v>15.556330000000001</c:v>
                </c:pt>
                <c:pt idx="984">
                  <c:v>12.986929999999999</c:v>
                </c:pt>
                <c:pt idx="985">
                  <c:v>13.44725</c:v>
                </c:pt>
                <c:pt idx="986">
                  <c:v>15.771800000000001</c:v>
                </c:pt>
                <c:pt idx="987">
                  <c:v>11.778130000000001</c:v>
                </c:pt>
                <c:pt idx="988">
                  <c:v>14.41109</c:v>
                </c:pt>
                <c:pt idx="989">
                  <c:v>27.861699999999999</c:v>
                </c:pt>
                <c:pt idx="990">
                  <c:v>29.326630000000002</c:v>
                </c:pt>
                <c:pt idx="991">
                  <c:v>28.61908</c:v>
                </c:pt>
                <c:pt idx="992">
                  <c:v>29.234359999999999</c:v>
                </c:pt>
                <c:pt idx="993">
                  <c:v>34.556339999999999</c:v>
                </c:pt>
                <c:pt idx="994">
                  <c:v>32.167099999999998</c:v>
                </c:pt>
                <c:pt idx="995">
                  <c:v>33.063420000000001</c:v>
                </c:pt>
                <c:pt idx="996">
                  <c:v>28.832799999999999</c:v>
                </c:pt>
                <c:pt idx="997">
                  <c:v>42.341560000000001</c:v>
                </c:pt>
                <c:pt idx="998">
                  <c:v>43.06279</c:v>
                </c:pt>
                <c:pt idx="999">
                  <c:v>39.785339999999998</c:v>
                </c:pt>
                <c:pt idx="1000">
                  <c:v>29.610569999999999</c:v>
                </c:pt>
                <c:pt idx="1001">
                  <c:v>35.904719999999998</c:v>
                </c:pt>
                <c:pt idx="1002">
                  <c:v>42.31888</c:v>
                </c:pt>
                <c:pt idx="1003">
                  <c:v>40.573009999999996</c:v>
                </c:pt>
                <c:pt idx="1004">
                  <c:v>58.357469999999999</c:v>
                </c:pt>
                <c:pt idx="1005">
                  <c:v>45.141590000000001</c:v>
                </c:pt>
                <c:pt idx="1006">
                  <c:v>76.69605</c:v>
                </c:pt>
                <c:pt idx="1007">
                  <c:v>91.360020000000006</c:v>
                </c:pt>
                <c:pt idx="1008">
                  <c:v>71.112920000000003</c:v>
                </c:pt>
                <c:pt idx="1009">
                  <c:v>33.31765</c:v>
                </c:pt>
                <c:pt idx="1010">
                  <c:v>31.504539999999999</c:v>
                </c:pt>
                <c:pt idx="1011">
                  <c:v>56.030740000000002</c:v>
                </c:pt>
                <c:pt idx="1012">
                  <c:v>43.771050000000002</c:v>
                </c:pt>
                <c:pt idx="1013">
                  <c:v>73.628649999999993</c:v>
                </c:pt>
                <c:pt idx="1014">
                  <c:v>86.715860000000006</c:v>
                </c:pt>
                <c:pt idx="1015">
                  <c:v>105.09950000000001</c:v>
                </c:pt>
                <c:pt idx="1016">
                  <c:v>99.046980000000005</c:v>
                </c:pt>
                <c:pt idx="1017">
                  <c:v>98.307270000000003</c:v>
                </c:pt>
                <c:pt idx="1018">
                  <c:v>88.800600000000003</c:v>
                </c:pt>
                <c:pt idx="1019">
                  <c:v>101.7525</c:v>
                </c:pt>
                <c:pt idx="1020">
                  <c:v>98.802610000000001</c:v>
                </c:pt>
                <c:pt idx="1021">
                  <c:v>99.540310000000005</c:v>
                </c:pt>
                <c:pt idx="1022">
                  <c:v>98.432140000000004</c:v>
                </c:pt>
                <c:pt idx="1023">
                  <c:v>98.557879999999997</c:v>
                </c:pt>
                <c:pt idx="1024">
                  <c:v>97.905320000000003</c:v>
                </c:pt>
                <c:pt idx="1025">
                  <c:v>98.363140000000001</c:v>
                </c:pt>
                <c:pt idx="1026">
                  <c:v>97.398290000000003</c:v>
                </c:pt>
                <c:pt idx="1027">
                  <c:v>97.852360000000004</c:v>
                </c:pt>
                <c:pt idx="1028">
                  <c:v>95.677239999999998</c:v>
                </c:pt>
                <c:pt idx="1029">
                  <c:v>96.272739999999999</c:v>
                </c:pt>
                <c:pt idx="1030">
                  <c:v>96.528660000000002</c:v>
                </c:pt>
                <c:pt idx="1031">
                  <c:v>95.696830000000006</c:v>
                </c:pt>
                <c:pt idx="1032">
                  <c:v>96.138440000000003</c:v>
                </c:pt>
                <c:pt idx="1033">
                  <c:v>95.991640000000004</c:v>
                </c:pt>
                <c:pt idx="1034">
                  <c:v>95.297970000000007</c:v>
                </c:pt>
                <c:pt idx="1035">
                  <c:v>95.477599999999995</c:v>
                </c:pt>
                <c:pt idx="1036">
                  <c:v>94.144390000000001</c:v>
                </c:pt>
                <c:pt idx="1037">
                  <c:v>94.067049999999995</c:v>
                </c:pt>
                <c:pt idx="1038">
                  <c:v>96.45975</c:v>
                </c:pt>
                <c:pt idx="1039">
                  <c:v>94.163539999999998</c:v>
                </c:pt>
                <c:pt idx="1040">
                  <c:v>95.137829999999994</c:v>
                </c:pt>
                <c:pt idx="1041">
                  <c:v>94.196529999999996</c:v>
                </c:pt>
                <c:pt idx="1042">
                  <c:v>91.917150000000007</c:v>
                </c:pt>
                <c:pt idx="1043">
                  <c:v>93.153310000000005</c:v>
                </c:pt>
                <c:pt idx="1044">
                  <c:v>92.771159999999995</c:v>
                </c:pt>
                <c:pt idx="1045">
                  <c:v>94.018749999999997</c:v>
                </c:pt>
                <c:pt idx="1046">
                  <c:v>93.261359999999996</c:v>
                </c:pt>
                <c:pt idx="1047">
                  <c:v>93.306039999999996</c:v>
                </c:pt>
                <c:pt idx="1048">
                  <c:v>92.658739999999995</c:v>
                </c:pt>
                <c:pt idx="1049">
                  <c:v>94.337280000000007</c:v>
                </c:pt>
                <c:pt idx="1050">
                  <c:v>95.128460000000004</c:v>
                </c:pt>
                <c:pt idx="1051">
                  <c:v>92.399569999999997</c:v>
                </c:pt>
                <c:pt idx="1052">
                  <c:v>92.388840000000002</c:v>
                </c:pt>
                <c:pt idx="1053">
                  <c:v>95.177279999999996</c:v>
                </c:pt>
                <c:pt idx="1054">
                  <c:v>94.25112</c:v>
                </c:pt>
                <c:pt idx="1055">
                  <c:v>92.890180000000001</c:v>
                </c:pt>
                <c:pt idx="1056">
                  <c:v>94.032030000000006</c:v>
                </c:pt>
                <c:pt idx="1057">
                  <c:v>92.192409999999995</c:v>
                </c:pt>
                <c:pt idx="1058">
                  <c:v>93.460210000000004</c:v>
                </c:pt>
                <c:pt idx="1059">
                  <c:v>92.800420000000003</c:v>
                </c:pt>
                <c:pt idx="1060">
                  <c:v>93.319460000000007</c:v>
                </c:pt>
                <c:pt idx="1061">
                  <c:v>93.154300000000006</c:v>
                </c:pt>
                <c:pt idx="1062">
                  <c:v>93.567809999999994</c:v>
                </c:pt>
                <c:pt idx="1063">
                  <c:v>93.197180000000003</c:v>
                </c:pt>
                <c:pt idx="1064">
                  <c:v>91.534099999999995</c:v>
                </c:pt>
                <c:pt idx="1065">
                  <c:v>90.521690000000007</c:v>
                </c:pt>
                <c:pt idx="1066">
                  <c:v>91.333929999999995</c:v>
                </c:pt>
                <c:pt idx="1067">
                  <c:v>92.070809999999994</c:v>
                </c:pt>
                <c:pt idx="1068">
                  <c:v>91.835890000000006</c:v>
                </c:pt>
                <c:pt idx="1069">
                  <c:v>93.441500000000005</c:v>
                </c:pt>
                <c:pt idx="1070">
                  <c:v>92.86403</c:v>
                </c:pt>
                <c:pt idx="1071">
                  <c:v>93.427769999999995</c:v>
                </c:pt>
                <c:pt idx="1072">
                  <c:v>94.076310000000007</c:v>
                </c:pt>
                <c:pt idx="1073">
                  <c:v>92.464169999999996</c:v>
                </c:pt>
                <c:pt idx="1074">
                  <c:v>92.090500000000006</c:v>
                </c:pt>
                <c:pt idx="1075">
                  <c:v>94.035640000000001</c:v>
                </c:pt>
                <c:pt idx="1076">
                  <c:v>91.117940000000004</c:v>
                </c:pt>
                <c:pt idx="1077">
                  <c:v>92.008110000000002</c:v>
                </c:pt>
                <c:pt idx="1078">
                  <c:v>92.651690000000002</c:v>
                </c:pt>
                <c:pt idx="1079">
                  <c:v>93.428759999999997</c:v>
                </c:pt>
                <c:pt idx="1080">
                  <c:v>90.805880000000002</c:v>
                </c:pt>
                <c:pt idx="1081">
                  <c:v>91.554839999999999</c:v>
                </c:pt>
                <c:pt idx="1082">
                  <c:v>91.767740000000003</c:v>
                </c:pt>
                <c:pt idx="1083">
                  <c:v>91.881169999999997</c:v>
                </c:pt>
                <c:pt idx="1084">
                  <c:v>90.83802</c:v>
                </c:pt>
                <c:pt idx="1085">
                  <c:v>90.846360000000004</c:v>
                </c:pt>
                <c:pt idx="1086">
                  <c:v>91.032640000000001</c:v>
                </c:pt>
                <c:pt idx="1087">
                  <c:v>87.761250000000004</c:v>
                </c:pt>
                <c:pt idx="1088">
                  <c:v>89.475390000000004</c:v>
                </c:pt>
                <c:pt idx="1089">
                  <c:v>90.153180000000006</c:v>
                </c:pt>
                <c:pt idx="1090">
                  <c:v>92.613320000000002</c:v>
                </c:pt>
                <c:pt idx="1091">
                  <c:v>90.502880000000005</c:v>
                </c:pt>
                <c:pt idx="1092">
                  <c:v>89.291370000000001</c:v>
                </c:pt>
                <c:pt idx="1093">
                  <c:v>88.966430000000003</c:v>
                </c:pt>
                <c:pt idx="1094">
                  <c:v>91.020099999999999</c:v>
                </c:pt>
                <c:pt idx="1095">
                  <c:v>90.476280000000003</c:v>
                </c:pt>
                <c:pt idx="1096">
                  <c:v>90.270939999999996</c:v>
                </c:pt>
                <c:pt idx="1097">
                  <c:v>89.736850000000004</c:v>
                </c:pt>
                <c:pt idx="1098">
                  <c:v>91.042159999999996</c:v>
                </c:pt>
                <c:pt idx="1099">
                  <c:v>90.391249999999999</c:v>
                </c:pt>
                <c:pt idx="1100">
                  <c:v>90.649280000000005</c:v>
                </c:pt>
                <c:pt idx="1101">
                  <c:v>89.030140000000003</c:v>
                </c:pt>
                <c:pt idx="1102">
                  <c:v>91.301460000000006</c:v>
                </c:pt>
                <c:pt idx="1103">
                  <c:v>91.511219999999994</c:v>
                </c:pt>
                <c:pt idx="1104">
                  <c:v>91.677530000000004</c:v>
                </c:pt>
                <c:pt idx="1105">
                  <c:v>91.010059999999996</c:v>
                </c:pt>
                <c:pt idx="1106">
                  <c:v>91.146550000000005</c:v>
                </c:pt>
                <c:pt idx="1107">
                  <c:v>91.607290000000006</c:v>
                </c:pt>
                <c:pt idx="1108">
                  <c:v>91.683269999999993</c:v>
                </c:pt>
                <c:pt idx="1109">
                  <c:v>91.435130000000001</c:v>
                </c:pt>
                <c:pt idx="1110">
                  <c:v>89.894440000000003</c:v>
                </c:pt>
                <c:pt idx="1111">
                  <c:v>90.75215</c:v>
                </c:pt>
                <c:pt idx="1112">
                  <c:v>91.781379999999999</c:v>
                </c:pt>
                <c:pt idx="1113">
                  <c:v>91.775090000000006</c:v>
                </c:pt>
                <c:pt idx="1114">
                  <c:v>90.260409999999993</c:v>
                </c:pt>
                <c:pt idx="1115">
                  <c:v>90.740359999999995</c:v>
                </c:pt>
                <c:pt idx="1116">
                  <c:v>90.851230000000001</c:v>
                </c:pt>
                <c:pt idx="1117">
                  <c:v>90.668130000000005</c:v>
                </c:pt>
                <c:pt idx="1118">
                  <c:v>91.548100000000005</c:v>
                </c:pt>
                <c:pt idx="1119">
                  <c:v>89.652959999999993</c:v>
                </c:pt>
                <c:pt idx="1120">
                  <c:v>90.103229999999996</c:v>
                </c:pt>
                <c:pt idx="1121">
                  <c:v>90.375820000000004</c:v>
                </c:pt>
                <c:pt idx="1122">
                  <c:v>89.501559999999998</c:v>
                </c:pt>
                <c:pt idx="1123">
                  <c:v>88.811779999999999</c:v>
                </c:pt>
                <c:pt idx="1124">
                  <c:v>89.443889999999996</c:v>
                </c:pt>
                <c:pt idx="1125">
                  <c:v>89.144030000000001</c:v>
                </c:pt>
                <c:pt idx="1126">
                  <c:v>89.270870000000002</c:v>
                </c:pt>
                <c:pt idx="1127">
                  <c:v>87.743880000000004</c:v>
                </c:pt>
                <c:pt idx="1128">
                  <c:v>88.356189999999998</c:v>
                </c:pt>
                <c:pt idx="1129">
                  <c:v>88.052850000000007</c:v>
                </c:pt>
                <c:pt idx="1130">
                  <c:v>87.814949999999996</c:v>
                </c:pt>
                <c:pt idx="1131">
                  <c:v>88.276870000000002</c:v>
                </c:pt>
                <c:pt idx="1132">
                  <c:v>86.643090000000001</c:v>
                </c:pt>
                <c:pt idx="1133">
                  <c:v>85.998660000000001</c:v>
                </c:pt>
                <c:pt idx="1134">
                  <c:v>87.249369999999999</c:v>
                </c:pt>
                <c:pt idx="1135">
                  <c:v>87.861680000000007</c:v>
                </c:pt>
                <c:pt idx="1136">
                  <c:v>87.161320000000003</c:v>
                </c:pt>
                <c:pt idx="1137">
                  <c:v>88.362449999999995</c:v>
                </c:pt>
                <c:pt idx="1138">
                  <c:v>87.454409999999996</c:v>
                </c:pt>
                <c:pt idx="1139">
                  <c:v>89.063640000000007</c:v>
                </c:pt>
                <c:pt idx="1140">
                  <c:v>89.527690000000007</c:v>
                </c:pt>
                <c:pt idx="1141">
                  <c:v>87.590059999999994</c:v>
                </c:pt>
                <c:pt idx="1142">
                  <c:v>88.114940000000004</c:v>
                </c:pt>
                <c:pt idx="1143">
                  <c:v>88.856030000000004</c:v>
                </c:pt>
                <c:pt idx="1144">
                  <c:v>88.315690000000004</c:v>
                </c:pt>
                <c:pt idx="1145">
                  <c:v>89.548429999999996</c:v>
                </c:pt>
                <c:pt idx="1146">
                  <c:v>91.15316</c:v>
                </c:pt>
                <c:pt idx="1147">
                  <c:v>90.885099999999994</c:v>
                </c:pt>
                <c:pt idx="1148">
                  <c:v>89.649789999999996</c:v>
                </c:pt>
                <c:pt idx="1149">
                  <c:v>90.344999999999999</c:v>
                </c:pt>
                <c:pt idx="1150">
                  <c:v>91.186999999999998</c:v>
                </c:pt>
                <c:pt idx="1151">
                  <c:v>89.47054</c:v>
                </c:pt>
                <c:pt idx="1152">
                  <c:v>90.073880000000003</c:v>
                </c:pt>
                <c:pt idx="1153">
                  <c:v>89.403310000000005</c:v>
                </c:pt>
                <c:pt idx="1154">
                  <c:v>89.769970000000001</c:v>
                </c:pt>
                <c:pt idx="1155">
                  <c:v>87.581469999999996</c:v>
                </c:pt>
                <c:pt idx="1156">
                  <c:v>88.527420000000006</c:v>
                </c:pt>
                <c:pt idx="1157">
                  <c:v>90.79853</c:v>
                </c:pt>
                <c:pt idx="1158">
                  <c:v>90.238470000000007</c:v>
                </c:pt>
                <c:pt idx="1159">
                  <c:v>88.175669999999997</c:v>
                </c:pt>
                <c:pt idx="1160">
                  <c:v>89.521889999999999</c:v>
                </c:pt>
                <c:pt idx="1161">
                  <c:v>89.790379999999999</c:v>
                </c:pt>
                <c:pt idx="1162">
                  <c:v>88.776070000000004</c:v>
                </c:pt>
                <c:pt idx="1163">
                  <c:v>90.195660000000004</c:v>
                </c:pt>
                <c:pt idx="1164">
                  <c:v>88.853070000000002</c:v>
                </c:pt>
                <c:pt idx="1165">
                  <c:v>90.383210000000005</c:v>
                </c:pt>
                <c:pt idx="1166">
                  <c:v>88.415679999999995</c:v>
                </c:pt>
                <c:pt idx="1167">
                  <c:v>88.364620000000002</c:v>
                </c:pt>
                <c:pt idx="1168">
                  <c:v>88.379140000000007</c:v>
                </c:pt>
                <c:pt idx="1169">
                  <c:v>89.039919999999995</c:v>
                </c:pt>
                <c:pt idx="1170">
                  <c:v>89.028459999999995</c:v>
                </c:pt>
                <c:pt idx="1171">
                  <c:v>88.222710000000006</c:v>
                </c:pt>
                <c:pt idx="1172">
                  <c:v>88.394559999999998</c:v>
                </c:pt>
                <c:pt idx="1173">
                  <c:v>88.496579999999994</c:v>
                </c:pt>
                <c:pt idx="1174">
                  <c:v>88.085380000000001</c:v>
                </c:pt>
                <c:pt idx="1175">
                  <c:v>87.507109999999997</c:v>
                </c:pt>
                <c:pt idx="1176">
                  <c:v>89.970249999999993</c:v>
                </c:pt>
                <c:pt idx="1177">
                  <c:v>88.228129999999993</c:v>
                </c:pt>
                <c:pt idx="1178">
                  <c:v>86.758189999999999</c:v>
                </c:pt>
                <c:pt idx="1179">
                  <c:v>89.004249999999999</c:v>
                </c:pt>
                <c:pt idx="1180">
                  <c:v>90.265090000000001</c:v>
                </c:pt>
                <c:pt idx="1181">
                  <c:v>88.057929999999999</c:v>
                </c:pt>
                <c:pt idx="1182">
                  <c:v>88.660399999999996</c:v>
                </c:pt>
                <c:pt idx="1183">
                  <c:v>89.107889999999998</c:v>
                </c:pt>
                <c:pt idx="1184">
                  <c:v>88.609020000000001</c:v>
                </c:pt>
                <c:pt idx="1185">
                  <c:v>89.277079999999998</c:v>
                </c:pt>
                <c:pt idx="1186">
                  <c:v>89.261420000000001</c:v>
                </c:pt>
                <c:pt idx="1187">
                  <c:v>90.28201</c:v>
                </c:pt>
                <c:pt idx="1188">
                  <c:v>89.398669999999996</c:v>
                </c:pt>
                <c:pt idx="1189">
                  <c:v>88.633750000000006</c:v>
                </c:pt>
                <c:pt idx="1190">
                  <c:v>89.482550000000003</c:v>
                </c:pt>
                <c:pt idx="1191">
                  <c:v>88.822479999999999</c:v>
                </c:pt>
                <c:pt idx="1192">
                  <c:v>89.027690000000007</c:v>
                </c:pt>
                <c:pt idx="1193">
                  <c:v>91.834090000000003</c:v>
                </c:pt>
                <c:pt idx="1194">
                  <c:v>89.983949999999993</c:v>
                </c:pt>
                <c:pt idx="1195">
                  <c:v>90.269369999999995</c:v>
                </c:pt>
                <c:pt idx="1196">
                  <c:v>89.271749999999997</c:v>
                </c:pt>
                <c:pt idx="1197">
                  <c:v>88.298559999999995</c:v>
                </c:pt>
                <c:pt idx="1198">
                  <c:v>89.87912</c:v>
                </c:pt>
                <c:pt idx="1199">
                  <c:v>89.367159999999998</c:v>
                </c:pt>
                <c:pt idx="1200">
                  <c:v>86.915790000000001</c:v>
                </c:pt>
                <c:pt idx="1201">
                  <c:v>86.389420000000001</c:v>
                </c:pt>
                <c:pt idx="1202">
                  <c:v>88.230990000000006</c:v>
                </c:pt>
                <c:pt idx="1203">
                  <c:v>90.601770000000002</c:v>
                </c:pt>
                <c:pt idx="1204">
                  <c:v>89.139979999999994</c:v>
                </c:pt>
                <c:pt idx="1205">
                  <c:v>89.151830000000004</c:v>
                </c:pt>
                <c:pt idx="1206">
                  <c:v>87.739930000000001</c:v>
                </c:pt>
                <c:pt idx="1207">
                  <c:v>88.865809999999996</c:v>
                </c:pt>
                <c:pt idx="1208">
                  <c:v>87.533150000000006</c:v>
                </c:pt>
                <c:pt idx="1209">
                  <c:v>87.749690000000001</c:v>
                </c:pt>
                <c:pt idx="1210">
                  <c:v>87.721320000000006</c:v>
                </c:pt>
                <c:pt idx="1211">
                  <c:v>87.75891</c:v>
                </c:pt>
                <c:pt idx="1212">
                  <c:v>87.246080000000006</c:v>
                </c:pt>
                <c:pt idx="1213">
                  <c:v>87.835400000000007</c:v>
                </c:pt>
                <c:pt idx="1214">
                  <c:v>88.639520000000005</c:v>
                </c:pt>
                <c:pt idx="1215">
                  <c:v>87.922389999999993</c:v>
                </c:pt>
                <c:pt idx="1216">
                  <c:v>87.886089999999996</c:v>
                </c:pt>
                <c:pt idx="1217">
                  <c:v>88.332949999999997</c:v>
                </c:pt>
                <c:pt idx="1218">
                  <c:v>89.022869999999998</c:v>
                </c:pt>
                <c:pt idx="1219">
                  <c:v>89.103989999999996</c:v>
                </c:pt>
                <c:pt idx="1220">
                  <c:v>88.059470000000005</c:v>
                </c:pt>
                <c:pt idx="1221">
                  <c:v>88.344120000000004</c:v>
                </c:pt>
                <c:pt idx="1222">
                  <c:v>88.00797</c:v>
                </c:pt>
                <c:pt idx="1223">
                  <c:v>85.904210000000006</c:v>
                </c:pt>
                <c:pt idx="1224">
                  <c:v>88.925929999999994</c:v>
                </c:pt>
                <c:pt idx="1225">
                  <c:v>87.880619999999993</c:v>
                </c:pt>
                <c:pt idx="1226">
                  <c:v>88.489909999999995</c:v>
                </c:pt>
                <c:pt idx="1227">
                  <c:v>88.473799999999997</c:v>
                </c:pt>
                <c:pt idx="1228">
                  <c:v>88.090519999999998</c:v>
                </c:pt>
                <c:pt idx="1229">
                  <c:v>88.318910000000002</c:v>
                </c:pt>
                <c:pt idx="1230">
                  <c:v>89.260710000000003</c:v>
                </c:pt>
                <c:pt idx="1231">
                  <c:v>87.760739999999998</c:v>
                </c:pt>
                <c:pt idx="1232">
                  <c:v>88.803089999999997</c:v>
                </c:pt>
                <c:pt idx="1233">
                  <c:v>89.554580000000001</c:v>
                </c:pt>
                <c:pt idx="1234">
                  <c:v>88.394499999999994</c:v>
                </c:pt>
                <c:pt idx="1235">
                  <c:v>90.054239999999993</c:v>
                </c:pt>
                <c:pt idx="1236">
                  <c:v>88.982079999999996</c:v>
                </c:pt>
                <c:pt idx="1237">
                  <c:v>88.930340000000001</c:v>
                </c:pt>
                <c:pt idx="1238">
                  <c:v>89.740750000000006</c:v>
                </c:pt>
                <c:pt idx="1239">
                  <c:v>89.569400000000002</c:v>
                </c:pt>
                <c:pt idx="1240">
                  <c:v>88.100459999999998</c:v>
                </c:pt>
                <c:pt idx="1241">
                  <c:v>88.811490000000006</c:v>
                </c:pt>
                <c:pt idx="1242">
                  <c:v>89.803799999999995</c:v>
                </c:pt>
                <c:pt idx="1243">
                  <c:v>88.415970000000002</c:v>
                </c:pt>
                <c:pt idx="1244">
                  <c:v>88.937110000000004</c:v>
                </c:pt>
                <c:pt idx="1245">
                  <c:v>86.199200000000005</c:v>
                </c:pt>
                <c:pt idx="1246">
                  <c:v>86.218360000000004</c:v>
                </c:pt>
                <c:pt idx="1247">
                  <c:v>89.034850000000006</c:v>
                </c:pt>
                <c:pt idx="1248">
                  <c:v>88.615660000000005</c:v>
                </c:pt>
                <c:pt idx="1249">
                  <c:v>87.73151</c:v>
                </c:pt>
                <c:pt idx="1250">
                  <c:v>88.26585</c:v>
                </c:pt>
                <c:pt idx="1251">
                  <c:v>87.596410000000006</c:v>
                </c:pt>
                <c:pt idx="1252">
                  <c:v>88.746709999999993</c:v>
                </c:pt>
                <c:pt idx="1253">
                  <c:v>88.340429999999998</c:v>
                </c:pt>
                <c:pt idx="1254">
                  <c:v>89.010570000000001</c:v>
                </c:pt>
                <c:pt idx="1255">
                  <c:v>88.658720000000002</c:v>
                </c:pt>
                <c:pt idx="1256">
                  <c:v>88.61721</c:v>
                </c:pt>
                <c:pt idx="1257">
                  <c:v>88.750600000000006</c:v>
                </c:pt>
                <c:pt idx="1258">
                  <c:v>88.408799999999999</c:v>
                </c:pt>
                <c:pt idx="1259">
                  <c:v>87.954049999999995</c:v>
                </c:pt>
                <c:pt idx="1260">
                  <c:v>89.086460000000002</c:v>
                </c:pt>
                <c:pt idx="1261">
                  <c:v>89.620819999999995</c:v>
                </c:pt>
                <c:pt idx="1262">
                  <c:v>88.774990000000003</c:v>
                </c:pt>
                <c:pt idx="1263">
                  <c:v>88.017679999999999</c:v>
                </c:pt>
                <c:pt idx="1264">
                  <c:v>87.581479999999999</c:v>
                </c:pt>
                <c:pt idx="1265">
                  <c:v>87.603960000000001</c:v>
                </c:pt>
                <c:pt idx="1266">
                  <c:v>89.011979999999994</c:v>
                </c:pt>
                <c:pt idx="1267">
                  <c:v>88.027209999999997</c:v>
                </c:pt>
                <c:pt idx="1268">
                  <c:v>87.046999999999997</c:v>
                </c:pt>
                <c:pt idx="1269">
                  <c:v>89.361040000000003</c:v>
                </c:pt>
                <c:pt idx="1270">
                  <c:v>89.370670000000004</c:v>
                </c:pt>
                <c:pt idx="1271">
                  <c:v>88.60069</c:v>
                </c:pt>
                <c:pt idx="1272">
                  <c:v>88.432609999999997</c:v>
                </c:pt>
                <c:pt idx="1273">
                  <c:v>88.724919999999997</c:v>
                </c:pt>
                <c:pt idx="1274">
                  <c:v>88.764120000000005</c:v>
                </c:pt>
                <c:pt idx="1275">
                  <c:v>89.076840000000004</c:v>
                </c:pt>
                <c:pt idx="1276">
                  <c:v>88.894440000000003</c:v>
                </c:pt>
                <c:pt idx="1277">
                  <c:v>89.741510000000005</c:v>
                </c:pt>
                <c:pt idx="1278">
                  <c:v>88.333370000000002</c:v>
                </c:pt>
                <c:pt idx="1279">
                  <c:v>88.767809999999997</c:v>
                </c:pt>
                <c:pt idx="1280">
                  <c:v>88.428169999999994</c:v>
                </c:pt>
                <c:pt idx="1281">
                  <c:v>87.247050000000002</c:v>
                </c:pt>
                <c:pt idx="1282">
                  <c:v>87.741810000000001</c:v>
                </c:pt>
                <c:pt idx="1283">
                  <c:v>88.454719999999995</c:v>
                </c:pt>
                <c:pt idx="1284">
                  <c:v>88.46378</c:v>
                </c:pt>
                <c:pt idx="1285">
                  <c:v>88.295259999999999</c:v>
                </c:pt>
                <c:pt idx="1286">
                  <c:v>88.288849999999996</c:v>
                </c:pt>
                <c:pt idx="1287">
                  <c:v>89.863690000000005</c:v>
                </c:pt>
                <c:pt idx="1288">
                  <c:v>88.391109999999998</c:v>
                </c:pt>
                <c:pt idx="1289">
                  <c:v>87.988110000000006</c:v>
                </c:pt>
                <c:pt idx="1290">
                  <c:v>86.791659999999993</c:v>
                </c:pt>
                <c:pt idx="1291">
                  <c:v>87.244780000000006</c:v>
                </c:pt>
                <c:pt idx="1292">
                  <c:v>88.294659999999993</c:v>
                </c:pt>
                <c:pt idx="1293">
                  <c:v>88.639939999999996</c:v>
                </c:pt>
                <c:pt idx="1294">
                  <c:v>88.117980000000003</c:v>
                </c:pt>
                <c:pt idx="1295">
                  <c:v>89.199029999999993</c:v>
                </c:pt>
                <c:pt idx="1296">
                  <c:v>87.795069999999996</c:v>
                </c:pt>
                <c:pt idx="1297">
                  <c:v>88.256550000000004</c:v>
                </c:pt>
                <c:pt idx="1298">
                  <c:v>87.240740000000002</c:v>
                </c:pt>
                <c:pt idx="1299">
                  <c:v>86.683239999999998</c:v>
                </c:pt>
                <c:pt idx="1300">
                  <c:v>87.287779999999998</c:v>
                </c:pt>
                <c:pt idx="1301">
                  <c:v>87.593149999999994</c:v>
                </c:pt>
                <c:pt idx="1302">
                  <c:v>87.902389999999997</c:v>
                </c:pt>
                <c:pt idx="1303">
                  <c:v>87.879819999999995</c:v>
                </c:pt>
                <c:pt idx="1304">
                  <c:v>87.521000000000001</c:v>
                </c:pt>
                <c:pt idx="1305">
                  <c:v>88.719790000000003</c:v>
                </c:pt>
                <c:pt idx="1306">
                  <c:v>86.883669999999995</c:v>
                </c:pt>
                <c:pt idx="1307">
                  <c:v>88.153300000000002</c:v>
                </c:pt>
                <c:pt idx="1308">
                  <c:v>87.39237</c:v>
                </c:pt>
                <c:pt idx="1309">
                  <c:v>88.464209999999994</c:v>
                </c:pt>
                <c:pt idx="1310">
                  <c:v>87.092500000000001</c:v>
                </c:pt>
                <c:pt idx="1311">
                  <c:v>87.436530000000005</c:v>
                </c:pt>
                <c:pt idx="1312">
                  <c:v>87.547089999999997</c:v>
                </c:pt>
                <c:pt idx="1313">
                  <c:v>85.789079999999998</c:v>
                </c:pt>
                <c:pt idx="1314">
                  <c:v>86.038659999999993</c:v>
                </c:pt>
                <c:pt idx="1315">
                  <c:v>87.506379999999993</c:v>
                </c:pt>
                <c:pt idx="1316">
                  <c:v>87.638530000000003</c:v>
                </c:pt>
                <c:pt idx="1317">
                  <c:v>88.138720000000006</c:v>
                </c:pt>
                <c:pt idx="1318">
                  <c:v>87.707700000000003</c:v>
                </c:pt>
                <c:pt idx="1319">
                  <c:v>88.071420000000003</c:v>
                </c:pt>
                <c:pt idx="1320">
                  <c:v>88.110979999999998</c:v>
                </c:pt>
                <c:pt idx="1321">
                  <c:v>88.505709999999993</c:v>
                </c:pt>
                <c:pt idx="1322">
                  <c:v>87.857600000000005</c:v>
                </c:pt>
                <c:pt idx="1323">
                  <c:v>87.402349999999998</c:v>
                </c:pt>
                <c:pt idx="1324">
                  <c:v>87.759219999999999</c:v>
                </c:pt>
                <c:pt idx="1325">
                  <c:v>88.006839999999997</c:v>
                </c:pt>
                <c:pt idx="1326">
                  <c:v>87.935199999999995</c:v>
                </c:pt>
                <c:pt idx="1327">
                  <c:v>86.820210000000003</c:v>
                </c:pt>
                <c:pt idx="1328">
                  <c:v>88.420169999999999</c:v>
                </c:pt>
                <c:pt idx="1329">
                  <c:v>88.476789999999994</c:v>
                </c:pt>
                <c:pt idx="1330">
                  <c:v>88.290629999999993</c:v>
                </c:pt>
                <c:pt idx="1331">
                  <c:v>87.697609999999997</c:v>
                </c:pt>
                <c:pt idx="1332">
                  <c:v>87.67841</c:v>
                </c:pt>
                <c:pt idx="1333">
                  <c:v>88.679060000000007</c:v>
                </c:pt>
                <c:pt idx="1334">
                  <c:v>87.168080000000003</c:v>
                </c:pt>
                <c:pt idx="1335">
                  <c:v>87.220039999999997</c:v>
                </c:pt>
                <c:pt idx="1336">
                  <c:v>85.663730000000001</c:v>
                </c:pt>
                <c:pt idx="1337">
                  <c:v>87.548270000000002</c:v>
                </c:pt>
                <c:pt idx="1338">
                  <c:v>88.633449999999996</c:v>
                </c:pt>
                <c:pt idx="1339">
                  <c:v>86.774950000000004</c:v>
                </c:pt>
                <c:pt idx="1340">
                  <c:v>87.368009999999998</c:v>
                </c:pt>
                <c:pt idx="1341">
                  <c:v>87.337400000000002</c:v>
                </c:pt>
                <c:pt idx="1342">
                  <c:v>88.727459999999994</c:v>
                </c:pt>
                <c:pt idx="1343">
                  <c:v>87.248670000000004</c:v>
                </c:pt>
                <c:pt idx="1344">
                  <c:v>88.296469999999999</c:v>
                </c:pt>
                <c:pt idx="1345">
                  <c:v>89.222639999999998</c:v>
                </c:pt>
                <c:pt idx="1346">
                  <c:v>88.585819999999998</c:v>
                </c:pt>
                <c:pt idx="1347">
                  <c:v>87.877039999999994</c:v>
                </c:pt>
                <c:pt idx="1348">
                  <c:v>88.110590000000002</c:v>
                </c:pt>
                <c:pt idx="1349">
                  <c:v>87.170959999999994</c:v>
                </c:pt>
                <c:pt idx="1350">
                  <c:v>88.664990000000003</c:v>
                </c:pt>
                <c:pt idx="1351">
                  <c:v>88.299599999999998</c:v>
                </c:pt>
                <c:pt idx="1352">
                  <c:v>86.034869999999998</c:v>
                </c:pt>
                <c:pt idx="1353">
                  <c:v>87.692300000000003</c:v>
                </c:pt>
                <c:pt idx="1354">
                  <c:v>87.030010000000004</c:v>
                </c:pt>
                <c:pt idx="1355">
                  <c:v>87.466160000000002</c:v>
                </c:pt>
                <c:pt idx="1356">
                  <c:v>87.077539999999999</c:v>
                </c:pt>
                <c:pt idx="1357">
                  <c:v>88.268199999999993</c:v>
                </c:pt>
                <c:pt idx="1358">
                  <c:v>87.939250000000001</c:v>
                </c:pt>
                <c:pt idx="1359">
                  <c:v>85.835250000000002</c:v>
                </c:pt>
                <c:pt idx="1360">
                  <c:v>88.321010000000001</c:v>
                </c:pt>
                <c:pt idx="1361">
                  <c:v>88.302850000000007</c:v>
                </c:pt>
                <c:pt idx="1362">
                  <c:v>87.625559999999993</c:v>
                </c:pt>
                <c:pt idx="1363">
                  <c:v>87.041929999999994</c:v>
                </c:pt>
                <c:pt idx="1364">
                  <c:v>88.166240000000002</c:v>
                </c:pt>
                <c:pt idx="1365">
                  <c:v>88.08605</c:v>
                </c:pt>
                <c:pt idx="1366">
                  <c:v>88.870679999999993</c:v>
                </c:pt>
                <c:pt idx="1367">
                  <c:v>88.852360000000004</c:v>
                </c:pt>
                <c:pt idx="1368">
                  <c:v>87.993930000000006</c:v>
                </c:pt>
                <c:pt idx="1369">
                  <c:v>88.557879999999997</c:v>
                </c:pt>
                <c:pt idx="1370">
                  <c:v>88.839680000000001</c:v>
                </c:pt>
                <c:pt idx="1371">
                  <c:v>88.385930000000002</c:v>
                </c:pt>
                <c:pt idx="1372">
                  <c:v>88.710080000000005</c:v>
                </c:pt>
                <c:pt idx="1373">
                  <c:v>88.094970000000004</c:v>
                </c:pt>
                <c:pt idx="1374">
                  <c:v>87.838579999999993</c:v>
                </c:pt>
                <c:pt idx="1375">
                  <c:v>89.386849999999995</c:v>
                </c:pt>
                <c:pt idx="1376">
                  <c:v>87.38252</c:v>
                </c:pt>
                <c:pt idx="1377">
                  <c:v>87.450230000000005</c:v>
                </c:pt>
                <c:pt idx="1378">
                  <c:v>86.823580000000007</c:v>
                </c:pt>
                <c:pt idx="1379">
                  <c:v>87.345089999999999</c:v>
                </c:pt>
                <c:pt idx="1380">
                  <c:v>87.397369999999995</c:v>
                </c:pt>
                <c:pt idx="1381">
                  <c:v>84.795109999999994</c:v>
                </c:pt>
                <c:pt idx="1382">
                  <c:v>86.19032</c:v>
                </c:pt>
                <c:pt idx="1383">
                  <c:v>86.197710000000001</c:v>
                </c:pt>
                <c:pt idx="1384">
                  <c:v>86.480789999999999</c:v>
                </c:pt>
                <c:pt idx="1385">
                  <c:v>87.197029999999998</c:v>
                </c:pt>
                <c:pt idx="1386">
                  <c:v>86.693209999999993</c:v>
                </c:pt>
                <c:pt idx="1387">
                  <c:v>87.212329999999994</c:v>
                </c:pt>
                <c:pt idx="1388">
                  <c:v>88.522980000000004</c:v>
                </c:pt>
                <c:pt idx="1389">
                  <c:v>87.735349999999997</c:v>
                </c:pt>
                <c:pt idx="1390">
                  <c:v>87.565079999999995</c:v>
                </c:pt>
                <c:pt idx="1391">
                  <c:v>86.92792</c:v>
                </c:pt>
                <c:pt idx="1392">
                  <c:v>87.937070000000006</c:v>
                </c:pt>
                <c:pt idx="1393">
                  <c:v>86.208770000000001</c:v>
                </c:pt>
                <c:pt idx="1394">
                  <c:v>87.766260000000003</c:v>
                </c:pt>
                <c:pt idx="1395">
                  <c:v>87.527540000000002</c:v>
                </c:pt>
                <c:pt idx="1396">
                  <c:v>88.440179999999998</c:v>
                </c:pt>
                <c:pt idx="1397">
                  <c:v>87.618350000000007</c:v>
                </c:pt>
                <c:pt idx="1398">
                  <c:v>88.045330000000007</c:v>
                </c:pt>
                <c:pt idx="1399">
                  <c:v>86.192840000000004</c:v>
                </c:pt>
                <c:pt idx="1400">
                  <c:v>87.40016</c:v>
                </c:pt>
                <c:pt idx="1401">
                  <c:v>87.328400000000002</c:v>
                </c:pt>
                <c:pt idx="1402">
                  <c:v>87.359520000000003</c:v>
                </c:pt>
                <c:pt idx="1403">
                  <c:v>86.285259999999994</c:v>
                </c:pt>
                <c:pt idx="1404">
                  <c:v>85.315089999999998</c:v>
                </c:pt>
                <c:pt idx="1405">
                  <c:v>86.921589999999995</c:v>
                </c:pt>
                <c:pt idx="1406">
                  <c:v>86.700779999999995</c:v>
                </c:pt>
                <c:pt idx="1407">
                  <c:v>86.954310000000007</c:v>
                </c:pt>
                <c:pt idx="1408">
                  <c:v>87.095849999999999</c:v>
                </c:pt>
                <c:pt idx="1409">
                  <c:v>86.743889999999993</c:v>
                </c:pt>
                <c:pt idx="1410">
                  <c:v>86.936769999999996</c:v>
                </c:pt>
                <c:pt idx="1411">
                  <c:v>87.130319999999998</c:v>
                </c:pt>
                <c:pt idx="1412">
                  <c:v>87.541150000000002</c:v>
                </c:pt>
                <c:pt idx="1413">
                  <c:v>87.903989999999993</c:v>
                </c:pt>
                <c:pt idx="1414">
                  <c:v>88.266019999999997</c:v>
                </c:pt>
                <c:pt idx="1415">
                  <c:v>88.966669999999993</c:v>
                </c:pt>
                <c:pt idx="1416">
                  <c:v>88.579729999999998</c:v>
                </c:pt>
                <c:pt idx="1417">
                  <c:v>88.545950000000005</c:v>
                </c:pt>
                <c:pt idx="1418">
                  <c:v>88.549949999999995</c:v>
                </c:pt>
                <c:pt idx="1419">
                  <c:v>87.644090000000006</c:v>
                </c:pt>
                <c:pt idx="1420">
                  <c:v>88.355869999999996</c:v>
                </c:pt>
                <c:pt idx="1421">
                  <c:v>87.597729999999999</c:v>
                </c:pt>
                <c:pt idx="1422">
                  <c:v>87.360240000000005</c:v>
                </c:pt>
                <c:pt idx="1423">
                  <c:v>89.036199999999994</c:v>
                </c:pt>
                <c:pt idx="1424">
                  <c:v>87.430970000000002</c:v>
                </c:pt>
                <c:pt idx="1425">
                  <c:v>88.814859999999996</c:v>
                </c:pt>
                <c:pt idx="1426">
                  <c:v>86.452740000000006</c:v>
                </c:pt>
                <c:pt idx="1427">
                  <c:v>87.26294</c:v>
                </c:pt>
                <c:pt idx="1428">
                  <c:v>89.148799999999994</c:v>
                </c:pt>
                <c:pt idx="1429">
                  <c:v>87.88306</c:v>
                </c:pt>
                <c:pt idx="1430">
                  <c:v>87.762990000000002</c:v>
                </c:pt>
                <c:pt idx="1431">
                  <c:v>88.389690000000002</c:v>
                </c:pt>
                <c:pt idx="1432">
                  <c:v>87.814920000000001</c:v>
                </c:pt>
                <c:pt idx="1433">
                  <c:v>88.49682</c:v>
                </c:pt>
                <c:pt idx="1434">
                  <c:v>88.153689999999997</c:v>
                </c:pt>
                <c:pt idx="1435">
                  <c:v>87.351070000000007</c:v>
                </c:pt>
                <c:pt idx="1436">
                  <c:v>87.455860000000001</c:v>
                </c:pt>
                <c:pt idx="1437">
                  <c:v>88.622919999999993</c:v>
                </c:pt>
                <c:pt idx="1438">
                  <c:v>86.932019999999994</c:v>
                </c:pt>
                <c:pt idx="1439">
                  <c:v>88.036190000000005</c:v>
                </c:pt>
                <c:pt idx="1440">
                  <c:v>87.722399999999993</c:v>
                </c:pt>
                <c:pt idx="1441">
                  <c:v>87.672110000000004</c:v>
                </c:pt>
                <c:pt idx="1442">
                  <c:v>51.384810000000002</c:v>
                </c:pt>
                <c:pt idx="1443">
                  <c:v>21.28604</c:v>
                </c:pt>
                <c:pt idx="1444">
                  <c:v>35.939839999999997</c:v>
                </c:pt>
                <c:pt idx="1445">
                  <c:v>34.613309999999998</c:v>
                </c:pt>
                <c:pt idx="1446">
                  <c:v>34.656869999999998</c:v>
                </c:pt>
                <c:pt idx="1447">
                  <c:v>42.427399999999999</c:v>
                </c:pt>
                <c:pt idx="1448">
                  <c:v>32.213320000000003</c:v>
                </c:pt>
                <c:pt idx="1449">
                  <c:v>35.968679999999999</c:v>
                </c:pt>
                <c:pt idx="1450">
                  <c:v>30.027000000000001</c:v>
                </c:pt>
                <c:pt idx="1451">
                  <c:v>36.584859999999999</c:v>
                </c:pt>
                <c:pt idx="1452">
                  <c:v>42.688130000000001</c:v>
                </c:pt>
                <c:pt idx="1453">
                  <c:v>35.247979999999998</c:v>
                </c:pt>
                <c:pt idx="1454">
                  <c:v>21.16104</c:v>
                </c:pt>
                <c:pt idx="1455">
                  <c:v>19.07959</c:v>
                </c:pt>
                <c:pt idx="1456">
                  <c:v>17.93385</c:v>
                </c:pt>
                <c:pt idx="1457">
                  <c:v>24.975110000000001</c:v>
                </c:pt>
                <c:pt idx="1458">
                  <c:v>20.452159999999999</c:v>
                </c:pt>
                <c:pt idx="1459">
                  <c:v>15.91737</c:v>
                </c:pt>
                <c:pt idx="1460">
                  <c:v>18.695519999999998</c:v>
                </c:pt>
                <c:pt idx="1461">
                  <c:v>16.385339999999999</c:v>
                </c:pt>
                <c:pt idx="1462">
                  <c:v>15.571</c:v>
                </c:pt>
                <c:pt idx="1463">
                  <c:v>13.110390000000001</c:v>
                </c:pt>
                <c:pt idx="1464">
                  <c:v>12.986940000000001</c:v>
                </c:pt>
                <c:pt idx="1465">
                  <c:v>22.43581</c:v>
                </c:pt>
                <c:pt idx="1466">
                  <c:v>29.707989999999999</c:v>
                </c:pt>
                <c:pt idx="1467">
                  <c:v>16.115079999999999</c:v>
                </c:pt>
                <c:pt idx="1468">
                  <c:v>25.19106</c:v>
                </c:pt>
                <c:pt idx="1469">
                  <c:v>27.970649999999999</c:v>
                </c:pt>
                <c:pt idx="1470">
                  <c:v>26.229379999999999</c:v>
                </c:pt>
                <c:pt idx="1471">
                  <c:v>27.25807</c:v>
                </c:pt>
                <c:pt idx="1472">
                  <c:v>36.495080000000002</c:v>
                </c:pt>
                <c:pt idx="1473">
                  <c:v>31.920030000000001</c:v>
                </c:pt>
                <c:pt idx="1474">
                  <c:v>37.3581</c:v>
                </c:pt>
                <c:pt idx="1475">
                  <c:v>31.991409999999998</c:v>
                </c:pt>
                <c:pt idx="1476">
                  <c:v>31.921569999999999</c:v>
                </c:pt>
                <c:pt idx="1477">
                  <c:v>32.193339999999999</c:v>
                </c:pt>
                <c:pt idx="1478">
                  <c:v>35.622010000000003</c:v>
                </c:pt>
                <c:pt idx="1479">
                  <c:v>40.00168</c:v>
                </c:pt>
                <c:pt idx="1480">
                  <c:v>37.73254</c:v>
                </c:pt>
                <c:pt idx="1481">
                  <c:v>35.006529999999998</c:v>
                </c:pt>
                <c:pt idx="1482">
                  <c:v>37.995840000000001</c:v>
                </c:pt>
                <c:pt idx="1483">
                  <c:v>61.461480000000002</c:v>
                </c:pt>
                <c:pt idx="1484">
                  <c:v>48.476489999999998</c:v>
                </c:pt>
                <c:pt idx="1485">
                  <c:v>80.215959999999995</c:v>
                </c:pt>
                <c:pt idx="1486">
                  <c:v>93.476330000000004</c:v>
                </c:pt>
                <c:pt idx="1487">
                  <c:v>62.683399999999999</c:v>
                </c:pt>
                <c:pt idx="1488">
                  <c:v>48.41863</c:v>
                </c:pt>
                <c:pt idx="1489">
                  <c:v>33.298029999999997</c:v>
                </c:pt>
                <c:pt idx="1490">
                  <c:v>56.455179999999999</c:v>
                </c:pt>
                <c:pt idx="1491">
                  <c:v>42.606949999999998</c:v>
                </c:pt>
                <c:pt idx="1492">
                  <c:v>73.261409999999998</c:v>
                </c:pt>
                <c:pt idx="1493">
                  <c:v>85.862489999999994</c:v>
                </c:pt>
                <c:pt idx="1494">
                  <c:v>101.1002</c:v>
                </c:pt>
                <c:pt idx="1495">
                  <c:v>99.656189999999995</c:v>
                </c:pt>
                <c:pt idx="1496">
                  <c:v>98.222309999999993</c:v>
                </c:pt>
                <c:pt idx="1497">
                  <c:v>80.171099999999996</c:v>
                </c:pt>
                <c:pt idx="1498">
                  <c:v>105.94370000000001</c:v>
                </c:pt>
                <c:pt idx="1499">
                  <c:v>100.2811</c:v>
                </c:pt>
                <c:pt idx="1500">
                  <c:v>99.301929999999999</c:v>
                </c:pt>
                <c:pt idx="1501">
                  <c:v>98.262609999999995</c:v>
                </c:pt>
                <c:pt idx="1502">
                  <c:v>98.550190000000001</c:v>
                </c:pt>
                <c:pt idx="1503">
                  <c:v>98.044309999999996</c:v>
                </c:pt>
                <c:pt idx="1504">
                  <c:v>98.376000000000005</c:v>
                </c:pt>
                <c:pt idx="1505">
                  <c:v>97.641980000000004</c:v>
                </c:pt>
                <c:pt idx="1506">
                  <c:v>98.157399999999996</c:v>
                </c:pt>
                <c:pt idx="1507">
                  <c:v>97.005470000000003</c:v>
                </c:pt>
                <c:pt idx="1508">
                  <c:v>98.147080000000003</c:v>
                </c:pt>
                <c:pt idx="1509">
                  <c:v>96.720619999999997</c:v>
                </c:pt>
                <c:pt idx="1510">
                  <c:v>94.864540000000005</c:v>
                </c:pt>
                <c:pt idx="1511">
                  <c:v>95.750410000000002</c:v>
                </c:pt>
                <c:pt idx="1512">
                  <c:v>96.554220000000001</c:v>
                </c:pt>
                <c:pt idx="1513">
                  <c:v>96.833410000000001</c:v>
                </c:pt>
                <c:pt idx="1514">
                  <c:v>95.049359999999993</c:v>
                </c:pt>
                <c:pt idx="1515">
                  <c:v>95.939880000000002</c:v>
                </c:pt>
                <c:pt idx="1516">
                  <c:v>94.810839999999999</c:v>
                </c:pt>
                <c:pt idx="1517">
                  <c:v>94.045509999999993</c:v>
                </c:pt>
                <c:pt idx="1518">
                  <c:v>93.960369999999998</c:v>
                </c:pt>
                <c:pt idx="1519">
                  <c:v>95.163319999999999</c:v>
                </c:pt>
                <c:pt idx="1520">
                  <c:v>92.849400000000003</c:v>
                </c:pt>
                <c:pt idx="1521">
                  <c:v>92.895390000000006</c:v>
                </c:pt>
                <c:pt idx="1522">
                  <c:v>93.260149999999996</c:v>
                </c:pt>
                <c:pt idx="1523">
                  <c:v>92.596140000000005</c:v>
                </c:pt>
                <c:pt idx="1524">
                  <c:v>91.620810000000006</c:v>
                </c:pt>
                <c:pt idx="1525">
                  <c:v>93.873679999999993</c:v>
                </c:pt>
                <c:pt idx="1526">
                  <c:v>92.598680000000002</c:v>
                </c:pt>
                <c:pt idx="1527">
                  <c:v>94.831239999999994</c:v>
                </c:pt>
                <c:pt idx="1528">
                  <c:v>93.720489999999998</c:v>
                </c:pt>
                <c:pt idx="1529">
                  <c:v>93.482330000000005</c:v>
                </c:pt>
                <c:pt idx="1530">
                  <c:v>92.714839999999995</c:v>
                </c:pt>
                <c:pt idx="1531">
                  <c:v>91.125990000000002</c:v>
                </c:pt>
                <c:pt idx="1532">
                  <c:v>92.421549999999996</c:v>
                </c:pt>
                <c:pt idx="1533">
                  <c:v>90.592709999999997</c:v>
                </c:pt>
                <c:pt idx="1534">
                  <c:v>93.912809999999993</c:v>
                </c:pt>
                <c:pt idx="1535">
                  <c:v>91.993080000000006</c:v>
                </c:pt>
                <c:pt idx="1536">
                  <c:v>92.477010000000007</c:v>
                </c:pt>
                <c:pt idx="1537">
                  <c:v>92.666730000000001</c:v>
                </c:pt>
                <c:pt idx="1538">
                  <c:v>91.660259999999994</c:v>
                </c:pt>
                <c:pt idx="1539">
                  <c:v>93.025710000000004</c:v>
                </c:pt>
                <c:pt idx="1540">
                  <c:v>94.066209999999998</c:v>
                </c:pt>
                <c:pt idx="1541">
                  <c:v>92.75658</c:v>
                </c:pt>
                <c:pt idx="1542">
                  <c:v>93.736239999999995</c:v>
                </c:pt>
                <c:pt idx="1543">
                  <c:v>90.224850000000004</c:v>
                </c:pt>
                <c:pt idx="1544">
                  <c:v>93.280630000000002</c:v>
                </c:pt>
                <c:pt idx="1545">
                  <c:v>92.388229999999993</c:v>
                </c:pt>
                <c:pt idx="1546">
                  <c:v>92.470510000000004</c:v>
                </c:pt>
                <c:pt idx="1547">
                  <c:v>92.171549999999996</c:v>
                </c:pt>
                <c:pt idx="1548">
                  <c:v>91.10821</c:v>
                </c:pt>
                <c:pt idx="1549">
                  <c:v>91.149540000000002</c:v>
                </c:pt>
                <c:pt idx="1550">
                  <c:v>91.412239999999997</c:v>
                </c:pt>
                <c:pt idx="1551">
                  <c:v>93.559809999999999</c:v>
                </c:pt>
                <c:pt idx="1552">
                  <c:v>92.723330000000004</c:v>
                </c:pt>
                <c:pt idx="1553">
                  <c:v>90.882890000000003</c:v>
                </c:pt>
                <c:pt idx="1554">
                  <c:v>92.354380000000006</c:v>
                </c:pt>
                <c:pt idx="1555">
                  <c:v>91.364739999999998</c:v>
                </c:pt>
                <c:pt idx="1556">
                  <c:v>91.504369999999994</c:v>
                </c:pt>
                <c:pt idx="1557">
                  <c:v>91.851119999999995</c:v>
                </c:pt>
                <c:pt idx="1558">
                  <c:v>91.44229</c:v>
                </c:pt>
                <c:pt idx="1559">
                  <c:v>93.017949999999999</c:v>
                </c:pt>
                <c:pt idx="1560">
                  <c:v>91.049369999999996</c:v>
                </c:pt>
                <c:pt idx="1561">
                  <c:v>90.760419999999996</c:v>
                </c:pt>
                <c:pt idx="1562">
                  <c:v>90.952550000000002</c:v>
                </c:pt>
                <c:pt idx="1563">
                  <c:v>90.538600000000002</c:v>
                </c:pt>
                <c:pt idx="1564">
                  <c:v>92.016890000000004</c:v>
                </c:pt>
                <c:pt idx="1565">
                  <c:v>88.672939999999997</c:v>
                </c:pt>
                <c:pt idx="1566">
                  <c:v>89.238280000000003</c:v>
                </c:pt>
                <c:pt idx="1567">
                  <c:v>90.213549999999998</c:v>
                </c:pt>
                <c:pt idx="1568">
                  <c:v>89.486969999999999</c:v>
                </c:pt>
                <c:pt idx="1569">
                  <c:v>89.710040000000006</c:v>
                </c:pt>
                <c:pt idx="1570">
                  <c:v>91.46481</c:v>
                </c:pt>
                <c:pt idx="1571">
                  <c:v>90.257099999999994</c:v>
                </c:pt>
                <c:pt idx="1572">
                  <c:v>89.98415</c:v>
                </c:pt>
                <c:pt idx="1573">
                  <c:v>90.522710000000004</c:v>
                </c:pt>
                <c:pt idx="1574">
                  <c:v>88.519130000000004</c:v>
                </c:pt>
                <c:pt idx="1575">
                  <c:v>89.345879999999994</c:v>
                </c:pt>
                <c:pt idx="1576">
                  <c:v>89.122200000000007</c:v>
                </c:pt>
                <c:pt idx="1577">
                  <c:v>89.009219999999999</c:v>
                </c:pt>
                <c:pt idx="1578">
                  <c:v>87.301119999999997</c:v>
                </c:pt>
                <c:pt idx="1579">
                  <c:v>90.381829999999994</c:v>
                </c:pt>
                <c:pt idx="1580">
                  <c:v>89.427149999999997</c:v>
                </c:pt>
                <c:pt idx="1581">
                  <c:v>88.604759999999999</c:v>
                </c:pt>
                <c:pt idx="1582">
                  <c:v>89.83466</c:v>
                </c:pt>
                <c:pt idx="1583">
                  <c:v>90.871269999999996</c:v>
                </c:pt>
                <c:pt idx="1584">
                  <c:v>89.656890000000004</c:v>
                </c:pt>
                <c:pt idx="1585">
                  <c:v>90.400030000000001</c:v>
                </c:pt>
                <c:pt idx="1586">
                  <c:v>91.994290000000007</c:v>
                </c:pt>
                <c:pt idx="1587">
                  <c:v>91.719729999999998</c:v>
                </c:pt>
                <c:pt idx="1588">
                  <c:v>90.187960000000004</c:v>
                </c:pt>
                <c:pt idx="1589">
                  <c:v>90.093360000000004</c:v>
                </c:pt>
                <c:pt idx="1590">
                  <c:v>89.443600000000004</c:v>
                </c:pt>
                <c:pt idx="1591">
                  <c:v>90.42877</c:v>
                </c:pt>
                <c:pt idx="1592">
                  <c:v>92.730549999999994</c:v>
                </c:pt>
                <c:pt idx="1593">
                  <c:v>90.394970000000001</c:v>
                </c:pt>
                <c:pt idx="1594">
                  <c:v>90.962699999999998</c:v>
                </c:pt>
                <c:pt idx="1595">
                  <c:v>90.425539999999998</c:v>
                </c:pt>
                <c:pt idx="1596">
                  <c:v>92.723100000000002</c:v>
                </c:pt>
                <c:pt idx="1597">
                  <c:v>89.803939999999997</c:v>
                </c:pt>
                <c:pt idx="1598">
                  <c:v>89.638800000000003</c:v>
                </c:pt>
                <c:pt idx="1599">
                  <c:v>89.082530000000006</c:v>
                </c:pt>
                <c:pt idx="1600">
                  <c:v>88.410319999999999</c:v>
                </c:pt>
                <c:pt idx="1601">
                  <c:v>88.297499999999999</c:v>
                </c:pt>
                <c:pt idx="1602">
                  <c:v>88.823300000000003</c:v>
                </c:pt>
                <c:pt idx="1603">
                  <c:v>88.174160000000001</c:v>
                </c:pt>
                <c:pt idx="1604">
                  <c:v>88.431120000000007</c:v>
                </c:pt>
                <c:pt idx="1605">
                  <c:v>87.41422</c:v>
                </c:pt>
                <c:pt idx="1606">
                  <c:v>88.180499999999995</c:v>
                </c:pt>
                <c:pt idx="1607">
                  <c:v>89.999750000000006</c:v>
                </c:pt>
                <c:pt idx="1608">
                  <c:v>88.992679999999993</c:v>
                </c:pt>
                <c:pt idx="1609">
                  <c:v>89.228390000000005</c:v>
                </c:pt>
                <c:pt idx="1610">
                  <c:v>89.592070000000007</c:v>
                </c:pt>
                <c:pt idx="1611">
                  <c:v>89.276089999999996</c:v>
                </c:pt>
                <c:pt idx="1612">
                  <c:v>89.302340000000001</c:v>
                </c:pt>
                <c:pt idx="1613">
                  <c:v>87.820210000000003</c:v>
                </c:pt>
                <c:pt idx="1614">
                  <c:v>88.610579999999999</c:v>
                </c:pt>
                <c:pt idx="1615">
                  <c:v>88.415989999999994</c:v>
                </c:pt>
                <c:pt idx="1616">
                  <c:v>89.02467</c:v>
                </c:pt>
                <c:pt idx="1617">
                  <c:v>89.070239999999998</c:v>
                </c:pt>
                <c:pt idx="1618">
                  <c:v>88.038030000000006</c:v>
                </c:pt>
                <c:pt idx="1619">
                  <c:v>88.313119999999998</c:v>
                </c:pt>
                <c:pt idx="1620">
                  <c:v>89.154949999999999</c:v>
                </c:pt>
                <c:pt idx="1621">
                  <c:v>90.025599999999997</c:v>
                </c:pt>
                <c:pt idx="1622">
                  <c:v>91.978610000000003</c:v>
                </c:pt>
                <c:pt idx="1623">
                  <c:v>88.911479999999997</c:v>
                </c:pt>
                <c:pt idx="1624">
                  <c:v>89.831699999999998</c:v>
                </c:pt>
                <c:pt idx="1625">
                  <c:v>88.656589999999994</c:v>
                </c:pt>
                <c:pt idx="1626">
                  <c:v>90.244050000000001</c:v>
                </c:pt>
                <c:pt idx="1627">
                  <c:v>88.775570000000002</c:v>
                </c:pt>
                <c:pt idx="1628">
                  <c:v>89.594030000000004</c:v>
                </c:pt>
                <c:pt idx="1629">
                  <c:v>89.702579999999998</c:v>
                </c:pt>
                <c:pt idx="1630">
                  <c:v>91.870800000000003</c:v>
                </c:pt>
                <c:pt idx="1631">
                  <c:v>89.117580000000004</c:v>
                </c:pt>
                <c:pt idx="1632">
                  <c:v>89.869450000000001</c:v>
                </c:pt>
                <c:pt idx="1633">
                  <c:v>89.137519999999995</c:v>
                </c:pt>
                <c:pt idx="1634">
                  <c:v>90.460250000000002</c:v>
                </c:pt>
                <c:pt idx="1635">
                  <c:v>89.842290000000006</c:v>
                </c:pt>
                <c:pt idx="1636">
                  <c:v>88.922070000000005</c:v>
                </c:pt>
                <c:pt idx="1637">
                  <c:v>87.903239999999997</c:v>
                </c:pt>
                <c:pt idx="1638">
                  <c:v>89.400329999999997</c:v>
                </c:pt>
                <c:pt idx="1639">
                  <c:v>90.807209999999998</c:v>
                </c:pt>
                <c:pt idx="1640">
                  <c:v>88.179500000000004</c:v>
                </c:pt>
                <c:pt idx="1641">
                  <c:v>88.643889999999999</c:v>
                </c:pt>
                <c:pt idx="1642">
                  <c:v>88.768420000000006</c:v>
                </c:pt>
                <c:pt idx="1643">
                  <c:v>88.553899999999999</c:v>
                </c:pt>
                <c:pt idx="1644">
                  <c:v>88.963009999999997</c:v>
                </c:pt>
                <c:pt idx="1645">
                  <c:v>87.881739999999994</c:v>
                </c:pt>
                <c:pt idx="1646">
                  <c:v>86.836129999999997</c:v>
                </c:pt>
                <c:pt idx="1647">
                  <c:v>88.037350000000004</c:v>
                </c:pt>
                <c:pt idx="1648">
                  <c:v>87.833269999999999</c:v>
                </c:pt>
                <c:pt idx="1649">
                  <c:v>88.351470000000006</c:v>
                </c:pt>
                <c:pt idx="1650">
                  <c:v>88.607990000000001</c:v>
                </c:pt>
                <c:pt idx="1651">
                  <c:v>88.466579999999993</c:v>
                </c:pt>
                <c:pt idx="1652">
                  <c:v>89.139179999999996</c:v>
                </c:pt>
                <c:pt idx="1653">
                  <c:v>88.602119999999999</c:v>
                </c:pt>
                <c:pt idx="1654">
                  <c:v>88.199619999999996</c:v>
                </c:pt>
                <c:pt idx="1655">
                  <c:v>88.488609999999994</c:v>
                </c:pt>
                <c:pt idx="1656">
                  <c:v>89.542270000000002</c:v>
                </c:pt>
                <c:pt idx="1657">
                  <c:v>88.981440000000006</c:v>
                </c:pt>
                <c:pt idx="1658">
                  <c:v>88.224400000000003</c:v>
                </c:pt>
                <c:pt idx="1659">
                  <c:v>90.474549999999994</c:v>
                </c:pt>
                <c:pt idx="1660">
                  <c:v>90.439840000000004</c:v>
                </c:pt>
                <c:pt idx="1661">
                  <c:v>89.173159999999996</c:v>
                </c:pt>
                <c:pt idx="1662">
                  <c:v>88.626289999999997</c:v>
                </c:pt>
                <c:pt idx="1663">
                  <c:v>87.977199999999996</c:v>
                </c:pt>
                <c:pt idx="1664">
                  <c:v>88.626570000000001</c:v>
                </c:pt>
                <c:pt idx="1665">
                  <c:v>87.679209999999998</c:v>
                </c:pt>
                <c:pt idx="1666">
                  <c:v>89.150829999999999</c:v>
                </c:pt>
                <c:pt idx="1667">
                  <c:v>89.569460000000007</c:v>
                </c:pt>
                <c:pt idx="1668">
                  <c:v>86.473730000000003</c:v>
                </c:pt>
                <c:pt idx="1669">
                  <c:v>89.530720000000002</c:v>
                </c:pt>
                <c:pt idx="1670">
                  <c:v>88.667050000000003</c:v>
                </c:pt>
                <c:pt idx="1671">
                  <c:v>89.325450000000004</c:v>
                </c:pt>
                <c:pt idx="1672">
                  <c:v>89.016019999999997</c:v>
                </c:pt>
                <c:pt idx="1673">
                  <c:v>89.084999999999994</c:v>
                </c:pt>
                <c:pt idx="1674">
                  <c:v>90.877709999999993</c:v>
                </c:pt>
                <c:pt idx="1675">
                  <c:v>88.308909999999997</c:v>
                </c:pt>
                <c:pt idx="1676">
                  <c:v>90.006609999999995</c:v>
                </c:pt>
                <c:pt idx="1677">
                  <c:v>88.667680000000004</c:v>
                </c:pt>
                <c:pt idx="1678">
                  <c:v>89.240139999999997</c:v>
                </c:pt>
                <c:pt idx="1679">
                  <c:v>89.193979999999996</c:v>
                </c:pt>
                <c:pt idx="1680">
                  <c:v>88.451099999999997</c:v>
                </c:pt>
                <c:pt idx="1681">
                  <c:v>88.717860000000002</c:v>
                </c:pt>
                <c:pt idx="1682">
                  <c:v>89.861419999999995</c:v>
                </c:pt>
                <c:pt idx="1683">
                  <c:v>88.188760000000002</c:v>
                </c:pt>
                <c:pt idx="1684">
                  <c:v>90.009190000000004</c:v>
                </c:pt>
                <c:pt idx="1685">
                  <c:v>88.431439999999995</c:v>
                </c:pt>
                <c:pt idx="1686">
                  <c:v>88.654529999999994</c:v>
                </c:pt>
                <c:pt idx="1687">
                  <c:v>88.275019999999998</c:v>
                </c:pt>
                <c:pt idx="1688">
                  <c:v>89.277299999999997</c:v>
                </c:pt>
                <c:pt idx="1689">
                  <c:v>90.114490000000004</c:v>
                </c:pt>
                <c:pt idx="1690">
                  <c:v>86.5274</c:v>
                </c:pt>
                <c:pt idx="1691">
                  <c:v>85.650379999999998</c:v>
                </c:pt>
                <c:pt idx="1692">
                  <c:v>88.772509999999997</c:v>
                </c:pt>
                <c:pt idx="1693">
                  <c:v>88.451589999999996</c:v>
                </c:pt>
                <c:pt idx="1694">
                  <c:v>87.898790000000005</c:v>
                </c:pt>
                <c:pt idx="1695">
                  <c:v>87.534220000000005</c:v>
                </c:pt>
                <c:pt idx="1696">
                  <c:v>86.365170000000006</c:v>
                </c:pt>
                <c:pt idx="1697">
                  <c:v>89.726560000000006</c:v>
                </c:pt>
                <c:pt idx="1698">
                  <c:v>86.791370000000001</c:v>
                </c:pt>
                <c:pt idx="1699">
                  <c:v>88.718050000000005</c:v>
                </c:pt>
                <c:pt idx="1700">
                  <c:v>88.036060000000006</c:v>
                </c:pt>
                <c:pt idx="1701">
                  <c:v>87.932379999999995</c:v>
                </c:pt>
                <c:pt idx="1702">
                  <c:v>88.028310000000005</c:v>
                </c:pt>
                <c:pt idx="1703">
                  <c:v>87.13579</c:v>
                </c:pt>
                <c:pt idx="1704">
                  <c:v>88.561480000000003</c:v>
                </c:pt>
                <c:pt idx="1705">
                  <c:v>90.548910000000006</c:v>
                </c:pt>
                <c:pt idx="1706">
                  <c:v>89.263339999999999</c:v>
                </c:pt>
                <c:pt idx="1707">
                  <c:v>88.257019999999997</c:v>
                </c:pt>
                <c:pt idx="1708">
                  <c:v>88.776259999999994</c:v>
                </c:pt>
                <c:pt idx="1709">
                  <c:v>89.046589999999995</c:v>
                </c:pt>
                <c:pt idx="1710">
                  <c:v>88.24297</c:v>
                </c:pt>
                <c:pt idx="1711">
                  <c:v>88.795140000000004</c:v>
                </c:pt>
                <c:pt idx="1712">
                  <c:v>88.696659999999994</c:v>
                </c:pt>
                <c:pt idx="1713">
                  <c:v>88.340900000000005</c:v>
                </c:pt>
                <c:pt idx="1714">
                  <c:v>88.452610000000007</c:v>
                </c:pt>
                <c:pt idx="1715">
                  <c:v>88.251509999999996</c:v>
                </c:pt>
                <c:pt idx="1716">
                  <c:v>88.730220000000003</c:v>
                </c:pt>
                <c:pt idx="1717">
                  <c:v>90.057230000000004</c:v>
                </c:pt>
                <c:pt idx="1718">
                  <c:v>88.614260000000002</c:v>
                </c:pt>
                <c:pt idx="1719">
                  <c:v>89.692530000000005</c:v>
                </c:pt>
                <c:pt idx="1720">
                  <c:v>89.889650000000003</c:v>
                </c:pt>
                <c:pt idx="1721">
                  <c:v>89.947810000000004</c:v>
                </c:pt>
                <c:pt idx="1722">
                  <c:v>90.004400000000004</c:v>
                </c:pt>
                <c:pt idx="1723">
                  <c:v>88.507490000000004</c:v>
                </c:pt>
                <c:pt idx="1724">
                  <c:v>88.612819999999999</c:v>
                </c:pt>
                <c:pt idx="1725">
                  <c:v>89.492930000000001</c:v>
                </c:pt>
                <c:pt idx="1726">
                  <c:v>89.170509999999993</c:v>
                </c:pt>
                <c:pt idx="1727">
                  <c:v>89.629429999999999</c:v>
                </c:pt>
                <c:pt idx="1728">
                  <c:v>89.172700000000006</c:v>
                </c:pt>
                <c:pt idx="1729">
                  <c:v>88.622349999999997</c:v>
                </c:pt>
                <c:pt idx="1730">
                  <c:v>87.929900000000004</c:v>
                </c:pt>
                <c:pt idx="1731">
                  <c:v>88.633740000000003</c:v>
                </c:pt>
                <c:pt idx="1732">
                  <c:v>89.425280000000001</c:v>
                </c:pt>
                <c:pt idx="1733">
                  <c:v>87.933750000000003</c:v>
                </c:pt>
                <c:pt idx="1734">
                  <c:v>88.769810000000007</c:v>
                </c:pt>
                <c:pt idx="1735">
                  <c:v>88.107990000000001</c:v>
                </c:pt>
                <c:pt idx="1736">
                  <c:v>80.494309999999999</c:v>
                </c:pt>
                <c:pt idx="1737">
                  <c:v>79.016850000000005</c:v>
                </c:pt>
                <c:pt idx="1738">
                  <c:v>78.47372</c:v>
                </c:pt>
                <c:pt idx="1739">
                  <c:v>78.335459999999998</c:v>
                </c:pt>
                <c:pt idx="1740">
                  <c:v>79.142679999999999</c:v>
                </c:pt>
                <c:pt idx="1741">
                  <c:v>78.384339999999995</c:v>
                </c:pt>
                <c:pt idx="1742">
                  <c:v>78.761380000000003</c:v>
                </c:pt>
                <c:pt idx="1743">
                  <c:v>79.0976</c:v>
                </c:pt>
                <c:pt idx="1744">
                  <c:v>78.657970000000006</c:v>
                </c:pt>
                <c:pt idx="1745">
                  <c:v>79.075609999999998</c:v>
                </c:pt>
                <c:pt idx="1746">
                  <c:v>78.440420000000003</c:v>
                </c:pt>
                <c:pt idx="1747">
                  <c:v>79.247150000000005</c:v>
                </c:pt>
                <c:pt idx="1748">
                  <c:v>78.286270000000002</c:v>
                </c:pt>
                <c:pt idx="1749">
                  <c:v>79.092280000000002</c:v>
                </c:pt>
                <c:pt idx="1750">
                  <c:v>79.041520000000006</c:v>
                </c:pt>
                <c:pt idx="1751">
                  <c:v>79.419210000000007</c:v>
                </c:pt>
                <c:pt idx="1752">
                  <c:v>79.140190000000004</c:v>
                </c:pt>
                <c:pt idx="1753">
                  <c:v>78.623180000000005</c:v>
                </c:pt>
                <c:pt idx="1754">
                  <c:v>78.942989999999995</c:v>
                </c:pt>
                <c:pt idx="1755">
                  <c:v>79.259950000000003</c:v>
                </c:pt>
                <c:pt idx="1756">
                  <c:v>79.313599999999994</c:v>
                </c:pt>
                <c:pt idx="1757">
                  <c:v>78.943979999999996</c:v>
                </c:pt>
                <c:pt idx="1758">
                  <c:v>79.528180000000006</c:v>
                </c:pt>
                <c:pt idx="1759">
                  <c:v>79.301699999999997</c:v>
                </c:pt>
                <c:pt idx="1760">
                  <c:v>78.858599999999996</c:v>
                </c:pt>
                <c:pt idx="1761">
                  <c:v>79.387540000000001</c:v>
                </c:pt>
                <c:pt idx="1762">
                  <c:v>79.570530000000005</c:v>
                </c:pt>
                <c:pt idx="1763">
                  <c:v>79.242810000000006</c:v>
                </c:pt>
                <c:pt idx="1764">
                  <c:v>79.128519999999995</c:v>
                </c:pt>
                <c:pt idx="1765">
                  <c:v>79.130330000000001</c:v>
                </c:pt>
                <c:pt idx="1766">
                  <c:v>79.903499999999994</c:v>
                </c:pt>
                <c:pt idx="1767">
                  <c:v>79.294589999999999</c:v>
                </c:pt>
                <c:pt idx="1768">
                  <c:v>79.796719999999993</c:v>
                </c:pt>
                <c:pt idx="1769">
                  <c:v>79.485500000000002</c:v>
                </c:pt>
                <c:pt idx="1770">
                  <c:v>79.255139999999997</c:v>
                </c:pt>
                <c:pt idx="1771">
                  <c:v>79.730230000000006</c:v>
                </c:pt>
                <c:pt idx="1772">
                  <c:v>78.667779999999993</c:v>
                </c:pt>
                <c:pt idx="1773">
                  <c:v>79.76464</c:v>
                </c:pt>
                <c:pt idx="1774">
                  <c:v>79.174790000000002</c:v>
                </c:pt>
                <c:pt idx="1775">
                  <c:v>79.380709999999993</c:v>
                </c:pt>
                <c:pt idx="1776">
                  <c:v>78.725579999999994</c:v>
                </c:pt>
                <c:pt idx="1777">
                  <c:v>79.964709999999997</c:v>
                </c:pt>
                <c:pt idx="1778">
                  <c:v>79.468260000000001</c:v>
                </c:pt>
                <c:pt idx="1779">
                  <c:v>79.293520000000001</c:v>
                </c:pt>
                <c:pt idx="1780">
                  <c:v>79.633690000000001</c:v>
                </c:pt>
                <c:pt idx="1781">
                  <c:v>79.217200000000005</c:v>
                </c:pt>
                <c:pt idx="1782">
                  <c:v>79.487350000000006</c:v>
                </c:pt>
                <c:pt idx="1783">
                  <c:v>79.470789999999994</c:v>
                </c:pt>
                <c:pt idx="1784">
                  <c:v>79.442300000000003</c:v>
                </c:pt>
                <c:pt idx="1785">
                  <c:v>78.986599999999996</c:v>
                </c:pt>
                <c:pt idx="1786">
                  <c:v>80.314019999999999</c:v>
                </c:pt>
                <c:pt idx="1787">
                  <c:v>79.025149999999996</c:v>
                </c:pt>
                <c:pt idx="1788">
                  <c:v>80.209310000000002</c:v>
                </c:pt>
                <c:pt idx="1789">
                  <c:v>78.986829999999998</c:v>
                </c:pt>
                <c:pt idx="1790">
                  <c:v>79.943979999999996</c:v>
                </c:pt>
                <c:pt idx="1791">
                  <c:v>79.350480000000005</c:v>
                </c:pt>
                <c:pt idx="1792">
                  <c:v>79.358509999999995</c:v>
                </c:pt>
                <c:pt idx="1793">
                  <c:v>79.718320000000006</c:v>
                </c:pt>
                <c:pt idx="1794">
                  <c:v>79.81353</c:v>
                </c:pt>
                <c:pt idx="1795">
                  <c:v>79.347830000000002</c:v>
                </c:pt>
                <c:pt idx="1796">
                  <c:v>79.359430000000003</c:v>
                </c:pt>
                <c:pt idx="1797">
                  <c:v>80.194789999999998</c:v>
                </c:pt>
                <c:pt idx="1798">
                  <c:v>79.553849999999997</c:v>
                </c:pt>
                <c:pt idx="1799">
                  <c:v>79.725489999999994</c:v>
                </c:pt>
                <c:pt idx="1800">
                  <c:v>79.983189999999993</c:v>
                </c:pt>
                <c:pt idx="1801">
                  <c:v>79.523899999999998</c:v>
                </c:pt>
                <c:pt idx="1802">
                  <c:v>80.109020000000001</c:v>
                </c:pt>
                <c:pt idx="1803">
                  <c:v>79.320269999999994</c:v>
                </c:pt>
                <c:pt idx="1804">
                  <c:v>79.454030000000003</c:v>
                </c:pt>
                <c:pt idx="1805">
                  <c:v>80.375100000000003</c:v>
                </c:pt>
                <c:pt idx="1806">
                  <c:v>79.509699999999995</c:v>
                </c:pt>
                <c:pt idx="1807">
                  <c:v>79.62133</c:v>
                </c:pt>
                <c:pt idx="1808">
                  <c:v>79.587329999999994</c:v>
                </c:pt>
                <c:pt idx="1809">
                  <c:v>79.503029999999995</c:v>
                </c:pt>
                <c:pt idx="1810">
                  <c:v>79.254080000000002</c:v>
                </c:pt>
                <c:pt idx="1811">
                  <c:v>79.767110000000002</c:v>
                </c:pt>
                <c:pt idx="1812">
                  <c:v>79.9696</c:v>
                </c:pt>
                <c:pt idx="1813">
                  <c:v>79.309119999999993</c:v>
                </c:pt>
                <c:pt idx="1814">
                  <c:v>79.479110000000006</c:v>
                </c:pt>
                <c:pt idx="1815">
                  <c:v>79.816569999999999</c:v>
                </c:pt>
                <c:pt idx="1816">
                  <c:v>79.358639999999994</c:v>
                </c:pt>
                <c:pt idx="1817">
                  <c:v>79.663089999999997</c:v>
                </c:pt>
                <c:pt idx="1818">
                  <c:v>79.883570000000006</c:v>
                </c:pt>
                <c:pt idx="1819">
                  <c:v>79.578670000000002</c:v>
                </c:pt>
                <c:pt idx="1820">
                  <c:v>79.691940000000002</c:v>
                </c:pt>
                <c:pt idx="1821">
                  <c:v>79.827449999999999</c:v>
                </c:pt>
                <c:pt idx="1822">
                  <c:v>79.7881</c:v>
                </c:pt>
                <c:pt idx="1823">
                  <c:v>79.03604</c:v>
                </c:pt>
                <c:pt idx="1824">
                  <c:v>80.231849999999994</c:v>
                </c:pt>
                <c:pt idx="1825">
                  <c:v>79.939430000000002</c:v>
                </c:pt>
                <c:pt idx="1826">
                  <c:v>79.040210000000002</c:v>
                </c:pt>
                <c:pt idx="1827">
                  <c:v>80.501199999999997</c:v>
                </c:pt>
                <c:pt idx="1828">
                  <c:v>79.217179999999999</c:v>
                </c:pt>
                <c:pt idx="1829">
                  <c:v>79.872600000000006</c:v>
                </c:pt>
                <c:pt idx="1830">
                  <c:v>79.865520000000004</c:v>
                </c:pt>
                <c:pt idx="1831">
                  <c:v>79.299480000000003</c:v>
                </c:pt>
                <c:pt idx="1832">
                  <c:v>80.077950000000001</c:v>
                </c:pt>
                <c:pt idx="1833">
                  <c:v>79.419709999999995</c:v>
                </c:pt>
                <c:pt idx="1834">
                  <c:v>80.210620000000006</c:v>
                </c:pt>
                <c:pt idx="1835">
                  <c:v>79.842410000000001</c:v>
                </c:pt>
                <c:pt idx="1836">
                  <c:v>79.373019999999997</c:v>
                </c:pt>
                <c:pt idx="1837">
                  <c:v>79.575860000000006</c:v>
                </c:pt>
                <c:pt idx="1838">
                  <c:v>80.339680000000001</c:v>
                </c:pt>
                <c:pt idx="1839">
                  <c:v>79.223529999999997</c:v>
                </c:pt>
                <c:pt idx="1840">
                  <c:v>80.136610000000005</c:v>
                </c:pt>
                <c:pt idx="1841">
                  <c:v>79.674419999999998</c:v>
                </c:pt>
                <c:pt idx="1842">
                  <c:v>79.342150000000004</c:v>
                </c:pt>
                <c:pt idx="1843">
                  <c:v>79.973439999999997</c:v>
                </c:pt>
                <c:pt idx="1844">
                  <c:v>79.578850000000003</c:v>
                </c:pt>
                <c:pt idx="1845">
                  <c:v>79.990309999999994</c:v>
                </c:pt>
                <c:pt idx="1846">
                  <c:v>79.499319999999997</c:v>
                </c:pt>
                <c:pt idx="1847">
                  <c:v>79.720569999999995</c:v>
                </c:pt>
                <c:pt idx="1848">
                  <c:v>78.825770000000006</c:v>
                </c:pt>
                <c:pt idx="1849">
                  <c:v>80.153899999999993</c:v>
                </c:pt>
                <c:pt idx="1850">
                  <c:v>79.327579999999998</c:v>
                </c:pt>
                <c:pt idx="1851">
                  <c:v>79.735079999999996</c:v>
                </c:pt>
                <c:pt idx="1852">
                  <c:v>80.114440000000002</c:v>
                </c:pt>
                <c:pt idx="1853">
                  <c:v>78.835470000000001</c:v>
                </c:pt>
                <c:pt idx="1854">
                  <c:v>80.303079999999994</c:v>
                </c:pt>
                <c:pt idx="1855">
                  <c:v>79.718130000000002</c:v>
                </c:pt>
                <c:pt idx="1856">
                  <c:v>79.152050000000003</c:v>
                </c:pt>
                <c:pt idx="1857">
                  <c:v>79.745630000000006</c:v>
                </c:pt>
                <c:pt idx="1858">
                  <c:v>79.457040000000006</c:v>
                </c:pt>
                <c:pt idx="1859">
                  <c:v>80.154420000000002</c:v>
                </c:pt>
                <c:pt idx="1860">
                  <c:v>79.488759999999999</c:v>
                </c:pt>
                <c:pt idx="1861">
                  <c:v>79.436179999999993</c:v>
                </c:pt>
                <c:pt idx="1862">
                  <c:v>79.365719999999996</c:v>
                </c:pt>
                <c:pt idx="1863">
                  <c:v>79.802660000000003</c:v>
                </c:pt>
                <c:pt idx="1864">
                  <c:v>79.684719999999999</c:v>
                </c:pt>
                <c:pt idx="1865">
                  <c:v>80.204570000000004</c:v>
                </c:pt>
                <c:pt idx="1866">
                  <c:v>79.849990000000005</c:v>
                </c:pt>
                <c:pt idx="1867">
                  <c:v>78.865960000000001</c:v>
                </c:pt>
                <c:pt idx="1868">
                  <c:v>79.843230000000005</c:v>
                </c:pt>
                <c:pt idx="1869">
                  <c:v>80.158259999999999</c:v>
                </c:pt>
                <c:pt idx="1870">
                  <c:v>79.403630000000007</c:v>
                </c:pt>
                <c:pt idx="1871">
                  <c:v>79.778310000000005</c:v>
                </c:pt>
                <c:pt idx="1872">
                  <c:v>79.700289999999995</c:v>
                </c:pt>
                <c:pt idx="1873">
                  <c:v>79.471299999999999</c:v>
                </c:pt>
                <c:pt idx="1874">
                  <c:v>79.431049999999999</c:v>
                </c:pt>
                <c:pt idx="1875">
                  <c:v>80.002350000000007</c:v>
                </c:pt>
                <c:pt idx="1876">
                  <c:v>79.817729999999997</c:v>
                </c:pt>
                <c:pt idx="1877">
                  <c:v>79.819379999999995</c:v>
                </c:pt>
                <c:pt idx="1878">
                  <c:v>80.083240000000004</c:v>
                </c:pt>
                <c:pt idx="1879">
                  <c:v>80.228340000000003</c:v>
                </c:pt>
                <c:pt idx="1880">
                  <c:v>79.645579999999995</c:v>
                </c:pt>
                <c:pt idx="1881">
                  <c:v>80.148250000000004</c:v>
                </c:pt>
                <c:pt idx="1882">
                  <c:v>80.059709999999995</c:v>
                </c:pt>
                <c:pt idx="1883">
                  <c:v>79.553100000000001</c:v>
                </c:pt>
                <c:pt idx="1884">
                  <c:v>80.455520000000007</c:v>
                </c:pt>
                <c:pt idx="1885">
                  <c:v>79.94341</c:v>
                </c:pt>
                <c:pt idx="1886">
                  <c:v>80.25761</c:v>
                </c:pt>
                <c:pt idx="1887">
                  <c:v>79.663889999999995</c:v>
                </c:pt>
                <c:pt idx="1888">
                  <c:v>79.802400000000006</c:v>
                </c:pt>
                <c:pt idx="1889">
                  <c:v>79.881659999999997</c:v>
                </c:pt>
                <c:pt idx="1890">
                  <c:v>80.535799999999995</c:v>
                </c:pt>
                <c:pt idx="1891">
                  <c:v>80.047120000000007</c:v>
                </c:pt>
                <c:pt idx="1892">
                  <c:v>79.440089999999998</c:v>
                </c:pt>
                <c:pt idx="1893">
                  <c:v>80.516419999999997</c:v>
                </c:pt>
                <c:pt idx="1894">
                  <c:v>79.55256</c:v>
                </c:pt>
                <c:pt idx="1895">
                  <c:v>80.237430000000003</c:v>
                </c:pt>
                <c:pt idx="1896">
                  <c:v>80.072010000000006</c:v>
                </c:pt>
                <c:pt idx="1897">
                  <c:v>79.996949999999998</c:v>
                </c:pt>
                <c:pt idx="1898">
                  <c:v>80.217889999999997</c:v>
                </c:pt>
                <c:pt idx="1899">
                  <c:v>79.835369999999998</c:v>
                </c:pt>
                <c:pt idx="1900">
                  <c:v>79.899569999999997</c:v>
                </c:pt>
                <c:pt idx="1901">
                  <c:v>80.044569999999993</c:v>
                </c:pt>
                <c:pt idx="1902">
                  <c:v>80.133110000000002</c:v>
                </c:pt>
                <c:pt idx="1903">
                  <c:v>80.332620000000006</c:v>
                </c:pt>
                <c:pt idx="1904">
                  <c:v>79.669510000000002</c:v>
                </c:pt>
                <c:pt idx="1905">
                  <c:v>79.769180000000006</c:v>
                </c:pt>
                <c:pt idx="1906">
                  <c:v>79.907340000000005</c:v>
                </c:pt>
                <c:pt idx="1907">
                  <c:v>80.591579999999993</c:v>
                </c:pt>
                <c:pt idx="1908">
                  <c:v>79.769840000000002</c:v>
                </c:pt>
                <c:pt idx="1909">
                  <c:v>79.879009999999994</c:v>
                </c:pt>
                <c:pt idx="1910">
                  <c:v>79.798419999999993</c:v>
                </c:pt>
                <c:pt idx="1911">
                  <c:v>80.40625</c:v>
                </c:pt>
                <c:pt idx="1912">
                  <c:v>80.322829999999996</c:v>
                </c:pt>
                <c:pt idx="1913">
                  <c:v>80.326080000000005</c:v>
                </c:pt>
                <c:pt idx="1914">
                  <c:v>80.122259999999997</c:v>
                </c:pt>
                <c:pt idx="1915">
                  <c:v>80.387820000000005</c:v>
                </c:pt>
                <c:pt idx="1916">
                  <c:v>80.858829999999998</c:v>
                </c:pt>
                <c:pt idx="1917">
                  <c:v>79.036600000000007</c:v>
                </c:pt>
                <c:pt idx="1918">
                  <c:v>81.012410000000003</c:v>
                </c:pt>
                <c:pt idx="1919">
                  <c:v>80.407769999999999</c:v>
                </c:pt>
                <c:pt idx="1920">
                  <c:v>79.851410000000001</c:v>
                </c:pt>
                <c:pt idx="1921">
                  <c:v>80.709230000000005</c:v>
                </c:pt>
                <c:pt idx="1922">
                  <c:v>80.230069999999998</c:v>
                </c:pt>
                <c:pt idx="1923">
                  <c:v>79.835880000000003</c:v>
                </c:pt>
                <c:pt idx="1924">
                  <c:v>80.862920000000003</c:v>
                </c:pt>
                <c:pt idx="1925">
                  <c:v>80.739580000000004</c:v>
                </c:pt>
                <c:pt idx="1926">
                  <c:v>79.814999999999998</c:v>
                </c:pt>
                <c:pt idx="1927">
                  <c:v>80.511750000000006</c:v>
                </c:pt>
                <c:pt idx="1928">
                  <c:v>67.785719999999998</c:v>
                </c:pt>
                <c:pt idx="1929">
                  <c:v>22.64742</c:v>
                </c:pt>
                <c:pt idx="1930">
                  <c:v>32.283549999999998</c:v>
                </c:pt>
                <c:pt idx="1931">
                  <c:v>40.359220000000001</c:v>
                </c:pt>
                <c:pt idx="1932">
                  <c:v>33.837209999999999</c:v>
                </c:pt>
                <c:pt idx="1933">
                  <c:v>25.9434</c:v>
                </c:pt>
                <c:pt idx="1934">
                  <c:v>36.446559999999998</c:v>
                </c:pt>
                <c:pt idx="1935">
                  <c:v>33.930439999999997</c:v>
                </c:pt>
                <c:pt idx="1936">
                  <c:v>36.090299999999999</c:v>
                </c:pt>
                <c:pt idx="1937">
                  <c:v>32.005459999999999</c:v>
                </c:pt>
                <c:pt idx="1938">
                  <c:v>42.904899999999998</c:v>
                </c:pt>
                <c:pt idx="1939">
                  <c:v>37.071440000000003</c:v>
                </c:pt>
                <c:pt idx="1940">
                  <c:v>36.964649999999999</c:v>
                </c:pt>
                <c:pt idx="1941">
                  <c:v>35.354570000000002</c:v>
                </c:pt>
                <c:pt idx="1942">
                  <c:v>23.864709999999999</c:v>
                </c:pt>
                <c:pt idx="1943">
                  <c:v>19.076270000000001</c:v>
                </c:pt>
                <c:pt idx="1944">
                  <c:v>20.515419999999999</c:v>
                </c:pt>
                <c:pt idx="1945">
                  <c:v>26.781839999999999</c:v>
                </c:pt>
                <c:pt idx="1946">
                  <c:v>15.87379</c:v>
                </c:pt>
                <c:pt idx="1947">
                  <c:v>14.82461</c:v>
                </c:pt>
                <c:pt idx="1948">
                  <c:v>16.422820000000002</c:v>
                </c:pt>
                <c:pt idx="1949">
                  <c:v>22.329650000000001</c:v>
                </c:pt>
                <c:pt idx="1950">
                  <c:v>15.38734</c:v>
                </c:pt>
                <c:pt idx="1951">
                  <c:v>13.18374</c:v>
                </c:pt>
                <c:pt idx="1952">
                  <c:v>16.729759999999999</c:v>
                </c:pt>
                <c:pt idx="1953">
                  <c:v>11.855790000000001</c:v>
                </c:pt>
                <c:pt idx="1954">
                  <c:v>12.43718</c:v>
                </c:pt>
                <c:pt idx="1955">
                  <c:v>14.05782</c:v>
                </c:pt>
                <c:pt idx="1956">
                  <c:v>32.289409999999997</c:v>
                </c:pt>
                <c:pt idx="1957">
                  <c:v>32.145350000000001</c:v>
                </c:pt>
                <c:pt idx="1958">
                  <c:v>28.169899999999998</c:v>
                </c:pt>
                <c:pt idx="1959">
                  <c:v>31.28389</c:v>
                </c:pt>
                <c:pt idx="1960">
                  <c:v>48.383420000000001</c:v>
                </c:pt>
                <c:pt idx="1961">
                  <c:v>29.742139999999999</c:v>
                </c:pt>
                <c:pt idx="1962">
                  <c:v>33.140219999999999</c:v>
                </c:pt>
                <c:pt idx="1963">
                  <c:v>30.107769999999999</c:v>
                </c:pt>
                <c:pt idx="1964">
                  <c:v>30.454529999999998</c:v>
                </c:pt>
                <c:pt idx="1965">
                  <c:v>33.855730000000001</c:v>
                </c:pt>
                <c:pt idx="1966">
                  <c:v>41.62623</c:v>
                </c:pt>
                <c:pt idx="1967">
                  <c:v>32.143039999999999</c:v>
                </c:pt>
                <c:pt idx="1968">
                  <c:v>32.330150000000003</c:v>
                </c:pt>
                <c:pt idx="1969">
                  <c:v>37.671669999999999</c:v>
                </c:pt>
                <c:pt idx="1970">
                  <c:v>49.124870000000001</c:v>
                </c:pt>
                <c:pt idx="1971">
                  <c:v>57.075830000000003</c:v>
                </c:pt>
                <c:pt idx="1972">
                  <c:v>56.751300000000001</c:v>
                </c:pt>
                <c:pt idx="1973">
                  <c:v>84.693029999999993</c:v>
                </c:pt>
                <c:pt idx="1974">
                  <c:v>97.070729999999998</c:v>
                </c:pt>
                <c:pt idx="1975">
                  <c:v>37.879649999999998</c:v>
                </c:pt>
                <c:pt idx="1976">
                  <c:v>35.467039999999997</c:v>
                </c:pt>
                <c:pt idx="1977">
                  <c:v>27.544309999999999</c:v>
                </c:pt>
                <c:pt idx="1978">
                  <c:v>64.700199999999995</c:v>
                </c:pt>
                <c:pt idx="1979">
                  <c:v>55.156460000000003</c:v>
                </c:pt>
                <c:pt idx="1980">
                  <c:v>72.352339999999998</c:v>
                </c:pt>
                <c:pt idx="1981">
                  <c:v>81.370040000000003</c:v>
                </c:pt>
                <c:pt idx="1982">
                  <c:v>74.774569999999997</c:v>
                </c:pt>
                <c:pt idx="1983">
                  <c:v>85.773529999999994</c:v>
                </c:pt>
                <c:pt idx="1984">
                  <c:v>106.79389999999999</c:v>
                </c:pt>
                <c:pt idx="1985">
                  <c:v>102.1467</c:v>
                </c:pt>
                <c:pt idx="1986">
                  <c:v>98.739050000000006</c:v>
                </c:pt>
                <c:pt idx="1987">
                  <c:v>98.194779999999994</c:v>
                </c:pt>
                <c:pt idx="1988">
                  <c:v>97.858590000000007</c:v>
                </c:pt>
                <c:pt idx="1989">
                  <c:v>90.55865</c:v>
                </c:pt>
                <c:pt idx="1990">
                  <c:v>102.21810000000001</c:v>
                </c:pt>
                <c:pt idx="1991">
                  <c:v>100.6739</c:v>
                </c:pt>
                <c:pt idx="1992">
                  <c:v>100.28440000000001</c:v>
                </c:pt>
                <c:pt idx="1993">
                  <c:v>100.4203</c:v>
                </c:pt>
                <c:pt idx="1994">
                  <c:v>99.046639999999996</c:v>
                </c:pt>
                <c:pt idx="1995">
                  <c:v>100.2923</c:v>
                </c:pt>
                <c:pt idx="1996">
                  <c:v>100.1841</c:v>
                </c:pt>
                <c:pt idx="1997">
                  <c:v>98.614270000000005</c:v>
                </c:pt>
                <c:pt idx="1998">
                  <c:v>95.761089999999996</c:v>
                </c:pt>
                <c:pt idx="1999">
                  <c:v>96.36027</c:v>
                </c:pt>
                <c:pt idx="2000">
                  <c:v>99.098389999999995</c:v>
                </c:pt>
                <c:pt idx="2001">
                  <c:v>98.70702</c:v>
                </c:pt>
                <c:pt idx="2002">
                  <c:v>98.987629999999996</c:v>
                </c:pt>
                <c:pt idx="2003">
                  <c:v>99.23039</c:v>
                </c:pt>
                <c:pt idx="2004">
                  <c:v>95.695009999999996</c:v>
                </c:pt>
                <c:pt idx="2005">
                  <c:v>95.881190000000004</c:v>
                </c:pt>
                <c:pt idx="2006">
                  <c:v>97.299210000000002</c:v>
                </c:pt>
                <c:pt idx="2007">
                  <c:v>95.640720000000002</c:v>
                </c:pt>
                <c:pt idx="2008">
                  <c:v>96.467740000000006</c:v>
                </c:pt>
                <c:pt idx="2009">
                  <c:v>97.209869999999995</c:v>
                </c:pt>
                <c:pt idx="2010">
                  <c:v>94.639080000000007</c:v>
                </c:pt>
                <c:pt idx="2011">
                  <c:v>95.579130000000006</c:v>
                </c:pt>
                <c:pt idx="2012">
                  <c:v>96.521619999999999</c:v>
                </c:pt>
                <c:pt idx="2013">
                  <c:v>94.328370000000007</c:v>
                </c:pt>
                <c:pt idx="2014">
                  <c:v>94.351619999999997</c:v>
                </c:pt>
                <c:pt idx="2015">
                  <c:v>94.947500000000005</c:v>
                </c:pt>
                <c:pt idx="2016">
                  <c:v>94.31711</c:v>
                </c:pt>
                <c:pt idx="2017">
                  <c:v>96.379459999999995</c:v>
                </c:pt>
                <c:pt idx="2018">
                  <c:v>96.190640000000002</c:v>
                </c:pt>
                <c:pt idx="2019">
                  <c:v>95.628810000000001</c:v>
                </c:pt>
                <c:pt idx="2020">
                  <c:v>94.737579999999994</c:v>
                </c:pt>
                <c:pt idx="2021">
                  <c:v>94.786640000000006</c:v>
                </c:pt>
                <c:pt idx="2022">
                  <c:v>94.813059999999993</c:v>
                </c:pt>
                <c:pt idx="2023">
                  <c:v>94.893510000000006</c:v>
                </c:pt>
                <c:pt idx="2024">
                  <c:v>95.158420000000007</c:v>
                </c:pt>
                <c:pt idx="2025">
                  <c:v>95.01634</c:v>
                </c:pt>
                <c:pt idx="2026">
                  <c:v>95.061000000000007</c:v>
                </c:pt>
                <c:pt idx="2027">
                  <c:v>93.561580000000006</c:v>
                </c:pt>
                <c:pt idx="2028">
                  <c:v>94.408829999999995</c:v>
                </c:pt>
                <c:pt idx="2029">
                  <c:v>96.382869999999997</c:v>
                </c:pt>
                <c:pt idx="2030">
                  <c:v>93.912599999999998</c:v>
                </c:pt>
                <c:pt idx="2031">
                  <c:v>96.049149999999997</c:v>
                </c:pt>
                <c:pt idx="2032">
                  <c:v>95.575490000000002</c:v>
                </c:pt>
                <c:pt idx="2033">
                  <c:v>94.972449999999995</c:v>
                </c:pt>
                <c:pt idx="2034">
                  <c:v>94.152959999999993</c:v>
                </c:pt>
                <c:pt idx="2035">
                  <c:v>93.119640000000004</c:v>
                </c:pt>
                <c:pt idx="2036">
                  <c:v>92.666529999999995</c:v>
                </c:pt>
                <c:pt idx="2037">
                  <c:v>91.410640000000001</c:v>
                </c:pt>
                <c:pt idx="2038">
                  <c:v>93.661379999999994</c:v>
                </c:pt>
                <c:pt idx="2039">
                  <c:v>93.02843</c:v>
                </c:pt>
                <c:pt idx="2040">
                  <c:v>93.072190000000006</c:v>
                </c:pt>
                <c:pt idx="2041">
                  <c:v>92.929649999999995</c:v>
                </c:pt>
                <c:pt idx="2042">
                  <c:v>91.635440000000003</c:v>
                </c:pt>
                <c:pt idx="2043">
                  <c:v>92.166870000000003</c:v>
                </c:pt>
                <c:pt idx="2044">
                  <c:v>91.752369999999999</c:v>
                </c:pt>
                <c:pt idx="2045">
                  <c:v>92.047520000000006</c:v>
                </c:pt>
                <c:pt idx="2046">
                  <c:v>92.988129999999998</c:v>
                </c:pt>
                <c:pt idx="2047">
                  <c:v>91.959639999999993</c:v>
                </c:pt>
                <c:pt idx="2048">
                  <c:v>92.27422</c:v>
                </c:pt>
                <c:pt idx="2049">
                  <c:v>90.70232</c:v>
                </c:pt>
                <c:pt idx="2050">
                  <c:v>92.012749999999997</c:v>
                </c:pt>
                <c:pt idx="2051">
                  <c:v>90.974239999999995</c:v>
                </c:pt>
                <c:pt idx="2052">
                  <c:v>91.296350000000004</c:v>
                </c:pt>
                <c:pt idx="2053">
                  <c:v>90.930279999999996</c:v>
                </c:pt>
                <c:pt idx="2054">
                  <c:v>91.625339999999994</c:v>
                </c:pt>
                <c:pt idx="2055">
                  <c:v>90.903350000000003</c:v>
                </c:pt>
                <c:pt idx="2056">
                  <c:v>91.684910000000002</c:v>
                </c:pt>
                <c:pt idx="2057">
                  <c:v>91.111069999999998</c:v>
                </c:pt>
                <c:pt idx="2058">
                  <c:v>90.145690000000002</c:v>
                </c:pt>
                <c:pt idx="2059">
                  <c:v>90.562560000000005</c:v>
                </c:pt>
                <c:pt idx="2060">
                  <c:v>90.791449999999998</c:v>
                </c:pt>
                <c:pt idx="2061">
                  <c:v>88.930109999999999</c:v>
                </c:pt>
                <c:pt idx="2062">
                  <c:v>92.42089</c:v>
                </c:pt>
                <c:pt idx="2063">
                  <c:v>89.22157</c:v>
                </c:pt>
                <c:pt idx="2064">
                  <c:v>91.653369999999995</c:v>
                </c:pt>
                <c:pt idx="2065">
                  <c:v>88.558160000000001</c:v>
                </c:pt>
                <c:pt idx="2066">
                  <c:v>89.994100000000003</c:v>
                </c:pt>
                <c:pt idx="2067">
                  <c:v>87.816890000000001</c:v>
                </c:pt>
                <c:pt idx="2068">
                  <c:v>89.594989999999996</c:v>
                </c:pt>
                <c:pt idx="2069">
                  <c:v>90.487629999999996</c:v>
                </c:pt>
                <c:pt idx="2070">
                  <c:v>88.328339999999997</c:v>
                </c:pt>
                <c:pt idx="2071">
                  <c:v>87.547190000000001</c:v>
                </c:pt>
                <c:pt idx="2072">
                  <c:v>85.739450000000005</c:v>
                </c:pt>
                <c:pt idx="2073">
                  <c:v>88.295940000000002</c:v>
                </c:pt>
                <c:pt idx="2074">
                  <c:v>88.831879999999998</c:v>
                </c:pt>
                <c:pt idx="2075">
                  <c:v>89.269090000000006</c:v>
                </c:pt>
                <c:pt idx="2076">
                  <c:v>88.715429999999998</c:v>
                </c:pt>
                <c:pt idx="2077">
                  <c:v>88.388660000000002</c:v>
                </c:pt>
                <c:pt idx="2078">
                  <c:v>91.698099999999997</c:v>
                </c:pt>
                <c:pt idx="2079">
                  <c:v>91.434579999999997</c:v>
                </c:pt>
                <c:pt idx="2080">
                  <c:v>90.396360000000001</c:v>
                </c:pt>
                <c:pt idx="2081">
                  <c:v>90.570920000000001</c:v>
                </c:pt>
                <c:pt idx="2082">
                  <c:v>90.20335</c:v>
                </c:pt>
                <c:pt idx="2083">
                  <c:v>90.938130000000001</c:v>
                </c:pt>
                <c:pt idx="2084">
                  <c:v>90.937309999999997</c:v>
                </c:pt>
                <c:pt idx="2085">
                  <c:v>89.340410000000006</c:v>
                </c:pt>
                <c:pt idx="2086">
                  <c:v>92.211010000000002</c:v>
                </c:pt>
                <c:pt idx="2087">
                  <c:v>89.872380000000007</c:v>
                </c:pt>
                <c:pt idx="2088">
                  <c:v>89.983199999999997</c:v>
                </c:pt>
                <c:pt idx="2089">
                  <c:v>90.471729999999994</c:v>
                </c:pt>
                <c:pt idx="2090">
                  <c:v>88.637860000000003</c:v>
                </c:pt>
                <c:pt idx="2091">
                  <c:v>90.321380000000005</c:v>
                </c:pt>
                <c:pt idx="2092">
                  <c:v>89.004490000000004</c:v>
                </c:pt>
                <c:pt idx="2093">
                  <c:v>90.931070000000005</c:v>
                </c:pt>
                <c:pt idx="2094">
                  <c:v>89.520809999999997</c:v>
                </c:pt>
                <c:pt idx="2095">
                  <c:v>88.8108</c:v>
                </c:pt>
                <c:pt idx="2096">
                  <c:v>89.761390000000006</c:v>
                </c:pt>
                <c:pt idx="2097">
                  <c:v>89.783450000000002</c:v>
                </c:pt>
                <c:pt idx="2098">
                  <c:v>89.646810000000002</c:v>
                </c:pt>
                <c:pt idx="2099">
                  <c:v>89.214550000000003</c:v>
                </c:pt>
                <c:pt idx="2100">
                  <c:v>89.594989999999996</c:v>
                </c:pt>
                <c:pt idx="2101">
                  <c:v>88.343630000000005</c:v>
                </c:pt>
                <c:pt idx="2102">
                  <c:v>88.868679999999998</c:v>
                </c:pt>
                <c:pt idx="2103">
                  <c:v>89.217780000000005</c:v>
                </c:pt>
                <c:pt idx="2104">
                  <c:v>89.658349999999999</c:v>
                </c:pt>
                <c:pt idx="2105">
                  <c:v>88.905079999999998</c:v>
                </c:pt>
                <c:pt idx="2106">
                  <c:v>89.196669999999997</c:v>
                </c:pt>
                <c:pt idx="2107">
                  <c:v>89.343670000000003</c:v>
                </c:pt>
                <c:pt idx="2108">
                  <c:v>89.481520000000003</c:v>
                </c:pt>
                <c:pt idx="2109">
                  <c:v>87.950530000000001</c:v>
                </c:pt>
                <c:pt idx="2110">
                  <c:v>89.825230000000005</c:v>
                </c:pt>
                <c:pt idx="2111">
                  <c:v>88.892330000000001</c:v>
                </c:pt>
                <c:pt idx="2112">
                  <c:v>89.503290000000007</c:v>
                </c:pt>
                <c:pt idx="2113">
                  <c:v>88.982129999999998</c:v>
                </c:pt>
                <c:pt idx="2114">
                  <c:v>88.713939999999994</c:v>
                </c:pt>
                <c:pt idx="2115">
                  <c:v>88.687029999999993</c:v>
                </c:pt>
                <c:pt idx="2116">
                  <c:v>88.211070000000007</c:v>
                </c:pt>
                <c:pt idx="2117">
                  <c:v>86.715389999999999</c:v>
                </c:pt>
                <c:pt idx="2118">
                  <c:v>87.701729999999998</c:v>
                </c:pt>
                <c:pt idx="2119">
                  <c:v>88.526330000000002</c:v>
                </c:pt>
                <c:pt idx="2120">
                  <c:v>87.946250000000006</c:v>
                </c:pt>
                <c:pt idx="2121">
                  <c:v>90.223479999999995</c:v>
                </c:pt>
                <c:pt idx="2122">
                  <c:v>86.847030000000004</c:v>
                </c:pt>
                <c:pt idx="2123">
                  <c:v>88.094800000000006</c:v>
                </c:pt>
                <c:pt idx="2124">
                  <c:v>87.571939999999998</c:v>
                </c:pt>
                <c:pt idx="2125">
                  <c:v>89.802869999999999</c:v>
                </c:pt>
                <c:pt idx="2126">
                  <c:v>88.766300000000001</c:v>
                </c:pt>
                <c:pt idx="2127">
                  <c:v>89.818160000000006</c:v>
                </c:pt>
                <c:pt idx="2128">
                  <c:v>89.003230000000002</c:v>
                </c:pt>
                <c:pt idx="2129">
                  <c:v>88.836979999999997</c:v>
                </c:pt>
                <c:pt idx="2130">
                  <c:v>89.805400000000006</c:v>
                </c:pt>
                <c:pt idx="2131">
                  <c:v>91.561220000000006</c:v>
                </c:pt>
                <c:pt idx="2132">
                  <c:v>89.438450000000003</c:v>
                </c:pt>
                <c:pt idx="2133">
                  <c:v>89.198869999999999</c:v>
                </c:pt>
                <c:pt idx="2134">
                  <c:v>90.657390000000007</c:v>
                </c:pt>
                <c:pt idx="2135">
                  <c:v>89.747649999999993</c:v>
                </c:pt>
                <c:pt idx="2136">
                  <c:v>90.183599999999998</c:v>
                </c:pt>
                <c:pt idx="2137">
                  <c:v>92.203580000000002</c:v>
                </c:pt>
                <c:pt idx="2138">
                  <c:v>88.294619999999995</c:v>
                </c:pt>
                <c:pt idx="2139">
                  <c:v>89.149510000000006</c:v>
                </c:pt>
                <c:pt idx="2140">
                  <c:v>86.896150000000006</c:v>
                </c:pt>
                <c:pt idx="2141">
                  <c:v>87.301640000000006</c:v>
                </c:pt>
                <c:pt idx="2142">
                  <c:v>86.762529999999998</c:v>
                </c:pt>
                <c:pt idx="2143">
                  <c:v>86.983320000000006</c:v>
                </c:pt>
                <c:pt idx="2144">
                  <c:v>88.401070000000004</c:v>
                </c:pt>
                <c:pt idx="2145">
                  <c:v>87.434299999999993</c:v>
                </c:pt>
                <c:pt idx="2146">
                  <c:v>87.306740000000005</c:v>
                </c:pt>
                <c:pt idx="2147">
                  <c:v>86.959980000000002</c:v>
                </c:pt>
                <c:pt idx="2148">
                  <c:v>87.444460000000007</c:v>
                </c:pt>
                <c:pt idx="2149">
                  <c:v>87.37424</c:v>
                </c:pt>
                <c:pt idx="2150">
                  <c:v>86.004440000000002</c:v>
                </c:pt>
                <c:pt idx="2151">
                  <c:v>87.980930000000001</c:v>
                </c:pt>
                <c:pt idx="2152">
                  <c:v>87.328850000000003</c:v>
                </c:pt>
                <c:pt idx="2153">
                  <c:v>86.963350000000005</c:v>
                </c:pt>
                <c:pt idx="2154">
                  <c:v>87.070009999999996</c:v>
                </c:pt>
                <c:pt idx="2155">
                  <c:v>87.352670000000003</c:v>
                </c:pt>
                <c:pt idx="2156">
                  <c:v>87.20805</c:v>
                </c:pt>
                <c:pt idx="2157">
                  <c:v>86.569289999999995</c:v>
                </c:pt>
                <c:pt idx="2158">
                  <c:v>86.452160000000006</c:v>
                </c:pt>
                <c:pt idx="2159">
                  <c:v>86.344560000000001</c:v>
                </c:pt>
                <c:pt idx="2160">
                  <c:v>89.034170000000003</c:v>
                </c:pt>
                <c:pt idx="2161">
                  <c:v>88.852220000000003</c:v>
                </c:pt>
                <c:pt idx="2162">
                  <c:v>86.982039999999998</c:v>
                </c:pt>
                <c:pt idx="2163">
                  <c:v>87.216800000000006</c:v>
                </c:pt>
                <c:pt idx="2164">
                  <c:v>89.881529999999998</c:v>
                </c:pt>
                <c:pt idx="2165">
                  <c:v>89.822590000000005</c:v>
                </c:pt>
                <c:pt idx="2166">
                  <c:v>89.778469999999999</c:v>
                </c:pt>
                <c:pt idx="2167">
                  <c:v>90.348550000000003</c:v>
                </c:pt>
                <c:pt idx="2168">
                  <c:v>89.224609999999998</c:v>
                </c:pt>
                <c:pt idx="2169">
                  <c:v>81.366249999999994</c:v>
                </c:pt>
                <c:pt idx="2170">
                  <c:v>77.851309999999998</c:v>
                </c:pt>
                <c:pt idx="2171">
                  <c:v>77.706819999999993</c:v>
                </c:pt>
                <c:pt idx="2172">
                  <c:v>77.703580000000002</c:v>
                </c:pt>
                <c:pt idx="2173">
                  <c:v>78.040109999999999</c:v>
                </c:pt>
                <c:pt idx="2174">
                  <c:v>77.447289999999995</c:v>
                </c:pt>
                <c:pt idx="2175">
                  <c:v>78.243350000000007</c:v>
                </c:pt>
                <c:pt idx="2176">
                  <c:v>77.433499999999995</c:v>
                </c:pt>
                <c:pt idx="2177">
                  <c:v>77.938929999999999</c:v>
                </c:pt>
                <c:pt idx="2178">
                  <c:v>77.512500000000003</c:v>
                </c:pt>
                <c:pt idx="2179">
                  <c:v>78.131559999999993</c:v>
                </c:pt>
                <c:pt idx="2180">
                  <c:v>77.482560000000007</c:v>
                </c:pt>
                <c:pt idx="2181">
                  <c:v>77.592680000000001</c:v>
                </c:pt>
                <c:pt idx="2182">
                  <c:v>77.059489999999997</c:v>
                </c:pt>
                <c:pt idx="2183">
                  <c:v>78.716970000000003</c:v>
                </c:pt>
                <c:pt idx="2184">
                  <c:v>77.188329999999993</c:v>
                </c:pt>
                <c:pt idx="2185">
                  <c:v>77.55153</c:v>
                </c:pt>
                <c:pt idx="2186">
                  <c:v>78.126490000000004</c:v>
                </c:pt>
                <c:pt idx="2187">
                  <c:v>78.309659999999994</c:v>
                </c:pt>
                <c:pt idx="2188">
                  <c:v>78.042659999999998</c:v>
                </c:pt>
                <c:pt idx="2189">
                  <c:v>78.414439999999999</c:v>
                </c:pt>
                <c:pt idx="2190">
                  <c:v>77.903530000000003</c:v>
                </c:pt>
                <c:pt idx="2191">
                  <c:v>78.227090000000004</c:v>
                </c:pt>
                <c:pt idx="2192">
                  <c:v>78.71893</c:v>
                </c:pt>
                <c:pt idx="2193">
                  <c:v>78.385689999999997</c:v>
                </c:pt>
                <c:pt idx="2194">
                  <c:v>78.41592</c:v>
                </c:pt>
                <c:pt idx="2195">
                  <c:v>78.530749999999998</c:v>
                </c:pt>
                <c:pt idx="2196">
                  <c:v>78.278800000000004</c:v>
                </c:pt>
                <c:pt idx="2197">
                  <c:v>79.075760000000002</c:v>
                </c:pt>
                <c:pt idx="2198">
                  <c:v>78.10033</c:v>
                </c:pt>
                <c:pt idx="2199">
                  <c:v>78.626440000000002</c:v>
                </c:pt>
                <c:pt idx="2200">
                  <c:v>78.776660000000007</c:v>
                </c:pt>
                <c:pt idx="2201">
                  <c:v>78.912639999999996</c:v>
                </c:pt>
                <c:pt idx="2202">
                  <c:v>78.634820000000005</c:v>
                </c:pt>
                <c:pt idx="2203">
                  <c:v>78.392169999999993</c:v>
                </c:pt>
                <c:pt idx="2204">
                  <c:v>79.352369999999993</c:v>
                </c:pt>
                <c:pt idx="2205">
                  <c:v>78.282679999999999</c:v>
                </c:pt>
                <c:pt idx="2206">
                  <c:v>79.03886</c:v>
                </c:pt>
                <c:pt idx="2207">
                  <c:v>78.631900000000002</c:v>
                </c:pt>
                <c:pt idx="2208">
                  <c:v>79.174509999999998</c:v>
                </c:pt>
                <c:pt idx="2209">
                  <c:v>78.628649999999993</c:v>
                </c:pt>
                <c:pt idx="2210">
                  <c:v>78.205619999999996</c:v>
                </c:pt>
                <c:pt idx="2211">
                  <c:v>79.618290000000002</c:v>
                </c:pt>
                <c:pt idx="2212">
                  <c:v>78.38673</c:v>
                </c:pt>
                <c:pt idx="2213">
                  <c:v>79.152720000000002</c:v>
                </c:pt>
                <c:pt idx="2214">
                  <c:v>79.401539999999997</c:v>
                </c:pt>
                <c:pt idx="2215">
                  <c:v>78.148889999999994</c:v>
                </c:pt>
                <c:pt idx="2216">
                  <c:v>79.369129999999998</c:v>
                </c:pt>
                <c:pt idx="2217">
                  <c:v>78.65643</c:v>
                </c:pt>
                <c:pt idx="2218">
                  <c:v>79.362380000000002</c:v>
                </c:pt>
                <c:pt idx="2219">
                  <c:v>78.849090000000004</c:v>
                </c:pt>
                <c:pt idx="2220">
                  <c:v>78.810199999999995</c:v>
                </c:pt>
                <c:pt idx="2221">
                  <c:v>79.35463</c:v>
                </c:pt>
                <c:pt idx="2222">
                  <c:v>79.166079999999994</c:v>
                </c:pt>
                <c:pt idx="2223">
                  <c:v>78.858620000000002</c:v>
                </c:pt>
                <c:pt idx="2224">
                  <c:v>79.312029999999993</c:v>
                </c:pt>
                <c:pt idx="2225">
                  <c:v>79.066509999999994</c:v>
                </c:pt>
                <c:pt idx="2226">
                  <c:v>79.267589999999998</c:v>
                </c:pt>
                <c:pt idx="2227">
                  <c:v>78.937539999999998</c:v>
                </c:pt>
                <c:pt idx="2228">
                  <c:v>79.727239999999995</c:v>
                </c:pt>
                <c:pt idx="2229">
                  <c:v>79.246350000000007</c:v>
                </c:pt>
                <c:pt idx="2230">
                  <c:v>78.745570000000001</c:v>
                </c:pt>
                <c:pt idx="2231">
                  <c:v>80.182739999999995</c:v>
                </c:pt>
                <c:pt idx="2232">
                  <c:v>79.303039999999996</c:v>
                </c:pt>
                <c:pt idx="2233">
                  <c:v>79.540790000000001</c:v>
                </c:pt>
                <c:pt idx="2234">
                  <c:v>79.198490000000007</c:v>
                </c:pt>
                <c:pt idx="2235">
                  <c:v>79.403790000000001</c:v>
                </c:pt>
                <c:pt idx="2236">
                  <c:v>79.316670000000002</c:v>
                </c:pt>
                <c:pt idx="2237">
                  <c:v>79.754549999999995</c:v>
                </c:pt>
                <c:pt idx="2238">
                  <c:v>79.935890000000001</c:v>
                </c:pt>
                <c:pt idx="2239">
                  <c:v>79.203199999999995</c:v>
                </c:pt>
                <c:pt idx="2240">
                  <c:v>79.724040000000002</c:v>
                </c:pt>
                <c:pt idx="2241">
                  <c:v>79.772620000000003</c:v>
                </c:pt>
                <c:pt idx="2242">
                  <c:v>79.260660000000001</c:v>
                </c:pt>
                <c:pt idx="2243">
                  <c:v>79.713290000000001</c:v>
                </c:pt>
                <c:pt idx="2244">
                  <c:v>79.033950000000004</c:v>
                </c:pt>
                <c:pt idx="2245">
                  <c:v>79.579329999999999</c:v>
                </c:pt>
                <c:pt idx="2246">
                  <c:v>79.949619999999996</c:v>
                </c:pt>
                <c:pt idx="2247">
                  <c:v>79.405090000000001</c:v>
                </c:pt>
                <c:pt idx="2248">
                  <c:v>79.684460000000001</c:v>
                </c:pt>
                <c:pt idx="2249">
                  <c:v>79.61233</c:v>
                </c:pt>
                <c:pt idx="2250">
                  <c:v>80.194109999999995</c:v>
                </c:pt>
                <c:pt idx="2251">
                  <c:v>79.3048</c:v>
                </c:pt>
                <c:pt idx="2252">
                  <c:v>79.674660000000003</c:v>
                </c:pt>
                <c:pt idx="2253">
                  <c:v>79.214449999999999</c:v>
                </c:pt>
                <c:pt idx="2254">
                  <c:v>79.956379999999996</c:v>
                </c:pt>
                <c:pt idx="2255">
                  <c:v>79.78519</c:v>
                </c:pt>
                <c:pt idx="2256">
                  <c:v>79.835470000000001</c:v>
                </c:pt>
                <c:pt idx="2257">
                  <c:v>79.150739999999999</c:v>
                </c:pt>
                <c:pt idx="2258">
                  <c:v>79.956289999999996</c:v>
                </c:pt>
                <c:pt idx="2259">
                  <c:v>79.847890000000007</c:v>
                </c:pt>
                <c:pt idx="2260">
                  <c:v>79.53904</c:v>
                </c:pt>
                <c:pt idx="2261">
                  <c:v>79.836609999999993</c:v>
                </c:pt>
                <c:pt idx="2262">
                  <c:v>79.811319999999995</c:v>
                </c:pt>
                <c:pt idx="2263">
                  <c:v>79.434640000000002</c:v>
                </c:pt>
                <c:pt idx="2264">
                  <c:v>79.115899999999996</c:v>
                </c:pt>
                <c:pt idx="2265">
                  <c:v>79.999290000000002</c:v>
                </c:pt>
                <c:pt idx="2266">
                  <c:v>79.126350000000002</c:v>
                </c:pt>
                <c:pt idx="2267">
                  <c:v>79.923509999999993</c:v>
                </c:pt>
                <c:pt idx="2268">
                  <c:v>78.893010000000004</c:v>
                </c:pt>
                <c:pt idx="2269">
                  <c:v>79.920360000000002</c:v>
                </c:pt>
                <c:pt idx="2270">
                  <c:v>79.016249999999999</c:v>
                </c:pt>
                <c:pt idx="2271">
                  <c:v>80.106020000000001</c:v>
                </c:pt>
                <c:pt idx="2272">
                  <c:v>79.709029999999998</c:v>
                </c:pt>
                <c:pt idx="2273">
                  <c:v>78.878280000000004</c:v>
                </c:pt>
                <c:pt idx="2274">
                  <c:v>79.990039999999993</c:v>
                </c:pt>
                <c:pt idx="2275">
                  <c:v>79.716340000000002</c:v>
                </c:pt>
                <c:pt idx="2276">
                  <c:v>79.528080000000003</c:v>
                </c:pt>
                <c:pt idx="2277">
                  <c:v>79.710890000000006</c:v>
                </c:pt>
                <c:pt idx="2278">
                  <c:v>79.358360000000005</c:v>
                </c:pt>
                <c:pt idx="2279">
                  <c:v>79.735370000000003</c:v>
                </c:pt>
                <c:pt idx="2280">
                  <c:v>79.645769999999999</c:v>
                </c:pt>
                <c:pt idx="2281">
                  <c:v>79.347020000000001</c:v>
                </c:pt>
                <c:pt idx="2282">
                  <c:v>79.046459999999996</c:v>
                </c:pt>
                <c:pt idx="2283">
                  <c:v>80.018799999999999</c:v>
                </c:pt>
                <c:pt idx="2284">
                  <c:v>79.850059999999999</c:v>
                </c:pt>
                <c:pt idx="2285">
                  <c:v>79.468699999999998</c:v>
                </c:pt>
                <c:pt idx="2286">
                  <c:v>79.626819999999995</c:v>
                </c:pt>
                <c:pt idx="2287">
                  <c:v>79.913110000000003</c:v>
                </c:pt>
                <c:pt idx="2288">
                  <c:v>79.363810000000001</c:v>
                </c:pt>
                <c:pt idx="2289">
                  <c:v>79.949560000000005</c:v>
                </c:pt>
                <c:pt idx="2290">
                  <c:v>79.110770000000002</c:v>
                </c:pt>
                <c:pt idx="2291">
                  <c:v>79.769959999999998</c:v>
                </c:pt>
                <c:pt idx="2292">
                  <c:v>80.043139999999994</c:v>
                </c:pt>
                <c:pt idx="2293">
                  <c:v>79.195580000000007</c:v>
                </c:pt>
                <c:pt idx="2294">
                  <c:v>79.527600000000007</c:v>
                </c:pt>
                <c:pt idx="2295">
                  <c:v>80.320849999999993</c:v>
                </c:pt>
                <c:pt idx="2296">
                  <c:v>79.217309999999998</c:v>
                </c:pt>
                <c:pt idx="2297">
                  <c:v>79.791210000000007</c:v>
                </c:pt>
                <c:pt idx="2298">
                  <c:v>79.323089999999993</c:v>
                </c:pt>
                <c:pt idx="2299">
                  <c:v>79.54468</c:v>
                </c:pt>
                <c:pt idx="2300">
                  <c:v>79.541139999999999</c:v>
                </c:pt>
                <c:pt idx="2301">
                  <c:v>79.296419999999998</c:v>
                </c:pt>
                <c:pt idx="2302">
                  <c:v>79.145480000000006</c:v>
                </c:pt>
                <c:pt idx="2303">
                  <c:v>79.777119999999996</c:v>
                </c:pt>
                <c:pt idx="2304">
                  <c:v>79.539990000000003</c:v>
                </c:pt>
                <c:pt idx="2305">
                  <c:v>79.487210000000005</c:v>
                </c:pt>
                <c:pt idx="2306">
                  <c:v>79.1858</c:v>
                </c:pt>
                <c:pt idx="2307">
                  <c:v>79.568870000000004</c:v>
                </c:pt>
                <c:pt idx="2308">
                  <c:v>79.822379999999995</c:v>
                </c:pt>
                <c:pt idx="2309">
                  <c:v>79.177090000000007</c:v>
                </c:pt>
                <c:pt idx="2310">
                  <c:v>79.163550000000001</c:v>
                </c:pt>
                <c:pt idx="2311">
                  <c:v>79.651169999999993</c:v>
                </c:pt>
                <c:pt idx="2312">
                  <c:v>79.740520000000004</c:v>
                </c:pt>
                <c:pt idx="2313">
                  <c:v>79.609179999999995</c:v>
                </c:pt>
                <c:pt idx="2314">
                  <c:v>79.292140000000003</c:v>
                </c:pt>
                <c:pt idx="2315">
                  <c:v>79.596159999999998</c:v>
                </c:pt>
                <c:pt idx="2316">
                  <c:v>79.27901</c:v>
                </c:pt>
                <c:pt idx="2317">
                  <c:v>79.663820000000001</c:v>
                </c:pt>
                <c:pt idx="2318">
                  <c:v>79.713509999999999</c:v>
                </c:pt>
                <c:pt idx="2319">
                  <c:v>79.130930000000006</c:v>
                </c:pt>
                <c:pt idx="2320">
                  <c:v>79.855450000000005</c:v>
                </c:pt>
                <c:pt idx="2321">
                  <c:v>79.019980000000004</c:v>
                </c:pt>
                <c:pt idx="2322">
                  <c:v>79.533370000000005</c:v>
                </c:pt>
                <c:pt idx="2323">
                  <c:v>79.797160000000005</c:v>
                </c:pt>
                <c:pt idx="2324">
                  <c:v>79.568079999999995</c:v>
                </c:pt>
                <c:pt idx="2325">
                  <c:v>78.824590000000001</c:v>
                </c:pt>
                <c:pt idx="2326">
                  <c:v>80.225719999999995</c:v>
                </c:pt>
                <c:pt idx="2327">
                  <c:v>79.146889999999999</c:v>
                </c:pt>
                <c:pt idx="2328">
                  <c:v>79.733109999999996</c:v>
                </c:pt>
                <c:pt idx="2329">
                  <c:v>79.667460000000005</c:v>
                </c:pt>
                <c:pt idx="2330">
                  <c:v>79.182990000000004</c:v>
                </c:pt>
                <c:pt idx="2331">
                  <c:v>79.597179999999994</c:v>
                </c:pt>
                <c:pt idx="2332">
                  <c:v>79.483540000000005</c:v>
                </c:pt>
                <c:pt idx="2333">
                  <c:v>79.757360000000006</c:v>
                </c:pt>
                <c:pt idx="2334">
                  <c:v>80.002480000000006</c:v>
                </c:pt>
                <c:pt idx="2335">
                  <c:v>79.848399999999998</c:v>
                </c:pt>
                <c:pt idx="2336">
                  <c:v>79.934719999999999</c:v>
                </c:pt>
                <c:pt idx="2337">
                  <c:v>79.213679999999997</c:v>
                </c:pt>
                <c:pt idx="2338">
                  <c:v>79.989620000000002</c:v>
                </c:pt>
                <c:pt idx="2339">
                  <c:v>79.997540000000001</c:v>
                </c:pt>
                <c:pt idx="2340">
                  <c:v>79.563190000000006</c:v>
                </c:pt>
                <c:pt idx="2341">
                  <c:v>79.993350000000007</c:v>
                </c:pt>
                <c:pt idx="2342">
                  <c:v>79.730040000000002</c:v>
                </c:pt>
                <c:pt idx="2343">
                  <c:v>80.186869999999999</c:v>
                </c:pt>
                <c:pt idx="2344">
                  <c:v>79.205889999999997</c:v>
                </c:pt>
                <c:pt idx="2345">
                  <c:v>79.924819999999997</c:v>
                </c:pt>
                <c:pt idx="2346">
                  <c:v>79.410129999999995</c:v>
                </c:pt>
                <c:pt idx="2347">
                  <c:v>80.512739999999994</c:v>
                </c:pt>
                <c:pt idx="2348">
                  <c:v>79.610079999999996</c:v>
                </c:pt>
                <c:pt idx="2349">
                  <c:v>79.919960000000003</c:v>
                </c:pt>
                <c:pt idx="2350">
                  <c:v>80.104550000000003</c:v>
                </c:pt>
                <c:pt idx="2351">
                  <c:v>79.001940000000005</c:v>
                </c:pt>
                <c:pt idx="2352">
                  <c:v>79.674509999999998</c:v>
                </c:pt>
                <c:pt idx="2353">
                  <c:v>80.471710000000002</c:v>
                </c:pt>
                <c:pt idx="2354">
                  <c:v>79.948300000000003</c:v>
                </c:pt>
                <c:pt idx="2355">
                  <c:v>79.961820000000003</c:v>
                </c:pt>
                <c:pt idx="2356">
                  <c:v>79.139049999999997</c:v>
                </c:pt>
                <c:pt idx="2357">
                  <c:v>79.772059999999996</c:v>
                </c:pt>
                <c:pt idx="2358">
                  <c:v>79.632589999999993</c:v>
                </c:pt>
                <c:pt idx="2359">
                  <c:v>79.875900000000001</c:v>
                </c:pt>
                <c:pt idx="2360">
                  <c:v>79.604820000000004</c:v>
                </c:pt>
                <c:pt idx="2361">
                  <c:v>80.280360000000002</c:v>
                </c:pt>
                <c:pt idx="2362">
                  <c:v>80.333839999999995</c:v>
                </c:pt>
                <c:pt idx="2363">
                  <c:v>79.324010000000001</c:v>
                </c:pt>
                <c:pt idx="2364">
                  <c:v>79.861689999999996</c:v>
                </c:pt>
                <c:pt idx="2365">
                  <c:v>79.925730000000001</c:v>
                </c:pt>
                <c:pt idx="2366">
                  <c:v>79.624020000000002</c:v>
                </c:pt>
                <c:pt idx="2367">
                  <c:v>80.264849999999996</c:v>
                </c:pt>
                <c:pt idx="2368">
                  <c:v>80.060119999999998</c:v>
                </c:pt>
                <c:pt idx="2369">
                  <c:v>79.932010000000005</c:v>
                </c:pt>
                <c:pt idx="2370">
                  <c:v>79.675179999999997</c:v>
                </c:pt>
                <c:pt idx="2371">
                  <c:v>80.131</c:v>
                </c:pt>
                <c:pt idx="2372">
                  <c:v>80.201030000000003</c:v>
                </c:pt>
                <c:pt idx="2373">
                  <c:v>80.207589999999996</c:v>
                </c:pt>
                <c:pt idx="2374">
                  <c:v>80.08372</c:v>
                </c:pt>
                <c:pt idx="2375">
                  <c:v>80.178319999999999</c:v>
                </c:pt>
                <c:pt idx="2376">
                  <c:v>80.357380000000006</c:v>
                </c:pt>
                <c:pt idx="2377">
                  <c:v>80.082329999999999</c:v>
                </c:pt>
                <c:pt idx="2378">
                  <c:v>80.24597</c:v>
                </c:pt>
                <c:pt idx="2379">
                  <c:v>79.405240000000006</c:v>
                </c:pt>
                <c:pt idx="2380">
                  <c:v>80.495980000000003</c:v>
                </c:pt>
                <c:pt idx="2381">
                  <c:v>80.350250000000003</c:v>
                </c:pt>
                <c:pt idx="2382">
                  <c:v>79.424769999999995</c:v>
                </c:pt>
                <c:pt idx="2383">
                  <c:v>80.317279999999997</c:v>
                </c:pt>
                <c:pt idx="2384">
                  <c:v>80.25658</c:v>
                </c:pt>
                <c:pt idx="2385">
                  <c:v>80.57396</c:v>
                </c:pt>
                <c:pt idx="2386">
                  <c:v>79.192220000000006</c:v>
                </c:pt>
                <c:pt idx="2387">
                  <c:v>80.463059999999999</c:v>
                </c:pt>
                <c:pt idx="2388">
                  <c:v>79.897949999999994</c:v>
                </c:pt>
                <c:pt idx="2389">
                  <c:v>80.183599999999998</c:v>
                </c:pt>
                <c:pt idx="2390">
                  <c:v>80.196619999999996</c:v>
                </c:pt>
                <c:pt idx="2391">
                  <c:v>80.309849999999997</c:v>
                </c:pt>
                <c:pt idx="2392">
                  <c:v>79.534490000000005</c:v>
                </c:pt>
                <c:pt idx="2393">
                  <c:v>80.752939999999995</c:v>
                </c:pt>
                <c:pt idx="2394">
                  <c:v>79.792519999999996</c:v>
                </c:pt>
                <c:pt idx="2395">
                  <c:v>80.506709999999998</c:v>
                </c:pt>
                <c:pt idx="2396">
                  <c:v>80.081689999999995</c:v>
                </c:pt>
                <c:pt idx="2397">
                  <c:v>80.049970000000002</c:v>
                </c:pt>
                <c:pt idx="2398">
                  <c:v>79.765460000000004</c:v>
                </c:pt>
                <c:pt idx="2399">
                  <c:v>80.078360000000004</c:v>
                </c:pt>
                <c:pt idx="2400">
                  <c:v>80.614509999999996</c:v>
                </c:pt>
                <c:pt idx="2401">
                  <c:v>79.855069999999998</c:v>
                </c:pt>
                <c:pt idx="2402">
                  <c:v>80.429450000000003</c:v>
                </c:pt>
                <c:pt idx="2403">
                  <c:v>79.677890000000005</c:v>
                </c:pt>
                <c:pt idx="2404">
                  <c:v>80.690510000000003</c:v>
                </c:pt>
                <c:pt idx="2405">
                  <c:v>80.310119999999998</c:v>
                </c:pt>
                <c:pt idx="2406">
                  <c:v>80.298370000000006</c:v>
                </c:pt>
                <c:pt idx="2407">
                  <c:v>80.304919999999996</c:v>
                </c:pt>
                <c:pt idx="2408">
                  <c:v>80.537880000000001</c:v>
                </c:pt>
                <c:pt idx="2409">
                  <c:v>80.467179999999999</c:v>
                </c:pt>
                <c:pt idx="2410">
                  <c:v>79.901859999999999</c:v>
                </c:pt>
                <c:pt idx="2411">
                  <c:v>80.567660000000004</c:v>
                </c:pt>
                <c:pt idx="2412">
                  <c:v>80.321299999999994</c:v>
                </c:pt>
                <c:pt idx="2413">
                  <c:v>80.649940000000001</c:v>
                </c:pt>
                <c:pt idx="2414">
                  <c:v>79.945980000000006</c:v>
                </c:pt>
                <c:pt idx="2415">
                  <c:v>80.551339999999996</c:v>
                </c:pt>
                <c:pt idx="2416">
                  <c:v>81.051739999999995</c:v>
                </c:pt>
                <c:pt idx="2417">
                  <c:v>79.85754</c:v>
                </c:pt>
                <c:pt idx="2418">
                  <c:v>80.545249999999996</c:v>
                </c:pt>
                <c:pt idx="2419">
                  <c:v>80.185950000000005</c:v>
                </c:pt>
                <c:pt idx="2420">
                  <c:v>80.297520000000006</c:v>
                </c:pt>
                <c:pt idx="2421">
                  <c:v>80.262500000000003</c:v>
                </c:pt>
                <c:pt idx="2422">
                  <c:v>80.294259999999994</c:v>
                </c:pt>
                <c:pt idx="2423">
                  <c:v>80.651409999999998</c:v>
                </c:pt>
                <c:pt idx="2424">
                  <c:v>80.136290000000002</c:v>
                </c:pt>
                <c:pt idx="2425">
                  <c:v>80.820310000000006</c:v>
                </c:pt>
                <c:pt idx="2426">
                  <c:v>80.019620000000003</c:v>
                </c:pt>
                <c:pt idx="2427">
                  <c:v>80.745289999999997</c:v>
                </c:pt>
                <c:pt idx="2428">
                  <c:v>76.370800000000003</c:v>
                </c:pt>
                <c:pt idx="2429">
                  <c:v>26.126339999999999</c:v>
                </c:pt>
                <c:pt idx="2430">
                  <c:v>15.886329999999999</c:v>
                </c:pt>
                <c:pt idx="2431">
                  <c:v>31.054259999999999</c:v>
                </c:pt>
                <c:pt idx="2432">
                  <c:v>11.14011</c:v>
                </c:pt>
                <c:pt idx="2433">
                  <c:v>38.752870000000001</c:v>
                </c:pt>
                <c:pt idx="2434">
                  <c:v>40.747909999999997</c:v>
                </c:pt>
                <c:pt idx="2435">
                  <c:v>32.199010000000001</c:v>
                </c:pt>
                <c:pt idx="2436">
                  <c:v>33.346449999999997</c:v>
                </c:pt>
                <c:pt idx="2437">
                  <c:v>32.091679999999997</c:v>
                </c:pt>
                <c:pt idx="2438">
                  <c:v>31.676400000000001</c:v>
                </c:pt>
                <c:pt idx="2439">
                  <c:v>28.829640000000001</c:v>
                </c:pt>
                <c:pt idx="2440">
                  <c:v>28.195630000000001</c:v>
                </c:pt>
                <c:pt idx="2441">
                  <c:v>34.870620000000002</c:v>
                </c:pt>
                <c:pt idx="2442">
                  <c:v>37.204459999999997</c:v>
                </c:pt>
                <c:pt idx="2443">
                  <c:v>32.83426</c:v>
                </c:pt>
                <c:pt idx="2444">
                  <c:v>25.967040000000001</c:v>
                </c:pt>
                <c:pt idx="2445">
                  <c:v>19.669</c:v>
                </c:pt>
                <c:pt idx="2446">
                  <c:v>17.800070000000002</c:v>
                </c:pt>
                <c:pt idx="2447">
                  <c:v>22.851790000000001</c:v>
                </c:pt>
                <c:pt idx="2448">
                  <c:v>19.97045</c:v>
                </c:pt>
                <c:pt idx="2449">
                  <c:v>17.718889999999998</c:v>
                </c:pt>
                <c:pt idx="2450">
                  <c:v>17.35866</c:v>
                </c:pt>
                <c:pt idx="2451">
                  <c:v>12.306340000000001</c:v>
                </c:pt>
                <c:pt idx="2452">
                  <c:v>11.670339999999999</c:v>
                </c:pt>
                <c:pt idx="2453">
                  <c:v>32.360529999999997</c:v>
                </c:pt>
                <c:pt idx="2454">
                  <c:v>14.69251</c:v>
                </c:pt>
                <c:pt idx="2455">
                  <c:v>15.66816</c:v>
                </c:pt>
                <c:pt idx="2456">
                  <c:v>25.779979999999998</c:v>
                </c:pt>
                <c:pt idx="2457">
                  <c:v>23.40306</c:v>
                </c:pt>
                <c:pt idx="2458">
                  <c:v>31.691089999999999</c:v>
                </c:pt>
                <c:pt idx="2459">
                  <c:v>30.978090000000002</c:v>
                </c:pt>
                <c:pt idx="2460">
                  <c:v>32.538409999999999</c:v>
                </c:pt>
                <c:pt idx="2461">
                  <c:v>29.726700000000001</c:v>
                </c:pt>
                <c:pt idx="2462">
                  <c:v>34.7744</c:v>
                </c:pt>
                <c:pt idx="2463">
                  <c:v>33.058500000000002</c:v>
                </c:pt>
                <c:pt idx="2464">
                  <c:v>33.348790000000001</c:v>
                </c:pt>
                <c:pt idx="2465">
                  <c:v>34.400469999999999</c:v>
                </c:pt>
                <c:pt idx="2466">
                  <c:v>33.183839999999996</c:v>
                </c:pt>
                <c:pt idx="2467">
                  <c:v>28.937449999999998</c:v>
                </c:pt>
                <c:pt idx="2468">
                  <c:v>41.528840000000002</c:v>
                </c:pt>
                <c:pt idx="2469">
                  <c:v>30.709050000000001</c:v>
                </c:pt>
                <c:pt idx="2470">
                  <c:v>36.32246</c:v>
                </c:pt>
                <c:pt idx="2471">
                  <c:v>35.356699999999996</c:v>
                </c:pt>
                <c:pt idx="2472">
                  <c:v>42.326709999999999</c:v>
                </c:pt>
                <c:pt idx="2473">
                  <c:v>60.134</c:v>
                </c:pt>
                <c:pt idx="2474">
                  <c:v>48.893050000000002</c:v>
                </c:pt>
                <c:pt idx="2475">
                  <c:v>82.180610000000001</c:v>
                </c:pt>
                <c:pt idx="2476">
                  <c:v>86.113399999999999</c:v>
                </c:pt>
                <c:pt idx="2477">
                  <c:v>71.971249999999998</c:v>
                </c:pt>
                <c:pt idx="2478">
                  <c:v>37.597430000000003</c:v>
                </c:pt>
                <c:pt idx="2479">
                  <c:v>32.761780000000002</c:v>
                </c:pt>
                <c:pt idx="2480">
                  <c:v>55.149239999999999</c:v>
                </c:pt>
                <c:pt idx="2481">
                  <c:v>46.859780000000001</c:v>
                </c:pt>
                <c:pt idx="2482">
                  <c:v>75.471950000000007</c:v>
                </c:pt>
                <c:pt idx="2483">
                  <c:v>82.503169999999997</c:v>
                </c:pt>
                <c:pt idx="2484">
                  <c:v>107.1695</c:v>
                </c:pt>
                <c:pt idx="2485">
                  <c:v>101.12009999999999</c:v>
                </c:pt>
                <c:pt idx="2486">
                  <c:v>99.687460000000002</c:v>
                </c:pt>
                <c:pt idx="2487">
                  <c:v>86.168909999999997</c:v>
                </c:pt>
                <c:pt idx="2488">
                  <c:v>107.0284</c:v>
                </c:pt>
                <c:pt idx="2489">
                  <c:v>101.0051</c:v>
                </c:pt>
                <c:pt idx="2490">
                  <c:v>100.697</c:v>
                </c:pt>
                <c:pt idx="2491">
                  <c:v>100.4704</c:v>
                </c:pt>
                <c:pt idx="2492">
                  <c:v>100.752</c:v>
                </c:pt>
                <c:pt idx="2493">
                  <c:v>99.824449999999999</c:v>
                </c:pt>
                <c:pt idx="2494">
                  <c:v>101.49169999999999</c:v>
                </c:pt>
                <c:pt idx="2495">
                  <c:v>99.601420000000005</c:v>
                </c:pt>
                <c:pt idx="2496">
                  <c:v>98.977729999999994</c:v>
                </c:pt>
                <c:pt idx="2497">
                  <c:v>98.575779999999995</c:v>
                </c:pt>
                <c:pt idx="2498">
                  <c:v>97.182010000000005</c:v>
                </c:pt>
                <c:pt idx="2499">
                  <c:v>97.783320000000003</c:v>
                </c:pt>
                <c:pt idx="2500">
                  <c:v>98.168559999999999</c:v>
                </c:pt>
                <c:pt idx="2501">
                  <c:v>97.679410000000004</c:v>
                </c:pt>
                <c:pt idx="2502">
                  <c:v>97.021969999999996</c:v>
                </c:pt>
                <c:pt idx="2503">
                  <c:v>95.414289999999994</c:v>
                </c:pt>
                <c:pt idx="2504">
                  <c:v>98.319509999999994</c:v>
                </c:pt>
                <c:pt idx="2505">
                  <c:v>97.759900000000002</c:v>
                </c:pt>
                <c:pt idx="2506">
                  <c:v>97.894189999999995</c:v>
                </c:pt>
                <c:pt idx="2507">
                  <c:v>96.339110000000005</c:v>
                </c:pt>
                <c:pt idx="2508">
                  <c:v>96.484250000000003</c:v>
                </c:pt>
                <c:pt idx="2509">
                  <c:v>96.482640000000004</c:v>
                </c:pt>
                <c:pt idx="2510">
                  <c:v>95.788089999999997</c:v>
                </c:pt>
                <c:pt idx="2511">
                  <c:v>95.618840000000006</c:v>
                </c:pt>
                <c:pt idx="2512">
                  <c:v>94.627369999999999</c:v>
                </c:pt>
                <c:pt idx="2513">
                  <c:v>94.889430000000004</c:v>
                </c:pt>
                <c:pt idx="2514">
                  <c:v>94.699489999999997</c:v>
                </c:pt>
                <c:pt idx="2515">
                  <c:v>94.036950000000004</c:v>
                </c:pt>
                <c:pt idx="2516">
                  <c:v>94.926479999999998</c:v>
                </c:pt>
                <c:pt idx="2517">
                  <c:v>97.162520000000001</c:v>
                </c:pt>
                <c:pt idx="2518">
                  <c:v>94.432580000000002</c:v>
                </c:pt>
                <c:pt idx="2519">
                  <c:v>95.642719999999997</c:v>
                </c:pt>
                <c:pt idx="2520">
                  <c:v>94.240449999999996</c:v>
                </c:pt>
                <c:pt idx="2521">
                  <c:v>93.403279999999995</c:v>
                </c:pt>
                <c:pt idx="2522">
                  <c:v>95.172190000000001</c:v>
                </c:pt>
                <c:pt idx="2523">
                  <c:v>92.832530000000006</c:v>
                </c:pt>
                <c:pt idx="2524">
                  <c:v>95.034220000000005</c:v>
                </c:pt>
                <c:pt idx="2525">
                  <c:v>94.969660000000005</c:v>
                </c:pt>
                <c:pt idx="2526">
                  <c:v>95.11354</c:v>
                </c:pt>
                <c:pt idx="2527">
                  <c:v>94.286420000000007</c:v>
                </c:pt>
                <c:pt idx="2528">
                  <c:v>92.537549999999996</c:v>
                </c:pt>
                <c:pt idx="2529">
                  <c:v>94.348290000000006</c:v>
                </c:pt>
                <c:pt idx="2530">
                  <c:v>94.639359999999996</c:v>
                </c:pt>
                <c:pt idx="2531">
                  <c:v>93.056920000000005</c:v>
                </c:pt>
                <c:pt idx="2532">
                  <c:v>91.922330000000002</c:v>
                </c:pt>
                <c:pt idx="2533">
                  <c:v>93.09599</c:v>
                </c:pt>
                <c:pt idx="2534">
                  <c:v>92.335700000000003</c:v>
                </c:pt>
                <c:pt idx="2535">
                  <c:v>93.014219999999995</c:v>
                </c:pt>
                <c:pt idx="2536">
                  <c:v>92.929019999999994</c:v>
                </c:pt>
                <c:pt idx="2537">
                  <c:v>93.641379999999998</c:v>
                </c:pt>
                <c:pt idx="2538">
                  <c:v>92.52122</c:v>
                </c:pt>
                <c:pt idx="2539">
                  <c:v>92.511420000000001</c:v>
                </c:pt>
                <c:pt idx="2540">
                  <c:v>93.762</c:v>
                </c:pt>
                <c:pt idx="2541">
                  <c:v>91.489459999999994</c:v>
                </c:pt>
                <c:pt idx="2542">
                  <c:v>91.972040000000007</c:v>
                </c:pt>
                <c:pt idx="2543">
                  <c:v>92.586799999999997</c:v>
                </c:pt>
                <c:pt idx="2544">
                  <c:v>91.616110000000006</c:v>
                </c:pt>
                <c:pt idx="2545">
                  <c:v>93.013540000000006</c:v>
                </c:pt>
                <c:pt idx="2546">
                  <c:v>92.038290000000003</c:v>
                </c:pt>
                <c:pt idx="2547">
                  <c:v>94.273740000000004</c:v>
                </c:pt>
                <c:pt idx="2548">
                  <c:v>92.481480000000005</c:v>
                </c:pt>
                <c:pt idx="2549">
                  <c:v>93.035839999999993</c:v>
                </c:pt>
                <c:pt idx="2550">
                  <c:v>91.904979999999995</c:v>
                </c:pt>
                <c:pt idx="2551">
                  <c:v>91.534210000000002</c:v>
                </c:pt>
                <c:pt idx="2552">
                  <c:v>92.192459999999997</c:v>
                </c:pt>
                <c:pt idx="2553">
                  <c:v>93.007999999999996</c:v>
                </c:pt>
                <c:pt idx="2554">
                  <c:v>92.759640000000005</c:v>
                </c:pt>
                <c:pt idx="2555">
                  <c:v>91.51764</c:v>
                </c:pt>
                <c:pt idx="2556">
                  <c:v>93.101579999999998</c:v>
                </c:pt>
                <c:pt idx="2557">
                  <c:v>92.474689999999995</c:v>
                </c:pt>
                <c:pt idx="2558">
                  <c:v>91.498819999999995</c:v>
                </c:pt>
                <c:pt idx="2559">
                  <c:v>92.051169999999999</c:v>
                </c:pt>
                <c:pt idx="2560">
                  <c:v>92.824600000000004</c:v>
                </c:pt>
                <c:pt idx="2561">
                  <c:v>90.667159999999996</c:v>
                </c:pt>
                <c:pt idx="2562">
                  <c:v>91.360119999999995</c:v>
                </c:pt>
                <c:pt idx="2563">
                  <c:v>91.24539</c:v>
                </c:pt>
                <c:pt idx="2564">
                  <c:v>90.794690000000003</c:v>
                </c:pt>
                <c:pt idx="2565">
                  <c:v>90.370159999999998</c:v>
                </c:pt>
                <c:pt idx="2566">
                  <c:v>90.085830000000001</c:v>
                </c:pt>
                <c:pt idx="2567">
                  <c:v>93.286460000000005</c:v>
                </c:pt>
                <c:pt idx="2568">
                  <c:v>90.204790000000003</c:v>
                </c:pt>
                <c:pt idx="2569">
                  <c:v>92.344160000000002</c:v>
                </c:pt>
                <c:pt idx="2570">
                  <c:v>90.024529999999999</c:v>
                </c:pt>
                <c:pt idx="2571">
                  <c:v>90.065359999999998</c:v>
                </c:pt>
                <c:pt idx="2572">
                  <c:v>90.78819</c:v>
                </c:pt>
                <c:pt idx="2573">
                  <c:v>91.285709999999995</c:v>
                </c:pt>
                <c:pt idx="2574">
                  <c:v>92.449389999999994</c:v>
                </c:pt>
                <c:pt idx="2575">
                  <c:v>92.244249999999994</c:v>
                </c:pt>
                <c:pt idx="2576">
                  <c:v>91.420320000000004</c:v>
                </c:pt>
                <c:pt idx="2577">
                  <c:v>91.343389999999999</c:v>
                </c:pt>
                <c:pt idx="2578">
                  <c:v>92.067949999999996</c:v>
                </c:pt>
                <c:pt idx="2579">
                  <c:v>92.108289999999997</c:v>
                </c:pt>
                <c:pt idx="2580">
                  <c:v>90.629140000000007</c:v>
                </c:pt>
                <c:pt idx="2581">
                  <c:v>91.188800000000001</c:v>
                </c:pt>
                <c:pt idx="2582">
                  <c:v>91.654610000000005</c:v>
                </c:pt>
                <c:pt idx="2583">
                  <c:v>90.742040000000003</c:v>
                </c:pt>
                <c:pt idx="2584">
                  <c:v>91.692580000000007</c:v>
                </c:pt>
                <c:pt idx="2585">
                  <c:v>92.067070000000001</c:v>
                </c:pt>
                <c:pt idx="2586">
                  <c:v>90.695350000000005</c:v>
                </c:pt>
                <c:pt idx="2587">
                  <c:v>89.765950000000004</c:v>
                </c:pt>
                <c:pt idx="2588">
                  <c:v>90.201769999999996</c:v>
                </c:pt>
                <c:pt idx="2589">
                  <c:v>90.719899999999996</c:v>
                </c:pt>
                <c:pt idx="2590">
                  <c:v>91.23921</c:v>
                </c:pt>
                <c:pt idx="2591">
                  <c:v>89.181460000000001</c:v>
                </c:pt>
                <c:pt idx="2592">
                  <c:v>90.320530000000005</c:v>
                </c:pt>
                <c:pt idx="2593">
                  <c:v>89.308869999999999</c:v>
                </c:pt>
                <c:pt idx="2594">
                  <c:v>89.90701</c:v>
                </c:pt>
                <c:pt idx="2595">
                  <c:v>87.754360000000005</c:v>
                </c:pt>
                <c:pt idx="2596">
                  <c:v>88.040530000000004</c:v>
                </c:pt>
                <c:pt idx="2597">
                  <c:v>89.885469999999998</c:v>
                </c:pt>
                <c:pt idx="2598">
                  <c:v>87.947100000000006</c:v>
                </c:pt>
                <c:pt idx="2599">
                  <c:v>88.183689999999999</c:v>
                </c:pt>
                <c:pt idx="2600">
                  <c:v>88.114879999999999</c:v>
                </c:pt>
                <c:pt idx="2601">
                  <c:v>88.631450000000001</c:v>
                </c:pt>
                <c:pt idx="2602">
                  <c:v>87.819730000000007</c:v>
                </c:pt>
                <c:pt idx="2603">
                  <c:v>87.973529999999997</c:v>
                </c:pt>
                <c:pt idx="2604">
                  <c:v>86.622389999999996</c:v>
                </c:pt>
                <c:pt idx="2605">
                  <c:v>88.529839999999993</c:v>
                </c:pt>
                <c:pt idx="2606">
                  <c:v>88.556690000000003</c:v>
                </c:pt>
                <c:pt idx="2607">
                  <c:v>87.851119999999995</c:v>
                </c:pt>
                <c:pt idx="2608">
                  <c:v>88.289699999999996</c:v>
                </c:pt>
                <c:pt idx="2609">
                  <c:v>87.481830000000002</c:v>
                </c:pt>
                <c:pt idx="2610">
                  <c:v>85.978939999999994</c:v>
                </c:pt>
                <c:pt idx="2611">
                  <c:v>91.085610000000003</c:v>
                </c:pt>
                <c:pt idx="2612">
                  <c:v>93.081209999999999</c:v>
                </c:pt>
                <c:pt idx="2613">
                  <c:v>89.222700000000003</c:v>
                </c:pt>
                <c:pt idx="2614">
                  <c:v>89.966819999999998</c:v>
                </c:pt>
                <c:pt idx="2615">
                  <c:v>89.727999999999994</c:v>
                </c:pt>
                <c:pt idx="2616">
                  <c:v>88.999750000000006</c:v>
                </c:pt>
                <c:pt idx="2617">
                  <c:v>89.090469999999996</c:v>
                </c:pt>
                <c:pt idx="2618">
                  <c:v>91.100459999999998</c:v>
                </c:pt>
                <c:pt idx="2619">
                  <c:v>90.379080000000002</c:v>
                </c:pt>
                <c:pt idx="2620">
                  <c:v>91.825620000000001</c:v>
                </c:pt>
                <c:pt idx="2621">
                  <c:v>88.687920000000005</c:v>
                </c:pt>
                <c:pt idx="2622">
                  <c:v>89.063329999999993</c:v>
                </c:pt>
                <c:pt idx="2623">
                  <c:v>89.673159999999996</c:v>
                </c:pt>
                <c:pt idx="2624">
                  <c:v>89.632009999999994</c:v>
                </c:pt>
                <c:pt idx="2625">
                  <c:v>89.904880000000006</c:v>
                </c:pt>
                <c:pt idx="2626">
                  <c:v>89.544430000000006</c:v>
                </c:pt>
                <c:pt idx="2627">
                  <c:v>90.549160000000001</c:v>
                </c:pt>
                <c:pt idx="2628">
                  <c:v>88.664100000000005</c:v>
                </c:pt>
                <c:pt idx="2629">
                  <c:v>89.593279999999993</c:v>
                </c:pt>
                <c:pt idx="2630">
                  <c:v>89.061099999999996</c:v>
                </c:pt>
                <c:pt idx="2631">
                  <c:v>88.175259999999994</c:v>
                </c:pt>
                <c:pt idx="2632">
                  <c:v>89.344189999999998</c:v>
                </c:pt>
                <c:pt idx="2633">
                  <c:v>88.074560000000005</c:v>
                </c:pt>
                <c:pt idx="2634">
                  <c:v>88.282150000000001</c:v>
                </c:pt>
                <c:pt idx="2635">
                  <c:v>87.919449999999998</c:v>
                </c:pt>
                <c:pt idx="2636">
                  <c:v>88.272800000000004</c:v>
                </c:pt>
                <c:pt idx="2637">
                  <c:v>88.930850000000007</c:v>
                </c:pt>
                <c:pt idx="2638">
                  <c:v>88.922790000000006</c:v>
                </c:pt>
                <c:pt idx="2639">
                  <c:v>88.606769999999997</c:v>
                </c:pt>
                <c:pt idx="2640">
                  <c:v>89.378820000000005</c:v>
                </c:pt>
                <c:pt idx="2641">
                  <c:v>87.62706</c:v>
                </c:pt>
                <c:pt idx="2642">
                  <c:v>88.460909999999998</c:v>
                </c:pt>
                <c:pt idx="2643">
                  <c:v>88.550150000000002</c:v>
                </c:pt>
                <c:pt idx="2644">
                  <c:v>87.675229999999999</c:v>
                </c:pt>
                <c:pt idx="2645">
                  <c:v>88.380619999999993</c:v>
                </c:pt>
                <c:pt idx="2646">
                  <c:v>87.267669999999995</c:v>
                </c:pt>
                <c:pt idx="2647">
                  <c:v>88.987269999999995</c:v>
                </c:pt>
                <c:pt idx="2648">
                  <c:v>88.600759999999994</c:v>
                </c:pt>
                <c:pt idx="2649">
                  <c:v>89.093239999999994</c:v>
                </c:pt>
                <c:pt idx="2650">
                  <c:v>88.482079999999996</c:v>
                </c:pt>
                <c:pt idx="2651">
                  <c:v>88.430700000000002</c:v>
                </c:pt>
                <c:pt idx="2652">
                  <c:v>89.418090000000007</c:v>
                </c:pt>
                <c:pt idx="2653">
                  <c:v>89.286649999999995</c:v>
                </c:pt>
                <c:pt idx="2654">
                  <c:v>89.64255</c:v>
                </c:pt>
                <c:pt idx="2655">
                  <c:v>89.715670000000003</c:v>
                </c:pt>
                <c:pt idx="2656">
                  <c:v>90.308719999999994</c:v>
                </c:pt>
                <c:pt idx="2657">
                  <c:v>89.448390000000003</c:v>
                </c:pt>
                <c:pt idx="2658">
                  <c:v>88.609930000000006</c:v>
                </c:pt>
                <c:pt idx="2659">
                  <c:v>91.494510000000005</c:v>
                </c:pt>
                <c:pt idx="2660">
                  <c:v>88.816050000000004</c:v>
                </c:pt>
                <c:pt idx="2661">
                  <c:v>91.046340000000001</c:v>
                </c:pt>
                <c:pt idx="2662">
                  <c:v>89.155720000000002</c:v>
                </c:pt>
                <c:pt idx="2663">
                  <c:v>89.609660000000005</c:v>
                </c:pt>
                <c:pt idx="2664">
                  <c:v>88.952839999999995</c:v>
                </c:pt>
                <c:pt idx="2665">
                  <c:v>90.839070000000007</c:v>
                </c:pt>
                <c:pt idx="2666">
                  <c:v>88.915570000000002</c:v>
                </c:pt>
                <c:pt idx="2667">
                  <c:v>89.936440000000005</c:v>
                </c:pt>
                <c:pt idx="2668">
                  <c:v>89.033820000000006</c:v>
                </c:pt>
                <c:pt idx="2669">
                  <c:v>88.767660000000006</c:v>
                </c:pt>
                <c:pt idx="2670">
                  <c:v>80.155540000000002</c:v>
                </c:pt>
                <c:pt idx="2671">
                  <c:v>77.616100000000003</c:v>
                </c:pt>
                <c:pt idx="2672">
                  <c:v>78.286429999999996</c:v>
                </c:pt>
                <c:pt idx="2673">
                  <c:v>78.448009999999996</c:v>
                </c:pt>
                <c:pt idx="2674">
                  <c:v>77.325969999999998</c:v>
                </c:pt>
                <c:pt idx="2675">
                  <c:v>77.435249999999996</c:v>
                </c:pt>
                <c:pt idx="2676">
                  <c:v>78.460260000000005</c:v>
                </c:pt>
                <c:pt idx="2677">
                  <c:v>77.258170000000007</c:v>
                </c:pt>
                <c:pt idx="2678">
                  <c:v>75.791309999999996</c:v>
                </c:pt>
                <c:pt idx="2679">
                  <c:v>77.074749999999995</c:v>
                </c:pt>
                <c:pt idx="2680">
                  <c:v>78.134209999999996</c:v>
                </c:pt>
                <c:pt idx="2681">
                  <c:v>78.319180000000003</c:v>
                </c:pt>
                <c:pt idx="2682">
                  <c:v>77.974559999999997</c:v>
                </c:pt>
                <c:pt idx="2683">
                  <c:v>78.57835</c:v>
                </c:pt>
                <c:pt idx="2684">
                  <c:v>77.73057</c:v>
                </c:pt>
                <c:pt idx="2685">
                  <c:v>77.85275</c:v>
                </c:pt>
                <c:pt idx="2686">
                  <c:v>78.889319999999998</c:v>
                </c:pt>
                <c:pt idx="2687">
                  <c:v>77.574780000000004</c:v>
                </c:pt>
                <c:pt idx="2688">
                  <c:v>78.549909999999997</c:v>
                </c:pt>
                <c:pt idx="2689">
                  <c:v>78.909509999999997</c:v>
                </c:pt>
                <c:pt idx="2690">
                  <c:v>78.256860000000003</c:v>
                </c:pt>
                <c:pt idx="2691">
                  <c:v>77.68741</c:v>
                </c:pt>
                <c:pt idx="2692">
                  <c:v>79.280100000000004</c:v>
                </c:pt>
                <c:pt idx="2693">
                  <c:v>77.79325</c:v>
                </c:pt>
                <c:pt idx="2694">
                  <c:v>78.991370000000003</c:v>
                </c:pt>
                <c:pt idx="2695">
                  <c:v>78.146929999999998</c:v>
                </c:pt>
                <c:pt idx="2696">
                  <c:v>79.032160000000005</c:v>
                </c:pt>
                <c:pt idx="2697">
                  <c:v>78.122150000000005</c:v>
                </c:pt>
                <c:pt idx="2698">
                  <c:v>78.759379999999993</c:v>
                </c:pt>
                <c:pt idx="2699">
                  <c:v>78.194760000000002</c:v>
                </c:pt>
                <c:pt idx="2700">
                  <c:v>78.616839999999996</c:v>
                </c:pt>
                <c:pt idx="2701">
                  <c:v>79.134720000000002</c:v>
                </c:pt>
                <c:pt idx="2702">
                  <c:v>78.413139999999999</c:v>
                </c:pt>
                <c:pt idx="2703">
                  <c:v>79.251480000000001</c:v>
                </c:pt>
                <c:pt idx="2704">
                  <c:v>78.03613</c:v>
                </c:pt>
                <c:pt idx="2705">
                  <c:v>79.455179999999999</c:v>
                </c:pt>
                <c:pt idx="2706">
                  <c:v>78.562089999999998</c:v>
                </c:pt>
                <c:pt idx="2707">
                  <c:v>78.553100000000001</c:v>
                </c:pt>
                <c:pt idx="2708">
                  <c:v>78.27843</c:v>
                </c:pt>
                <c:pt idx="2709">
                  <c:v>79.49006</c:v>
                </c:pt>
                <c:pt idx="2710">
                  <c:v>78.952489999999997</c:v>
                </c:pt>
                <c:pt idx="2711">
                  <c:v>78.648880000000005</c:v>
                </c:pt>
                <c:pt idx="2712">
                  <c:v>79.019940000000005</c:v>
                </c:pt>
                <c:pt idx="2713">
                  <c:v>78.631810000000002</c:v>
                </c:pt>
                <c:pt idx="2714">
                  <c:v>79.023539999999997</c:v>
                </c:pt>
                <c:pt idx="2715">
                  <c:v>79.015289999999993</c:v>
                </c:pt>
                <c:pt idx="2716">
                  <c:v>78.949089999999998</c:v>
                </c:pt>
                <c:pt idx="2717">
                  <c:v>79.110960000000006</c:v>
                </c:pt>
                <c:pt idx="2718">
                  <c:v>79.040769999999995</c:v>
                </c:pt>
                <c:pt idx="2719">
                  <c:v>79.859790000000004</c:v>
                </c:pt>
                <c:pt idx="2720">
                  <c:v>78.833650000000006</c:v>
                </c:pt>
                <c:pt idx="2721">
                  <c:v>79.691090000000003</c:v>
                </c:pt>
                <c:pt idx="2722">
                  <c:v>79.187389999999994</c:v>
                </c:pt>
                <c:pt idx="2723">
                  <c:v>79.112979999999993</c:v>
                </c:pt>
                <c:pt idx="2724">
                  <c:v>79.237440000000007</c:v>
                </c:pt>
                <c:pt idx="2725">
                  <c:v>79.007300000000001</c:v>
                </c:pt>
                <c:pt idx="2726">
                  <c:v>79.894679999999994</c:v>
                </c:pt>
                <c:pt idx="2727">
                  <c:v>78.815089999999998</c:v>
                </c:pt>
                <c:pt idx="2728">
                  <c:v>79.544070000000005</c:v>
                </c:pt>
                <c:pt idx="2729">
                  <c:v>79.665419999999997</c:v>
                </c:pt>
                <c:pt idx="2730">
                  <c:v>79.005039999999994</c:v>
                </c:pt>
                <c:pt idx="2731">
                  <c:v>79.364459999999994</c:v>
                </c:pt>
                <c:pt idx="2732">
                  <c:v>79.636039999999994</c:v>
                </c:pt>
                <c:pt idx="2733">
                  <c:v>79.445939999999993</c:v>
                </c:pt>
                <c:pt idx="2734">
                  <c:v>79.502799999999993</c:v>
                </c:pt>
                <c:pt idx="2735">
                  <c:v>79.414540000000002</c:v>
                </c:pt>
                <c:pt idx="2736">
                  <c:v>79.580349999999996</c:v>
                </c:pt>
                <c:pt idx="2737">
                  <c:v>79.165149999999997</c:v>
                </c:pt>
                <c:pt idx="2738">
                  <c:v>79.732150000000004</c:v>
                </c:pt>
                <c:pt idx="2739">
                  <c:v>79.876859999999994</c:v>
                </c:pt>
                <c:pt idx="2740">
                  <c:v>79.489530000000002</c:v>
                </c:pt>
                <c:pt idx="2741">
                  <c:v>78.719489999999993</c:v>
                </c:pt>
                <c:pt idx="2742">
                  <c:v>79.643799999999999</c:v>
                </c:pt>
                <c:pt idx="2743">
                  <c:v>80.110579999999999</c:v>
                </c:pt>
                <c:pt idx="2744">
                  <c:v>79.696259999999995</c:v>
                </c:pt>
                <c:pt idx="2745">
                  <c:v>79.412360000000007</c:v>
                </c:pt>
                <c:pt idx="2746">
                  <c:v>79.201819999999998</c:v>
                </c:pt>
                <c:pt idx="2747">
                  <c:v>79.922460000000001</c:v>
                </c:pt>
                <c:pt idx="2748">
                  <c:v>79.843699999999998</c:v>
                </c:pt>
                <c:pt idx="2749">
                  <c:v>79.614940000000004</c:v>
                </c:pt>
                <c:pt idx="2750">
                  <c:v>79.264600000000002</c:v>
                </c:pt>
                <c:pt idx="2751">
                  <c:v>79.842749999999995</c:v>
                </c:pt>
                <c:pt idx="2752">
                  <c:v>79.912210000000002</c:v>
                </c:pt>
                <c:pt idx="2753">
                  <c:v>80.030169999999998</c:v>
                </c:pt>
                <c:pt idx="2754">
                  <c:v>79.948670000000007</c:v>
                </c:pt>
                <c:pt idx="2755">
                  <c:v>79.547340000000005</c:v>
                </c:pt>
                <c:pt idx="2756">
                  <c:v>79.93674</c:v>
                </c:pt>
                <c:pt idx="2757">
                  <c:v>79.72936</c:v>
                </c:pt>
                <c:pt idx="2758">
                  <c:v>79.960769999999997</c:v>
                </c:pt>
                <c:pt idx="2759">
                  <c:v>79.98245</c:v>
                </c:pt>
                <c:pt idx="2760">
                  <c:v>80.264099999999999</c:v>
                </c:pt>
                <c:pt idx="2761">
                  <c:v>79.831519999999998</c:v>
                </c:pt>
                <c:pt idx="2762">
                  <c:v>79.951669999999993</c:v>
                </c:pt>
                <c:pt idx="2763">
                  <c:v>79.742199999999997</c:v>
                </c:pt>
                <c:pt idx="2764">
                  <c:v>80.227509999999995</c:v>
                </c:pt>
                <c:pt idx="2765">
                  <c:v>80.315259999999995</c:v>
                </c:pt>
                <c:pt idx="2766">
                  <c:v>79.626180000000005</c:v>
                </c:pt>
                <c:pt idx="2767">
                  <c:v>80.051220000000001</c:v>
                </c:pt>
                <c:pt idx="2768">
                  <c:v>79.743729999999999</c:v>
                </c:pt>
                <c:pt idx="2769">
                  <c:v>79.846810000000005</c:v>
                </c:pt>
                <c:pt idx="2770">
                  <c:v>80.61788</c:v>
                </c:pt>
                <c:pt idx="2771">
                  <c:v>79.665980000000005</c:v>
                </c:pt>
                <c:pt idx="2772">
                  <c:v>80.055239999999998</c:v>
                </c:pt>
                <c:pt idx="2773">
                  <c:v>79.987210000000005</c:v>
                </c:pt>
                <c:pt idx="2774">
                  <c:v>79.876220000000004</c:v>
                </c:pt>
                <c:pt idx="2775">
                  <c:v>80.713430000000002</c:v>
                </c:pt>
                <c:pt idx="2776">
                  <c:v>80.074910000000003</c:v>
                </c:pt>
                <c:pt idx="2777">
                  <c:v>79.703509999999994</c:v>
                </c:pt>
                <c:pt idx="2778">
                  <c:v>79.815150000000003</c:v>
                </c:pt>
                <c:pt idx="2779">
                  <c:v>80.402109999999993</c:v>
                </c:pt>
                <c:pt idx="2780">
                  <c:v>80.231830000000002</c:v>
                </c:pt>
                <c:pt idx="2781">
                  <c:v>79.849980000000002</c:v>
                </c:pt>
                <c:pt idx="2782">
                  <c:v>80.513059999999996</c:v>
                </c:pt>
                <c:pt idx="2783">
                  <c:v>79.954409999999996</c:v>
                </c:pt>
                <c:pt idx="2784">
                  <c:v>80.187269999999998</c:v>
                </c:pt>
                <c:pt idx="2785">
                  <c:v>80.264600000000002</c:v>
                </c:pt>
                <c:pt idx="2786">
                  <c:v>80.152249999999995</c:v>
                </c:pt>
                <c:pt idx="2787">
                  <c:v>80.385980000000004</c:v>
                </c:pt>
                <c:pt idx="2788">
                  <c:v>80.243080000000006</c:v>
                </c:pt>
                <c:pt idx="2789">
                  <c:v>79.998810000000006</c:v>
                </c:pt>
                <c:pt idx="2790">
                  <c:v>80.465829999999997</c:v>
                </c:pt>
                <c:pt idx="2791">
                  <c:v>79.536540000000002</c:v>
                </c:pt>
                <c:pt idx="2792">
                  <c:v>81.525379999999998</c:v>
                </c:pt>
                <c:pt idx="2793">
                  <c:v>80.203289999999996</c:v>
                </c:pt>
                <c:pt idx="2794">
                  <c:v>80.496350000000007</c:v>
                </c:pt>
                <c:pt idx="2795">
                  <c:v>80.295140000000004</c:v>
                </c:pt>
                <c:pt idx="2796">
                  <c:v>80.78443</c:v>
                </c:pt>
                <c:pt idx="2797">
                  <c:v>80.244900000000001</c:v>
                </c:pt>
                <c:pt idx="2798">
                  <c:v>80.194299999999998</c:v>
                </c:pt>
                <c:pt idx="2799">
                  <c:v>80.469309999999993</c:v>
                </c:pt>
                <c:pt idx="2800">
                  <c:v>80.351900000000001</c:v>
                </c:pt>
                <c:pt idx="2801">
                  <c:v>80.605320000000006</c:v>
                </c:pt>
                <c:pt idx="2802">
                  <c:v>80.652230000000003</c:v>
                </c:pt>
                <c:pt idx="2803">
                  <c:v>80.134399999999999</c:v>
                </c:pt>
                <c:pt idx="2804">
                  <c:v>80.827449999999999</c:v>
                </c:pt>
                <c:pt idx="2805">
                  <c:v>80.250780000000006</c:v>
                </c:pt>
                <c:pt idx="2806">
                  <c:v>80.000900000000001</c:v>
                </c:pt>
                <c:pt idx="2807">
                  <c:v>80.36403</c:v>
                </c:pt>
                <c:pt idx="2808">
                  <c:v>80.409270000000006</c:v>
                </c:pt>
                <c:pt idx="2809">
                  <c:v>80.627459999999999</c:v>
                </c:pt>
                <c:pt idx="2810">
                  <c:v>80.80677</c:v>
                </c:pt>
                <c:pt idx="2811">
                  <c:v>80.095910000000003</c:v>
                </c:pt>
                <c:pt idx="2812">
                  <c:v>81.254260000000002</c:v>
                </c:pt>
                <c:pt idx="2813">
                  <c:v>80.152540000000002</c:v>
                </c:pt>
                <c:pt idx="2814">
                  <c:v>79.994609999999994</c:v>
                </c:pt>
                <c:pt idx="2815">
                  <c:v>80.995900000000006</c:v>
                </c:pt>
                <c:pt idx="2816">
                  <c:v>80.124279999999999</c:v>
                </c:pt>
                <c:pt idx="2817">
                  <c:v>80.945480000000003</c:v>
                </c:pt>
                <c:pt idx="2818">
                  <c:v>80.670190000000005</c:v>
                </c:pt>
                <c:pt idx="2819">
                  <c:v>79.924300000000002</c:v>
                </c:pt>
                <c:pt idx="2820">
                  <c:v>80.583839999999995</c:v>
                </c:pt>
                <c:pt idx="2821">
                  <c:v>80.120959999999997</c:v>
                </c:pt>
                <c:pt idx="2822">
                  <c:v>80.575140000000005</c:v>
                </c:pt>
                <c:pt idx="2823">
                  <c:v>81.207859999999997</c:v>
                </c:pt>
                <c:pt idx="2824">
                  <c:v>81.140630000000002</c:v>
                </c:pt>
                <c:pt idx="2825">
                  <c:v>80.481080000000006</c:v>
                </c:pt>
                <c:pt idx="2826">
                  <c:v>81.136949999999999</c:v>
                </c:pt>
                <c:pt idx="2827">
                  <c:v>80.137240000000006</c:v>
                </c:pt>
                <c:pt idx="2828">
                  <c:v>80.421419999999998</c:v>
                </c:pt>
                <c:pt idx="2829">
                  <c:v>81.035979999999995</c:v>
                </c:pt>
                <c:pt idx="2830">
                  <c:v>81.032359999999997</c:v>
                </c:pt>
                <c:pt idx="2831">
                  <c:v>81.039680000000004</c:v>
                </c:pt>
                <c:pt idx="2832">
                  <c:v>80.789709999999999</c:v>
                </c:pt>
                <c:pt idx="2833">
                  <c:v>80.591080000000005</c:v>
                </c:pt>
                <c:pt idx="2834">
                  <c:v>80.664940000000001</c:v>
                </c:pt>
                <c:pt idx="2835">
                  <c:v>80.319540000000003</c:v>
                </c:pt>
                <c:pt idx="2836">
                  <c:v>80.857969999999995</c:v>
                </c:pt>
                <c:pt idx="2837">
                  <c:v>80.844440000000006</c:v>
                </c:pt>
                <c:pt idx="2838">
                  <c:v>81.144570000000002</c:v>
                </c:pt>
                <c:pt idx="2839">
                  <c:v>81.114890000000003</c:v>
                </c:pt>
                <c:pt idx="2840">
                  <c:v>80.516300000000001</c:v>
                </c:pt>
                <c:pt idx="2841">
                  <c:v>80.930639999999997</c:v>
                </c:pt>
                <c:pt idx="2842">
                  <c:v>80.772059999999996</c:v>
                </c:pt>
                <c:pt idx="2843">
                  <c:v>80.60866</c:v>
                </c:pt>
                <c:pt idx="2844">
                  <c:v>80.571780000000004</c:v>
                </c:pt>
                <c:pt idx="2845">
                  <c:v>80.806709999999995</c:v>
                </c:pt>
                <c:pt idx="2846">
                  <c:v>80.706159999999997</c:v>
                </c:pt>
                <c:pt idx="2847">
                  <c:v>81.360470000000007</c:v>
                </c:pt>
                <c:pt idx="2848">
                  <c:v>80.842089999999999</c:v>
                </c:pt>
                <c:pt idx="2849">
                  <c:v>80.717420000000004</c:v>
                </c:pt>
                <c:pt idx="2850">
                  <c:v>80.648250000000004</c:v>
                </c:pt>
                <c:pt idx="2851">
                  <c:v>80.511170000000007</c:v>
                </c:pt>
                <c:pt idx="2852">
                  <c:v>81.106189999999998</c:v>
                </c:pt>
                <c:pt idx="2853">
                  <c:v>80.356570000000005</c:v>
                </c:pt>
                <c:pt idx="2854">
                  <c:v>81.401570000000007</c:v>
                </c:pt>
                <c:pt idx="2855">
                  <c:v>80.963170000000005</c:v>
                </c:pt>
                <c:pt idx="2856">
                  <c:v>80.905810000000002</c:v>
                </c:pt>
                <c:pt idx="2857">
                  <c:v>80.218509999999995</c:v>
                </c:pt>
                <c:pt idx="2858">
                  <c:v>80.636799999999994</c:v>
                </c:pt>
                <c:pt idx="2859">
                  <c:v>80.170379999999994</c:v>
                </c:pt>
                <c:pt idx="2860">
                  <c:v>81.18929</c:v>
                </c:pt>
                <c:pt idx="2861">
                  <c:v>80.617649999999998</c:v>
                </c:pt>
                <c:pt idx="2862">
                  <c:v>80.728520000000003</c:v>
                </c:pt>
                <c:pt idx="2863">
                  <c:v>79.723849999999999</c:v>
                </c:pt>
                <c:pt idx="2864">
                  <c:v>80.869979999999998</c:v>
                </c:pt>
                <c:pt idx="2865">
                  <c:v>80.419030000000006</c:v>
                </c:pt>
                <c:pt idx="2866">
                  <c:v>80.754360000000005</c:v>
                </c:pt>
                <c:pt idx="2867">
                  <c:v>80.639949999999999</c:v>
                </c:pt>
                <c:pt idx="2868">
                  <c:v>80.894000000000005</c:v>
                </c:pt>
                <c:pt idx="2869">
                  <c:v>80.177250000000001</c:v>
                </c:pt>
                <c:pt idx="2870">
                  <c:v>80.451390000000004</c:v>
                </c:pt>
                <c:pt idx="2871">
                  <c:v>80.679770000000005</c:v>
                </c:pt>
                <c:pt idx="2872">
                  <c:v>80.763559999999998</c:v>
                </c:pt>
                <c:pt idx="2873">
                  <c:v>80.153170000000003</c:v>
                </c:pt>
                <c:pt idx="2874">
                  <c:v>80.997609999999995</c:v>
                </c:pt>
                <c:pt idx="2875">
                  <c:v>80.600489999999994</c:v>
                </c:pt>
                <c:pt idx="2876">
                  <c:v>80.373149999999995</c:v>
                </c:pt>
                <c:pt idx="2877">
                  <c:v>81.117419999999996</c:v>
                </c:pt>
                <c:pt idx="2878">
                  <c:v>80.569820000000007</c:v>
                </c:pt>
                <c:pt idx="2879">
                  <c:v>80.381640000000004</c:v>
                </c:pt>
                <c:pt idx="2880">
                  <c:v>80.412700000000001</c:v>
                </c:pt>
                <c:pt idx="2881">
                  <c:v>80.651929999999993</c:v>
                </c:pt>
                <c:pt idx="2882">
                  <c:v>80.441519999999997</c:v>
                </c:pt>
                <c:pt idx="2883">
                  <c:v>80.825450000000004</c:v>
                </c:pt>
                <c:pt idx="2884">
                  <c:v>80.472999999999999</c:v>
                </c:pt>
                <c:pt idx="2885">
                  <c:v>80.786090000000002</c:v>
                </c:pt>
                <c:pt idx="2886">
                  <c:v>80.258009999999999</c:v>
                </c:pt>
                <c:pt idx="2887">
                  <c:v>80.677229999999994</c:v>
                </c:pt>
                <c:pt idx="2888">
                  <c:v>80.952160000000006</c:v>
                </c:pt>
                <c:pt idx="2889">
                  <c:v>80.124470000000002</c:v>
                </c:pt>
                <c:pt idx="2890">
                  <c:v>81.019750000000002</c:v>
                </c:pt>
                <c:pt idx="2891">
                  <c:v>80.527159999999995</c:v>
                </c:pt>
                <c:pt idx="2892">
                  <c:v>80.209630000000004</c:v>
                </c:pt>
                <c:pt idx="2893">
                  <c:v>81.442350000000005</c:v>
                </c:pt>
                <c:pt idx="2894">
                  <c:v>80.612690000000001</c:v>
                </c:pt>
                <c:pt idx="2895">
                  <c:v>81.478740000000002</c:v>
                </c:pt>
                <c:pt idx="2896">
                  <c:v>80.673360000000002</c:v>
                </c:pt>
                <c:pt idx="2897">
                  <c:v>80.922139999999999</c:v>
                </c:pt>
                <c:pt idx="2898">
                  <c:v>80.643450000000001</c:v>
                </c:pt>
                <c:pt idx="2899">
                  <c:v>80.742009999999993</c:v>
                </c:pt>
                <c:pt idx="2900">
                  <c:v>81.120379999999997</c:v>
                </c:pt>
                <c:pt idx="2901">
                  <c:v>80.340140000000005</c:v>
                </c:pt>
                <c:pt idx="2902">
                  <c:v>81.171880000000002</c:v>
                </c:pt>
                <c:pt idx="2903">
                  <c:v>81.158919999999995</c:v>
                </c:pt>
                <c:pt idx="2904">
                  <c:v>80.574370000000002</c:v>
                </c:pt>
                <c:pt idx="2905">
                  <c:v>80.898929999999993</c:v>
                </c:pt>
                <c:pt idx="2906">
                  <c:v>80.802440000000004</c:v>
                </c:pt>
                <c:pt idx="2907">
                  <c:v>81.100669999999994</c:v>
                </c:pt>
                <c:pt idx="2908">
                  <c:v>80.801169999999999</c:v>
                </c:pt>
                <c:pt idx="2909">
                  <c:v>81.236540000000005</c:v>
                </c:pt>
                <c:pt idx="2910">
                  <c:v>80.687349999999995</c:v>
                </c:pt>
                <c:pt idx="2911">
                  <c:v>80.183490000000006</c:v>
                </c:pt>
                <c:pt idx="2912">
                  <c:v>81.226489999999998</c:v>
                </c:pt>
                <c:pt idx="2913">
                  <c:v>81.393450000000001</c:v>
                </c:pt>
                <c:pt idx="2914">
                  <c:v>80.705410000000001</c:v>
                </c:pt>
                <c:pt idx="2915">
                  <c:v>80.56814</c:v>
                </c:pt>
                <c:pt idx="2916">
                  <c:v>80.543850000000006</c:v>
                </c:pt>
                <c:pt idx="2917">
                  <c:v>78.555239999999998</c:v>
                </c:pt>
                <c:pt idx="2918">
                  <c:v>21.202539999999999</c:v>
                </c:pt>
                <c:pt idx="2919">
                  <c:v>31.397649999999999</c:v>
                </c:pt>
                <c:pt idx="2920">
                  <c:v>52.305010000000003</c:v>
                </c:pt>
                <c:pt idx="2921">
                  <c:v>31.60998</c:v>
                </c:pt>
                <c:pt idx="2922">
                  <c:v>21.37171</c:v>
                </c:pt>
                <c:pt idx="2923">
                  <c:v>22.920490000000001</c:v>
                </c:pt>
                <c:pt idx="2924">
                  <c:v>40.18927</c:v>
                </c:pt>
                <c:pt idx="2925">
                  <c:v>42.904699999999998</c:v>
                </c:pt>
                <c:pt idx="2926">
                  <c:v>29.509930000000001</c:v>
                </c:pt>
                <c:pt idx="2927">
                  <c:v>29.577660000000002</c:v>
                </c:pt>
                <c:pt idx="2928">
                  <c:v>29.706479999999999</c:v>
                </c:pt>
                <c:pt idx="2929">
                  <c:v>32.767829999999996</c:v>
                </c:pt>
                <c:pt idx="2930">
                  <c:v>35.392629999999997</c:v>
                </c:pt>
                <c:pt idx="2931">
                  <c:v>26.983280000000001</c:v>
                </c:pt>
                <c:pt idx="2932">
                  <c:v>30.842089999999999</c:v>
                </c:pt>
                <c:pt idx="2933">
                  <c:v>22.04392</c:v>
                </c:pt>
                <c:pt idx="2934">
                  <c:v>25.70241</c:v>
                </c:pt>
                <c:pt idx="2935">
                  <c:v>19.837689999999998</c:v>
                </c:pt>
                <c:pt idx="2936">
                  <c:v>20.821380000000001</c:v>
                </c:pt>
                <c:pt idx="2937">
                  <c:v>13.661440000000001</c:v>
                </c:pt>
                <c:pt idx="2938">
                  <c:v>14.713089999999999</c:v>
                </c:pt>
                <c:pt idx="2939">
                  <c:v>20.917729999999999</c:v>
                </c:pt>
                <c:pt idx="2940">
                  <c:v>14.937530000000001</c:v>
                </c:pt>
                <c:pt idx="2941">
                  <c:v>17.221319999999999</c:v>
                </c:pt>
                <c:pt idx="2942">
                  <c:v>11.54397</c:v>
                </c:pt>
                <c:pt idx="2943">
                  <c:v>12.90887</c:v>
                </c:pt>
                <c:pt idx="2944">
                  <c:v>12.214639999999999</c:v>
                </c:pt>
                <c:pt idx="2945">
                  <c:v>22.1251</c:v>
                </c:pt>
                <c:pt idx="2946">
                  <c:v>41.16619</c:v>
                </c:pt>
                <c:pt idx="2947">
                  <c:v>34.773789999999998</c:v>
                </c:pt>
                <c:pt idx="2948">
                  <c:v>29.01878</c:v>
                </c:pt>
                <c:pt idx="2949">
                  <c:v>35.447040000000001</c:v>
                </c:pt>
                <c:pt idx="2950">
                  <c:v>31.865220000000001</c:v>
                </c:pt>
                <c:pt idx="2951">
                  <c:v>29.66713</c:v>
                </c:pt>
                <c:pt idx="2952">
                  <c:v>33.774050000000003</c:v>
                </c:pt>
                <c:pt idx="2953">
                  <c:v>31.970469999999999</c:v>
                </c:pt>
                <c:pt idx="2954">
                  <c:v>34.565060000000003</c:v>
                </c:pt>
                <c:pt idx="2955">
                  <c:v>34.571869999999997</c:v>
                </c:pt>
                <c:pt idx="2956">
                  <c:v>37.821599999999997</c:v>
                </c:pt>
                <c:pt idx="2957">
                  <c:v>32.607709999999997</c:v>
                </c:pt>
                <c:pt idx="2958">
                  <c:v>29.507760000000001</c:v>
                </c:pt>
                <c:pt idx="2959">
                  <c:v>38.289009999999998</c:v>
                </c:pt>
                <c:pt idx="2960">
                  <c:v>54.781799999999997</c:v>
                </c:pt>
                <c:pt idx="2961">
                  <c:v>51.116329999999998</c:v>
                </c:pt>
                <c:pt idx="2962">
                  <c:v>75.564089999999993</c:v>
                </c:pt>
                <c:pt idx="2963">
                  <c:v>76.867850000000004</c:v>
                </c:pt>
                <c:pt idx="2964">
                  <c:v>102.2843</c:v>
                </c:pt>
                <c:pt idx="2965">
                  <c:v>30.006799999999998</c:v>
                </c:pt>
                <c:pt idx="2966">
                  <c:v>36.798789999999997</c:v>
                </c:pt>
                <c:pt idx="2967">
                  <c:v>43.289029999999997</c:v>
                </c:pt>
                <c:pt idx="2968">
                  <c:v>57.362369999999999</c:v>
                </c:pt>
                <c:pt idx="2969">
                  <c:v>69.595920000000007</c:v>
                </c:pt>
                <c:pt idx="2970">
                  <c:v>80.928240000000002</c:v>
                </c:pt>
                <c:pt idx="2971">
                  <c:v>95.754859999999994</c:v>
                </c:pt>
                <c:pt idx="2972">
                  <c:v>101.925</c:v>
                </c:pt>
                <c:pt idx="2973">
                  <c:v>100.1734</c:v>
                </c:pt>
                <c:pt idx="2974">
                  <c:v>99.083100000000002</c:v>
                </c:pt>
                <c:pt idx="2975">
                  <c:v>90.336690000000004</c:v>
                </c:pt>
                <c:pt idx="2976">
                  <c:v>103.04940000000001</c:v>
                </c:pt>
                <c:pt idx="2977">
                  <c:v>101.3878</c:v>
                </c:pt>
                <c:pt idx="2978">
                  <c:v>100.0167</c:v>
                </c:pt>
                <c:pt idx="2979">
                  <c:v>100.1473</c:v>
                </c:pt>
                <c:pt idx="2980">
                  <c:v>99.994680000000002</c:v>
                </c:pt>
                <c:pt idx="2981">
                  <c:v>99.776250000000005</c:v>
                </c:pt>
                <c:pt idx="2982">
                  <c:v>99.593860000000006</c:v>
                </c:pt>
                <c:pt idx="2983">
                  <c:v>98.966399999999993</c:v>
                </c:pt>
                <c:pt idx="2984">
                  <c:v>99.428049999999999</c:v>
                </c:pt>
                <c:pt idx="2985">
                  <c:v>98.814869999999999</c:v>
                </c:pt>
                <c:pt idx="2986">
                  <c:v>98.156589999999994</c:v>
                </c:pt>
                <c:pt idx="2987">
                  <c:v>97.92868</c:v>
                </c:pt>
                <c:pt idx="2988">
                  <c:v>98.00949</c:v>
                </c:pt>
                <c:pt idx="2989">
                  <c:v>96.993930000000006</c:v>
                </c:pt>
                <c:pt idx="2990">
                  <c:v>96.703760000000003</c:v>
                </c:pt>
                <c:pt idx="2991">
                  <c:v>95.068579999999997</c:v>
                </c:pt>
                <c:pt idx="2992">
                  <c:v>97.628460000000004</c:v>
                </c:pt>
                <c:pt idx="2993">
                  <c:v>97.163619999999995</c:v>
                </c:pt>
                <c:pt idx="2994">
                  <c:v>94.144390000000001</c:v>
                </c:pt>
                <c:pt idx="2995">
                  <c:v>96.106930000000006</c:v>
                </c:pt>
                <c:pt idx="2996">
                  <c:v>94.994550000000004</c:v>
                </c:pt>
                <c:pt idx="2997">
                  <c:v>95.702849999999998</c:v>
                </c:pt>
                <c:pt idx="2998">
                  <c:v>94.5976</c:v>
                </c:pt>
                <c:pt idx="2999">
                  <c:v>96.527240000000006</c:v>
                </c:pt>
                <c:pt idx="3000">
                  <c:v>94.043559999999999</c:v>
                </c:pt>
                <c:pt idx="3001">
                  <c:v>95.878450000000001</c:v>
                </c:pt>
                <c:pt idx="3002">
                  <c:v>94.123310000000004</c:v>
                </c:pt>
                <c:pt idx="3003">
                  <c:v>95.053579999999997</c:v>
                </c:pt>
                <c:pt idx="3004">
                  <c:v>94.3673</c:v>
                </c:pt>
                <c:pt idx="3005">
                  <c:v>95.272149999999996</c:v>
                </c:pt>
                <c:pt idx="3006">
                  <c:v>95.739199999999997</c:v>
                </c:pt>
                <c:pt idx="3007">
                  <c:v>95.769589999999994</c:v>
                </c:pt>
                <c:pt idx="3008">
                  <c:v>95.648880000000005</c:v>
                </c:pt>
                <c:pt idx="3009">
                  <c:v>94.726590000000002</c:v>
                </c:pt>
                <c:pt idx="3010">
                  <c:v>95.145719999999997</c:v>
                </c:pt>
                <c:pt idx="3011">
                  <c:v>93.622470000000007</c:v>
                </c:pt>
                <c:pt idx="3012">
                  <c:v>93.976740000000007</c:v>
                </c:pt>
                <c:pt idx="3013">
                  <c:v>92.853359999999995</c:v>
                </c:pt>
                <c:pt idx="3014">
                  <c:v>92.263080000000002</c:v>
                </c:pt>
                <c:pt idx="3015">
                  <c:v>94.137969999999996</c:v>
                </c:pt>
                <c:pt idx="3016">
                  <c:v>94.207310000000007</c:v>
                </c:pt>
                <c:pt idx="3017">
                  <c:v>91.681820000000002</c:v>
                </c:pt>
                <c:pt idx="3018">
                  <c:v>92.402289999999994</c:v>
                </c:pt>
                <c:pt idx="3019">
                  <c:v>90.937820000000002</c:v>
                </c:pt>
                <c:pt idx="3020">
                  <c:v>93.265140000000002</c:v>
                </c:pt>
                <c:pt idx="3021">
                  <c:v>90.499520000000004</c:v>
                </c:pt>
                <c:pt idx="3022">
                  <c:v>92.616069999999993</c:v>
                </c:pt>
                <c:pt idx="3023">
                  <c:v>92.953370000000007</c:v>
                </c:pt>
                <c:pt idx="3024">
                  <c:v>92.064459999999997</c:v>
                </c:pt>
                <c:pt idx="3025">
                  <c:v>91.054569999999998</c:v>
                </c:pt>
                <c:pt idx="3026">
                  <c:v>91.806560000000005</c:v>
                </c:pt>
                <c:pt idx="3027">
                  <c:v>92.3142</c:v>
                </c:pt>
                <c:pt idx="3028">
                  <c:v>93.942599999999999</c:v>
                </c:pt>
                <c:pt idx="3029">
                  <c:v>94.563760000000002</c:v>
                </c:pt>
                <c:pt idx="3030">
                  <c:v>92.306430000000006</c:v>
                </c:pt>
                <c:pt idx="3031">
                  <c:v>92.550659999999993</c:v>
                </c:pt>
                <c:pt idx="3032">
                  <c:v>90.813929999999999</c:v>
                </c:pt>
                <c:pt idx="3033">
                  <c:v>94.367649999999998</c:v>
                </c:pt>
                <c:pt idx="3034">
                  <c:v>91.486720000000005</c:v>
                </c:pt>
                <c:pt idx="3035">
                  <c:v>92.345209999999994</c:v>
                </c:pt>
                <c:pt idx="3036">
                  <c:v>90.241370000000003</c:v>
                </c:pt>
                <c:pt idx="3037">
                  <c:v>92.356179999999995</c:v>
                </c:pt>
                <c:pt idx="3038">
                  <c:v>91.201139999999995</c:v>
                </c:pt>
                <c:pt idx="3039">
                  <c:v>91.840379999999996</c:v>
                </c:pt>
                <c:pt idx="3040">
                  <c:v>90.773349999999994</c:v>
                </c:pt>
                <c:pt idx="3041">
                  <c:v>91.02122</c:v>
                </c:pt>
                <c:pt idx="3042">
                  <c:v>90.687600000000003</c:v>
                </c:pt>
                <c:pt idx="3043">
                  <c:v>91.077190000000002</c:v>
                </c:pt>
                <c:pt idx="3044">
                  <c:v>92.427189999999996</c:v>
                </c:pt>
                <c:pt idx="3045">
                  <c:v>90.064080000000004</c:v>
                </c:pt>
                <c:pt idx="3046">
                  <c:v>91.674989999999994</c:v>
                </c:pt>
                <c:pt idx="3047">
                  <c:v>90.284419999999997</c:v>
                </c:pt>
                <c:pt idx="3048">
                  <c:v>91.766760000000005</c:v>
                </c:pt>
                <c:pt idx="3049">
                  <c:v>89.590019999999996</c:v>
                </c:pt>
                <c:pt idx="3050">
                  <c:v>90.613529999999997</c:v>
                </c:pt>
                <c:pt idx="3051">
                  <c:v>89.577780000000004</c:v>
                </c:pt>
                <c:pt idx="3052">
                  <c:v>87.716089999999994</c:v>
                </c:pt>
                <c:pt idx="3053">
                  <c:v>91.383930000000007</c:v>
                </c:pt>
                <c:pt idx="3054">
                  <c:v>88.642189999999999</c:v>
                </c:pt>
                <c:pt idx="3055">
                  <c:v>90.168710000000004</c:v>
                </c:pt>
                <c:pt idx="3056">
                  <c:v>90.274910000000006</c:v>
                </c:pt>
                <c:pt idx="3057">
                  <c:v>90.236559999999997</c:v>
                </c:pt>
                <c:pt idx="3058">
                  <c:v>88.979529999999997</c:v>
                </c:pt>
                <c:pt idx="3059">
                  <c:v>88.883009999999999</c:v>
                </c:pt>
                <c:pt idx="3060">
                  <c:v>90.345799999999997</c:v>
                </c:pt>
                <c:pt idx="3061">
                  <c:v>91.310010000000005</c:v>
                </c:pt>
                <c:pt idx="3062">
                  <c:v>91.666849999999997</c:v>
                </c:pt>
                <c:pt idx="3063">
                  <c:v>91.745930000000001</c:v>
                </c:pt>
                <c:pt idx="3064">
                  <c:v>91.581379999999996</c:v>
                </c:pt>
                <c:pt idx="3065">
                  <c:v>91.607330000000005</c:v>
                </c:pt>
                <c:pt idx="3066">
                  <c:v>90.141940000000005</c:v>
                </c:pt>
                <c:pt idx="3067">
                  <c:v>93.370909999999995</c:v>
                </c:pt>
                <c:pt idx="3068">
                  <c:v>92.531620000000004</c:v>
                </c:pt>
                <c:pt idx="3069">
                  <c:v>90.567670000000007</c:v>
                </c:pt>
                <c:pt idx="3070">
                  <c:v>90.678899999999999</c:v>
                </c:pt>
                <c:pt idx="3071">
                  <c:v>91.061610000000002</c:v>
                </c:pt>
                <c:pt idx="3072">
                  <c:v>90.250500000000002</c:v>
                </c:pt>
                <c:pt idx="3073">
                  <c:v>91.225139999999996</c:v>
                </c:pt>
                <c:pt idx="3074">
                  <c:v>91.548240000000007</c:v>
                </c:pt>
                <c:pt idx="3075">
                  <c:v>89.662880000000001</c:v>
                </c:pt>
                <c:pt idx="3076">
                  <c:v>90.67492</c:v>
                </c:pt>
                <c:pt idx="3077">
                  <c:v>89.729370000000003</c:v>
                </c:pt>
                <c:pt idx="3078">
                  <c:v>90.954419999999999</c:v>
                </c:pt>
                <c:pt idx="3079">
                  <c:v>89.952209999999994</c:v>
                </c:pt>
                <c:pt idx="3080">
                  <c:v>88.667760000000001</c:v>
                </c:pt>
                <c:pt idx="3081">
                  <c:v>87.381699999999995</c:v>
                </c:pt>
                <c:pt idx="3082">
                  <c:v>87.506550000000004</c:v>
                </c:pt>
                <c:pt idx="3083">
                  <c:v>88.756110000000007</c:v>
                </c:pt>
                <c:pt idx="3084">
                  <c:v>88.472399999999993</c:v>
                </c:pt>
                <c:pt idx="3085">
                  <c:v>89.146519999999995</c:v>
                </c:pt>
                <c:pt idx="3086">
                  <c:v>88.543239999999997</c:v>
                </c:pt>
                <c:pt idx="3087">
                  <c:v>89.198549999999997</c:v>
                </c:pt>
                <c:pt idx="3088">
                  <c:v>89.2239</c:v>
                </c:pt>
                <c:pt idx="3089">
                  <c:v>90.533330000000007</c:v>
                </c:pt>
                <c:pt idx="3090">
                  <c:v>88.001080000000002</c:v>
                </c:pt>
                <c:pt idx="3091">
                  <c:v>90.350319999999996</c:v>
                </c:pt>
                <c:pt idx="3092">
                  <c:v>89.250990000000002</c:v>
                </c:pt>
                <c:pt idx="3093">
                  <c:v>89.755200000000002</c:v>
                </c:pt>
                <c:pt idx="3094">
                  <c:v>90.079669999999993</c:v>
                </c:pt>
                <c:pt idx="3095">
                  <c:v>89.742710000000002</c:v>
                </c:pt>
                <c:pt idx="3096">
                  <c:v>90.784869999999998</c:v>
                </c:pt>
                <c:pt idx="3097">
                  <c:v>90.088290000000001</c:v>
                </c:pt>
                <c:pt idx="3098">
                  <c:v>89.835070000000002</c:v>
                </c:pt>
                <c:pt idx="3099">
                  <c:v>91.42859</c:v>
                </c:pt>
                <c:pt idx="3100">
                  <c:v>89.803539999999998</c:v>
                </c:pt>
                <c:pt idx="3101">
                  <c:v>91.30668</c:v>
                </c:pt>
                <c:pt idx="3102">
                  <c:v>90.3065</c:v>
                </c:pt>
                <c:pt idx="3103">
                  <c:v>90.035060000000001</c:v>
                </c:pt>
                <c:pt idx="3104">
                  <c:v>88.924800000000005</c:v>
                </c:pt>
                <c:pt idx="3105">
                  <c:v>90.732060000000004</c:v>
                </c:pt>
                <c:pt idx="3106">
                  <c:v>91.736149999999995</c:v>
                </c:pt>
                <c:pt idx="3107">
                  <c:v>90.570009999999996</c:v>
                </c:pt>
                <c:pt idx="3108">
                  <c:v>90.326480000000004</c:v>
                </c:pt>
                <c:pt idx="3109">
                  <c:v>89.600350000000006</c:v>
                </c:pt>
                <c:pt idx="3110">
                  <c:v>90.499629999999996</c:v>
                </c:pt>
                <c:pt idx="3111">
                  <c:v>90.470429999999993</c:v>
                </c:pt>
                <c:pt idx="3112">
                  <c:v>90.583820000000003</c:v>
                </c:pt>
                <c:pt idx="3113">
                  <c:v>89.109089999999995</c:v>
                </c:pt>
                <c:pt idx="3114">
                  <c:v>90.349010000000007</c:v>
                </c:pt>
                <c:pt idx="3115">
                  <c:v>89.092699999999994</c:v>
                </c:pt>
                <c:pt idx="3116">
                  <c:v>89.880229999999997</c:v>
                </c:pt>
                <c:pt idx="3117">
                  <c:v>89.527760000000001</c:v>
                </c:pt>
                <c:pt idx="3118">
                  <c:v>90.15043</c:v>
                </c:pt>
                <c:pt idx="3119">
                  <c:v>89.771500000000003</c:v>
                </c:pt>
                <c:pt idx="3120">
                  <c:v>88.132379999999998</c:v>
                </c:pt>
                <c:pt idx="3121">
                  <c:v>90.859759999999994</c:v>
                </c:pt>
                <c:pt idx="3122">
                  <c:v>88.982389999999995</c:v>
                </c:pt>
                <c:pt idx="3123">
                  <c:v>89.208269999999999</c:v>
                </c:pt>
                <c:pt idx="3124">
                  <c:v>89.406649999999999</c:v>
                </c:pt>
                <c:pt idx="3125">
                  <c:v>88.817089999999993</c:v>
                </c:pt>
                <c:pt idx="3126">
                  <c:v>87.659180000000006</c:v>
                </c:pt>
                <c:pt idx="3127">
                  <c:v>89.419589999999999</c:v>
                </c:pt>
                <c:pt idx="3128">
                  <c:v>91.2209</c:v>
                </c:pt>
                <c:pt idx="3129">
                  <c:v>88.826220000000006</c:v>
                </c:pt>
                <c:pt idx="3130">
                  <c:v>87.319869999999995</c:v>
                </c:pt>
                <c:pt idx="3131">
                  <c:v>89.239940000000004</c:v>
                </c:pt>
                <c:pt idx="3132">
                  <c:v>88.418719999999993</c:v>
                </c:pt>
                <c:pt idx="3133">
                  <c:v>88.354110000000006</c:v>
                </c:pt>
                <c:pt idx="3134">
                  <c:v>87.548559999999995</c:v>
                </c:pt>
                <c:pt idx="3135">
                  <c:v>89.490099999999998</c:v>
                </c:pt>
                <c:pt idx="3136">
                  <c:v>88.2941</c:v>
                </c:pt>
                <c:pt idx="3137">
                  <c:v>87.867339999999999</c:v>
                </c:pt>
                <c:pt idx="3138">
                  <c:v>88.503200000000007</c:v>
                </c:pt>
                <c:pt idx="3139">
                  <c:v>89.081149999999994</c:v>
                </c:pt>
                <c:pt idx="3140">
                  <c:v>88.324740000000006</c:v>
                </c:pt>
                <c:pt idx="3141">
                  <c:v>89.598609999999994</c:v>
                </c:pt>
                <c:pt idx="3142">
                  <c:v>90.885140000000007</c:v>
                </c:pt>
                <c:pt idx="3143">
                  <c:v>91.471549999999993</c:v>
                </c:pt>
                <c:pt idx="3144">
                  <c:v>90.691320000000005</c:v>
                </c:pt>
                <c:pt idx="3145">
                  <c:v>89.430369999999996</c:v>
                </c:pt>
                <c:pt idx="3146">
                  <c:v>91.170289999999994</c:v>
                </c:pt>
                <c:pt idx="3147">
                  <c:v>88.80932</c:v>
                </c:pt>
                <c:pt idx="3148">
                  <c:v>88.634169999999997</c:v>
                </c:pt>
                <c:pt idx="3149">
                  <c:v>89.363969999999995</c:v>
                </c:pt>
                <c:pt idx="3150">
                  <c:v>89.225980000000007</c:v>
                </c:pt>
                <c:pt idx="3151">
                  <c:v>90.589429999999993</c:v>
                </c:pt>
                <c:pt idx="3152">
                  <c:v>87.846180000000004</c:v>
                </c:pt>
                <c:pt idx="3153">
                  <c:v>88.705719999999999</c:v>
                </c:pt>
                <c:pt idx="3154">
                  <c:v>88.72354</c:v>
                </c:pt>
                <c:pt idx="3155">
                  <c:v>89.211879999999994</c:v>
                </c:pt>
                <c:pt idx="3156">
                  <c:v>89.472849999999994</c:v>
                </c:pt>
                <c:pt idx="3157">
                  <c:v>89.949669999999998</c:v>
                </c:pt>
                <c:pt idx="3158">
                  <c:v>89.102090000000004</c:v>
                </c:pt>
                <c:pt idx="3159">
                  <c:v>89.016509999999997</c:v>
                </c:pt>
                <c:pt idx="3160">
                  <c:v>86.446879999999993</c:v>
                </c:pt>
                <c:pt idx="3161">
                  <c:v>78.480170000000001</c:v>
                </c:pt>
                <c:pt idx="3162">
                  <c:v>77.969989999999996</c:v>
                </c:pt>
                <c:pt idx="3163">
                  <c:v>77.917789999999997</c:v>
                </c:pt>
                <c:pt idx="3164">
                  <c:v>77.795270000000002</c:v>
                </c:pt>
                <c:pt idx="3165">
                  <c:v>79.073729999999998</c:v>
                </c:pt>
                <c:pt idx="3166">
                  <c:v>77.362110000000001</c:v>
                </c:pt>
                <c:pt idx="3167">
                  <c:v>78.46387</c:v>
                </c:pt>
                <c:pt idx="3168">
                  <c:v>78.477279999999993</c:v>
                </c:pt>
                <c:pt idx="3169">
                  <c:v>78.119200000000006</c:v>
                </c:pt>
                <c:pt idx="3170">
                  <c:v>78.457229999999996</c:v>
                </c:pt>
                <c:pt idx="3171">
                  <c:v>77.163669999999996</c:v>
                </c:pt>
                <c:pt idx="3172">
                  <c:v>78.884690000000006</c:v>
                </c:pt>
                <c:pt idx="3173">
                  <c:v>78.411680000000004</c:v>
                </c:pt>
                <c:pt idx="3174">
                  <c:v>77.831010000000006</c:v>
                </c:pt>
                <c:pt idx="3175">
                  <c:v>78.197429999999997</c:v>
                </c:pt>
                <c:pt idx="3176">
                  <c:v>78.946370000000002</c:v>
                </c:pt>
                <c:pt idx="3177">
                  <c:v>77.894990000000007</c:v>
                </c:pt>
                <c:pt idx="3178">
                  <c:v>78.098709999999997</c:v>
                </c:pt>
                <c:pt idx="3179">
                  <c:v>78.278760000000005</c:v>
                </c:pt>
                <c:pt idx="3180">
                  <c:v>78.493589999999998</c:v>
                </c:pt>
                <c:pt idx="3181">
                  <c:v>78.095839999999995</c:v>
                </c:pt>
                <c:pt idx="3182">
                  <c:v>78.529560000000004</c:v>
                </c:pt>
                <c:pt idx="3183">
                  <c:v>78.420730000000006</c:v>
                </c:pt>
                <c:pt idx="3184">
                  <c:v>79.249269999999996</c:v>
                </c:pt>
                <c:pt idx="3185">
                  <c:v>78.52261</c:v>
                </c:pt>
                <c:pt idx="3186">
                  <c:v>78.182109999999994</c:v>
                </c:pt>
                <c:pt idx="3187">
                  <c:v>78.467669999999998</c:v>
                </c:pt>
                <c:pt idx="3188">
                  <c:v>78.675659999999993</c:v>
                </c:pt>
                <c:pt idx="3189">
                  <c:v>78.531400000000005</c:v>
                </c:pt>
                <c:pt idx="3190">
                  <c:v>78.315420000000003</c:v>
                </c:pt>
                <c:pt idx="3191">
                  <c:v>79.247839999999997</c:v>
                </c:pt>
                <c:pt idx="3192">
                  <c:v>78.097300000000004</c:v>
                </c:pt>
                <c:pt idx="3193">
                  <c:v>79.113129999999998</c:v>
                </c:pt>
                <c:pt idx="3194">
                  <c:v>78.549710000000005</c:v>
                </c:pt>
                <c:pt idx="3195">
                  <c:v>78.438550000000006</c:v>
                </c:pt>
                <c:pt idx="3196">
                  <c:v>79.081890000000001</c:v>
                </c:pt>
                <c:pt idx="3197">
                  <c:v>78.197879999999998</c:v>
                </c:pt>
                <c:pt idx="3198">
                  <c:v>79.197890000000001</c:v>
                </c:pt>
                <c:pt idx="3199">
                  <c:v>79.020070000000004</c:v>
                </c:pt>
                <c:pt idx="3200">
                  <c:v>78.698920000000001</c:v>
                </c:pt>
                <c:pt idx="3201">
                  <c:v>78.255619999999993</c:v>
                </c:pt>
                <c:pt idx="3202">
                  <c:v>79.420879999999997</c:v>
                </c:pt>
                <c:pt idx="3203">
                  <c:v>78.845269999999999</c:v>
                </c:pt>
                <c:pt idx="3204">
                  <c:v>79.046570000000003</c:v>
                </c:pt>
                <c:pt idx="3205">
                  <c:v>78.211690000000004</c:v>
                </c:pt>
                <c:pt idx="3206">
                  <c:v>79.851100000000002</c:v>
                </c:pt>
                <c:pt idx="3207">
                  <c:v>78.930880000000002</c:v>
                </c:pt>
                <c:pt idx="3208">
                  <c:v>79.530649999999994</c:v>
                </c:pt>
                <c:pt idx="3209">
                  <c:v>78.297070000000005</c:v>
                </c:pt>
                <c:pt idx="3210">
                  <c:v>80.245779999999996</c:v>
                </c:pt>
                <c:pt idx="3211">
                  <c:v>79.036990000000003</c:v>
                </c:pt>
                <c:pt idx="3212">
                  <c:v>79.14967</c:v>
                </c:pt>
                <c:pt idx="3213">
                  <c:v>78.800539999999998</c:v>
                </c:pt>
                <c:pt idx="3214">
                  <c:v>80.070719999999994</c:v>
                </c:pt>
                <c:pt idx="3215">
                  <c:v>78.729709999999997</c:v>
                </c:pt>
                <c:pt idx="3216">
                  <c:v>79.850260000000006</c:v>
                </c:pt>
                <c:pt idx="3217">
                  <c:v>79.044979999999995</c:v>
                </c:pt>
                <c:pt idx="3218">
                  <c:v>79.741420000000005</c:v>
                </c:pt>
                <c:pt idx="3219">
                  <c:v>78.624709999999993</c:v>
                </c:pt>
                <c:pt idx="3220">
                  <c:v>79.846320000000006</c:v>
                </c:pt>
                <c:pt idx="3221">
                  <c:v>78.881489999999999</c:v>
                </c:pt>
                <c:pt idx="3222">
                  <c:v>80.24624</c:v>
                </c:pt>
                <c:pt idx="3223">
                  <c:v>79.455070000000006</c:v>
                </c:pt>
                <c:pt idx="3224">
                  <c:v>79.016760000000005</c:v>
                </c:pt>
                <c:pt idx="3225">
                  <c:v>80.123329999999996</c:v>
                </c:pt>
                <c:pt idx="3226">
                  <c:v>78.28389</c:v>
                </c:pt>
                <c:pt idx="3227">
                  <c:v>79.774190000000004</c:v>
                </c:pt>
                <c:pt idx="3228">
                  <c:v>79.685389999999998</c:v>
                </c:pt>
                <c:pt idx="3229">
                  <c:v>79.462180000000004</c:v>
                </c:pt>
                <c:pt idx="3230">
                  <c:v>79.445530000000005</c:v>
                </c:pt>
                <c:pt idx="3231">
                  <c:v>79.541820000000001</c:v>
                </c:pt>
                <c:pt idx="3232">
                  <c:v>79.867540000000005</c:v>
                </c:pt>
                <c:pt idx="3233">
                  <c:v>79.397490000000005</c:v>
                </c:pt>
                <c:pt idx="3234">
                  <c:v>79.809920000000005</c:v>
                </c:pt>
                <c:pt idx="3235">
                  <c:v>79.353129999999993</c:v>
                </c:pt>
                <c:pt idx="3236">
                  <c:v>79.230059999999995</c:v>
                </c:pt>
                <c:pt idx="3237">
                  <c:v>79.805170000000004</c:v>
                </c:pt>
                <c:pt idx="3238">
                  <c:v>79.879959999999997</c:v>
                </c:pt>
                <c:pt idx="3239">
                  <c:v>79.402739999999994</c:v>
                </c:pt>
                <c:pt idx="3240">
                  <c:v>79.322239999999994</c:v>
                </c:pt>
                <c:pt idx="3241">
                  <c:v>79.503259999999997</c:v>
                </c:pt>
                <c:pt idx="3242">
                  <c:v>79.445679999999996</c:v>
                </c:pt>
                <c:pt idx="3243">
                  <c:v>79.154259999999994</c:v>
                </c:pt>
                <c:pt idx="3244">
                  <c:v>79.557130000000001</c:v>
                </c:pt>
                <c:pt idx="3245">
                  <c:v>79.679389999999998</c:v>
                </c:pt>
                <c:pt idx="3246">
                  <c:v>79.973159999999993</c:v>
                </c:pt>
                <c:pt idx="3247">
                  <c:v>79.104389999999995</c:v>
                </c:pt>
                <c:pt idx="3248">
                  <c:v>79.245469999999997</c:v>
                </c:pt>
                <c:pt idx="3249">
                  <c:v>79.612859999999998</c:v>
                </c:pt>
                <c:pt idx="3250">
                  <c:v>79.387910000000005</c:v>
                </c:pt>
                <c:pt idx="3251">
                  <c:v>79.549030000000002</c:v>
                </c:pt>
                <c:pt idx="3252">
                  <c:v>79.033000000000001</c:v>
                </c:pt>
                <c:pt idx="3253">
                  <c:v>79.950270000000003</c:v>
                </c:pt>
                <c:pt idx="3254">
                  <c:v>79.477249999999998</c:v>
                </c:pt>
                <c:pt idx="3255">
                  <c:v>79.446910000000003</c:v>
                </c:pt>
                <c:pt idx="3256">
                  <c:v>79.217140000000001</c:v>
                </c:pt>
                <c:pt idx="3257">
                  <c:v>79.648830000000004</c:v>
                </c:pt>
                <c:pt idx="3258">
                  <c:v>79.061329999999998</c:v>
                </c:pt>
                <c:pt idx="3259">
                  <c:v>79.671390000000002</c:v>
                </c:pt>
                <c:pt idx="3260">
                  <c:v>80.058120000000002</c:v>
                </c:pt>
                <c:pt idx="3261">
                  <c:v>79.67756</c:v>
                </c:pt>
                <c:pt idx="3262">
                  <c:v>78.866749999999996</c:v>
                </c:pt>
                <c:pt idx="3263">
                  <c:v>79.871399999999994</c:v>
                </c:pt>
                <c:pt idx="3264">
                  <c:v>80.028390000000002</c:v>
                </c:pt>
                <c:pt idx="3265">
                  <c:v>79.04504</c:v>
                </c:pt>
                <c:pt idx="3266">
                  <c:v>79.817830000000001</c:v>
                </c:pt>
                <c:pt idx="3267">
                  <c:v>79.926929999999999</c:v>
                </c:pt>
                <c:pt idx="3268">
                  <c:v>78.715869999999995</c:v>
                </c:pt>
                <c:pt idx="3269">
                  <c:v>80.005279999999999</c:v>
                </c:pt>
                <c:pt idx="3270">
                  <c:v>78.760429999999999</c:v>
                </c:pt>
                <c:pt idx="3271">
                  <c:v>80.084810000000004</c:v>
                </c:pt>
                <c:pt idx="3272">
                  <c:v>79.544610000000006</c:v>
                </c:pt>
                <c:pt idx="3273">
                  <c:v>79.988730000000004</c:v>
                </c:pt>
                <c:pt idx="3274">
                  <c:v>79.837090000000003</c:v>
                </c:pt>
                <c:pt idx="3275">
                  <c:v>79.309229999999999</c:v>
                </c:pt>
                <c:pt idx="3276">
                  <c:v>79.708680000000001</c:v>
                </c:pt>
                <c:pt idx="3277">
                  <c:v>79.389179999999996</c:v>
                </c:pt>
                <c:pt idx="3278">
                  <c:v>80.016919999999999</c:v>
                </c:pt>
                <c:pt idx="3279">
                  <c:v>80.134330000000006</c:v>
                </c:pt>
                <c:pt idx="3280">
                  <c:v>79.657380000000003</c:v>
                </c:pt>
                <c:pt idx="3281">
                  <c:v>80.07723</c:v>
                </c:pt>
                <c:pt idx="3282">
                  <c:v>79.256519999999995</c:v>
                </c:pt>
                <c:pt idx="3283">
                  <c:v>80.689059999999998</c:v>
                </c:pt>
                <c:pt idx="3284">
                  <c:v>79.348950000000002</c:v>
                </c:pt>
                <c:pt idx="3285">
                  <c:v>79.987859999999998</c:v>
                </c:pt>
                <c:pt idx="3286">
                  <c:v>79.607299999999995</c:v>
                </c:pt>
                <c:pt idx="3287">
                  <c:v>80.871480000000005</c:v>
                </c:pt>
                <c:pt idx="3288">
                  <c:v>79.901629999999997</c:v>
                </c:pt>
                <c:pt idx="3289">
                  <c:v>79.31953</c:v>
                </c:pt>
                <c:pt idx="3290">
                  <c:v>79.884829999999994</c:v>
                </c:pt>
                <c:pt idx="3291">
                  <c:v>80.284809999999993</c:v>
                </c:pt>
                <c:pt idx="3292">
                  <c:v>79.868639999999999</c:v>
                </c:pt>
                <c:pt idx="3293">
                  <c:v>80.165760000000006</c:v>
                </c:pt>
                <c:pt idx="3294">
                  <c:v>80.056209999999993</c:v>
                </c:pt>
                <c:pt idx="3295">
                  <c:v>79.936030000000002</c:v>
                </c:pt>
                <c:pt idx="3296">
                  <c:v>79.545469999999995</c:v>
                </c:pt>
                <c:pt idx="3297">
                  <c:v>79.626990000000006</c:v>
                </c:pt>
                <c:pt idx="3298">
                  <c:v>80.225589999999997</c:v>
                </c:pt>
                <c:pt idx="3299">
                  <c:v>79.951769999999996</c:v>
                </c:pt>
                <c:pt idx="3300">
                  <c:v>80.252660000000006</c:v>
                </c:pt>
                <c:pt idx="3301">
                  <c:v>79.724869999999996</c:v>
                </c:pt>
                <c:pt idx="3302">
                  <c:v>79.71378</c:v>
                </c:pt>
                <c:pt idx="3303">
                  <c:v>80.345339999999993</c:v>
                </c:pt>
                <c:pt idx="3304">
                  <c:v>79.932050000000004</c:v>
                </c:pt>
                <c:pt idx="3305">
                  <c:v>80.33202</c:v>
                </c:pt>
                <c:pt idx="3306">
                  <c:v>79.477019999999996</c:v>
                </c:pt>
                <c:pt idx="3307">
                  <c:v>80.078289999999996</c:v>
                </c:pt>
                <c:pt idx="3308">
                  <c:v>77.259929999999997</c:v>
                </c:pt>
                <c:pt idx="3309">
                  <c:v>82.73048</c:v>
                </c:pt>
                <c:pt idx="3310">
                  <c:v>80.285229999999999</c:v>
                </c:pt>
                <c:pt idx="3311">
                  <c:v>80.084940000000003</c:v>
                </c:pt>
                <c:pt idx="3312">
                  <c:v>80.253590000000003</c:v>
                </c:pt>
                <c:pt idx="3313">
                  <c:v>79.956950000000006</c:v>
                </c:pt>
                <c:pt idx="3314">
                  <c:v>80.274339999999995</c:v>
                </c:pt>
                <c:pt idx="3315">
                  <c:v>79.854489999999998</c:v>
                </c:pt>
                <c:pt idx="3316">
                  <c:v>80.521690000000007</c:v>
                </c:pt>
                <c:pt idx="3317">
                  <c:v>80.718440000000001</c:v>
                </c:pt>
                <c:pt idx="3318">
                  <c:v>80.275530000000003</c:v>
                </c:pt>
                <c:pt idx="3319">
                  <c:v>79.943010000000001</c:v>
                </c:pt>
                <c:pt idx="3320">
                  <c:v>79.75712</c:v>
                </c:pt>
                <c:pt idx="3321">
                  <c:v>80.139070000000004</c:v>
                </c:pt>
                <c:pt idx="3322">
                  <c:v>80.751429999999999</c:v>
                </c:pt>
                <c:pt idx="3323">
                  <c:v>80.8279</c:v>
                </c:pt>
                <c:pt idx="3324">
                  <c:v>80.078869999999995</c:v>
                </c:pt>
                <c:pt idx="3325">
                  <c:v>80.240729999999999</c:v>
                </c:pt>
                <c:pt idx="3326">
                  <c:v>79.911069999999995</c:v>
                </c:pt>
                <c:pt idx="3327">
                  <c:v>80.539730000000006</c:v>
                </c:pt>
                <c:pt idx="3328">
                  <c:v>80.031390000000002</c:v>
                </c:pt>
                <c:pt idx="3329">
                  <c:v>80.087370000000007</c:v>
                </c:pt>
                <c:pt idx="3330">
                  <c:v>78.594849999999994</c:v>
                </c:pt>
                <c:pt idx="3331">
                  <c:v>81.986630000000005</c:v>
                </c:pt>
                <c:pt idx="3332">
                  <c:v>80.838650000000001</c:v>
                </c:pt>
                <c:pt idx="3333">
                  <c:v>80.271900000000002</c:v>
                </c:pt>
                <c:pt idx="3334">
                  <c:v>80.772840000000002</c:v>
                </c:pt>
                <c:pt idx="3335">
                  <c:v>79.833939999999998</c:v>
                </c:pt>
                <c:pt idx="3336">
                  <c:v>80.325829999999996</c:v>
                </c:pt>
                <c:pt idx="3337">
                  <c:v>80.813559999999995</c:v>
                </c:pt>
                <c:pt idx="3338">
                  <c:v>79.311430000000001</c:v>
                </c:pt>
                <c:pt idx="3339">
                  <c:v>80.756129999999999</c:v>
                </c:pt>
                <c:pt idx="3340">
                  <c:v>80.518289999999993</c:v>
                </c:pt>
                <c:pt idx="3341">
                  <c:v>80.204920000000001</c:v>
                </c:pt>
                <c:pt idx="3342">
                  <c:v>80.615920000000003</c:v>
                </c:pt>
                <c:pt idx="3343">
                  <c:v>80.508430000000004</c:v>
                </c:pt>
                <c:pt idx="3344">
                  <c:v>79.624639999999999</c:v>
                </c:pt>
                <c:pt idx="3345">
                  <c:v>80.522710000000004</c:v>
                </c:pt>
                <c:pt idx="3346">
                  <c:v>80.571619999999996</c:v>
                </c:pt>
                <c:pt idx="3347">
                  <c:v>80.140820000000005</c:v>
                </c:pt>
                <c:pt idx="3348">
                  <c:v>79.79186</c:v>
                </c:pt>
                <c:pt idx="3349">
                  <c:v>80.005660000000006</c:v>
                </c:pt>
                <c:pt idx="3350">
                  <c:v>80.071330000000003</c:v>
                </c:pt>
                <c:pt idx="3351">
                  <c:v>80.178629999999998</c:v>
                </c:pt>
                <c:pt idx="3352">
                  <c:v>78.946219999999997</c:v>
                </c:pt>
                <c:pt idx="3353">
                  <c:v>78.304590000000005</c:v>
                </c:pt>
                <c:pt idx="3354">
                  <c:v>82.963040000000007</c:v>
                </c:pt>
                <c:pt idx="3355">
                  <c:v>80.322249999999997</c:v>
                </c:pt>
                <c:pt idx="3356">
                  <c:v>79.863100000000003</c:v>
                </c:pt>
                <c:pt idx="3357">
                  <c:v>80.294030000000006</c:v>
                </c:pt>
                <c:pt idx="3358">
                  <c:v>80.272440000000003</c:v>
                </c:pt>
                <c:pt idx="3359">
                  <c:v>79.420730000000006</c:v>
                </c:pt>
                <c:pt idx="3360">
                  <c:v>80.756420000000006</c:v>
                </c:pt>
                <c:pt idx="3361">
                  <c:v>79.993930000000006</c:v>
                </c:pt>
                <c:pt idx="3362">
                  <c:v>79.668639999999996</c:v>
                </c:pt>
                <c:pt idx="3363">
                  <c:v>80.427310000000006</c:v>
                </c:pt>
                <c:pt idx="3364">
                  <c:v>80.067269999999994</c:v>
                </c:pt>
                <c:pt idx="3365">
                  <c:v>80.248419999999996</c:v>
                </c:pt>
                <c:pt idx="3366">
                  <c:v>80.366829999999993</c:v>
                </c:pt>
                <c:pt idx="3367">
                  <c:v>79.477999999999994</c:v>
                </c:pt>
                <c:pt idx="3368">
                  <c:v>80.327060000000003</c:v>
                </c:pt>
                <c:pt idx="3369">
                  <c:v>80.200640000000007</c:v>
                </c:pt>
                <c:pt idx="3370">
                  <c:v>79.876660000000001</c:v>
                </c:pt>
                <c:pt idx="3371">
                  <c:v>79.658479999999997</c:v>
                </c:pt>
                <c:pt idx="3372">
                  <c:v>80.463290000000001</c:v>
                </c:pt>
                <c:pt idx="3373">
                  <c:v>80.041259999999994</c:v>
                </c:pt>
                <c:pt idx="3374">
                  <c:v>80.668210000000002</c:v>
                </c:pt>
                <c:pt idx="3375">
                  <c:v>79.601089999999999</c:v>
                </c:pt>
                <c:pt idx="3376">
                  <c:v>80.097639999999998</c:v>
                </c:pt>
                <c:pt idx="3377">
                  <c:v>80.138679999999994</c:v>
                </c:pt>
                <c:pt idx="3378">
                  <c:v>79.811570000000003</c:v>
                </c:pt>
                <c:pt idx="3379">
                  <c:v>80.455640000000002</c:v>
                </c:pt>
                <c:pt idx="3380">
                  <c:v>80.522989999999993</c:v>
                </c:pt>
                <c:pt idx="3381">
                  <c:v>80.023790000000005</c:v>
                </c:pt>
                <c:pt idx="3382">
                  <c:v>80.303700000000006</c:v>
                </c:pt>
                <c:pt idx="3383">
                  <c:v>79.693879999999993</c:v>
                </c:pt>
                <c:pt idx="3384">
                  <c:v>80.761380000000003</c:v>
                </c:pt>
                <c:pt idx="3385">
                  <c:v>80.431399999999996</c:v>
                </c:pt>
                <c:pt idx="3386">
                  <c:v>80.448679999999996</c:v>
                </c:pt>
                <c:pt idx="3387">
                  <c:v>80.338970000000003</c:v>
                </c:pt>
                <c:pt idx="3388">
                  <c:v>79.741200000000006</c:v>
                </c:pt>
                <c:pt idx="3389">
                  <c:v>80.399690000000007</c:v>
                </c:pt>
                <c:pt idx="3390">
                  <c:v>81.186430000000001</c:v>
                </c:pt>
                <c:pt idx="3391">
                  <c:v>79.47784</c:v>
                </c:pt>
                <c:pt idx="3392">
                  <c:v>80.714969999999994</c:v>
                </c:pt>
                <c:pt idx="3393">
                  <c:v>79.837389999999999</c:v>
                </c:pt>
                <c:pt idx="3394">
                  <c:v>80.428520000000006</c:v>
                </c:pt>
                <c:pt idx="3395">
                  <c:v>80.808809999999994</c:v>
                </c:pt>
                <c:pt idx="3396">
                  <c:v>80.747119999999995</c:v>
                </c:pt>
                <c:pt idx="3397">
                  <c:v>79.442700000000002</c:v>
                </c:pt>
                <c:pt idx="3398">
                  <c:v>80.564580000000007</c:v>
                </c:pt>
                <c:pt idx="3399">
                  <c:v>81.121740000000003</c:v>
                </c:pt>
                <c:pt idx="3400">
                  <c:v>80.147850000000005</c:v>
                </c:pt>
                <c:pt idx="3401">
                  <c:v>79.775459999999995</c:v>
                </c:pt>
                <c:pt idx="3402">
                  <c:v>80.201059999999998</c:v>
                </c:pt>
                <c:pt idx="3403">
                  <c:v>80.70129</c:v>
                </c:pt>
                <c:pt idx="3404">
                  <c:v>80.610600000000005</c:v>
                </c:pt>
                <c:pt idx="3405">
                  <c:v>80.542230000000004</c:v>
                </c:pt>
                <c:pt idx="3406">
                  <c:v>80.171220000000005</c:v>
                </c:pt>
                <c:pt idx="3407">
                  <c:v>80.114779999999996</c:v>
                </c:pt>
                <c:pt idx="3408">
                  <c:v>80.734809999999996</c:v>
                </c:pt>
                <c:pt idx="3409">
                  <c:v>79.845730000000003</c:v>
                </c:pt>
                <c:pt idx="3410">
                  <c:v>80.551159999999996</c:v>
                </c:pt>
                <c:pt idx="3411">
                  <c:v>57.321800000000003</c:v>
                </c:pt>
                <c:pt idx="3412">
                  <c:v>33.621040000000001</c:v>
                </c:pt>
                <c:pt idx="3413">
                  <c:v>20.49869</c:v>
                </c:pt>
                <c:pt idx="3414">
                  <c:v>19.134429999999998</c:v>
                </c:pt>
                <c:pt idx="3415">
                  <c:v>23.553540000000002</c:v>
                </c:pt>
                <c:pt idx="3416">
                  <c:v>48.172499999999999</c:v>
                </c:pt>
                <c:pt idx="3417">
                  <c:v>49.065910000000002</c:v>
                </c:pt>
                <c:pt idx="3418">
                  <c:v>29.231030000000001</c:v>
                </c:pt>
                <c:pt idx="3419">
                  <c:v>26.333819999999999</c:v>
                </c:pt>
                <c:pt idx="3420">
                  <c:v>44.349409999999999</c:v>
                </c:pt>
                <c:pt idx="3421">
                  <c:v>34.251550000000002</c:v>
                </c:pt>
                <c:pt idx="3422">
                  <c:v>35.047519999999999</c:v>
                </c:pt>
                <c:pt idx="3423">
                  <c:v>31.89967</c:v>
                </c:pt>
                <c:pt idx="3424">
                  <c:v>35.373910000000002</c:v>
                </c:pt>
                <c:pt idx="3425">
                  <c:v>28.030539999999998</c:v>
                </c:pt>
                <c:pt idx="3426">
                  <c:v>17.996919999999999</c:v>
                </c:pt>
                <c:pt idx="3427">
                  <c:v>29.433599999999998</c:v>
                </c:pt>
                <c:pt idx="3428">
                  <c:v>23.364999999999998</c:v>
                </c:pt>
                <c:pt idx="3429">
                  <c:v>17.64903</c:v>
                </c:pt>
                <c:pt idx="3430">
                  <c:v>19.53501</c:v>
                </c:pt>
                <c:pt idx="3431">
                  <c:v>19.038160000000001</c:v>
                </c:pt>
                <c:pt idx="3432">
                  <c:v>16.14574</c:v>
                </c:pt>
                <c:pt idx="3433">
                  <c:v>14.98448</c:v>
                </c:pt>
                <c:pt idx="3434">
                  <c:v>26.166139999999999</c:v>
                </c:pt>
                <c:pt idx="3435">
                  <c:v>22.097519999999999</c:v>
                </c:pt>
                <c:pt idx="3436">
                  <c:v>12.326980000000001</c:v>
                </c:pt>
                <c:pt idx="3437">
                  <c:v>12.82694</c:v>
                </c:pt>
                <c:pt idx="3438">
                  <c:v>23.629850000000001</c:v>
                </c:pt>
                <c:pt idx="3439">
                  <c:v>38.310850000000002</c:v>
                </c:pt>
                <c:pt idx="3440">
                  <c:v>26.581910000000001</c:v>
                </c:pt>
                <c:pt idx="3441">
                  <c:v>29.04721</c:v>
                </c:pt>
                <c:pt idx="3442">
                  <c:v>36.676830000000002</c:v>
                </c:pt>
                <c:pt idx="3443">
                  <c:v>32.446660000000001</c:v>
                </c:pt>
                <c:pt idx="3444">
                  <c:v>30.913720000000001</c:v>
                </c:pt>
                <c:pt idx="3445">
                  <c:v>33.119999999999997</c:v>
                </c:pt>
                <c:pt idx="3446">
                  <c:v>38.72025</c:v>
                </c:pt>
                <c:pt idx="3447">
                  <c:v>30.90793</c:v>
                </c:pt>
                <c:pt idx="3448">
                  <c:v>32.912610000000001</c:v>
                </c:pt>
                <c:pt idx="3449">
                  <c:v>47.832299999999996</c:v>
                </c:pt>
                <c:pt idx="3450">
                  <c:v>40.295299999999997</c:v>
                </c:pt>
                <c:pt idx="3451">
                  <c:v>33.951140000000002</c:v>
                </c:pt>
                <c:pt idx="3452">
                  <c:v>31.842759999999998</c:v>
                </c:pt>
                <c:pt idx="3453">
                  <c:v>41.07741</c:v>
                </c:pt>
                <c:pt idx="3454">
                  <c:v>51.86007</c:v>
                </c:pt>
                <c:pt idx="3455">
                  <c:v>54.776980000000002</c:v>
                </c:pt>
                <c:pt idx="3456">
                  <c:v>55.1068</c:v>
                </c:pt>
                <c:pt idx="3457">
                  <c:v>75.921229999999994</c:v>
                </c:pt>
                <c:pt idx="3458">
                  <c:v>87.251530000000002</c:v>
                </c:pt>
                <c:pt idx="3459">
                  <c:v>69.78613</c:v>
                </c:pt>
                <c:pt idx="3460">
                  <c:v>38.430079999999997</c:v>
                </c:pt>
                <c:pt idx="3461">
                  <c:v>49.183700000000002</c:v>
                </c:pt>
                <c:pt idx="3462">
                  <c:v>52.934640000000002</c:v>
                </c:pt>
                <c:pt idx="3463">
                  <c:v>46.571629999999999</c:v>
                </c:pt>
                <c:pt idx="3464">
                  <c:v>73.269490000000005</c:v>
                </c:pt>
                <c:pt idx="3465">
                  <c:v>83.405460000000005</c:v>
                </c:pt>
                <c:pt idx="3466">
                  <c:v>101.4235</c:v>
                </c:pt>
                <c:pt idx="3467">
                  <c:v>101.687</c:v>
                </c:pt>
                <c:pt idx="3468">
                  <c:v>100.47499999999999</c:v>
                </c:pt>
                <c:pt idx="3469">
                  <c:v>94.085759999999993</c:v>
                </c:pt>
                <c:pt idx="3470">
                  <c:v>91.847669999999994</c:v>
                </c:pt>
                <c:pt idx="3471">
                  <c:v>101.1297</c:v>
                </c:pt>
                <c:pt idx="3472">
                  <c:v>100.1414</c:v>
                </c:pt>
                <c:pt idx="3473">
                  <c:v>99.833489999999998</c:v>
                </c:pt>
                <c:pt idx="3474">
                  <c:v>100.1495</c:v>
                </c:pt>
                <c:pt idx="3475">
                  <c:v>99.366820000000004</c:v>
                </c:pt>
                <c:pt idx="3476">
                  <c:v>99.367410000000007</c:v>
                </c:pt>
                <c:pt idx="3477">
                  <c:v>99.390600000000006</c:v>
                </c:pt>
                <c:pt idx="3478">
                  <c:v>99.328040000000001</c:v>
                </c:pt>
                <c:pt idx="3479">
                  <c:v>97.933859999999996</c:v>
                </c:pt>
                <c:pt idx="3480">
                  <c:v>98.337900000000005</c:v>
                </c:pt>
                <c:pt idx="3481">
                  <c:v>97.26052</c:v>
                </c:pt>
                <c:pt idx="3482">
                  <c:v>97.691090000000003</c:v>
                </c:pt>
                <c:pt idx="3483">
                  <c:v>97.21087</c:v>
                </c:pt>
                <c:pt idx="3484">
                  <c:v>97.153980000000004</c:v>
                </c:pt>
                <c:pt idx="3485">
                  <c:v>98.052989999999994</c:v>
                </c:pt>
                <c:pt idx="3486">
                  <c:v>97.716939999999994</c:v>
                </c:pt>
                <c:pt idx="3487">
                  <c:v>97.777559999999994</c:v>
                </c:pt>
                <c:pt idx="3488">
                  <c:v>96.070319999999995</c:v>
                </c:pt>
                <c:pt idx="3489">
                  <c:v>96.679569999999998</c:v>
                </c:pt>
                <c:pt idx="3490">
                  <c:v>96.07423</c:v>
                </c:pt>
                <c:pt idx="3491">
                  <c:v>97.066829999999996</c:v>
                </c:pt>
                <c:pt idx="3492">
                  <c:v>96.556430000000006</c:v>
                </c:pt>
                <c:pt idx="3493">
                  <c:v>97.785169999999994</c:v>
                </c:pt>
                <c:pt idx="3494">
                  <c:v>95.067400000000006</c:v>
                </c:pt>
                <c:pt idx="3495">
                  <c:v>96.059780000000003</c:v>
                </c:pt>
                <c:pt idx="3496">
                  <c:v>94.598079999999996</c:v>
                </c:pt>
                <c:pt idx="3497">
                  <c:v>95.608980000000003</c:v>
                </c:pt>
                <c:pt idx="3498">
                  <c:v>94.344899999999996</c:v>
                </c:pt>
                <c:pt idx="3499">
                  <c:v>94.320120000000003</c:v>
                </c:pt>
                <c:pt idx="3500">
                  <c:v>95.13955</c:v>
                </c:pt>
                <c:pt idx="3501">
                  <c:v>94.667950000000005</c:v>
                </c:pt>
                <c:pt idx="3502">
                  <c:v>93.894779999999997</c:v>
                </c:pt>
                <c:pt idx="3503">
                  <c:v>92.923360000000002</c:v>
                </c:pt>
                <c:pt idx="3504">
                  <c:v>94.632300000000001</c:v>
                </c:pt>
                <c:pt idx="3505">
                  <c:v>96.842500000000001</c:v>
                </c:pt>
                <c:pt idx="3506">
                  <c:v>92.954350000000005</c:v>
                </c:pt>
                <c:pt idx="3507">
                  <c:v>93.161609999999996</c:v>
                </c:pt>
                <c:pt idx="3508">
                  <c:v>93.429689999999994</c:v>
                </c:pt>
                <c:pt idx="3509">
                  <c:v>94.608260000000001</c:v>
                </c:pt>
                <c:pt idx="3510">
                  <c:v>92.993799999999993</c:v>
                </c:pt>
                <c:pt idx="3511">
                  <c:v>93.859369999999998</c:v>
                </c:pt>
                <c:pt idx="3512">
                  <c:v>92.293549999999996</c:v>
                </c:pt>
                <c:pt idx="3513">
                  <c:v>94.540989999999994</c:v>
                </c:pt>
                <c:pt idx="3514">
                  <c:v>93.290379999999999</c:v>
                </c:pt>
                <c:pt idx="3515">
                  <c:v>92.807159999999996</c:v>
                </c:pt>
                <c:pt idx="3516">
                  <c:v>92.205489999999998</c:v>
                </c:pt>
                <c:pt idx="3517">
                  <c:v>91.108940000000004</c:v>
                </c:pt>
                <c:pt idx="3518">
                  <c:v>90.973240000000004</c:v>
                </c:pt>
                <c:pt idx="3519">
                  <c:v>90.963329999999999</c:v>
                </c:pt>
                <c:pt idx="3520">
                  <c:v>91.453320000000005</c:v>
                </c:pt>
                <c:pt idx="3521">
                  <c:v>89.457620000000006</c:v>
                </c:pt>
                <c:pt idx="3522">
                  <c:v>92.078519999999997</c:v>
                </c:pt>
                <c:pt idx="3523">
                  <c:v>92.642439999999993</c:v>
                </c:pt>
                <c:pt idx="3524">
                  <c:v>92.167630000000003</c:v>
                </c:pt>
                <c:pt idx="3525">
                  <c:v>93.437569999999994</c:v>
                </c:pt>
                <c:pt idx="3526">
                  <c:v>91.345519999999993</c:v>
                </c:pt>
                <c:pt idx="3527">
                  <c:v>93.17747</c:v>
                </c:pt>
                <c:pt idx="3528">
                  <c:v>90.595830000000007</c:v>
                </c:pt>
                <c:pt idx="3529">
                  <c:v>92.667910000000006</c:v>
                </c:pt>
                <c:pt idx="3530">
                  <c:v>92.493660000000006</c:v>
                </c:pt>
                <c:pt idx="3531">
                  <c:v>91.561080000000004</c:v>
                </c:pt>
                <c:pt idx="3532">
                  <c:v>92.212530000000001</c:v>
                </c:pt>
                <c:pt idx="3533">
                  <c:v>91.62715</c:v>
                </c:pt>
                <c:pt idx="3534">
                  <c:v>94.483509999999995</c:v>
                </c:pt>
                <c:pt idx="3535">
                  <c:v>90.407679999999999</c:v>
                </c:pt>
                <c:pt idx="3536">
                  <c:v>92.706689999999995</c:v>
                </c:pt>
                <c:pt idx="3537">
                  <c:v>90.623249999999999</c:v>
                </c:pt>
                <c:pt idx="3538">
                  <c:v>90.049080000000004</c:v>
                </c:pt>
                <c:pt idx="3539">
                  <c:v>91.330629999999999</c:v>
                </c:pt>
                <c:pt idx="3540">
                  <c:v>89.965829999999997</c:v>
                </c:pt>
                <c:pt idx="3541">
                  <c:v>89.757050000000007</c:v>
                </c:pt>
                <c:pt idx="3542">
                  <c:v>90.205309999999997</c:v>
                </c:pt>
                <c:pt idx="3543">
                  <c:v>88.857050000000001</c:v>
                </c:pt>
                <c:pt idx="3544">
                  <c:v>89.06259</c:v>
                </c:pt>
                <c:pt idx="3545">
                  <c:v>88.954149999999998</c:v>
                </c:pt>
                <c:pt idx="3546">
                  <c:v>88.290239999999997</c:v>
                </c:pt>
                <c:pt idx="3547">
                  <c:v>89.381479999999996</c:v>
                </c:pt>
                <c:pt idx="3548">
                  <c:v>89.229929999999996</c:v>
                </c:pt>
                <c:pt idx="3549">
                  <c:v>89.970160000000007</c:v>
                </c:pt>
                <c:pt idx="3550">
                  <c:v>89.995329999999996</c:v>
                </c:pt>
                <c:pt idx="3551">
                  <c:v>90.413070000000005</c:v>
                </c:pt>
                <c:pt idx="3552">
                  <c:v>90.087729999999993</c:v>
                </c:pt>
                <c:pt idx="3553">
                  <c:v>90.770489999999995</c:v>
                </c:pt>
                <c:pt idx="3554">
                  <c:v>90.045590000000004</c:v>
                </c:pt>
                <c:pt idx="3555">
                  <c:v>89.284049999999993</c:v>
                </c:pt>
                <c:pt idx="3556">
                  <c:v>92.554730000000006</c:v>
                </c:pt>
                <c:pt idx="3557">
                  <c:v>91.830129999999997</c:v>
                </c:pt>
                <c:pt idx="3558">
                  <c:v>91.310680000000005</c:v>
                </c:pt>
                <c:pt idx="3559">
                  <c:v>92.034059999999997</c:v>
                </c:pt>
                <c:pt idx="3560">
                  <c:v>91.716009999999997</c:v>
                </c:pt>
                <c:pt idx="3561">
                  <c:v>92.063569999999999</c:v>
                </c:pt>
                <c:pt idx="3562">
                  <c:v>90.100620000000006</c:v>
                </c:pt>
                <c:pt idx="3563">
                  <c:v>91.128910000000005</c:v>
                </c:pt>
                <c:pt idx="3564">
                  <c:v>91.955539999999999</c:v>
                </c:pt>
                <c:pt idx="3565">
                  <c:v>93.136560000000003</c:v>
                </c:pt>
                <c:pt idx="3566">
                  <c:v>89.978899999999996</c:v>
                </c:pt>
                <c:pt idx="3567">
                  <c:v>90.114230000000006</c:v>
                </c:pt>
                <c:pt idx="3568">
                  <c:v>89.505290000000002</c:v>
                </c:pt>
                <c:pt idx="3569">
                  <c:v>90.633740000000003</c:v>
                </c:pt>
                <c:pt idx="3570">
                  <c:v>90.209980000000002</c:v>
                </c:pt>
                <c:pt idx="3571">
                  <c:v>91.886409999999998</c:v>
                </c:pt>
                <c:pt idx="3572">
                  <c:v>89.938559999999995</c:v>
                </c:pt>
                <c:pt idx="3573">
                  <c:v>88.470460000000003</c:v>
                </c:pt>
                <c:pt idx="3574">
                  <c:v>89.987080000000006</c:v>
                </c:pt>
                <c:pt idx="3575">
                  <c:v>89.524569999999997</c:v>
                </c:pt>
                <c:pt idx="3576">
                  <c:v>90.760919999999999</c:v>
                </c:pt>
                <c:pt idx="3577">
                  <c:v>89.489009999999993</c:v>
                </c:pt>
                <c:pt idx="3578">
                  <c:v>88.496120000000005</c:v>
                </c:pt>
                <c:pt idx="3579">
                  <c:v>90.879739999999998</c:v>
                </c:pt>
                <c:pt idx="3580">
                  <c:v>88.804239999999993</c:v>
                </c:pt>
                <c:pt idx="3581">
                  <c:v>89.302199999999999</c:v>
                </c:pt>
                <c:pt idx="3582">
                  <c:v>89.856350000000006</c:v>
                </c:pt>
                <c:pt idx="3583">
                  <c:v>90.339519999999993</c:v>
                </c:pt>
                <c:pt idx="3584">
                  <c:v>88.397850000000005</c:v>
                </c:pt>
                <c:pt idx="3585">
                  <c:v>88.102000000000004</c:v>
                </c:pt>
                <c:pt idx="3586">
                  <c:v>90.120180000000005</c:v>
                </c:pt>
                <c:pt idx="3587">
                  <c:v>90.613460000000003</c:v>
                </c:pt>
                <c:pt idx="3588">
                  <c:v>89.280519999999996</c:v>
                </c:pt>
                <c:pt idx="3589">
                  <c:v>89.464269999999999</c:v>
                </c:pt>
                <c:pt idx="3590">
                  <c:v>89.012569999999997</c:v>
                </c:pt>
                <c:pt idx="3591">
                  <c:v>90.723089999999999</c:v>
                </c:pt>
                <c:pt idx="3592">
                  <c:v>89.217129999999997</c:v>
                </c:pt>
                <c:pt idx="3593">
                  <c:v>89.80547</c:v>
                </c:pt>
                <c:pt idx="3594">
                  <c:v>88.43253</c:v>
                </c:pt>
                <c:pt idx="3595">
                  <c:v>88.277460000000005</c:v>
                </c:pt>
                <c:pt idx="3596">
                  <c:v>88.516450000000006</c:v>
                </c:pt>
                <c:pt idx="3597">
                  <c:v>89.37518</c:v>
                </c:pt>
                <c:pt idx="3598">
                  <c:v>90.846980000000002</c:v>
                </c:pt>
                <c:pt idx="3599">
                  <c:v>90.05986</c:v>
                </c:pt>
                <c:pt idx="3600">
                  <c:v>89.231740000000002</c:v>
                </c:pt>
                <c:pt idx="3601">
                  <c:v>91.544470000000004</c:v>
                </c:pt>
                <c:pt idx="3602">
                  <c:v>91.204669999999993</c:v>
                </c:pt>
                <c:pt idx="3603">
                  <c:v>89.276880000000006</c:v>
                </c:pt>
                <c:pt idx="3604">
                  <c:v>90.314760000000007</c:v>
                </c:pt>
                <c:pt idx="3605">
                  <c:v>90.495469999999997</c:v>
                </c:pt>
                <c:pt idx="3606">
                  <c:v>89.537220000000005</c:v>
                </c:pt>
                <c:pt idx="3607">
                  <c:v>91.109750000000005</c:v>
                </c:pt>
                <c:pt idx="3608">
                  <c:v>89.474649999999997</c:v>
                </c:pt>
                <c:pt idx="3609">
                  <c:v>91.01</c:v>
                </c:pt>
                <c:pt idx="3610">
                  <c:v>91.806340000000006</c:v>
                </c:pt>
                <c:pt idx="3611">
                  <c:v>89.531540000000007</c:v>
                </c:pt>
                <c:pt idx="3612">
                  <c:v>89.149199999999993</c:v>
                </c:pt>
                <c:pt idx="3613">
                  <c:v>89.357799999999997</c:v>
                </c:pt>
                <c:pt idx="3614">
                  <c:v>88.727620000000002</c:v>
                </c:pt>
                <c:pt idx="3615">
                  <c:v>88.448300000000003</c:v>
                </c:pt>
                <c:pt idx="3616">
                  <c:v>92.599959999999996</c:v>
                </c:pt>
                <c:pt idx="3617">
                  <c:v>88.41986</c:v>
                </c:pt>
                <c:pt idx="3618">
                  <c:v>87.139629999999997</c:v>
                </c:pt>
                <c:pt idx="3619">
                  <c:v>89.110309999999998</c:v>
                </c:pt>
                <c:pt idx="3620">
                  <c:v>88.247330000000005</c:v>
                </c:pt>
                <c:pt idx="3621">
                  <c:v>87.635890000000003</c:v>
                </c:pt>
                <c:pt idx="3622">
                  <c:v>89.750609999999995</c:v>
                </c:pt>
                <c:pt idx="3623">
                  <c:v>89.122690000000006</c:v>
                </c:pt>
                <c:pt idx="3624">
                  <c:v>88.554019999999994</c:v>
                </c:pt>
                <c:pt idx="3625">
                  <c:v>89.901439999999994</c:v>
                </c:pt>
                <c:pt idx="3626">
                  <c:v>88.889719999999997</c:v>
                </c:pt>
                <c:pt idx="3627">
                  <c:v>88.277330000000006</c:v>
                </c:pt>
                <c:pt idx="3628">
                  <c:v>89.007450000000006</c:v>
                </c:pt>
                <c:pt idx="3629">
                  <c:v>88.897989999999993</c:v>
                </c:pt>
                <c:pt idx="3630">
                  <c:v>90.18083</c:v>
                </c:pt>
                <c:pt idx="3631">
                  <c:v>90.072339999999997</c:v>
                </c:pt>
                <c:pt idx="3632">
                  <c:v>90.512</c:v>
                </c:pt>
                <c:pt idx="3633">
                  <c:v>87.687280000000001</c:v>
                </c:pt>
                <c:pt idx="3634">
                  <c:v>89.002039999999994</c:v>
                </c:pt>
                <c:pt idx="3635">
                  <c:v>88.618939999999995</c:v>
                </c:pt>
                <c:pt idx="3636">
                  <c:v>87.11918</c:v>
                </c:pt>
                <c:pt idx="3637">
                  <c:v>88.30771</c:v>
                </c:pt>
                <c:pt idx="3638">
                  <c:v>89.266480000000001</c:v>
                </c:pt>
                <c:pt idx="3639">
                  <c:v>89.321449999999999</c:v>
                </c:pt>
                <c:pt idx="3640">
                  <c:v>88.545460000000006</c:v>
                </c:pt>
                <c:pt idx="3641">
                  <c:v>88.780519999999996</c:v>
                </c:pt>
                <c:pt idx="3642">
                  <c:v>89.666150000000002</c:v>
                </c:pt>
                <c:pt idx="3643">
                  <c:v>88.504069999999999</c:v>
                </c:pt>
                <c:pt idx="3644">
                  <c:v>90.187079999999995</c:v>
                </c:pt>
                <c:pt idx="3645">
                  <c:v>89.369590000000002</c:v>
                </c:pt>
                <c:pt idx="3646">
                  <c:v>92.078500000000005</c:v>
                </c:pt>
                <c:pt idx="3647">
                  <c:v>89.035480000000007</c:v>
                </c:pt>
                <c:pt idx="3648">
                  <c:v>80.918779999999998</c:v>
                </c:pt>
                <c:pt idx="3649">
                  <c:v>78.574010000000001</c:v>
                </c:pt>
                <c:pt idx="3650">
                  <c:v>76.909499999999994</c:v>
                </c:pt>
                <c:pt idx="3651">
                  <c:v>77.634129999999999</c:v>
                </c:pt>
                <c:pt idx="3652">
                  <c:v>77.330640000000002</c:v>
                </c:pt>
                <c:pt idx="3653">
                  <c:v>77.372919999999993</c:v>
                </c:pt>
                <c:pt idx="3654">
                  <c:v>78.039069999999995</c:v>
                </c:pt>
                <c:pt idx="3655">
                  <c:v>76.99091</c:v>
                </c:pt>
                <c:pt idx="3656">
                  <c:v>77.769390000000001</c:v>
                </c:pt>
                <c:pt idx="3657">
                  <c:v>78.019310000000004</c:v>
                </c:pt>
                <c:pt idx="3658">
                  <c:v>78.398979999999995</c:v>
                </c:pt>
                <c:pt idx="3659">
                  <c:v>77.213260000000005</c:v>
                </c:pt>
                <c:pt idx="3660">
                  <c:v>78.423540000000003</c:v>
                </c:pt>
                <c:pt idx="3661">
                  <c:v>78.072270000000003</c:v>
                </c:pt>
                <c:pt idx="3662">
                  <c:v>78.759969999999996</c:v>
                </c:pt>
                <c:pt idx="3663">
                  <c:v>78.740039999999993</c:v>
                </c:pt>
                <c:pt idx="3664">
                  <c:v>77.51567</c:v>
                </c:pt>
                <c:pt idx="3665">
                  <c:v>78.462519999999998</c:v>
                </c:pt>
                <c:pt idx="3666">
                  <c:v>78.003450000000001</c:v>
                </c:pt>
                <c:pt idx="3667">
                  <c:v>78.517859999999999</c:v>
                </c:pt>
                <c:pt idx="3668">
                  <c:v>78.114810000000006</c:v>
                </c:pt>
                <c:pt idx="3669">
                  <c:v>78.752189999999999</c:v>
                </c:pt>
                <c:pt idx="3670">
                  <c:v>78.369960000000006</c:v>
                </c:pt>
                <c:pt idx="3671">
                  <c:v>78.235200000000006</c:v>
                </c:pt>
                <c:pt idx="3672">
                  <c:v>78.228319999999997</c:v>
                </c:pt>
                <c:pt idx="3673">
                  <c:v>78.61018</c:v>
                </c:pt>
                <c:pt idx="3674">
                  <c:v>78.850719999999995</c:v>
                </c:pt>
                <c:pt idx="3675">
                  <c:v>78.707920000000001</c:v>
                </c:pt>
                <c:pt idx="3676">
                  <c:v>77.814070000000001</c:v>
                </c:pt>
                <c:pt idx="3677">
                  <c:v>79.390879999999996</c:v>
                </c:pt>
                <c:pt idx="3678">
                  <c:v>78.407259999999994</c:v>
                </c:pt>
                <c:pt idx="3679">
                  <c:v>79.060280000000006</c:v>
                </c:pt>
                <c:pt idx="3680">
                  <c:v>78.179050000000004</c:v>
                </c:pt>
                <c:pt idx="3681">
                  <c:v>78.875510000000006</c:v>
                </c:pt>
                <c:pt idx="3682">
                  <c:v>78.782489999999996</c:v>
                </c:pt>
                <c:pt idx="3683">
                  <c:v>78.428780000000003</c:v>
                </c:pt>
                <c:pt idx="3684">
                  <c:v>78.380229999999997</c:v>
                </c:pt>
                <c:pt idx="3685">
                  <c:v>79.35445</c:v>
                </c:pt>
                <c:pt idx="3686">
                  <c:v>78.650030000000001</c:v>
                </c:pt>
                <c:pt idx="3687">
                  <c:v>78.86327</c:v>
                </c:pt>
                <c:pt idx="3688">
                  <c:v>78.332589999999996</c:v>
                </c:pt>
                <c:pt idx="3689">
                  <c:v>79.491979999999998</c:v>
                </c:pt>
                <c:pt idx="3690">
                  <c:v>78.623009999999994</c:v>
                </c:pt>
                <c:pt idx="3691">
                  <c:v>79.006349999999998</c:v>
                </c:pt>
                <c:pt idx="3692">
                  <c:v>78.955969999999994</c:v>
                </c:pt>
                <c:pt idx="3693">
                  <c:v>79.224299999999999</c:v>
                </c:pt>
                <c:pt idx="3694">
                  <c:v>78.379750000000001</c:v>
                </c:pt>
                <c:pt idx="3695">
                  <c:v>79.713070000000002</c:v>
                </c:pt>
                <c:pt idx="3696">
                  <c:v>78.763090000000005</c:v>
                </c:pt>
                <c:pt idx="3697">
                  <c:v>79.38794</c:v>
                </c:pt>
                <c:pt idx="3698">
                  <c:v>79.586510000000004</c:v>
                </c:pt>
                <c:pt idx="3699">
                  <c:v>78.598159999999993</c:v>
                </c:pt>
                <c:pt idx="3700">
                  <c:v>80.137090000000001</c:v>
                </c:pt>
                <c:pt idx="3701">
                  <c:v>78.941220000000001</c:v>
                </c:pt>
                <c:pt idx="3702">
                  <c:v>78.860579999999999</c:v>
                </c:pt>
                <c:pt idx="3703">
                  <c:v>80.016279999999995</c:v>
                </c:pt>
                <c:pt idx="3704">
                  <c:v>79.048699999999997</c:v>
                </c:pt>
                <c:pt idx="3705">
                  <c:v>79.733819999999994</c:v>
                </c:pt>
                <c:pt idx="3706">
                  <c:v>78.907910000000001</c:v>
                </c:pt>
                <c:pt idx="3707">
                  <c:v>79.18835</c:v>
                </c:pt>
                <c:pt idx="3708">
                  <c:v>79.688059999999993</c:v>
                </c:pt>
                <c:pt idx="3709">
                  <c:v>79.207409999999996</c:v>
                </c:pt>
                <c:pt idx="3710">
                  <c:v>79.756680000000003</c:v>
                </c:pt>
                <c:pt idx="3711">
                  <c:v>79.434719999999999</c:v>
                </c:pt>
                <c:pt idx="3712">
                  <c:v>79.748490000000004</c:v>
                </c:pt>
                <c:pt idx="3713">
                  <c:v>79.098650000000006</c:v>
                </c:pt>
                <c:pt idx="3714">
                  <c:v>79.42483</c:v>
                </c:pt>
                <c:pt idx="3715">
                  <c:v>79.722210000000004</c:v>
                </c:pt>
                <c:pt idx="3716">
                  <c:v>78.989459999999994</c:v>
                </c:pt>
                <c:pt idx="3717">
                  <c:v>79.944659999999999</c:v>
                </c:pt>
                <c:pt idx="3718">
                  <c:v>79.382009999999994</c:v>
                </c:pt>
                <c:pt idx="3719">
                  <c:v>79.359700000000004</c:v>
                </c:pt>
                <c:pt idx="3720">
                  <c:v>79.434479999999994</c:v>
                </c:pt>
                <c:pt idx="3721">
                  <c:v>80.12988</c:v>
                </c:pt>
                <c:pt idx="3722">
                  <c:v>79.401020000000003</c:v>
                </c:pt>
                <c:pt idx="3723">
                  <c:v>79.569370000000006</c:v>
                </c:pt>
                <c:pt idx="3724">
                  <c:v>79.930400000000006</c:v>
                </c:pt>
                <c:pt idx="3725">
                  <c:v>78.62894</c:v>
                </c:pt>
                <c:pt idx="3726">
                  <c:v>79.791229999999999</c:v>
                </c:pt>
                <c:pt idx="3727">
                  <c:v>80.115610000000004</c:v>
                </c:pt>
                <c:pt idx="3728">
                  <c:v>79.519049999999993</c:v>
                </c:pt>
                <c:pt idx="3729">
                  <c:v>79.169330000000002</c:v>
                </c:pt>
                <c:pt idx="3730">
                  <c:v>80.434209999999993</c:v>
                </c:pt>
                <c:pt idx="3731">
                  <c:v>80.082459999999998</c:v>
                </c:pt>
                <c:pt idx="3732">
                  <c:v>79.814769999999996</c:v>
                </c:pt>
                <c:pt idx="3733">
                  <c:v>80.172889999999995</c:v>
                </c:pt>
                <c:pt idx="3734">
                  <c:v>79.813400000000001</c:v>
                </c:pt>
                <c:pt idx="3735">
                  <c:v>79.505549999999999</c:v>
                </c:pt>
                <c:pt idx="3736">
                  <c:v>79.62961</c:v>
                </c:pt>
                <c:pt idx="3737">
                  <c:v>80.414630000000002</c:v>
                </c:pt>
                <c:pt idx="3738">
                  <c:v>79.504999999999995</c:v>
                </c:pt>
                <c:pt idx="3739">
                  <c:v>80.268529999999998</c:v>
                </c:pt>
                <c:pt idx="3740">
                  <c:v>80.202979999999997</c:v>
                </c:pt>
                <c:pt idx="3741">
                  <c:v>79.765690000000006</c:v>
                </c:pt>
                <c:pt idx="3742">
                  <c:v>80.163060000000002</c:v>
                </c:pt>
                <c:pt idx="3743">
                  <c:v>80.035979999999995</c:v>
                </c:pt>
                <c:pt idx="3744">
                  <c:v>80.118120000000005</c:v>
                </c:pt>
                <c:pt idx="3745">
                  <c:v>79.826840000000004</c:v>
                </c:pt>
                <c:pt idx="3746">
                  <c:v>79.824380000000005</c:v>
                </c:pt>
                <c:pt idx="3747">
                  <c:v>80.255110000000002</c:v>
                </c:pt>
                <c:pt idx="3748">
                  <c:v>79.814220000000006</c:v>
                </c:pt>
                <c:pt idx="3749">
                  <c:v>79.682479999999998</c:v>
                </c:pt>
                <c:pt idx="3750">
                  <c:v>80.439530000000005</c:v>
                </c:pt>
                <c:pt idx="3751">
                  <c:v>79.787469999999999</c:v>
                </c:pt>
                <c:pt idx="3752">
                  <c:v>79.635900000000007</c:v>
                </c:pt>
                <c:pt idx="3753">
                  <c:v>80.748620000000003</c:v>
                </c:pt>
                <c:pt idx="3754">
                  <c:v>80.250079999999997</c:v>
                </c:pt>
                <c:pt idx="3755">
                  <c:v>80.093320000000006</c:v>
                </c:pt>
                <c:pt idx="3756">
                  <c:v>80.071079999999995</c:v>
                </c:pt>
                <c:pt idx="3757">
                  <c:v>80.005219999999994</c:v>
                </c:pt>
                <c:pt idx="3758">
                  <c:v>79.832089999999994</c:v>
                </c:pt>
                <c:pt idx="3759">
                  <c:v>79.755690000000001</c:v>
                </c:pt>
                <c:pt idx="3760">
                  <c:v>80.490430000000003</c:v>
                </c:pt>
                <c:pt idx="3761">
                  <c:v>80.12867</c:v>
                </c:pt>
                <c:pt idx="3762">
                  <c:v>80.443920000000006</c:v>
                </c:pt>
                <c:pt idx="3763">
                  <c:v>79.962620000000001</c:v>
                </c:pt>
                <c:pt idx="3764">
                  <c:v>80.301299999999998</c:v>
                </c:pt>
                <c:pt idx="3765">
                  <c:v>79.707470000000001</c:v>
                </c:pt>
                <c:pt idx="3766">
                  <c:v>80.664010000000005</c:v>
                </c:pt>
                <c:pt idx="3767">
                  <c:v>80.134699999999995</c:v>
                </c:pt>
                <c:pt idx="3768">
                  <c:v>80.768169999999998</c:v>
                </c:pt>
                <c:pt idx="3769">
                  <c:v>80.854320000000001</c:v>
                </c:pt>
                <c:pt idx="3770">
                  <c:v>80.007059999999996</c:v>
                </c:pt>
                <c:pt idx="3771">
                  <c:v>80.666880000000006</c:v>
                </c:pt>
                <c:pt idx="3772">
                  <c:v>80.290620000000004</c:v>
                </c:pt>
                <c:pt idx="3773">
                  <c:v>80.59178</c:v>
                </c:pt>
                <c:pt idx="3774">
                  <c:v>80.44717</c:v>
                </c:pt>
                <c:pt idx="3775">
                  <c:v>79.922650000000004</c:v>
                </c:pt>
                <c:pt idx="3776">
                  <c:v>80.975669999999994</c:v>
                </c:pt>
                <c:pt idx="3777">
                  <c:v>80.155850000000001</c:v>
                </c:pt>
                <c:pt idx="3778">
                  <c:v>80.179299999999998</c:v>
                </c:pt>
                <c:pt idx="3779">
                  <c:v>80.742769999999993</c:v>
                </c:pt>
                <c:pt idx="3780">
                  <c:v>80.034729999999996</c:v>
                </c:pt>
                <c:pt idx="3781">
                  <c:v>80.510750000000002</c:v>
                </c:pt>
                <c:pt idx="3782">
                  <c:v>80.456410000000005</c:v>
                </c:pt>
                <c:pt idx="3783">
                  <c:v>80.180530000000005</c:v>
                </c:pt>
                <c:pt idx="3784">
                  <c:v>80.868269999999995</c:v>
                </c:pt>
                <c:pt idx="3785">
                  <c:v>80.279110000000003</c:v>
                </c:pt>
                <c:pt idx="3786">
                  <c:v>80.189909999999998</c:v>
                </c:pt>
                <c:pt idx="3787">
                  <c:v>80.75479</c:v>
                </c:pt>
                <c:pt idx="3788">
                  <c:v>80.555179999999993</c:v>
                </c:pt>
                <c:pt idx="3789">
                  <c:v>80.235150000000004</c:v>
                </c:pt>
                <c:pt idx="3790">
                  <c:v>80.936700000000002</c:v>
                </c:pt>
                <c:pt idx="3791">
                  <c:v>80.62894</c:v>
                </c:pt>
                <c:pt idx="3792">
                  <c:v>80.019040000000004</c:v>
                </c:pt>
                <c:pt idx="3793">
                  <c:v>80.990489999999994</c:v>
                </c:pt>
                <c:pt idx="3794">
                  <c:v>80.087429999999998</c:v>
                </c:pt>
                <c:pt idx="3795">
                  <c:v>80.070030000000003</c:v>
                </c:pt>
                <c:pt idx="3796">
                  <c:v>80.37003</c:v>
                </c:pt>
                <c:pt idx="3797">
                  <c:v>81.242130000000003</c:v>
                </c:pt>
                <c:pt idx="3798">
                  <c:v>80.519289999999998</c:v>
                </c:pt>
                <c:pt idx="3799">
                  <c:v>80.466290000000001</c:v>
                </c:pt>
                <c:pt idx="3800">
                  <c:v>80.842619999999997</c:v>
                </c:pt>
                <c:pt idx="3801">
                  <c:v>80.765969999999996</c:v>
                </c:pt>
                <c:pt idx="3802">
                  <c:v>80.931259999999995</c:v>
                </c:pt>
                <c:pt idx="3803">
                  <c:v>80.76455</c:v>
                </c:pt>
                <c:pt idx="3804">
                  <c:v>80.171480000000003</c:v>
                </c:pt>
                <c:pt idx="3805">
                  <c:v>80.979460000000003</c:v>
                </c:pt>
                <c:pt idx="3806">
                  <c:v>80.735290000000006</c:v>
                </c:pt>
                <c:pt idx="3807">
                  <c:v>80.648820000000001</c:v>
                </c:pt>
                <c:pt idx="3808">
                  <c:v>80.726420000000005</c:v>
                </c:pt>
                <c:pt idx="3809">
                  <c:v>80.743160000000003</c:v>
                </c:pt>
                <c:pt idx="3810">
                  <c:v>80.897069999999999</c:v>
                </c:pt>
                <c:pt idx="3811">
                  <c:v>80.464969999999994</c:v>
                </c:pt>
                <c:pt idx="3812">
                  <c:v>81.149109999999993</c:v>
                </c:pt>
                <c:pt idx="3813">
                  <c:v>81.258880000000005</c:v>
                </c:pt>
                <c:pt idx="3814">
                  <c:v>80.109489999999994</c:v>
                </c:pt>
                <c:pt idx="3815">
                  <c:v>81.093450000000004</c:v>
                </c:pt>
                <c:pt idx="3816">
                  <c:v>80.185389999999998</c:v>
                </c:pt>
                <c:pt idx="3817">
                  <c:v>81.250749999999996</c:v>
                </c:pt>
                <c:pt idx="3818">
                  <c:v>80.477199999999996</c:v>
                </c:pt>
                <c:pt idx="3819">
                  <c:v>80.869460000000004</c:v>
                </c:pt>
                <c:pt idx="3820">
                  <c:v>79.321910000000003</c:v>
                </c:pt>
                <c:pt idx="3821">
                  <c:v>82.758570000000006</c:v>
                </c:pt>
                <c:pt idx="3822">
                  <c:v>80.519080000000002</c:v>
                </c:pt>
                <c:pt idx="3823">
                  <c:v>80.653009999999995</c:v>
                </c:pt>
                <c:pt idx="3824">
                  <c:v>80.61403</c:v>
                </c:pt>
                <c:pt idx="3825">
                  <c:v>81.163150000000002</c:v>
                </c:pt>
                <c:pt idx="3826">
                  <c:v>80.764759999999995</c:v>
                </c:pt>
                <c:pt idx="3827">
                  <c:v>81.001249999999999</c:v>
                </c:pt>
                <c:pt idx="3828">
                  <c:v>80.969409999999996</c:v>
                </c:pt>
                <c:pt idx="3829">
                  <c:v>80.273219999999995</c:v>
                </c:pt>
                <c:pt idx="3830">
                  <c:v>80.861019999999996</c:v>
                </c:pt>
                <c:pt idx="3831">
                  <c:v>81.340800000000002</c:v>
                </c:pt>
                <c:pt idx="3832">
                  <c:v>80.848389999999995</c:v>
                </c:pt>
                <c:pt idx="3833">
                  <c:v>81.086299999999994</c:v>
                </c:pt>
                <c:pt idx="3834">
                  <c:v>80.313289999999995</c:v>
                </c:pt>
                <c:pt idx="3835">
                  <c:v>80.929060000000007</c:v>
                </c:pt>
                <c:pt idx="3836">
                  <c:v>80.174409999999995</c:v>
                </c:pt>
                <c:pt idx="3837">
                  <c:v>80.184550000000002</c:v>
                </c:pt>
                <c:pt idx="3838">
                  <c:v>80.979150000000004</c:v>
                </c:pt>
                <c:pt idx="3839">
                  <c:v>80.563280000000006</c:v>
                </c:pt>
                <c:pt idx="3840">
                  <c:v>80.924390000000002</c:v>
                </c:pt>
                <c:pt idx="3841">
                  <c:v>80.185000000000002</c:v>
                </c:pt>
                <c:pt idx="3842">
                  <c:v>81.117459999999994</c:v>
                </c:pt>
                <c:pt idx="3843">
                  <c:v>80.450550000000007</c:v>
                </c:pt>
                <c:pt idx="3844">
                  <c:v>80.101100000000002</c:v>
                </c:pt>
                <c:pt idx="3845">
                  <c:v>80.402270000000001</c:v>
                </c:pt>
                <c:pt idx="3846">
                  <c:v>80.839370000000002</c:v>
                </c:pt>
                <c:pt idx="3847">
                  <c:v>80.363560000000007</c:v>
                </c:pt>
                <c:pt idx="3848">
                  <c:v>80.795770000000005</c:v>
                </c:pt>
                <c:pt idx="3849">
                  <c:v>80.497590000000002</c:v>
                </c:pt>
                <c:pt idx="3850">
                  <c:v>81.146910000000005</c:v>
                </c:pt>
                <c:pt idx="3851">
                  <c:v>80.406180000000006</c:v>
                </c:pt>
                <c:pt idx="3852">
                  <c:v>80.162660000000002</c:v>
                </c:pt>
                <c:pt idx="3853">
                  <c:v>80.238039999999998</c:v>
                </c:pt>
                <c:pt idx="3854">
                  <c:v>80.932040000000001</c:v>
                </c:pt>
                <c:pt idx="3855">
                  <c:v>80.885890000000003</c:v>
                </c:pt>
                <c:pt idx="3856">
                  <c:v>80.521450000000002</c:v>
                </c:pt>
                <c:pt idx="3857">
                  <c:v>80.839659999999995</c:v>
                </c:pt>
                <c:pt idx="3858">
                  <c:v>80.441370000000006</c:v>
                </c:pt>
                <c:pt idx="3859">
                  <c:v>80.084239999999994</c:v>
                </c:pt>
                <c:pt idx="3860">
                  <c:v>80.549710000000005</c:v>
                </c:pt>
                <c:pt idx="3861">
                  <c:v>81.118939999999995</c:v>
                </c:pt>
                <c:pt idx="3862">
                  <c:v>80.608649999999997</c:v>
                </c:pt>
                <c:pt idx="3863">
                  <c:v>80.06635</c:v>
                </c:pt>
                <c:pt idx="3864">
                  <c:v>81.009860000000003</c:v>
                </c:pt>
                <c:pt idx="3865">
                  <c:v>78.395579999999995</c:v>
                </c:pt>
                <c:pt idx="3866">
                  <c:v>81.625020000000006</c:v>
                </c:pt>
                <c:pt idx="3867">
                  <c:v>81.889529999999993</c:v>
                </c:pt>
                <c:pt idx="3868">
                  <c:v>80.851979999999998</c:v>
                </c:pt>
                <c:pt idx="3869">
                  <c:v>80.811949999999996</c:v>
                </c:pt>
                <c:pt idx="3870">
                  <c:v>80.459779999999995</c:v>
                </c:pt>
                <c:pt idx="3871">
                  <c:v>80.400570000000002</c:v>
                </c:pt>
                <c:pt idx="3872">
                  <c:v>81.934539999999998</c:v>
                </c:pt>
                <c:pt idx="3873">
                  <c:v>80.669560000000004</c:v>
                </c:pt>
                <c:pt idx="3874">
                  <c:v>80.628839999999997</c:v>
                </c:pt>
                <c:pt idx="3875">
                  <c:v>80.680120000000002</c:v>
                </c:pt>
                <c:pt idx="3876">
                  <c:v>80.842349999999996</c:v>
                </c:pt>
                <c:pt idx="3877">
                  <c:v>81.084140000000005</c:v>
                </c:pt>
                <c:pt idx="3878">
                  <c:v>80.368840000000006</c:v>
                </c:pt>
                <c:pt idx="3879">
                  <c:v>81.343059999999994</c:v>
                </c:pt>
                <c:pt idx="3880">
                  <c:v>81.145660000000007</c:v>
                </c:pt>
                <c:pt idx="3881">
                  <c:v>80.520399999999995</c:v>
                </c:pt>
                <c:pt idx="3882">
                  <c:v>81.036060000000006</c:v>
                </c:pt>
                <c:pt idx="3883">
                  <c:v>81.379069999999999</c:v>
                </c:pt>
                <c:pt idx="3884">
                  <c:v>80.624579999999995</c:v>
                </c:pt>
                <c:pt idx="3885">
                  <c:v>81.164680000000004</c:v>
                </c:pt>
                <c:pt idx="3886">
                  <c:v>80.122470000000007</c:v>
                </c:pt>
                <c:pt idx="3887">
                  <c:v>80.486720000000005</c:v>
                </c:pt>
                <c:pt idx="3888">
                  <c:v>81.352220000000003</c:v>
                </c:pt>
                <c:pt idx="3889">
                  <c:v>81.20129</c:v>
                </c:pt>
                <c:pt idx="3890">
                  <c:v>80.859719999999996</c:v>
                </c:pt>
                <c:pt idx="3891">
                  <c:v>80.906620000000004</c:v>
                </c:pt>
                <c:pt idx="3892">
                  <c:v>80.533940000000001</c:v>
                </c:pt>
                <c:pt idx="3893">
                  <c:v>80.901269999999997</c:v>
                </c:pt>
                <c:pt idx="3894">
                  <c:v>80.739739999999998</c:v>
                </c:pt>
                <c:pt idx="3895">
                  <c:v>80.972059999999999</c:v>
                </c:pt>
                <c:pt idx="3896">
                  <c:v>81.205770000000001</c:v>
                </c:pt>
                <c:pt idx="3897">
                  <c:v>81.074700000000007</c:v>
                </c:pt>
                <c:pt idx="3898">
                  <c:v>80.681529999999995</c:v>
                </c:pt>
                <c:pt idx="3899">
                  <c:v>80.704639999999998</c:v>
                </c:pt>
                <c:pt idx="3900">
                  <c:v>80.831729999999993</c:v>
                </c:pt>
                <c:pt idx="3901">
                  <c:v>80.54468</c:v>
                </c:pt>
                <c:pt idx="3902">
                  <c:v>81.230670000000003</c:v>
                </c:pt>
                <c:pt idx="3903">
                  <c:v>80.901859999999999</c:v>
                </c:pt>
                <c:pt idx="3904">
                  <c:v>81.319599999999994</c:v>
                </c:pt>
                <c:pt idx="3905">
                  <c:v>81.115430000000003</c:v>
                </c:pt>
                <c:pt idx="3906">
                  <c:v>80.773719999999997</c:v>
                </c:pt>
                <c:pt idx="3907">
                  <c:v>64.708950000000002</c:v>
                </c:pt>
                <c:pt idx="3908">
                  <c:v>56.775530000000003</c:v>
                </c:pt>
                <c:pt idx="3909">
                  <c:v>51.175020000000004</c:v>
                </c:pt>
                <c:pt idx="3910">
                  <c:v>38.049689999999998</c:v>
                </c:pt>
                <c:pt idx="3911">
                  <c:v>24.644130000000001</c:v>
                </c:pt>
                <c:pt idx="3912">
                  <c:v>27.985849999999999</c:v>
                </c:pt>
                <c:pt idx="3913">
                  <c:v>30.548159999999999</c:v>
                </c:pt>
                <c:pt idx="3914">
                  <c:v>42.865380000000002</c:v>
                </c:pt>
                <c:pt idx="3915">
                  <c:v>52.647880000000001</c:v>
                </c:pt>
                <c:pt idx="3916">
                  <c:v>32.257660000000001</c:v>
                </c:pt>
                <c:pt idx="3917">
                  <c:v>37.599640000000001</c:v>
                </c:pt>
                <c:pt idx="3918">
                  <c:v>36.086329999999997</c:v>
                </c:pt>
                <c:pt idx="3919">
                  <c:v>49.564819999999997</c:v>
                </c:pt>
                <c:pt idx="3920">
                  <c:v>37.00356</c:v>
                </c:pt>
                <c:pt idx="3921">
                  <c:v>36.257350000000002</c:v>
                </c:pt>
                <c:pt idx="3922">
                  <c:v>40.548090000000002</c:v>
                </c:pt>
                <c:pt idx="3923">
                  <c:v>30.991440000000001</c:v>
                </c:pt>
                <c:pt idx="3924">
                  <c:v>29.790130000000001</c:v>
                </c:pt>
                <c:pt idx="3925">
                  <c:v>30.0413</c:v>
                </c:pt>
                <c:pt idx="3926">
                  <c:v>32.796120000000002</c:v>
                </c:pt>
                <c:pt idx="3927">
                  <c:v>21.271460000000001</c:v>
                </c:pt>
                <c:pt idx="3928">
                  <c:v>32.209110000000003</c:v>
                </c:pt>
                <c:pt idx="3929">
                  <c:v>30.179020000000001</c:v>
                </c:pt>
                <c:pt idx="3930">
                  <c:v>15.18192</c:v>
                </c:pt>
                <c:pt idx="3931">
                  <c:v>15.37764</c:v>
                </c:pt>
                <c:pt idx="3932">
                  <c:v>18.837499999999999</c:v>
                </c:pt>
                <c:pt idx="3933">
                  <c:v>23.54383</c:v>
                </c:pt>
                <c:pt idx="3934">
                  <c:v>21.101030000000002</c:v>
                </c:pt>
                <c:pt idx="3935">
                  <c:v>23.005410000000001</c:v>
                </c:pt>
                <c:pt idx="3936">
                  <c:v>15.3766</c:v>
                </c:pt>
                <c:pt idx="3937">
                  <c:v>29.84573</c:v>
                </c:pt>
                <c:pt idx="3938">
                  <c:v>27.839980000000001</c:v>
                </c:pt>
                <c:pt idx="3939">
                  <c:v>31.972480000000001</c:v>
                </c:pt>
                <c:pt idx="3940">
                  <c:v>48.958390000000001</c:v>
                </c:pt>
                <c:pt idx="3941">
                  <c:v>49.6357</c:v>
                </c:pt>
                <c:pt idx="3942">
                  <c:v>40.681429999999999</c:v>
                </c:pt>
                <c:pt idx="3943">
                  <c:v>39.370199999999997</c:v>
                </c:pt>
                <c:pt idx="3944">
                  <c:v>42.051900000000003</c:v>
                </c:pt>
                <c:pt idx="3945">
                  <c:v>37.705559999999998</c:v>
                </c:pt>
                <c:pt idx="3946">
                  <c:v>32.314900000000002</c:v>
                </c:pt>
                <c:pt idx="3947">
                  <c:v>49.031509999999997</c:v>
                </c:pt>
                <c:pt idx="3948">
                  <c:v>47.137979999999999</c:v>
                </c:pt>
                <c:pt idx="3949">
                  <c:v>33.803249999999998</c:v>
                </c:pt>
                <c:pt idx="3950">
                  <c:v>43.438180000000003</c:v>
                </c:pt>
                <c:pt idx="3951">
                  <c:v>46.045789999999997</c:v>
                </c:pt>
                <c:pt idx="3952">
                  <c:v>52.941389999999998</c:v>
                </c:pt>
                <c:pt idx="3953">
                  <c:v>49.570790000000002</c:v>
                </c:pt>
                <c:pt idx="3954">
                  <c:v>57.141759999999998</c:v>
                </c:pt>
                <c:pt idx="3955">
                  <c:v>88.239649999999997</c:v>
                </c:pt>
                <c:pt idx="3956">
                  <c:v>85.995959999999997</c:v>
                </c:pt>
                <c:pt idx="3957">
                  <c:v>66.340400000000002</c:v>
                </c:pt>
                <c:pt idx="3958">
                  <c:v>36.420099999999998</c:v>
                </c:pt>
                <c:pt idx="3959">
                  <c:v>28.80341</c:v>
                </c:pt>
                <c:pt idx="3960">
                  <c:v>58.71472</c:v>
                </c:pt>
                <c:pt idx="3961">
                  <c:v>50.613390000000003</c:v>
                </c:pt>
                <c:pt idx="3962">
                  <c:v>68.028049999999993</c:v>
                </c:pt>
                <c:pt idx="3963">
                  <c:v>73.930170000000004</c:v>
                </c:pt>
                <c:pt idx="3964">
                  <c:v>94.111009999999993</c:v>
                </c:pt>
                <c:pt idx="3965">
                  <c:v>102.1932</c:v>
                </c:pt>
                <c:pt idx="3966">
                  <c:v>98.479910000000004</c:v>
                </c:pt>
                <c:pt idx="3967">
                  <c:v>98.295559999999995</c:v>
                </c:pt>
                <c:pt idx="3968">
                  <c:v>89.400270000000006</c:v>
                </c:pt>
                <c:pt idx="3969">
                  <c:v>101.539</c:v>
                </c:pt>
                <c:pt idx="3970">
                  <c:v>99.960170000000005</c:v>
                </c:pt>
                <c:pt idx="3971">
                  <c:v>100.8497</c:v>
                </c:pt>
                <c:pt idx="3972">
                  <c:v>98.394090000000006</c:v>
                </c:pt>
                <c:pt idx="3973">
                  <c:v>98.629890000000003</c:v>
                </c:pt>
                <c:pt idx="3974">
                  <c:v>99.089320000000001</c:v>
                </c:pt>
                <c:pt idx="3975">
                  <c:v>97.911580000000001</c:v>
                </c:pt>
                <c:pt idx="3976">
                  <c:v>98.520560000000003</c:v>
                </c:pt>
                <c:pt idx="3977">
                  <c:v>99.631330000000005</c:v>
                </c:pt>
                <c:pt idx="3978">
                  <c:v>98.021389999999997</c:v>
                </c:pt>
                <c:pt idx="3979">
                  <c:v>97.574240000000003</c:v>
                </c:pt>
                <c:pt idx="3980">
                  <c:v>97.942639999999997</c:v>
                </c:pt>
                <c:pt idx="3981">
                  <c:v>96.689070000000001</c:v>
                </c:pt>
                <c:pt idx="3982">
                  <c:v>95.515879999999996</c:v>
                </c:pt>
                <c:pt idx="3983">
                  <c:v>96.51585</c:v>
                </c:pt>
                <c:pt idx="3984">
                  <c:v>96.241839999999996</c:v>
                </c:pt>
                <c:pt idx="3985">
                  <c:v>94.303669999999997</c:v>
                </c:pt>
                <c:pt idx="3986">
                  <c:v>96.057590000000005</c:v>
                </c:pt>
                <c:pt idx="3987">
                  <c:v>95.913409999999999</c:v>
                </c:pt>
                <c:pt idx="3988">
                  <c:v>96.198030000000003</c:v>
                </c:pt>
                <c:pt idx="3989">
                  <c:v>95.959559999999996</c:v>
                </c:pt>
                <c:pt idx="3990">
                  <c:v>94.837760000000003</c:v>
                </c:pt>
                <c:pt idx="3991">
                  <c:v>95.196749999999994</c:v>
                </c:pt>
                <c:pt idx="3992">
                  <c:v>95.349459999999993</c:v>
                </c:pt>
                <c:pt idx="3993">
                  <c:v>95.7898</c:v>
                </c:pt>
                <c:pt idx="3994">
                  <c:v>92.398160000000004</c:v>
                </c:pt>
                <c:pt idx="3995">
                  <c:v>94.295490000000001</c:v>
                </c:pt>
                <c:pt idx="3996">
                  <c:v>96.254270000000005</c:v>
                </c:pt>
                <c:pt idx="3997">
                  <c:v>93.14658</c:v>
                </c:pt>
                <c:pt idx="3998">
                  <c:v>94.902140000000003</c:v>
                </c:pt>
                <c:pt idx="3999">
                  <c:v>94.669399999999996</c:v>
                </c:pt>
                <c:pt idx="4000">
                  <c:v>92.168750000000003</c:v>
                </c:pt>
                <c:pt idx="4001">
                  <c:v>95.98115</c:v>
                </c:pt>
                <c:pt idx="4002">
                  <c:v>92.995609999999999</c:v>
                </c:pt>
                <c:pt idx="4003">
                  <c:v>93.615970000000004</c:v>
                </c:pt>
                <c:pt idx="4004">
                  <c:v>92.991839999999996</c:v>
                </c:pt>
                <c:pt idx="4005">
                  <c:v>94.147890000000004</c:v>
                </c:pt>
                <c:pt idx="4006">
                  <c:v>94.569659999999999</c:v>
                </c:pt>
                <c:pt idx="4007">
                  <c:v>94.322649999999996</c:v>
                </c:pt>
                <c:pt idx="4008">
                  <c:v>94.573239999999998</c:v>
                </c:pt>
                <c:pt idx="4009">
                  <c:v>93.027969999999996</c:v>
                </c:pt>
                <c:pt idx="4010">
                  <c:v>93.508189999999999</c:v>
                </c:pt>
                <c:pt idx="4011">
                  <c:v>92.085660000000004</c:v>
                </c:pt>
                <c:pt idx="4012">
                  <c:v>91.532910000000001</c:v>
                </c:pt>
                <c:pt idx="4013">
                  <c:v>91.931309999999996</c:v>
                </c:pt>
                <c:pt idx="4014">
                  <c:v>90.937079999999995</c:v>
                </c:pt>
                <c:pt idx="4015">
                  <c:v>92.523539999999997</c:v>
                </c:pt>
                <c:pt idx="4016">
                  <c:v>91.027150000000006</c:v>
                </c:pt>
                <c:pt idx="4017">
                  <c:v>92.918729999999996</c:v>
                </c:pt>
                <c:pt idx="4018">
                  <c:v>90.604349999999997</c:v>
                </c:pt>
                <c:pt idx="4019">
                  <c:v>91.590720000000005</c:v>
                </c:pt>
                <c:pt idx="4020">
                  <c:v>91.909099999999995</c:v>
                </c:pt>
                <c:pt idx="4021">
                  <c:v>93.503929999999997</c:v>
                </c:pt>
                <c:pt idx="4022">
                  <c:v>92.252529999999993</c:v>
                </c:pt>
                <c:pt idx="4023">
                  <c:v>93.751279999999994</c:v>
                </c:pt>
                <c:pt idx="4024">
                  <c:v>93.619</c:v>
                </c:pt>
                <c:pt idx="4025">
                  <c:v>93.681520000000006</c:v>
                </c:pt>
                <c:pt idx="4026">
                  <c:v>91.758610000000004</c:v>
                </c:pt>
                <c:pt idx="4027">
                  <c:v>92.231610000000003</c:v>
                </c:pt>
                <c:pt idx="4028">
                  <c:v>91.497330000000005</c:v>
                </c:pt>
                <c:pt idx="4029">
                  <c:v>91.505520000000004</c:v>
                </c:pt>
                <c:pt idx="4030">
                  <c:v>94.717950000000002</c:v>
                </c:pt>
                <c:pt idx="4031">
                  <c:v>90.897400000000005</c:v>
                </c:pt>
                <c:pt idx="4032">
                  <c:v>92.259029999999996</c:v>
                </c:pt>
                <c:pt idx="4033">
                  <c:v>90.463980000000006</c:v>
                </c:pt>
                <c:pt idx="4034">
                  <c:v>91.665809999999993</c:v>
                </c:pt>
                <c:pt idx="4035">
                  <c:v>90.534869999999998</c:v>
                </c:pt>
                <c:pt idx="4036">
                  <c:v>91.989559999999997</c:v>
                </c:pt>
                <c:pt idx="4037">
                  <c:v>92.178659999999994</c:v>
                </c:pt>
                <c:pt idx="4038">
                  <c:v>90.73751</c:v>
                </c:pt>
                <c:pt idx="4039">
                  <c:v>90.300160000000005</c:v>
                </c:pt>
                <c:pt idx="4040">
                  <c:v>90.285579999999996</c:v>
                </c:pt>
                <c:pt idx="4041">
                  <c:v>90.593379999999996</c:v>
                </c:pt>
                <c:pt idx="4042">
                  <c:v>91.005160000000004</c:v>
                </c:pt>
                <c:pt idx="4043">
                  <c:v>93.205190000000002</c:v>
                </c:pt>
                <c:pt idx="4044">
                  <c:v>91.024860000000004</c:v>
                </c:pt>
                <c:pt idx="4045">
                  <c:v>92.964830000000006</c:v>
                </c:pt>
                <c:pt idx="4046">
                  <c:v>90.796970000000002</c:v>
                </c:pt>
                <c:pt idx="4047">
                  <c:v>91.783330000000007</c:v>
                </c:pt>
                <c:pt idx="4048">
                  <c:v>90.208680000000001</c:v>
                </c:pt>
                <c:pt idx="4049">
                  <c:v>90.602090000000004</c:v>
                </c:pt>
                <c:pt idx="4050">
                  <c:v>90.758830000000003</c:v>
                </c:pt>
                <c:pt idx="4051">
                  <c:v>90.213310000000007</c:v>
                </c:pt>
                <c:pt idx="4052">
                  <c:v>90.111310000000003</c:v>
                </c:pt>
                <c:pt idx="4053">
                  <c:v>90.591729999999998</c:v>
                </c:pt>
                <c:pt idx="4054">
                  <c:v>92.624610000000004</c:v>
                </c:pt>
                <c:pt idx="4055">
                  <c:v>91.471919999999997</c:v>
                </c:pt>
                <c:pt idx="4056">
                  <c:v>93.256979999999999</c:v>
                </c:pt>
                <c:pt idx="4057">
                  <c:v>91.663619999999995</c:v>
                </c:pt>
                <c:pt idx="4058">
                  <c:v>91.73424</c:v>
                </c:pt>
                <c:pt idx="4059">
                  <c:v>90.569519999999997</c:v>
                </c:pt>
                <c:pt idx="4060">
                  <c:v>93.080430000000007</c:v>
                </c:pt>
                <c:pt idx="4061">
                  <c:v>91.136510000000001</c:v>
                </c:pt>
                <c:pt idx="4062">
                  <c:v>90.791240000000002</c:v>
                </c:pt>
                <c:pt idx="4063">
                  <c:v>90.38991</c:v>
                </c:pt>
                <c:pt idx="4064">
                  <c:v>91.145709999999994</c:v>
                </c:pt>
                <c:pt idx="4065">
                  <c:v>91.186099999999996</c:v>
                </c:pt>
                <c:pt idx="4066">
                  <c:v>90.255769999999998</c:v>
                </c:pt>
                <c:pt idx="4067">
                  <c:v>90.223389999999995</c:v>
                </c:pt>
                <c:pt idx="4068">
                  <c:v>91.257559999999998</c:v>
                </c:pt>
                <c:pt idx="4069">
                  <c:v>91.131519999999995</c:v>
                </c:pt>
                <c:pt idx="4070">
                  <c:v>92.397109999999998</c:v>
                </c:pt>
                <c:pt idx="4071">
                  <c:v>90.1678</c:v>
                </c:pt>
                <c:pt idx="4072">
                  <c:v>90.671009999999995</c:v>
                </c:pt>
                <c:pt idx="4073">
                  <c:v>89.369079999999997</c:v>
                </c:pt>
                <c:pt idx="4074">
                  <c:v>89.025509999999997</c:v>
                </c:pt>
                <c:pt idx="4075">
                  <c:v>89.66131</c:v>
                </c:pt>
                <c:pt idx="4076">
                  <c:v>89.154169999999993</c:v>
                </c:pt>
                <c:pt idx="4077">
                  <c:v>90.037310000000005</c:v>
                </c:pt>
                <c:pt idx="4078">
                  <c:v>88.050389999999993</c:v>
                </c:pt>
                <c:pt idx="4079">
                  <c:v>88.017570000000006</c:v>
                </c:pt>
                <c:pt idx="4080">
                  <c:v>88.927809999999994</c:v>
                </c:pt>
                <c:pt idx="4081">
                  <c:v>88.263319999999993</c:v>
                </c:pt>
                <c:pt idx="4082">
                  <c:v>88.840389999999999</c:v>
                </c:pt>
                <c:pt idx="4083">
                  <c:v>89.628739999999993</c:v>
                </c:pt>
                <c:pt idx="4084">
                  <c:v>85.498450000000005</c:v>
                </c:pt>
                <c:pt idx="4085">
                  <c:v>88.195070000000001</c:v>
                </c:pt>
                <c:pt idx="4086">
                  <c:v>87.611739999999998</c:v>
                </c:pt>
                <c:pt idx="4087">
                  <c:v>87.888229999999993</c:v>
                </c:pt>
                <c:pt idx="4088">
                  <c:v>86.0685</c:v>
                </c:pt>
                <c:pt idx="4089">
                  <c:v>86.082409999999996</c:v>
                </c:pt>
                <c:pt idx="4090">
                  <c:v>89.549639999999997</c:v>
                </c:pt>
                <c:pt idx="4091">
                  <c:v>87.992260000000002</c:v>
                </c:pt>
                <c:pt idx="4092">
                  <c:v>90.500659999999996</c:v>
                </c:pt>
                <c:pt idx="4093">
                  <c:v>88.858940000000004</c:v>
                </c:pt>
                <c:pt idx="4094">
                  <c:v>89.443700000000007</c:v>
                </c:pt>
                <c:pt idx="4095">
                  <c:v>89.491879999999995</c:v>
                </c:pt>
                <c:pt idx="4096">
                  <c:v>90.118989999999997</c:v>
                </c:pt>
                <c:pt idx="4097">
                  <c:v>90.472819999999999</c:v>
                </c:pt>
                <c:pt idx="4098">
                  <c:v>90.118669999999995</c:v>
                </c:pt>
                <c:pt idx="4099">
                  <c:v>90.769739999999999</c:v>
                </c:pt>
                <c:pt idx="4100">
                  <c:v>91.523570000000007</c:v>
                </c:pt>
                <c:pt idx="4101">
                  <c:v>91.911789999999996</c:v>
                </c:pt>
                <c:pt idx="4102">
                  <c:v>90.664869999999993</c:v>
                </c:pt>
                <c:pt idx="4103">
                  <c:v>90.341999999999999</c:v>
                </c:pt>
                <c:pt idx="4104">
                  <c:v>89.414289999999994</c:v>
                </c:pt>
                <c:pt idx="4105">
                  <c:v>92.352119999999999</c:v>
                </c:pt>
                <c:pt idx="4106">
                  <c:v>88.750399999999999</c:v>
                </c:pt>
                <c:pt idx="4107">
                  <c:v>89.219380000000001</c:v>
                </c:pt>
                <c:pt idx="4108">
                  <c:v>90.537610000000001</c:v>
                </c:pt>
                <c:pt idx="4109">
                  <c:v>90.408910000000006</c:v>
                </c:pt>
                <c:pt idx="4110">
                  <c:v>89.324100000000001</c:v>
                </c:pt>
                <c:pt idx="4111">
                  <c:v>89.956670000000003</c:v>
                </c:pt>
                <c:pt idx="4112">
                  <c:v>87.84402</c:v>
                </c:pt>
                <c:pt idx="4113">
                  <c:v>90.386930000000007</c:v>
                </c:pt>
                <c:pt idx="4114">
                  <c:v>88.524569999999997</c:v>
                </c:pt>
                <c:pt idx="4115">
                  <c:v>90.377380000000002</c:v>
                </c:pt>
                <c:pt idx="4116">
                  <c:v>91.5852</c:v>
                </c:pt>
                <c:pt idx="4117">
                  <c:v>89.40513</c:v>
                </c:pt>
                <c:pt idx="4118">
                  <c:v>87.296459999999996</c:v>
                </c:pt>
                <c:pt idx="4119">
                  <c:v>88.907650000000004</c:v>
                </c:pt>
                <c:pt idx="4120">
                  <c:v>89.697730000000007</c:v>
                </c:pt>
                <c:pt idx="4121">
                  <c:v>87.756299999999996</c:v>
                </c:pt>
                <c:pt idx="4122">
                  <c:v>89.108429999999998</c:v>
                </c:pt>
                <c:pt idx="4123">
                  <c:v>86.369420000000005</c:v>
                </c:pt>
                <c:pt idx="4124">
                  <c:v>87.904790000000006</c:v>
                </c:pt>
                <c:pt idx="4125">
                  <c:v>87.970150000000004</c:v>
                </c:pt>
                <c:pt idx="4126">
                  <c:v>89.795720000000003</c:v>
                </c:pt>
                <c:pt idx="4127">
                  <c:v>88.476730000000003</c:v>
                </c:pt>
                <c:pt idx="4128">
                  <c:v>89.974180000000004</c:v>
                </c:pt>
                <c:pt idx="4129">
                  <c:v>87.616100000000003</c:v>
                </c:pt>
                <c:pt idx="4130">
                  <c:v>87.856350000000006</c:v>
                </c:pt>
                <c:pt idx="4131">
                  <c:v>88.743970000000004</c:v>
                </c:pt>
                <c:pt idx="4132">
                  <c:v>88.964029999999994</c:v>
                </c:pt>
                <c:pt idx="4133">
                  <c:v>89.257649999999998</c:v>
                </c:pt>
                <c:pt idx="4134">
                  <c:v>89.631249999999994</c:v>
                </c:pt>
                <c:pt idx="4135">
                  <c:v>89.305179999999993</c:v>
                </c:pt>
                <c:pt idx="4136">
                  <c:v>89.845590000000001</c:v>
                </c:pt>
                <c:pt idx="4137">
                  <c:v>90.055040000000005</c:v>
                </c:pt>
                <c:pt idx="4138">
                  <c:v>89.800160000000005</c:v>
                </c:pt>
                <c:pt idx="4139">
                  <c:v>88.754589999999993</c:v>
                </c:pt>
                <c:pt idx="4140">
                  <c:v>88.628360000000001</c:v>
                </c:pt>
                <c:pt idx="4141">
                  <c:v>90.068259999999995</c:v>
                </c:pt>
                <c:pt idx="4142">
                  <c:v>89.657510000000002</c:v>
                </c:pt>
                <c:pt idx="4143">
                  <c:v>91.299030000000002</c:v>
                </c:pt>
                <c:pt idx="4144">
                  <c:v>89.738299999999995</c:v>
                </c:pt>
                <c:pt idx="4145">
                  <c:v>89.521829999999994</c:v>
                </c:pt>
                <c:pt idx="4146">
                  <c:v>84.239689999999996</c:v>
                </c:pt>
                <c:pt idx="4147">
                  <c:v>78.301550000000006</c:v>
                </c:pt>
                <c:pt idx="4148">
                  <c:v>77.950829999999996</c:v>
                </c:pt>
                <c:pt idx="4149">
                  <c:v>77.542529999999999</c:v>
                </c:pt>
                <c:pt idx="4150">
                  <c:v>77.307950000000005</c:v>
                </c:pt>
                <c:pt idx="4151">
                  <c:v>77.853819999999999</c:v>
                </c:pt>
                <c:pt idx="4152">
                  <c:v>77.987700000000004</c:v>
                </c:pt>
                <c:pt idx="4153">
                  <c:v>77.792879999999997</c:v>
                </c:pt>
                <c:pt idx="4154">
                  <c:v>77.94717</c:v>
                </c:pt>
                <c:pt idx="4155">
                  <c:v>78.379549999999995</c:v>
                </c:pt>
                <c:pt idx="4156">
                  <c:v>78.000069999999994</c:v>
                </c:pt>
                <c:pt idx="4157">
                  <c:v>78.348579999999998</c:v>
                </c:pt>
                <c:pt idx="4158">
                  <c:v>77.478549999999998</c:v>
                </c:pt>
                <c:pt idx="4159">
                  <c:v>78.628630000000001</c:v>
                </c:pt>
                <c:pt idx="4160">
                  <c:v>78.338809999999995</c:v>
                </c:pt>
                <c:pt idx="4161">
                  <c:v>78.127459999999999</c:v>
                </c:pt>
                <c:pt idx="4162">
                  <c:v>78.116630000000001</c:v>
                </c:pt>
                <c:pt idx="4163">
                  <c:v>78.162940000000006</c:v>
                </c:pt>
                <c:pt idx="4164">
                  <c:v>78.577349999999996</c:v>
                </c:pt>
                <c:pt idx="4165">
                  <c:v>78.039299999999997</c:v>
                </c:pt>
                <c:pt idx="4166">
                  <c:v>78.586910000000003</c:v>
                </c:pt>
                <c:pt idx="4167">
                  <c:v>78.554469999999995</c:v>
                </c:pt>
                <c:pt idx="4168">
                  <c:v>78.191879999999998</c:v>
                </c:pt>
                <c:pt idx="4169">
                  <c:v>78.375330000000005</c:v>
                </c:pt>
                <c:pt idx="4170">
                  <c:v>78.981520000000003</c:v>
                </c:pt>
                <c:pt idx="4171">
                  <c:v>77.77028</c:v>
                </c:pt>
                <c:pt idx="4172">
                  <c:v>78.726230000000001</c:v>
                </c:pt>
                <c:pt idx="4173">
                  <c:v>79.076840000000004</c:v>
                </c:pt>
                <c:pt idx="4174">
                  <c:v>78.155379999999994</c:v>
                </c:pt>
                <c:pt idx="4175">
                  <c:v>78.770380000000003</c:v>
                </c:pt>
                <c:pt idx="4176">
                  <c:v>78.745109999999997</c:v>
                </c:pt>
                <c:pt idx="4177">
                  <c:v>78.376159999999999</c:v>
                </c:pt>
                <c:pt idx="4178">
                  <c:v>78.373540000000006</c:v>
                </c:pt>
                <c:pt idx="4179">
                  <c:v>79.014619999999994</c:v>
                </c:pt>
                <c:pt idx="4180">
                  <c:v>78.308940000000007</c:v>
                </c:pt>
                <c:pt idx="4181">
                  <c:v>79.507350000000002</c:v>
                </c:pt>
                <c:pt idx="4182">
                  <c:v>78.607349999999997</c:v>
                </c:pt>
                <c:pt idx="4183">
                  <c:v>79.158209999999997</c:v>
                </c:pt>
                <c:pt idx="4184">
                  <c:v>79.448589999999996</c:v>
                </c:pt>
                <c:pt idx="4185">
                  <c:v>75.018990000000002</c:v>
                </c:pt>
                <c:pt idx="4186">
                  <c:v>81.499669999999995</c:v>
                </c:pt>
                <c:pt idx="4187">
                  <c:v>80.084720000000004</c:v>
                </c:pt>
                <c:pt idx="4188">
                  <c:v>79.844759999999994</c:v>
                </c:pt>
                <c:pt idx="4189">
                  <c:v>78.66713</c:v>
                </c:pt>
                <c:pt idx="4190">
                  <c:v>79.57526</c:v>
                </c:pt>
                <c:pt idx="4191">
                  <c:v>78.380229999999997</c:v>
                </c:pt>
                <c:pt idx="4192">
                  <c:v>79.44753</c:v>
                </c:pt>
                <c:pt idx="4193">
                  <c:v>79.437690000000003</c:v>
                </c:pt>
                <c:pt idx="4194">
                  <c:v>78.684299999999993</c:v>
                </c:pt>
                <c:pt idx="4195">
                  <c:v>79.559119999999993</c:v>
                </c:pt>
                <c:pt idx="4196">
                  <c:v>79.365899999999996</c:v>
                </c:pt>
                <c:pt idx="4197">
                  <c:v>78.847179999999994</c:v>
                </c:pt>
                <c:pt idx="4198">
                  <c:v>79.651179999999997</c:v>
                </c:pt>
                <c:pt idx="4199">
                  <c:v>79.599879999999999</c:v>
                </c:pt>
                <c:pt idx="4200">
                  <c:v>78.838419999999999</c:v>
                </c:pt>
                <c:pt idx="4201">
                  <c:v>79.195179999999993</c:v>
                </c:pt>
                <c:pt idx="4202">
                  <c:v>79.456310000000002</c:v>
                </c:pt>
                <c:pt idx="4203">
                  <c:v>79.710149999999999</c:v>
                </c:pt>
                <c:pt idx="4204">
                  <c:v>78.981899999999996</c:v>
                </c:pt>
                <c:pt idx="4205">
                  <c:v>79.716139999999996</c:v>
                </c:pt>
                <c:pt idx="4206">
                  <c:v>79.026009999999999</c:v>
                </c:pt>
                <c:pt idx="4207">
                  <c:v>79.790499999999994</c:v>
                </c:pt>
                <c:pt idx="4208">
                  <c:v>79.522149999999996</c:v>
                </c:pt>
                <c:pt idx="4209">
                  <c:v>79.799009999999996</c:v>
                </c:pt>
                <c:pt idx="4210">
                  <c:v>78.660070000000005</c:v>
                </c:pt>
                <c:pt idx="4211">
                  <c:v>79.785719999999998</c:v>
                </c:pt>
                <c:pt idx="4212">
                  <c:v>79.706919999999997</c:v>
                </c:pt>
                <c:pt idx="4213">
                  <c:v>79.392189999999999</c:v>
                </c:pt>
                <c:pt idx="4214">
                  <c:v>79.654750000000007</c:v>
                </c:pt>
                <c:pt idx="4215">
                  <c:v>79.461029999999994</c:v>
                </c:pt>
                <c:pt idx="4216">
                  <c:v>79.34102</c:v>
                </c:pt>
                <c:pt idx="4217">
                  <c:v>78.897390000000001</c:v>
                </c:pt>
                <c:pt idx="4218">
                  <c:v>78.991640000000004</c:v>
                </c:pt>
                <c:pt idx="4219">
                  <c:v>77.922210000000007</c:v>
                </c:pt>
                <c:pt idx="4220">
                  <c:v>76.320599999999999</c:v>
                </c:pt>
                <c:pt idx="4221">
                  <c:v>83.066590000000005</c:v>
                </c:pt>
                <c:pt idx="4222">
                  <c:v>80.401899999999998</c:v>
                </c:pt>
                <c:pt idx="4223">
                  <c:v>79.330860000000001</c:v>
                </c:pt>
                <c:pt idx="4224">
                  <c:v>79.417630000000003</c:v>
                </c:pt>
                <c:pt idx="4225">
                  <c:v>79.115499999999997</c:v>
                </c:pt>
                <c:pt idx="4226">
                  <c:v>79.275700000000001</c:v>
                </c:pt>
                <c:pt idx="4227">
                  <c:v>79.195750000000004</c:v>
                </c:pt>
                <c:pt idx="4228">
                  <c:v>79.228989999999996</c:v>
                </c:pt>
                <c:pt idx="4229">
                  <c:v>79.935659999999999</c:v>
                </c:pt>
                <c:pt idx="4230">
                  <c:v>79.747680000000003</c:v>
                </c:pt>
                <c:pt idx="4231">
                  <c:v>78.451260000000005</c:v>
                </c:pt>
                <c:pt idx="4232">
                  <c:v>79.550889999999995</c:v>
                </c:pt>
                <c:pt idx="4233">
                  <c:v>79.053600000000003</c:v>
                </c:pt>
                <c:pt idx="4234">
                  <c:v>80.275930000000002</c:v>
                </c:pt>
                <c:pt idx="4235">
                  <c:v>79.525019999999998</c:v>
                </c:pt>
                <c:pt idx="4236">
                  <c:v>79.428529999999995</c:v>
                </c:pt>
                <c:pt idx="4237">
                  <c:v>79.415549999999996</c:v>
                </c:pt>
                <c:pt idx="4238">
                  <c:v>79.420429999999996</c:v>
                </c:pt>
                <c:pt idx="4239">
                  <c:v>79.114220000000003</c:v>
                </c:pt>
                <c:pt idx="4240">
                  <c:v>79.803089999999997</c:v>
                </c:pt>
                <c:pt idx="4241">
                  <c:v>79.74203</c:v>
                </c:pt>
                <c:pt idx="4242">
                  <c:v>78.66198</c:v>
                </c:pt>
                <c:pt idx="4243">
                  <c:v>80.394090000000006</c:v>
                </c:pt>
                <c:pt idx="4244">
                  <c:v>78.259699999999995</c:v>
                </c:pt>
                <c:pt idx="4245">
                  <c:v>80.164789999999996</c:v>
                </c:pt>
                <c:pt idx="4246">
                  <c:v>80.364949999999993</c:v>
                </c:pt>
                <c:pt idx="4247">
                  <c:v>78.826049999999995</c:v>
                </c:pt>
                <c:pt idx="4248">
                  <c:v>79.964290000000005</c:v>
                </c:pt>
                <c:pt idx="4249">
                  <c:v>79.705020000000005</c:v>
                </c:pt>
                <c:pt idx="4250">
                  <c:v>79.17089</c:v>
                </c:pt>
                <c:pt idx="4251">
                  <c:v>81.090019999999996</c:v>
                </c:pt>
                <c:pt idx="4252">
                  <c:v>79.239019999999996</c:v>
                </c:pt>
                <c:pt idx="4253">
                  <c:v>78.820089999999993</c:v>
                </c:pt>
                <c:pt idx="4254">
                  <c:v>79.677629999999994</c:v>
                </c:pt>
                <c:pt idx="4255">
                  <c:v>80.457769999999996</c:v>
                </c:pt>
                <c:pt idx="4256">
                  <c:v>79.646889999999999</c:v>
                </c:pt>
                <c:pt idx="4257">
                  <c:v>80.228870000000001</c:v>
                </c:pt>
                <c:pt idx="4258">
                  <c:v>79.381399999999999</c:v>
                </c:pt>
                <c:pt idx="4259">
                  <c:v>80.123519999999999</c:v>
                </c:pt>
                <c:pt idx="4260">
                  <c:v>80.216470000000001</c:v>
                </c:pt>
                <c:pt idx="4261">
                  <c:v>79.597070000000002</c:v>
                </c:pt>
                <c:pt idx="4262">
                  <c:v>79.406720000000007</c:v>
                </c:pt>
                <c:pt idx="4263">
                  <c:v>79.896960000000007</c:v>
                </c:pt>
                <c:pt idx="4264">
                  <c:v>79.991810000000001</c:v>
                </c:pt>
                <c:pt idx="4265">
                  <c:v>79.713300000000004</c:v>
                </c:pt>
                <c:pt idx="4266">
                  <c:v>80.459869999999995</c:v>
                </c:pt>
                <c:pt idx="4267">
                  <c:v>79.476519999999994</c:v>
                </c:pt>
                <c:pt idx="4268">
                  <c:v>79.600250000000003</c:v>
                </c:pt>
                <c:pt idx="4269">
                  <c:v>80.495440000000002</c:v>
                </c:pt>
                <c:pt idx="4270">
                  <c:v>79.319050000000004</c:v>
                </c:pt>
                <c:pt idx="4271">
                  <c:v>80.562709999999996</c:v>
                </c:pt>
                <c:pt idx="4272">
                  <c:v>79.774749999999997</c:v>
                </c:pt>
                <c:pt idx="4273">
                  <c:v>79.917659999999998</c:v>
                </c:pt>
                <c:pt idx="4274">
                  <c:v>80.072749999999999</c:v>
                </c:pt>
                <c:pt idx="4275">
                  <c:v>79.372669999999999</c:v>
                </c:pt>
                <c:pt idx="4276">
                  <c:v>79.999529999999993</c:v>
                </c:pt>
                <c:pt idx="4277">
                  <c:v>80.000020000000006</c:v>
                </c:pt>
                <c:pt idx="4278">
                  <c:v>80.036109999999994</c:v>
                </c:pt>
                <c:pt idx="4279">
                  <c:v>79.697289999999995</c:v>
                </c:pt>
                <c:pt idx="4280">
                  <c:v>80.113609999999994</c:v>
                </c:pt>
                <c:pt idx="4281">
                  <c:v>79.982370000000003</c:v>
                </c:pt>
                <c:pt idx="4282">
                  <c:v>80.147090000000006</c:v>
                </c:pt>
                <c:pt idx="4283">
                  <c:v>80.207310000000007</c:v>
                </c:pt>
                <c:pt idx="4284">
                  <c:v>79.320499999999996</c:v>
                </c:pt>
                <c:pt idx="4285">
                  <c:v>79.974879999999999</c:v>
                </c:pt>
                <c:pt idx="4286">
                  <c:v>80.163219999999995</c:v>
                </c:pt>
                <c:pt idx="4287">
                  <c:v>79.746780000000001</c:v>
                </c:pt>
                <c:pt idx="4288">
                  <c:v>79.057239999999993</c:v>
                </c:pt>
                <c:pt idx="4289">
                  <c:v>80.450019999999995</c:v>
                </c:pt>
                <c:pt idx="4290">
                  <c:v>79.374279999999999</c:v>
                </c:pt>
                <c:pt idx="4291">
                  <c:v>79.369140000000002</c:v>
                </c:pt>
                <c:pt idx="4292">
                  <c:v>79.481549999999999</c:v>
                </c:pt>
                <c:pt idx="4293">
                  <c:v>80.121120000000005</c:v>
                </c:pt>
                <c:pt idx="4294">
                  <c:v>79.934129999999996</c:v>
                </c:pt>
                <c:pt idx="4295">
                  <c:v>79.924000000000007</c:v>
                </c:pt>
                <c:pt idx="4296">
                  <c:v>79.43777</c:v>
                </c:pt>
                <c:pt idx="4297">
                  <c:v>79.749300000000005</c:v>
                </c:pt>
                <c:pt idx="4298">
                  <c:v>80.156540000000007</c:v>
                </c:pt>
                <c:pt idx="4299">
                  <c:v>79.670249999999996</c:v>
                </c:pt>
                <c:pt idx="4300">
                  <c:v>79.114710000000002</c:v>
                </c:pt>
                <c:pt idx="4301">
                  <c:v>80.023759999999996</c:v>
                </c:pt>
                <c:pt idx="4302">
                  <c:v>79.748019999999997</c:v>
                </c:pt>
                <c:pt idx="4303">
                  <c:v>79.841279999999998</c:v>
                </c:pt>
                <c:pt idx="4304">
                  <c:v>80.04007</c:v>
                </c:pt>
                <c:pt idx="4305">
                  <c:v>79.881460000000004</c:v>
                </c:pt>
                <c:pt idx="4306">
                  <c:v>79.533519999999996</c:v>
                </c:pt>
                <c:pt idx="4307">
                  <c:v>79.986779999999996</c:v>
                </c:pt>
                <c:pt idx="4308">
                  <c:v>79.374660000000006</c:v>
                </c:pt>
                <c:pt idx="4309">
                  <c:v>79.560460000000006</c:v>
                </c:pt>
                <c:pt idx="4310">
                  <c:v>80.174970000000002</c:v>
                </c:pt>
                <c:pt idx="4311">
                  <c:v>79.387410000000003</c:v>
                </c:pt>
                <c:pt idx="4312">
                  <c:v>80.041039999999995</c:v>
                </c:pt>
                <c:pt idx="4313">
                  <c:v>80.011359999999996</c:v>
                </c:pt>
                <c:pt idx="4314">
                  <c:v>79.971639999999994</c:v>
                </c:pt>
                <c:pt idx="4315">
                  <c:v>79.287430000000001</c:v>
                </c:pt>
                <c:pt idx="4316">
                  <c:v>80.224209999999999</c:v>
                </c:pt>
                <c:pt idx="4317">
                  <c:v>79.137100000000004</c:v>
                </c:pt>
                <c:pt idx="4318">
                  <c:v>79.756519999999995</c:v>
                </c:pt>
                <c:pt idx="4319">
                  <c:v>80.491529999999997</c:v>
                </c:pt>
                <c:pt idx="4320">
                  <c:v>79.293530000000004</c:v>
                </c:pt>
                <c:pt idx="4321">
                  <c:v>80.151300000000006</c:v>
                </c:pt>
                <c:pt idx="4322">
                  <c:v>80.488119999999995</c:v>
                </c:pt>
                <c:pt idx="4323">
                  <c:v>79.934250000000006</c:v>
                </c:pt>
                <c:pt idx="4324">
                  <c:v>79.586550000000003</c:v>
                </c:pt>
                <c:pt idx="4325">
                  <c:v>80.091999999999999</c:v>
                </c:pt>
                <c:pt idx="4326">
                  <c:v>80.077740000000006</c:v>
                </c:pt>
                <c:pt idx="4327">
                  <c:v>80.181139999999999</c:v>
                </c:pt>
                <c:pt idx="4328">
                  <c:v>80.261650000000003</c:v>
                </c:pt>
                <c:pt idx="4329">
                  <c:v>80.179699999999997</c:v>
                </c:pt>
                <c:pt idx="4330">
                  <c:v>79.947850000000003</c:v>
                </c:pt>
                <c:pt idx="4331">
                  <c:v>80.061059999999998</c:v>
                </c:pt>
                <c:pt idx="4332">
                  <c:v>79.633769999999998</c:v>
                </c:pt>
                <c:pt idx="4333">
                  <c:v>79.695909999999998</c:v>
                </c:pt>
                <c:pt idx="4334">
                  <c:v>81.084130000000002</c:v>
                </c:pt>
                <c:pt idx="4335">
                  <c:v>79.994630000000001</c:v>
                </c:pt>
                <c:pt idx="4336">
                  <c:v>80.170400000000001</c:v>
                </c:pt>
                <c:pt idx="4337">
                  <c:v>79.7791</c:v>
                </c:pt>
                <c:pt idx="4338">
                  <c:v>80.346140000000005</c:v>
                </c:pt>
                <c:pt idx="4339">
                  <c:v>79.632930000000002</c:v>
                </c:pt>
                <c:pt idx="4340">
                  <c:v>80.531189999999995</c:v>
                </c:pt>
                <c:pt idx="4341">
                  <c:v>80.24145</c:v>
                </c:pt>
                <c:pt idx="4342">
                  <c:v>79.817070000000001</c:v>
                </c:pt>
                <c:pt idx="4343">
                  <c:v>79.878900000000002</c:v>
                </c:pt>
                <c:pt idx="4344">
                  <c:v>80.261650000000003</c:v>
                </c:pt>
                <c:pt idx="4345">
                  <c:v>79.686760000000007</c:v>
                </c:pt>
                <c:pt idx="4346">
                  <c:v>80.25873</c:v>
                </c:pt>
                <c:pt idx="4347">
                  <c:v>79.781509999999997</c:v>
                </c:pt>
                <c:pt idx="4348">
                  <c:v>80.448480000000004</c:v>
                </c:pt>
                <c:pt idx="4349">
                  <c:v>79.933999999999997</c:v>
                </c:pt>
                <c:pt idx="4350">
                  <c:v>80.725710000000007</c:v>
                </c:pt>
                <c:pt idx="4351">
                  <c:v>79.874520000000004</c:v>
                </c:pt>
                <c:pt idx="4352">
                  <c:v>79.848280000000003</c:v>
                </c:pt>
                <c:pt idx="4353">
                  <c:v>80.360299999999995</c:v>
                </c:pt>
                <c:pt idx="4354">
                  <c:v>80.171549999999996</c:v>
                </c:pt>
                <c:pt idx="4355">
                  <c:v>79.926140000000004</c:v>
                </c:pt>
                <c:pt idx="4356">
                  <c:v>80.430959999999999</c:v>
                </c:pt>
                <c:pt idx="4357">
                  <c:v>80.24333</c:v>
                </c:pt>
                <c:pt idx="4358">
                  <c:v>80.555679999999995</c:v>
                </c:pt>
                <c:pt idx="4359">
                  <c:v>80.125339999999994</c:v>
                </c:pt>
                <c:pt idx="4360">
                  <c:v>80.004159999999999</c:v>
                </c:pt>
                <c:pt idx="4361">
                  <c:v>80.776929999999993</c:v>
                </c:pt>
                <c:pt idx="4362">
                  <c:v>80.078689999999995</c:v>
                </c:pt>
                <c:pt idx="4363">
                  <c:v>80.714709999999997</c:v>
                </c:pt>
                <c:pt idx="4364">
                  <c:v>80.212100000000007</c:v>
                </c:pt>
                <c:pt idx="4365">
                  <c:v>80.595770000000002</c:v>
                </c:pt>
                <c:pt idx="4366">
                  <c:v>79.840469999999996</c:v>
                </c:pt>
                <c:pt idx="4367">
                  <c:v>80.636589999999998</c:v>
                </c:pt>
                <c:pt idx="4368">
                  <c:v>80.278970000000001</c:v>
                </c:pt>
                <c:pt idx="4369">
                  <c:v>80.368089999999995</c:v>
                </c:pt>
                <c:pt idx="4370">
                  <c:v>80.384559999999993</c:v>
                </c:pt>
                <c:pt idx="4371">
                  <c:v>80.110069999999993</c:v>
                </c:pt>
                <c:pt idx="4372">
                  <c:v>80.633349999999993</c:v>
                </c:pt>
                <c:pt idx="4373">
                  <c:v>80.265510000000006</c:v>
                </c:pt>
                <c:pt idx="4374">
                  <c:v>79.941540000000003</c:v>
                </c:pt>
                <c:pt idx="4375">
                  <c:v>80.870599999999996</c:v>
                </c:pt>
                <c:pt idx="4376">
                  <c:v>80.512420000000006</c:v>
                </c:pt>
                <c:pt idx="4377">
                  <c:v>80.196950000000001</c:v>
                </c:pt>
                <c:pt idx="4378">
                  <c:v>80.574200000000005</c:v>
                </c:pt>
                <c:pt idx="4379">
                  <c:v>80.821619999999996</c:v>
                </c:pt>
                <c:pt idx="4380">
                  <c:v>79.594579999999993</c:v>
                </c:pt>
                <c:pt idx="4381">
                  <c:v>80.614750000000001</c:v>
                </c:pt>
                <c:pt idx="4382">
                  <c:v>79.60275</c:v>
                </c:pt>
                <c:pt idx="4383">
                  <c:v>80.853089999999995</c:v>
                </c:pt>
                <c:pt idx="4384">
                  <c:v>79.865489999999994</c:v>
                </c:pt>
                <c:pt idx="4385">
                  <c:v>81.06738</c:v>
                </c:pt>
                <c:pt idx="4386">
                  <c:v>80.369560000000007</c:v>
                </c:pt>
                <c:pt idx="4387">
                  <c:v>80.140270000000001</c:v>
                </c:pt>
                <c:pt idx="4388">
                  <c:v>80.707800000000006</c:v>
                </c:pt>
                <c:pt idx="4389">
                  <c:v>79.937920000000005</c:v>
                </c:pt>
                <c:pt idx="4390">
                  <c:v>80.823139999999995</c:v>
                </c:pt>
                <c:pt idx="4391">
                  <c:v>80.492609999999999</c:v>
                </c:pt>
                <c:pt idx="4392">
                  <c:v>80.604839999999996</c:v>
                </c:pt>
                <c:pt idx="4393">
                  <c:v>80.900940000000006</c:v>
                </c:pt>
                <c:pt idx="4394">
                  <c:v>80.393730000000005</c:v>
                </c:pt>
                <c:pt idx="4395">
                  <c:v>80.710849999999994</c:v>
                </c:pt>
                <c:pt idx="4396">
                  <c:v>80.373729999999995</c:v>
                </c:pt>
                <c:pt idx="4397">
                  <c:v>80.051959999999994</c:v>
                </c:pt>
                <c:pt idx="4398">
                  <c:v>80.766270000000006</c:v>
                </c:pt>
                <c:pt idx="4399">
                  <c:v>81.037570000000002</c:v>
                </c:pt>
                <c:pt idx="4400">
                  <c:v>80.632840000000002</c:v>
                </c:pt>
                <c:pt idx="4401">
                  <c:v>80.500720000000001</c:v>
                </c:pt>
                <c:pt idx="4402">
                  <c:v>80.218429999999998</c:v>
                </c:pt>
                <c:pt idx="4403">
                  <c:v>81.03689</c:v>
                </c:pt>
                <c:pt idx="4404">
                  <c:v>81.283439999999999</c:v>
                </c:pt>
                <c:pt idx="4405">
                  <c:v>80.396879999999996</c:v>
                </c:pt>
                <c:pt idx="4406">
                  <c:v>80.0227</c:v>
                </c:pt>
                <c:pt idx="4407">
                  <c:v>80.993189999999998</c:v>
                </c:pt>
                <c:pt idx="4408">
                  <c:v>80.593170000000001</c:v>
                </c:pt>
                <c:pt idx="4409">
                  <c:v>80.862840000000006</c:v>
                </c:pt>
                <c:pt idx="4410">
                  <c:v>80.827309999999997</c:v>
                </c:pt>
                <c:pt idx="4411">
                  <c:v>80.317080000000004</c:v>
                </c:pt>
                <c:pt idx="4412">
                  <c:v>80.013099999999994</c:v>
                </c:pt>
                <c:pt idx="4413">
                  <c:v>81.35933</c:v>
                </c:pt>
                <c:pt idx="4414">
                  <c:v>80.756609999999995</c:v>
                </c:pt>
                <c:pt idx="4415">
                  <c:v>80.864819999999995</c:v>
                </c:pt>
                <c:pt idx="4416">
                  <c:v>80.229609999999994</c:v>
                </c:pt>
                <c:pt idx="4417">
                  <c:v>80.790499999999994</c:v>
                </c:pt>
                <c:pt idx="4418">
                  <c:v>80.878119999999996</c:v>
                </c:pt>
                <c:pt idx="4419">
                  <c:v>79.747470000000007</c:v>
                </c:pt>
                <c:pt idx="4420">
                  <c:v>81.043049999999994</c:v>
                </c:pt>
                <c:pt idx="4421">
                  <c:v>80.652050000000003</c:v>
                </c:pt>
                <c:pt idx="4422">
                  <c:v>80.05538</c:v>
                </c:pt>
                <c:pt idx="4423">
                  <c:v>79.771240000000006</c:v>
                </c:pt>
                <c:pt idx="4424">
                  <c:v>76.17886</c:v>
                </c:pt>
                <c:pt idx="4425">
                  <c:v>28.412669999999999</c:v>
                </c:pt>
                <c:pt idx="4426">
                  <c:v>23.06719</c:v>
                </c:pt>
                <c:pt idx="4427">
                  <c:v>35.953949999999999</c:v>
                </c:pt>
                <c:pt idx="4428">
                  <c:v>45.669609999999999</c:v>
                </c:pt>
                <c:pt idx="4429">
                  <c:v>32.649760000000001</c:v>
                </c:pt>
                <c:pt idx="4430">
                  <c:v>30.364820000000002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76F-4445-BCDC-B3F65907F5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394416"/>
        <c:axId val="61394832"/>
      </c:scatterChart>
      <c:valAx>
        <c:axId val="61394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Duration 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,##0,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  <a:alpha val="97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1394832"/>
        <c:crosses val="autoZero"/>
        <c:crossBetween val="midCat"/>
      </c:valAx>
      <c:valAx>
        <c:axId val="61394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Power [W]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1394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Geekbench 5 |</a:t>
            </a:r>
            <a:r>
              <a:rPr lang="en-US" baseline="0"/>
              <a:t> </a:t>
            </a:r>
            <a:r>
              <a:rPr lang="en-US"/>
              <a:t>ST &amp; MT </a:t>
            </a:r>
            <a:r>
              <a:rPr lang="en-US" sz="1400" b="0" i="0" u="none" strike="noStrike" baseline="0">
                <a:effectLst/>
              </a:rPr>
              <a:t>| </a:t>
            </a:r>
            <a:r>
              <a:rPr lang="en-US"/>
              <a:t>PackagePower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'Data GB5'!$C$1</c:f>
              <c:strCache>
                <c:ptCount val="1"/>
                <c:pt idx="0">
                  <c:v>PackagePower</c:v>
                </c:pt>
              </c:strCache>
            </c:strRef>
          </c:tx>
          <c:spPr>
            <a:ln w="3175" cap="rnd">
              <a:solidFill>
                <a:schemeClr val="accent6">
                  <a:lumMod val="75000"/>
                  <a:alpha val="50000"/>
                </a:schemeClr>
              </a:solidFill>
              <a:round/>
            </a:ln>
            <a:effectLst/>
          </c:spPr>
          <c:marker>
            <c:symbol val="none"/>
          </c:marker>
          <c:trendline>
            <c:spPr>
              <a:ln w="0" cap="rnd">
                <a:solidFill>
                  <a:schemeClr val="accent6">
                    <a:lumMod val="75000"/>
                  </a:schemeClr>
                </a:solidFill>
                <a:prstDash val="sysDot"/>
              </a:ln>
              <a:effectLst/>
            </c:spPr>
            <c:trendlineType val="movingAvg"/>
            <c:period val="100"/>
            <c:dispRSqr val="0"/>
            <c:dispEq val="0"/>
          </c:trendline>
          <c:xVal>
            <c:numRef>
              <c:f>'Data GB5'!$B$2:$B$891</c:f>
              <c:numCache>
                <c:formatCode>0.00</c:formatCode>
                <c:ptCount val="890"/>
                <c:pt idx="0">
                  <c:v>148.78809999999999</c:v>
                </c:pt>
                <c:pt idx="1">
                  <c:v>301.76510000000002</c:v>
                </c:pt>
                <c:pt idx="2">
                  <c:v>441.55520000000001</c:v>
                </c:pt>
                <c:pt idx="3">
                  <c:v>580.05110000000002</c:v>
                </c:pt>
                <c:pt idx="4">
                  <c:v>718.97289999999998</c:v>
                </c:pt>
                <c:pt idx="5">
                  <c:v>858.59609999999998</c:v>
                </c:pt>
                <c:pt idx="6">
                  <c:v>997.16</c:v>
                </c:pt>
                <c:pt idx="7">
                  <c:v>1138.1248000000001</c:v>
                </c:pt>
                <c:pt idx="8">
                  <c:v>1278.0967000000001</c:v>
                </c:pt>
                <c:pt idx="9">
                  <c:v>1466.2766999999999</c:v>
                </c:pt>
                <c:pt idx="10">
                  <c:v>1607.6501000000001</c:v>
                </c:pt>
                <c:pt idx="11">
                  <c:v>1748.7191</c:v>
                </c:pt>
                <c:pt idx="12">
                  <c:v>1890.2822000000001</c:v>
                </c:pt>
                <c:pt idx="13">
                  <c:v>2125.6511999999998</c:v>
                </c:pt>
                <c:pt idx="14">
                  <c:v>2266.4373999999998</c:v>
                </c:pt>
                <c:pt idx="15">
                  <c:v>2407.8116</c:v>
                </c:pt>
                <c:pt idx="16">
                  <c:v>2550.0743000000002</c:v>
                </c:pt>
                <c:pt idx="17">
                  <c:v>2692.2863000000002</c:v>
                </c:pt>
                <c:pt idx="18">
                  <c:v>2833.5589</c:v>
                </c:pt>
                <c:pt idx="19">
                  <c:v>2975.2822999999999</c:v>
                </c:pt>
                <c:pt idx="20">
                  <c:v>3115.9883</c:v>
                </c:pt>
                <c:pt idx="21">
                  <c:v>3256.5637000000002</c:v>
                </c:pt>
                <c:pt idx="22">
                  <c:v>3397.2487000000001</c:v>
                </c:pt>
                <c:pt idx="23">
                  <c:v>3554.9513000000002</c:v>
                </c:pt>
                <c:pt idx="24">
                  <c:v>3694.5218</c:v>
                </c:pt>
                <c:pt idx="25">
                  <c:v>3835.0753</c:v>
                </c:pt>
                <c:pt idx="26">
                  <c:v>3975.0072</c:v>
                </c:pt>
                <c:pt idx="27">
                  <c:v>4116.0959000000003</c:v>
                </c:pt>
                <c:pt idx="28">
                  <c:v>4255.1715000000004</c:v>
                </c:pt>
                <c:pt idx="29">
                  <c:v>4395.8968999999997</c:v>
                </c:pt>
                <c:pt idx="30">
                  <c:v>4538.4399999999996</c:v>
                </c:pt>
                <c:pt idx="31">
                  <c:v>4678.3113999999996</c:v>
                </c:pt>
                <c:pt idx="32">
                  <c:v>4817.6701999999996</c:v>
                </c:pt>
                <c:pt idx="33">
                  <c:v>4958.8765000000003</c:v>
                </c:pt>
                <c:pt idx="34">
                  <c:v>5100.3959999999997</c:v>
                </c:pt>
                <c:pt idx="35">
                  <c:v>5241.8221999999996</c:v>
                </c:pt>
                <c:pt idx="36">
                  <c:v>5383.4722000000002</c:v>
                </c:pt>
                <c:pt idx="37">
                  <c:v>5524.5127000000002</c:v>
                </c:pt>
                <c:pt idx="38">
                  <c:v>5663.6809999999996</c:v>
                </c:pt>
                <c:pt idx="39">
                  <c:v>5805.1273000000001</c:v>
                </c:pt>
                <c:pt idx="40">
                  <c:v>5945.3365999999996</c:v>
                </c:pt>
                <c:pt idx="41">
                  <c:v>6087.2078000000001</c:v>
                </c:pt>
                <c:pt idx="42">
                  <c:v>6224.7651999999998</c:v>
                </c:pt>
                <c:pt idx="43">
                  <c:v>6379.2344000000003</c:v>
                </c:pt>
                <c:pt idx="44">
                  <c:v>6519.2464</c:v>
                </c:pt>
                <c:pt idx="45">
                  <c:v>6657.8986000000004</c:v>
                </c:pt>
                <c:pt idx="46">
                  <c:v>6797.3029999999999</c:v>
                </c:pt>
                <c:pt idx="47">
                  <c:v>6938.7183000000005</c:v>
                </c:pt>
                <c:pt idx="48">
                  <c:v>7079.2076999999999</c:v>
                </c:pt>
                <c:pt idx="49">
                  <c:v>7219.1266999999998</c:v>
                </c:pt>
                <c:pt idx="50">
                  <c:v>7359.8509999999997</c:v>
                </c:pt>
                <c:pt idx="51">
                  <c:v>7501.0129999999999</c:v>
                </c:pt>
                <c:pt idx="52">
                  <c:v>7641.8909999999996</c:v>
                </c:pt>
                <c:pt idx="53">
                  <c:v>7783.1783999999998</c:v>
                </c:pt>
                <c:pt idx="54">
                  <c:v>7922.2741999999998</c:v>
                </c:pt>
                <c:pt idx="55">
                  <c:v>8061.0353999999998</c:v>
                </c:pt>
                <c:pt idx="56">
                  <c:v>8202.4480000000003</c:v>
                </c:pt>
                <c:pt idx="57">
                  <c:v>8358.7119999999995</c:v>
                </c:pt>
                <c:pt idx="58">
                  <c:v>8499.2361000000001</c:v>
                </c:pt>
                <c:pt idx="59">
                  <c:v>8638.7456000000002</c:v>
                </c:pt>
                <c:pt idx="60">
                  <c:v>8779.5082999999995</c:v>
                </c:pt>
                <c:pt idx="61">
                  <c:v>8920.3394000000008</c:v>
                </c:pt>
                <c:pt idx="62">
                  <c:v>9060.3444999999992</c:v>
                </c:pt>
                <c:pt idx="63">
                  <c:v>9201.4258000000009</c:v>
                </c:pt>
                <c:pt idx="64">
                  <c:v>9342.1823999999997</c:v>
                </c:pt>
                <c:pt idx="65">
                  <c:v>9480.8060000000005</c:v>
                </c:pt>
                <c:pt idx="66">
                  <c:v>9621.4444999999996</c:v>
                </c:pt>
                <c:pt idx="67">
                  <c:v>9761.9022000000004</c:v>
                </c:pt>
                <c:pt idx="68">
                  <c:v>9904.2700999999997</c:v>
                </c:pt>
                <c:pt idx="69">
                  <c:v>10042.064700000001</c:v>
                </c:pt>
                <c:pt idx="70">
                  <c:v>10182.880499999999</c:v>
                </c:pt>
                <c:pt idx="71">
                  <c:v>10323.2842</c:v>
                </c:pt>
                <c:pt idx="72">
                  <c:v>10462.2363</c:v>
                </c:pt>
                <c:pt idx="73">
                  <c:v>10601.8881</c:v>
                </c:pt>
                <c:pt idx="74">
                  <c:v>10744.8058</c:v>
                </c:pt>
                <c:pt idx="75">
                  <c:v>10884.629800000001</c:v>
                </c:pt>
                <c:pt idx="76">
                  <c:v>11023.8341</c:v>
                </c:pt>
                <c:pt idx="77">
                  <c:v>11164.539500000001</c:v>
                </c:pt>
                <c:pt idx="78">
                  <c:v>11305.971</c:v>
                </c:pt>
                <c:pt idx="79">
                  <c:v>11443.5396</c:v>
                </c:pt>
                <c:pt idx="80">
                  <c:v>11584.0033</c:v>
                </c:pt>
                <c:pt idx="81">
                  <c:v>11723.517900000001</c:v>
                </c:pt>
                <c:pt idx="82">
                  <c:v>11864.226500000001</c:v>
                </c:pt>
                <c:pt idx="83">
                  <c:v>12004.456899999999</c:v>
                </c:pt>
                <c:pt idx="84">
                  <c:v>12144.834699999999</c:v>
                </c:pt>
                <c:pt idx="85">
                  <c:v>12286.3871</c:v>
                </c:pt>
                <c:pt idx="86">
                  <c:v>12427.7911</c:v>
                </c:pt>
                <c:pt idx="87">
                  <c:v>12566.684499999999</c:v>
                </c:pt>
                <c:pt idx="88">
                  <c:v>12706.515100000001</c:v>
                </c:pt>
                <c:pt idx="89">
                  <c:v>12848.4308</c:v>
                </c:pt>
                <c:pt idx="90">
                  <c:v>12987.528899999999</c:v>
                </c:pt>
                <c:pt idx="91">
                  <c:v>13127.887000000001</c:v>
                </c:pt>
                <c:pt idx="92">
                  <c:v>13269.2271</c:v>
                </c:pt>
                <c:pt idx="93">
                  <c:v>13410.6065</c:v>
                </c:pt>
                <c:pt idx="94">
                  <c:v>13551.4236</c:v>
                </c:pt>
                <c:pt idx="95">
                  <c:v>13706.179099999999</c:v>
                </c:pt>
                <c:pt idx="96">
                  <c:v>13846.6392</c:v>
                </c:pt>
                <c:pt idx="97">
                  <c:v>13986.797699999999</c:v>
                </c:pt>
                <c:pt idx="98">
                  <c:v>14126.763199999999</c:v>
                </c:pt>
                <c:pt idx="99">
                  <c:v>14266.016100000001</c:v>
                </c:pt>
                <c:pt idx="100">
                  <c:v>14407.4509</c:v>
                </c:pt>
                <c:pt idx="101">
                  <c:v>14545.1096</c:v>
                </c:pt>
                <c:pt idx="102">
                  <c:v>14684.832399999999</c:v>
                </c:pt>
                <c:pt idx="103">
                  <c:v>14841.571400000001</c:v>
                </c:pt>
                <c:pt idx="104">
                  <c:v>14982.4997</c:v>
                </c:pt>
                <c:pt idx="105">
                  <c:v>15141.1823</c:v>
                </c:pt>
                <c:pt idx="106">
                  <c:v>15279.842000000001</c:v>
                </c:pt>
                <c:pt idx="107">
                  <c:v>15420.9827</c:v>
                </c:pt>
                <c:pt idx="108">
                  <c:v>15559.9409</c:v>
                </c:pt>
                <c:pt idx="109">
                  <c:v>15716.7878</c:v>
                </c:pt>
                <c:pt idx="110">
                  <c:v>15872.9437</c:v>
                </c:pt>
                <c:pt idx="111">
                  <c:v>16014.653</c:v>
                </c:pt>
                <c:pt idx="112">
                  <c:v>16154.9611</c:v>
                </c:pt>
                <c:pt idx="113">
                  <c:v>16311.997300000001</c:v>
                </c:pt>
                <c:pt idx="114">
                  <c:v>16483.0759</c:v>
                </c:pt>
                <c:pt idx="115">
                  <c:v>16655.514999999999</c:v>
                </c:pt>
                <c:pt idx="116">
                  <c:v>16843.246500000001</c:v>
                </c:pt>
                <c:pt idx="117">
                  <c:v>17000.7438</c:v>
                </c:pt>
                <c:pt idx="118">
                  <c:v>17142.540300000001</c:v>
                </c:pt>
                <c:pt idx="119">
                  <c:v>17282.780500000001</c:v>
                </c:pt>
                <c:pt idx="120">
                  <c:v>17424.682000000001</c:v>
                </c:pt>
                <c:pt idx="121">
                  <c:v>17566.881099999999</c:v>
                </c:pt>
                <c:pt idx="122">
                  <c:v>17707.598699999999</c:v>
                </c:pt>
                <c:pt idx="123">
                  <c:v>17847.285100000001</c:v>
                </c:pt>
                <c:pt idx="124">
                  <c:v>17988.172299999998</c:v>
                </c:pt>
                <c:pt idx="125">
                  <c:v>18127.591799999998</c:v>
                </c:pt>
                <c:pt idx="126">
                  <c:v>18283.406800000001</c:v>
                </c:pt>
                <c:pt idx="127">
                  <c:v>18425.487099999998</c:v>
                </c:pt>
                <c:pt idx="128">
                  <c:v>18564.4997</c:v>
                </c:pt>
                <c:pt idx="129">
                  <c:v>18704.569599999999</c:v>
                </c:pt>
                <c:pt idx="130">
                  <c:v>18845.305899999999</c:v>
                </c:pt>
                <c:pt idx="131">
                  <c:v>18984.477699999999</c:v>
                </c:pt>
                <c:pt idx="132">
                  <c:v>19123.444800000001</c:v>
                </c:pt>
                <c:pt idx="133">
                  <c:v>19265.193299999999</c:v>
                </c:pt>
                <c:pt idx="134">
                  <c:v>19406.117399999999</c:v>
                </c:pt>
                <c:pt idx="135">
                  <c:v>19546.8881</c:v>
                </c:pt>
                <c:pt idx="136">
                  <c:v>19689.771199999999</c:v>
                </c:pt>
                <c:pt idx="137">
                  <c:v>19830.2379</c:v>
                </c:pt>
                <c:pt idx="138">
                  <c:v>19972.2565</c:v>
                </c:pt>
                <c:pt idx="139">
                  <c:v>20113.3874</c:v>
                </c:pt>
                <c:pt idx="140">
                  <c:v>20254.684099999999</c:v>
                </c:pt>
                <c:pt idx="141">
                  <c:v>20395.4876</c:v>
                </c:pt>
                <c:pt idx="142">
                  <c:v>20536.883600000001</c:v>
                </c:pt>
                <c:pt idx="143">
                  <c:v>20676.914400000001</c:v>
                </c:pt>
                <c:pt idx="144">
                  <c:v>20817.074799999999</c:v>
                </c:pt>
                <c:pt idx="145">
                  <c:v>20955.071</c:v>
                </c:pt>
                <c:pt idx="146">
                  <c:v>21094.103500000001</c:v>
                </c:pt>
                <c:pt idx="147">
                  <c:v>21233.355500000001</c:v>
                </c:pt>
                <c:pt idx="148">
                  <c:v>21374.573499999999</c:v>
                </c:pt>
                <c:pt idx="149">
                  <c:v>21516.381300000001</c:v>
                </c:pt>
                <c:pt idx="150">
                  <c:v>21655.786499999998</c:v>
                </c:pt>
                <c:pt idx="151">
                  <c:v>21797.779900000001</c:v>
                </c:pt>
                <c:pt idx="152">
                  <c:v>21938.766599999999</c:v>
                </c:pt>
                <c:pt idx="153">
                  <c:v>22078.921600000001</c:v>
                </c:pt>
                <c:pt idx="154">
                  <c:v>22220.307000000001</c:v>
                </c:pt>
                <c:pt idx="155">
                  <c:v>22362.5517</c:v>
                </c:pt>
                <c:pt idx="156">
                  <c:v>22520.0429</c:v>
                </c:pt>
                <c:pt idx="157">
                  <c:v>22660.242300000002</c:v>
                </c:pt>
                <c:pt idx="158">
                  <c:v>22801.5638</c:v>
                </c:pt>
                <c:pt idx="159">
                  <c:v>22942.338299999999</c:v>
                </c:pt>
                <c:pt idx="160">
                  <c:v>23083.9565</c:v>
                </c:pt>
                <c:pt idx="161">
                  <c:v>23226.350699999999</c:v>
                </c:pt>
                <c:pt idx="162">
                  <c:v>23367.479500000001</c:v>
                </c:pt>
                <c:pt idx="163">
                  <c:v>23509.554</c:v>
                </c:pt>
                <c:pt idx="164">
                  <c:v>23652.250100000001</c:v>
                </c:pt>
                <c:pt idx="165">
                  <c:v>23792.8308</c:v>
                </c:pt>
                <c:pt idx="166">
                  <c:v>23933.962800000001</c:v>
                </c:pt>
                <c:pt idx="167">
                  <c:v>24074.674900000002</c:v>
                </c:pt>
                <c:pt idx="168">
                  <c:v>24215.697199999999</c:v>
                </c:pt>
                <c:pt idx="169">
                  <c:v>24355.984400000001</c:v>
                </c:pt>
                <c:pt idx="170">
                  <c:v>24495.6008</c:v>
                </c:pt>
                <c:pt idx="171">
                  <c:v>24636.847000000002</c:v>
                </c:pt>
                <c:pt idx="172">
                  <c:v>24777.155999999999</c:v>
                </c:pt>
                <c:pt idx="173">
                  <c:v>24919.133699999998</c:v>
                </c:pt>
                <c:pt idx="174">
                  <c:v>25061.458600000002</c:v>
                </c:pt>
                <c:pt idx="175">
                  <c:v>25201.800299999999</c:v>
                </c:pt>
                <c:pt idx="176">
                  <c:v>25357.0906</c:v>
                </c:pt>
                <c:pt idx="177">
                  <c:v>25497.81</c:v>
                </c:pt>
                <c:pt idx="178">
                  <c:v>25639.889500000001</c:v>
                </c:pt>
                <c:pt idx="179">
                  <c:v>25779.680100000001</c:v>
                </c:pt>
                <c:pt idx="180">
                  <c:v>25919.587100000001</c:v>
                </c:pt>
                <c:pt idx="181">
                  <c:v>26060.212599999999</c:v>
                </c:pt>
                <c:pt idx="182">
                  <c:v>26198.856800000001</c:v>
                </c:pt>
                <c:pt idx="183">
                  <c:v>26340.451300000001</c:v>
                </c:pt>
                <c:pt idx="184">
                  <c:v>26480.929199999999</c:v>
                </c:pt>
                <c:pt idx="185">
                  <c:v>26622.465199999999</c:v>
                </c:pt>
                <c:pt idx="186">
                  <c:v>26778.846399999999</c:v>
                </c:pt>
                <c:pt idx="187">
                  <c:v>26920.454099999999</c:v>
                </c:pt>
                <c:pt idx="188">
                  <c:v>27077.530500000001</c:v>
                </c:pt>
                <c:pt idx="189">
                  <c:v>27218.548500000001</c:v>
                </c:pt>
                <c:pt idx="190">
                  <c:v>27358.295300000002</c:v>
                </c:pt>
                <c:pt idx="191">
                  <c:v>27500.040199999999</c:v>
                </c:pt>
                <c:pt idx="192">
                  <c:v>27642.0988</c:v>
                </c:pt>
                <c:pt idx="193">
                  <c:v>27783.321899999999</c:v>
                </c:pt>
                <c:pt idx="194">
                  <c:v>27923.271000000001</c:v>
                </c:pt>
                <c:pt idx="195">
                  <c:v>28064.804800000002</c:v>
                </c:pt>
                <c:pt idx="196">
                  <c:v>28206.681100000002</c:v>
                </c:pt>
                <c:pt idx="197">
                  <c:v>28347.2003</c:v>
                </c:pt>
                <c:pt idx="198">
                  <c:v>28503.174500000001</c:v>
                </c:pt>
                <c:pt idx="199">
                  <c:v>28645.7055</c:v>
                </c:pt>
                <c:pt idx="200">
                  <c:v>28787.261999999999</c:v>
                </c:pt>
                <c:pt idx="201">
                  <c:v>28928.632300000001</c:v>
                </c:pt>
                <c:pt idx="202">
                  <c:v>29068.260600000001</c:v>
                </c:pt>
                <c:pt idx="203">
                  <c:v>29209.118399999999</c:v>
                </c:pt>
                <c:pt idx="204">
                  <c:v>29349.111499999999</c:v>
                </c:pt>
                <c:pt idx="205">
                  <c:v>29488.2399</c:v>
                </c:pt>
                <c:pt idx="206">
                  <c:v>29630.2382</c:v>
                </c:pt>
                <c:pt idx="207">
                  <c:v>29768.769499999999</c:v>
                </c:pt>
                <c:pt idx="208">
                  <c:v>29911.316699999999</c:v>
                </c:pt>
                <c:pt idx="209">
                  <c:v>30052.530699999999</c:v>
                </c:pt>
                <c:pt idx="210">
                  <c:v>30193.168900000001</c:v>
                </c:pt>
                <c:pt idx="211">
                  <c:v>30333.721600000001</c:v>
                </c:pt>
                <c:pt idx="212">
                  <c:v>30474.3573</c:v>
                </c:pt>
                <c:pt idx="213">
                  <c:v>30614.720000000001</c:v>
                </c:pt>
                <c:pt idx="214">
                  <c:v>30753.430100000001</c:v>
                </c:pt>
                <c:pt idx="215">
                  <c:v>30893.050200000001</c:v>
                </c:pt>
                <c:pt idx="216">
                  <c:v>31034.031500000001</c:v>
                </c:pt>
                <c:pt idx="217">
                  <c:v>31174.700799999999</c:v>
                </c:pt>
                <c:pt idx="218">
                  <c:v>31316.704399999999</c:v>
                </c:pt>
                <c:pt idx="219">
                  <c:v>31474.5854</c:v>
                </c:pt>
                <c:pt idx="220">
                  <c:v>31614.3099</c:v>
                </c:pt>
                <c:pt idx="221">
                  <c:v>31755.762900000002</c:v>
                </c:pt>
                <c:pt idx="222">
                  <c:v>31896.861499999999</c:v>
                </c:pt>
                <c:pt idx="223">
                  <c:v>32036.7173</c:v>
                </c:pt>
                <c:pt idx="224">
                  <c:v>32175.216700000001</c:v>
                </c:pt>
                <c:pt idx="225">
                  <c:v>32314.475699999999</c:v>
                </c:pt>
                <c:pt idx="226">
                  <c:v>32453.939900000001</c:v>
                </c:pt>
                <c:pt idx="227">
                  <c:v>32593.991699999999</c:v>
                </c:pt>
                <c:pt idx="228">
                  <c:v>32735.3298</c:v>
                </c:pt>
                <c:pt idx="229">
                  <c:v>32875.088400000001</c:v>
                </c:pt>
                <c:pt idx="230">
                  <c:v>33016.439200000001</c:v>
                </c:pt>
                <c:pt idx="231">
                  <c:v>33157.764499999997</c:v>
                </c:pt>
                <c:pt idx="232">
                  <c:v>33314.985999999997</c:v>
                </c:pt>
                <c:pt idx="233">
                  <c:v>33455.660300000003</c:v>
                </c:pt>
                <c:pt idx="234">
                  <c:v>33612.926800000001</c:v>
                </c:pt>
                <c:pt idx="235">
                  <c:v>33768.1374</c:v>
                </c:pt>
                <c:pt idx="236">
                  <c:v>33909.5</c:v>
                </c:pt>
                <c:pt idx="237">
                  <c:v>34048.014600000002</c:v>
                </c:pt>
                <c:pt idx="238">
                  <c:v>34188.282299999999</c:v>
                </c:pt>
                <c:pt idx="239">
                  <c:v>34328.203399999999</c:v>
                </c:pt>
                <c:pt idx="240">
                  <c:v>34470.6973</c:v>
                </c:pt>
                <c:pt idx="241">
                  <c:v>34612.500500000002</c:v>
                </c:pt>
                <c:pt idx="242">
                  <c:v>34767.836799999997</c:v>
                </c:pt>
                <c:pt idx="243">
                  <c:v>34907.303399999997</c:v>
                </c:pt>
                <c:pt idx="244">
                  <c:v>35048.874300000003</c:v>
                </c:pt>
                <c:pt idx="245">
                  <c:v>35187.472000000002</c:v>
                </c:pt>
                <c:pt idx="246">
                  <c:v>35328.489300000001</c:v>
                </c:pt>
                <c:pt idx="247">
                  <c:v>35469.751499999998</c:v>
                </c:pt>
                <c:pt idx="248">
                  <c:v>35610.962699999996</c:v>
                </c:pt>
                <c:pt idx="249">
                  <c:v>35754.341500000002</c:v>
                </c:pt>
                <c:pt idx="250">
                  <c:v>35894.376900000003</c:v>
                </c:pt>
                <c:pt idx="251">
                  <c:v>36034.392</c:v>
                </c:pt>
                <c:pt idx="252">
                  <c:v>36176.271999999997</c:v>
                </c:pt>
                <c:pt idx="253">
                  <c:v>36316.162499999999</c:v>
                </c:pt>
                <c:pt idx="254">
                  <c:v>36473.462899999999</c:v>
                </c:pt>
                <c:pt idx="255">
                  <c:v>36614.874799999998</c:v>
                </c:pt>
                <c:pt idx="256">
                  <c:v>36755.501199999999</c:v>
                </c:pt>
                <c:pt idx="257">
                  <c:v>36893.393199999999</c:v>
                </c:pt>
                <c:pt idx="258">
                  <c:v>37032.247199999998</c:v>
                </c:pt>
                <c:pt idx="259">
                  <c:v>37174.184300000001</c:v>
                </c:pt>
                <c:pt idx="260">
                  <c:v>37329.637799999997</c:v>
                </c:pt>
                <c:pt idx="261">
                  <c:v>37470.109299999996</c:v>
                </c:pt>
                <c:pt idx="262">
                  <c:v>37610.998099999997</c:v>
                </c:pt>
                <c:pt idx="263">
                  <c:v>37751.221700000002</c:v>
                </c:pt>
                <c:pt idx="264">
                  <c:v>37893.209600000002</c:v>
                </c:pt>
                <c:pt idx="265">
                  <c:v>38034.7673</c:v>
                </c:pt>
                <c:pt idx="266">
                  <c:v>38191.4516</c:v>
                </c:pt>
                <c:pt idx="267">
                  <c:v>38333.876700000001</c:v>
                </c:pt>
                <c:pt idx="268">
                  <c:v>38472.944300000003</c:v>
                </c:pt>
                <c:pt idx="269">
                  <c:v>38612.925799999997</c:v>
                </c:pt>
                <c:pt idx="270">
                  <c:v>38753.786</c:v>
                </c:pt>
                <c:pt idx="271">
                  <c:v>38892.745699999999</c:v>
                </c:pt>
                <c:pt idx="272">
                  <c:v>39032.217799999999</c:v>
                </c:pt>
                <c:pt idx="273">
                  <c:v>39171.159099999997</c:v>
                </c:pt>
                <c:pt idx="274">
                  <c:v>39326.1495</c:v>
                </c:pt>
                <c:pt idx="275">
                  <c:v>39466.627800000002</c:v>
                </c:pt>
                <c:pt idx="276">
                  <c:v>39608.788699999997</c:v>
                </c:pt>
                <c:pt idx="277">
                  <c:v>39750.956200000001</c:v>
                </c:pt>
                <c:pt idx="278">
                  <c:v>39891.186699999998</c:v>
                </c:pt>
                <c:pt idx="279">
                  <c:v>40030.321400000001</c:v>
                </c:pt>
                <c:pt idx="280">
                  <c:v>40171.190600000002</c:v>
                </c:pt>
                <c:pt idx="281">
                  <c:v>40313.231599999999</c:v>
                </c:pt>
                <c:pt idx="282">
                  <c:v>40454.787600000003</c:v>
                </c:pt>
                <c:pt idx="283">
                  <c:v>40595.872499999998</c:v>
                </c:pt>
                <c:pt idx="284">
                  <c:v>40738.035100000001</c:v>
                </c:pt>
                <c:pt idx="285">
                  <c:v>40879.592199999999</c:v>
                </c:pt>
                <c:pt idx="286">
                  <c:v>41019.667099999999</c:v>
                </c:pt>
                <c:pt idx="287">
                  <c:v>41160.412300000004</c:v>
                </c:pt>
                <c:pt idx="288">
                  <c:v>41301.273999999998</c:v>
                </c:pt>
                <c:pt idx="289">
                  <c:v>41443.388099999996</c:v>
                </c:pt>
                <c:pt idx="290">
                  <c:v>41583.018600000003</c:v>
                </c:pt>
                <c:pt idx="291">
                  <c:v>41724.833299999998</c:v>
                </c:pt>
                <c:pt idx="292">
                  <c:v>41865.078200000004</c:v>
                </c:pt>
                <c:pt idx="293">
                  <c:v>42006.177300000003</c:v>
                </c:pt>
                <c:pt idx="294">
                  <c:v>42147.455900000001</c:v>
                </c:pt>
                <c:pt idx="295">
                  <c:v>42288.739600000001</c:v>
                </c:pt>
                <c:pt idx="296">
                  <c:v>42429.849699999999</c:v>
                </c:pt>
                <c:pt idx="297">
                  <c:v>42570.360099999998</c:v>
                </c:pt>
                <c:pt idx="298">
                  <c:v>42710.423000000003</c:v>
                </c:pt>
                <c:pt idx="299">
                  <c:v>42881.991399999999</c:v>
                </c:pt>
                <c:pt idx="300">
                  <c:v>43023.964999999997</c:v>
                </c:pt>
                <c:pt idx="301">
                  <c:v>43164.155899999998</c:v>
                </c:pt>
                <c:pt idx="302">
                  <c:v>43320.616099999999</c:v>
                </c:pt>
                <c:pt idx="303">
                  <c:v>43460.190300000002</c:v>
                </c:pt>
                <c:pt idx="304">
                  <c:v>43618.984299999996</c:v>
                </c:pt>
                <c:pt idx="305">
                  <c:v>43759.398500000003</c:v>
                </c:pt>
                <c:pt idx="306">
                  <c:v>43899.730600000003</c:v>
                </c:pt>
                <c:pt idx="307">
                  <c:v>44038.1558</c:v>
                </c:pt>
                <c:pt idx="308">
                  <c:v>44180.0838</c:v>
                </c:pt>
                <c:pt idx="309">
                  <c:v>44321.308199999999</c:v>
                </c:pt>
                <c:pt idx="310">
                  <c:v>44461.724199999997</c:v>
                </c:pt>
                <c:pt idx="311">
                  <c:v>44603.615899999997</c:v>
                </c:pt>
                <c:pt idx="312">
                  <c:v>44743.652699999999</c:v>
                </c:pt>
                <c:pt idx="313">
                  <c:v>44885.639300000003</c:v>
                </c:pt>
                <c:pt idx="314">
                  <c:v>45028.101600000002</c:v>
                </c:pt>
                <c:pt idx="315">
                  <c:v>45168.309200000003</c:v>
                </c:pt>
                <c:pt idx="316">
                  <c:v>45310.941500000001</c:v>
                </c:pt>
                <c:pt idx="317">
                  <c:v>45451.239600000001</c:v>
                </c:pt>
                <c:pt idx="318">
                  <c:v>45591.772799999999</c:v>
                </c:pt>
                <c:pt idx="319">
                  <c:v>45732.657700000003</c:v>
                </c:pt>
                <c:pt idx="320">
                  <c:v>45872.275000000001</c:v>
                </c:pt>
                <c:pt idx="321">
                  <c:v>46009.970300000001</c:v>
                </c:pt>
                <c:pt idx="322">
                  <c:v>46151.441599999998</c:v>
                </c:pt>
                <c:pt idx="323">
                  <c:v>46292.566599999998</c:v>
                </c:pt>
                <c:pt idx="324">
                  <c:v>46432.368199999997</c:v>
                </c:pt>
                <c:pt idx="325">
                  <c:v>46572.808900000004</c:v>
                </c:pt>
                <c:pt idx="326">
                  <c:v>46712.317300000002</c:v>
                </c:pt>
                <c:pt idx="327">
                  <c:v>46852.719400000002</c:v>
                </c:pt>
                <c:pt idx="328">
                  <c:v>46994.102299999999</c:v>
                </c:pt>
                <c:pt idx="329">
                  <c:v>47136.041299999997</c:v>
                </c:pt>
                <c:pt idx="330">
                  <c:v>47276.918100000003</c:v>
                </c:pt>
                <c:pt idx="331">
                  <c:v>47418.698100000001</c:v>
                </c:pt>
                <c:pt idx="332">
                  <c:v>47558.163699999997</c:v>
                </c:pt>
                <c:pt idx="333">
                  <c:v>47697.3217</c:v>
                </c:pt>
                <c:pt idx="334">
                  <c:v>47839.2673</c:v>
                </c:pt>
                <c:pt idx="335">
                  <c:v>47977.108399999997</c:v>
                </c:pt>
                <c:pt idx="336">
                  <c:v>48115.9064</c:v>
                </c:pt>
                <c:pt idx="337">
                  <c:v>48254.380700000002</c:v>
                </c:pt>
                <c:pt idx="338">
                  <c:v>48394.984299999996</c:v>
                </c:pt>
                <c:pt idx="339">
                  <c:v>48537.570200000002</c:v>
                </c:pt>
                <c:pt idx="340">
                  <c:v>48677.3295</c:v>
                </c:pt>
                <c:pt idx="341">
                  <c:v>48817.304600000003</c:v>
                </c:pt>
                <c:pt idx="342">
                  <c:v>48958.051200000002</c:v>
                </c:pt>
                <c:pt idx="343">
                  <c:v>49100.801200000002</c:v>
                </c:pt>
                <c:pt idx="344">
                  <c:v>49242.091500000002</c:v>
                </c:pt>
                <c:pt idx="345">
                  <c:v>49382.488299999997</c:v>
                </c:pt>
                <c:pt idx="346">
                  <c:v>49523.095699999998</c:v>
                </c:pt>
                <c:pt idx="347">
                  <c:v>49664.496500000001</c:v>
                </c:pt>
                <c:pt idx="348">
                  <c:v>49804.428599999999</c:v>
                </c:pt>
                <c:pt idx="349">
                  <c:v>49946.848400000003</c:v>
                </c:pt>
                <c:pt idx="350">
                  <c:v>50087.623699999996</c:v>
                </c:pt>
                <c:pt idx="351">
                  <c:v>50228.056600000004</c:v>
                </c:pt>
                <c:pt idx="352">
                  <c:v>50369.502699999997</c:v>
                </c:pt>
                <c:pt idx="353">
                  <c:v>50510.196799999998</c:v>
                </c:pt>
                <c:pt idx="354">
                  <c:v>50666.381699999998</c:v>
                </c:pt>
                <c:pt idx="355">
                  <c:v>50806.169900000001</c:v>
                </c:pt>
                <c:pt idx="356">
                  <c:v>50944.752999999997</c:v>
                </c:pt>
                <c:pt idx="357">
                  <c:v>51085.906799999997</c:v>
                </c:pt>
                <c:pt idx="358">
                  <c:v>51227.194900000002</c:v>
                </c:pt>
                <c:pt idx="359">
                  <c:v>51398.545299999998</c:v>
                </c:pt>
                <c:pt idx="360">
                  <c:v>51538.017500000002</c:v>
                </c:pt>
                <c:pt idx="361">
                  <c:v>51678.688199999997</c:v>
                </c:pt>
                <c:pt idx="362">
                  <c:v>51818.2647</c:v>
                </c:pt>
                <c:pt idx="363">
                  <c:v>51960.160799999998</c:v>
                </c:pt>
                <c:pt idx="364">
                  <c:v>52099.351499999997</c:v>
                </c:pt>
                <c:pt idx="365">
                  <c:v>52239.070299999999</c:v>
                </c:pt>
                <c:pt idx="366">
                  <c:v>52378.985399999998</c:v>
                </c:pt>
                <c:pt idx="367">
                  <c:v>52521.231500000002</c:v>
                </c:pt>
                <c:pt idx="368">
                  <c:v>52662.637799999997</c:v>
                </c:pt>
                <c:pt idx="369">
                  <c:v>52804.072399999997</c:v>
                </c:pt>
                <c:pt idx="370">
                  <c:v>52945.1751</c:v>
                </c:pt>
                <c:pt idx="371">
                  <c:v>53086.509700000002</c:v>
                </c:pt>
                <c:pt idx="372">
                  <c:v>53243.037400000001</c:v>
                </c:pt>
                <c:pt idx="373">
                  <c:v>53382.804400000001</c:v>
                </c:pt>
                <c:pt idx="374">
                  <c:v>53522.5478</c:v>
                </c:pt>
                <c:pt idx="375">
                  <c:v>53663.087099999997</c:v>
                </c:pt>
                <c:pt idx="376">
                  <c:v>53803.378400000001</c:v>
                </c:pt>
                <c:pt idx="377">
                  <c:v>53945.492899999997</c:v>
                </c:pt>
                <c:pt idx="378">
                  <c:v>54087.431299999997</c:v>
                </c:pt>
                <c:pt idx="379">
                  <c:v>54228.372900000002</c:v>
                </c:pt>
                <c:pt idx="380">
                  <c:v>54369.785100000001</c:v>
                </c:pt>
                <c:pt idx="381">
                  <c:v>54511.837299999999</c:v>
                </c:pt>
                <c:pt idx="382">
                  <c:v>54653.7713</c:v>
                </c:pt>
                <c:pt idx="383">
                  <c:v>54795.171999999999</c:v>
                </c:pt>
                <c:pt idx="384">
                  <c:v>54935.582999999999</c:v>
                </c:pt>
                <c:pt idx="385">
                  <c:v>55076.712800000001</c:v>
                </c:pt>
                <c:pt idx="386">
                  <c:v>55231.357100000001</c:v>
                </c:pt>
                <c:pt idx="387">
                  <c:v>55375.373299999999</c:v>
                </c:pt>
                <c:pt idx="388">
                  <c:v>55517.202499999999</c:v>
                </c:pt>
                <c:pt idx="389">
                  <c:v>55659.357400000001</c:v>
                </c:pt>
                <c:pt idx="390">
                  <c:v>55800.777499999997</c:v>
                </c:pt>
                <c:pt idx="391">
                  <c:v>55941.381600000001</c:v>
                </c:pt>
                <c:pt idx="392">
                  <c:v>56082.940999999999</c:v>
                </c:pt>
                <c:pt idx="393">
                  <c:v>56222.190699999999</c:v>
                </c:pt>
                <c:pt idx="394">
                  <c:v>56362.106299999999</c:v>
                </c:pt>
                <c:pt idx="395">
                  <c:v>56502.3894</c:v>
                </c:pt>
                <c:pt idx="396">
                  <c:v>56643.135199999997</c:v>
                </c:pt>
                <c:pt idx="397">
                  <c:v>56783.066599999998</c:v>
                </c:pt>
                <c:pt idx="398">
                  <c:v>56924.209499999997</c:v>
                </c:pt>
                <c:pt idx="399">
                  <c:v>57065.159200000002</c:v>
                </c:pt>
                <c:pt idx="400">
                  <c:v>57206.851699999999</c:v>
                </c:pt>
                <c:pt idx="401">
                  <c:v>57348.176500000001</c:v>
                </c:pt>
                <c:pt idx="402">
                  <c:v>57489.898200000003</c:v>
                </c:pt>
                <c:pt idx="403">
                  <c:v>57630.803500000002</c:v>
                </c:pt>
                <c:pt idx="404">
                  <c:v>57772.323100000001</c:v>
                </c:pt>
                <c:pt idx="405">
                  <c:v>57914.597600000001</c:v>
                </c:pt>
                <c:pt idx="406">
                  <c:v>58071.974300000002</c:v>
                </c:pt>
                <c:pt idx="407">
                  <c:v>58213.5841</c:v>
                </c:pt>
                <c:pt idx="408">
                  <c:v>58353.893499999998</c:v>
                </c:pt>
                <c:pt idx="409">
                  <c:v>58493.713900000002</c:v>
                </c:pt>
                <c:pt idx="410">
                  <c:v>58635.368799999997</c:v>
                </c:pt>
                <c:pt idx="411">
                  <c:v>58776.075299999997</c:v>
                </c:pt>
                <c:pt idx="412">
                  <c:v>58917.271999999997</c:v>
                </c:pt>
                <c:pt idx="413">
                  <c:v>59059.688499999997</c:v>
                </c:pt>
                <c:pt idx="414">
                  <c:v>59200.306499999999</c:v>
                </c:pt>
                <c:pt idx="415">
                  <c:v>59340.8505</c:v>
                </c:pt>
                <c:pt idx="416">
                  <c:v>59481.401599999997</c:v>
                </c:pt>
                <c:pt idx="417">
                  <c:v>59620.697899999999</c:v>
                </c:pt>
                <c:pt idx="418">
                  <c:v>59759.790399999998</c:v>
                </c:pt>
                <c:pt idx="419">
                  <c:v>59902.004699999998</c:v>
                </c:pt>
                <c:pt idx="420">
                  <c:v>60040.999199999998</c:v>
                </c:pt>
                <c:pt idx="421">
                  <c:v>60182.114600000001</c:v>
                </c:pt>
                <c:pt idx="422">
                  <c:v>60322.277300000002</c:v>
                </c:pt>
                <c:pt idx="423">
                  <c:v>60464.654699999999</c:v>
                </c:pt>
                <c:pt idx="424">
                  <c:v>60635.2117</c:v>
                </c:pt>
                <c:pt idx="425">
                  <c:v>60775.375500000002</c:v>
                </c:pt>
                <c:pt idx="426">
                  <c:v>60915.176099999997</c:v>
                </c:pt>
                <c:pt idx="427">
                  <c:v>61054.635699999999</c:v>
                </c:pt>
                <c:pt idx="428">
                  <c:v>61195.437599999997</c:v>
                </c:pt>
                <c:pt idx="429">
                  <c:v>61337.566700000003</c:v>
                </c:pt>
                <c:pt idx="430">
                  <c:v>61478.279900000001</c:v>
                </c:pt>
                <c:pt idx="431">
                  <c:v>61617.672500000001</c:v>
                </c:pt>
                <c:pt idx="432">
                  <c:v>61772.652199999997</c:v>
                </c:pt>
                <c:pt idx="433">
                  <c:v>61912.949099999998</c:v>
                </c:pt>
                <c:pt idx="434">
                  <c:v>62052.089099999997</c:v>
                </c:pt>
                <c:pt idx="435">
                  <c:v>62193.159</c:v>
                </c:pt>
                <c:pt idx="436">
                  <c:v>62333.3223</c:v>
                </c:pt>
                <c:pt idx="437">
                  <c:v>62475.147299999997</c:v>
                </c:pt>
                <c:pt idx="438">
                  <c:v>62616.226999999999</c:v>
                </c:pt>
                <c:pt idx="439">
                  <c:v>62757.542200000004</c:v>
                </c:pt>
                <c:pt idx="440">
                  <c:v>62896.916299999997</c:v>
                </c:pt>
                <c:pt idx="441">
                  <c:v>63037.832300000002</c:v>
                </c:pt>
                <c:pt idx="442">
                  <c:v>63202.835500000001</c:v>
                </c:pt>
                <c:pt idx="443">
                  <c:v>63349.972500000003</c:v>
                </c:pt>
                <c:pt idx="444">
                  <c:v>63490.806700000001</c:v>
                </c:pt>
                <c:pt idx="445">
                  <c:v>63630.540500000003</c:v>
                </c:pt>
                <c:pt idx="446">
                  <c:v>63772.611199999999</c:v>
                </c:pt>
                <c:pt idx="447">
                  <c:v>63913.013200000001</c:v>
                </c:pt>
                <c:pt idx="448">
                  <c:v>64054.414499999999</c:v>
                </c:pt>
                <c:pt idx="449">
                  <c:v>64191.885600000001</c:v>
                </c:pt>
                <c:pt idx="450">
                  <c:v>64334.033799999997</c:v>
                </c:pt>
                <c:pt idx="451">
                  <c:v>64475.074800000002</c:v>
                </c:pt>
                <c:pt idx="452">
                  <c:v>64616.301599999999</c:v>
                </c:pt>
                <c:pt idx="453">
                  <c:v>64772.315699999999</c:v>
                </c:pt>
                <c:pt idx="454">
                  <c:v>64913.915699999998</c:v>
                </c:pt>
                <c:pt idx="455">
                  <c:v>65054.351000000002</c:v>
                </c:pt>
                <c:pt idx="456">
                  <c:v>65193.667300000001</c:v>
                </c:pt>
                <c:pt idx="457">
                  <c:v>65335.423300000002</c:v>
                </c:pt>
                <c:pt idx="458">
                  <c:v>65475.718399999998</c:v>
                </c:pt>
                <c:pt idx="459">
                  <c:v>65614.169099999999</c:v>
                </c:pt>
                <c:pt idx="460">
                  <c:v>65754.7068</c:v>
                </c:pt>
                <c:pt idx="461">
                  <c:v>65895.128800000006</c:v>
                </c:pt>
                <c:pt idx="462">
                  <c:v>66035.483800000002</c:v>
                </c:pt>
                <c:pt idx="463">
                  <c:v>66193.593299999993</c:v>
                </c:pt>
                <c:pt idx="464">
                  <c:v>66334.369300000006</c:v>
                </c:pt>
                <c:pt idx="465">
                  <c:v>66475.512799999997</c:v>
                </c:pt>
                <c:pt idx="466">
                  <c:v>66615.466499999995</c:v>
                </c:pt>
                <c:pt idx="467">
                  <c:v>66754.094500000007</c:v>
                </c:pt>
                <c:pt idx="468">
                  <c:v>66896.2641</c:v>
                </c:pt>
                <c:pt idx="469">
                  <c:v>67050.702000000005</c:v>
                </c:pt>
                <c:pt idx="470">
                  <c:v>67191.314799999993</c:v>
                </c:pt>
                <c:pt idx="471">
                  <c:v>67331.8995</c:v>
                </c:pt>
                <c:pt idx="472">
                  <c:v>67472.325500000006</c:v>
                </c:pt>
                <c:pt idx="473">
                  <c:v>67660.160799999998</c:v>
                </c:pt>
                <c:pt idx="474">
                  <c:v>67798.934500000003</c:v>
                </c:pt>
                <c:pt idx="475">
                  <c:v>67938.880799999999</c:v>
                </c:pt>
                <c:pt idx="476">
                  <c:v>68080.946299999996</c:v>
                </c:pt>
                <c:pt idx="477">
                  <c:v>68222.188200000004</c:v>
                </c:pt>
                <c:pt idx="478">
                  <c:v>68363.573799999998</c:v>
                </c:pt>
                <c:pt idx="479">
                  <c:v>68503.983200000002</c:v>
                </c:pt>
                <c:pt idx="480">
                  <c:v>68643.399699999994</c:v>
                </c:pt>
                <c:pt idx="481">
                  <c:v>68783.800600000002</c:v>
                </c:pt>
                <c:pt idx="482">
                  <c:v>68924.046600000001</c:v>
                </c:pt>
                <c:pt idx="483">
                  <c:v>69065.500599999999</c:v>
                </c:pt>
                <c:pt idx="484">
                  <c:v>69204.841199999995</c:v>
                </c:pt>
                <c:pt idx="485">
                  <c:v>69344.121599999999</c:v>
                </c:pt>
                <c:pt idx="486">
                  <c:v>69484.670599999998</c:v>
                </c:pt>
                <c:pt idx="487">
                  <c:v>69623.973700000002</c:v>
                </c:pt>
                <c:pt idx="488">
                  <c:v>69778.211899999995</c:v>
                </c:pt>
                <c:pt idx="489">
                  <c:v>69918.558300000004</c:v>
                </c:pt>
                <c:pt idx="490">
                  <c:v>70089.951000000001</c:v>
                </c:pt>
                <c:pt idx="491">
                  <c:v>70230.509399999995</c:v>
                </c:pt>
                <c:pt idx="492">
                  <c:v>70384.951000000001</c:v>
                </c:pt>
                <c:pt idx="493">
                  <c:v>70525.232699999993</c:v>
                </c:pt>
                <c:pt idx="494">
                  <c:v>70689.289999999994</c:v>
                </c:pt>
                <c:pt idx="495">
                  <c:v>70836.671799999996</c:v>
                </c:pt>
                <c:pt idx="496">
                  <c:v>71006.808799999999</c:v>
                </c:pt>
                <c:pt idx="497">
                  <c:v>71148.088099999994</c:v>
                </c:pt>
                <c:pt idx="498">
                  <c:v>71320.526500000007</c:v>
                </c:pt>
                <c:pt idx="499">
                  <c:v>71477.118000000002</c:v>
                </c:pt>
                <c:pt idx="500">
                  <c:v>71617.342199999999</c:v>
                </c:pt>
                <c:pt idx="501">
                  <c:v>71758.210399999996</c:v>
                </c:pt>
                <c:pt idx="502">
                  <c:v>71898.124200000006</c:v>
                </c:pt>
                <c:pt idx="503">
                  <c:v>72037.061100000006</c:v>
                </c:pt>
                <c:pt idx="504">
                  <c:v>72175.633499999996</c:v>
                </c:pt>
                <c:pt idx="505">
                  <c:v>72317.367899999997</c:v>
                </c:pt>
                <c:pt idx="506">
                  <c:v>72457.486999999994</c:v>
                </c:pt>
                <c:pt idx="507">
                  <c:v>72597.583700000003</c:v>
                </c:pt>
                <c:pt idx="508">
                  <c:v>72739.4473</c:v>
                </c:pt>
                <c:pt idx="509">
                  <c:v>72879.603499999997</c:v>
                </c:pt>
                <c:pt idx="510">
                  <c:v>73019.789099999995</c:v>
                </c:pt>
                <c:pt idx="511">
                  <c:v>73159.8649</c:v>
                </c:pt>
                <c:pt idx="512">
                  <c:v>73299.535900000003</c:v>
                </c:pt>
                <c:pt idx="513">
                  <c:v>73442.118400000007</c:v>
                </c:pt>
                <c:pt idx="514">
                  <c:v>73581.647400000002</c:v>
                </c:pt>
                <c:pt idx="515">
                  <c:v>73739.324800000002</c:v>
                </c:pt>
                <c:pt idx="516">
                  <c:v>73877.388500000001</c:v>
                </c:pt>
                <c:pt idx="517">
                  <c:v>74049.149399999995</c:v>
                </c:pt>
                <c:pt idx="518">
                  <c:v>74188.642399999997</c:v>
                </c:pt>
                <c:pt idx="519">
                  <c:v>74330.2549</c:v>
                </c:pt>
                <c:pt idx="520">
                  <c:v>74470.850999999995</c:v>
                </c:pt>
                <c:pt idx="521">
                  <c:v>74610.160600000003</c:v>
                </c:pt>
                <c:pt idx="522">
                  <c:v>74750.286800000002</c:v>
                </c:pt>
                <c:pt idx="523">
                  <c:v>74922.424400000004</c:v>
                </c:pt>
                <c:pt idx="524">
                  <c:v>75112.629799999995</c:v>
                </c:pt>
                <c:pt idx="525">
                  <c:v>75376.7497</c:v>
                </c:pt>
                <c:pt idx="526">
                  <c:v>75996.598700000002</c:v>
                </c:pt>
                <c:pt idx="527">
                  <c:v>76564.510399999999</c:v>
                </c:pt>
                <c:pt idx="528">
                  <c:v>77135.596300000005</c:v>
                </c:pt>
                <c:pt idx="529">
                  <c:v>77411.031900000002</c:v>
                </c:pt>
                <c:pt idx="530">
                  <c:v>77554.920199999993</c:v>
                </c:pt>
                <c:pt idx="531">
                  <c:v>77696.7647</c:v>
                </c:pt>
                <c:pt idx="532">
                  <c:v>77835.430200000003</c:v>
                </c:pt>
                <c:pt idx="533">
                  <c:v>77989.645999999993</c:v>
                </c:pt>
                <c:pt idx="534">
                  <c:v>78145.494399999996</c:v>
                </c:pt>
                <c:pt idx="535">
                  <c:v>78349.601599999995</c:v>
                </c:pt>
                <c:pt idx="536">
                  <c:v>78489.537899999996</c:v>
                </c:pt>
                <c:pt idx="537">
                  <c:v>78627.968299999993</c:v>
                </c:pt>
                <c:pt idx="538">
                  <c:v>78769.294200000004</c:v>
                </c:pt>
                <c:pt idx="539">
                  <c:v>78908.813500000004</c:v>
                </c:pt>
                <c:pt idx="540">
                  <c:v>79096.406600000002</c:v>
                </c:pt>
                <c:pt idx="541">
                  <c:v>79239.104999999996</c:v>
                </c:pt>
                <c:pt idx="542">
                  <c:v>79379.717000000004</c:v>
                </c:pt>
                <c:pt idx="543">
                  <c:v>79520.988100000002</c:v>
                </c:pt>
                <c:pt idx="544">
                  <c:v>79662.609200000006</c:v>
                </c:pt>
                <c:pt idx="545">
                  <c:v>79802.519100000005</c:v>
                </c:pt>
                <c:pt idx="546">
                  <c:v>79942.896999999997</c:v>
                </c:pt>
                <c:pt idx="547">
                  <c:v>80080.881500000003</c:v>
                </c:pt>
                <c:pt idx="548">
                  <c:v>80222.568899999998</c:v>
                </c:pt>
                <c:pt idx="549">
                  <c:v>80361.066999999995</c:v>
                </c:pt>
                <c:pt idx="550">
                  <c:v>80500.140700000004</c:v>
                </c:pt>
                <c:pt idx="551">
                  <c:v>80639.683999999994</c:v>
                </c:pt>
                <c:pt idx="552">
                  <c:v>80858.167700000005</c:v>
                </c:pt>
                <c:pt idx="553">
                  <c:v>81274.027100000007</c:v>
                </c:pt>
                <c:pt idx="554">
                  <c:v>81527.877800000002</c:v>
                </c:pt>
                <c:pt idx="555">
                  <c:v>81670.835699999996</c:v>
                </c:pt>
                <c:pt idx="556">
                  <c:v>81811.217699999994</c:v>
                </c:pt>
                <c:pt idx="557">
                  <c:v>81950.998300000007</c:v>
                </c:pt>
                <c:pt idx="558">
                  <c:v>82090.866200000004</c:v>
                </c:pt>
                <c:pt idx="559">
                  <c:v>82231.796000000002</c:v>
                </c:pt>
                <c:pt idx="560">
                  <c:v>82371.951700000005</c:v>
                </c:pt>
                <c:pt idx="561">
                  <c:v>82511.587199999994</c:v>
                </c:pt>
                <c:pt idx="562">
                  <c:v>82683.578599999993</c:v>
                </c:pt>
                <c:pt idx="563">
                  <c:v>82847.910499999998</c:v>
                </c:pt>
                <c:pt idx="564">
                  <c:v>83029.307100000005</c:v>
                </c:pt>
                <c:pt idx="565">
                  <c:v>83169.795899999997</c:v>
                </c:pt>
                <c:pt idx="566">
                  <c:v>83311.840899999996</c:v>
                </c:pt>
                <c:pt idx="567">
                  <c:v>83451.1921</c:v>
                </c:pt>
                <c:pt idx="568">
                  <c:v>83590.374100000001</c:v>
                </c:pt>
                <c:pt idx="569">
                  <c:v>83728.022200000007</c:v>
                </c:pt>
                <c:pt idx="570">
                  <c:v>83870.008000000002</c:v>
                </c:pt>
                <c:pt idx="571">
                  <c:v>84009.234500000006</c:v>
                </c:pt>
                <c:pt idx="572">
                  <c:v>84150.315799999997</c:v>
                </c:pt>
                <c:pt idx="573">
                  <c:v>84292.322899999999</c:v>
                </c:pt>
                <c:pt idx="574">
                  <c:v>84433.282699999996</c:v>
                </c:pt>
                <c:pt idx="575">
                  <c:v>84573.352899999998</c:v>
                </c:pt>
                <c:pt idx="576">
                  <c:v>84712.825500000006</c:v>
                </c:pt>
                <c:pt idx="577">
                  <c:v>84852.8701</c:v>
                </c:pt>
                <c:pt idx="578">
                  <c:v>85009.063500000004</c:v>
                </c:pt>
                <c:pt idx="579">
                  <c:v>85148.430800000002</c:v>
                </c:pt>
                <c:pt idx="580">
                  <c:v>85286.965200000006</c:v>
                </c:pt>
                <c:pt idx="581">
                  <c:v>85458.857499999998</c:v>
                </c:pt>
                <c:pt idx="582">
                  <c:v>85600.154299999995</c:v>
                </c:pt>
                <c:pt idx="583">
                  <c:v>85740.458100000003</c:v>
                </c:pt>
                <c:pt idx="584">
                  <c:v>85880.841199999995</c:v>
                </c:pt>
                <c:pt idx="585">
                  <c:v>86035.662100000001</c:v>
                </c:pt>
                <c:pt idx="586">
                  <c:v>86175.830700000006</c:v>
                </c:pt>
                <c:pt idx="587">
                  <c:v>86316.253400000001</c:v>
                </c:pt>
                <c:pt idx="588">
                  <c:v>86457.584300000002</c:v>
                </c:pt>
                <c:pt idx="589">
                  <c:v>86598.576199999996</c:v>
                </c:pt>
                <c:pt idx="590">
                  <c:v>86738.744200000001</c:v>
                </c:pt>
                <c:pt idx="591">
                  <c:v>86877.2022</c:v>
                </c:pt>
                <c:pt idx="592">
                  <c:v>87017.968999999997</c:v>
                </c:pt>
                <c:pt idx="593">
                  <c:v>87206.602400000003</c:v>
                </c:pt>
                <c:pt idx="594">
                  <c:v>87378.0003</c:v>
                </c:pt>
                <c:pt idx="595">
                  <c:v>87532.144899999999</c:v>
                </c:pt>
                <c:pt idx="596">
                  <c:v>87674.281300000002</c:v>
                </c:pt>
                <c:pt idx="597">
                  <c:v>87814.259300000005</c:v>
                </c:pt>
                <c:pt idx="598">
                  <c:v>87953.314599999998</c:v>
                </c:pt>
                <c:pt idx="599">
                  <c:v>88093.133199999997</c:v>
                </c:pt>
                <c:pt idx="600">
                  <c:v>88234.041599999997</c:v>
                </c:pt>
                <c:pt idx="601">
                  <c:v>88374.096099999995</c:v>
                </c:pt>
                <c:pt idx="602">
                  <c:v>88545.925099999993</c:v>
                </c:pt>
                <c:pt idx="603">
                  <c:v>88840.095799999996</c:v>
                </c:pt>
                <c:pt idx="604">
                  <c:v>89444.468599999993</c:v>
                </c:pt>
                <c:pt idx="605">
                  <c:v>89808.684200000003</c:v>
                </c:pt>
                <c:pt idx="606">
                  <c:v>90092.703399999999</c:v>
                </c:pt>
                <c:pt idx="607">
                  <c:v>90294.861900000004</c:v>
                </c:pt>
                <c:pt idx="608">
                  <c:v>90435.177299999996</c:v>
                </c:pt>
                <c:pt idx="609">
                  <c:v>90574.009099999996</c:v>
                </c:pt>
                <c:pt idx="610">
                  <c:v>90714.619300000006</c:v>
                </c:pt>
                <c:pt idx="611">
                  <c:v>90854.863599999997</c:v>
                </c:pt>
                <c:pt idx="612">
                  <c:v>90996.422000000006</c:v>
                </c:pt>
                <c:pt idx="613">
                  <c:v>91138.397899999996</c:v>
                </c:pt>
                <c:pt idx="614">
                  <c:v>91280.152900000001</c:v>
                </c:pt>
                <c:pt idx="615">
                  <c:v>91472.777000000002</c:v>
                </c:pt>
                <c:pt idx="616">
                  <c:v>91916.097500000003</c:v>
                </c:pt>
                <c:pt idx="617">
                  <c:v>92279.995699999999</c:v>
                </c:pt>
                <c:pt idx="618">
                  <c:v>92418.8609</c:v>
                </c:pt>
                <c:pt idx="619">
                  <c:v>92558.472200000004</c:v>
                </c:pt>
                <c:pt idx="620">
                  <c:v>92697.901199999993</c:v>
                </c:pt>
                <c:pt idx="621">
                  <c:v>92835.800900000002</c:v>
                </c:pt>
                <c:pt idx="622">
                  <c:v>92975.309899999993</c:v>
                </c:pt>
                <c:pt idx="623">
                  <c:v>93114.9764</c:v>
                </c:pt>
                <c:pt idx="624">
                  <c:v>93255.251799999998</c:v>
                </c:pt>
                <c:pt idx="625">
                  <c:v>93394.641000000003</c:v>
                </c:pt>
                <c:pt idx="626">
                  <c:v>93534.433699999994</c:v>
                </c:pt>
                <c:pt idx="627">
                  <c:v>93674.833400000003</c:v>
                </c:pt>
                <c:pt idx="628">
                  <c:v>93816.409100000004</c:v>
                </c:pt>
                <c:pt idx="629">
                  <c:v>93957.663400000005</c:v>
                </c:pt>
                <c:pt idx="630">
                  <c:v>94096.697499999995</c:v>
                </c:pt>
                <c:pt idx="631">
                  <c:v>94237.794899999994</c:v>
                </c:pt>
                <c:pt idx="632">
                  <c:v>94379.471600000004</c:v>
                </c:pt>
                <c:pt idx="633">
                  <c:v>94520.6538</c:v>
                </c:pt>
                <c:pt idx="634">
                  <c:v>94661.080799999996</c:v>
                </c:pt>
                <c:pt idx="635">
                  <c:v>94801.715200000006</c:v>
                </c:pt>
                <c:pt idx="636">
                  <c:v>94941.127299999993</c:v>
                </c:pt>
                <c:pt idx="637">
                  <c:v>95080.910399999993</c:v>
                </c:pt>
                <c:pt idx="638">
                  <c:v>95235.7209</c:v>
                </c:pt>
                <c:pt idx="639">
                  <c:v>95374.925799999997</c:v>
                </c:pt>
                <c:pt idx="640">
                  <c:v>95662.487099999998</c:v>
                </c:pt>
                <c:pt idx="641">
                  <c:v>95969.650899999993</c:v>
                </c:pt>
                <c:pt idx="642">
                  <c:v>96111.739300000001</c:v>
                </c:pt>
                <c:pt idx="643">
                  <c:v>96252.908100000001</c:v>
                </c:pt>
                <c:pt idx="644">
                  <c:v>96407.045299999998</c:v>
                </c:pt>
                <c:pt idx="645">
                  <c:v>96562.935100000002</c:v>
                </c:pt>
                <c:pt idx="646">
                  <c:v>96704.766399999993</c:v>
                </c:pt>
                <c:pt idx="647">
                  <c:v>96845.768100000001</c:v>
                </c:pt>
                <c:pt idx="648">
                  <c:v>97003.490600000005</c:v>
                </c:pt>
                <c:pt idx="649">
                  <c:v>97160.909199999995</c:v>
                </c:pt>
                <c:pt idx="650">
                  <c:v>97332.023100000006</c:v>
                </c:pt>
                <c:pt idx="651">
                  <c:v>97472.633400000006</c:v>
                </c:pt>
                <c:pt idx="652">
                  <c:v>97630.821299999996</c:v>
                </c:pt>
                <c:pt idx="653">
                  <c:v>97776.902799999996</c:v>
                </c:pt>
                <c:pt idx="654">
                  <c:v>97926.683000000005</c:v>
                </c:pt>
                <c:pt idx="655">
                  <c:v>98066.989799999996</c:v>
                </c:pt>
                <c:pt idx="656">
                  <c:v>98224.406900000002</c:v>
                </c:pt>
                <c:pt idx="657">
                  <c:v>98364.520600000003</c:v>
                </c:pt>
                <c:pt idx="658">
                  <c:v>98504.739400000006</c:v>
                </c:pt>
                <c:pt idx="659">
                  <c:v>98643.854800000001</c:v>
                </c:pt>
                <c:pt idx="660">
                  <c:v>98783.688999999998</c:v>
                </c:pt>
                <c:pt idx="661">
                  <c:v>98939.748099999997</c:v>
                </c:pt>
                <c:pt idx="662">
                  <c:v>99079.487500000003</c:v>
                </c:pt>
                <c:pt idx="663">
                  <c:v>99236.265400000004</c:v>
                </c:pt>
                <c:pt idx="664">
                  <c:v>99393.063200000004</c:v>
                </c:pt>
                <c:pt idx="665">
                  <c:v>99548.219400000002</c:v>
                </c:pt>
                <c:pt idx="666">
                  <c:v>99703.331399999995</c:v>
                </c:pt>
                <c:pt idx="667">
                  <c:v>99844.1967</c:v>
                </c:pt>
                <c:pt idx="668">
                  <c:v>99983.366599999994</c:v>
                </c:pt>
                <c:pt idx="669">
                  <c:v>100123.9872</c:v>
                </c:pt>
                <c:pt idx="670">
                  <c:v>100265.0833</c:v>
                </c:pt>
                <c:pt idx="671">
                  <c:v>100420.8187</c:v>
                </c:pt>
                <c:pt idx="672">
                  <c:v>100559.371</c:v>
                </c:pt>
                <c:pt idx="673">
                  <c:v>100699.15979999999</c:v>
                </c:pt>
                <c:pt idx="674">
                  <c:v>100839.53969999999</c:v>
                </c:pt>
                <c:pt idx="675">
                  <c:v>100981.82249999999</c:v>
                </c:pt>
                <c:pt idx="676">
                  <c:v>101120.9488</c:v>
                </c:pt>
                <c:pt idx="677">
                  <c:v>101259.59050000001</c:v>
                </c:pt>
                <c:pt idx="678">
                  <c:v>101402.3316</c:v>
                </c:pt>
                <c:pt idx="679">
                  <c:v>101542.2715</c:v>
                </c:pt>
                <c:pt idx="680">
                  <c:v>101683.175</c:v>
                </c:pt>
                <c:pt idx="681">
                  <c:v>101822.7929</c:v>
                </c:pt>
                <c:pt idx="682">
                  <c:v>101964.3175</c:v>
                </c:pt>
                <c:pt idx="683">
                  <c:v>102103.4065</c:v>
                </c:pt>
                <c:pt idx="684">
                  <c:v>102244.6612</c:v>
                </c:pt>
                <c:pt idx="685">
                  <c:v>102415.3158</c:v>
                </c:pt>
                <c:pt idx="686">
                  <c:v>102556.761</c:v>
                </c:pt>
                <c:pt idx="687">
                  <c:v>102698.05100000001</c:v>
                </c:pt>
                <c:pt idx="688">
                  <c:v>102838.4221</c:v>
                </c:pt>
                <c:pt idx="689">
                  <c:v>102978.2887</c:v>
                </c:pt>
                <c:pt idx="690">
                  <c:v>103133.7458</c:v>
                </c:pt>
                <c:pt idx="691">
                  <c:v>103273.00750000001</c:v>
                </c:pt>
                <c:pt idx="692">
                  <c:v>103413.0855</c:v>
                </c:pt>
                <c:pt idx="693">
                  <c:v>103553.37450000001</c:v>
                </c:pt>
                <c:pt idx="694">
                  <c:v>103692.2418</c:v>
                </c:pt>
                <c:pt idx="695">
                  <c:v>103832.061</c:v>
                </c:pt>
                <c:pt idx="696">
                  <c:v>103972.4589</c:v>
                </c:pt>
                <c:pt idx="697">
                  <c:v>104127.6532</c:v>
                </c:pt>
                <c:pt idx="698">
                  <c:v>104283.1419</c:v>
                </c:pt>
                <c:pt idx="699">
                  <c:v>104424.3128</c:v>
                </c:pt>
                <c:pt idx="700">
                  <c:v>104564.9696</c:v>
                </c:pt>
                <c:pt idx="701">
                  <c:v>104704.658</c:v>
                </c:pt>
                <c:pt idx="702">
                  <c:v>104845.84759999999</c:v>
                </c:pt>
                <c:pt idx="703">
                  <c:v>104986.5344</c:v>
                </c:pt>
                <c:pt idx="704">
                  <c:v>105126.6719</c:v>
                </c:pt>
                <c:pt idx="705">
                  <c:v>105281.8573</c:v>
                </c:pt>
                <c:pt idx="706">
                  <c:v>105452.5946</c:v>
                </c:pt>
                <c:pt idx="707">
                  <c:v>105624.8922</c:v>
                </c:pt>
                <c:pt idx="708">
                  <c:v>106044.15360000001</c:v>
                </c:pt>
                <c:pt idx="709">
                  <c:v>106383.0425</c:v>
                </c:pt>
                <c:pt idx="710">
                  <c:v>106522.0417</c:v>
                </c:pt>
                <c:pt idx="711">
                  <c:v>106661.9056</c:v>
                </c:pt>
                <c:pt idx="712">
                  <c:v>106803.9249</c:v>
                </c:pt>
                <c:pt idx="713">
                  <c:v>106943.44620000001</c:v>
                </c:pt>
                <c:pt idx="714">
                  <c:v>107082.9617</c:v>
                </c:pt>
                <c:pt idx="715">
                  <c:v>107223.4216</c:v>
                </c:pt>
                <c:pt idx="716">
                  <c:v>107379.821</c:v>
                </c:pt>
                <c:pt idx="717">
                  <c:v>107520.26489999999</c:v>
                </c:pt>
                <c:pt idx="718">
                  <c:v>107659.4381</c:v>
                </c:pt>
                <c:pt idx="719">
                  <c:v>107799.59669999999</c:v>
                </c:pt>
                <c:pt idx="720">
                  <c:v>107939.72070000001</c:v>
                </c:pt>
                <c:pt idx="721">
                  <c:v>108093.9653</c:v>
                </c:pt>
                <c:pt idx="722">
                  <c:v>108233.0907</c:v>
                </c:pt>
                <c:pt idx="723">
                  <c:v>108407.7496</c:v>
                </c:pt>
                <c:pt idx="724">
                  <c:v>108924.024</c:v>
                </c:pt>
                <c:pt idx="725">
                  <c:v>109445.98669999999</c:v>
                </c:pt>
                <c:pt idx="726">
                  <c:v>109991.6725</c:v>
                </c:pt>
                <c:pt idx="727">
                  <c:v>110397.71249999999</c:v>
                </c:pt>
                <c:pt idx="728">
                  <c:v>110836.17019999999</c:v>
                </c:pt>
                <c:pt idx="729">
                  <c:v>110978.2938</c:v>
                </c:pt>
                <c:pt idx="730">
                  <c:v>111117.44379999999</c:v>
                </c:pt>
                <c:pt idx="731">
                  <c:v>111256.96739999999</c:v>
                </c:pt>
                <c:pt idx="732">
                  <c:v>111399.202</c:v>
                </c:pt>
                <c:pt idx="733">
                  <c:v>111538.967</c:v>
                </c:pt>
                <c:pt idx="734">
                  <c:v>111680.0444</c:v>
                </c:pt>
                <c:pt idx="735">
                  <c:v>111819.99739999999</c:v>
                </c:pt>
                <c:pt idx="736">
                  <c:v>111960.17419999999</c:v>
                </c:pt>
                <c:pt idx="737">
                  <c:v>112162.2403</c:v>
                </c:pt>
                <c:pt idx="738">
                  <c:v>112319.38770000001</c:v>
                </c:pt>
                <c:pt idx="739">
                  <c:v>112459.9372</c:v>
                </c:pt>
                <c:pt idx="740">
                  <c:v>112602.061</c:v>
                </c:pt>
                <c:pt idx="741">
                  <c:v>112740.815</c:v>
                </c:pt>
                <c:pt idx="742">
                  <c:v>112880.5585</c:v>
                </c:pt>
                <c:pt idx="743">
                  <c:v>113020.0269</c:v>
                </c:pt>
                <c:pt idx="744">
                  <c:v>113160.2583</c:v>
                </c:pt>
                <c:pt idx="745">
                  <c:v>113301.39350000001</c:v>
                </c:pt>
                <c:pt idx="746">
                  <c:v>113442.6085</c:v>
                </c:pt>
                <c:pt idx="747">
                  <c:v>113581.1568</c:v>
                </c:pt>
                <c:pt idx="748">
                  <c:v>113721.8643</c:v>
                </c:pt>
                <c:pt idx="749">
                  <c:v>113863.1033</c:v>
                </c:pt>
                <c:pt idx="750">
                  <c:v>114004.2841</c:v>
                </c:pt>
                <c:pt idx="751">
                  <c:v>114144.0974</c:v>
                </c:pt>
                <c:pt idx="752">
                  <c:v>114282.9218</c:v>
                </c:pt>
                <c:pt idx="753">
                  <c:v>114421.7555</c:v>
                </c:pt>
                <c:pt idx="754">
                  <c:v>114561.2403</c:v>
                </c:pt>
                <c:pt idx="755">
                  <c:v>114970.1335</c:v>
                </c:pt>
                <c:pt idx="756">
                  <c:v>115556.758</c:v>
                </c:pt>
                <c:pt idx="757">
                  <c:v>115694.5485</c:v>
                </c:pt>
                <c:pt idx="758">
                  <c:v>115834.4385</c:v>
                </c:pt>
                <c:pt idx="759">
                  <c:v>115973.6391</c:v>
                </c:pt>
                <c:pt idx="760">
                  <c:v>116146.0745</c:v>
                </c:pt>
                <c:pt idx="761">
                  <c:v>116286.5336</c:v>
                </c:pt>
                <c:pt idx="762">
                  <c:v>116427.5488</c:v>
                </c:pt>
                <c:pt idx="763">
                  <c:v>116567.6373</c:v>
                </c:pt>
                <c:pt idx="764">
                  <c:v>116707.1776</c:v>
                </c:pt>
                <c:pt idx="765">
                  <c:v>116847.7151</c:v>
                </c:pt>
                <c:pt idx="766">
                  <c:v>116988.29790000001</c:v>
                </c:pt>
                <c:pt idx="767">
                  <c:v>117129.34050000001</c:v>
                </c:pt>
                <c:pt idx="768">
                  <c:v>117269.2892</c:v>
                </c:pt>
                <c:pt idx="769">
                  <c:v>117409.0674</c:v>
                </c:pt>
                <c:pt idx="770">
                  <c:v>117565.3753</c:v>
                </c:pt>
                <c:pt idx="771">
                  <c:v>117722.071</c:v>
                </c:pt>
                <c:pt idx="772">
                  <c:v>117863.7309</c:v>
                </c:pt>
                <c:pt idx="773">
                  <c:v>118003.1596</c:v>
                </c:pt>
                <c:pt idx="774">
                  <c:v>118143.3294</c:v>
                </c:pt>
                <c:pt idx="775">
                  <c:v>118285.827</c:v>
                </c:pt>
                <c:pt idx="776">
                  <c:v>118427.0612</c:v>
                </c:pt>
                <c:pt idx="777">
                  <c:v>118568.5307</c:v>
                </c:pt>
                <c:pt idx="778">
                  <c:v>118708.5868</c:v>
                </c:pt>
                <c:pt idx="779">
                  <c:v>118849.7034</c:v>
                </c:pt>
                <c:pt idx="780">
                  <c:v>119006.95940000001</c:v>
                </c:pt>
                <c:pt idx="781">
                  <c:v>119148.4044</c:v>
                </c:pt>
                <c:pt idx="782">
                  <c:v>119288.8091</c:v>
                </c:pt>
                <c:pt idx="783">
                  <c:v>119430.34269999999</c:v>
                </c:pt>
                <c:pt idx="784">
                  <c:v>119569.04919999999</c:v>
                </c:pt>
                <c:pt idx="785">
                  <c:v>119711.05</c:v>
                </c:pt>
                <c:pt idx="786">
                  <c:v>119851.30680000001</c:v>
                </c:pt>
                <c:pt idx="787">
                  <c:v>119990.6798</c:v>
                </c:pt>
                <c:pt idx="788">
                  <c:v>120131.1596</c:v>
                </c:pt>
                <c:pt idx="789">
                  <c:v>120273.5186</c:v>
                </c:pt>
                <c:pt idx="790">
                  <c:v>120415.03539999999</c:v>
                </c:pt>
                <c:pt idx="791">
                  <c:v>120555.1891</c:v>
                </c:pt>
                <c:pt idx="792">
                  <c:v>120694.2607</c:v>
                </c:pt>
                <c:pt idx="793">
                  <c:v>120834.946</c:v>
                </c:pt>
                <c:pt idx="794">
                  <c:v>120978.04120000001</c:v>
                </c:pt>
                <c:pt idx="795">
                  <c:v>121119.02499999999</c:v>
                </c:pt>
                <c:pt idx="796">
                  <c:v>121271.3613</c:v>
                </c:pt>
                <c:pt idx="797">
                  <c:v>121415.762</c:v>
                </c:pt>
                <c:pt idx="798">
                  <c:v>121555.069</c:v>
                </c:pt>
                <c:pt idx="799">
                  <c:v>121710.595</c:v>
                </c:pt>
                <c:pt idx="800">
                  <c:v>121853.59</c:v>
                </c:pt>
                <c:pt idx="801">
                  <c:v>121994.723</c:v>
                </c:pt>
                <c:pt idx="802">
                  <c:v>122150.5536</c:v>
                </c:pt>
                <c:pt idx="803">
                  <c:v>122292.7212</c:v>
                </c:pt>
                <c:pt idx="804">
                  <c:v>122433.177</c:v>
                </c:pt>
                <c:pt idx="805">
                  <c:v>122572.2596</c:v>
                </c:pt>
                <c:pt idx="806">
                  <c:v>122711.9148</c:v>
                </c:pt>
                <c:pt idx="807">
                  <c:v>122852.5526</c:v>
                </c:pt>
                <c:pt idx="808">
                  <c:v>122994.6306</c:v>
                </c:pt>
                <c:pt idx="809">
                  <c:v>123135.4587</c:v>
                </c:pt>
                <c:pt idx="810">
                  <c:v>123275.6205</c:v>
                </c:pt>
                <c:pt idx="811">
                  <c:v>123428.2268</c:v>
                </c:pt>
                <c:pt idx="812">
                  <c:v>123576.3419</c:v>
                </c:pt>
                <c:pt idx="813">
                  <c:v>123718.1992</c:v>
                </c:pt>
                <c:pt idx="814">
                  <c:v>123860.1202</c:v>
                </c:pt>
                <c:pt idx="815">
                  <c:v>124000.6523</c:v>
                </c:pt>
                <c:pt idx="816">
                  <c:v>124142.15760000001</c:v>
                </c:pt>
                <c:pt idx="817">
                  <c:v>124281.83319999999</c:v>
                </c:pt>
                <c:pt idx="818">
                  <c:v>124422.6845</c:v>
                </c:pt>
                <c:pt idx="819">
                  <c:v>124579.4178</c:v>
                </c:pt>
                <c:pt idx="820">
                  <c:v>124720.03389999999</c:v>
                </c:pt>
                <c:pt idx="821">
                  <c:v>124861.549</c:v>
                </c:pt>
                <c:pt idx="822">
                  <c:v>125018.3643</c:v>
                </c:pt>
                <c:pt idx="823">
                  <c:v>125158.4001</c:v>
                </c:pt>
                <c:pt idx="824">
                  <c:v>125300.4984</c:v>
                </c:pt>
                <c:pt idx="825">
                  <c:v>125441.3797</c:v>
                </c:pt>
                <c:pt idx="826">
                  <c:v>125581.6983</c:v>
                </c:pt>
                <c:pt idx="827">
                  <c:v>125721.416</c:v>
                </c:pt>
                <c:pt idx="828">
                  <c:v>125860.5448</c:v>
                </c:pt>
                <c:pt idx="829">
                  <c:v>126001.5255</c:v>
                </c:pt>
                <c:pt idx="830">
                  <c:v>126172.32060000001</c:v>
                </c:pt>
                <c:pt idx="831">
                  <c:v>126314.13430000001</c:v>
                </c:pt>
                <c:pt idx="832">
                  <c:v>126486.46219999999</c:v>
                </c:pt>
                <c:pt idx="833">
                  <c:v>126626.8266</c:v>
                </c:pt>
                <c:pt idx="834">
                  <c:v>126766.6223</c:v>
                </c:pt>
                <c:pt idx="835">
                  <c:v>126908.8128</c:v>
                </c:pt>
                <c:pt idx="836">
                  <c:v>127048.72229999999</c:v>
                </c:pt>
                <c:pt idx="837">
                  <c:v>127219.86599999999</c:v>
                </c:pt>
                <c:pt idx="838">
                  <c:v>127358.42660000001</c:v>
                </c:pt>
                <c:pt idx="839">
                  <c:v>127497.88340000001</c:v>
                </c:pt>
                <c:pt idx="840">
                  <c:v>127638.88830000001</c:v>
                </c:pt>
                <c:pt idx="841">
                  <c:v>127810.8245</c:v>
                </c:pt>
                <c:pt idx="842">
                  <c:v>127966.45080000001</c:v>
                </c:pt>
                <c:pt idx="843">
                  <c:v>128109.2141</c:v>
                </c:pt>
                <c:pt idx="844">
                  <c:v>128279.2868</c:v>
                </c:pt>
                <c:pt idx="845">
                  <c:v>128419.3933</c:v>
                </c:pt>
                <c:pt idx="846">
                  <c:v>128559.86990000001</c:v>
                </c:pt>
                <c:pt idx="847">
                  <c:v>128714.40150000001</c:v>
                </c:pt>
                <c:pt idx="848">
                  <c:v>128854.7191</c:v>
                </c:pt>
                <c:pt idx="849">
                  <c:v>129009.8177</c:v>
                </c:pt>
                <c:pt idx="850">
                  <c:v>129149.0717</c:v>
                </c:pt>
                <c:pt idx="851">
                  <c:v>129322.9531</c:v>
                </c:pt>
                <c:pt idx="852">
                  <c:v>129462.8069</c:v>
                </c:pt>
                <c:pt idx="853">
                  <c:v>129604.0846</c:v>
                </c:pt>
                <c:pt idx="854">
                  <c:v>129759.4379</c:v>
                </c:pt>
                <c:pt idx="855">
                  <c:v>129898.38250000001</c:v>
                </c:pt>
                <c:pt idx="856">
                  <c:v>130039.5738</c:v>
                </c:pt>
                <c:pt idx="857">
                  <c:v>130180.76549999999</c:v>
                </c:pt>
                <c:pt idx="858">
                  <c:v>130320.2925</c:v>
                </c:pt>
                <c:pt idx="859">
                  <c:v>130461.7052</c:v>
                </c:pt>
                <c:pt idx="860">
                  <c:v>130602.2357</c:v>
                </c:pt>
                <c:pt idx="861">
                  <c:v>130743.54760000001</c:v>
                </c:pt>
                <c:pt idx="862">
                  <c:v>130883.8419</c:v>
                </c:pt>
                <c:pt idx="863">
                  <c:v>131023.4056</c:v>
                </c:pt>
                <c:pt idx="864">
                  <c:v>131164.5318</c:v>
                </c:pt>
                <c:pt idx="865">
                  <c:v>131303.84</c:v>
                </c:pt>
                <c:pt idx="866">
                  <c:v>131444.68650000001</c:v>
                </c:pt>
                <c:pt idx="867">
                  <c:v>131583.39980000001</c:v>
                </c:pt>
                <c:pt idx="868">
                  <c:v>131724.34340000001</c:v>
                </c:pt>
                <c:pt idx="869">
                  <c:v>131865.51070000001</c:v>
                </c:pt>
                <c:pt idx="870">
                  <c:v>132021.11360000001</c:v>
                </c:pt>
                <c:pt idx="871">
                  <c:v>132164.46660000001</c:v>
                </c:pt>
                <c:pt idx="872">
                  <c:v>132320.9615</c:v>
                </c:pt>
                <c:pt idx="873">
                  <c:v>132459.69209999999</c:v>
                </c:pt>
                <c:pt idx="874">
                  <c:v>132600.28820000001</c:v>
                </c:pt>
                <c:pt idx="875">
                  <c:v>132742.80170000001</c:v>
                </c:pt>
                <c:pt idx="876">
                  <c:v>132884.30989999999</c:v>
                </c:pt>
                <c:pt idx="877">
                  <c:v>133026.42300000001</c:v>
                </c:pt>
                <c:pt idx="878">
                  <c:v>133168.26420000001</c:v>
                </c:pt>
                <c:pt idx="879">
                  <c:v>133308.65520000001</c:v>
                </c:pt>
                <c:pt idx="880">
                  <c:v>133449.22649999999</c:v>
                </c:pt>
                <c:pt idx="881">
                  <c:v>133589.04759999999</c:v>
                </c:pt>
                <c:pt idx="882">
                  <c:v>133729.18599999999</c:v>
                </c:pt>
                <c:pt idx="883">
                  <c:v>133867.90820000001</c:v>
                </c:pt>
                <c:pt idx="884">
                  <c:v>134008.50640000001</c:v>
                </c:pt>
                <c:pt idx="885">
                  <c:v>134147.9774</c:v>
                </c:pt>
                <c:pt idx="886">
                  <c:v>134288.9327</c:v>
                </c:pt>
                <c:pt idx="887">
                  <c:v>134428.0386</c:v>
                </c:pt>
                <c:pt idx="888">
                  <c:v>134568.06839999999</c:v>
                </c:pt>
                <c:pt idx="889">
                  <c:v>134724.69010000001</c:v>
                </c:pt>
              </c:numCache>
            </c:numRef>
          </c:xVal>
          <c:yVal>
            <c:numRef>
              <c:f>'Data GB5'!$C$2:$C$891</c:f>
              <c:numCache>
                <c:formatCode>0.00</c:formatCode>
                <c:ptCount val="890"/>
                <c:pt idx="0">
                  <c:v>37.029949999999999</c:v>
                </c:pt>
                <c:pt idx="1">
                  <c:v>23.954190000000001</c:v>
                </c:pt>
                <c:pt idx="2">
                  <c:v>16.81514</c:v>
                </c:pt>
                <c:pt idx="3">
                  <c:v>17.410119999999999</c:v>
                </c:pt>
                <c:pt idx="4">
                  <c:v>19.137599999999999</c:v>
                </c:pt>
                <c:pt idx="5">
                  <c:v>23.4754</c:v>
                </c:pt>
                <c:pt idx="6">
                  <c:v>13.1317</c:v>
                </c:pt>
                <c:pt idx="7">
                  <c:v>15.02403</c:v>
                </c:pt>
                <c:pt idx="8">
                  <c:v>35.446309999999997</c:v>
                </c:pt>
                <c:pt idx="9">
                  <c:v>25.110109999999999</c:v>
                </c:pt>
                <c:pt idx="10">
                  <c:v>22.92314</c:v>
                </c:pt>
                <c:pt idx="11">
                  <c:v>22.27862</c:v>
                </c:pt>
                <c:pt idx="12">
                  <c:v>23.489139999999999</c:v>
                </c:pt>
                <c:pt idx="13">
                  <c:v>23.868310000000001</c:v>
                </c:pt>
                <c:pt idx="14">
                  <c:v>22.51369</c:v>
                </c:pt>
                <c:pt idx="15">
                  <c:v>30.17906</c:v>
                </c:pt>
                <c:pt idx="16">
                  <c:v>33.345599999999997</c:v>
                </c:pt>
                <c:pt idx="17">
                  <c:v>30.68478</c:v>
                </c:pt>
                <c:pt idx="18">
                  <c:v>28.27534</c:v>
                </c:pt>
                <c:pt idx="19">
                  <c:v>30.55733</c:v>
                </c:pt>
                <c:pt idx="20">
                  <c:v>28.677060000000001</c:v>
                </c:pt>
                <c:pt idx="21">
                  <c:v>30.609760000000001</c:v>
                </c:pt>
                <c:pt idx="22">
                  <c:v>18.270849999999999</c:v>
                </c:pt>
                <c:pt idx="23">
                  <c:v>24.524740000000001</c:v>
                </c:pt>
                <c:pt idx="24">
                  <c:v>22.819990000000001</c:v>
                </c:pt>
                <c:pt idx="25">
                  <c:v>24.893730000000001</c:v>
                </c:pt>
                <c:pt idx="26">
                  <c:v>29.08127</c:v>
                </c:pt>
                <c:pt idx="27">
                  <c:v>25.763999999999999</c:v>
                </c:pt>
                <c:pt idx="28">
                  <c:v>26.979990000000001</c:v>
                </c:pt>
                <c:pt idx="29">
                  <c:v>31.35782</c:v>
                </c:pt>
                <c:pt idx="30">
                  <c:v>31.3887</c:v>
                </c:pt>
                <c:pt idx="31">
                  <c:v>24.284649999999999</c:v>
                </c:pt>
                <c:pt idx="32">
                  <c:v>18.386469999999999</c:v>
                </c:pt>
                <c:pt idx="33">
                  <c:v>11.829140000000001</c:v>
                </c:pt>
                <c:pt idx="34">
                  <c:v>12.780250000000001</c:v>
                </c:pt>
                <c:pt idx="35">
                  <c:v>14.735060000000001</c:v>
                </c:pt>
                <c:pt idx="36">
                  <c:v>10.48564</c:v>
                </c:pt>
                <c:pt idx="37">
                  <c:v>10.832140000000001</c:v>
                </c:pt>
                <c:pt idx="38">
                  <c:v>13.33606</c:v>
                </c:pt>
                <c:pt idx="39">
                  <c:v>19.03725</c:v>
                </c:pt>
                <c:pt idx="40">
                  <c:v>16.55414</c:v>
                </c:pt>
                <c:pt idx="41">
                  <c:v>15.527329999999999</c:v>
                </c:pt>
                <c:pt idx="42">
                  <c:v>19.199190000000002</c:v>
                </c:pt>
                <c:pt idx="43">
                  <c:v>14.092650000000001</c:v>
                </c:pt>
                <c:pt idx="44">
                  <c:v>12.527060000000001</c:v>
                </c:pt>
                <c:pt idx="45">
                  <c:v>14.286300000000001</c:v>
                </c:pt>
                <c:pt idx="46">
                  <c:v>12.994300000000001</c:v>
                </c:pt>
                <c:pt idx="47">
                  <c:v>17.050879999999999</c:v>
                </c:pt>
                <c:pt idx="48">
                  <c:v>15.2052</c:v>
                </c:pt>
                <c:pt idx="49">
                  <c:v>12.25379</c:v>
                </c:pt>
                <c:pt idx="50">
                  <c:v>14.44943</c:v>
                </c:pt>
                <c:pt idx="51">
                  <c:v>10.950799999999999</c:v>
                </c:pt>
                <c:pt idx="52">
                  <c:v>14.09747</c:v>
                </c:pt>
                <c:pt idx="53">
                  <c:v>20.01708</c:v>
                </c:pt>
                <c:pt idx="54">
                  <c:v>10.398099999999999</c:v>
                </c:pt>
                <c:pt idx="55">
                  <c:v>9.3254190000000001</c:v>
                </c:pt>
                <c:pt idx="56">
                  <c:v>9.2908469999999994</c:v>
                </c:pt>
                <c:pt idx="57">
                  <c:v>11.8005</c:v>
                </c:pt>
                <c:pt idx="58">
                  <c:v>11.94781</c:v>
                </c:pt>
                <c:pt idx="59">
                  <c:v>9.8367100000000001</c:v>
                </c:pt>
                <c:pt idx="60">
                  <c:v>13.954650000000001</c:v>
                </c:pt>
                <c:pt idx="61">
                  <c:v>16.758420000000001</c:v>
                </c:pt>
                <c:pt idx="62">
                  <c:v>14.825340000000001</c:v>
                </c:pt>
                <c:pt idx="63">
                  <c:v>14.09056</c:v>
                </c:pt>
                <c:pt idx="64">
                  <c:v>18.62124</c:v>
                </c:pt>
                <c:pt idx="65">
                  <c:v>14.961970000000001</c:v>
                </c:pt>
                <c:pt idx="66">
                  <c:v>10.694290000000001</c:v>
                </c:pt>
                <c:pt idx="67">
                  <c:v>15.465450000000001</c:v>
                </c:pt>
                <c:pt idx="68">
                  <c:v>9.6182149999999993</c:v>
                </c:pt>
                <c:pt idx="69">
                  <c:v>14.037710000000001</c:v>
                </c:pt>
                <c:pt idx="70">
                  <c:v>14.114100000000001</c:v>
                </c:pt>
                <c:pt idx="71">
                  <c:v>10.125310000000001</c:v>
                </c:pt>
                <c:pt idx="72">
                  <c:v>11.22204</c:v>
                </c:pt>
                <c:pt idx="73">
                  <c:v>13.049950000000001</c:v>
                </c:pt>
                <c:pt idx="74">
                  <c:v>10.98338</c:v>
                </c:pt>
                <c:pt idx="75">
                  <c:v>26.924050000000001</c:v>
                </c:pt>
                <c:pt idx="76">
                  <c:v>11.06053</c:v>
                </c:pt>
                <c:pt idx="77">
                  <c:v>9.0408369999999998</c:v>
                </c:pt>
                <c:pt idx="78">
                  <c:v>10.984249999999999</c:v>
                </c:pt>
                <c:pt idx="79">
                  <c:v>10.002700000000001</c:v>
                </c:pt>
                <c:pt idx="80">
                  <c:v>13.674099999999999</c:v>
                </c:pt>
                <c:pt idx="81">
                  <c:v>8.8900769999999998</c:v>
                </c:pt>
                <c:pt idx="82">
                  <c:v>14.51351</c:v>
                </c:pt>
                <c:pt idx="83">
                  <c:v>23.338059999999999</c:v>
                </c:pt>
                <c:pt idx="84">
                  <c:v>26.633620000000001</c:v>
                </c:pt>
                <c:pt idx="85">
                  <c:v>19.751249999999999</c:v>
                </c:pt>
                <c:pt idx="86">
                  <c:v>22.70711</c:v>
                </c:pt>
                <c:pt idx="87">
                  <c:v>27.166989999999998</c:v>
                </c:pt>
                <c:pt idx="88">
                  <c:v>21.14331</c:v>
                </c:pt>
                <c:pt idx="89">
                  <c:v>23.475190000000001</c:v>
                </c:pt>
                <c:pt idx="90">
                  <c:v>32.350090000000002</c:v>
                </c:pt>
                <c:pt idx="91">
                  <c:v>25.901589999999999</c:v>
                </c:pt>
                <c:pt idx="92">
                  <c:v>23.809049999999999</c:v>
                </c:pt>
                <c:pt idx="93">
                  <c:v>21.786770000000001</c:v>
                </c:pt>
                <c:pt idx="94">
                  <c:v>23.95269</c:v>
                </c:pt>
                <c:pt idx="95">
                  <c:v>29.015689999999999</c:v>
                </c:pt>
                <c:pt idx="96">
                  <c:v>11.371840000000001</c:v>
                </c:pt>
                <c:pt idx="97">
                  <c:v>20.020409999999998</c:v>
                </c:pt>
                <c:pt idx="98">
                  <c:v>8.4179510000000004</c:v>
                </c:pt>
                <c:pt idx="99">
                  <c:v>11.8088</c:v>
                </c:pt>
                <c:pt idx="100">
                  <c:v>11.33361</c:v>
                </c:pt>
                <c:pt idx="101">
                  <c:v>9.7432820000000007</c:v>
                </c:pt>
                <c:pt idx="102">
                  <c:v>11.06273</c:v>
                </c:pt>
                <c:pt idx="103">
                  <c:v>36.851860000000002</c:v>
                </c:pt>
                <c:pt idx="104">
                  <c:v>37.280270000000002</c:v>
                </c:pt>
                <c:pt idx="105">
                  <c:v>35.79468</c:v>
                </c:pt>
                <c:pt idx="106">
                  <c:v>37.425379999999997</c:v>
                </c:pt>
                <c:pt idx="107">
                  <c:v>28.883230000000001</c:v>
                </c:pt>
                <c:pt idx="108">
                  <c:v>27.57686</c:v>
                </c:pt>
                <c:pt idx="109">
                  <c:v>33.398980000000002</c:v>
                </c:pt>
                <c:pt idx="110">
                  <c:v>28.494109999999999</c:v>
                </c:pt>
                <c:pt idx="111">
                  <c:v>27.240480000000002</c:v>
                </c:pt>
                <c:pt idx="112">
                  <c:v>29.0381</c:v>
                </c:pt>
                <c:pt idx="113">
                  <c:v>28.363530000000001</c:v>
                </c:pt>
                <c:pt idx="114">
                  <c:v>27.2898</c:v>
                </c:pt>
                <c:pt idx="115">
                  <c:v>27.476230000000001</c:v>
                </c:pt>
                <c:pt idx="116">
                  <c:v>28.12445</c:v>
                </c:pt>
                <c:pt idx="117">
                  <c:v>26.22813</c:v>
                </c:pt>
                <c:pt idx="118">
                  <c:v>29.64669</c:v>
                </c:pt>
                <c:pt idx="119">
                  <c:v>27.117609999999999</c:v>
                </c:pt>
                <c:pt idx="120">
                  <c:v>26.247420000000002</c:v>
                </c:pt>
                <c:pt idx="121">
                  <c:v>23.77854</c:v>
                </c:pt>
                <c:pt idx="122">
                  <c:v>26.52854</c:v>
                </c:pt>
                <c:pt idx="123">
                  <c:v>27.45975</c:v>
                </c:pt>
                <c:pt idx="124">
                  <c:v>28.8126</c:v>
                </c:pt>
                <c:pt idx="125">
                  <c:v>27.3718</c:v>
                </c:pt>
                <c:pt idx="126">
                  <c:v>27.971229999999998</c:v>
                </c:pt>
                <c:pt idx="127">
                  <c:v>33.43394</c:v>
                </c:pt>
                <c:pt idx="128">
                  <c:v>15.17442</c:v>
                </c:pt>
                <c:pt idx="129">
                  <c:v>11.15863</c:v>
                </c:pt>
                <c:pt idx="130">
                  <c:v>25.26126</c:v>
                </c:pt>
                <c:pt idx="131">
                  <c:v>17.412579999999998</c:v>
                </c:pt>
                <c:pt idx="132">
                  <c:v>11.80673</c:v>
                </c:pt>
                <c:pt idx="133">
                  <c:v>19.698090000000001</c:v>
                </c:pt>
                <c:pt idx="134">
                  <c:v>10.5037</c:v>
                </c:pt>
                <c:pt idx="135">
                  <c:v>18.9864</c:v>
                </c:pt>
                <c:pt idx="136">
                  <c:v>25.905290000000001</c:v>
                </c:pt>
                <c:pt idx="137">
                  <c:v>27.38571</c:v>
                </c:pt>
                <c:pt idx="138">
                  <c:v>28.447679999999998</c:v>
                </c:pt>
                <c:pt idx="139">
                  <c:v>27.615929999999999</c:v>
                </c:pt>
                <c:pt idx="140">
                  <c:v>25.803920000000002</c:v>
                </c:pt>
                <c:pt idx="141">
                  <c:v>19.437539999999998</c:v>
                </c:pt>
                <c:pt idx="142">
                  <c:v>9.6064869999999996</c:v>
                </c:pt>
                <c:pt idx="143">
                  <c:v>9.8143440000000002</c:v>
                </c:pt>
                <c:pt idx="144">
                  <c:v>11.261189999999999</c:v>
                </c:pt>
                <c:pt idx="145">
                  <c:v>10.052060000000001</c:v>
                </c:pt>
                <c:pt idx="146">
                  <c:v>15.237220000000001</c:v>
                </c:pt>
                <c:pt idx="147">
                  <c:v>9.1391430000000007</c:v>
                </c:pt>
                <c:pt idx="148">
                  <c:v>22.65014</c:v>
                </c:pt>
                <c:pt idx="149">
                  <c:v>35.818950000000001</c:v>
                </c:pt>
                <c:pt idx="150">
                  <c:v>32.256360000000001</c:v>
                </c:pt>
                <c:pt idx="151">
                  <c:v>29.618880000000001</c:v>
                </c:pt>
                <c:pt idx="152">
                  <c:v>31.55162</c:v>
                </c:pt>
                <c:pt idx="153">
                  <c:v>32.57676</c:v>
                </c:pt>
                <c:pt idx="154">
                  <c:v>27.403469999999999</c:v>
                </c:pt>
                <c:pt idx="155">
                  <c:v>32.519970000000001</c:v>
                </c:pt>
                <c:pt idx="156">
                  <c:v>30.734760000000001</c:v>
                </c:pt>
                <c:pt idx="157">
                  <c:v>27.342739999999999</c:v>
                </c:pt>
                <c:pt idx="158">
                  <c:v>27.200780000000002</c:v>
                </c:pt>
                <c:pt idx="159">
                  <c:v>30.129860000000001</c:v>
                </c:pt>
                <c:pt idx="160">
                  <c:v>24.666930000000001</c:v>
                </c:pt>
                <c:pt idx="161">
                  <c:v>27.216619999999999</c:v>
                </c:pt>
                <c:pt idx="162">
                  <c:v>27.9221</c:v>
                </c:pt>
                <c:pt idx="163">
                  <c:v>29.85331</c:v>
                </c:pt>
                <c:pt idx="164">
                  <c:v>24.04731</c:v>
                </c:pt>
                <c:pt idx="165">
                  <c:v>26.45495</c:v>
                </c:pt>
                <c:pt idx="166">
                  <c:v>26.639199999999999</c:v>
                </c:pt>
                <c:pt idx="167">
                  <c:v>23.981670000000001</c:v>
                </c:pt>
                <c:pt idx="168">
                  <c:v>27.05161</c:v>
                </c:pt>
                <c:pt idx="169">
                  <c:v>24.300129999999999</c:v>
                </c:pt>
                <c:pt idx="170">
                  <c:v>20.64066</c:v>
                </c:pt>
                <c:pt idx="171">
                  <c:v>25.14414</c:v>
                </c:pt>
                <c:pt idx="172">
                  <c:v>29.2193</c:v>
                </c:pt>
                <c:pt idx="173">
                  <c:v>23.257619999999999</c:v>
                </c:pt>
                <c:pt idx="174">
                  <c:v>24.264410000000002</c:v>
                </c:pt>
                <c:pt idx="175">
                  <c:v>32.365549999999999</c:v>
                </c:pt>
                <c:pt idx="176">
                  <c:v>18.15841</c:v>
                </c:pt>
                <c:pt idx="177">
                  <c:v>31.001329999999999</c:v>
                </c:pt>
                <c:pt idx="178">
                  <c:v>31.716229999999999</c:v>
                </c:pt>
                <c:pt idx="179">
                  <c:v>18.29824</c:v>
                </c:pt>
                <c:pt idx="180">
                  <c:v>11.32475</c:v>
                </c:pt>
                <c:pt idx="181">
                  <c:v>11.501799999999999</c:v>
                </c:pt>
                <c:pt idx="182">
                  <c:v>10.24685</c:v>
                </c:pt>
                <c:pt idx="183">
                  <c:v>13.189450000000001</c:v>
                </c:pt>
                <c:pt idx="184">
                  <c:v>10.235099999999999</c:v>
                </c:pt>
                <c:pt idx="185">
                  <c:v>11.48377</c:v>
                </c:pt>
                <c:pt idx="186">
                  <c:v>21.213439999999999</c:v>
                </c:pt>
                <c:pt idx="187">
                  <c:v>34.126109999999997</c:v>
                </c:pt>
                <c:pt idx="188">
                  <c:v>26.718060000000001</c:v>
                </c:pt>
                <c:pt idx="189">
                  <c:v>8.931203</c:v>
                </c:pt>
                <c:pt idx="190">
                  <c:v>14.20547</c:v>
                </c:pt>
                <c:pt idx="191">
                  <c:v>9.8172180000000004</c:v>
                </c:pt>
                <c:pt idx="192">
                  <c:v>9.9042399999999997</c:v>
                </c:pt>
                <c:pt idx="193">
                  <c:v>17.43928</c:v>
                </c:pt>
                <c:pt idx="194">
                  <c:v>20.85894</c:v>
                </c:pt>
                <c:pt idx="195">
                  <c:v>9.1513609999999996</c:v>
                </c:pt>
                <c:pt idx="196">
                  <c:v>28.898240000000001</c:v>
                </c:pt>
                <c:pt idx="197">
                  <c:v>36.45234</c:v>
                </c:pt>
                <c:pt idx="198">
                  <c:v>31.963059999999999</c:v>
                </c:pt>
                <c:pt idx="199">
                  <c:v>28.282039999999999</c:v>
                </c:pt>
                <c:pt idx="200">
                  <c:v>31.366879999999998</c:v>
                </c:pt>
                <c:pt idx="201">
                  <c:v>18.17681</c:v>
                </c:pt>
                <c:pt idx="202">
                  <c:v>9.6517929999999996</c:v>
                </c:pt>
                <c:pt idx="203">
                  <c:v>9.6259920000000001</c:v>
                </c:pt>
                <c:pt idx="204">
                  <c:v>10.278829999999999</c:v>
                </c:pt>
                <c:pt idx="205">
                  <c:v>13.48992</c:v>
                </c:pt>
                <c:pt idx="206">
                  <c:v>10.084250000000001</c:v>
                </c:pt>
                <c:pt idx="207">
                  <c:v>9.4312149999999999</c:v>
                </c:pt>
                <c:pt idx="208">
                  <c:v>27.459289999999999</c:v>
                </c:pt>
                <c:pt idx="209">
                  <c:v>32.38908</c:v>
                </c:pt>
                <c:pt idx="210">
                  <c:v>29.947279999999999</c:v>
                </c:pt>
                <c:pt idx="211">
                  <c:v>14.7806</c:v>
                </c:pt>
                <c:pt idx="212">
                  <c:v>11.51258</c:v>
                </c:pt>
                <c:pt idx="213">
                  <c:v>13.09474</c:v>
                </c:pt>
                <c:pt idx="214">
                  <c:v>9.0925650000000005</c:v>
                </c:pt>
                <c:pt idx="215">
                  <c:v>18.773479999999999</c:v>
                </c:pt>
                <c:pt idx="216">
                  <c:v>21.13222</c:v>
                </c:pt>
                <c:pt idx="217">
                  <c:v>11.755409999999999</c:v>
                </c:pt>
                <c:pt idx="218">
                  <c:v>27.04176</c:v>
                </c:pt>
                <c:pt idx="219">
                  <c:v>37.42651</c:v>
                </c:pt>
                <c:pt idx="220">
                  <c:v>36.664909999999999</c:v>
                </c:pt>
                <c:pt idx="221">
                  <c:v>28.52346</c:v>
                </c:pt>
                <c:pt idx="222">
                  <c:v>30.49409</c:v>
                </c:pt>
                <c:pt idx="223">
                  <c:v>29.756509999999999</c:v>
                </c:pt>
                <c:pt idx="224">
                  <c:v>12.333119999999999</c:v>
                </c:pt>
                <c:pt idx="225">
                  <c:v>10.37684</c:v>
                </c:pt>
                <c:pt idx="226">
                  <c:v>9.860474</c:v>
                </c:pt>
                <c:pt idx="227">
                  <c:v>12.75032</c:v>
                </c:pt>
                <c:pt idx="228">
                  <c:v>11.47221</c:v>
                </c:pt>
                <c:pt idx="229">
                  <c:v>11.612780000000001</c:v>
                </c:pt>
                <c:pt idx="230">
                  <c:v>15.856529999999999</c:v>
                </c:pt>
                <c:pt idx="231">
                  <c:v>24.853660000000001</c:v>
                </c:pt>
                <c:pt idx="232">
                  <c:v>28.2455</c:v>
                </c:pt>
                <c:pt idx="233">
                  <c:v>28.06467</c:v>
                </c:pt>
                <c:pt idx="234">
                  <c:v>25.38524</c:v>
                </c:pt>
                <c:pt idx="235">
                  <c:v>15.32185</c:v>
                </c:pt>
                <c:pt idx="236">
                  <c:v>29.35069</c:v>
                </c:pt>
                <c:pt idx="237">
                  <c:v>66.438379999999995</c:v>
                </c:pt>
                <c:pt idx="238">
                  <c:v>60.929989999999997</c:v>
                </c:pt>
                <c:pt idx="239">
                  <c:v>44.873049999999999</c:v>
                </c:pt>
                <c:pt idx="240">
                  <c:v>38.112839999999998</c:v>
                </c:pt>
                <c:pt idx="241">
                  <c:v>55.50329</c:v>
                </c:pt>
                <c:pt idx="242">
                  <c:v>50.755000000000003</c:v>
                </c:pt>
                <c:pt idx="243">
                  <c:v>40.586939999999998</c:v>
                </c:pt>
                <c:pt idx="244">
                  <c:v>32.828229999999998</c:v>
                </c:pt>
                <c:pt idx="245">
                  <c:v>36.470649999999999</c:v>
                </c:pt>
                <c:pt idx="246">
                  <c:v>31.618819999999999</c:v>
                </c:pt>
                <c:pt idx="247">
                  <c:v>32.55518</c:v>
                </c:pt>
                <c:pt idx="248">
                  <c:v>32.604109999999999</c:v>
                </c:pt>
                <c:pt idx="249">
                  <c:v>32.724620000000002</c:v>
                </c:pt>
                <c:pt idx="250">
                  <c:v>33.403939999999999</c:v>
                </c:pt>
                <c:pt idx="251">
                  <c:v>33.045670000000001</c:v>
                </c:pt>
                <c:pt idx="252">
                  <c:v>34.95196</c:v>
                </c:pt>
                <c:pt idx="253">
                  <c:v>32.231720000000003</c:v>
                </c:pt>
                <c:pt idx="254">
                  <c:v>43.886220000000002</c:v>
                </c:pt>
                <c:pt idx="255">
                  <c:v>33.734409999999997</c:v>
                </c:pt>
                <c:pt idx="256">
                  <c:v>27.549659999999999</c:v>
                </c:pt>
                <c:pt idx="257">
                  <c:v>20.437809999999999</c:v>
                </c:pt>
                <c:pt idx="258">
                  <c:v>48.531329999999997</c:v>
                </c:pt>
                <c:pt idx="259">
                  <c:v>14.572789999999999</c:v>
                </c:pt>
                <c:pt idx="260">
                  <c:v>23.9817</c:v>
                </c:pt>
                <c:pt idx="261">
                  <c:v>15.13011</c:v>
                </c:pt>
                <c:pt idx="262">
                  <c:v>11.15746</c:v>
                </c:pt>
                <c:pt idx="263">
                  <c:v>29.617529999999999</c:v>
                </c:pt>
                <c:pt idx="264">
                  <c:v>34.6447</c:v>
                </c:pt>
                <c:pt idx="265">
                  <c:v>27.707450000000001</c:v>
                </c:pt>
                <c:pt idx="266">
                  <c:v>27.096900000000002</c:v>
                </c:pt>
                <c:pt idx="267">
                  <c:v>29.64697</c:v>
                </c:pt>
                <c:pt idx="268">
                  <c:v>33.70487</c:v>
                </c:pt>
                <c:pt idx="269">
                  <c:v>17.204599999999999</c:v>
                </c:pt>
                <c:pt idx="270">
                  <c:v>14.90649</c:v>
                </c:pt>
                <c:pt idx="271">
                  <c:v>22.30406</c:v>
                </c:pt>
                <c:pt idx="272">
                  <c:v>14.454879999999999</c:v>
                </c:pt>
                <c:pt idx="273">
                  <c:v>10.757709999999999</c:v>
                </c:pt>
                <c:pt idx="274">
                  <c:v>10.973229999999999</c:v>
                </c:pt>
                <c:pt idx="275">
                  <c:v>13.69875</c:v>
                </c:pt>
                <c:pt idx="276">
                  <c:v>26.753799999999998</c:v>
                </c:pt>
                <c:pt idx="277">
                  <c:v>34.718879999999999</c:v>
                </c:pt>
                <c:pt idx="278">
                  <c:v>34.310659999999999</c:v>
                </c:pt>
                <c:pt idx="279">
                  <c:v>35.896479999999997</c:v>
                </c:pt>
                <c:pt idx="280">
                  <c:v>34.703620000000001</c:v>
                </c:pt>
                <c:pt idx="281">
                  <c:v>33.427300000000002</c:v>
                </c:pt>
                <c:pt idx="282">
                  <c:v>44.516480000000001</c:v>
                </c:pt>
                <c:pt idx="283">
                  <c:v>36.631070000000001</c:v>
                </c:pt>
                <c:pt idx="284">
                  <c:v>39.006230000000002</c:v>
                </c:pt>
                <c:pt idx="285">
                  <c:v>37.391910000000003</c:v>
                </c:pt>
                <c:pt idx="286">
                  <c:v>41.470390000000002</c:v>
                </c:pt>
                <c:pt idx="287">
                  <c:v>37.990969999999997</c:v>
                </c:pt>
                <c:pt idx="288">
                  <c:v>33.9589</c:v>
                </c:pt>
                <c:pt idx="289">
                  <c:v>34.12182</c:v>
                </c:pt>
                <c:pt idx="290">
                  <c:v>34.454999999999998</c:v>
                </c:pt>
                <c:pt idx="291">
                  <c:v>22.013850000000001</c:v>
                </c:pt>
                <c:pt idx="292">
                  <c:v>12.28233</c:v>
                </c:pt>
                <c:pt idx="293">
                  <c:v>10.77877</c:v>
                </c:pt>
                <c:pt idx="294">
                  <c:v>14.00652</c:v>
                </c:pt>
                <c:pt idx="295">
                  <c:v>10.58151</c:v>
                </c:pt>
                <c:pt idx="296">
                  <c:v>10.03267</c:v>
                </c:pt>
                <c:pt idx="297">
                  <c:v>14.27683</c:v>
                </c:pt>
                <c:pt idx="298">
                  <c:v>11.327830000000001</c:v>
                </c:pt>
                <c:pt idx="299">
                  <c:v>30.780049999999999</c:v>
                </c:pt>
                <c:pt idx="300">
                  <c:v>28.709479999999999</c:v>
                </c:pt>
                <c:pt idx="301">
                  <c:v>27.777149999999999</c:v>
                </c:pt>
                <c:pt idx="302">
                  <c:v>15.15305</c:v>
                </c:pt>
                <c:pt idx="303">
                  <c:v>11.03209</c:v>
                </c:pt>
                <c:pt idx="304">
                  <c:v>23.063549999999999</c:v>
                </c:pt>
                <c:pt idx="305">
                  <c:v>15.378959999999999</c:v>
                </c:pt>
                <c:pt idx="306">
                  <c:v>14.68336</c:v>
                </c:pt>
                <c:pt idx="307">
                  <c:v>15.35919</c:v>
                </c:pt>
                <c:pt idx="308">
                  <c:v>17.577580000000001</c:v>
                </c:pt>
                <c:pt idx="309">
                  <c:v>30.275040000000001</c:v>
                </c:pt>
                <c:pt idx="310">
                  <c:v>26.956299999999999</c:v>
                </c:pt>
                <c:pt idx="311">
                  <c:v>23.329350000000002</c:v>
                </c:pt>
                <c:pt idx="312">
                  <c:v>28.914339999999999</c:v>
                </c:pt>
                <c:pt idx="313">
                  <c:v>25.15316</c:v>
                </c:pt>
                <c:pt idx="314">
                  <c:v>27.21124</c:v>
                </c:pt>
                <c:pt idx="315">
                  <c:v>25.207730000000002</c:v>
                </c:pt>
                <c:pt idx="316">
                  <c:v>28.575189999999999</c:v>
                </c:pt>
                <c:pt idx="317">
                  <c:v>26.167059999999999</c:v>
                </c:pt>
                <c:pt idx="318">
                  <c:v>26.570229999999999</c:v>
                </c:pt>
                <c:pt idx="319">
                  <c:v>27.714400000000001</c:v>
                </c:pt>
                <c:pt idx="320">
                  <c:v>16.65363</c:v>
                </c:pt>
                <c:pt idx="321">
                  <c:v>9.1648949999999996</c:v>
                </c:pt>
                <c:pt idx="322">
                  <c:v>9.2688710000000007</c:v>
                </c:pt>
                <c:pt idx="323">
                  <c:v>10.925560000000001</c:v>
                </c:pt>
                <c:pt idx="324">
                  <c:v>19.338049999999999</c:v>
                </c:pt>
                <c:pt idx="325">
                  <c:v>10.20608</c:v>
                </c:pt>
                <c:pt idx="326">
                  <c:v>14.329929999999999</c:v>
                </c:pt>
                <c:pt idx="327">
                  <c:v>33.721420000000002</c:v>
                </c:pt>
                <c:pt idx="328">
                  <c:v>35.759099999999997</c:v>
                </c:pt>
                <c:pt idx="329">
                  <c:v>32.005629999999996</c:v>
                </c:pt>
                <c:pt idx="330">
                  <c:v>36.110689999999998</c:v>
                </c:pt>
                <c:pt idx="331">
                  <c:v>17.526620000000001</c:v>
                </c:pt>
                <c:pt idx="332">
                  <c:v>11.92033</c:v>
                </c:pt>
                <c:pt idx="333">
                  <c:v>9.9931370000000008</c:v>
                </c:pt>
                <c:pt idx="334">
                  <c:v>16.905480000000001</c:v>
                </c:pt>
                <c:pt idx="335">
                  <c:v>9.5448579999999996</c:v>
                </c:pt>
                <c:pt idx="336">
                  <c:v>9.3743960000000008</c:v>
                </c:pt>
                <c:pt idx="337">
                  <c:v>10.235530000000001</c:v>
                </c:pt>
                <c:pt idx="338">
                  <c:v>21.3292</c:v>
                </c:pt>
                <c:pt idx="339">
                  <c:v>30.064710000000002</c:v>
                </c:pt>
                <c:pt idx="340">
                  <c:v>27.430579999999999</c:v>
                </c:pt>
                <c:pt idx="341">
                  <c:v>28.089009999999998</c:v>
                </c:pt>
                <c:pt idx="342">
                  <c:v>31.00704</c:v>
                </c:pt>
                <c:pt idx="343">
                  <c:v>26.486049999999999</c:v>
                </c:pt>
                <c:pt idx="344">
                  <c:v>27.850010000000001</c:v>
                </c:pt>
                <c:pt idx="345">
                  <c:v>28.36591</c:v>
                </c:pt>
                <c:pt idx="346">
                  <c:v>28.93244</c:v>
                </c:pt>
                <c:pt idx="347">
                  <c:v>28.688269999999999</c:v>
                </c:pt>
                <c:pt idx="348">
                  <c:v>27.94312</c:v>
                </c:pt>
                <c:pt idx="349">
                  <c:v>37.52843</c:v>
                </c:pt>
                <c:pt idx="350">
                  <c:v>11.437849999999999</c:v>
                </c:pt>
                <c:pt idx="351">
                  <c:v>9.3704400000000003</c:v>
                </c:pt>
                <c:pt idx="352">
                  <c:v>17.947289999999999</c:v>
                </c:pt>
                <c:pt idx="353">
                  <c:v>13.76017</c:v>
                </c:pt>
                <c:pt idx="354">
                  <c:v>14.815939999999999</c:v>
                </c:pt>
                <c:pt idx="355">
                  <c:v>8.6233629999999994</c:v>
                </c:pt>
                <c:pt idx="356">
                  <c:v>21.353459999999998</c:v>
                </c:pt>
                <c:pt idx="357">
                  <c:v>26.141719999999999</c:v>
                </c:pt>
                <c:pt idx="358">
                  <c:v>27.653890000000001</c:v>
                </c:pt>
                <c:pt idx="359">
                  <c:v>29.176410000000001</c:v>
                </c:pt>
                <c:pt idx="360">
                  <c:v>11.723269999999999</c:v>
                </c:pt>
                <c:pt idx="361">
                  <c:v>13.58066</c:v>
                </c:pt>
                <c:pt idx="362">
                  <c:v>9.9955339999999993</c:v>
                </c:pt>
                <c:pt idx="363">
                  <c:v>10.770110000000001</c:v>
                </c:pt>
                <c:pt idx="364">
                  <c:v>13.93792</c:v>
                </c:pt>
                <c:pt idx="365">
                  <c:v>8.8539300000000001</c:v>
                </c:pt>
                <c:pt idx="366">
                  <c:v>9.9905390000000001</c:v>
                </c:pt>
                <c:pt idx="367">
                  <c:v>21.322769999999998</c:v>
                </c:pt>
                <c:pt idx="368">
                  <c:v>26.592700000000001</c:v>
                </c:pt>
                <c:pt idx="369">
                  <c:v>29.883510000000001</c:v>
                </c:pt>
                <c:pt idx="370">
                  <c:v>32.360990000000001</c:v>
                </c:pt>
                <c:pt idx="371">
                  <c:v>33.540819999999997</c:v>
                </c:pt>
                <c:pt idx="372">
                  <c:v>30.213100000000001</c:v>
                </c:pt>
                <c:pt idx="373">
                  <c:v>28.94876</c:v>
                </c:pt>
                <c:pt idx="374">
                  <c:v>32.745220000000003</c:v>
                </c:pt>
                <c:pt idx="375">
                  <c:v>31.46753</c:v>
                </c:pt>
                <c:pt idx="376">
                  <c:v>29.48968</c:v>
                </c:pt>
                <c:pt idx="377">
                  <c:v>28.341049999999999</c:v>
                </c:pt>
                <c:pt idx="378">
                  <c:v>29.12857</c:v>
                </c:pt>
                <c:pt idx="379">
                  <c:v>30.034379999999999</c:v>
                </c:pt>
                <c:pt idx="380">
                  <c:v>27.375399999999999</c:v>
                </c:pt>
                <c:pt idx="381">
                  <c:v>26.751069999999999</c:v>
                </c:pt>
                <c:pt idx="382">
                  <c:v>27.792079999999999</c:v>
                </c:pt>
                <c:pt idx="383">
                  <c:v>28.05791</c:v>
                </c:pt>
                <c:pt idx="384">
                  <c:v>34.865989999999996</c:v>
                </c:pt>
                <c:pt idx="385">
                  <c:v>27.427150000000001</c:v>
                </c:pt>
                <c:pt idx="386">
                  <c:v>27.568860000000001</c:v>
                </c:pt>
                <c:pt idx="387">
                  <c:v>29.695350000000001</c:v>
                </c:pt>
                <c:pt idx="388">
                  <c:v>33.569740000000003</c:v>
                </c:pt>
                <c:pt idx="389">
                  <c:v>31.281210000000002</c:v>
                </c:pt>
                <c:pt idx="390">
                  <c:v>24.40239</c:v>
                </c:pt>
                <c:pt idx="391">
                  <c:v>20.724440000000001</c:v>
                </c:pt>
                <c:pt idx="392">
                  <c:v>15.670529999999999</c:v>
                </c:pt>
                <c:pt idx="393">
                  <c:v>13.544689999999999</c:v>
                </c:pt>
                <c:pt idx="394">
                  <c:v>21.4572</c:v>
                </c:pt>
                <c:pt idx="395">
                  <c:v>10.112690000000001</c:v>
                </c:pt>
                <c:pt idx="396">
                  <c:v>13.801080000000001</c:v>
                </c:pt>
                <c:pt idx="397">
                  <c:v>20.079070000000002</c:v>
                </c:pt>
                <c:pt idx="398">
                  <c:v>28.87716</c:v>
                </c:pt>
                <c:pt idx="399">
                  <c:v>26.79663</c:v>
                </c:pt>
                <c:pt idx="400">
                  <c:v>24.788820000000001</c:v>
                </c:pt>
                <c:pt idx="401">
                  <c:v>30.656040000000001</c:v>
                </c:pt>
                <c:pt idx="402">
                  <c:v>27.835619999999999</c:v>
                </c:pt>
                <c:pt idx="403">
                  <c:v>27.223839999999999</c:v>
                </c:pt>
                <c:pt idx="404">
                  <c:v>27.746659999999999</c:v>
                </c:pt>
                <c:pt idx="405">
                  <c:v>27.870570000000001</c:v>
                </c:pt>
                <c:pt idx="406">
                  <c:v>30.456939999999999</c:v>
                </c:pt>
                <c:pt idx="407">
                  <c:v>27.13496</c:v>
                </c:pt>
                <c:pt idx="408">
                  <c:v>28.648309999999999</c:v>
                </c:pt>
                <c:pt idx="409">
                  <c:v>15.38185</c:v>
                </c:pt>
                <c:pt idx="410">
                  <c:v>10.23882</c:v>
                </c:pt>
                <c:pt idx="411">
                  <c:v>10.22368</c:v>
                </c:pt>
                <c:pt idx="412">
                  <c:v>14.987679999999999</c:v>
                </c:pt>
                <c:pt idx="413">
                  <c:v>18.868130000000001</c:v>
                </c:pt>
                <c:pt idx="414">
                  <c:v>13.676030000000001</c:v>
                </c:pt>
                <c:pt idx="415">
                  <c:v>12.79166</c:v>
                </c:pt>
                <c:pt idx="416">
                  <c:v>37.626980000000003</c:v>
                </c:pt>
                <c:pt idx="417">
                  <c:v>10.42314</c:v>
                </c:pt>
                <c:pt idx="418">
                  <c:v>10.343629999999999</c:v>
                </c:pt>
                <c:pt idx="419">
                  <c:v>20.968820000000001</c:v>
                </c:pt>
                <c:pt idx="420">
                  <c:v>10.710649999999999</c:v>
                </c:pt>
                <c:pt idx="421">
                  <c:v>14.915430000000001</c:v>
                </c:pt>
                <c:pt idx="422">
                  <c:v>8.2232140000000005</c:v>
                </c:pt>
                <c:pt idx="423">
                  <c:v>8.6742089999999994</c:v>
                </c:pt>
                <c:pt idx="424">
                  <c:v>38.947139999999997</c:v>
                </c:pt>
                <c:pt idx="425">
                  <c:v>12.781940000000001</c:v>
                </c:pt>
                <c:pt idx="426">
                  <c:v>10.54969</c:v>
                </c:pt>
                <c:pt idx="427">
                  <c:v>9.7772070000000006</c:v>
                </c:pt>
                <c:pt idx="428">
                  <c:v>13.50775</c:v>
                </c:pt>
                <c:pt idx="429">
                  <c:v>9.0713779999999993</c:v>
                </c:pt>
                <c:pt idx="430">
                  <c:v>12.603210000000001</c:v>
                </c:pt>
                <c:pt idx="431">
                  <c:v>14.58441</c:v>
                </c:pt>
                <c:pt idx="432">
                  <c:v>63.849559999999997</c:v>
                </c:pt>
                <c:pt idx="433">
                  <c:v>86.920240000000007</c:v>
                </c:pt>
                <c:pt idx="434">
                  <c:v>83.69941</c:v>
                </c:pt>
                <c:pt idx="435">
                  <c:v>82.057659999999998</c:v>
                </c:pt>
                <c:pt idx="436">
                  <c:v>81.417479999999998</c:v>
                </c:pt>
                <c:pt idx="437">
                  <c:v>81.22054</c:v>
                </c:pt>
                <c:pt idx="438">
                  <c:v>80.641170000000002</c:v>
                </c:pt>
                <c:pt idx="439">
                  <c:v>80.092140000000001</c:v>
                </c:pt>
                <c:pt idx="440">
                  <c:v>81.410799999999995</c:v>
                </c:pt>
                <c:pt idx="441">
                  <c:v>80.020610000000005</c:v>
                </c:pt>
                <c:pt idx="442">
                  <c:v>71.162580000000005</c:v>
                </c:pt>
                <c:pt idx="443">
                  <c:v>89.160820000000001</c:v>
                </c:pt>
                <c:pt idx="444">
                  <c:v>86.297839999999994</c:v>
                </c:pt>
                <c:pt idx="445">
                  <c:v>84.263180000000006</c:v>
                </c:pt>
                <c:pt idx="446">
                  <c:v>81.955640000000002</c:v>
                </c:pt>
                <c:pt idx="447">
                  <c:v>82.343249999999998</c:v>
                </c:pt>
                <c:pt idx="448">
                  <c:v>81.913259999999994</c:v>
                </c:pt>
                <c:pt idx="449">
                  <c:v>81.542360000000002</c:v>
                </c:pt>
                <c:pt idx="450">
                  <c:v>79.967160000000007</c:v>
                </c:pt>
                <c:pt idx="451">
                  <c:v>80.285929999999993</c:v>
                </c:pt>
                <c:pt idx="452">
                  <c:v>78.28434</c:v>
                </c:pt>
                <c:pt idx="453">
                  <c:v>83.828509999999994</c:v>
                </c:pt>
                <c:pt idx="454">
                  <c:v>87.119060000000005</c:v>
                </c:pt>
                <c:pt idx="455">
                  <c:v>85.027469999999994</c:v>
                </c:pt>
                <c:pt idx="456">
                  <c:v>84.391710000000003</c:v>
                </c:pt>
                <c:pt idx="457">
                  <c:v>82.767489999999995</c:v>
                </c:pt>
                <c:pt idx="458">
                  <c:v>82.431229999999999</c:v>
                </c:pt>
                <c:pt idx="459">
                  <c:v>81.885440000000003</c:v>
                </c:pt>
                <c:pt idx="460">
                  <c:v>81.396889999999999</c:v>
                </c:pt>
                <c:pt idx="461">
                  <c:v>80.944109999999995</c:v>
                </c:pt>
                <c:pt idx="462">
                  <c:v>82.229929999999996</c:v>
                </c:pt>
                <c:pt idx="463">
                  <c:v>77.594149999999999</c:v>
                </c:pt>
                <c:pt idx="464">
                  <c:v>89.113079999999997</c:v>
                </c:pt>
                <c:pt idx="465">
                  <c:v>86.125150000000005</c:v>
                </c:pt>
                <c:pt idx="466">
                  <c:v>84.777090000000001</c:v>
                </c:pt>
                <c:pt idx="467">
                  <c:v>84.972309999999993</c:v>
                </c:pt>
                <c:pt idx="468">
                  <c:v>83.408940000000001</c:v>
                </c:pt>
                <c:pt idx="469">
                  <c:v>82.506079999999997</c:v>
                </c:pt>
                <c:pt idx="470">
                  <c:v>82.029250000000005</c:v>
                </c:pt>
                <c:pt idx="471">
                  <c:v>82.169380000000004</c:v>
                </c:pt>
                <c:pt idx="472">
                  <c:v>82.514340000000004</c:v>
                </c:pt>
                <c:pt idx="473">
                  <c:v>75.089029999999994</c:v>
                </c:pt>
                <c:pt idx="474">
                  <c:v>91.044510000000002</c:v>
                </c:pt>
                <c:pt idx="475">
                  <c:v>86.579759999999993</c:v>
                </c:pt>
                <c:pt idx="476">
                  <c:v>84.435860000000005</c:v>
                </c:pt>
                <c:pt idx="477">
                  <c:v>85.082490000000007</c:v>
                </c:pt>
                <c:pt idx="478">
                  <c:v>83.699640000000002</c:v>
                </c:pt>
                <c:pt idx="479">
                  <c:v>83.787319999999994</c:v>
                </c:pt>
                <c:pt idx="480">
                  <c:v>81.981440000000006</c:v>
                </c:pt>
                <c:pt idx="481">
                  <c:v>82.550820000000002</c:v>
                </c:pt>
                <c:pt idx="482">
                  <c:v>82.274690000000007</c:v>
                </c:pt>
                <c:pt idx="483">
                  <c:v>57.703539999999997</c:v>
                </c:pt>
                <c:pt idx="484">
                  <c:v>13.07236</c:v>
                </c:pt>
                <c:pt idx="485">
                  <c:v>10.97617</c:v>
                </c:pt>
                <c:pt idx="486">
                  <c:v>19.89921</c:v>
                </c:pt>
                <c:pt idx="487">
                  <c:v>15.27685</c:v>
                </c:pt>
                <c:pt idx="488">
                  <c:v>14.613149999999999</c:v>
                </c:pt>
                <c:pt idx="489">
                  <c:v>10.41005</c:v>
                </c:pt>
                <c:pt idx="490">
                  <c:v>42.318919999999999</c:v>
                </c:pt>
                <c:pt idx="491">
                  <c:v>96.53443</c:v>
                </c:pt>
                <c:pt idx="492">
                  <c:v>87.567390000000003</c:v>
                </c:pt>
                <c:pt idx="493">
                  <c:v>98.030109999999993</c:v>
                </c:pt>
                <c:pt idx="494">
                  <c:v>90.477819999999994</c:v>
                </c:pt>
                <c:pt idx="495">
                  <c:v>97.161280000000005</c:v>
                </c:pt>
                <c:pt idx="496">
                  <c:v>90.168890000000005</c:v>
                </c:pt>
                <c:pt idx="497">
                  <c:v>98.160030000000006</c:v>
                </c:pt>
                <c:pt idx="498">
                  <c:v>89.568969999999993</c:v>
                </c:pt>
                <c:pt idx="499">
                  <c:v>97.361580000000004</c:v>
                </c:pt>
                <c:pt idx="500">
                  <c:v>76.631259999999997</c:v>
                </c:pt>
                <c:pt idx="501">
                  <c:v>10.677709999999999</c:v>
                </c:pt>
                <c:pt idx="502">
                  <c:v>23.95448</c:v>
                </c:pt>
                <c:pt idx="503">
                  <c:v>10.98517</c:v>
                </c:pt>
                <c:pt idx="504">
                  <c:v>19.977360000000001</c:v>
                </c:pt>
                <c:pt idx="505">
                  <c:v>16.448360000000001</c:v>
                </c:pt>
                <c:pt idx="506">
                  <c:v>12.35737</c:v>
                </c:pt>
                <c:pt idx="507">
                  <c:v>28.18047</c:v>
                </c:pt>
                <c:pt idx="508">
                  <c:v>33.855020000000003</c:v>
                </c:pt>
                <c:pt idx="509">
                  <c:v>34.406370000000003</c:v>
                </c:pt>
                <c:pt idx="510">
                  <c:v>32.524369999999998</c:v>
                </c:pt>
                <c:pt idx="511">
                  <c:v>28.552479999999999</c:v>
                </c:pt>
                <c:pt idx="512">
                  <c:v>26.410509999999999</c:v>
                </c:pt>
                <c:pt idx="513">
                  <c:v>28.464449999999999</c:v>
                </c:pt>
                <c:pt idx="514">
                  <c:v>26.525749999999999</c:v>
                </c:pt>
                <c:pt idx="515">
                  <c:v>32.886380000000003</c:v>
                </c:pt>
                <c:pt idx="516">
                  <c:v>74.2029</c:v>
                </c:pt>
                <c:pt idx="517">
                  <c:v>59.085740000000001</c:v>
                </c:pt>
                <c:pt idx="518">
                  <c:v>59.991280000000003</c:v>
                </c:pt>
                <c:pt idx="519">
                  <c:v>57.680970000000002</c:v>
                </c:pt>
                <c:pt idx="520">
                  <c:v>60.751220000000004</c:v>
                </c:pt>
                <c:pt idx="521">
                  <c:v>69.324770000000001</c:v>
                </c:pt>
                <c:pt idx="522">
                  <c:v>58.58323</c:v>
                </c:pt>
                <c:pt idx="523">
                  <c:v>59.078769999999999</c:v>
                </c:pt>
                <c:pt idx="524">
                  <c:v>74.306259999999995</c:v>
                </c:pt>
                <c:pt idx="525">
                  <c:v>60.469700000000003</c:v>
                </c:pt>
                <c:pt idx="526">
                  <c:v>63.36336</c:v>
                </c:pt>
                <c:pt idx="527">
                  <c:v>62.241250000000001</c:v>
                </c:pt>
                <c:pt idx="528">
                  <c:v>62.925939999999997</c:v>
                </c:pt>
                <c:pt idx="529">
                  <c:v>67.620059999999995</c:v>
                </c:pt>
                <c:pt idx="530">
                  <c:v>57.342509999999997</c:v>
                </c:pt>
                <c:pt idx="531">
                  <c:v>60.925469999999997</c:v>
                </c:pt>
                <c:pt idx="532">
                  <c:v>58.279559999999996</c:v>
                </c:pt>
                <c:pt idx="533">
                  <c:v>69.599860000000007</c:v>
                </c:pt>
                <c:pt idx="534">
                  <c:v>60.403300000000002</c:v>
                </c:pt>
                <c:pt idx="535">
                  <c:v>59.98847</c:v>
                </c:pt>
                <c:pt idx="536">
                  <c:v>76.260769999999994</c:v>
                </c:pt>
                <c:pt idx="537">
                  <c:v>62.992609999999999</c:v>
                </c:pt>
                <c:pt idx="538">
                  <c:v>60.974739999999997</c:v>
                </c:pt>
                <c:pt idx="539">
                  <c:v>59.356020000000001</c:v>
                </c:pt>
                <c:pt idx="540">
                  <c:v>65.170760000000001</c:v>
                </c:pt>
                <c:pt idx="541">
                  <c:v>69.115719999999996</c:v>
                </c:pt>
                <c:pt idx="542">
                  <c:v>61.099339999999998</c:v>
                </c:pt>
                <c:pt idx="543">
                  <c:v>48.64781</c:v>
                </c:pt>
                <c:pt idx="544">
                  <c:v>28.778790000000001</c:v>
                </c:pt>
                <c:pt idx="545">
                  <c:v>17.443300000000001</c:v>
                </c:pt>
                <c:pt idx="546">
                  <c:v>12.85675</c:v>
                </c:pt>
                <c:pt idx="547">
                  <c:v>9.8474310000000003</c:v>
                </c:pt>
                <c:pt idx="548">
                  <c:v>17.965160000000001</c:v>
                </c:pt>
                <c:pt idx="549">
                  <c:v>11.28748</c:v>
                </c:pt>
                <c:pt idx="550">
                  <c:v>10.76985</c:v>
                </c:pt>
                <c:pt idx="551">
                  <c:v>15.58822</c:v>
                </c:pt>
                <c:pt idx="552">
                  <c:v>67.430019999999999</c:v>
                </c:pt>
                <c:pt idx="553">
                  <c:v>98.903490000000005</c:v>
                </c:pt>
                <c:pt idx="554">
                  <c:v>67.515249999999995</c:v>
                </c:pt>
                <c:pt idx="555">
                  <c:v>13.459540000000001</c:v>
                </c:pt>
                <c:pt idx="556">
                  <c:v>16.957809999999998</c:v>
                </c:pt>
                <c:pt idx="557">
                  <c:v>19.468900000000001</c:v>
                </c:pt>
                <c:pt idx="558">
                  <c:v>12.01652</c:v>
                </c:pt>
                <c:pt idx="559">
                  <c:v>24.33831</c:v>
                </c:pt>
                <c:pt idx="560">
                  <c:v>13.86528</c:v>
                </c:pt>
                <c:pt idx="561">
                  <c:v>40.178980000000003</c:v>
                </c:pt>
                <c:pt idx="562">
                  <c:v>102.4846</c:v>
                </c:pt>
                <c:pt idx="563">
                  <c:v>101.0446</c:v>
                </c:pt>
                <c:pt idx="564">
                  <c:v>102.7122</c:v>
                </c:pt>
                <c:pt idx="565">
                  <c:v>97.181359999999998</c:v>
                </c:pt>
                <c:pt idx="566">
                  <c:v>44.926699999999997</c:v>
                </c:pt>
                <c:pt idx="567">
                  <c:v>14.28035</c:v>
                </c:pt>
                <c:pt idx="568">
                  <c:v>10.22939</c:v>
                </c:pt>
                <c:pt idx="569">
                  <c:v>9.7576529999999995</c:v>
                </c:pt>
                <c:pt idx="570">
                  <c:v>18.446069999999999</c:v>
                </c:pt>
                <c:pt idx="571">
                  <c:v>15.229139999999999</c:v>
                </c:pt>
                <c:pt idx="572">
                  <c:v>10.97913</c:v>
                </c:pt>
                <c:pt idx="573">
                  <c:v>26.50657</c:v>
                </c:pt>
                <c:pt idx="574">
                  <c:v>91.466700000000003</c:v>
                </c:pt>
                <c:pt idx="575">
                  <c:v>100.42310000000001</c:v>
                </c:pt>
                <c:pt idx="576">
                  <c:v>81.415009999999995</c:v>
                </c:pt>
                <c:pt idx="577">
                  <c:v>103.86839999999999</c:v>
                </c:pt>
                <c:pt idx="578">
                  <c:v>84.29616</c:v>
                </c:pt>
                <c:pt idx="579">
                  <c:v>103.4508</c:v>
                </c:pt>
                <c:pt idx="580">
                  <c:v>93.712180000000004</c:v>
                </c:pt>
                <c:pt idx="581">
                  <c:v>90.205759999999998</c:v>
                </c:pt>
                <c:pt idx="582">
                  <c:v>98.293009999999995</c:v>
                </c:pt>
                <c:pt idx="583">
                  <c:v>77.57432</c:v>
                </c:pt>
                <c:pt idx="584">
                  <c:v>98.518870000000007</c:v>
                </c:pt>
                <c:pt idx="585">
                  <c:v>76.237920000000003</c:v>
                </c:pt>
                <c:pt idx="586">
                  <c:v>14.748390000000001</c:v>
                </c:pt>
                <c:pt idx="587">
                  <c:v>11.764749999999999</c:v>
                </c:pt>
                <c:pt idx="588">
                  <c:v>9.5285580000000003</c:v>
                </c:pt>
                <c:pt idx="589">
                  <c:v>15.04278</c:v>
                </c:pt>
                <c:pt idx="590">
                  <c:v>10.53336</c:v>
                </c:pt>
                <c:pt idx="591">
                  <c:v>14.31124</c:v>
                </c:pt>
                <c:pt idx="592">
                  <c:v>24.33961</c:v>
                </c:pt>
                <c:pt idx="593">
                  <c:v>59.411209999999997</c:v>
                </c:pt>
                <c:pt idx="594">
                  <c:v>86.788910000000001</c:v>
                </c:pt>
                <c:pt idx="595">
                  <c:v>49.011980000000001</c:v>
                </c:pt>
                <c:pt idx="596">
                  <c:v>16.970379999999999</c:v>
                </c:pt>
                <c:pt idx="597">
                  <c:v>13.015180000000001</c:v>
                </c:pt>
                <c:pt idx="598">
                  <c:v>14.445970000000001</c:v>
                </c:pt>
                <c:pt idx="599">
                  <c:v>18.614540000000002</c:v>
                </c:pt>
                <c:pt idx="600">
                  <c:v>18.76116</c:v>
                </c:pt>
                <c:pt idx="601">
                  <c:v>14.83667</c:v>
                </c:pt>
                <c:pt idx="602">
                  <c:v>36.720050000000001</c:v>
                </c:pt>
                <c:pt idx="603">
                  <c:v>105.1936</c:v>
                </c:pt>
                <c:pt idx="604">
                  <c:v>105.36060000000001</c:v>
                </c:pt>
                <c:pt idx="605">
                  <c:v>103.9551</c:v>
                </c:pt>
                <c:pt idx="606">
                  <c:v>100.73050000000001</c:v>
                </c:pt>
                <c:pt idx="607">
                  <c:v>46.431669999999997</c:v>
                </c:pt>
                <c:pt idx="608">
                  <c:v>11.04566</c:v>
                </c:pt>
                <c:pt idx="609">
                  <c:v>9.7672299999999996</c:v>
                </c:pt>
                <c:pt idx="610">
                  <c:v>10.78065</c:v>
                </c:pt>
                <c:pt idx="611">
                  <c:v>20.681419999999999</c:v>
                </c:pt>
                <c:pt idx="612">
                  <c:v>13.243259999999999</c:v>
                </c:pt>
                <c:pt idx="613">
                  <c:v>12.500400000000001</c:v>
                </c:pt>
                <c:pt idx="614">
                  <c:v>49.103029999999997</c:v>
                </c:pt>
                <c:pt idx="615">
                  <c:v>97.739090000000004</c:v>
                </c:pt>
                <c:pt idx="616">
                  <c:v>95.016450000000006</c:v>
                </c:pt>
                <c:pt idx="617">
                  <c:v>80.388339999999999</c:v>
                </c:pt>
                <c:pt idx="618">
                  <c:v>18.826309999999999</c:v>
                </c:pt>
                <c:pt idx="619">
                  <c:v>10.976699999999999</c:v>
                </c:pt>
                <c:pt idx="620">
                  <c:v>10.894299999999999</c:v>
                </c:pt>
                <c:pt idx="621">
                  <c:v>10.49506</c:v>
                </c:pt>
                <c:pt idx="622">
                  <c:v>24.493860000000002</c:v>
                </c:pt>
                <c:pt idx="623">
                  <c:v>12.1715</c:v>
                </c:pt>
                <c:pt idx="624">
                  <c:v>15.601279999999999</c:v>
                </c:pt>
                <c:pt idx="625">
                  <c:v>49.599069999999998</c:v>
                </c:pt>
                <c:pt idx="626">
                  <c:v>87.567760000000007</c:v>
                </c:pt>
                <c:pt idx="627">
                  <c:v>40.668019999999999</c:v>
                </c:pt>
                <c:pt idx="628">
                  <c:v>33.36891</c:v>
                </c:pt>
                <c:pt idx="629">
                  <c:v>34.951779999999999</c:v>
                </c:pt>
                <c:pt idx="630">
                  <c:v>46.053559999999997</c:v>
                </c:pt>
                <c:pt idx="631">
                  <c:v>34.777700000000003</c:v>
                </c:pt>
                <c:pt idx="632">
                  <c:v>14.367380000000001</c:v>
                </c:pt>
                <c:pt idx="633">
                  <c:v>23.855129999999999</c:v>
                </c:pt>
                <c:pt idx="634">
                  <c:v>68.199759999999998</c:v>
                </c:pt>
                <c:pt idx="635">
                  <c:v>105.4131</c:v>
                </c:pt>
                <c:pt idx="636">
                  <c:v>103.2144</c:v>
                </c:pt>
                <c:pt idx="637">
                  <c:v>101.99039999999999</c:v>
                </c:pt>
                <c:pt idx="638">
                  <c:v>92.557400000000001</c:v>
                </c:pt>
                <c:pt idx="639">
                  <c:v>100.2051</c:v>
                </c:pt>
                <c:pt idx="640">
                  <c:v>99.410910000000001</c:v>
                </c:pt>
                <c:pt idx="641">
                  <c:v>96.386700000000005</c:v>
                </c:pt>
                <c:pt idx="642">
                  <c:v>51.87811</c:v>
                </c:pt>
                <c:pt idx="643">
                  <c:v>27.92586</c:v>
                </c:pt>
                <c:pt idx="644">
                  <c:v>19.066800000000001</c:v>
                </c:pt>
                <c:pt idx="645">
                  <c:v>20.24511</c:v>
                </c:pt>
                <c:pt idx="646">
                  <c:v>19.707249999999998</c:v>
                </c:pt>
                <c:pt idx="647">
                  <c:v>20.994109999999999</c:v>
                </c:pt>
                <c:pt idx="648">
                  <c:v>35.038159999999998</c:v>
                </c:pt>
                <c:pt idx="649">
                  <c:v>76.03989</c:v>
                </c:pt>
                <c:pt idx="650">
                  <c:v>108.236</c:v>
                </c:pt>
                <c:pt idx="651">
                  <c:v>52.365279999999998</c:v>
                </c:pt>
                <c:pt idx="652">
                  <c:v>44.767809999999997</c:v>
                </c:pt>
                <c:pt idx="653">
                  <c:v>48.767040000000001</c:v>
                </c:pt>
                <c:pt idx="654">
                  <c:v>30.87002</c:v>
                </c:pt>
                <c:pt idx="655">
                  <c:v>27.3292</c:v>
                </c:pt>
                <c:pt idx="656">
                  <c:v>43.749389999999998</c:v>
                </c:pt>
                <c:pt idx="657">
                  <c:v>19.231380000000001</c:v>
                </c:pt>
                <c:pt idx="658">
                  <c:v>16.580449999999999</c:v>
                </c:pt>
                <c:pt idx="659">
                  <c:v>15.550179999999999</c:v>
                </c:pt>
                <c:pt idx="660">
                  <c:v>14.431850000000001</c:v>
                </c:pt>
                <c:pt idx="661">
                  <c:v>33.012990000000002</c:v>
                </c:pt>
                <c:pt idx="662">
                  <c:v>93.074430000000007</c:v>
                </c:pt>
                <c:pt idx="663">
                  <c:v>91.896550000000005</c:v>
                </c:pt>
                <c:pt idx="664">
                  <c:v>91.629149999999996</c:v>
                </c:pt>
                <c:pt idx="665">
                  <c:v>88.742320000000007</c:v>
                </c:pt>
                <c:pt idx="666">
                  <c:v>91.181280000000001</c:v>
                </c:pt>
                <c:pt idx="667">
                  <c:v>84.762709999999998</c:v>
                </c:pt>
                <c:pt idx="668">
                  <c:v>10.376469999999999</c:v>
                </c:pt>
                <c:pt idx="669">
                  <c:v>12.89016</c:v>
                </c:pt>
                <c:pt idx="670">
                  <c:v>13.01759</c:v>
                </c:pt>
                <c:pt idx="671">
                  <c:v>12.976710000000001</c:v>
                </c:pt>
                <c:pt idx="672">
                  <c:v>11.24286</c:v>
                </c:pt>
                <c:pt idx="673">
                  <c:v>10.84356</c:v>
                </c:pt>
                <c:pt idx="674">
                  <c:v>20.27666</c:v>
                </c:pt>
                <c:pt idx="675">
                  <c:v>42.797490000000003</c:v>
                </c:pt>
                <c:pt idx="676">
                  <c:v>82.832629999999995</c:v>
                </c:pt>
                <c:pt idx="677">
                  <c:v>78.429040000000001</c:v>
                </c:pt>
                <c:pt idx="678">
                  <c:v>73.531959999999998</c:v>
                </c:pt>
                <c:pt idx="679">
                  <c:v>88.959429999999998</c:v>
                </c:pt>
                <c:pt idx="680">
                  <c:v>85.895420000000001</c:v>
                </c:pt>
                <c:pt idx="681">
                  <c:v>80.865139999999997</c:v>
                </c:pt>
                <c:pt idx="682">
                  <c:v>70.86524</c:v>
                </c:pt>
                <c:pt idx="683">
                  <c:v>87.588650000000001</c:v>
                </c:pt>
                <c:pt idx="684">
                  <c:v>85.738249999999994</c:v>
                </c:pt>
                <c:pt idx="685">
                  <c:v>86.542450000000002</c:v>
                </c:pt>
                <c:pt idx="686">
                  <c:v>69.816599999999994</c:v>
                </c:pt>
                <c:pt idx="687">
                  <c:v>87.637659999999997</c:v>
                </c:pt>
                <c:pt idx="688">
                  <c:v>86.59836</c:v>
                </c:pt>
                <c:pt idx="689">
                  <c:v>90.37209</c:v>
                </c:pt>
                <c:pt idx="690">
                  <c:v>68.298150000000007</c:v>
                </c:pt>
                <c:pt idx="691">
                  <c:v>86.758189999999999</c:v>
                </c:pt>
                <c:pt idx="692">
                  <c:v>83.413870000000003</c:v>
                </c:pt>
                <c:pt idx="693">
                  <c:v>93.076560000000001</c:v>
                </c:pt>
                <c:pt idx="694">
                  <c:v>73.909480000000002</c:v>
                </c:pt>
                <c:pt idx="695">
                  <c:v>74.912329999999997</c:v>
                </c:pt>
                <c:pt idx="696">
                  <c:v>91.097629999999995</c:v>
                </c:pt>
                <c:pt idx="697">
                  <c:v>40.367660000000001</c:v>
                </c:pt>
                <c:pt idx="698">
                  <c:v>15.19003</c:v>
                </c:pt>
                <c:pt idx="699">
                  <c:v>12.571859999999999</c:v>
                </c:pt>
                <c:pt idx="700">
                  <c:v>21.70299</c:v>
                </c:pt>
                <c:pt idx="701">
                  <c:v>10.835190000000001</c:v>
                </c:pt>
                <c:pt idx="702">
                  <c:v>15.585000000000001</c:v>
                </c:pt>
                <c:pt idx="703">
                  <c:v>16.837879999999998</c:v>
                </c:pt>
                <c:pt idx="704">
                  <c:v>40.025599999999997</c:v>
                </c:pt>
                <c:pt idx="705">
                  <c:v>84.499560000000002</c:v>
                </c:pt>
                <c:pt idx="706">
                  <c:v>81.398899999999998</c:v>
                </c:pt>
                <c:pt idx="707">
                  <c:v>86.576099999999997</c:v>
                </c:pt>
                <c:pt idx="708">
                  <c:v>83.897829999999999</c:v>
                </c:pt>
                <c:pt idx="709">
                  <c:v>66.447980000000001</c:v>
                </c:pt>
                <c:pt idx="710">
                  <c:v>9.3595100000000002</c:v>
                </c:pt>
                <c:pt idx="711">
                  <c:v>20.761240000000001</c:v>
                </c:pt>
                <c:pt idx="712">
                  <c:v>21.070599999999999</c:v>
                </c:pt>
                <c:pt idx="713">
                  <c:v>21.734380000000002</c:v>
                </c:pt>
                <c:pt idx="714">
                  <c:v>22.05902</c:v>
                </c:pt>
                <c:pt idx="715">
                  <c:v>26.632400000000001</c:v>
                </c:pt>
                <c:pt idx="716">
                  <c:v>49.945599999999999</c:v>
                </c:pt>
                <c:pt idx="717">
                  <c:v>89.220799999999997</c:v>
                </c:pt>
                <c:pt idx="718">
                  <c:v>92.036990000000003</c:v>
                </c:pt>
                <c:pt idx="719">
                  <c:v>96.747960000000006</c:v>
                </c:pt>
                <c:pt idx="720">
                  <c:v>97.213099999999997</c:v>
                </c:pt>
                <c:pt idx="721">
                  <c:v>94.734229999999997</c:v>
                </c:pt>
                <c:pt idx="722">
                  <c:v>89.955359999999999</c:v>
                </c:pt>
                <c:pt idx="723">
                  <c:v>94.414289999999994</c:v>
                </c:pt>
                <c:pt idx="724">
                  <c:v>91.302980000000005</c:v>
                </c:pt>
                <c:pt idx="725">
                  <c:v>92.7851</c:v>
                </c:pt>
                <c:pt idx="726">
                  <c:v>91.486429999999999</c:v>
                </c:pt>
                <c:pt idx="727">
                  <c:v>88.538160000000005</c:v>
                </c:pt>
                <c:pt idx="728">
                  <c:v>71.915400000000005</c:v>
                </c:pt>
                <c:pt idx="729">
                  <c:v>28.741029999999999</c:v>
                </c:pt>
                <c:pt idx="730">
                  <c:v>16.478400000000001</c:v>
                </c:pt>
                <c:pt idx="731">
                  <c:v>14.43554</c:v>
                </c:pt>
                <c:pt idx="732">
                  <c:v>10.66826</c:v>
                </c:pt>
                <c:pt idx="733">
                  <c:v>10.39255</c:v>
                </c:pt>
                <c:pt idx="734">
                  <c:v>9.6503779999999999</c:v>
                </c:pt>
                <c:pt idx="735">
                  <c:v>20.015350000000002</c:v>
                </c:pt>
                <c:pt idx="736">
                  <c:v>25.177029999999998</c:v>
                </c:pt>
                <c:pt idx="737">
                  <c:v>87.584590000000006</c:v>
                </c:pt>
                <c:pt idx="738">
                  <c:v>40.600230000000003</c:v>
                </c:pt>
                <c:pt idx="739">
                  <c:v>12.84765</c:v>
                </c:pt>
                <c:pt idx="740">
                  <c:v>16.23882</c:v>
                </c:pt>
                <c:pt idx="741">
                  <c:v>11.21871</c:v>
                </c:pt>
                <c:pt idx="742">
                  <c:v>15.85802</c:v>
                </c:pt>
                <c:pt idx="743">
                  <c:v>13.18892</c:v>
                </c:pt>
                <c:pt idx="744">
                  <c:v>11.230650000000001</c:v>
                </c:pt>
                <c:pt idx="745">
                  <c:v>58.015639999999998</c:v>
                </c:pt>
                <c:pt idx="746">
                  <c:v>96.958979999999997</c:v>
                </c:pt>
                <c:pt idx="747">
                  <c:v>86.478160000000003</c:v>
                </c:pt>
                <c:pt idx="748">
                  <c:v>102.5215</c:v>
                </c:pt>
                <c:pt idx="749">
                  <c:v>97.725219999999993</c:v>
                </c:pt>
                <c:pt idx="750">
                  <c:v>94.318190000000001</c:v>
                </c:pt>
                <c:pt idx="751">
                  <c:v>93.585319999999996</c:v>
                </c:pt>
                <c:pt idx="752">
                  <c:v>96.496859999999998</c:v>
                </c:pt>
                <c:pt idx="753">
                  <c:v>91.925290000000004</c:v>
                </c:pt>
                <c:pt idx="754">
                  <c:v>91.064760000000007</c:v>
                </c:pt>
                <c:pt idx="755">
                  <c:v>88.784120000000001</c:v>
                </c:pt>
                <c:pt idx="756">
                  <c:v>92.95684</c:v>
                </c:pt>
                <c:pt idx="757">
                  <c:v>94.263729999999995</c:v>
                </c:pt>
                <c:pt idx="758">
                  <c:v>88.691860000000005</c:v>
                </c:pt>
                <c:pt idx="759">
                  <c:v>89.581860000000006</c:v>
                </c:pt>
                <c:pt idx="760">
                  <c:v>89.198509999999999</c:v>
                </c:pt>
                <c:pt idx="761">
                  <c:v>85.669640000000001</c:v>
                </c:pt>
                <c:pt idx="762">
                  <c:v>88.954120000000003</c:v>
                </c:pt>
                <c:pt idx="763">
                  <c:v>93.911670000000001</c:v>
                </c:pt>
                <c:pt idx="764">
                  <c:v>89.296859999999995</c:v>
                </c:pt>
                <c:pt idx="765">
                  <c:v>89.176580000000001</c:v>
                </c:pt>
                <c:pt idx="766">
                  <c:v>90.859300000000005</c:v>
                </c:pt>
                <c:pt idx="767">
                  <c:v>94.120670000000004</c:v>
                </c:pt>
                <c:pt idx="768">
                  <c:v>88.638959999999997</c:v>
                </c:pt>
                <c:pt idx="769">
                  <c:v>86.536730000000006</c:v>
                </c:pt>
                <c:pt idx="770">
                  <c:v>83.343329999999995</c:v>
                </c:pt>
                <c:pt idx="771">
                  <c:v>86.368870000000001</c:v>
                </c:pt>
                <c:pt idx="772">
                  <c:v>87.295500000000004</c:v>
                </c:pt>
                <c:pt idx="773">
                  <c:v>95.470150000000004</c:v>
                </c:pt>
                <c:pt idx="774">
                  <c:v>87.532039999999995</c:v>
                </c:pt>
                <c:pt idx="775">
                  <c:v>88.995040000000003</c:v>
                </c:pt>
                <c:pt idx="776">
                  <c:v>87.41883</c:v>
                </c:pt>
                <c:pt idx="777">
                  <c:v>93.272059999999996</c:v>
                </c:pt>
                <c:pt idx="778">
                  <c:v>86.588579999999993</c:v>
                </c:pt>
                <c:pt idx="779">
                  <c:v>86.89761</c:v>
                </c:pt>
                <c:pt idx="780">
                  <c:v>88.736879999999999</c:v>
                </c:pt>
                <c:pt idx="781">
                  <c:v>88.062449999999998</c:v>
                </c:pt>
                <c:pt idx="782">
                  <c:v>86.105810000000005</c:v>
                </c:pt>
                <c:pt idx="783">
                  <c:v>92.288690000000003</c:v>
                </c:pt>
                <c:pt idx="784">
                  <c:v>88.477029999999999</c:v>
                </c:pt>
                <c:pt idx="785">
                  <c:v>86.244770000000003</c:v>
                </c:pt>
                <c:pt idx="786">
                  <c:v>88.523009999999999</c:v>
                </c:pt>
                <c:pt idx="787">
                  <c:v>90.457260000000005</c:v>
                </c:pt>
                <c:pt idx="788">
                  <c:v>84.403559999999999</c:v>
                </c:pt>
                <c:pt idx="789">
                  <c:v>87.451179999999994</c:v>
                </c:pt>
                <c:pt idx="790">
                  <c:v>29.11872</c:v>
                </c:pt>
                <c:pt idx="791">
                  <c:v>15.30433</c:v>
                </c:pt>
                <c:pt idx="792">
                  <c:v>10.48606</c:v>
                </c:pt>
                <c:pt idx="793">
                  <c:v>10.64127</c:v>
                </c:pt>
                <c:pt idx="794">
                  <c:v>20.066330000000001</c:v>
                </c:pt>
                <c:pt idx="795">
                  <c:v>9.9842209999999998</c:v>
                </c:pt>
                <c:pt idx="796">
                  <c:v>12.091939999999999</c:v>
                </c:pt>
                <c:pt idx="797">
                  <c:v>25.617730000000002</c:v>
                </c:pt>
                <c:pt idx="798">
                  <c:v>26.97767</c:v>
                </c:pt>
                <c:pt idx="799">
                  <c:v>28.029489999999999</c:v>
                </c:pt>
                <c:pt idx="800">
                  <c:v>27.280249999999999</c:v>
                </c:pt>
                <c:pt idx="801">
                  <c:v>34.836399999999998</c:v>
                </c:pt>
                <c:pt idx="802">
                  <c:v>28.743559999999999</c:v>
                </c:pt>
                <c:pt idx="803">
                  <c:v>28.019459999999999</c:v>
                </c:pt>
                <c:pt idx="804">
                  <c:v>30.255590000000002</c:v>
                </c:pt>
                <c:pt idx="805">
                  <c:v>27.597840000000001</c:v>
                </c:pt>
                <c:pt idx="806">
                  <c:v>27.715440000000001</c:v>
                </c:pt>
                <c:pt idx="807">
                  <c:v>28.16714</c:v>
                </c:pt>
                <c:pt idx="808">
                  <c:v>29.597829999999998</c:v>
                </c:pt>
                <c:pt idx="809">
                  <c:v>30.86861</c:v>
                </c:pt>
                <c:pt idx="810">
                  <c:v>35.687860000000001</c:v>
                </c:pt>
                <c:pt idx="811">
                  <c:v>33.956409999999998</c:v>
                </c:pt>
                <c:pt idx="812">
                  <c:v>30.447199999999999</c:v>
                </c:pt>
                <c:pt idx="813">
                  <c:v>38.447369999999999</c:v>
                </c:pt>
                <c:pt idx="814">
                  <c:v>31.550809999999998</c:v>
                </c:pt>
                <c:pt idx="815">
                  <c:v>29.212869999999999</c:v>
                </c:pt>
                <c:pt idx="816">
                  <c:v>32.640720000000002</c:v>
                </c:pt>
                <c:pt idx="817">
                  <c:v>26.283349999999999</c:v>
                </c:pt>
                <c:pt idx="818">
                  <c:v>27.541180000000001</c:v>
                </c:pt>
                <c:pt idx="819">
                  <c:v>29.781320000000001</c:v>
                </c:pt>
                <c:pt idx="820">
                  <c:v>26.540310000000002</c:v>
                </c:pt>
                <c:pt idx="821">
                  <c:v>27.15279</c:v>
                </c:pt>
                <c:pt idx="822">
                  <c:v>36.386330000000001</c:v>
                </c:pt>
                <c:pt idx="823">
                  <c:v>58.879080000000002</c:v>
                </c:pt>
                <c:pt idx="824">
                  <c:v>66.005099999999999</c:v>
                </c:pt>
                <c:pt idx="825">
                  <c:v>58.218110000000003</c:v>
                </c:pt>
                <c:pt idx="826">
                  <c:v>68.48733</c:v>
                </c:pt>
                <c:pt idx="827">
                  <c:v>68.17295</c:v>
                </c:pt>
                <c:pt idx="828">
                  <c:v>69.897130000000004</c:v>
                </c:pt>
                <c:pt idx="829">
                  <c:v>82.070179999999993</c:v>
                </c:pt>
                <c:pt idx="830">
                  <c:v>66.55274</c:v>
                </c:pt>
                <c:pt idx="831">
                  <c:v>65.017250000000004</c:v>
                </c:pt>
                <c:pt idx="832">
                  <c:v>61.56221</c:v>
                </c:pt>
                <c:pt idx="833">
                  <c:v>67.67098</c:v>
                </c:pt>
                <c:pt idx="834">
                  <c:v>70.196079999999995</c:v>
                </c:pt>
                <c:pt idx="835">
                  <c:v>69.457669999999993</c:v>
                </c:pt>
                <c:pt idx="836">
                  <c:v>77.811700000000002</c:v>
                </c:pt>
                <c:pt idx="837">
                  <c:v>74.116849999999999</c:v>
                </c:pt>
                <c:pt idx="838">
                  <c:v>60.070210000000003</c:v>
                </c:pt>
                <c:pt idx="839">
                  <c:v>65.41319</c:v>
                </c:pt>
                <c:pt idx="840">
                  <c:v>59.830550000000002</c:v>
                </c:pt>
                <c:pt idx="841">
                  <c:v>70.282859999999999</c:v>
                </c:pt>
                <c:pt idx="842">
                  <c:v>68.220759999999999</c:v>
                </c:pt>
                <c:pt idx="843">
                  <c:v>72.190830000000005</c:v>
                </c:pt>
                <c:pt idx="844">
                  <c:v>80.838459999999998</c:v>
                </c:pt>
                <c:pt idx="845">
                  <c:v>61.02187</c:v>
                </c:pt>
                <c:pt idx="846">
                  <c:v>67.046009999999995</c:v>
                </c:pt>
                <c:pt idx="847">
                  <c:v>60.194429999999997</c:v>
                </c:pt>
                <c:pt idx="848">
                  <c:v>70.771559999999994</c:v>
                </c:pt>
                <c:pt idx="849">
                  <c:v>67.390460000000004</c:v>
                </c:pt>
                <c:pt idx="850">
                  <c:v>71.760379999999998</c:v>
                </c:pt>
                <c:pt idx="851">
                  <c:v>82.32593</c:v>
                </c:pt>
                <c:pt idx="852">
                  <c:v>60.115229999999997</c:v>
                </c:pt>
                <c:pt idx="853">
                  <c:v>66.301990000000004</c:v>
                </c:pt>
                <c:pt idx="854">
                  <c:v>59.370019999999997</c:v>
                </c:pt>
                <c:pt idx="855">
                  <c:v>71.938630000000003</c:v>
                </c:pt>
                <c:pt idx="856">
                  <c:v>69.354820000000004</c:v>
                </c:pt>
                <c:pt idx="857">
                  <c:v>70.534329999999997</c:v>
                </c:pt>
                <c:pt idx="858">
                  <c:v>80.021069999999995</c:v>
                </c:pt>
                <c:pt idx="859">
                  <c:v>59.511699999999998</c:v>
                </c:pt>
                <c:pt idx="860">
                  <c:v>27.991029999999999</c:v>
                </c:pt>
                <c:pt idx="861">
                  <c:v>28.07208</c:v>
                </c:pt>
                <c:pt idx="862">
                  <c:v>18.125520000000002</c:v>
                </c:pt>
                <c:pt idx="863">
                  <c:v>21.824000000000002</c:v>
                </c:pt>
                <c:pt idx="864">
                  <c:v>18.02863</c:v>
                </c:pt>
                <c:pt idx="865">
                  <c:v>12.60633</c:v>
                </c:pt>
                <c:pt idx="866">
                  <c:v>10.578390000000001</c:v>
                </c:pt>
                <c:pt idx="867">
                  <c:v>16.73312</c:v>
                </c:pt>
                <c:pt idx="868">
                  <c:v>12.2799</c:v>
                </c:pt>
                <c:pt idx="869">
                  <c:v>50.565939999999998</c:v>
                </c:pt>
                <c:pt idx="870">
                  <c:v>70.578090000000003</c:v>
                </c:pt>
                <c:pt idx="871">
                  <c:v>74.677139999999994</c:v>
                </c:pt>
                <c:pt idx="872">
                  <c:v>72.198939999999993</c:v>
                </c:pt>
                <c:pt idx="873">
                  <c:v>49.795920000000002</c:v>
                </c:pt>
                <c:pt idx="874">
                  <c:v>15.762790000000001</c:v>
                </c:pt>
                <c:pt idx="875">
                  <c:v>14.08173</c:v>
                </c:pt>
                <c:pt idx="876">
                  <c:v>11.594709999999999</c:v>
                </c:pt>
                <c:pt idx="877">
                  <c:v>14.28246</c:v>
                </c:pt>
                <c:pt idx="878">
                  <c:v>16.234159999999999</c:v>
                </c:pt>
                <c:pt idx="879">
                  <c:v>22.72879</c:v>
                </c:pt>
                <c:pt idx="880">
                  <c:v>15.1425</c:v>
                </c:pt>
                <c:pt idx="881">
                  <c:v>20.190069999999999</c:v>
                </c:pt>
                <c:pt idx="882">
                  <c:v>11.8239</c:v>
                </c:pt>
                <c:pt idx="883">
                  <c:v>17.57901</c:v>
                </c:pt>
                <c:pt idx="884">
                  <c:v>11.067209999999999</c:v>
                </c:pt>
                <c:pt idx="885">
                  <c:v>10.59651</c:v>
                </c:pt>
                <c:pt idx="886">
                  <c:v>15.30692</c:v>
                </c:pt>
                <c:pt idx="887">
                  <c:v>10.996790000000001</c:v>
                </c:pt>
                <c:pt idx="888">
                  <c:v>14.88025</c:v>
                </c:pt>
                <c:pt idx="889">
                  <c:v>30.363710000000001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98-46CE-84BE-01A891B9C1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394416"/>
        <c:axId val="61394832"/>
      </c:scatterChart>
      <c:valAx>
        <c:axId val="61394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Duration 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,##0,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  <a:alpha val="97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1394832"/>
        <c:crosses val="autoZero"/>
        <c:crossBetween val="midCat"/>
      </c:valAx>
      <c:valAx>
        <c:axId val="61394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Power [W]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1394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161925</xdr:colOff>
      <xdr:row>1</xdr:row>
      <xdr:rowOff>89535</xdr:rowOff>
    </xdr:from>
    <xdr:to>
      <xdr:col>13</xdr:col>
      <xdr:colOff>657225</xdr:colOff>
      <xdr:row>13</xdr:row>
      <xdr:rowOff>3810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92D03131-F8F0-4209-9D6F-E70A8541B5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161925</xdr:colOff>
      <xdr:row>14</xdr:row>
      <xdr:rowOff>26670</xdr:rowOff>
    </xdr:from>
    <xdr:to>
      <xdr:col>13</xdr:col>
      <xdr:colOff>657225</xdr:colOff>
      <xdr:row>25</xdr:row>
      <xdr:rowOff>3810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CAD72D79-850A-4244-884F-9CDF137193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161925</xdr:colOff>
      <xdr:row>1</xdr:row>
      <xdr:rowOff>97155</xdr:rowOff>
    </xdr:from>
    <xdr:to>
      <xdr:col>13</xdr:col>
      <xdr:colOff>657225</xdr:colOff>
      <xdr:row>13</xdr:row>
      <xdr:rowOff>11430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50040107-3CF9-4257-9E31-E02C26CD4D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refreshOnLoad="1" connectionId="2" xr16:uid="{C2274BF7-A476-4043-BE25-3697DBC050E2}" autoFormatId="16" applyNumberFormats="0" applyBorderFormats="0" applyFontFormats="0" applyPatternFormats="0" applyAlignmentFormats="0" applyWidthHeightFormats="0">
  <queryTableRefresh nextId="10" unboundColumnsRight="2">
    <queryTableFields count="6">
      <queryTableField id="7" name="RunCnt" tableColumnId="5"/>
      <queryTableField id="1" name="DurationMilliseconds" tableColumnId="1"/>
      <queryTableField id="2" name="PackagePower" tableColumnId="2"/>
      <queryTableField id="9" name="Version" tableColumnId="6"/>
      <queryTableField id="3" dataBound="0" tableColumnId="3"/>
      <queryTableField id="4" dataBound="0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refreshOnLoad="1" connectionId="1" xr16:uid="{997F1B9F-C82C-4ACC-8169-B6746BFFE0E9}" autoFormatId="16" applyNumberFormats="0" applyBorderFormats="0" applyFontFormats="0" applyPatternFormats="0" applyAlignmentFormats="0" applyWidthHeightFormats="0">
  <queryTableRefresh nextId="8" unboundColumnsRight="2">
    <queryTableFields count="6">
      <queryTableField id="5" name="RunCnt" tableColumnId="5"/>
      <queryTableField id="1" name="DurationMilliseconds" tableColumnId="1"/>
      <queryTableField id="2" name="PackagePower" tableColumnId="2"/>
      <queryTableField id="6" name="Version" tableColumnId="6"/>
      <queryTableField id="3" dataBound="0" tableColumnId="3"/>
      <queryTableField id="4" dataBound="0" tableColumnId="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refreshOnLoad="1" connectionId="3" xr16:uid="{CAB37191-517F-4C20-8583-FADD658043D8}" autoFormatId="16" applyNumberFormats="0" applyBorderFormats="0" applyFontFormats="0" applyPatternFormats="0" applyAlignmentFormats="0" applyWidthHeightFormats="0">
  <queryTableRefresh nextId="8" unboundColumnsRight="2">
    <queryTableFields count="6">
      <queryTableField id="5" name="RunCnt" tableColumnId="5"/>
      <queryTableField id="1" name="DurationMilliseconds" tableColumnId="1"/>
      <queryTableField id="2" name="PackagePower" tableColumnId="2"/>
      <queryTableField id="6" name="Version" tableColumnId="6"/>
      <queryTableField id="3" dataBound="0" tableColumnId="3"/>
      <queryTableField id="4" dataBound="0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7D006C-C852-4441-80D1-680158358C04}" name="Cb23St" displayName="Cb23St" ref="A1:F3698" tableType="queryTable" totalsRowShown="0">
  <autoFilter ref="A1:F3698" xr:uid="{D37D006C-C852-4441-80D1-680158358C04}"/>
  <tableColumns count="6">
    <tableColumn id="5" xr3:uid="{691D586E-3D97-4105-B53F-F3B3E7AD4F5B}" uniqueName="5" name="RunCnt" queryTableFieldId="7" dataDxfId="17"/>
    <tableColumn id="1" xr3:uid="{F735EE23-0D99-4D90-B676-6786E09F8E0F}" uniqueName="1" name="DurationMilliseconds" queryTableFieldId="1" dataDxfId="7"/>
    <tableColumn id="2" xr3:uid="{F75276F6-C74B-41F6-A26C-924DD0ABD04D}" uniqueName="2" name="PackagePower" queryTableFieldId="2" dataDxfId="6"/>
    <tableColumn id="6" xr3:uid="{16CC9A86-F80F-403D-8790-6FA317D60508}" uniqueName="6" name="Version" queryTableFieldId="9" dataDxfId="16"/>
    <tableColumn id="3" xr3:uid="{FF83BBEB-C5A8-4C3B-BB57-D45ADC765C53}" uniqueName="3" name="TimeFrame" queryTableFieldId="3" dataDxfId="5">
      <calculatedColumnFormula>IFERROR(Cb23St[[#This Row],[DurationMilliseconds]]-B1,Cb23St[[#This Row],[DurationMilliseconds]])</calculatedColumnFormula>
    </tableColumn>
    <tableColumn id="4" xr3:uid="{F731B26B-8F08-4BD9-AFDC-62ABBE41B0F4}" uniqueName="4" name="Consumption" queryTableFieldId="4" dataDxfId="4">
      <calculatedColumnFormula>Cb23St[[#This Row],[PackagePower]]*Cb23St[[#This Row],[TimeFrame]]/1000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04B1502-AA05-49A9-81A0-DF17E42030ED}" name="Cb23Mt" displayName="Cb23Mt" ref="A1:F4432" tableType="queryTable" totalsRowShown="0">
  <autoFilter ref="A1:F4432" xr:uid="{204B1502-AA05-49A9-81A0-DF17E42030ED}"/>
  <tableColumns count="6">
    <tableColumn id="5" xr3:uid="{DA25C17B-BBF8-4D87-B29C-EB24C237AEDA}" uniqueName="5" name="RunCnt" queryTableFieldId="5" dataDxfId="15"/>
    <tableColumn id="1" xr3:uid="{583C306B-5221-4180-B1DA-95DCA20E896C}" uniqueName="1" name="DurationMilliseconds" queryTableFieldId="1" dataDxfId="3"/>
    <tableColumn id="2" xr3:uid="{4B76B006-AD14-4659-B636-E640B1EA6CE3}" uniqueName="2" name="PackagePower" queryTableFieldId="2" dataDxfId="2"/>
    <tableColumn id="6" xr3:uid="{25D20F0D-5A40-4C33-A102-B724DE32B8F7}" uniqueName="6" name="Version" queryTableFieldId="6" dataDxfId="14"/>
    <tableColumn id="3" xr3:uid="{B27712FC-FC61-4CB5-B35F-1675E125E462}" uniqueName="3" name="TimeFrame" queryTableFieldId="3" dataDxfId="1">
      <calculatedColumnFormula>IFERROR(Cb23Mt[[#This Row],[DurationMilliseconds]]-B1,Cb23Mt[[#This Row],[DurationMilliseconds]])</calculatedColumnFormula>
    </tableColumn>
    <tableColumn id="4" xr3:uid="{9D0F5579-835A-4232-9D0F-B30B06378D6B}" uniqueName="4" name="Consumption" queryTableFieldId="4" dataDxfId="0">
      <calculatedColumnFormula>Cb23Mt[[#This Row],[PackagePower]]*Cb23Mt[[#This Row],[TimeFrame]]/1000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3C4293-F08F-4683-9E4C-B978B0548D13}" name="_Gb5" displayName="_Gb5" ref="A1:F891" tableType="queryTable" totalsRowShown="0">
  <autoFilter ref="A1:F891" xr:uid="{204B1502-AA05-49A9-81A0-DF17E42030ED}"/>
  <tableColumns count="6">
    <tableColumn id="5" xr3:uid="{8D4CE805-2D69-4681-9D5D-4F07B6EFDBE1}" uniqueName="5" name="RunCnt" queryTableFieldId="5" dataDxfId="13"/>
    <tableColumn id="1" xr3:uid="{B8860C1D-F302-446A-AAB4-39F1D0642554}" uniqueName="1" name="DurationMilliseconds" queryTableFieldId="1" dataDxfId="11"/>
    <tableColumn id="2" xr3:uid="{D276F71D-3F05-4727-B9DC-4974D55B048E}" uniqueName="2" name="PackagePower" queryTableFieldId="2" dataDxfId="10"/>
    <tableColumn id="6" xr3:uid="{A7A2ECDC-CD9C-4124-95BE-2DCD904A2C80}" uniqueName="6" name="Version" queryTableFieldId="6" dataDxfId="12"/>
    <tableColumn id="3" xr3:uid="{D71C1F67-1E46-49BF-8CE0-A2A48CF4C90C}" uniqueName="3" name="TimeFrame" queryTableFieldId="3" dataDxfId="9">
      <calculatedColumnFormula>IFERROR(_Gb5[[#This Row],[DurationMilliseconds]]-B1,_Gb5[[#This Row],[DurationMilliseconds]])</calculatedColumnFormula>
    </tableColumn>
    <tableColumn id="4" xr3:uid="{787EE98A-C9F2-4F7C-A590-35004B032264}" uniqueName="4" name="Consumption" queryTableFieldId="4" dataDxfId="8">
      <calculatedColumnFormula>_Gb5[[#This Row],[PackagePower]]*_Gb5[[#This Row],[TimeFrame]]/1000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7407D-1025-44D0-9CEA-B534817E7D54}">
  <dimension ref="A1:Y185"/>
  <sheetViews>
    <sheetView tabSelected="1" zoomScaleNormal="100" workbookViewId="0"/>
  </sheetViews>
  <sheetFormatPr baseColWidth="10" defaultRowHeight="14.4" x14ac:dyDescent="0.3"/>
  <cols>
    <col min="1" max="1" width="1.6640625" style="9" customWidth="1"/>
    <col min="2" max="3" width="3.33203125" customWidth="1"/>
    <col min="4" max="4" width="10.44140625" bestFit="1" customWidth="1"/>
    <col min="5" max="5" width="8" customWidth="1"/>
    <col min="6" max="6" width="1.6640625" customWidth="1"/>
    <col min="7" max="7" width="13.88671875" bestFit="1" customWidth="1"/>
    <col min="8" max="8" width="8.6640625" customWidth="1"/>
    <col min="9" max="9" width="1.6640625" customWidth="1"/>
    <col min="10" max="10" width="13.44140625" bestFit="1" customWidth="1"/>
    <col min="11" max="11" width="8.6640625" customWidth="1"/>
    <col min="12" max="12" width="1.6640625" customWidth="1"/>
    <col min="13" max="13" width="17.44140625" bestFit="1" customWidth="1"/>
    <col min="14" max="14" width="9.77734375" customWidth="1"/>
    <col min="15" max="15" width="2.21875" customWidth="1"/>
    <col min="16" max="16" width="26.88671875" customWidth="1"/>
    <col min="17" max="17" width="6.6640625" customWidth="1"/>
    <col min="19" max="19" width="3.77734375" customWidth="1"/>
  </cols>
  <sheetData>
    <row r="1" spans="2:25" s="9" customFormat="1" ht="9" customHeight="1" x14ac:dyDescent="0.3">
      <c r="B1" s="10"/>
    </row>
    <row r="2" spans="2:25" ht="7.8" customHeight="1" x14ac:dyDescent="0.3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R2" s="2"/>
      <c r="S2" s="2"/>
      <c r="T2" s="5" t="str" cm="1">
        <f t="array" aca="1" ref="T2" ca="1">LEFT(CELL("filename",$B$2),FIND("[", CELL("filename", $B$2),1)-1)</f>
        <v>C:\Users\jean-\Desktop\PerformanceEfficiencySuite v0.8.1\</v>
      </c>
      <c r="U2" s="2"/>
      <c r="V2" s="2"/>
      <c r="W2" s="2"/>
      <c r="X2" s="2"/>
      <c r="Y2" s="2"/>
    </row>
    <row r="3" spans="2:25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" t="s">
        <v>4</v>
      </c>
      <c r="Q3" s="2"/>
      <c r="R3" s="2"/>
      <c r="S3" s="2"/>
      <c r="T3" s="2"/>
      <c r="U3" s="2"/>
      <c r="V3" s="2"/>
      <c r="W3" s="2"/>
      <c r="X3" s="2"/>
      <c r="Y3" s="2"/>
    </row>
    <row r="4" spans="2:25" ht="14.4" customHeight="1" x14ac:dyDescent="0.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 t="s">
        <v>8</v>
      </c>
      <c r="Q4" s="2"/>
      <c r="R4" s="2"/>
      <c r="S4" s="2"/>
      <c r="T4" s="2"/>
      <c r="U4" s="2"/>
      <c r="V4" s="2"/>
      <c r="W4" s="2"/>
      <c r="X4" s="2"/>
      <c r="Y4" s="2"/>
    </row>
    <row r="5" spans="2:25" ht="36.6" x14ac:dyDescent="0.3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15">
        <f>1000000000/(P9*P7)</f>
        <v>119.32126094173441</v>
      </c>
      <c r="Q5" s="15"/>
      <c r="R5" s="2"/>
      <c r="S5" s="2"/>
      <c r="T5" s="2"/>
      <c r="U5" s="2"/>
      <c r="V5" s="2"/>
      <c r="W5" s="2"/>
      <c r="X5" s="2"/>
      <c r="Y5" s="2"/>
    </row>
    <row r="6" spans="2:25" x14ac:dyDescent="0.3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" t="s">
        <v>9</v>
      </c>
      <c r="Q6" s="2"/>
      <c r="R6" s="2"/>
      <c r="S6" s="2"/>
      <c r="T6" s="2"/>
      <c r="U6" s="2"/>
      <c r="V6" s="2"/>
      <c r="W6" s="2"/>
      <c r="X6" s="2"/>
      <c r="Y6" s="2"/>
    </row>
    <row r="7" spans="2:25" ht="25.8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16">
        <f>SUM(Cb23St[Consumption])</f>
        <v>15959.520586655668</v>
      </c>
      <c r="Q7" s="16"/>
      <c r="R7" s="2"/>
      <c r="S7" s="2"/>
      <c r="T7" s="2"/>
      <c r="U7" s="2"/>
      <c r="V7" s="2"/>
      <c r="W7" s="2"/>
      <c r="X7" s="2"/>
      <c r="Y7" s="2"/>
    </row>
    <row r="8" spans="2:25" x14ac:dyDescent="0.3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3" t="s">
        <v>5</v>
      </c>
      <c r="Q8" s="2"/>
      <c r="R8" s="2"/>
      <c r="S8" s="2"/>
      <c r="T8" s="2"/>
      <c r="U8" s="2"/>
      <c r="V8" s="2"/>
      <c r="W8" s="2"/>
      <c r="X8" s="2"/>
      <c r="Y8" s="2"/>
    </row>
    <row r="9" spans="2:25" ht="25.8" x14ac:dyDescent="0.3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17">
        <f>MAX(Cb23St[DurationMilliseconds])/1000</f>
        <v>525.12455260000002</v>
      </c>
      <c r="Q9" s="17"/>
      <c r="R9" s="2"/>
      <c r="S9" s="2"/>
      <c r="T9" s="2"/>
      <c r="U9" s="2"/>
      <c r="V9" s="2"/>
      <c r="W9" s="2"/>
      <c r="X9" s="2"/>
      <c r="Y9" s="2"/>
    </row>
    <row r="10" spans="2:25" x14ac:dyDescent="0.3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3" t="s">
        <v>6</v>
      </c>
      <c r="Q10" s="2"/>
      <c r="R10" s="2"/>
      <c r="S10" s="2"/>
      <c r="T10" s="2"/>
      <c r="U10" s="2"/>
      <c r="V10" s="2"/>
      <c r="W10" s="2"/>
      <c r="X10" s="2"/>
      <c r="Y10" s="2"/>
    </row>
    <row r="11" spans="2:25" ht="18" x14ac:dyDescent="0.3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18">
        <f>P7/P9</f>
        <v>30.391876570304682</v>
      </c>
      <c r="Q11" s="18"/>
      <c r="R11" s="2"/>
      <c r="S11" s="2"/>
      <c r="T11" s="2"/>
      <c r="U11" s="2"/>
      <c r="V11" s="2"/>
      <c r="W11" s="2"/>
      <c r="X11" s="2"/>
      <c r="Y11" s="2"/>
    </row>
    <row r="12" spans="2:25" x14ac:dyDescent="0.3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3" t="s">
        <v>7</v>
      </c>
      <c r="Q12" s="2"/>
      <c r="R12" s="2"/>
      <c r="S12" s="2"/>
      <c r="T12" s="2"/>
      <c r="U12" s="2"/>
      <c r="V12" s="2"/>
      <c r="W12" s="2"/>
      <c r="X12" s="2"/>
      <c r="Y12" s="2"/>
    </row>
    <row r="13" spans="2:25" ht="18" x14ac:dyDescent="0.3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18">
        <f>MAX(Cb23St[PackagePower])</f>
        <v>94.607780000000005</v>
      </c>
      <c r="Q13" s="18"/>
      <c r="R13" s="2"/>
      <c r="S13" s="2"/>
      <c r="T13" s="2"/>
      <c r="U13" s="2"/>
      <c r="V13" s="2"/>
      <c r="W13" s="2"/>
      <c r="X13" s="2"/>
      <c r="Y13" s="2"/>
    </row>
    <row r="14" spans="2:25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7" t="str">
        <f>'Data Cb23St'!D3698</f>
        <v>v0.8.0</v>
      </c>
      <c r="O14" s="2"/>
      <c r="P14" s="2"/>
      <c r="Q14" s="6"/>
      <c r="R14" s="2"/>
      <c r="S14" s="2"/>
      <c r="T14" s="2"/>
      <c r="U14" s="2"/>
      <c r="V14" s="2"/>
      <c r="W14" s="2"/>
      <c r="X14" s="2"/>
      <c r="Y14" s="2"/>
    </row>
    <row r="15" spans="2:25" x14ac:dyDescent="0.3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4" t="str">
        <f>"Performance Efficiency Score (" &amp; MAX(Cb23Mt[[#All],[RunCnt]]) &amp; " Runs)"</f>
        <v>Performance Efficiency Score (9 Runs)</v>
      </c>
      <c r="Q15" s="2"/>
      <c r="R15" s="2"/>
      <c r="S15" s="2"/>
      <c r="T15" s="2"/>
      <c r="U15" s="2"/>
      <c r="V15" s="2"/>
      <c r="W15" s="2"/>
      <c r="X15" s="2"/>
      <c r="Y15" s="2"/>
    </row>
    <row r="16" spans="2:25" ht="16.8" customHeight="1" x14ac:dyDescent="0.3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3" t="s">
        <v>12</v>
      </c>
      <c r="Q16" s="2"/>
      <c r="R16" s="2"/>
      <c r="S16" s="2"/>
      <c r="T16" s="2"/>
      <c r="U16" s="2"/>
      <c r="V16" s="2"/>
      <c r="W16" s="2"/>
      <c r="X16" s="2"/>
      <c r="Y16" s="2"/>
    </row>
    <row r="17" spans="2:25" ht="36.6" x14ac:dyDescent="0.3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11">
        <f>1000000000/(P21*P19)</f>
        <v>2495.0349303598509</v>
      </c>
      <c r="Q17" s="11"/>
      <c r="R17" s="2"/>
      <c r="S17" s="2"/>
      <c r="T17" s="2"/>
      <c r="U17" s="2"/>
      <c r="V17" s="2"/>
      <c r="W17" s="2"/>
      <c r="X17" s="2"/>
      <c r="Y17" s="2"/>
    </row>
    <row r="18" spans="2:25" x14ac:dyDescent="0.3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3" t="s">
        <v>9</v>
      </c>
      <c r="Q18" s="2"/>
      <c r="R18" s="2"/>
      <c r="S18" s="2"/>
      <c r="T18" s="2"/>
      <c r="U18" s="2"/>
      <c r="V18" s="2"/>
      <c r="W18" s="2"/>
      <c r="X18" s="2"/>
      <c r="Y18" s="2"/>
    </row>
    <row r="19" spans="2:25" ht="25.8" x14ac:dyDescent="0.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12">
        <f>SUM(Cb23Mt[Consumption])/MAX(Cb23Mt[[#All],[RunCnt]])</f>
        <v>5678.1942771155855</v>
      </c>
      <c r="Q19" s="12"/>
      <c r="R19" s="2"/>
      <c r="S19" s="2"/>
      <c r="T19" s="2"/>
      <c r="U19" s="2"/>
      <c r="V19" s="2"/>
      <c r="W19" s="2"/>
      <c r="X19" s="2"/>
      <c r="Y19" s="2"/>
    </row>
    <row r="20" spans="2:25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3" t="s">
        <v>5</v>
      </c>
      <c r="Q20" s="2"/>
      <c r="R20" s="2"/>
      <c r="S20" s="2"/>
      <c r="T20" s="2"/>
      <c r="U20" s="2"/>
      <c r="V20" s="2"/>
      <c r="W20" s="2"/>
      <c r="X20" s="2"/>
      <c r="Y20" s="2"/>
    </row>
    <row r="21" spans="2:25" ht="25.8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13">
        <f>MAX(Cb23Mt[DurationMilliseconds])/MAX(Cb23Mt[[#All],[RunCnt]])/1000</f>
        <v>70.585114288888889</v>
      </c>
      <c r="Q21" s="13"/>
      <c r="R21" s="2"/>
      <c r="S21" s="2"/>
      <c r="T21" s="2"/>
      <c r="U21" s="2"/>
      <c r="V21" s="2"/>
      <c r="W21" s="2"/>
      <c r="X21" s="2"/>
      <c r="Y21" s="2"/>
    </row>
    <row r="22" spans="2:2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3" t="s">
        <v>6</v>
      </c>
      <c r="Q22" s="2"/>
      <c r="R22" s="2"/>
      <c r="S22" s="2"/>
      <c r="T22" s="2"/>
      <c r="U22" s="2"/>
      <c r="V22" s="2"/>
      <c r="W22" s="2"/>
      <c r="X22" s="2"/>
      <c r="Y22" s="2"/>
    </row>
    <row r="23" spans="2:25" ht="18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4">
        <f>P19/P21</f>
        <v>80.444642391255783</v>
      </c>
      <c r="Q23" s="14"/>
      <c r="R23" s="2"/>
      <c r="S23" s="2"/>
      <c r="T23" s="2"/>
      <c r="U23" s="2"/>
      <c r="V23" s="2"/>
      <c r="W23" s="2"/>
      <c r="X23" s="2"/>
      <c r="Y23" s="2"/>
    </row>
    <row r="24" spans="2:2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3" t="s">
        <v>7</v>
      </c>
      <c r="Q24" s="2"/>
      <c r="R24" s="2"/>
      <c r="S24" s="2"/>
      <c r="T24" s="2"/>
      <c r="U24" s="2"/>
      <c r="V24" s="2"/>
      <c r="W24" s="2"/>
      <c r="X24" s="2"/>
      <c r="Y24" s="2"/>
    </row>
    <row r="25" spans="2:25" ht="18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14">
        <f>MAX(Cb23Mt[PackagePower])</f>
        <v>110.2912</v>
      </c>
      <c r="Q25" s="14"/>
      <c r="R25" s="2"/>
      <c r="S25" s="2"/>
      <c r="T25" s="2"/>
      <c r="U25" s="2"/>
      <c r="V25" s="2"/>
      <c r="W25" s="2"/>
      <c r="X25" s="2"/>
      <c r="Y25" s="2"/>
    </row>
    <row r="26" spans="2:2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R26" s="2"/>
      <c r="S26" s="2"/>
      <c r="T26" s="2"/>
      <c r="U26" s="2"/>
      <c r="V26" s="2"/>
      <c r="W26" s="2"/>
      <c r="X26" s="2"/>
      <c r="Y26" s="2"/>
    </row>
    <row r="27" spans="2:2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2:2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2:2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2:25" x14ac:dyDescent="0.3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2:2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2:25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2:25" x14ac:dyDescent="0.3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2:25" x14ac:dyDescent="0.3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2:25" x14ac:dyDescent="0.3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2:25" x14ac:dyDescent="0.3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2:25" x14ac:dyDescent="0.3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2:25" x14ac:dyDescent="0.3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2:25" x14ac:dyDescent="0.3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2:25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2:25" x14ac:dyDescent="0.3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2:25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2:25" x14ac:dyDescent="0.3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2:25" x14ac:dyDescent="0.3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2:25" x14ac:dyDescent="0.3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2:25" x14ac:dyDescent="0.3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2:25" x14ac:dyDescent="0.3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2:25" x14ac:dyDescent="0.3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2:25" x14ac:dyDescent="0.3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2:25" x14ac:dyDescent="0.3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2:25" x14ac:dyDescent="0.3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2:25" x14ac:dyDescent="0.3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2:25" x14ac:dyDescent="0.3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2:25" x14ac:dyDescent="0.3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2:25" x14ac:dyDescent="0.3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2:25" x14ac:dyDescent="0.3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2:25" x14ac:dyDescent="0.3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2:25" x14ac:dyDescent="0.3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2:25" x14ac:dyDescent="0.3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2:25" x14ac:dyDescent="0.3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2:25" x14ac:dyDescent="0.3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2:25" x14ac:dyDescent="0.3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2:25" x14ac:dyDescent="0.3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2:25" x14ac:dyDescent="0.3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2:25" x14ac:dyDescent="0.3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2:25" x14ac:dyDescent="0.3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2:25" x14ac:dyDescent="0.3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2:25" x14ac:dyDescent="0.3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2:25" x14ac:dyDescent="0.3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2:25" x14ac:dyDescent="0.3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2:25" x14ac:dyDescent="0.3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2:25" x14ac:dyDescent="0.3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2:25" x14ac:dyDescent="0.3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2:25" x14ac:dyDescent="0.3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2:25" x14ac:dyDescent="0.3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2:25" x14ac:dyDescent="0.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2:25" x14ac:dyDescent="0.3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2:25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2:25" x14ac:dyDescent="0.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2:25" x14ac:dyDescent="0.3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2:25" x14ac:dyDescent="0.3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2:25" x14ac:dyDescent="0.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2:25" x14ac:dyDescent="0.3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2:25" x14ac:dyDescent="0.3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2:25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2:25" x14ac:dyDescent="0.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2:25" x14ac:dyDescent="0.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2:25" x14ac:dyDescent="0.3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2:25" x14ac:dyDescent="0.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2:25" x14ac:dyDescent="0.3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2:25" x14ac:dyDescent="0.3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2:25" x14ac:dyDescent="0.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2:25" x14ac:dyDescent="0.3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2:25" x14ac:dyDescent="0.3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2:25" x14ac:dyDescent="0.3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2:25" x14ac:dyDescent="0.3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2:25" x14ac:dyDescent="0.3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2:25" x14ac:dyDescent="0.3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2:25" x14ac:dyDescent="0.3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2:25" x14ac:dyDescent="0.3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2:25" x14ac:dyDescent="0.3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2:25" x14ac:dyDescent="0.3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2:25" x14ac:dyDescent="0.3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2:25" x14ac:dyDescent="0.3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2:25" x14ac:dyDescent="0.3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2:25" x14ac:dyDescent="0.3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2:25" x14ac:dyDescent="0.3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2:25" x14ac:dyDescent="0.3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2:25" x14ac:dyDescent="0.3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2:25" x14ac:dyDescent="0.3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2:25" x14ac:dyDescent="0.3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2:25" x14ac:dyDescent="0.3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2:25" x14ac:dyDescent="0.3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2:25" x14ac:dyDescent="0.3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2:25" x14ac:dyDescent="0.3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2:25" x14ac:dyDescent="0.3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2:25" x14ac:dyDescent="0.3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2:25" x14ac:dyDescent="0.3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2:25" x14ac:dyDescent="0.3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2:25" x14ac:dyDescent="0.3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2:25" x14ac:dyDescent="0.3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2:25" x14ac:dyDescent="0.3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2:25" x14ac:dyDescent="0.3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2:25" x14ac:dyDescent="0.3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2:25" x14ac:dyDescent="0.3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2:25" x14ac:dyDescent="0.3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2:25" x14ac:dyDescent="0.3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2:25" x14ac:dyDescent="0.3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2:25" x14ac:dyDescent="0.3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2:25" x14ac:dyDescent="0.3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2:25" x14ac:dyDescent="0.3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2:25" x14ac:dyDescent="0.3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2:25" x14ac:dyDescent="0.3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2:25" x14ac:dyDescent="0.3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2:25" x14ac:dyDescent="0.3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2:25" x14ac:dyDescent="0.3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2:25" x14ac:dyDescent="0.3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2:25" x14ac:dyDescent="0.3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2:25" x14ac:dyDescent="0.3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2:25" x14ac:dyDescent="0.3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2:25" x14ac:dyDescent="0.3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2:25" x14ac:dyDescent="0.3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2:25" x14ac:dyDescent="0.3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2:25" x14ac:dyDescent="0.3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2:25" x14ac:dyDescent="0.3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2:25" x14ac:dyDescent="0.3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2:25" x14ac:dyDescent="0.3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2:25" x14ac:dyDescent="0.3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2:25" x14ac:dyDescent="0.3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2:25" x14ac:dyDescent="0.3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2:25" x14ac:dyDescent="0.3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2:25" x14ac:dyDescent="0.3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2:25" x14ac:dyDescent="0.3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2:25" x14ac:dyDescent="0.3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2:25" x14ac:dyDescent="0.3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2:25" x14ac:dyDescent="0.3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2:25" x14ac:dyDescent="0.3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2:25" x14ac:dyDescent="0.3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2:25" x14ac:dyDescent="0.3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2:25" x14ac:dyDescent="0.3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2:25" x14ac:dyDescent="0.3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2:25" x14ac:dyDescent="0.3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2:25" x14ac:dyDescent="0.3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2:25" x14ac:dyDescent="0.3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2:25" x14ac:dyDescent="0.3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2:25" x14ac:dyDescent="0.3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2:25" x14ac:dyDescent="0.3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2:25" x14ac:dyDescent="0.3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2:25" x14ac:dyDescent="0.3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2:25" x14ac:dyDescent="0.3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2:25" x14ac:dyDescent="0.3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2:25" x14ac:dyDescent="0.3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2:25" x14ac:dyDescent="0.3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2:25" x14ac:dyDescent="0.3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2:25" x14ac:dyDescent="0.3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2:25" x14ac:dyDescent="0.3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2:25" x14ac:dyDescent="0.3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2:25" x14ac:dyDescent="0.3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2:25" x14ac:dyDescent="0.3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2:25" x14ac:dyDescent="0.3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2:25" x14ac:dyDescent="0.3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2:25" x14ac:dyDescent="0.3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2:25" x14ac:dyDescent="0.3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2:25" x14ac:dyDescent="0.3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2:25" x14ac:dyDescent="0.3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</sheetData>
  <mergeCells count="10">
    <mergeCell ref="P5:Q5"/>
    <mergeCell ref="P7:Q7"/>
    <mergeCell ref="P9:Q9"/>
    <mergeCell ref="P11:Q11"/>
    <mergeCell ref="P13:Q13"/>
    <mergeCell ref="P17:Q17"/>
    <mergeCell ref="P19:Q19"/>
    <mergeCell ref="P21:Q21"/>
    <mergeCell ref="P23:Q23"/>
    <mergeCell ref="P25:Q25"/>
  </mergeCells>
  <pageMargins left="0.7" right="0.7" top="0.78740157499999996" bottom="0.78740157499999996" header="0.3" footer="0.3"/>
  <pageSetup paperSize="9" scale="53" orientation="portrait" horizontalDpi="4294967293" verticalDpi="0" r:id="rId1"/>
  <rowBreaks count="1" manualBreakCount="1">
    <brk id="26" max="16383" man="1"/>
  </rowBreaks>
  <colBreaks count="1" manualBreakCount="1">
    <brk id="19" max="18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CA8C9-161B-4DF0-9B77-9AFF9398F98F}">
  <dimension ref="A1:Y185"/>
  <sheetViews>
    <sheetView zoomScaleNormal="100" workbookViewId="0"/>
  </sheetViews>
  <sheetFormatPr baseColWidth="10" defaultRowHeight="14.4" x14ac:dyDescent="0.3"/>
  <cols>
    <col min="1" max="1" width="1.6640625" style="9" customWidth="1"/>
    <col min="2" max="3" width="3.33203125" customWidth="1"/>
    <col min="4" max="4" width="10.44140625" bestFit="1" customWidth="1"/>
    <col min="5" max="5" width="8" customWidth="1"/>
    <col min="6" max="6" width="1.6640625" customWidth="1"/>
    <col min="7" max="7" width="13.88671875" bestFit="1" customWidth="1"/>
    <col min="8" max="8" width="8.6640625" customWidth="1"/>
    <col min="9" max="9" width="1.6640625" customWidth="1"/>
    <col min="10" max="10" width="13.44140625" bestFit="1" customWidth="1"/>
    <col min="11" max="11" width="8.6640625" customWidth="1"/>
    <col min="12" max="12" width="1.6640625" customWidth="1"/>
    <col min="13" max="13" width="17.44140625" bestFit="1" customWidth="1"/>
    <col min="14" max="14" width="9.77734375" customWidth="1"/>
    <col min="15" max="15" width="2.21875" customWidth="1"/>
    <col min="16" max="16" width="26.88671875" customWidth="1"/>
    <col min="17" max="17" width="6.6640625" customWidth="1"/>
    <col min="18" max="18" width="4.33203125" customWidth="1"/>
    <col min="19" max="19" width="3.77734375" customWidth="1"/>
  </cols>
  <sheetData>
    <row r="1" spans="2:25" s="9" customFormat="1" ht="9" customHeight="1" x14ac:dyDescent="0.3">
      <c r="B1" s="10"/>
    </row>
    <row r="2" spans="2:25" ht="7.8" customHeight="1" x14ac:dyDescent="0.3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R2" s="2"/>
      <c r="S2" s="2"/>
      <c r="T2" s="5" t="str" cm="1">
        <f t="array" aca="1" ref="T2" ca="1">LEFT(CELL("filename",$B$2),FIND("[", CELL("filename", $B$2),1)-1)</f>
        <v>C:\Users\jean-\Desktop\PerformanceEfficiencySuite v0.8.1\</v>
      </c>
      <c r="U2" s="2"/>
      <c r="V2" s="2"/>
      <c r="W2" s="2"/>
      <c r="X2" s="2"/>
      <c r="Y2" s="2"/>
    </row>
    <row r="3" spans="2:25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" t="s">
        <v>4</v>
      </c>
      <c r="Q3" s="2"/>
      <c r="R3" s="2"/>
      <c r="S3" s="2"/>
      <c r="T3" s="2"/>
      <c r="U3" s="2"/>
      <c r="V3" s="2"/>
      <c r="W3" s="2"/>
      <c r="X3" s="2"/>
      <c r="Y3" s="2"/>
    </row>
    <row r="4" spans="2:25" ht="14.4" customHeight="1" x14ac:dyDescent="0.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 t="s">
        <v>8</v>
      </c>
      <c r="Q4" s="2"/>
      <c r="R4" s="2"/>
      <c r="S4" s="2"/>
      <c r="T4" s="2"/>
      <c r="U4" s="2"/>
      <c r="V4" s="2"/>
      <c r="W4" s="2"/>
      <c r="X4" s="2"/>
      <c r="Y4" s="2"/>
    </row>
    <row r="5" spans="2:25" ht="36.6" x14ac:dyDescent="0.3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0">
        <f>1000000000/(P9*P7)</f>
        <v>1303.1745637090241</v>
      </c>
      <c r="Q5" s="20"/>
      <c r="R5" s="2"/>
      <c r="S5" s="2"/>
      <c r="T5" s="2"/>
      <c r="U5" s="2"/>
      <c r="V5" s="2"/>
      <c r="W5" s="2"/>
      <c r="X5" s="2"/>
      <c r="Y5" s="2"/>
    </row>
    <row r="6" spans="2:25" x14ac:dyDescent="0.3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" t="s">
        <v>9</v>
      </c>
      <c r="Q6" s="2"/>
      <c r="R6" s="2"/>
      <c r="S6" s="2"/>
      <c r="T6" s="2"/>
      <c r="U6" s="2"/>
      <c r="V6" s="2"/>
      <c r="W6" s="2"/>
      <c r="X6" s="2"/>
      <c r="Y6" s="2"/>
    </row>
    <row r="7" spans="2:25" ht="25.8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1">
        <f>SUM(_Gb5[Consumption])</f>
        <v>5695.740732605168</v>
      </c>
      <c r="Q7" s="21"/>
      <c r="R7" s="2"/>
      <c r="S7" s="2"/>
      <c r="T7" s="2"/>
      <c r="U7" s="2"/>
      <c r="V7" s="2"/>
      <c r="W7" s="2"/>
      <c r="X7" s="2"/>
      <c r="Y7" s="2"/>
    </row>
    <row r="8" spans="2:25" x14ac:dyDescent="0.3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3" t="s">
        <v>5</v>
      </c>
      <c r="Q8" s="2"/>
      <c r="R8" s="2"/>
      <c r="S8" s="2"/>
      <c r="T8" s="2"/>
      <c r="U8" s="2"/>
      <c r="V8" s="2"/>
      <c r="W8" s="2"/>
      <c r="X8" s="2"/>
      <c r="Y8" s="2"/>
    </row>
    <row r="9" spans="2:25" ht="25.8" x14ac:dyDescent="0.3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2">
        <f>MAX(_Gb5[DurationMilliseconds])/1000</f>
        <v>134.7246901</v>
      </c>
      <c r="Q9" s="22"/>
      <c r="R9" s="2"/>
      <c r="S9" s="2"/>
      <c r="T9" s="2"/>
      <c r="U9" s="2"/>
      <c r="V9" s="2"/>
      <c r="W9" s="2"/>
      <c r="X9" s="2"/>
      <c r="Y9" s="2"/>
    </row>
    <row r="10" spans="2:25" x14ac:dyDescent="0.3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3" t="s">
        <v>6</v>
      </c>
      <c r="Q10" s="2"/>
      <c r="R10" s="2"/>
      <c r="S10" s="2"/>
      <c r="T10" s="2"/>
      <c r="U10" s="2"/>
      <c r="V10" s="2"/>
      <c r="W10" s="2"/>
      <c r="X10" s="2"/>
      <c r="Y10" s="2"/>
    </row>
    <row r="11" spans="2:25" ht="18" x14ac:dyDescent="0.3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3">
        <f>P7/P9</f>
        <v>42.276888730473075</v>
      </c>
      <c r="Q11" s="23"/>
      <c r="R11" s="2"/>
      <c r="S11" s="2"/>
      <c r="T11" s="2"/>
      <c r="U11" s="2"/>
      <c r="V11" s="2"/>
      <c r="W11" s="2"/>
      <c r="X11" s="2"/>
      <c r="Y11" s="2"/>
    </row>
    <row r="12" spans="2:25" x14ac:dyDescent="0.3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3" t="s">
        <v>7</v>
      </c>
      <c r="Q12" s="2"/>
      <c r="R12" s="2"/>
      <c r="S12" s="2"/>
      <c r="T12" s="2"/>
      <c r="U12" s="2"/>
      <c r="V12" s="2"/>
      <c r="W12" s="2"/>
      <c r="X12" s="2"/>
      <c r="Y12" s="2"/>
    </row>
    <row r="13" spans="2:25" ht="18" x14ac:dyDescent="0.3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3">
        <f>MAX(_Gb5[PackagePower])</f>
        <v>108.236</v>
      </c>
      <c r="Q13" s="23"/>
      <c r="R13" s="2"/>
      <c r="S13" s="2"/>
      <c r="T13" s="2"/>
      <c r="U13" s="2"/>
      <c r="V13" s="2"/>
      <c r="W13" s="2"/>
      <c r="X13" s="2"/>
      <c r="Y13" s="2"/>
    </row>
    <row r="14" spans="2:25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7" t="str">
        <f>'Data GB5'!D891</f>
        <v>v0.8.0</v>
      </c>
      <c r="O14" s="2"/>
      <c r="P14" s="2"/>
      <c r="Q14" s="6"/>
      <c r="R14" s="2"/>
      <c r="S14" s="2"/>
      <c r="T14" s="2"/>
      <c r="U14" s="2"/>
      <c r="V14" s="2"/>
      <c r="W14" s="2"/>
      <c r="X14" s="2"/>
      <c r="Y14" s="2"/>
    </row>
    <row r="15" spans="2:25" x14ac:dyDescent="0.3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4"/>
      <c r="Q15" s="2"/>
      <c r="R15" s="2"/>
      <c r="S15" s="2"/>
      <c r="T15" s="2"/>
      <c r="U15" s="2"/>
      <c r="V15" s="2"/>
      <c r="W15" s="2"/>
      <c r="X15" s="2"/>
      <c r="Y15" s="2"/>
    </row>
    <row r="16" spans="2:25" ht="16.8" customHeight="1" x14ac:dyDescent="0.3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3"/>
      <c r="Q16" s="2"/>
      <c r="R16" s="2"/>
      <c r="S16" s="2"/>
      <c r="T16" s="2"/>
      <c r="U16" s="2"/>
      <c r="V16" s="2"/>
      <c r="W16" s="2"/>
      <c r="X16" s="2"/>
      <c r="Y16" s="2"/>
    </row>
    <row r="17" spans="2:25" ht="36.6" x14ac:dyDescent="0.3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4"/>
      <c r="Q17" s="24"/>
      <c r="R17" s="2"/>
      <c r="S17" s="2"/>
      <c r="T17" s="2"/>
      <c r="U17" s="2"/>
      <c r="V17" s="2"/>
      <c r="W17" s="2"/>
      <c r="X17" s="2"/>
      <c r="Y17" s="2"/>
    </row>
    <row r="18" spans="2:25" x14ac:dyDescent="0.3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3"/>
      <c r="Q18" s="2"/>
      <c r="R18" s="2"/>
      <c r="S18" s="2"/>
      <c r="T18" s="2"/>
      <c r="U18" s="2"/>
      <c r="V18" s="2"/>
      <c r="W18" s="2"/>
      <c r="X18" s="2"/>
      <c r="Y18" s="2"/>
    </row>
    <row r="19" spans="2:25" ht="25.8" x14ac:dyDescent="0.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12"/>
      <c r="Q19" s="12"/>
      <c r="R19" s="2"/>
      <c r="S19" s="2"/>
      <c r="T19" s="2"/>
      <c r="U19" s="2"/>
      <c r="V19" s="2"/>
      <c r="W19" s="2"/>
      <c r="X19" s="2"/>
      <c r="Y19" s="2"/>
    </row>
    <row r="20" spans="2:25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3"/>
      <c r="Q20" s="2"/>
      <c r="R20" s="2"/>
      <c r="S20" s="2"/>
      <c r="T20" s="2"/>
      <c r="U20" s="2"/>
      <c r="V20" s="2"/>
      <c r="W20" s="2"/>
      <c r="X20" s="2"/>
      <c r="Y20" s="2"/>
    </row>
    <row r="21" spans="2:25" ht="25.8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13"/>
      <c r="Q21" s="13"/>
      <c r="R21" s="2"/>
      <c r="S21" s="2"/>
      <c r="T21" s="2"/>
      <c r="U21" s="2"/>
      <c r="V21" s="2"/>
      <c r="W21" s="2"/>
      <c r="X21" s="2"/>
      <c r="Y21" s="2"/>
    </row>
    <row r="22" spans="2:2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3"/>
      <c r="Q22" s="2"/>
      <c r="R22" s="2"/>
      <c r="S22" s="2"/>
      <c r="T22" s="2"/>
      <c r="U22" s="2"/>
      <c r="V22" s="2"/>
      <c r="W22" s="2"/>
      <c r="X22" s="2"/>
      <c r="Y22" s="2"/>
    </row>
    <row r="23" spans="2:25" ht="18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9"/>
      <c r="Q23" s="19"/>
      <c r="R23" s="2"/>
      <c r="S23" s="2"/>
      <c r="T23" s="2"/>
      <c r="U23" s="2"/>
      <c r="V23" s="2"/>
      <c r="W23" s="2"/>
      <c r="X23" s="2"/>
      <c r="Y23" s="2"/>
    </row>
    <row r="24" spans="2:2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3"/>
      <c r="Q24" s="2"/>
      <c r="R24" s="2"/>
      <c r="S24" s="2"/>
      <c r="T24" s="2"/>
      <c r="U24" s="2"/>
      <c r="V24" s="2"/>
      <c r="W24" s="2"/>
      <c r="X24" s="2"/>
      <c r="Y24" s="2"/>
    </row>
    <row r="25" spans="2:25" ht="18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19"/>
      <c r="Q25" s="19"/>
      <c r="R25" s="2"/>
      <c r="S25" s="2"/>
      <c r="T25" s="2"/>
      <c r="U25" s="2"/>
      <c r="V25" s="2"/>
      <c r="W25" s="2"/>
      <c r="X25" s="2"/>
      <c r="Y25" s="2"/>
    </row>
    <row r="26" spans="2:2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R26" s="2"/>
      <c r="S26" s="2"/>
      <c r="T26" s="2"/>
      <c r="U26" s="2"/>
      <c r="V26" s="2"/>
      <c r="W26" s="2"/>
      <c r="X26" s="2"/>
      <c r="Y26" s="2"/>
    </row>
    <row r="27" spans="2:2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2:2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2:2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2:25" x14ac:dyDescent="0.3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2:2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2:25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2:25" x14ac:dyDescent="0.3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2:25" x14ac:dyDescent="0.3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2:25" x14ac:dyDescent="0.3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2:25" x14ac:dyDescent="0.3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2:25" x14ac:dyDescent="0.3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2:25" x14ac:dyDescent="0.3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2:25" x14ac:dyDescent="0.3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2:25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2:25" x14ac:dyDescent="0.3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2:25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2:25" x14ac:dyDescent="0.3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2:25" x14ac:dyDescent="0.3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2:25" x14ac:dyDescent="0.3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2:25" x14ac:dyDescent="0.3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2:25" x14ac:dyDescent="0.3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2:25" x14ac:dyDescent="0.3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2:25" x14ac:dyDescent="0.3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2:25" x14ac:dyDescent="0.3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2:25" x14ac:dyDescent="0.3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2:25" x14ac:dyDescent="0.3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2:25" x14ac:dyDescent="0.3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2:25" x14ac:dyDescent="0.3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2:25" x14ac:dyDescent="0.3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2:25" x14ac:dyDescent="0.3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2:25" x14ac:dyDescent="0.3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2:25" x14ac:dyDescent="0.3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2:25" x14ac:dyDescent="0.3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2:25" x14ac:dyDescent="0.3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2:25" x14ac:dyDescent="0.3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2:25" x14ac:dyDescent="0.3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2:25" x14ac:dyDescent="0.3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2:25" x14ac:dyDescent="0.3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2:25" x14ac:dyDescent="0.3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2:25" x14ac:dyDescent="0.3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2:25" x14ac:dyDescent="0.3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2:25" x14ac:dyDescent="0.3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2:25" x14ac:dyDescent="0.3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2:25" x14ac:dyDescent="0.3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2:25" x14ac:dyDescent="0.3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2:25" x14ac:dyDescent="0.3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2:25" x14ac:dyDescent="0.3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2:25" x14ac:dyDescent="0.3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2:25" x14ac:dyDescent="0.3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2:25" x14ac:dyDescent="0.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2:25" x14ac:dyDescent="0.3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2:25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2:25" x14ac:dyDescent="0.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2:25" x14ac:dyDescent="0.3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2:25" x14ac:dyDescent="0.3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2:25" x14ac:dyDescent="0.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2:25" x14ac:dyDescent="0.3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2:25" x14ac:dyDescent="0.3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2:25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2:25" x14ac:dyDescent="0.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2:25" x14ac:dyDescent="0.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2:25" x14ac:dyDescent="0.3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2:25" x14ac:dyDescent="0.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2:25" x14ac:dyDescent="0.3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2:25" x14ac:dyDescent="0.3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2:25" x14ac:dyDescent="0.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2:25" x14ac:dyDescent="0.3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2:25" x14ac:dyDescent="0.3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2:25" x14ac:dyDescent="0.3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2:25" x14ac:dyDescent="0.3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2:25" x14ac:dyDescent="0.3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2:25" x14ac:dyDescent="0.3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2:25" x14ac:dyDescent="0.3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2:25" x14ac:dyDescent="0.3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2:25" x14ac:dyDescent="0.3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2:25" x14ac:dyDescent="0.3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2:25" x14ac:dyDescent="0.3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2:25" x14ac:dyDescent="0.3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2:25" x14ac:dyDescent="0.3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2:25" x14ac:dyDescent="0.3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2:25" x14ac:dyDescent="0.3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2:25" x14ac:dyDescent="0.3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2:25" x14ac:dyDescent="0.3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2:25" x14ac:dyDescent="0.3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2:25" x14ac:dyDescent="0.3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2:25" x14ac:dyDescent="0.3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2:25" x14ac:dyDescent="0.3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2:25" x14ac:dyDescent="0.3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2:25" x14ac:dyDescent="0.3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2:25" x14ac:dyDescent="0.3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2:25" x14ac:dyDescent="0.3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2:25" x14ac:dyDescent="0.3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2:25" x14ac:dyDescent="0.3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2:25" x14ac:dyDescent="0.3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2:25" x14ac:dyDescent="0.3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2:25" x14ac:dyDescent="0.3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2:25" x14ac:dyDescent="0.3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2:25" x14ac:dyDescent="0.3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2:25" x14ac:dyDescent="0.3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2:25" x14ac:dyDescent="0.3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2:25" x14ac:dyDescent="0.3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2:25" x14ac:dyDescent="0.3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2:25" x14ac:dyDescent="0.3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2:25" x14ac:dyDescent="0.3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2:25" x14ac:dyDescent="0.3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2:25" x14ac:dyDescent="0.3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2:25" x14ac:dyDescent="0.3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2:25" x14ac:dyDescent="0.3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2:25" x14ac:dyDescent="0.3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2:25" x14ac:dyDescent="0.3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2:25" x14ac:dyDescent="0.3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2:25" x14ac:dyDescent="0.3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2:25" x14ac:dyDescent="0.3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2:25" x14ac:dyDescent="0.3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2:25" x14ac:dyDescent="0.3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2:25" x14ac:dyDescent="0.3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2:25" x14ac:dyDescent="0.3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2:25" x14ac:dyDescent="0.3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2:25" x14ac:dyDescent="0.3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2:25" x14ac:dyDescent="0.3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2:25" x14ac:dyDescent="0.3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2:25" x14ac:dyDescent="0.3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2:25" x14ac:dyDescent="0.3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2:25" x14ac:dyDescent="0.3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2:25" x14ac:dyDescent="0.3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2:25" x14ac:dyDescent="0.3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2:25" x14ac:dyDescent="0.3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2:25" x14ac:dyDescent="0.3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2:25" x14ac:dyDescent="0.3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2:25" x14ac:dyDescent="0.3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2:25" x14ac:dyDescent="0.3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2:25" x14ac:dyDescent="0.3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2:25" x14ac:dyDescent="0.3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2:25" x14ac:dyDescent="0.3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2:25" x14ac:dyDescent="0.3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2:25" x14ac:dyDescent="0.3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2:25" x14ac:dyDescent="0.3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2:25" x14ac:dyDescent="0.3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2:25" x14ac:dyDescent="0.3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2:25" x14ac:dyDescent="0.3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2:25" x14ac:dyDescent="0.3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2:25" x14ac:dyDescent="0.3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2:25" x14ac:dyDescent="0.3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2:25" x14ac:dyDescent="0.3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2:25" x14ac:dyDescent="0.3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2:25" x14ac:dyDescent="0.3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2:25" x14ac:dyDescent="0.3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2:25" x14ac:dyDescent="0.3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2:25" x14ac:dyDescent="0.3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2:25" x14ac:dyDescent="0.3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2:25" x14ac:dyDescent="0.3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2:25" x14ac:dyDescent="0.3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2:25" x14ac:dyDescent="0.3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2:25" x14ac:dyDescent="0.3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2:25" x14ac:dyDescent="0.3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2:25" x14ac:dyDescent="0.3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2:25" x14ac:dyDescent="0.3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2:25" x14ac:dyDescent="0.3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2:25" x14ac:dyDescent="0.3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</sheetData>
  <mergeCells count="10">
    <mergeCell ref="P19:Q19"/>
    <mergeCell ref="P21:Q21"/>
    <mergeCell ref="P23:Q23"/>
    <mergeCell ref="P25:Q25"/>
    <mergeCell ref="P5:Q5"/>
    <mergeCell ref="P7:Q7"/>
    <mergeCell ref="P9:Q9"/>
    <mergeCell ref="P11:Q11"/>
    <mergeCell ref="P13:Q13"/>
    <mergeCell ref="P17:Q17"/>
  </mergeCells>
  <pageMargins left="0.7" right="0.7" top="0.78740157499999996" bottom="0.78740157499999996" header="0.3" footer="0.3"/>
  <pageSetup paperSize="9" scale="56" orientation="portrait" horizontalDpi="4294967293" verticalDpi="0" r:id="rId1"/>
  <rowBreaks count="1" manualBreakCount="1">
    <brk id="15" max="16383" man="1"/>
  </rowBreaks>
  <colBreaks count="1" manualBreakCount="1">
    <brk id="1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E4096-E8C4-4B3C-93A8-C41C89D4891C}">
  <dimension ref="A1:F5428"/>
  <sheetViews>
    <sheetView topLeftCell="A127" workbookViewId="0"/>
  </sheetViews>
  <sheetFormatPr baseColWidth="10" defaultRowHeight="14.4" x14ac:dyDescent="0.3"/>
  <cols>
    <col min="1" max="1" width="9.44140625" bestFit="1" customWidth="1"/>
    <col min="2" max="2" width="21" bestFit="1" customWidth="1"/>
    <col min="3" max="3" width="15.5546875" bestFit="1" customWidth="1"/>
    <col min="4" max="4" width="9.5546875" bestFit="1" customWidth="1"/>
    <col min="5" max="5" width="12.5546875" bestFit="1" customWidth="1"/>
    <col min="6" max="6" width="14.5546875" bestFit="1" customWidth="1"/>
    <col min="7" max="8" width="18.5546875" bestFit="1" customWidth="1"/>
  </cols>
  <sheetData>
    <row r="1" spans="1:6" x14ac:dyDescent="0.3">
      <c r="A1" t="s">
        <v>11</v>
      </c>
      <c r="B1" t="s">
        <v>0</v>
      </c>
      <c r="C1" t="s">
        <v>1</v>
      </c>
      <c r="D1" t="s">
        <v>10</v>
      </c>
      <c r="E1" t="s">
        <v>2</v>
      </c>
      <c r="F1" s="1" t="s">
        <v>3</v>
      </c>
    </row>
    <row r="2" spans="1:6" x14ac:dyDescent="0.3">
      <c r="A2">
        <v>1</v>
      </c>
      <c r="B2" s="8">
        <v>149.5102</v>
      </c>
      <c r="C2" s="8">
        <v>13.512510000000001</v>
      </c>
      <c r="D2" t="s">
        <v>13</v>
      </c>
      <c r="E2" s="8">
        <f>IFERROR(Cb23St[[#This Row],[DurationMilliseconds]]-B1,Cb23St[[#This Row],[DurationMilliseconds]])</f>
        <v>149.5102</v>
      </c>
      <c r="F2" s="8">
        <f>Cb23St[[#This Row],[PackagePower]]*Cb23St[[#This Row],[TimeFrame]]/1000</f>
        <v>2.0202580726020001</v>
      </c>
    </row>
    <row r="3" spans="1:6" x14ac:dyDescent="0.3">
      <c r="A3">
        <v>1</v>
      </c>
      <c r="B3" s="8">
        <v>290.98340000000002</v>
      </c>
      <c r="C3" s="8">
        <v>34.371490000000001</v>
      </c>
      <c r="D3" t="s">
        <v>13</v>
      </c>
      <c r="E3" s="8">
        <f>IFERROR(Cb23St[[#This Row],[DurationMilliseconds]]-B2,Cb23St[[#This Row],[DurationMilliseconds]])</f>
        <v>141.47320000000002</v>
      </c>
      <c r="F3" s="8">
        <f>Cb23St[[#This Row],[PackagePower]]*Cb23St[[#This Row],[TimeFrame]]/1000</f>
        <v>4.8626446790680014</v>
      </c>
    </row>
    <row r="4" spans="1:6" x14ac:dyDescent="0.3">
      <c r="A4">
        <v>1</v>
      </c>
      <c r="B4" s="8">
        <v>430.99119999999999</v>
      </c>
      <c r="C4" s="8">
        <v>22.991</v>
      </c>
      <c r="D4" t="s">
        <v>13</v>
      </c>
      <c r="E4" s="8">
        <f>IFERROR(Cb23St[[#This Row],[DurationMilliseconds]]-B3,Cb23St[[#This Row],[DurationMilliseconds]])</f>
        <v>140.00779999999997</v>
      </c>
      <c r="F4" s="8">
        <f>Cb23St[[#This Row],[PackagePower]]*Cb23St[[#This Row],[TimeFrame]]/1000</f>
        <v>3.2189193297999994</v>
      </c>
    </row>
    <row r="5" spans="1:6" x14ac:dyDescent="0.3">
      <c r="A5">
        <v>1</v>
      </c>
      <c r="B5" s="8">
        <v>571.0634</v>
      </c>
      <c r="C5" s="8">
        <v>30.75414</v>
      </c>
      <c r="D5" t="s">
        <v>13</v>
      </c>
      <c r="E5" s="8">
        <f>IFERROR(Cb23St[[#This Row],[DurationMilliseconds]]-B4,Cb23St[[#This Row],[DurationMilliseconds]])</f>
        <v>140.07220000000001</v>
      </c>
      <c r="F5" s="8">
        <f>Cb23St[[#This Row],[PackagePower]]*Cb23St[[#This Row],[TimeFrame]]/1000</f>
        <v>4.3078000489080006</v>
      </c>
    </row>
    <row r="6" spans="1:6" x14ac:dyDescent="0.3">
      <c r="A6">
        <v>1</v>
      </c>
      <c r="B6" s="8">
        <v>713.29390000000001</v>
      </c>
      <c r="C6" s="8">
        <v>40.75826</v>
      </c>
      <c r="D6" t="s">
        <v>13</v>
      </c>
      <c r="E6" s="8">
        <f>IFERROR(Cb23St[[#This Row],[DurationMilliseconds]]-B5,Cb23St[[#This Row],[DurationMilliseconds]])</f>
        <v>142.23050000000001</v>
      </c>
      <c r="F6" s="8">
        <f>Cb23St[[#This Row],[PackagePower]]*Cb23St[[#This Row],[TimeFrame]]/1000</f>
        <v>5.7970676989300003</v>
      </c>
    </row>
    <row r="7" spans="1:6" x14ac:dyDescent="0.3">
      <c r="A7">
        <v>1</v>
      </c>
      <c r="B7" s="8">
        <v>852.1943</v>
      </c>
      <c r="C7" s="8">
        <v>28.451820000000001</v>
      </c>
      <c r="D7" t="s">
        <v>13</v>
      </c>
      <c r="E7" s="8">
        <f>IFERROR(Cb23St[[#This Row],[DurationMilliseconds]]-B6,Cb23St[[#This Row],[DurationMilliseconds]])</f>
        <v>138.90039999999999</v>
      </c>
      <c r="F7" s="8">
        <f>Cb23St[[#This Row],[PackagePower]]*Cb23St[[#This Row],[TimeFrame]]/1000</f>
        <v>3.951969178728</v>
      </c>
    </row>
    <row r="8" spans="1:6" x14ac:dyDescent="0.3">
      <c r="A8">
        <v>1</v>
      </c>
      <c r="B8" s="8">
        <v>996.82029999999997</v>
      </c>
      <c r="C8" s="8">
        <v>27.886559999999999</v>
      </c>
      <c r="D8" t="s">
        <v>13</v>
      </c>
      <c r="E8" s="8">
        <f>IFERROR(Cb23St[[#This Row],[DurationMilliseconds]]-B7,Cb23St[[#This Row],[DurationMilliseconds]])</f>
        <v>144.62599999999998</v>
      </c>
      <c r="F8" s="8">
        <f>Cb23St[[#This Row],[PackagePower]]*Cb23St[[#This Row],[TimeFrame]]/1000</f>
        <v>4.033121626559999</v>
      </c>
    </row>
    <row r="9" spans="1:6" x14ac:dyDescent="0.3">
      <c r="A9">
        <v>1</v>
      </c>
      <c r="B9" s="8">
        <v>1147.8789999999999</v>
      </c>
      <c r="C9" s="8">
        <v>32.52337</v>
      </c>
      <c r="D9" t="s">
        <v>13</v>
      </c>
      <c r="E9" s="8">
        <f>IFERROR(Cb23St[[#This Row],[DurationMilliseconds]]-B8,Cb23St[[#This Row],[DurationMilliseconds]])</f>
        <v>151.05869999999993</v>
      </c>
      <c r="F9" s="8">
        <f>Cb23St[[#This Row],[PackagePower]]*Cb23St[[#This Row],[TimeFrame]]/1000</f>
        <v>4.9129379918189979</v>
      </c>
    </row>
    <row r="10" spans="1:6" x14ac:dyDescent="0.3">
      <c r="A10">
        <v>1</v>
      </c>
      <c r="B10" s="8">
        <v>1330.7411</v>
      </c>
      <c r="C10" s="8">
        <v>28.688459999999999</v>
      </c>
      <c r="D10" t="s">
        <v>13</v>
      </c>
      <c r="E10" s="8">
        <f>IFERROR(Cb23St[[#This Row],[DurationMilliseconds]]-B9,Cb23St[[#This Row],[DurationMilliseconds]])</f>
        <v>182.86210000000005</v>
      </c>
      <c r="F10" s="8">
        <f>Cb23St[[#This Row],[PackagePower]]*Cb23St[[#This Row],[TimeFrame]]/1000</f>
        <v>5.2460320413660009</v>
      </c>
    </row>
    <row r="11" spans="1:6" x14ac:dyDescent="0.3">
      <c r="A11">
        <v>1</v>
      </c>
      <c r="B11" s="8">
        <v>1474.9704999999999</v>
      </c>
      <c r="C11" s="8">
        <v>26.063300000000002</v>
      </c>
      <c r="D11" t="s">
        <v>13</v>
      </c>
      <c r="E11" s="8">
        <f>IFERROR(Cb23St[[#This Row],[DurationMilliseconds]]-B10,Cb23St[[#This Row],[DurationMilliseconds]])</f>
        <v>144.22939999999994</v>
      </c>
      <c r="F11" s="8">
        <f>Cb23St[[#This Row],[PackagePower]]*Cb23St[[#This Row],[TimeFrame]]/1000</f>
        <v>3.7590941210199986</v>
      </c>
    </row>
    <row r="12" spans="1:6" x14ac:dyDescent="0.3">
      <c r="A12">
        <v>1</v>
      </c>
      <c r="B12" s="8">
        <v>1616.5897</v>
      </c>
      <c r="C12" s="8">
        <v>27.354890000000001</v>
      </c>
      <c r="D12" t="s">
        <v>13</v>
      </c>
      <c r="E12" s="8">
        <f>IFERROR(Cb23St[[#This Row],[DurationMilliseconds]]-B11,Cb23St[[#This Row],[DurationMilliseconds]])</f>
        <v>141.61920000000009</v>
      </c>
      <c r="F12" s="8">
        <f>Cb23St[[#This Row],[PackagePower]]*Cb23St[[#This Row],[TimeFrame]]/1000</f>
        <v>3.8739776378880029</v>
      </c>
    </row>
    <row r="13" spans="1:6" x14ac:dyDescent="0.3">
      <c r="A13">
        <v>1</v>
      </c>
      <c r="B13" s="8">
        <v>1755.0926999999999</v>
      </c>
      <c r="C13" s="8">
        <v>27.108640000000001</v>
      </c>
      <c r="D13" t="s">
        <v>13</v>
      </c>
      <c r="E13" s="8">
        <f>IFERROR(Cb23St[[#This Row],[DurationMilliseconds]]-B12,Cb23St[[#This Row],[DurationMilliseconds]])</f>
        <v>138.50299999999993</v>
      </c>
      <c r="F13" s="8">
        <f>Cb23St[[#This Row],[PackagePower]]*Cb23St[[#This Row],[TimeFrame]]/1000</f>
        <v>3.7546279659199979</v>
      </c>
    </row>
    <row r="14" spans="1:6" x14ac:dyDescent="0.3">
      <c r="A14">
        <v>1</v>
      </c>
      <c r="B14" s="8">
        <v>1894.8062</v>
      </c>
      <c r="C14" s="8">
        <v>26.31991</v>
      </c>
      <c r="D14" t="s">
        <v>13</v>
      </c>
      <c r="E14" s="8">
        <f>IFERROR(Cb23St[[#This Row],[DurationMilliseconds]]-B13,Cb23St[[#This Row],[DurationMilliseconds]])</f>
        <v>139.71350000000007</v>
      </c>
      <c r="F14" s="8">
        <f>Cb23St[[#This Row],[PackagePower]]*Cb23St[[#This Row],[TimeFrame]]/1000</f>
        <v>3.6772467457850015</v>
      </c>
    </row>
    <row r="15" spans="1:6" x14ac:dyDescent="0.3">
      <c r="A15">
        <v>1</v>
      </c>
      <c r="B15" s="8">
        <v>2036.5060000000001</v>
      </c>
      <c r="C15" s="8">
        <v>24.144020000000001</v>
      </c>
      <c r="D15" t="s">
        <v>13</v>
      </c>
      <c r="E15" s="8">
        <f>IFERROR(Cb23St[[#This Row],[DurationMilliseconds]]-B14,Cb23St[[#This Row],[DurationMilliseconds]])</f>
        <v>141.6998000000001</v>
      </c>
      <c r="F15" s="8">
        <f>Cb23St[[#This Row],[PackagePower]]*Cb23St[[#This Row],[TimeFrame]]/1000</f>
        <v>3.4212028051960024</v>
      </c>
    </row>
    <row r="16" spans="1:6" x14ac:dyDescent="0.3">
      <c r="A16">
        <v>1</v>
      </c>
      <c r="B16" s="8">
        <v>2175.4908</v>
      </c>
      <c r="C16" s="8">
        <v>25.79083</v>
      </c>
      <c r="D16" t="s">
        <v>13</v>
      </c>
      <c r="E16" s="8">
        <f>IFERROR(Cb23St[[#This Row],[DurationMilliseconds]]-B15,Cb23St[[#This Row],[DurationMilliseconds]])</f>
        <v>138.98479999999995</v>
      </c>
      <c r="F16" s="8">
        <f>Cb23St[[#This Row],[PackagePower]]*Cb23St[[#This Row],[TimeFrame]]/1000</f>
        <v>3.5845333493839986</v>
      </c>
    </row>
    <row r="17" spans="1:6" x14ac:dyDescent="0.3">
      <c r="A17">
        <v>1</v>
      </c>
      <c r="B17" s="8">
        <v>2317.2851000000001</v>
      </c>
      <c r="C17" s="8">
        <v>25.35379</v>
      </c>
      <c r="D17" t="s">
        <v>13</v>
      </c>
      <c r="E17" s="8">
        <f>IFERROR(Cb23St[[#This Row],[DurationMilliseconds]]-B16,Cb23St[[#This Row],[DurationMilliseconds]])</f>
        <v>141.79430000000002</v>
      </c>
      <c r="F17" s="8">
        <f>Cb23St[[#This Row],[PackagePower]]*Cb23St[[#This Row],[TimeFrame]]/1000</f>
        <v>3.5950229053970006</v>
      </c>
    </row>
    <row r="18" spans="1:6" x14ac:dyDescent="0.3">
      <c r="A18">
        <v>1</v>
      </c>
      <c r="B18" s="8">
        <v>2473.4994999999999</v>
      </c>
      <c r="C18" s="8">
        <v>27.619230000000002</v>
      </c>
      <c r="D18" t="s">
        <v>13</v>
      </c>
      <c r="E18" s="8">
        <f>IFERROR(Cb23St[[#This Row],[DurationMilliseconds]]-B17,Cb23St[[#This Row],[DurationMilliseconds]])</f>
        <v>156.21439999999984</v>
      </c>
      <c r="F18" s="8">
        <f>Cb23St[[#This Row],[PackagePower]]*Cb23St[[#This Row],[TimeFrame]]/1000</f>
        <v>4.314521442911996</v>
      </c>
    </row>
    <row r="19" spans="1:6" x14ac:dyDescent="0.3">
      <c r="A19">
        <v>1</v>
      </c>
      <c r="B19" s="8">
        <v>2615.6388999999999</v>
      </c>
      <c r="C19" s="8">
        <v>24.597519999999999</v>
      </c>
      <c r="D19" t="s">
        <v>13</v>
      </c>
      <c r="E19" s="8">
        <f>IFERROR(Cb23St[[#This Row],[DurationMilliseconds]]-B18,Cb23St[[#This Row],[DurationMilliseconds]])</f>
        <v>142.13940000000002</v>
      </c>
      <c r="F19" s="8">
        <f>Cb23St[[#This Row],[PackagePower]]*Cb23St[[#This Row],[TimeFrame]]/1000</f>
        <v>3.4962767342880006</v>
      </c>
    </row>
    <row r="20" spans="1:6" x14ac:dyDescent="0.3">
      <c r="A20">
        <v>1</v>
      </c>
      <c r="B20" s="8">
        <v>2756.7503000000002</v>
      </c>
      <c r="C20" s="8">
        <v>28.42079</v>
      </c>
      <c r="D20" t="s">
        <v>13</v>
      </c>
      <c r="E20" s="8">
        <f>IFERROR(Cb23St[[#This Row],[DurationMilliseconds]]-B19,Cb23St[[#This Row],[DurationMilliseconds]])</f>
        <v>141.11140000000023</v>
      </c>
      <c r="F20" s="8">
        <f>Cb23St[[#This Row],[PackagePower]]*Cb23St[[#This Row],[TimeFrame]]/1000</f>
        <v>4.0104974660060062</v>
      </c>
    </row>
    <row r="21" spans="1:6" x14ac:dyDescent="0.3">
      <c r="A21">
        <v>1</v>
      </c>
      <c r="B21" s="8">
        <v>2928.8465999999999</v>
      </c>
      <c r="C21" s="8">
        <v>32.797620000000002</v>
      </c>
      <c r="D21" t="s">
        <v>13</v>
      </c>
      <c r="E21" s="8">
        <f>IFERROR(Cb23St[[#This Row],[DurationMilliseconds]]-B20,Cb23St[[#This Row],[DurationMilliseconds]])</f>
        <v>172.0962999999997</v>
      </c>
      <c r="F21" s="8">
        <f>Cb23St[[#This Row],[PackagePower]]*Cb23St[[#This Row],[TimeFrame]]/1000</f>
        <v>5.6443490508059906</v>
      </c>
    </row>
    <row r="22" spans="1:6" x14ac:dyDescent="0.3">
      <c r="A22">
        <v>1</v>
      </c>
      <c r="B22" s="8">
        <v>3131.4337</v>
      </c>
      <c r="C22" s="8">
        <v>28.652200000000001</v>
      </c>
      <c r="D22" t="s">
        <v>13</v>
      </c>
      <c r="E22" s="8">
        <f>IFERROR(Cb23St[[#This Row],[DurationMilliseconds]]-B21,Cb23St[[#This Row],[DurationMilliseconds]])</f>
        <v>202.58710000000019</v>
      </c>
      <c r="F22" s="8">
        <f>Cb23St[[#This Row],[PackagePower]]*Cb23St[[#This Row],[TimeFrame]]/1000</f>
        <v>5.8045661066200056</v>
      </c>
    </row>
    <row r="23" spans="1:6" x14ac:dyDescent="0.3">
      <c r="A23">
        <v>1</v>
      </c>
      <c r="B23" s="8">
        <v>3273.0419999999999</v>
      </c>
      <c r="C23" s="8">
        <v>29.624020000000002</v>
      </c>
      <c r="D23" t="s">
        <v>13</v>
      </c>
      <c r="E23" s="8">
        <f>IFERROR(Cb23St[[#This Row],[DurationMilliseconds]]-B22,Cb23St[[#This Row],[DurationMilliseconds]])</f>
        <v>141.60829999999987</v>
      </c>
      <c r="F23" s="8">
        <f>Cb23St[[#This Row],[PackagePower]]*Cb23St[[#This Row],[TimeFrame]]/1000</f>
        <v>4.1950071113659959</v>
      </c>
    </row>
    <row r="24" spans="1:6" x14ac:dyDescent="0.3">
      <c r="A24">
        <v>1</v>
      </c>
      <c r="B24" s="8">
        <v>3413.6666</v>
      </c>
      <c r="C24" s="8">
        <v>32.066929999999999</v>
      </c>
      <c r="D24" t="s">
        <v>13</v>
      </c>
      <c r="E24" s="8">
        <f>IFERROR(Cb23St[[#This Row],[DurationMilliseconds]]-B23,Cb23St[[#This Row],[DurationMilliseconds]])</f>
        <v>140.6246000000001</v>
      </c>
      <c r="F24" s="8">
        <f>Cb23St[[#This Row],[PackagePower]]*Cb23St[[#This Row],[TimeFrame]]/1000</f>
        <v>4.5093992044780036</v>
      </c>
    </row>
    <row r="25" spans="1:6" x14ac:dyDescent="0.3">
      <c r="A25">
        <v>1</v>
      </c>
      <c r="B25" s="8">
        <v>3555.2716999999998</v>
      </c>
      <c r="C25" s="8">
        <v>30.863019999999999</v>
      </c>
      <c r="D25" t="s">
        <v>13</v>
      </c>
      <c r="E25" s="8">
        <f>IFERROR(Cb23St[[#This Row],[DurationMilliseconds]]-B24,Cb23St[[#This Row],[DurationMilliseconds]])</f>
        <v>141.60509999999977</v>
      </c>
      <c r="F25" s="8">
        <f>Cb23St[[#This Row],[PackagePower]]*Cb23St[[#This Row],[TimeFrame]]/1000</f>
        <v>4.3703610334019922</v>
      </c>
    </row>
    <row r="26" spans="1:6" x14ac:dyDescent="0.3">
      <c r="A26">
        <v>1</v>
      </c>
      <c r="B26" s="8">
        <v>3694.5050999999999</v>
      </c>
      <c r="C26" s="8">
        <v>37.299669999999999</v>
      </c>
      <c r="D26" t="s">
        <v>13</v>
      </c>
      <c r="E26" s="8">
        <f>IFERROR(Cb23St[[#This Row],[DurationMilliseconds]]-B25,Cb23St[[#This Row],[DurationMilliseconds]])</f>
        <v>139.23340000000007</v>
      </c>
      <c r="F26" s="8">
        <f>Cb23St[[#This Row],[PackagePower]]*Cb23St[[#This Row],[TimeFrame]]/1000</f>
        <v>5.1933598729780019</v>
      </c>
    </row>
    <row r="27" spans="1:6" x14ac:dyDescent="0.3">
      <c r="A27">
        <v>1</v>
      </c>
      <c r="B27" s="8">
        <v>3835.7750000000001</v>
      </c>
      <c r="C27" s="8">
        <v>36.445709999999998</v>
      </c>
      <c r="D27" t="s">
        <v>13</v>
      </c>
      <c r="E27" s="8">
        <f>IFERROR(Cb23St[[#This Row],[DurationMilliseconds]]-B26,Cb23St[[#This Row],[DurationMilliseconds]])</f>
        <v>141.26990000000023</v>
      </c>
      <c r="F27" s="8">
        <f>Cb23St[[#This Row],[PackagePower]]*Cb23St[[#This Row],[TimeFrame]]/1000</f>
        <v>5.1486818071290079</v>
      </c>
    </row>
    <row r="28" spans="1:6" x14ac:dyDescent="0.3">
      <c r="A28">
        <v>1</v>
      </c>
      <c r="B28" s="8">
        <v>3992.0088000000001</v>
      </c>
      <c r="C28" s="8">
        <v>32.086530000000003</v>
      </c>
      <c r="D28" t="s">
        <v>13</v>
      </c>
      <c r="E28" s="8">
        <f>IFERROR(Cb23St[[#This Row],[DurationMilliseconds]]-B27,Cb23St[[#This Row],[DurationMilliseconds]])</f>
        <v>156.23379999999997</v>
      </c>
      <c r="F28" s="8">
        <f>Cb23St[[#This Row],[PackagePower]]*Cb23St[[#This Row],[TimeFrame]]/1000</f>
        <v>5.0130005107139999</v>
      </c>
    </row>
    <row r="29" spans="1:6" x14ac:dyDescent="0.3">
      <c r="A29">
        <v>1</v>
      </c>
      <c r="B29" s="8">
        <v>4132.8360000000002</v>
      </c>
      <c r="C29" s="8">
        <v>29.026409999999998</v>
      </c>
      <c r="D29" t="s">
        <v>13</v>
      </c>
      <c r="E29" s="8">
        <f>IFERROR(Cb23St[[#This Row],[DurationMilliseconds]]-B28,Cb23St[[#This Row],[DurationMilliseconds]])</f>
        <v>140.82720000000018</v>
      </c>
      <c r="F29" s="8">
        <f>Cb23St[[#This Row],[PackagePower]]*Cb23St[[#This Row],[TimeFrame]]/1000</f>
        <v>4.087708046352005</v>
      </c>
    </row>
    <row r="30" spans="1:6" x14ac:dyDescent="0.3">
      <c r="A30">
        <v>1</v>
      </c>
      <c r="B30" s="8">
        <v>4288.1638999999996</v>
      </c>
      <c r="C30" s="8">
        <v>30.427219999999998</v>
      </c>
      <c r="D30" t="s">
        <v>13</v>
      </c>
      <c r="E30" s="8">
        <f>IFERROR(Cb23St[[#This Row],[DurationMilliseconds]]-B29,Cb23St[[#This Row],[DurationMilliseconds]])</f>
        <v>155.32789999999932</v>
      </c>
      <c r="F30" s="8">
        <f>Cb23St[[#This Row],[PackagePower]]*Cb23St[[#This Row],[TimeFrame]]/1000</f>
        <v>4.7261961854379786</v>
      </c>
    </row>
    <row r="31" spans="1:6" x14ac:dyDescent="0.3">
      <c r="A31">
        <v>1</v>
      </c>
      <c r="B31" s="8">
        <v>4447.2709000000004</v>
      </c>
      <c r="C31" s="8">
        <v>30.098479999999999</v>
      </c>
      <c r="D31" t="s">
        <v>13</v>
      </c>
      <c r="E31" s="8">
        <f>IFERROR(Cb23St[[#This Row],[DurationMilliseconds]]-B30,Cb23St[[#This Row],[DurationMilliseconds]])</f>
        <v>159.10700000000088</v>
      </c>
      <c r="F31" s="8">
        <f>Cb23St[[#This Row],[PackagePower]]*Cb23St[[#This Row],[TimeFrame]]/1000</f>
        <v>4.7888788573600261</v>
      </c>
    </row>
    <row r="32" spans="1:6" x14ac:dyDescent="0.3">
      <c r="A32">
        <v>1</v>
      </c>
      <c r="B32" s="8">
        <v>4615.9112999999998</v>
      </c>
      <c r="C32" s="8">
        <v>30.681100000000001</v>
      </c>
      <c r="D32" t="s">
        <v>13</v>
      </c>
      <c r="E32" s="8">
        <f>IFERROR(Cb23St[[#This Row],[DurationMilliseconds]]-B31,Cb23St[[#This Row],[DurationMilliseconds]])</f>
        <v>168.64039999999932</v>
      </c>
      <c r="F32" s="8">
        <f>Cb23St[[#This Row],[PackagePower]]*Cb23St[[#This Row],[TimeFrame]]/1000</f>
        <v>5.1740729764399793</v>
      </c>
    </row>
    <row r="33" spans="1:6" x14ac:dyDescent="0.3">
      <c r="A33">
        <v>1</v>
      </c>
      <c r="B33" s="8">
        <v>4758.5438000000004</v>
      </c>
      <c r="C33" s="8">
        <v>28.996220000000001</v>
      </c>
      <c r="D33" t="s">
        <v>13</v>
      </c>
      <c r="E33" s="8">
        <f>IFERROR(Cb23St[[#This Row],[DurationMilliseconds]]-B32,Cb23St[[#This Row],[DurationMilliseconds]])</f>
        <v>142.63250000000062</v>
      </c>
      <c r="F33" s="8">
        <f>Cb23St[[#This Row],[PackagePower]]*Cb23St[[#This Row],[TimeFrame]]/1000</f>
        <v>4.1358033491500183</v>
      </c>
    </row>
    <row r="34" spans="1:6" x14ac:dyDescent="0.3">
      <c r="A34">
        <v>1</v>
      </c>
      <c r="B34" s="8">
        <v>4899.2695000000003</v>
      </c>
      <c r="C34" s="8">
        <v>30.908860000000001</v>
      </c>
      <c r="D34" t="s">
        <v>13</v>
      </c>
      <c r="E34" s="8">
        <f>IFERROR(Cb23St[[#This Row],[DurationMilliseconds]]-B33,Cb23St[[#This Row],[DurationMilliseconds]])</f>
        <v>140.72569999999996</v>
      </c>
      <c r="F34" s="8">
        <f>Cb23St[[#This Row],[PackagePower]]*Cb23St[[#This Row],[TimeFrame]]/1000</f>
        <v>4.3496709597019994</v>
      </c>
    </row>
    <row r="35" spans="1:6" x14ac:dyDescent="0.3">
      <c r="A35">
        <v>1</v>
      </c>
      <c r="B35" s="8">
        <v>5037.5177000000003</v>
      </c>
      <c r="C35" s="8">
        <v>18.642779999999998</v>
      </c>
      <c r="D35" t="s">
        <v>13</v>
      </c>
      <c r="E35" s="8">
        <f>IFERROR(Cb23St[[#This Row],[DurationMilliseconds]]-B34,Cb23St[[#This Row],[DurationMilliseconds]])</f>
        <v>138.2482</v>
      </c>
      <c r="F35" s="8">
        <f>Cb23St[[#This Row],[PackagePower]]*Cb23St[[#This Row],[TimeFrame]]/1000</f>
        <v>2.5773307779959995</v>
      </c>
    </row>
    <row r="36" spans="1:6" x14ac:dyDescent="0.3">
      <c r="A36">
        <v>1</v>
      </c>
      <c r="B36" s="8">
        <v>5176.2812999999996</v>
      </c>
      <c r="C36" s="8">
        <v>19.428609999999999</v>
      </c>
      <c r="D36" t="s">
        <v>13</v>
      </c>
      <c r="E36" s="8">
        <f>IFERROR(Cb23St[[#This Row],[DurationMilliseconds]]-B35,Cb23St[[#This Row],[DurationMilliseconds]])</f>
        <v>138.76359999999931</v>
      </c>
      <c r="F36" s="8">
        <f>Cb23St[[#This Row],[PackagePower]]*Cb23St[[#This Row],[TimeFrame]]/1000</f>
        <v>2.6959838665959865</v>
      </c>
    </row>
    <row r="37" spans="1:6" x14ac:dyDescent="0.3">
      <c r="A37">
        <v>1</v>
      </c>
      <c r="B37" s="8">
        <v>5315.2605999999996</v>
      </c>
      <c r="C37" s="8">
        <v>18.572379999999999</v>
      </c>
      <c r="D37" t="s">
        <v>13</v>
      </c>
      <c r="E37" s="8">
        <f>IFERROR(Cb23St[[#This Row],[DurationMilliseconds]]-B36,Cb23St[[#This Row],[DurationMilliseconds]])</f>
        <v>138.97929999999997</v>
      </c>
      <c r="F37" s="8">
        <f>Cb23St[[#This Row],[PackagePower]]*Cb23St[[#This Row],[TimeFrame]]/1000</f>
        <v>2.5811763717339993</v>
      </c>
    </row>
    <row r="38" spans="1:6" x14ac:dyDescent="0.3">
      <c r="A38">
        <v>1</v>
      </c>
      <c r="B38" s="8">
        <v>5455.4233999999997</v>
      </c>
      <c r="C38" s="8">
        <v>17.997959999999999</v>
      </c>
      <c r="D38" t="s">
        <v>13</v>
      </c>
      <c r="E38" s="8">
        <f>IFERROR(Cb23St[[#This Row],[DurationMilliseconds]]-B37,Cb23St[[#This Row],[DurationMilliseconds]])</f>
        <v>140.16280000000006</v>
      </c>
      <c r="F38" s="8">
        <f>Cb23St[[#This Row],[PackagePower]]*Cb23St[[#This Row],[TimeFrame]]/1000</f>
        <v>2.5226444678880013</v>
      </c>
    </row>
    <row r="39" spans="1:6" x14ac:dyDescent="0.3">
      <c r="A39">
        <v>1</v>
      </c>
      <c r="B39" s="8">
        <v>5595.66</v>
      </c>
      <c r="C39" s="8">
        <v>18.52469</v>
      </c>
      <c r="D39" t="s">
        <v>13</v>
      </c>
      <c r="E39" s="8">
        <f>IFERROR(Cb23St[[#This Row],[DurationMilliseconds]]-B38,Cb23St[[#This Row],[DurationMilliseconds]])</f>
        <v>140.23660000000018</v>
      </c>
      <c r="F39" s="8">
        <f>Cb23St[[#This Row],[PackagePower]]*Cb23St[[#This Row],[TimeFrame]]/1000</f>
        <v>2.5978395416540034</v>
      </c>
    </row>
    <row r="40" spans="1:6" x14ac:dyDescent="0.3">
      <c r="A40">
        <v>1</v>
      </c>
      <c r="B40" s="8">
        <v>5735.8343999999997</v>
      </c>
      <c r="C40" s="8">
        <v>11.843070000000001</v>
      </c>
      <c r="D40" t="s">
        <v>13</v>
      </c>
      <c r="E40" s="8">
        <f>IFERROR(Cb23St[[#This Row],[DurationMilliseconds]]-B39,Cb23St[[#This Row],[DurationMilliseconds]])</f>
        <v>140.17439999999988</v>
      </c>
      <c r="F40" s="8">
        <f>Cb23St[[#This Row],[PackagePower]]*Cb23St[[#This Row],[TimeFrame]]/1000</f>
        <v>1.6600952314079986</v>
      </c>
    </row>
    <row r="41" spans="1:6" x14ac:dyDescent="0.3">
      <c r="A41">
        <v>1</v>
      </c>
      <c r="B41" s="8">
        <v>5876.9709999999995</v>
      </c>
      <c r="C41" s="8">
        <v>14.90108</v>
      </c>
      <c r="D41" t="s">
        <v>13</v>
      </c>
      <c r="E41" s="8">
        <f>IFERROR(Cb23St[[#This Row],[DurationMilliseconds]]-B40,Cb23St[[#This Row],[DurationMilliseconds]])</f>
        <v>141.13659999999982</v>
      </c>
      <c r="F41" s="8">
        <f>Cb23St[[#This Row],[PackagePower]]*Cb23St[[#This Row],[TimeFrame]]/1000</f>
        <v>2.1030877675279971</v>
      </c>
    </row>
    <row r="42" spans="1:6" x14ac:dyDescent="0.3">
      <c r="A42">
        <v>1</v>
      </c>
      <c r="B42" s="8">
        <v>6016.6171999999997</v>
      </c>
      <c r="C42" s="8">
        <v>14.827159999999999</v>
      </c>
      <c r="D42" t="s">
        <v>13</v>
      </c>
      <c r="E42" s="8">
        <f>IFERROR(Cb23St[[#This Row],[DurationMilliseconds]]-B41,Cb23St[[#This Row],[DurationMilliseconds]])</f>
        <v>139.64620000000014</v>
      </c>
      <c r="F42" s="8">
        <f>Cb23St[[#This Row],[PackagePower]]*Cb23St[[#This Row],[TimeFrame]]/1000</f>
        <v>2.0705565507920021</v>
      </c>
    </row>
    <row r="43" spans="1:6" x14ac:dyDescent="0.3">
      <c r="A43">
        <v>1</v>
      </c>
      <c r="B43" s="8">
        <v>6156.7987000000003</v>
      </c>
      <c r="C43" s="8">
        <v>11.69313</v>
      </c>
      <c r="D43" t="s">
        <v>13</v>
      </c>
      <c r="E43" s="8">
        <f>IFERROR(Cb23St[[#This Row],[DurationMilliseconds]]-B42,Cb23St[[#This Row],[DurationMilliseconds]])</f>
        <v>140.1815000000006</v>
      </c>
      <c r="F43" s="8">
        <f>Cb23St[[#This Row],[PackagePower]]*Cb23St[[#This Row],[TimeFrame]]/1000</f>
        <v>1.6391605030950069</v>
      </c>
    </row>
    <row r="44" spans="1:6" x14ac:dyDescent="0.3">
      <c r="A44">
        <v>1</v>
      </c>
      <c r="B44" s="8">
        <v>6296.7359999999999</v>
      </c>
      <c r="C44" s="8">
        <v>10.69684</v>
      </c>
      <c r="D44" t="s">
        <v>13</v>
      </c>
      <c r="E44" s="8">
        <f>IFERROR(Cb23St[[#This Row],[DurationMilliseconds]]-B43,Cb23St[[#This Row],[DurationMilliseconds]])</f>
        <v>139.9372999999996</v>
      </c>
      <c r="F44" s="8">
        <f>Cb23St[[#This Row],[PackagePower]]*Cb23St[[#This Row],[TimeFrame]]/1000</f>
        <v>1.4968869081319955</v>
      </c>
    </row>
    <row r="45" spans="1:6" x14ac:dyDescent="0.3">
      <c r="A45">
        <v>1</v>
      </c>
      <c r="B45" s="8">
        <v>6436.1184000000003</v>
      </c>
      <c r="C45" s="8">
        <v>10.42808</v>
      </c>
      <c r="D45" t="s">
        <v>13</v>
      </c>
      <c r="E45" s="8">
        <f>IFERROR(Cb23St[[#This Row],[DurationMilliseconds]]-B44,Cb23St[[#This Row],[DurationMilliseconds]])</f>
        <v>139.38240000000042</v>
      </c>
      <c r="F45" s="8">
        <f>Cb23St[[#This Row],[PackagePower]]*Cb23St[[#This Row],[TimeFrame]]/1000</f>
        <v>1.4534908177920043</v>
      </c>
    </row>
    <row r="46" spans="1:6" x14ac:dyDescent="0.3">
      <c r="A46">
        <v>1</v>
      </c>
      <c r="B46" s="8">
        <v>6576.2932000000001</v>
      </c>
      <c r="C46" s="8">
        <v>14.355420000000001</v>
      </c>
      <c r="D46" t="s">
        <v>13</v>
      </c>
      <c r="E46" s="8">
        <f>IFERROR(Cb23St[[#This Row],[DurationMilliseconds]]-B45,Cb23St[[#This Row],[DurationMilliseconds]])</f>
        <v>140.17479999999978</v>
      </c>
      <c r="F46" s="8">
        <f>Cb23St[[#This Row],[PackagePower]]*Cb23St[[#This Row],[TimeFrame]]/1000</f>
        <v>2.0122681274159966</v>
      </c>
    </row>
    <row r="47" spans="1:6" x14ac:dyDescent="0.3">
      <c r="A47">
        <v>1</v>
      </c>
      <c r="B47" s="8">
        <v>6717.0227000000004</v>
      </c>
      <c r="C47" s="8">
        <v>10.303979999999999</v>
      </c>
      <c r="D47" t="s">
        <v>13</v>
      </c>
      <c r="E47" s="8">
        <f>IFERROR(Cb23St[[#This Row],[DurationMilliseconds]]-B46,Cb23St[[#This Row],[DurationMilliseconds]])</f>
        <v>140.72950000000037</v>
      </c>
      <c r="F47" s="8">
        <f>Cb23St[[#This Row],[PackagePower]]*Cb23St[[#This Row],[TimeFrame]]/1000</f>
        <v>1.4500739534100038</v>
      </c>
    </row>
    <row r="48" spans="1:6" x14ac:dyDescent="0.3">
      <c r="A48">
        <v>1</v>
      </c>
      <c r="B48" s="8">
        <v>6857.9916000000003</v>
      </c>
      <c r="C48" s="8">
        <v>28.666440000000001</v>
      </c>
      <c r="D48" t="s">
        <v>13</v>
      </c>
      <c r="E48" s="8">
        <f>IFERROR(Cb23St[[#This Row],[DurationMilliseconds]]-B47,Cb23St[[#This Row],[DurationMilliseconds]])</f>
        <v>140.96889999999985</v>
      </c>
      <c r="F48" s="8">
        <f>Cb23St[[#This Row],[PackagePower]]*Cb23St[[#This Row],[TimeFrame]]/1000</f>
        <v>4.0410765137159963</v>
      </c>
    </row>
    <row r="49" spans="1:6" x14ac:dyDescent="0.3">
      <c r="A49">
        <v>1</v>
      </c>
      <c r="B49" s="8">
        <v>6998.0794999999998</v>
      </c>
      <c r="C49" s="8">
        <v>38.98527</v>
      </c>
      <c r="D49" t="s">
        <v>13</v>
      </c>
      <c r="E49" s="8">
        <f>IFERROR(Cb23St[[#This Row],[DurationMilliseconds]]-B48,Cb23St[[#This Row],[DurationMilliseconds]])</f>
        <v>140.08789999999954</v>
      </c>
      <c r="F49" s="8">
        <f>Cb23St[[#This Row],[PackagePower]]*Cb23St[[#This Row],[TimeFrame]]/1000</f>
        <v>5.4613646052329825</v>
      </c>
    </row>
    <row r="50" spans="1:6" x14ac:dyDescent="0.3">
      <c r="A50">
        <v>1</v>
      </c>
      <c r="B50" s="8">
        <v>7138.4179000000004</v>
      </c>
      <c r="C50" s="8">
        <v>31.162030000000001</v>
      </c>
      <c r="D50" t="s">
        <v>13</v>
      </c>
      <c r="E50" s="8">
        <f>IFERROR(Cb23St[[#This Row],[DurationMilliseconds]]-B49,Cb23St[[#This Row],[DurationMilliseconds]])</f>
        <v>140.33840000000055</v>
      </c>
      <c r="F50" s="8">
        <f>Cb23St[[#This Row],[PackagePower]]*Cb23St[[#This Row],[TimeFrame]]/1000</f>
        <v>4.3732294309520174</v>
      </c>
    </row>
    <row r="51" spans="1:6" x14ac:dyDescent="0.3">
      <c r="A51">
        <v>1</v>
      </c>
      <c r="B51" s="8">
        <v>7278.1481000000003</v>
      </c>
      <c r="C51" s="8">
        <v>32.06879</v>
      </c>
      <c r="D51" t="s">
        <v>13</v>
      </c>
      <c r="E51" s="8">
        <f>IFERROR(Cb23St[[#This Row],[DurationMilliseconds]]-B50,Cb23St[[#This Row],[DurationMilliseconds]])</f>
        <v>139.73019999999997</v>
      </c>
      <c r="F51" s="8">
        <f>Cb23St[[#This Row],[PackagePower]]*Cb23St[[#This Row],[TimeFrame]]/1000</f>
        <v>4.4809784404579984</v>
      </c>
    </row>
    <row r="52" spans="1:6" x14ac:dyDescent="0.3">
      <c r="A52">
        <v>1</v>
      </c>
      <c r="B52" s="8">
        <v>7418.2755999999999</v>
      </c>
      <c r="C52" s="8">
        <v>26.773099999999999</v>
      </c>
      <c r="D52" t="s">
        <v>13</v>
      </c>
      <c r="E52" s="8">
        <f>IFERROR(Cb23St[[#This Row],[DurationMilliseconds]]-B51,Cb23St[[#This Row],[DurationMilliseconds]])</f>
        <v>140.1274999999996</v>
      </c>
      <c r="F52" s="8">
        <f>Cb23St[[#This Row],[PackagePower]]*Cb23St[[#This Row],[TimeFrame]]/1000</f>
        <v>3.7516475702499892</v>
      </c>
    </row>
    <row r="53" spans="1:6" x14ac:dyDescent="0.3">
      <c r="A53">
        <v>1</v>
      </c>
      <c r="B53" s="8">
        <v>7558.9204</v>
      </c>
      <c r="C53" s="8">
        <v>34.195709999999998</v>
      </c>
      <c r="D53" t="s">
        <v>13</v>
      </c>
      <c r="E53" s="8">
        <f>IFERROR(Cb23St[[#This Row],[DurationMilliseconds]]-B52,Cb23St[[#This Row],[DurationMilliseconds]])</f>
        <v>140.64480000000003</v>
      </c>
      <c r="F53" s="8">
        <f>Cb23St[[#This Row],[PackagePower]]*Cb23St[[#This Row],[TimeFrame]]/1000</f>
        <v>4.8094487938080013</v>
      </c>
    </row>
    <row r="54" spans="1:6" x14ac:dyDescent="0.3">
      <c r="A54">
        <v>1</v>
      </c>
      <c r="B54" s="8">
        <v>7698.5407999999998</v>
      </c>
      <c r="C54" s="8">
        <v>32.117460000000001</v>
      </c>
      <c r="D54" t="s">
        <v>13</v>
      </c>
      <c r="E54" s="8">
        <f>IFERROR(Cb23St[[#This Row],[DurationMilliseconds]]-B53,Cb23St[[#This Row],[DurationMilliseconds]])</f>
        <v>139.62039999999979</v>
      </c>
      <c r="F54" s="8">
        <f>Cb23St[[#This Row],[PackagePower]]*Cb23St[[#This Row],[TimeFrame]]/1000</f>
        <v>4.4842526121839938</v>
      </c>
    </row>
    <row r="55" spans="1:6" x14ac:dyDescent="0.3">
      <c r="A55">
        <v>1</v>
      </c>
      <c r="B55" s="8">
        <v>7840.8580000000002</v>
      </c>
      <c r="C55" s="8">
        <v>32.032510000000002</v>
      </c>
      <c r="D55" t="s">
        <v>13</v>
      </c>
      <c r="E55" s="8">
        <f>IFERROR(Cb23St[[#This Row],[DurationMilliseconds]]-B54,Cb23St[[#This Row],[DurationMilliseconds]])</f>
        <v>142.31720000000041</v>
      </c>
      <c r="F55" s="8">
        <f>Cb23St[[#This Row],[PackagePower]]*Cb23St[[#This Row],[TimeFrame]]/1000</f>
        <v>4.5587771321720139</v>
      </c>
    </row>
    <row r="56" spans="1:6" x14ac:dyDescent="0.3">
      <c r="A56">
        <v>1</v>
      </c>
      <c r="B56" s="8">
        <v>7981.8251</v>
      </c>
      <c r="C56" s="8">
        <v>30.42858</v>
      </c>
      <c r="D56" t="s">
        <v>13</v>
      </c>
      <c r="E56" s="8">
        <f>IFERROR(Cb23St[[#This Row],[DurationMilliseconds]]-B55,Cb23St[[#This Row],[DurationMilliseconds]])</f>
        <v>140.96709999999985</v>
      </c>
      <c r="F56" s="8">
        <f>Cb23St[[#This Row],[PackagePower]]*Cb23St[[#This Row],[TimeFrame]]/1000</f>
        <v>4.2894286797179957</v>
      </c>
    </row>
    <row r="57" spans="1:6" x14ac:dyDescent="0.3">
      <c r="A57">
        <v>1</v>
      </c>
      <c r="B57" s="8">
        <v>8137.9161000000004</v>
      </c>
      <c r="C57" s="8">
        <v>33.918489999999998</v>
      </c>
      <c r="D57" t="s">
        <v>13</v>
      </c>
      <c r="E57" s="8">
        <f>IFERROR(Cb23St[[#This Row],[DurationMilliseconds]]-B56,Cb23St[[#This Row],[DurationMilliseconds]])</f>
        <v>156.09100000000035</v>
      </c>
      <c r="F57" s="8">
        <f>Cb23St[[#This Row],[PackagePower]]*Cb23St[[#This Row],[TimeFrame]]/1000</f>
        <v>5.2943710225900116</v>
      </c>
    </row>
    <row r="58" spans="1:6" x14ac:dyDescent="0.3">
      <c r="A58">
        <v>1</v>
      </c>
      <c r="B58" s="8">
        <v>8278.8071</v>
      </c>
      <c r="C58" s="8">
        <v>32.808280000000003</v>
      </c>
      <c r="D58" t="s">
        <v>13</v>
      </c>
      <c r="E58" s="8">
        <f>IFERROR(Cb23St[[#This Row],[DurationMilliseconds]]-B57,Cb23St[[#This Row],[DurationMilliseconds]])</f>
        <v>140.89099999999962</v>
      </c>
      <c r="F58" s="8">
        <f>Cb23St[[#This Row],[PackagePower]]*Cb23St[[#This Row],[TimeFrame]]/1000</f>
        <v>4.6223913774799881</v>
      </c>
    </row>
    <row r="59" spans="1:6" x14ac:dyDescent="0.3">
      <c r="A59">
        <v>1</v>
      </c>
      <c r="B59" s="8">
        <v>8421.5951000000005</v>
      </c>
      <c r="C59" s="8">
        <v>36.913229999999999</v>
      </c>
      <c r="D59" t="s">
        <v>13</v>
      </c>
      <c r="E59" s="8">
        <f>IFERROR(Cb23St[[#This Row],[DurationMilliseconds]]-B58,Cb23St[[#This Row],[DurationMilliseconds]])</f>
        <v>142.78800000000047</v>
      </c>
      <c r="F59" s="8">
        <f>Cb23St[[#This Row],[PackagePower]]*Cb23St[[#This Row],[TimeFrame]]/1000</f>
        <v>5.2707662852400174</v>
      </c>
    </row>
    <row r="60" spans="1:6" x14ac:dyDescent="0.3">
      <c r="A60">
        <v>1</v>
      </c>
      <c r="B60" s="8">
        <v>8561.8505000000005</v>
      </c>
      <c r="C60" s="8">
        <v>34.148769999999999</v>
      </c>
      <c r="D60" t="s">
        <v>13</v>
      </c>
      <c r="E60" s="8">
        <f>IFERROR(Cb23St[[#This Row],[DurationMilliseconds]]-B59,Cb23St[[#This Row],[DurationMilliseconds]])</f>
        <v>140.25540000000001</v>
      </c>
      <c r="F60" s="8">
        <f>Cb23St[[#This Row],[PackagePower]]*Cb23St[[#This Row],[TimeFrame]]/1000</f>
        <v>4.7895493958579998</v>
      </c>
    </row>
    <row r="61" spans="1:6" x14ac:dyDescent="0.3">
      <c r="A61">
        <v>1</v>
      </c>
      <c r="B61" s="8">
        <v>8701.9069999999992</v>
      </c>
      <c r="C61" s="8">
        <v>35.376959999999997</v>
      </c>
      <c r="D61" t="s">
        <v>13</v>
      </c>
      <c r="E61" s="8">
        <f>IFERROR(Cb23St[[#This Row],[DurationMilliseconds]]-B60,Cb23St[[#This Row],[DurationMilliseconds]])</f>
        <v>140.05649999999878</v>
      </c>
      <c r="F61" s="8">
        <f>Cb23St[[#This Row],[PackagePower]]*Cb23St[[#This Row],[TimeFrame]]/1000</f>
        <v>4.9547731982399563</v>
      </c>
    </row>
    <row r="62" spans="1:6" x14ac:dyDescent="0.3">
      <c r="A62">
        <v>1</v>
      </c>
      <c r="B62" s="8">
        <v>8843.4537</v>
      </c>
      <c r="C62" s="8">
        <v>30.945180000000001</v>
      </c>
      <c r="D62" t="s">
        <v>13</v>
      </c>
      <c r="E62" s="8">
        <f>IFERROR(Cb23St[[#This Row],[DurationMilliseconds]]-B61,Cb23St[[#This Row],[DurationMilliseconds]])</f>
        <v>141.54670000000078</v>
      </c>
      <c r="F62" s="8">
        <f>Cb23St[[#This Row],[PackagePower]]*Cb23St[[#This Row],[TimeFrame]]/1000</f>
        <v>4.3801881099060243</v>
      </c>
    </row>
    <row r="63" spans="1:6" x14ac:dyDescent="0.3">
      <c r="A63">
        <v>1</v>
      </c>
      <c r="B63" s="8">
        <v>8986.8651000000009</v>
      </c>
      <c r="C63" s="8">
        <v>37.972430000000003</v>
      </c>
      <c r="D63" t="s">
        <v>13</v>
      </c>
      <c r="E63" s="8">
        <f>IFERROR(Cb23St[[#This Row],[DurationMilliseconds]]-B62,Cb23St[[#This Row],[DurationMilliseconds]])</f>
        <v>143.41140000000087</v>
      </c>
      <c r="F63" s="8">
        <f>Cb23St[[#This Row],[PackagePower]]*Cb23St[[#This Row],[TimeFrame]]/1000</f>
        <v>5.4456793477020335</v>
      </c>
    </row>
    <row r="64" spans="1:6" x14ac:dyDescent="0.3">
      <c r="A64">
        <v>1</v>
      </c>
      <c r="B64" s="8">
        <v>9126.6427999999996</v>
      </c>
      <c r="C64" s="8">
        <v>42.201320000000003</v>
      </c>
      <c r="D64" t="s">
        <v>13</v>
      </c>
      <c r="E64" s="8">
        <f>IFERROR(Cb23St[[#This Row],[DurationMilliseconds]]-B63,Cb23St[[#This Row],[DurationMilliseconds]])</f>
        <v>139.77769999999873</v>
      </c>
      <c r="F64" s="8">
        <f>Cb23St[[#This Row],[PackagePower]]*Cb23St[[#This Row],[TimeFrame]]/1000</f>
        <v>5.8988034465639467</v>
      </c>
    </row>
    <row r="65" spans="1:6" x14ac:dyDescent="0.3">
      <c r="A65">
        <v>1</v>
      </c>
      <c r="B65" s="8">
        <v>9268.3979999999992</v>
      </c>
      <c r="C65" s="8">
        <v>60.731090000000002</v>
      </c>
      <c r="D65" t="s">
        <v>13</v>
      </c>
      <c r="E65" s="8">
        <f>IFERROR(Cb23St[[#This Row],[DurationMilliseconds]]-B64,Cb23St[[#This Row],[DurationMilliseconds]])</f>
        <v>141.7551999999996</v>
      </c>
      <c r="F65" s="8">
        <f>Cb23St[[#This Row],[PackagePower]]*Cb23St[[#This Row],[TimeFrame]]/1000</f>
        <v>8.6089478091679759</v>
      </c>
    </row>
    <row r="66" spans="1:6" x14ac:dyDescent="0.3">
      <c r="A66">
        <v>1</v>
      </c>
      <c r="B66" s="8">
        <v>9409.5187999999998</v>
      </c>
      <c r="C66" s="8">
        <v>54.034320000000001</v>
      </c>
      <c r="D66" t="s">
        <v>13</v>
      </c>
      <c r="E66" s="8">
        <f>IFERROR(Cb23St[[#This Row],[DurationMilliseconds]]-B65,Cb23St[[#This Row],[DurationMilliseconds]])</f>
        <v>141.1208000000006</v>
      </c>
      <c r="F66" s="8">
        <f>Cb23St[[#This Row],[PackagePower]]*Cb23St[[#This Row],[TimeFrame]]/1000</f>
        <v>7.6253664658560325</v>
      </c>
    </row>
    <row r="67" spans="1:6" x14ac:dyDescent="0.3">
      <c r="A67">
        <v>1</v>
      </c>
      <c r="B67" s="8">
        <v>9551.2500999999993</v>
      </c>
      <c r="C67" s="8">
        <v>78.017309999999995</v>
      </c>
      <c r="D67" t="s">
        <v>13</v>
      </c>
      <c r="E67" s="8">
        <f>IFERROR(Cb23St[[#This Row],[DurationMilliseconds]]-B66,Cb23St[[#This Row],[DurationMilliseconds]])</f>
        <v>141.73129999999946</v>
      </c>
      <c r="F67" s="8">
        <f>Cb23St[[#This Row],[PackagePower]]*Cb23St[[#This Row],[TimeFrame]]/1000</f>
        <v>11.057494768802957</v>
      </c>
    </row>
    <row r="68" spans="1:6" x14ac:dyDescent="0.3">
      <c r="A68">
        <v>1</v>
      </c>
      <c r="B68" s="8">
        <v>9690.9316999999992</v>
      </c>
      <c r="C68" s="8">
        <v>94.607780000000005</v>
      </c>
      <c r="D68" t="s">
        <v>13</v>
      </c>
      <c r="E68" s="8">
        <f>IFERROR(Cb23St[[#This Row],[DurationMilliseconds]]-B67,Cb23St[[#This Row],[DurationMilliseconds]])</f>
        <v>139.68159999999989</v>
      </c>
      <c r="F68" s="8">
        <f>Cb23St[[#This Row],[PackagePower]]*Cb23St[[#This Row],[TimeFrame]]/1000</f>
        <v>13.21496608284799</v>
      </c>
    </row>
    <row r="69" spans="1:6" x14ac:dyDescent="0.3">
      <c r="A69">
        <v>1</v>
      </c>
      <c r="B69" s="8">
        <v>9846.9197000000004</v>
      </c>
      <c r="C69" s="8">
        <v>40.408380000000001</v>
      </c>
      <c r="D69" t="s">
        <v>13</v>
      </c>
      <c r="E69" s="8">
        <f>IFERROR(Cb23St[[#This Row],[DurationMilliseconds]]-B68,Cb23St[[#This Row],[DurationMilliseconds]])</f>
        <v>155.98800000000119</v>
      </c>
      <c r="F69" s="8">
        <f>Cb23St[[#This Row],[PackagePower]]*Cb23St[[#This Row],[TimeFrame]]/1000</f>
        <v>6.303222379440049</v>
      </c>
    </row>
    <row r="70" spans="1:6" x14ac:dyDescent="0.3">
      <c r="A70">
        <v>1</v>
      </c>
      <c r="B70" s="8">
        <v>9987.5674999999992</v>
      </c>
      <c r="C70" s="8">
        <v>36.121319999999997</v>
      </c>
      <c r="D70" t="s">
        <v>13</v>
      </c>
      <c r="E70" s="8">
        <f>IFERROR(Cb23St[[#This Row],[DurationMilliseconds]]-B69,Cb23St[[#This Row],[DurationMilliseconds]])</f>
        <v>140.64779999999882</v>
      </c>
      <c r="F70" s="8">
        <f>Cb23St[[#This Row],[PackagePower]]*Cb23St[[#This Row],[TimeFrame]]/1000</f>
        <v>5.0803841910959573</v>
      </c>
    </row>
    <row r="71" spans="1:6" x14ac:dyDescent="0.3">
      <c r="A71">
        <v>1</v>
      </c>
      <c r="B71" s="8">
        <v>10129.390799999999</v>
      </c>
      <c r="C71" s="8">
        <v>40.14188</v>
      </c>
      <c r="D71" t="s">
        <v>13</v>
      </c>
      <c r="E71" s="8">
        <f>IFERROR(Cb23St[[#This Row],[DurationMilliseconds]]-B70,Cb23St[[#This Row],[DurationMilliseconds]])</f>
        <v>141.82330000000002</v>
      </c>
      <c r="F71" s="8">
        <f>Cb23St[[#This Row],[PackagePower]]*Cb23St[[#This Row],[TimeFrame]]/1000</f>
        <v>5.6930538898040002</v>
      </c>
    </row>
    <row r="72" spans="1:6" x14ac:dyDescent="0.3">
      <c r="A72">
        <v>1</v>
      </c>
      <c r="B72" s="8">
        <v>10271.1914</v>
      </c>
      <c r="C72" s="8">
        <v>32.675620000000002</v>
      </c>
      <c r="D72" t="s">
        <v>13</v>
      </c>
      <c r="E72" s="8">
        <f>IFERROR(Cb23St[[#This Row],[DurationMilliseconds]]-B71,Cb23St[[#This Row],[DurationMilliseconds]])</f>
        <v>141.80060000000049</v>
      </c>
      <c r="F72" s="8">
        <f>Cb23St[[#This Row],[PackagePower]]*Cb23St[[#This Row],[TimeFrame]]/1000</f>
        <v>4.6334225213720162</v>
      </c>
    </row>
    <row r="73" spans="1:6" x14ac:dyDescent="0.3">
      <c r="A73">
        <v>1</v>
      </c>
      <c r="B73" s="8">
        <v>10410.685299999999</v>
      </c>
      <c r="C73" s="8">
        <v>34.164119999999997</v>
      </c>
      <c r="D73" t="s">
        <v>13</v>
      </c>
      <c r="E73" s="8">
        <f>IFERROR(Cb23St[[#This Row],[DurationMilliseconds]]-B72,Cb23St[[#This Row],[DurationMilliseconds]])</f>
        <v>139.49389999999948</v>
      </c>
      <c r="F73" s="8">
        <f>Cb23St[[#This Row],[PackagePower]]*Cb23St[[#This Row],[TimeFrame]]/1000</f>
        <v>4.7656863388679822</v>
      </c>
    </row>
    <row r="74" spans="1:6" x14ac:dyDescent="0.3">
      <c r="A74">
        <v>1</v>
      </c>
      <c r="B74" s="8">
        <v>10551.746499999999</v>
      </c>
      <c r="C74" s="8">
        <v>28.8796</v>
      </c>
      <c r="D74" t="s">
        <v>13</v>
      </c>
      <c r="E74" s="8">
        <f>IFERROR(Cb23St[[#This Row],[DurationMilliseconds]]-B73,Cb23St[[#This Row],[DurationMilliseconds]])</f>
        <v>141.0612000000001</v>
      </c>
      <c r="F74" s="8">
        <f>Cb23St[[#This Row],[PackagePower]]*Cb23St[[#This Row],[TimeFrame]]/1000</f>
        <v>4.0737910315200025</v>
      </c>
    </row>
    <row r="75" spans="1:6" x14ac:dyDescent="0.3">
      <c r="A75">
        <v>1</v>
      </c>
      <c r="B75" s="8">
        <v>10693.4699</v>
      </c>
      <c r="C75" s="8">
        <v>28.213229999999999</v>
      </c>
      <c r="D75" t="s">
        <v>13</v>
      </c>
      <c r="E75" s="8">
        <f>IFERROR(Cb23St[[#This Row],[DurationMilliseconds]]-B74,Cb23St[[#This Row],[DurationMilliseconds]])</f>
        <v>141.72340000000077</v>
      </c>
      <c r="F75" s="8">
        <f>Cb23St[[#This Row],[PackagePower]]*Cb23St[[#This Row],[TimeFrame]]/1000</f>
        <v>3.9984748805820214</v>
      </c>
    </row>
    <row r="76" spans="1:6" x14ac:dyDescent="0.3">
      <c r="A76">
        <v>1</v>
      </c>
      <c r="B76" s="8">
        <v>10835.2101</v>
      </c>
      <c r="C76" s="8">
        <v>38.256079999999997</v>
      </c>
      <c r="D76" t="s">
        <v>13</v>
      </c>
      <c r="E76" s="8">
        <f>IFERROR(Cb23St[[#This Row],[DurationMilliseconds]]-B75,Cb23St[[#This Row],[DurationMilliseconds]])</f>
        <v>141.74020000000019</v>
      </c>
      <c r="F76" s="8">
        <f>Cb23St[[#This Row],[PackagePower]]*Cb23St[[#This Row],[TimeFrame]]/1000</f>
        <v>5.4224244304160063</v>
      </c>
    </row>
    <row r="77" spans="1:6" x14ac:dyDescent="0.3">
      <c r="A77">
        <v>1</v>
      </c>
      <c r="B77" s="8">
        <v>10976.5738</v>
      </c>
      <c r="C77" s="8">
        <v>75.357439999999997</v>
      </c>
      <c r="D77" t="s">
        <v>13</v>
      </c>
      <c r="E77" s="8">
        <f>IFERROR(Cb23St[[#This Row],[DurationMilliseconds]]-B76,Cb23St[[#This Row],[DurationMilliseconds]])</f>
        <v>141.36369999999988</v>
      </c>
      <c r="F77" s="8">
        <f>Cb23St[[#This Row],[PackagePower]]*Cb23St[[#This Row],[TimeFrame]]/1000</f>
        <v>10.65280654092799</v>
      </c>
    </row>
    <row r="78" spans="1:6" x14ac:dyDescent="0.3">
      <c r="A78">
        <v>1</v>
      </c>
      <c r="B78" s="8">
        <v>11131.2168</v>
      </c>
      <c r="C78" s="8">
        <v>56.887880000000003</v>
      </c>
      <c r="D78" t="s">
        <v>13</v>
      </c>
      <c r="E78" s="8">
        <f>IFERROR(Cb23St[[#This Row],[DurationMilliseconds]]-B77,Cb23St[[#This Row],[DurationMilliseconds]])</f>
        <v>154.64300000000003</v>
      </c>
      <c r="F78" s="8">
        <f>Cb23St[[#This Row],[PackagePower]]*Cb23St[[#This Row],[TimeFrame]]/1000</f>
        <v>8.7973124268400031</v>
      </c>
    </row>
    <row r="79" spans="1:6" x14ac:dyDescent="0.3">
      <c r="A79">
        <v>1</v>
      </c>
      <c r="B79" s="8">
        <v>11271.4434</v>
      </c>
      <c r="C79" s="8">
        <v>34.004759999999997</v>
      </c>
      <c r="D79" t="s">
        <v>13</v>
      </c>
      <c r="E79" s="8">
        <f>IFERROR(Cb23St[[#This Row],[DurationMilliseconds]]-B78,Cb23St[[#This Row],[DurationMilliseconds]])</f>
        <v>140.22659999999996</v>
      </c>
      <c r="F79" s="8">
        <f>Cb23St[[#This Row],[PackagePower]]*Cb23St[[#This Row],[TimeFrame]]/1000</f>
        <v>4.7683718786159979</v>
      </c>
    </row>
    <row r="80" spans="1:6" x14ac:dyDescent="0.3">
      <c r="A80">
        <v>1</v>
      </c>
      <c r="B80" s="8">
        <v>11413.9403</v>
      </c>
      <c r="C80" s="8">
        <v>36.403869999999998</v>
      </c>
      <c r="D80" t="s">
        <v>13</v>
      </c>
      <c r="E80" s="8">
        <f>IFERROR(Cb23St[[#This Row],[DurationMilliseconds]]-B79,Cb23St[[#This Row],[DurationMilliseconds]])</f>
        <v>142.4969000000001</v>
      </c>
      <c r="F80" s="8">
        <f>Cb23St[[#This Row],[PackagePower]]*Cb23St[[#This Row],[TimeFrame]]/1000</f>
        <v>5.1874386230030032</v>
      </c>
    </row>
    <row r="81" spans="1:6" x14ac:dyDescent="0.3">
      <c r="A81">
        <v>1</v>
      </c>
      <c r="B81" s="8">
        <v>11554.308199999999</v>
      </c>
      <c r="C81" s="8">
        <v>34.196640000000002</v>
      </c>
      <c r="D81" t="s">
        <v>13</v>
      </c>
      <c r="E81" s="8">
        <f>IFERROR(Cb23St[[#This Row],[DurationMilliseconds]]-B80,Cb23St[[#This Row],[DurationMilliseconds]])</f>
        <v>140.36789999999928</v>
      </c>
      <c r="F81" s="8">
        <f>Cb23St[[#This Row],[PackagePower]]*Cb23St[[#This Row],[TimeFrame]]/1000</f>
        <v>4.8001105438559755</v>
      </c>
    </row>
    <row r="82" spans="1:6" x14ac:dyDescent="0.3">
      <c r="A82">
        <v>1</v>
      </c>
      <c r="B82" s="8">
        <v>11696.2016</v>
      </c>
      <c r="C82" s="8">
        <v>31.545089999999998</v>
      </c>
      <c r="D82" t="s">
        <v>13</v>
      </c>
      <c r="E82" s="8">
        <f>IFERROR(Cb23St[[#This Row],[DurationMilliseconds]]-B81,Cb23St[[#This Row],[DurationMilliseconds]])</f>
        <v>141.89340000000084</v>
      </c>
      <c r="F82" s="8">
        <f>Cb23St[[#This Row],[PackagePower]]*Cb23St[[#This Row],[TimeFrame]]/1000</f>
        <v>4.4760400734060255</v>
      </c>
    </row>
    <row r="83" spans="1:6" x14ac:dyDescent="0.3">
      <c r="A83">
        <v>1</v>
      </c>
      <c r="B83" s="8">
        <v>11851.349899999999</v>
      </c>
      <c r="C83" s="8">
        <v>33.837269999999997</v>
      </c>
      <c r="D83" t="s">
        <v>13</v>
      </c>
      <c r="E83" s="8">
        <f>IFERROR(Cb23St[[#This Row],[DurationMilliseconds]]-B82,Cb23St[[#This Row],[DurationMilliseconds]])</f>
        <v>155.14829999999893</v>
      </c>
      <c r="F83" s="8">
        <f>Cb23St[[#This Row],[PackagePower]]*Cb23St[[#This Row],[TimeFrame]]/1000</f>
        <v>5.2497949171409628</v>
      </c>
    </row>
    <row r="84" spans="1:6" x14ac:dyDescent="0.3">
      <c r="A84">
        <v>1</v>
      </c>
      <c r="B84" s="8">
        <v>11991.318499999999</v>
      </c>
      <c r="C84" s="8">
        <v>31.218640000000001</v>
      </c>
      <c r="D84" t="s">
        <v>13</v>
      </c>
      <c r="E84" s="8">
        <f>IFERROR(Cb23St[[#This Row],[DurationMilliseconds]]-B83,Cb23St[[#This Row],[DurationMilliseconds]])</f>
        <v>139.96860000000015</v>
      </c>
      <c r="F84" s="8">
        <f>Cb23St[[#This Row],[PackagePower]]*Cb23St[[#This Row],[TimeFrame]]/1000</f>
        <v>4.3696293347040047</v>
      </c>
    </row>
    <row r="85" spans="1:6" x14ac:dyDescent="0.3">
      <c r="A85">
        <v>1</v>
      </c>
      <c r="B85" s="8">
        <v>12132.3933</v>
      </c>
      <c r="C85" s="8">
        <v>31.17286</v>
      </c>
      <c r="D85" t="s">
        <v>13</v>
      </c>
      <c r="E85" s="8">
        <f>IFERROR(Cb23St[[#This Row],[DurationMilliseconds]]-B84,Cb23St[[#This Row],[DurationMilliseconds]])</f>
        <v>141.07480000000032</v>
      </c>
      <c r="F85" s="8">
        <f>Cb23St[[#This Row],[PackagePower]]*Cb23St[[#This Row],[TimeFrame]]/1000</f>
        <v>4.3977049899280098</v>
      </c>
    </row>
    <row r="86" spans="1:6" x14ac:dyDescent="0.3">
      <c r="A86">
        <v>1</v>
      </c>
      <c r="B86" s="8">
        <v>12288.905699999999</v>
      </c>
      <c r="C86" s="8">
        <v>34.908180000000002</v>
      </c>
      <c r="D86" t="s">
        <v>13</v>
      </c>
      <c r="E86" s="8">
        <f>IFERROR(Cb23St[[#This Row],[DurationMilliseconds]]-B85,Cb23St[[#This Row],[DurationMilliseconds]])</f>
        <v>156.51239999999962</v>
      </c>
      <c r="F86" s="8">
        <f>Cb23St[[#This Row],[PackagePower]]*Cb23St[[#This Row],[TimeFrame]]/1000</f>
        <v>5.4635630314319865</v>
      </c>
    </row>
    <row r="87" spans="1:6" x14ac:dyDescent="0.3">
      <c r="A87">
        <v>1</v>
      </c>
      <c r="B87" s="8">
        <v>12430.6913</v>
      </c>
      <c r="C87" s="8">
        <v>30.772929999999999</v>
      </c>
      <c r="D87" t="s">
        <v>13</v>
      </c>
      <c r="E87" s="8">
        <f>IFERROR(Cb23St[[#This Row],[DurationMilliseconds]]-B86,Cb23St[[#This Row],[DurationMilliseconds]])</f>
        <v>141.78560000000107</v>
      </c>
      <c r="F87" s="8">
        <f>Cb23St[[#This Row],[PackagePower]]*Cb23St[[#This Row],[TimeFrame]]/1000</f>
        <v>4.3631583438080321</v>
      </c>
    </row>
    <row r="88" spans="1:6" x14ac:dyDescent="0.3">
      <c r="A88">
        <v>1</v>
      </c>
      <c r="B88" s="8">
        <v>12571.732099999999</v>
      </c>
      <c r="C88" s="8">
        <v>29.148620000000001</v>
      </c>
      <c r="D88" t="s">
        <v>13</v>
      </c>
      <c r="E88" s="8">
        <f>IFERROR(Cb23St[[#This Row],[DurationMilliseconds]]-B87,Cb23St[[#This Row],[DurationMilliseconds]])</f>
        <v>141.04079999999885</v>
      </c>
      <c r="F88" s="8">
        <f>Cb23St[[#This Row],[PackagePower]]*Cb23St[[#This Row],[TimeFrame]]/1000</f>
        <v>4.1111446836959669</v>
      </c>
    </row>
    <row r="89" spans="1:6" x14ac:dyDescent="0.3">
      <c r="A89">
        <v>1</v>
      </c>
      <c r="B89" s="8">
        <v>12712.395500000001</v>
      </c>
      <c r="C89" s="8">
        <v>28.16375</v>
      </c>
      <c r="D89" t="s">
        <v>13</v>
      </c>
      <c r="E89" s="8">
        <f>IFERROR(Cb23St[[#This Row],[DurationMilliseconds]]-B88,Cb23St[[#This Row],[DurationMilliseconds]])</f>
        <v>140.66340000000127</v>
      </c>
      <c r="F89" s="8">
        <f>Cb23St[[#This Row],[PackagePower]]*Cb23St[[#This Row],[TimeFrame]]/1000</f>
        <v>3.9616088317500355</v>
      </c>
    </row>
    <row r="90" spans="1:6" x14ac:dyDescent="0.3">
      <c r="A90">
        <v>1</v>
      </c>
      <c r="B90" s="8">
        <v>12854.5764</v>
      </c>
      <c r="C90" s="8">
        <v>27.888059999999999</v>
      </c>
      <c r="D90" t="s">
        <v>13</v>
      </c>
      <c r="E90" s="8">
        <f>IFERROR(Cb23St[[#This Row],[DurationMilliseconds]]-B89,Cb23St[[#This Row],[DurationMilliseconds]])</f>
        <v>142.18089999999938</v>
      </c>
      <c r="F90" s="8">
        <f>Cb23St[[#This Row],[PackagePower]]*Cb23St[[#This Row],[TimeFrame]]/1000</f>
        <v>3.9651494700539831</v>
      </c>
    </row>
    <row r="91" spans="1:6" x14ac:dyDescent="0.3">
      <c r="A91">
        <v>1</v>
      </c>
      <c r="B91" s="8">
        <v>12994.687400000001</v>
      </c>
      <c r="C91" s="8">
        <v>30.662859999999998</v>
      </c>
      <c r="D91" t="s">
        <v>13</v>
      </c>
      <c r="E91" s="8">
        <f>IFERROR(Cb23St[[#This Row],[DurationMilliseconds]]-B90,Cb23St[[#This Row],[DurationMilliseconds]])</f>
        <v>140.11100000000079</v>
      </c>
      <c r="F91" s="8">
        <f>Cb23St[[#This Row],[PackagePower]]*Cb23St[[#This Row],[TimeFrame]]/1000</f>
        <v>4.2962039774600234</v>
      </c>
    </row>
    <row r="92" spans="1:6" x14ac:dyDescent="0.3">
      <c r="A92">
        <v>1</v>
      </c>
      <c r="B92" s="8">
        <v>13134.4388</v>
      </c>
      <c r="C92" s="8">
        <v>35.91845</v>
      </c>
      <c r="D92" t="s">
        <v>13</v>
      </c>
      <c r="E92" s="8">
        <f>IFERROR(Cb23St[[#This Row],[DurationMilliseconds]]-B91,Cb23St[[#This Row],[DurationMilliseconds]])</f>
        <v>139.75139999999919</v>
      </c>
      <c r="F92" s="8">
        <f>Cb23St[[#This Row],[PackagePower]]*Cb23St[[#This Row],[TimeFrame]]/1000</f>
        <v>5.0196536733299713</v>
      </c>
    </row>
    <row r="93" spans="1:6" x14ac:dyDescent="0.3">
      <c r="A93">
        <v>1</v>
      </c>
      <c r="B93" s="8">
        <v>13291.4154</v>
      </c>
      <c r="C93" s="8">
        <v>36.986989999999999</v>
      </c>
      <c r="D93" t="s">
        <v>13</v>
      </c>
      <c r="E93" s="8">
        <f>IFERROR(Cb23St[[#This Row],[DurationMilliseconds]]-B92,Cb23St[[#This Row],[DurationMilliseconds]])</f>
        <v>156.97659999999996</v>
      </c>
      <c r="F93" s="8">
        <f>Cb23St[[#This Row],[PackagePower]]*Cb23St[[#This Row],[TimeFrame]]/1000</f>
        <v>5.8060919344339981</v>
      </c>
    </row>
    <row r="94" spans="1:6" x14ac:dyDescent="0.3">
      <c r="A94">
        <v>1</v>
      </c>
      <c r="B94" s="8">
        <v>13432.576999999999</v>
      </c>
      <c r="C94" s="8">
        <v>35.712800000000001</v>
      </c>
      <c r="D94" t="s">
        <v>13</v>
      </c>
      <c r="E94" s="8">
        <f>IFERROR(Cb23St[[#This Row],[DurationMilliseconds]]-B93,Cb23St[[#This Row],[DurationMilliseconds]])</f>
        <v>141.16159999999945</v>
      </c>
      <c r="F94" s="8">
        <f>Cb23St[[#This Row],[PackagePower]]*Cb23St[[#This Row],[TimeFrame]]/1000</f>
        <v>5.0412759884799803</v>
      </c>
    </row>
    <row r="95" spans="1:6" x14ac:dyDescent="0.3">
      <c r="A95">
        <v>1</v>
      </c>
      <c r="B95" s="8">
        <v>13573.3169</v>
      </c>
      <c r="C95" s="8">
        <v>27.817889999999998</v>
      </c>
      <c r="D95" t="s">
        <v>13</v>
      </c>
      <c r="E95" s="8">
        <f>IFERROR(Cb23St[[#This Row],[DurationMilliseconds]]-B94,Cb23St[[#This Row],[DurationMilliseconds]])</f>
        <v>140.73990000000049</v>
      </c>
      <c r="F95" s="8">
        <f>Cb23St[[#This Row],[PackagePower]]*Cb23St[[#This Row],[TimeFrame]]/1000</f>
        <v>3.9150870568110134</v>
      </c>
    </row>
    <row r="96" spans="1:6" x14ac:dyDescent="0.3">
      <c r="A96">
        <v>1</v>
      </c>
      <c r="B96" s="8">
        <v>13714.3022</v>
      </c>
      <c r="C96" s="8">
        <v>27.824110000000001</v>
      </c>
      <c r="D96" t="s">
        <v>13</v>
      </c>
      <c r="E96" s="8">
        <f>IFERROR(Cb23St[[#This Row],[DurationMilliseconds]]-B95,Cb23St[[#This Row],[DurationMilliseconds]])</f>
        <v>140.98530000000028</v>
      </c>
      <c r="F96" s="8">
        <f>Cb23St[[#This Row],[PackagePower]]*Cb23St[[#This Row],[TimeFrame]]/1000</f>
        <v>3.922790495583008</v>
      </c>
    </row>
    <row r="97" spans="1:6" x14ac:dyDescent="0.3">
      <c r="A97">
        <v>1</v>
      </c>
      <c r="B97" s="8">
        <v>13856.0777</v>
      </c>
      <c r="C97" s="8">
        <v>28.638960000000001</v>
      </c>
      <c r="D97" t="s">
        <v>13</v>
      </c>
      <c r="E97" s="8">
        <f>IFERROR(Cb23St[[#This Row],[DurationMilliseconds]]-B96,Cb23St[[#This Row],[DurationMilliseconds]])</f>
        <v>141.77549999999974</v>
      </c>
      <c r="F97" s="8">
        <f>Cb23St[[#This Row],[PackagePower]]*Cb23St[[#This Row],[TimeFrame]]/1000</f>
        <v>4.0603028734799924</v>
      </c>
    </row>
    <row r="98" spans="1:6" x14ac:dyDescent="0.3">
      <c r="A98">
        <v>1</v>
      </c>
      <c r="B98" s="8">
        <v>13997.1669</v>
      </c>
      <c r="C98" s="8">
        <v>31.466010000000001</v>
      </c>
      <c r="D98" t="s">
        <v>13</v>
      </c>
      <c r="E98" s="8">
        <f>IFERROR(Cb23St[[#This Row],[DurationMilliseconds]]-B97,Cb23St[[#This Row],[DurationMilliseconds]])</f>
        <v>141.08920000000035</v>
      </c>
      <c r="F98" s="8">
        <f>Cb23St[[#This Row],[PackagePower]]*Cb23St[[#This Row],[TimeFrame]]/1000</f>
        <v>4.4395141780920113</v>
      </c>
    </row>
    <row r="99" spans="1:6" x14ac:dyDescent="0.3">
      <c r="A99">
        <v>1</v>
      </c>
      <c r="B99" s="8">
        <v>14139.0952</v>
      </c>
      <c r="C99" s="8">
        <v>28.115729999999999</v>
      </c>
      <c r="D99" t="s">
        <v>13</v>
      </c>
      <c r="E99" s="8">
        <f>IFERROR(Cb23St[[#This Row],[DurationMilliseconds]]-B98,Cb23St[[#This Row],[DurationMilliseconds]])</f>
        <v>141.92829999999958</v>
      </c>
      <c r="F99" s="8">
        <f>Cb23St[[#This Row],[PackagePower]]*Cb23St[[#This Row],[TimeFrame]]/1000</f>
        <v>3.9904177621589878</v>
      </c>
    </row>
    <row r="100" spans="1:6" x14ac:dyDescent="0.3">
      <c r="A100">
        <v>1</v>
      </c>
      <c r="B100" s="8">
        <v>14281.6315</v>
      </c>
      <c r="C100" s="8">
        <v>27.77741</v>
      </c>
      <c r="D100" t="s">
        <v>13</v>
      </c>
      <c r="E100" s="8">
        <f>IFERROR(Cb23St[[#This Row],[DurationMilliseconds]]-B99,Cb23St[[#This Row],[DurationMilliseconds]])</f>
        <v>142.53629999999976</v>
      </c>
      <c r="F100" s="8">
        <f>Cb23St[[#This Row],[PackagePower]]*Cb23St[[#This Row],[TimeFrame]]/1000</f>
        <v>3.9592892449829935</v>
      </c>
    </row>
    <row r="101" spans="1:6" x14ac:dyDescent="0.3">
      <c r="A101">
        <v>1</v>
      </c>
      <c r="B101" s="8">
        <v>14421.9154</v>
      </c>
      <c r="C101" s="8">
        <v>30.358799999999999</v>
      </c>
      <c r="D101" t="s">
        <v>13</v>
      </c>
      <c r="E101" s="8">
        <f>IFERROR(Cb23St[[#This Row],[DurationMilliseconds]]-B100,Cb23St[[#This Row],[DurationMilliseconds]])</f>
        <v>140.28390000000036</v>
      </c>
      <c r="F101" s="8">
        <f>Cb23St[[#This Row],[PackagePower]]*Cb23St[[#This Row],[TimeFrame]]/1000</f>
        <v>4.2588508633200108</v>
      </c>
    </row>
    <row r="102" spans="1:6" x14ac:dyDescent="0.3">
      <c r="A102">
        <v>1</v>
      </c>
      <c r="B102" s="8">
        <v>14561.876200000001</v>
      </c>
      <c r="C102" s="8">
        <v>28.596879999999999</v>
      </c>
      <c r="D102" t="s">
        <v>13</v>
      </c>
      <c r="E102" s="8">
        <f>IFERROR(Cb23St[[#This Row],[DurationMilliseconds]]-B101,Cb23St[[#This Row],[DurationMilliseconds]])</f>
        <v>139.96080000000075</v>
      </c>
      <c r="F102" s="8">
        <f>Cb23St[[#This Row],[PackagePower]]*Cb23St[[#This Row],[TimeFrame]]/1000</f>
        <v>4.0024422023040209</v>
      </c>
    </row>
    <row r="103" spans="1:6" x14ac:dyDescent="0.3">
      <c r="A103">
        <v>1</v>
      </c>
      <c r="B103" s="8">
        <v>14704.2243</v>
      </c>
      <c r="C103" s="8">
        <v>28.872779999999999</v>
      </c>
      <c r="D103" t="s">
        <v>13</v>
      </c>
      <c r="E103" s="8">
        <f>IFERROR(Cb23St[[#This Row],[DurationMilliseconds]]-B102,Cb23St[[#This Row],[DurationMilliseconds]])</f>
        <v>142.34809999999925</v>
      </c>
      <c r="F103" s="8">
        <f>Cb23St[[#This Row],[PackagePower]]*Cb23St[[#This Row],[TimeFrame]]/1000</f>
        <v>4.1099853747179775</v>
      </c>
    </row>
    <row r="104" spans="1:6" x14ac:dyDescent="0.3">
      <c r="A104">
        <v>1</v>
      </c>
      <c r="B104" s="8">
        <v>14845.4221</v>
      </c>
      <c r="C104" s="8">
        <v>27.799530000000001</v>
      </c>
      <c r="D104" t="s">
        <v>13</v>
      </c>
      <c r="E104" s="8">
        <f>IFERROR(Cb23St[[#This Row],[DurationMilliseconds]]-B103,Cb23St[[#This Row],[DurationMilliseconds]])</f>
        <v>141.19779999999992</v>
      </c>
      <c r="F104" s="8">
        <f>Cb23St[[#This Row],[PackagePower]]*Cb23St[[#This Row],[TimeFrame]]/1000</f>
        <v>3.9252324770339979</v>
      </c>
    </row>
    <row r="105" spans="1:6" x14ac:dyDescent="0.3">
      <c r="A105">
        <v>1</v>
      </c>
      <c r="B105" s="8">
        <v>14986.718800000001</v>
      </c>
      <c r="C105" s="8">
        <v>31.348089999999999</v>
      </c>
      <c r="D105" t="s">
        <v>13</v>
      </c>
      <c r="E105" s="8">
        <f>IFERROR(Cb23St[[#This Row],[DurationMilliseconds]]-B104,Cb23St[[#This Row],[DurationMilliseconds]])</f>
        <v>141.29670000000078</v>
      </c>
      <c r="F105" s="8">
        <f>Cb23St[[#This Row],[PackagePower]]*Cb23St[[#This Row],[TimeFrame]]/1000</f>
        <v>4.4293816683030247</v>
      </c>
    </row>
    <row r="106" spans="1:6" x14ac:dyDescent="0.3">
      <c r="A106">
        <v>1</v>
      </c>
      <c r="B106" s="8">
        <v>15127.9609</v>
      </c>
      <c r="C106" s="8">
        <v>32.43665</v>
      </c>
      <c r="D106" t="s">
        <v>13</v>
      </c>
      <c r="E106" s="8">
        <f>IFERROR(Cb23St[[#This Row],[DurationMilliseconds]]-B105,Cb23St[[#This Row],[DurationMilliseconds]])</f>
        <v>141.24209999999948</v>
      </c>
      <c r="F106" s="8">
        <f>Cb23St[[#This Row],[PackagePower]]*Cb23St[[#This Row],[TimeFrame]]/1000</f>
        <v>4.5814205629649836</v>
      </c>
    </row>
    <row r="107" spans="1:6" x14ac:dyDescent="0.3">
      <c r="A107">
        <v>1</v>
      </c>
      <c r="B107" s="8">
        <v>15269.2394</v>
      </c>
      <c r="C107" s="8">
        <v>28.588930000000001</v>
      </c>
      <c r="D107" t="s">
        <v>13</v>
      </c>
      <c r="E107" s="8">
        <f>IFERROR(Cb23St[[#This Row],[DurationMilliseconds]]-B106,Cb23St[[#This Row],[DurationMilliseconds]])</f>
        <v>141.27850000000035</v>
      </c>
      <c r="F107" s="8">
        <f>Cb23St[[#This Row],[PackagePower]]*Cb23St[[#This Row],[TimeFrame]]/1000</f>
        <v>4.0390011470050107</v>
      </c>
    </row>
    <row r="108" spans="1:6" x14ac:dyDescent="0.3">
      <c r="A108">
        <v>1</v>
      </c>
      <c r="B108" s="8">
        <v>15410.281499999999</v>
      </c>
      <c r="C108" s="8">
        <v>28.718209999999999</v>
      </c>
      <c r="D108" t="s">
        <v>13</v>
      </c>
      <c r="E108" s="8">
        <f>IFERROR(Cb23St[[#This Row],[DurationMilliseconds]]-B107,Cb23St[[#This Row],[DurationMilliseconds]])</f>
        <v>141.04209999999875</v>
      </c>
      <c r="F108" s="8">
        <f>Cb23St[[#This Row],[PackagePower]]*Cb23St[[#This Row],[TimeFrame]]/1000</f>
        <v>4.0504766466409645</v>
      </c>
    </row>
    <row r="109" spans="1:6" x14ac:dyDescent="0.3">
      <c r="A109">
        <v>1</v>
      </c>
      <c r="B109" s="8">
        <v>15550.8074</v>
      </c>
      <c r="C109" s="8">
        <v>29.940799999999999</v>
      </c>
      <c r="D109" t="s">
        <v>13</v>
      </c>
      <c r="E109" s="8">
        <f>IFERROR(Cb23St[[#This Row],[DurationMilliseconds]]-B108,Cb23St[[#This Row],[DurationMilliseconds]])</f>
        <v>140.52590000000055</v>
      </c>
      <c r="F109" s="8">
        <f>Cb23St[[#This Row],[PackagePower]]*Cb23St[[#This Row],[TimeFrame]]/1000</f>
        <v>4.2074578667200164</v>
      </c>
    </row>
    <row r="110" spans="1:6" x14ac:dyDescent="0.3">
      <c r="A110">
        <v>1</v>
      </c>
      <c r="B110" s="8">
        <v>15691.618399999999</v>
      </c>
      <c r="C110" s="8">
        <v>27.426400000000001</v>
      </c>
      <c r="D110" t="s">
        <v>13</v>
      </c>
      <c r="E110" s="8">
        <f>IFERROR(Cb23St[[#This Row],[DurationMilliseconds]]-B109,Cb23St[[#This Row],[DurationMilliseconds]])</f>
        <v>140.81099999999969</v>
      </c>
      <c r="F110" s="8">
        <f>Cb23St[[#This Row],[PackagePower]]*Cb23St[[#This Row],[TimeFrame]]/1000</f>
        <v>3.8619388103999919</v>
      </c>
    </row>
    <row r="111" spans="1:6" x14ac:dyDescent="0.3">
      <c r="A111">
        <v>1</v>
      </c>
      <c r="B111" s="8">
        <v>15832.5139</v>
      </c>
      <c r="C111" s="8">
        <v>28.076640000000001</v>
      </c>
      <c r="D111" t="s">
        <v>13</v>
      </c>
      <c r="E111" s="8">
        <f>IFERROR(Cb23St[[#This Row],[DurationMilliseconds]]-B110,Cb23St[[#This Row],[DurationMilliseconds]])</f>
        <v>140.89550000000054</v>
      </c>
      <c r="F111" s="8">
        <f>Cb23St[[#This Row],[PackagePower]]*Cb23St[[#This Row],[TimeFrame]]/1000</f>
        <v>3.9558722311200154</v>
      </c>
    </row>
    <row r="112" spans="1:6" x14ac:dyDescent="0.3">
      <c r="A112">
        <v>1</v>
      </c>
      <c r="B112" s="8">
        <v>15974.58</v>
      </c>
      <c r="C112" s="8">
        <v>28.764679999999998</v>
      </c>
      <c r="D112" t="s">
        <v>13</v>
      </c>
      <c r="E112" s="8">
        <f>IFERROR(Cb23St[[#This Row],[DurationMilliseconds]]-B111,Cb23St[[#This Row],[DurationMilliseconds]])</f>
        <v>142.06610000000001</v>
      </c>
      <c r="F112" s="8">
        <f>Cb23St[[#This Row],[PackagePower]]*Cb23St[[#This Row],[TimeFrame]]/1000</f>
        <v>4.0864859053479998</v>
      </c>
    </row>
    <row r="113" spans="1:6" x14ac:dyDescent="0.3">
      <c r="A113">
        <v>1</v>
      </c>
      <c r="B113" s="8">
        <v>16116.1384</v>
      </c>
      <c r="C113" s="8">
        <v>31.55143</v>
      </c>
      <c r="D113" t="s">
        <v>13</v>
      </c>
      <c r="E113" s="8">
        <f>IFERROR(Cb23St[[#This Row],[DurationMilliseconds]]-B112,Cb23St[[#This Row],[DurationMilliseconds]])</f>
        <v>141.55839999999989</v>
      </c>
      <c r="F113" s="8">
        <f>Cb23St[[#This Row],[PackagePower]]*Cb23St[[#This Row],[TimeFrame]]/1000</f>
        <v>4.4663699485119972</v>
      </c>
    </row>
    <row r="114" spans="1:6" x14ac:dyDescent="0.3">
      <c r="A114">
        <v>1</v>
      </c>
      <c r="B114" s="8">
        <v>16257.1625</v>
      </c>
      <c r="C114" s="8">
        <v>32.066980000000001</v>
      </c>
      <c r="D114" t="s">
        <v>13</v>
      </c>
      <c r="E114" s="8">
        <f>IFERROR(Cb23St[[#This Row],[DurationMilliseconds]]-B113,Cb23St[[#This Row],[DurationMilliseconds]])</f>
        <v>141.02410000000054</v>
      </c>
      <c r="F114" s="8">
        <f>Cb23St[[#This Row],[PackagePower]]*Cb23St[[#This Row],[TimeFrame]]/1000</f>
        <v>4.5222169942180175</v>
      </c>
    </row>
    <row r="115" spans="1:6" x14ac:dyDescent="0.3">
      <c r="A115">
        <v>1</v>
      </c>
      <c r="B115" s="8">
        <v>16397.7719</v>
      </c>
      <c r="C115" s="8">
        <v>42.678339999999999</v>
      </c>
      <c r="D115" t="s">
        <v>13</v>
      </c>
      <c r="E115" s="8">
        <f>IFERROR(Cb23St[[#This Row],[DurationMilliseconds]]-B114,Cb23St[[#This Row],[DurationMilliseconds]])</f>
        <v>140.60939999999937</v>
      </c>
      <c r="F115" s="8">
        <f>Cb23St[[#This Row],[PackagePower]]*Cb23St[[#This Row],[TimeFrame]]/1000</f>
        <v>6.0009757803959731</v>
      </c>
    </row>
    <row r="116" spans="1:6" x14ac:dyDescent="0.3">
      <c r="A116">
        <v>1</v>
      </c>
      <c r="B116" s="8">
        <v>16537.966700000001</v>
      </c>
      <c r="C116" s="8">
        <v>37.552810000000001</v>
      </c>
      <c r="D116" t="s">
        <v>13</v>
      </c>
      <c r="E116" s="8">
        <f>IFERROR(Cb23St[[#This Row],[DurationMilliseconds]]-B115,Cb23St[[#This Row],[DurationMilliseconds]])</f>
        <v>140.19480000000112</v>
      </c>
      <c r="F116" s="8">
        <f>Cb23St[[#This Row],[PackagePower]]*Cb23St[[#This Row],[TimeFrame]]/1000</f>
        <v>5.2647086873880422</v>
      </c>
    </row>
    <row r="117" spans="1:6" x14ac:dyDescent="0.3">
      <c r="A117">
        <v>1</v>
      </c>
      <c r="B117" s="8">
        <v>16679.152600000001</v>
      </c>
      <c r="C117" s="8">
        <v>28.015000000000001</v>
      </c>
      <c r="D117" t="s">
        <v>13</v>
      </c>
      <c r="E117" s="8">
        <f>IFERROR(Cb23St[[#This Row],[DurationMilliseconds]]-B116,Cb23St[[#This Row],[DurationMilliseconds]])</f>
        <v>141.1859000000004</v>
      </c>
      <c r="F117" s="8">
        <f>Cb23St[[#This Row],[PackagePower]]*Cb23St[[#This Row],[TimeFrame]]/1000</f>
        <v>3.9553229885000114</v>
      </c>
    </row>
    <row r="118" spans="1:6" x14ac:dyDescent="0.3">
      <c r="A118">
        <v>1</v>
      </c>
      <c r="B118" s="8">
        <v>16836.602900000002</v>
      </c>
      <c r="C118" s="8">
        <v>27.56597</v>
      </c>
      <c r="D118" t="s">
        <v>13</v>
      </c>
      <c r="E118" s="8">
        <f>IFERROR(Cb23St[[#This Row],[DurationMilliseconds]]-B117,Cb23St[[#This Row],[DurationMilliseconds]])</f>
        <v>157.45030000000042</v>
      </c>
      <c r="F118" s="8">
        <f>Cb23St[[#This Row],[PackagePower]]*Cb23St[[#This Row],[TimeFrame]]/1000</f>
        <v>4.3402702462910119</v>
      </c>
    </row>
    <row r="119" spans="1:6" x14ac:dyDescent="0.3">
      <c r="A119">
        <v>1</v>
      </c>
      <c r="B119" s="8">
        <v>16978.081399999999</v>
      </c>
      <c r="C119" s="8">
        <v>29.03687</v>
      </c>
      <c r="D119" t="s">
        <v>13</v>
      </c>
      <c r="E119" s="8">
        <f>IFERROR(Cb23St[[#This Row],[DurationMilliseconds]]-B118,Cb23St[[#This Row],[DurationMilliseconds]])</f>
        <v>141.47849999999744</v>
      </c>
      <c r="F119" s="8">
        <f>Cb23St[[#This Row],[PackagePower]]*Cb23St[[#This Row],[TimeFrame]]/1000</f>
        <v>4.1080928122949256</v>
      </c>
    </row>
    <row r="120" spans="1:6" x14ac:dyDescent="0.3">
      <c r="A120">
        <v>1</v>
      </c>
      <c r="B120" s="8">
        <v>17120.503499999999</v>
      </c>
      <c r="C120" s="8">
        <v>30.154579999999999</v>
      </c>
      <c r="D120" t="s">
        <v>13</v>
      </c>
      <c r="E120" s="8">
        <f>IFERROR(Cb23St[[#This Row],[DurationMilliseconds]]-B119,Cb23St[[#This Row],[DurationMilliseconds]])</f>
        <v>142.42209999999977</v>
      </c>
      <c r="F120" s="8">
        <f>Cb23St[[#This Row],[PackagePower]]*Cb23St[[#This Row],[TimeFrame]]/1000</f>
        <v>4.2946786082179935</v>
      </c>
    </row>
    <row r="121" spans="1:6" x14ac:dyDescent="0.3">
      <c r="A121">
        <v>1</v>
      </c>
      <c r="B121" s="8">
        <v>17262.3249</v>
      </c>
      <c r="C121" s="8">
        <v>28.676169999999999</v>
      </c>
      <c r="D121" t="s">
        <v>13</v>
      </c>
      <c r="E121" s="8">
        <f>IFERROR(Cb23St[[#This Row],[DurationMilliseconds]]-B120,Cb23St[[#This Row],[DurationMilliseconds]])</f>
        <v>141.82140000000072</v>
      </c>
      <c r="F121" s="8">
        <f>Cb23St[[#This Row],[PackagePower]]*Cb23St[[#This Row],[TimeFrame]]/1000</f>
        <v>4.0668945760380204</v>
      </c>
    </row>
    <row r="122" spans="1:6" x14ac:dyDescent="0.3">
      <c r="A122">
        <v>1</v>
      </c>
      <c r="B122" s="8">
        <v>17404.246999999999</v>
      </c>
      <c r="C122" s="8">
        <v>29.285430000000002</v>
      </c>
      <c r="D122" t="s">
        <v>13</v>
      </c>
      <c r="E122" s="8">
        <f>IFERROR(Cb23St[[#This Row],[DurationMilliseconds]]-B121,Cb23St[[#This Row],[DurationMilliseconds]])</f>
        <v>141.92209999999977</v>
      </c>
      <c r="F122" s="8">
        <f>Cb23St[[#This Row],[PackagePower]]*Cb23St[[#This Row],[TimeFrame]]/1000</f>
        <v>4.1562497250029935</v>
      </c>
    </row>
    <row r="123" spans="1:6" x14ac:dyDescent="0.3">
      <c r="A123">
        <v>1</v>
      </c>
      <c r="B123" s="8">
        <v>17546.073700000001</v>
      </c>
      <c r="C123" s="8">
        <v>29.767759999999999</v>
      </c>
      <c r="D123" t="s">
        <v>13</v>
      </c>
      <c r="E123" s="8">
        <f>IFERROR(Cb23St[[#This Row],[DurationMilliseconds]]-B122,Cb23St[[#This Row],[DurationMilliseconds]])</f>
        <v>141.82670000000144</v>
      </c>
      <c r="F123" s="8">
        <f>Cb23St[[#This Row],[PackagePower]]*Cb23St[[#This Row],[TimeFrame]]/1000</f>
        <v>4.2218631671920432</v>
      </c>
    </row>
    <row r="124" spans="1:6" x14ac:dyDescent="0.3">
      <c r="A124">
        <v>1</v>
      </c>
      <c r="B124" s="8">
        <v>17687.3151</v>
      </c>
      <c r="C124" s="8">
        <v>27.984970000000001</v>
      </c>
      <c r="D124" t="s">
        <v>13</v>
      </c>
      <c r="E124" s="8">
        <f>IFERROR(Cb23St[[#This Row],[DurationMilliseconds]]-B123,Cb23St[[#This Row],[DurationMilliseconds]])</f>
        <v>141.24139999999898</v>
      </c>
      <c r="F124" s="8">
        <f>Cb23St[[#This Row],[PackagePower]]*Cb23St[[#This Row],[TimeFrame]]/1000</f>
        <v>3.9526363417579713</v>
      </c>
    </row>
    <row r="125" spans="1:6" x14ac:dyDescent="0.3">
      <c r="A125">
        <v>1</v>
      </c>
      <c r="B125" s="8">
        <v>17829.888999999999</v>
      </c>
      <c r="C125" s="8">
        <v>27.396789999999999</v>
      </c>
      <c r="D125" t="s">
        <v>13</v>
      </c>
      <c r="E125" s="8">
        <f>IFERROR(Cb23St[[#This Row],[DurationMilliseconds]]-B124,Cb23St[[#This Row],[DurationMilliseconds]])</f>
        <v>142.57389999999941</v>
      </c>
      <c r="F125" s="8">
        <f>Cb23St[[#This Row],[PackagePower]]*Cb23St[[#This Row],[TimeFrame]]/1000</f>
        <v>3.9060671977809838</v>
      </c>
    </row>
    <row r="126" spans="1:6" x14ac:dyDescent="0.3">
      <c r="A126">
        <v>1</v>
      </c>
      <c r="B126" s="8">
        <v>17971.6993</v>
      </c>
      <c r="C126" s="8">
        <v>27.789210000000001</v>
      </c>
      <c r="D126" t="s">
        <v>13</v>
      </c>
      <c r="E126" s="8">
        <f>IFERROR(Cb23St[[#This Row],[DurationMilliseconds]]-B125,Cb23St[[#This Row],[DurationMilliseconds]])</f>
        <v>141.81030000000101</v>
      </c>
      <c r="F126" s="8">
        <f>Cb23St[[#This Row],[PackagePower]]*Cb23St[[#This Row],[TimeFrame]]/1000</f>
        <v>3.9407962068630282</v>
      </c>
    </row>
    <row r="127" spans="1:6" x14ac:dyDescent="0.3">
      <c r="A127">
        <v>1</v>
      </c>
      <c r="B127" s="8">
        <v>18112.166399999998</v>
      </c>
      <c r="C127" s="8">
        <v>29.227260000000001</v>
      </c>
      <c r="D127" t="s">
        <v>13</v>
      </c>
      <c r="E127" s="8">
        <f>IFERROR(Cb23St[[#This Row],[DurationMilliseconds]]-B126,Cb23St[[#This Row],[DurationMilliseconds]])</f>
        <v>140.46709999999803</v>
      </c>
      <c r="F127" s="8">
        <f>Cb23St[[#This Row],[PackagePower]]*Cb23St[[#This Row],[TimeFrame]]/1000</f>
        <v>4.1054684531459422</v>
      </c>
    </row>
    <row r="128" spans="1:6" x14ac:dyDescent="0.3">
      <c r="A128">
        <v>1</v>
      </c>
      <c r="B128" s="8">
        <v>18253.275300000001</v>
      </c>
      <c r="C128" s="8">
        <v>30.326630000000002</v>
      </c>
      <c r="D128" t="s">
        <v>13</v>
      </c>
      <c r="E128" s="8">
        <f>IFERROR(Cb23St[[#This Row],[DurationMilliseconds]]-B127,Cb23St[[#This Row],[DurationMilliseconds]])</f>
        <v>141.1089000000029</v>
      </c>
      <c r="F128" s="8">
        <f>Cb23St[[#This Row],[PackagePower]]*Cb23St[[#This Row],[TimeFrame]]/1000</f>
        <v>4.2793574000070889</v>
      </c>
    </row>
    <row r="129" spans="1:6" x14ac:dyDescent="0.3">
      <c r="A129">
        <v>1</v>
      </c>
      <c r="B129" s="8">
        <v>18394.957900000001</v>
      </c>
      <c r="C129" s="8">
        <v>28.211010000000002</v>
      </c>
      <c r="D129" t="s">
        <v>13</v>
      </c>
      <c r="E129" s="8">
        <f>IFERROR(Cb23St[[#This Row],[DurationMilliseconds]]-B128,Cb23St[[#This Row],[DurationMilliseconds]])</f>
        <v>141.68260000000009</v>
      </c>
      <c r="F129" s="8">
        <f>Cb23St[[#This Row],[PackagePower]]*Cb23St[[#This Row],[TimeFrame]]/1000</f>
        <v>3.9970092454260029</v>
      </c>
    </row>
    <row r="130" spans="1:6" x14ac:dyDescent="0.3">
      <c r="A130">
        <v>1</v>
      </c>
      <c r="B130" s="8">
        <v>18537.054800000002</v>
      </c>
      <c r="C130" s="8">
        <v>28.080649999999999</v>
      </c>
      <c r="D130" t="s">
        <v>13</v>
      </c>
      <c r="E130" s="8">
        <f>IFERROR(Cb23St[[#This Row],[DurationMilliseconds]]-B129,Cb23St[[#This Row],[DurationMilliseconds]])</f>
        <v>142.09690000000046</v>
      </c>
      <c r="F130" s="8">
        <f>Cb23St[[#This Row],[PackagePower]]*Cb23St[[#This Row],[TimeFrame]]/1000</f>
        <v>3.9901733149850127</v>
      </c>
    </row>
    <row r="131" spans="1:6" x14ac:dyDescent="0.3">
      <c r="A131">
        <v>1</v>
      </c>
      <c r="B131" s="8">
        <v>18693.341799999998</v>
      </c>
      <c r="C131" s="8">
        <v>29.494579999999999</v>
      </c>
      <c r="D131" t="s">
        <v>13</v>
      </c>
      <c r="E131" s="8">
        <f>IFERROR(Cb23St[[#This Row],[DurationMilliseconds]]-B130,Cb23St[[#This Row],[DurationMilliseconds]])</f>
        <v>156.28699999999662</v>
      </c>
      <c r="F131" s="8">
        <f>Cb23St[[#This Row],[PackagePower]]*Cb23St[[#This Row],[TimeFrame]]/1000</f>
        <v>4.6096194244599005</v>
      </c>
    </row>
    <row r="132" spans="1:6" x14ac:dyDescent="0.3">
      <c r="A132">
        <v>1</v>
      </c>
      <c r="B132" s="8">
        <v>18834.636500000001</v>
      </c>
      <c r="C132" s="8">
        <v>27.452159999999999</v>
      </c>
      <c r="D132" t="s">
        <v>13</v>
      </c>
      <c r="E132" s="8">
        <f>IFERROR(Cb23St[[#This Row],[DurationMilliseconds]]-B131,Cb23St[[#This Row],[DurationMilliseconds]])</f>
        <v>141.29470000000219</v>
      </c>
      <c r="F132" s="8">
        <f>Cb23St[[#This Row],[PackagePower]]*Cb23St[[#This Row],[TimeFrame]]/1000</f>
        <v>3.8788447115520603</v>
      </c>
    </row>
    <row r="133" spans="1:6" x14ac:dyDescent="0.3">
      <c r="A133">
        <v>1</v>
      </c>
      <c r="B133" s="8">
        <v>18975.616600000001</v>
      </c>
      <c r="C133" s="8">
        <v>26.883939999999999</v>
      </c>
      <c r="D133" t="s">
        <v>13</v>
      </c>
      <c r="E133" s="8">
        <f>IFERROR(Cb23St[[#This Row],[DurationMilliseconds]]-B132,Cb23St[[#This Row],[DurationMilliseconds]])</f>
        <v>140.98010000000068</v>
      </c>
      <c r="F133" s="8">
        <f>Cb23St[[#This Row],[PackagePower]]*Cb23St[[#This Row],[TimeFrame]]/1000</f>
        <v>3.7901005495940181</v>
      </c>
    </row>
    <row r="134" spans="1:6" x14ac:dyDescent="0.3">
      <c r="A134">
        <v>1</v>
      </c>
      <c r="B134" s="8">
        <v>19115.5442</v>
      </c>
      <c r="C134" s="8">
        <v>29.788350000000001</v>
      </c>
      <c r="D134" t="s">
        <v>13</v>
      </c>
      <c r="E134" s="8">
        <f>IFERROR(Cb23St[[#This Row],[DurationMilliseconds]]-B133,Cb23St[[#This Row],[DurationMilliseconds]])</f>
        <v>139.92759999999907</v>
      </c>
      <c r="F134" s="8">
        <f>Cb23St[[#This Row],[PackagePower]]*Cb23St[[#This Row],[TimeFrame]]/1000</f>
        <v>4.1682123234599731</v>
      </c>
    </row>
    <row r="135" spans="1:6" x14ac:dyDescent="0.3">
      <c r="A135">
        <v>1</v>
      </c>
      <c r="B135" s="8">
        <v>19255.418300000001</v>
      </c>
      <c r="C135" s="8">
        <v>29.691970000000001</v>
      </c>
      <c r="D135" t="s">
        <v>13</v>
      </c>
      <c r="E135" s="8">
        <f>IFERROR(Cb23St[[#This Row],[DurationMilliseconds]]-B134,Cb23St[[#This Row],[DurationMilliseconds]])</f>
        <v>139.87410000000091</v>
      </c>
      <c r="F135" s="8">
        <f>Cb23St[[#This Row],[PackagePower]]*Cb23St[[#This Row],[TimeFrame]]/1000</f>
        <v>4.1531375809770275</v>
      </c>
    </row>
    <row r="136" spans="1:6" x14ac:dyDescent="0.3">
      <c r="A136">
        <v>1</v>
      </c>
      <c r="B136" s="8">
        <v>19395.9676</v>
      </c>
      <c r="C136" s="8">
        <v>29.34262</v>
      </c>
      <c r="D136" t="s">
        <v>13</v>
      </c>
      <c r="E136" s="8">
        <f>IFERROR(Cb23St[[#This Row],[DurationMilliseconds]]-B135,Cb23St[[#This Row],[DurationMilliseconds]])</f>
        <v>140.54929999999877</v>
      </c>
      <c r="F136" s="8">
        <f>Cb23St[[#This Row],[PackagePower]]*Cb23St[[#This Row],[TimeFrame]]/1000</f>
        <v>4.1240847011659634</v>
      </c>
    </row>
    <row r="137" spans="1:6" x14ac:dyDescent="0.3">
      <c r="A137">
        <v>1</v>
      </c>
      <c r="B137" s="8">
        <v>19538.329300000001</v>
      </c>
      <c r="C137" s="8">
        <v>42.354689999999998</v>
      </c>
      <c r="D137" t="s">
        <v>13</v>
      </c>
      <c r="E137" s="8">
        <f>IFERROR(Cb23St[[#This Row],[DurationMilliseconds]]-B136,Cb23St[[#This Row],[DurationMilliseconds]])</f>
        <v>142.36170000000129</v>
      </c>
      <c r="F137" s="8">
        <f>Cb23St[[#This Row],[PackagePower]]*Cb23St[[#This Row],[TimeFrame]]/1000</f>
        <v>6.0296856713730538</v>
      </c>
    </row>
    <row r="138" spans="1:6" x14ac:dyDescent="0.3">
      <c r="A138">
        <v>1</v>
      </c>
      <c r="B138" s="8">
        <v>19679.383600000001</v>
      </c>
      <c r="C138" s="8">
        <v>36.597700000000003</v>
      </c>
      <c r="D138" t="s">
        <v>13</v>
      </c>
      <c r="E138" s="8">
        <f>IFERROR(Cb23St[[#This Row],[DurationMilliseconds]]-B137,Cb23St[[#This Row],[DurationMilliseconds]])</f>
        <v>141.05429999999978</v>
      </c>
      <c r="F138" s="8">
        <f>Cb23St[[#This Row],[PackagePower]]*Cb23St[[#This Row],[TimeFrame]]/1000</f>
        <v>5.162262955109993</v>
      </c>
    </row>
    <row r="139" spans="1:6" x14ac:dyDescent="0.3">
      <c r="A139">
        <v>1</v>
      </c>
      <c r="B139" s="8">
        <v>19820.568500000001</v>
      </c>
      <c r="C139" s="8">
        <v>29.420190000000002</v>
      </c>
      <c r="D139" t="s">
        <v>13</v>
      </c>
      <c r="E139" s="8">
        <f>IFERROR(Cb23St[[#This Row],[DurationMilliseconds]]-B138,Cb23St[[#This Row],[DurationMilliseconds]])</f>
        <v>141.1849000000002</v>
      </c>
      <c r="F139" s="8">
        <f>Cb23St[[#This Row],[PackagePower]]*Cb23St[[#This Row],[TimeFrame]]/1000</f>
        <v>4.1536865831310061</v>
      </c>
    </row>
    <row r="140" spans="1:6" x14ac:dyDescent="0.3">
      <c r="A140">
        <v>1</v>
      </c>
      <c r="B140" s="8">
        <v>19961.354599999999</v>
      </c>
      <c r="C140" s="8">
        <v>32.742440000000002</v>
      </c>
      <c r="D140" t="s">
        <v>13</v>
      </c>
      <c r="E140" s="8">
        <f>IFERROR(Cb23St[[#This Row],[DurationMilliseconds]]-B139,Cb23St[[#This Row],[DurationMilliseconds]])</f>
        <v>140.78609999999753</v>
      </c>
      <c r="F140" s="8">
        <f>Cb23St[[#This Row],[PackagePower]]*Cb23St[[#This Row],[TimeFrame]]/1000</f>
        <v>4.6096804320839189</v>
      </c>
    </row>
    <row r="141" spans="1:6" x14ac:dyDescent="0.3">
      <c r="A141">
        <v>1</v>
      </c>
      <c r="B141" s="8">
        <v>20102.499299999999</v>
      </c>
      <c r="C141" s="8">
        <v>32.065089999999998</v>
      </c>
      <c r="D141" t="s">
        <v>13</v>
      </c>
      <c r="E141" s="8">
        <f>IFERROR(Cb23St[[#This Row],[DurationMilliseconds]]-B140,Cb23St[[#This Row],[DurationMilliseconds]])</f>
        <v>141.14470000000074</v>
      </c>
      <c r="F141" s="8">
        <f>Cb23St[[#This Row],[PackagePower]]*Cb23St[[#This Row],[TimeFrame]]/1000</f>
        <v>4.5258175085230228</v>
      </c>
    </row>
    <row r="142" spans="1:6" x14ac:dyDescent="0.3">
      <c r="A142">
        <v>1</v>
      </c>
      <c r="B142" s="8">
        <v>20243.9035</v>
      </c>
      <c r="C142" s="8">
        <v>31.094629999999999</v>
      </c>
      <c r="D142" t="s">
        <v>13</v>
      </c>
      <c r="E142" s="8">
        <f>IFERROR(Cb23St[[#This Row],[DurationMilliseconds]]-B141,Cb23St[[#This Row],[DurationMilliseconds]])</f>
        <v>141.40420000000086</v>
      </c>
      <c r="F142" s="8">
        <f>Cb23St[[#This Row],[PackagePower]]*Cb23St[[#This Row],[TimeFrame]]/1000</f>
        <v>4.3969112794460266</v>
      </c>
    </row>
    <row r="143" spans="1:6" x14ac:dyDescent="0.3">
      <c r="A143">
        <v>1</v>
      </c>
      <c r="B143" s="8">
        <v>20385.4601</v>
      </c>
      <c r="C143" s="8">
        <v>33.047130000000003</v>
      </c>
      <c r="D143" t="s">
        <v>13</v>
      </c>
      <c r="E143" s="8">
        <f>IFERROR(Cb23St[[#This Row],[DurationMilliseconds]]-B142,Cb23St[[#This Row],[DurationMilliseconds]])</f>
        <v>141.55659999999989</v>
      </c>
      <c r="F143" s="8">
        <f>Cb23St[[#This Row],[PackagePower]]*Cb23St[[#This Row],[TimeFrame]]/1000</f>
        <v>4.6780393625579961</v>
      </c>
    </row>
    <row r="144" spans="1:6" x14ac:dyDescent="0.3">
      <c r="A144">
        <v>1</v>
      </c>
      <c r="B144" s="8">
        <v>20527.1001</v>
      </c>
      <c r="C144" s="8">
        <v>29.561800000000002</v>
      </c>
      <c r="D144" t="s">
        <v>13</v>
      </c>
      <c r="E144" s="8">
        <f>IFERROR(Cb23St[[#This Row],[DurationMilliseconds]]-B143,Cb23St[[#This Row],[DurationMilliseconds]])</f>
        <v>141.63999999999942</v>
      </c>
      <c r="F144" s="8">
        <f>Cb23St[[#This Row],[PackagePower]]*Cb23St[[#This Row],[TimeFrame]]/1000</f>
        <v>4.1871333519999832</v>
      </c>
    </row>
    <row r="145" spans="1:6" x14ac:dyDescent="0.3">
      <c r="A145">
        <v>1</v>
      </c>
      <c r="B145" s="8">
        <v>20686.268700000001</v>
      </c>
      <c r="C145" s="8">
        <v>29.108239999999999</v>
      </c>
      <c r="D145" t="s">
        <v>13</v>
      </c>
      <c r="E145" s="8">
        <f>IFERROR(Cb23St[[#This Row],[DurationMilliseconds]]-B144,Cb23St[[#This Row],[DurationMilliseconds]])</f>
        <v>159.16860000000088</v>
      </c>
      <c r="F145" s="8">
        <f>Cb23St[[#This Row],[PackagePower]]*Cb23St[[#This Row],[TimeFrame]]/1000</f>
        <v>4.6331178092640259</v>
      </c>
    </row>
    <row r="146" spans="1:6" x14ac:dyDescent="0.3">
      <c r="A146">
        <v>1</v>
      </c>
      <c r="B146" s="8">
        <v>20825.620200000001</v>
      </c>
      <c r="C146" s="8">
        <v>28.604970000000002</v>
      </c>
      <c r="D146" t="s">
        <v>13</v>
      </c>
      <c r="E146" s="8">
        <f>IFERROR(Cb23St[[#This Row],[DurationMilliseconds]]-B145,Cb23St[[#This Row],[DurationMilliseconds]])</f>
        <v>139.35150000000067</v>
      </c>
      <c r="F146" s="8">
        <f>Cb23St[[#This Row],[PackagePower]]*Cb23St[[#This Row],[TimeFrame]]/1000</f>
        <v>3.9861454769550191</v>
      </c>
    </row>
    <row r="147" spans="1:6" x14ac:dyDescent="0.3">
      <c r="A147">
        <v>1</v>
      </c>
      <c r="B147" s="8">
        <v>20966.816999999999</v>
      </c>
      <c r="C147" s="8">
        <v>27.963550000000001</v>
      </c>
      <c r="D147" t="s">
        <v>13</v>
      </c>
      <c r="E147" s="8">
        <f>IFERROR(Cb23St[[#This Row],[DurationMilliseconds]]-B146,Cb23St[[#This Row],[DurationMilliseconds]])</f>
        <v>141.19679999999789</v>
      </c>
      <c r="F147" s="8">
        <f>Cb23St[[#This Row],[PackagePower]]*Cb23St[[#This Row],[TimeFrame]]/1000</f>
        <v>3.9483637766399409</v>
      </c>
    </row>
    <row r="148" spans="1:6" x14ac:dyDescent="0.3">
      <c r="A148">
        <v>1</v>
      </c>
      <c r="B148" s="8">
        <v>21108.445500000002</v>
      </c>
      <c r="C148" s="8">
        <v>28.154990000000002</v>
      </c>
      <c r="D148" t="s">
        <v>13</v>
      </c>
      <c r="E148" s="8">
        <f>IFERROR(Cb23St[[#This Row],[DurationMilliseconds]]-B147,Cb23St[[#This Row],[DurationMilliseconds]])</f>
        <v>141.62850000000253</v>
      </c>
      <c r="F148" s="8">
        <f>Cb23St[[#This Row],[PackagePower]]*Cb23St[[#This Row],[TimeFrame]]/1000</f>
        <v>3.9875490012150716</v>
      </c>
    </row>
    <row r="149" spans="1:6" x14ac:dyDescent="0.3">
      <c r="A149">
        <v>1</v>
      </c>
      <c r="B149" s="8">
        <v>21249.2968</v>
      </c>
      <c r="C149" s="8">
        <v>28.595490000000002</v>
      </c>
      <c r="D149" t="s">
        <v>13</v>
      </c>
      <c r="E149" s="8">
        <f>IFERROR(Cb23St[[#This Row],[DurationMilliseconds]]-B148,Cb23St[[#This Row],[DurationMilliseconds]])</f>
        <v>140.85129999999845</v>
      </c>
      <c r="F149" s="8">
        <f>Cb23St[[#This Row],[PackagePower]]*Cb23St[[#This Row],[TimeFrame]]/1000</f>
        <v>4.0277119406369559</v>
      </c>
    </row>
    <row r="150" spans="1:6" x14ac:dyDescent="0.3">
      <c r="A150">
        <v>1</v>
      </c>
      <c r="B150" s="8">
        <v>21388.942500000001</v>
      </c>
      <c r="C150" s="8">
        <v>30.05386</v>
      </c>
      <c r="D150" t="s">
        <v>13</v>
      </c>
      <c r="E150" s="8">
        <f>IFERROR(Cb23St[[#This Row],[DurationMilliseconds]]-B149,Cb23St[[#This Row],[DurationMilliseconds]])</f>
        <v>139.64570000000094</v>
      </c>
      <c r="F150" s="8">
        <f>Cb23St[[#This Row],[PackagePower]]*Cb23St[[#This Row],[TimeFrame]]/1000</f>
        <v>4.1968923174020283</v>
      </c>
    </row>
    <row r="151" spans="1:6" x14ac:dyDescent="0.3">
      <c r="A151">
        <v>1</v>
      </c>
      <c r="B151" s="8">
        <v>21531.160100000001</v>
      </c>
      <c r="C151" s="8">
        <v>28.23122</v>
      </c>
      <c r="D151" t="s">
        <v>13</v>
      </c>
      <c r="E151" s="8">
        <f>IFERROR(Cb23St[[#This Row],[DurationMilliseconds]]-B150,Cb23St[[#This Row],[DurationMilliseconds]])</f>
        <v>142.21759999999995</v>
      </c>
      <c r="F151" s="8">
        <f>Cb23St[[#This Row],[PackagePower]]*Cb23St[[#This Row],[TimeFrame]]/1000</f>
        <v>4.0149763534719991</v>
      </c>
    </row>
    <row r="152" spans="1:6" x14ac:dyDescent="0.3">
      <c r="A152">
        <v>1</v>
      </c>
      <c r="B152" s="8">
        <v>21672.7778</v>
      </c>
      <c r="C152" s="8">
        <v>29.418569999999999</v>
      </c>
      <c r="D152" t="s">
        <v>13</v>
      </c>
      <c r="E152" s="8">
        <f>IFERROR(Cb23St[[#This Row],[DurationMilliseconds]]-B151,Cb23St[[#This Row],[DurationMilliseconds]])</f>
        <v>141.61769999999888</v>
      </c>
      <c r="F152" s="8">
        <f>Cb23St[[#This Row],[PackagePower]]*Cb23St[[#This Row],[TimeFrame]]/1000</f>
        <v>4.1661902206889669</v>
      </c>
    </row>
    <row r="153" spans="1:6" x14ac:dyDescent="0.3">
      <c r="A153">
        <v>1</v>
      </c>
      <c r="B153" s="8">
        <v>21813.2395</v>
      </c>
      <c r="C153" s="8">
        <v>29.49736</v>
      </c>
      <c r="D153" t="s">
        <v>13</v>
      </c>
      <c r="E153" s="8">
        <f>IFERROR(Cb23St[[#This Row],[DurationMilliseconds]]-B152,Cb23St[[#This Row],[DurationMilliseconds]])</f>
        <v>140.46169999999984</v>
      </c>
      <c r="F153" s="8">
        <f>Cb23St[[#This Row],[PackagePower]]*Cb23St[[#This Row],[TimeFrame]]/1000</f>
        <v>4.1432493311119956</v>
      </c>
    </row>
    <row r="154" spans="1:6" x14ac:dyDescent="0.3">
      <c r="A154">
        <v>1</v>
      </c>
      <c r="B154" s="8">
        <v>21955.148399999998</v>
      </c>
      <c r="C154" s="8">
        <v>27.369479999999999</v>
      </c>
      <c r="D154" t="s">
        <v>13</v>
      </c>
      <c r="E154" s="8">
        <f>IFERROR(Cb23St[[#This Row],[DurationMilliseconds]]-B153,Cb23St[[#This Row],[DurationMilliseconds]])</f>
        <v>141.90889999999854</v>
      </c>
      <c r="F154" s="8">
        <f>Cb23St[[#This Row],[PackagePower]]*Cb23St[[#This Row],[TimeFrame]]/1000</f>
        <v>3.8839728003719602</v>
      </c>
    </row>
    <row r="155" spans="1:6" x14ac:dyDescent="0.3">
      <c r="A155">
        <v>1</v>
      </c>
      <c r="B155" s="8">
        <v>22096.8063</v>
      </c>
      <c r="C155" s="8">
        <v>28.965630000000001</v>
      </c>
      <c r="D155" t="s">
        <v>13</v>
      </c>
      <c r="E155" s="8">
        <f>IFERROR(Cb23St[[#This Row],[DurationMilliseconds]]-B154,Cb23St[[#This Row],[DurationMilliseconds]])</f>
        <v>141.65790000000197</v>
      </c>
      <c r="F155" s="8">
        <f>Cb23St[[#This Row],[PackagePower]]*Cb23St[[#This Row],[TimeFrame]]/1000</f>
        <v>4.1032103179770578</v>
      </c>
    </row>
    <row r="156" spans="1:6" x14ac:dyDescent="0.3">
      <c r="A156">
        <v>1</v>
      </c>
      <c r="B156" s="8">
        <v>22237.5052</v>
      </c>
      <c r="C156" s="8">
        <v>29.202100000000002</v>
      </c>
      <c r="D156" t="s">
        <v>13</v>
      </c>
      <c r="E156" s="8">
        <f>IFERROR(Cb23St[[#This Row],[DurationMilliseconds]]-B155,Cb23St[[#This Row],[DurationMilliseconds]])</f>
        <v>140.69889999999941</v>
      </c>
      <c r="F156" s="8">
        <f>Cb23St[[#This Row],[PackagePower]]*Cb23St[[#This Row],[TimeFrame]]/1000</f>
        <v>4.1087033476899837</v>
      </c>
    </row>
    <row r="157" spans="1:6" x14ac:dyDescent="0.3">
      <c r="A157">
        <v>1</v>
      </c>
      <c r="B157" s="8">
        <v>22377.438399999999</v>
      </c>
      <c r="C157" s="8">
        <v>29.169540000000001</v>
      </c>
      <c r="D157" t="s">
        <v>13</v>
      </c>
      <c r="E157" s="8">
        <f>IFERROR(Cb23St[[#This Row],[DurationMilliseconds]]-B156,Cb23St[[#This Row],[DurationMilliseconds]])</f>
        <v>139.93319999999949</v>
      </c>
      <c r="F157" s="8">
        <f>Cb23St[[#This Row],[PackagePower]]*Cb23St[[#This Row],[TimeFrame]]/1000</f>
        <v>4.081787074727985</v>
      </c>
    </row>
    <row r="158" spans="1:6" x14ac:dyDescent="0.3">
      <c r="A158">
        <v>1</v>
      </c>
      <c r="B158" s="8">
        <v>22518.0321</v>
      </c>
      <c r="C158" s="8">
        <v>28.178149999999999</v>
      </c>
      <c r="D158" t="s">
        <v>13</v>
      </c>
      <c r="E158" s="8">
        <f>IFERROR(Cb23St[[#This Row],[DurationMilliseconds]]-B157,Cb23St[[#This Row],[DurationMilliseconds]])</f>
        <v>140.59370000000126</v>
      </c>
      <c r="F158" s="8">
        <f>Cb23St[[#This Row],[PackagePower]]*Cb23St[[#This Row],[TimeFrame]]/1000</f>
        <v>3.9616703676550356</v>
      </c>
    </row>
    <row r="159" spans="1:6" x14ac:dyDescent="0.3">
      <c r="A159">
        <v>1</v>
      </c>
      <c r="B159" s="8">
        <v>22658.1224</v>
      </c>
      <c r="C159" s="8">
        <v>37.66404</v>
      </c>
      <c r="D159" t="s">
        <v>13</v>
      </c>
      <c r="E159" s="8">
        <f>IFERROR(Cb23St[[#This Row],[DurationMilliseconds]]-B158,Cb23St[[#This Row],[DurationMilliseconds]])</f>
        <v>140.09029999999984</v>
      </c>
      <c r="F159" s="8">
        <f>Cb23St[[#This Row],[PackagePower]]*Cb23St[[#This Row],[TimeFrame]]/1000</f>
        <v>5.2763666628119941</v>
      </c>
    </row>
    <row r="160" spans="1:6" x14ac:dyDescent="0.3">
      <c r="A160">
        <v>1</v>
      </c>
      <c r="B160" s="8">
        <v>22798.850999999999</v>
      </c>
      <c r="C160" s="8">
        <v>44.182299999999998</v>
      </c>
      <c r="D160" t="s">
        <v>13</v>
      </c>
      <c r="E160" s="8">
        <f>IFERROR(Cb23St[[#This Row],[DurationMilliseconds]]-B159,Cb23St[[#This Row],[DurationMilliseconds]])</f>
        <v>140.72859999999855</v>
      </c>
      <c r="F160" s="8">
        <f>Cb23St[[#This Row],[PackagePower]]*Cb23St[[#This Row],[TimeFrame]]/1000</f>
        <v>6.2177132237799357</v>
      </c>
    </row>
    <row r="161" spans="1:6" x14ac:dyDescent="0.3">
      <c r="A161">
        <v>1</v>
      </c>
      <c r="B161" s="8">
        <v>22939.179499999998</v>
      </c>
      <c r="C161" s="8">
        <v>28.208349999999999</v>
      </c>
      <c r="D161" t="s">
        <v>13</v>
      </c>
      <c r="E161" s="8">
        <f>IFERROR(Cb23St[[#This Row],[DurationMilliseconds]]-B160,Cb23St[[#This Row],[DurationMilliseconds]])</f>
        <v>140.32849999999962</v>
      </c>
      <c r="F161" s="8">
        <f>Cb23St[[#This Row],[PackagePower]]*Cb23St[[#This Row],[TimeFrame]]/1000</f>
        <v>3.9584354429749893</v>
      </c>
    </row>
    <row r="162" spans="1:6" x14ac:dyDescent="0.3">
      <c r="A162">
        <v>1</v>
      </c>
      <c r="B162" s="8">
        <v>23080.537700000001</v>
      </c>
      <c r="C162" s="8">
        <v>27.305980000000002</v>
      </c>
      <c r="D162" t="s">
        <v>13</v>
      </c>
      <c r="E162" s="8">
        <f>IFERROR(Cb23St[[#This Row],[DurationMilliseconds]]-B161,Cb23St[[#This Row],[DurationMilliseconds]])</f>
        <v>141.3582000000024</v>
      </c>
      <c r="F162" s="8">
        <f>Cb23St[[#This Row],[PackagePower]]*Cb23St[[#This Row],[TimeFrame]]/1000</f>
        <v>3.8599241820360657</v>
      </c>
    </row>
    <row r="163" spans="1:6" x14ac:dyDescent="0.3">
      <c r="A163">
        <v>1</v>
      </c>
      <c r="B163" s="8">
        <v>23221.075199999999</v>
      </c>
      <c r="C163" s="8">
        <v>27.6891</v>
      </c>
      <c r="D163" t="s">
        <v>13</v>
      </c>
      <c r="E163" s="8">
        <f>IFERROR(Cb23St[[#This Row],[DurationMilliseconds]]-B162,Cb23St[[#This Row],[DurationMilliseconds]])</f>
        <v>140.53749999999854</v>
      </c>
      <c r="F163" s="8">
        <f>Cb23St[[#This Row],[PackagePower]]*Cb23St[[#This Row],[TimeFrame]]/1000</f>
        <v>3.8913568912499596</v>
      </c>
    </row>
    <row r="164" spans="1:6" x14ac:dyDescent="0.3">
      <c r="A164">
        <v>1</v>
      </c>
      <c r="B164" s="8">
        <v>23361.4467</v>
      </c>
      <c r="C164" s="8">
        <v>27.637499999999999</v>
      </c>
      <c r="D164" t="s">
        <v>13</v>
      </c>
      <c r="E164" s="8">
        <f>IFERROR(Cb23St[[#This Row],[DurationMilliseconds]]-B163,Cb23St[[#This Row],[DurationMilliseconds]])</f>
        <v>140.37150000000111</v>
      </c>
      <c r="F164" s="8">
        <f>Cb23St[[#This Row],[PackagePower]]*Cb23St[[#This Row],[TimeFrame]]/1000</f>
        <v>3.8795173312500304</v>
      </c>
    </row>
    <row r="165" spans="1:6" x14ac:dyDescent="0.3">
      <c r="A165">
        <v>1</v>
      </c>
      <c r="B165" s="8">
        <v>23503.959800000001</v>
      </c>
      <c r="C165" s="8">
        <v>29.55029</v>
      </c>
      <c r="D165" t="s">
        <v>13</v>
      </c>
      <c r="E165" s="8">
        <f>IFERROR(Cb23St[[#This Row],[DurationMilliseconds]]-B164,Cb23St[[#This Row],[DurationMilliseconds]])</f>
        <v>142.51310000000012</v>
      </c>
      <c r="F165" s="8">
        <f>Cb23St[[#This Row],[PackagePower]]*Cb23St[[#This Row],[TimeFrame]]/1000</f>
        <v>4.2113034337990038</v>
      </c>
    </row>
    <row r="166" spans="1:6" x14ac:dyDescent="0.3">
      <c r="A166">
        <v>1</v>
      </c>
      <c r="B166" s="8">
        <v>23645.440699999999</v>
      </c>
      <c r="C166" s="8">
        <v>27.517849999999999</v>
      </c>
      <c r="D166" t="s">
        <v>13</v>
      </c>
      <c r="E166" s="8">
        <f>IFERROR(Cb23St[[#This Row],[DurationMilliseconds]]-B165,Cb23St[[#This Row],[DurationMilliseconds]])</f>
        <v>141.48089999999866</v>
      </c>
      <c r="F166" s="8">
        <f>Cb23St[[#This Row],[PackagePower]]*Cb23St[[#This Row],[TimeFrame]]/1000</f>
        <v>3.8932501840649629</v>
      </c>
    </row>
    <row r="167" spans="1:6" x14ac:dyDescent="0.3">
      <c r="A167">
        <v>1</v>
      </c>
      <c r="B167" s="8">
        <v>23786.942599999998</v>
      </c>
      <c r="C167" s="8">
        <v>27.976590000000002</v>
      </c>
      <c r="D167" t="s">
        <v>13</v>
      </c>
      <c r="E167" s="8">
        <f>IFERROR(Cb23St[[#This Row],[DurationMilliseconds]]-B166,Cb23St[[#This Row],[DurationMilliseconds]])</f>
        <v>141.5018999999993</v>
      </c>
      <c r="F167" s="8">
        <f>Cb23St[[#This Row],[PackagePower]]*Cb23St[[#This Row],[TimeFrame]]/1000</f>
        <v>3.9587406405209804</v>
      </c>
    </row>
    <row r="168" spans="1:6" x14ac:dyDescent="0.3">
      <c r="A168">
        <v>1</v>
      </c>
      <c r="B168" s="8">
        <v>23929.229200000002</v>
      </c>
      <c r="C168" s="8">
        <v>29.34939</v>
      </c>
      <c r="D168" t="s">
        <v>13</v>
      </c>
      <c r="E168" s="8">
        <f>IFERROR(Cb23St[[#This Row],[DurationMilliseconds]]-B167,Cb23St[[#This Row],[DurationMilliseconds]])</f>
        <v>142.28660000000309</v>
      </c>
      <c r="F168" s="8">
        <f>Cb23St[[#This Row],[PackagePower]]*Cb23St[[#This Row],[TimeFrame]]/1000</f>
        <v>4.1760249151740911</v>
      </c>
    </row>
    <row r="169" spans="1:6" x14ac:dyDescent="0.3">
      <c r="A169">
        <v>1</v>
      </c>
      <c r="B169" s="8">
        <v>24086.094700000001</v>
      </c>
      <c r="C169" s="8">
        <v>26.974209999999999</v>
      </c>
      <c r="D169" t="s">
        <v>13</v>
      </c>
      <c r="E169" s="8">
        <f>IFERROR(Cb23St[[#This Row],[DurationMilliseconds]]-B168,Cb23St[[#This Row],[DurationMilliseconds]])</f>
        <v>156.86549999999988</v>
      </c>
      <c r="F169" s="8">
        <f>Cb23St[[#This Row],[PackagePower]]*Cb23St[[#This Row],[TimeFrame]]/1000</f>
        <v>4.231322938754996</v>
      </c>
    </row>
    <row r="170" spans="1:6" x14ac:dyDescent="0.3">
      <c r="A170">
        <v>1</v>
      </c>
      <c r="B170" s="8">
        <v>24228.3763</v>
      </c>
      <c r="C170" s="8">
        <v>28.036899999999999</v>
      </c>
      <c r="D170" t="s">
        <v>13</v>
      </c>
      <c r="E170" s="8">
        <f>IFERROR(Cb23St[[#This Row],[DurationMilliseconds]]-B169,Cb23St[[#This Row],[DurationMilliseconds]])</f>
        <v>142.28159999999843</v>
      </c>
      <c r="F170" s="8">
        <f>Cb23St[[#This Row],[PackagePower]]*Cb23St[[#This Row],[TimeFrame]]/1000</f>
        <v>3.9891349910399558</v>
      </c>
    </row>
    <row r="171" spans="1:6" x14ac:dyDescent="0.3">
      <c r="A171">
        <v>1</v>
      </c>
      <c r="B171" s="8">
        <v>24369.319599999999</v>
      </c>
      <c r="C171" s="8">
        <v>31.124860000000002</v>
      </c>
      <c r="D171" t="s">
        <v>13</v>
      </c>
      <c r="E171" s="8">
        <f>IFERROR(Cb23St[[#This Row],[DurationMilliseconds]]-B170,Cb23St[[#This Row],[DurationMilliseconds]])</f>
        <v>140.943299999999</v>
      </c>
      <c r="F171" s="8">
        <f>Cb23St[[#This Row],[PackagePower]]*Cb23St[[#This Row],[TimeFrame]]/1000</f>
        <v>4.3868404804379688</v>
      </c>
    </row>
    <row r="172" spans="1:6" x14ac:dyDescent="0.3">
      <c r="A172">
        <v>1</v>
      </c>
      <c r="B172" s="8">
        <v>24510.758099999999</v>
      </c>
      <c r="C172" s="8">
        <v>29.870609999999999</v>
      </c>
      <c r="D172" t="s">
        <v>13</v>
      </c>
      <c r="E172" s="8">
        <f>IFERROR(Cb23St[[#This Row],[DurationMilliseconds]]-B171,Cb23St[[#This Row],[DurationMilliseconds]])</f>
        <v>141.4385000000002</v>
      </c>
      <c r="F172" s="8">
        <f>Cb23St[[#This Row],[PackagePower]]*Cb23St[[#This Row],[TimeFrame]]/1000</f>
        <v>4.2248542724850058</v>
      </c>
    </row>
    <row r="173" spans="1:6" x14ac:dyDescent="0.3">
      <c r="A173">
        <v>1</v>
      </c>
      <c r="B173" s="8">
        <v>24650.4287</v>
      </c>
      <c r="C173" s="8">
        <v>27.40343</v>
      </c>
      <c r="D173" t="s">
        <v>13</v>
      </c>
      <c r="E173" s="8">
        <f>IFERROR(Cb23St[[#This Row],[DurationMilliseconds]]-B172,Cb23St[[#This Row],[DurationMilliseconds]])</f>
        <v>139.67060000000129</v>
      </c>
      <c r="F173" s="8">
        <f>Cb23St[[#This Row],[PackagePower]]*Cb23St[[#This Row],[TimeFrame]]/1000</f>
        <v>3.8274535101580356</v>
      </c>
    </row>
    <row r="174" spans="1:6" x14ac:dyDescent="0.3">
      <c r="A174">
        <v>1</v>
      </c>
      <c r="B174" s="8">
        <v>24792.361499999999</v>
      </c>
      <c r="C174" s="8">
        <v>27.037189999999999</v>
      </c>
      <c r="D174" t="s">
        <v>13</v>
      </c>
      <c r="E174" s="8">
        <f>IFERROR(Cb23St[[#This Row],[DurationMilliseconds]]-B173,Cb23St[[#This Row],[DurationMilliseconds]])</f>
        <v>141.93279999999868</v>
      </c>
      <c r="F174" s="8">
        <f>Cb23St[[#This Row],[PackagePower]]*Cb23St[[#This Row],[TimeFrame]]/1000</f>
        <v>3.837464080831964</v>
      </c>
    </row>
    <row r="175" spans="1:6" x14ac:dyDescent="0.3">
      <c r="A175">
        <v>1</v>
      </c>
      <c r="B175" s="8">
        <v>24934.084299999999</v>
      </c>
      <c r="C175" s="8">
        <v>29.42352</v>
      </c>
      <c r="D175" t="s">
        <v>13</v>
      </c>
      <c r="E175" s="8">
        <f>IFERROR(Cb23St[[#This Row],[DurationMilliseconds]]-B174,Cb23St[[#This Row],[DurationMilliseconds]])</f>
        <v>141.72279999999955</v>
      </c>
      <c r="F175" s="8">
        <f>Cb23St[[#This Row],[PackagePower]]*Cb23St[[#This Row],[TimeFrame]]/1000</f>
        <v>4.1699836402559871</v>
      </c>
    </row>
    <row r="176" spans="1:6" x14ac:dyDescent="0.3">
      <c r="A176">
        <v>1</v>
      </c>
      <c r="B176" s="8">
        <v>25075.397000000001</v>
      </c>
      <c r="C176" s="8">
        <v>30.559750000000001</v>
      </c>
      <c r="D176" t="s">
        <v>13</v>
      </c>
      <c r="E176" s="8">
        <f>IFERROR(Cb23St[[#This Row],[DurationMilliseconds]]-B175,Cb23St[[#This Row],[DurationMilliseconds]])</f>
        <v>141.31270000000222</v>
      </c>
      <c r="F176" s="8">
        <f>Cb23St[[#This Row],[PackagePower]]*Cb23St[[#This Row],[TimeFrame]]/1000</f>
        <v>4.3184807838250681</v>
      </c>
    </row>
    <row r="177" spans="1:6" x14ac:dyDescent="0.3">
      <c r="A177">
        <v>1</v>
      </c>
      <c r="B177" s="8">
        <v>25217.860799999999</v>
      </c>
      <c r="C177" s="8">
        <v>28.85876</v>
      </c>
      <c r="D177" t="s">
        <v>13</v>
      </c>
      <c r="E177" s="8">
        <f>IFERROR(Cb23St[[#This Row],[DurationMilliseconds]]-B176,Cb23St[[#This Row],[DurationMilliseconds]])</f>
        <v>142.46379999999772</v>
      </c>
      <c r="F177" s="8">
        <f>Cb23St[[#This Row],[PackagePower]]*Cb23St[[#This Row],[TimeFrame]]/1000</f>
        <v>4.1113286128879345</v>
      </c>
    </row>
    <row r="178" spans="1:6" x14ac:dyDescent="0.3">
      <c r="A178">
        <v>1</v>
      </c>
      <c r="B178" s="8">
        <v>25358.3469</v>
      </c>
      <c r="C178" s="8">
        <v>26.987159999999999</v>
      </c>
      <c r="D178" t="s">
        <v>13</v>
      </c>
      <c r="E178" s="8">
        <f>IFERROR(Cb23St[[#This Row],[DurationMilliseconds]]-B177,Cb23St[[#This Row],[DurationMilliseconds]])</f>
        <v>140.4861000000019</v>
      </c>
      <c r="F178" s="8">
        <f>Cb23St[[#This Row],[PackagePower]]*Cb23St[[#This Row],[TimeFrame]]/1000</f>
        <v>3.7913208584760509</v>
      </c>
    </row>
    <row r="179" spans="1:6" x14ac:dyDescent="0.3">
      <c r="A179">
        <v>1</v>
      </c>
      <c r="B179" s="8">
        <v>25499.763800000001</v>
      </c>
      <c r="C179" s="8">
        <v>26.74738</v>
      </c>
      <c r="D179" t="s">
        <v>13</v>
      </c>
      <c r="E179" s="8">
        <f>IFERROR(Cb23St[[#This Row],[DurationMilliseconds]]-B178,Cb23St[[#This Row],[DurationMilliseconds]])</f>
        <v>141.41690000000017</v>
      </c>
      <c r="F179" s="8">
        <f>Cb23St[[#This Row],[PackagePower]]*Cb23St[[#This Row],[TimeFrame]]/1000</f>
        <v>3.7825315627220042</v>
      </c>
    </row>
    <row r="180" spans="1:6" x14ac:dyDescent="0.3">
      <c r="A180">
        <v>1</v>
      </c>
      <c r="B180" s="8">
        <v>25641.359700000001</v>
      </c>
      <c r="C180" s="8">
        <v>34.43327</v>
      </c>
      <c r="D180" t="s">
        <v>13</v>
      </c>
      <c r="E180" s="8">
        <f>IFERROR(Cb23St[[#This Row],[DurationMilliseconds]]-B179,Cb23St[[#This Row],[DurationMilliseconds]])</f>
        <v>141.59590000000026</v>
      </c>
      <c r="F180" s="8">
        <f>Cb23St[[#This Row],[PackagePower]]*Cb23St[[#This Row],[TimeFrame]]/1000</f>
        <v>4.8756098555930087</v>
      </c>
    </row>
    <row r="181" spans="1:6" x14ac:dyDescent="0.3">
      <c r="A181">
        <v>1</v>
      </c>
      <c r="B181" s="8">
        <v>25782.594400000002</v>
      </c>
      <c r="C181" s="8">
        <v>31.448720000000002</v>
      </c>
      <c r="D181" t="s">
        <v>13</v>
      </c>
      <c r="E181" s="8">
        <f>IFERROR(Cb23St[[#This Row],[DurationMilliseconds]]-B180,Cb23St[[#This Row],[DurationMilliseconds]])</f>
        <v>141.23470000000088</v>
      </c>
      <c r="F181" s="8">
        <f>Cb23St[[#This Row],[PackagePower]]*Cb23St[[#This Row],[TimeFrame]]/1000</f>
        <v>4.4416505345840278</v>
      </c>
    </row>
    <row r="182" spans="1:6" x14ac:dyDescent="0.3">
      <c r="A182">
        <v>1</v>
      </c>
      <c r="B182" s="8">
        <v>25923.259099999999</v>
      </c>
      <c r="C182" s="8">
        <v>39.83858</v>
      </c>
      <c r="D182" t="s">
        <v>13</v>
      </c>
      <c r="E182" s="8">
        <f>IFERROR(Cb23St[[#This Row],[DurationMilliseconds]]-B181,Cb23St[[#This Row],[DurationMilliseconds]])</f>
        <v>140.66469999999754</v>
      </c>
      <c r="F182" s="8">
        <f>Cb23St[[#This Row],[PackagePower]]*Cb23St[[#This Row],[TimeFrame]]/1000</f>
        <v>5.6038819041259025</v>
      </c>
    </row>
    <row r="183" spans="1:6" x14ac:dyDescent="0.3">
      <c r="A183">
        <v>1</v>
      </c>
      <c r="B183" s="8">
        <v>26064.202700000002</v>
      </c>
      <c r="C183" s="8">
        <v>30.48302</v>
      </c>
      <c r="D183" t="s">
        <v>13</v>
      </c>
      <c r="E183" s="8">
        <f>IFERROR(Cb23St[[#This Row],[DurationMilliseconds]]-B182,Cb23St[[#This Row],[DurationMilliseconds]])</f>
        <v>140.94360000000233</v>
      </c>
      <c r="F183" s="8">
        <f>Cb23St[[#This Row],[PackagePower]]*Cb23St[[#This Row],[TimeFrame]]/1000</f>
        <v>4.2963865776720711</v>
      </c>
    </row>
    <row r="184" spans="1:6" x14ac:dyDescent="0.3">
      <c r="A184">
        <v>1</v>
      </c>
      <c r="B184" s="8">
        <v>26204.370299999999</v>
      </c>
      <c r="C184" s="8">
        <v>28.257280000000002</v>
      </c>
      <c r="D184" t="s">
        <v>13</v>
      </c>
      <c r="E184" s="8">
        <f>IFERROR(Cb23St[[#This Row],[DurationMilliseconds]]-B183,Cb23St[[#This Row],[DurationMilliseconds]])</f>
        <v>140.16759999999704</v>
      </c>
      <c r="F184" s="8">
        <f>Cb23St[[#This Row],[PackagePower]]*Cb23St[[#This Row],[TimeFrame]]/1000</f>
        <v>3.9607551201279168</v>
      </c>
    </row>
    <row r="185" spans="1:6" x14ac:dyDescent="0.3">
      <c r="A185">
        <v>1</v>
      </c>
      <c r="B185" s="8">
        <v>26345.987000000001</v>
      </c>
      <c r="C185" s="8">
        <v>27.05659</v>
      </c>
      <c r="D185" t="s">
        <v>13</v>
      </c>
      <c r="E185" s="8">
        <f>IFERROR(Cb23St[[#This Row],[DurationMilliseconds]]-B184,Cb23St[[#This Row],[DurationMilliseconds]])</f>
        <v>141.61670000000231</v>
      </c>
      <c r="F185" s="8">
        <f>Cb23St[[#This Row],[PackagePower]]*Cb23St[[#This Row],[TimeFrame]]/1000</f>
        <v>3.8316649890530625</v>
      </c>
    </row>
    <row r="186" spans="1:6" x14ac:dyDescent="0.3">
      <c r="A186">
        <v>1</v>
      </c>
      <c r="B186" s="8">
        <v>26487.9768</v>
      </c>
      <c r="C186" s="8">
        <v>26.69276</v>
      </c>
      <c r="D186" t="s">
        <v>13</v>
      </c>
      <c r="E186" s="8">
        <f>IFERROR(Cb23St[[#This Row],[DurationMilliseconds]]-B185,Cb23St[[#This Row],[DurationMilliseconds]])</f>
        <v>141.98979999999938</v>
      </c>
      <c r="F186" s="8">
        <f>Cb23St[[#This Row],[PackagePower]]*Cb23St[[#This Row],[TimeFrame]]/1000</f>
        <v>3.7900996538479834</v>
      </c>
    </row>
    <row r="187" spans="1:6" x14ac:dyDescent="0.3">
      <c r="A187">
        <v>1</v>
      </c>
      <c r="B187" s="8">
        <v>26629.387699999999</v>
      </c>
      <c r="C187" s="8">
        <v>29.735299999999999</v>
      </c>
      <c r="D187" t="s">
        <v>13</v>
      </c>
      <c r="E187" s="8">
        <f>IFERROR(Cb23St[[#This Row],[DurationMilliseconds]]-B186,Cb23St[[#This Row],[DurationMilliseconds]])</f>
        <v>141.41089999999895</v>
      </c>
      <c r="F187" s="8">
        <f>Cb23St[[#This Row],[PackagePower]]*Cb23St[[#This Row],[TimeFrame]]/1000</f>
        <v>4.2048955347699684</v>
      </c>
    </row>
    <row r="188" spans="1:6" x14ac:dyDescent="0.3">
      <c r="A188">
        <v>1</v>
      </c>
      <c r="B188" s="8">
        <v>26770.742699999999</v>
      </c>
      <c r="C188" s="8">
        <v>28.204719999999998</v>
      </c>
      <c r="D188" t="s">
        <v>13</v>
      </c>
      <c r="E188" s="8">
        <f>IFERROR(Cb23St[[#This Row],[DurationMilliseconds]]-B187,Cb23St[[#This Row],[DurationMilliseconds]])</f>
        <v>141.35499999999956</v>
      </c>
      <c r="F188" s="8">
        <f>Cb23St[[#This Row],[PackagePower]]*Cb23St[[#This Row],[TimeFrame]]/1000</f>
        <v>3.9868781955999877</v>
      </c>
    </row>
    <row r="189" spans="1:6" x14ac:dyDescent="0.3">
      <c r="A189">
        <v>1</v>
      </c>
      <c r="B189" s="8">
        <v>26910.933000000001</v>
      </c>
      <c r="C189" s="8">
        <v>26.851669999999999</v>
      </c>
      <c r="D189" t="s">
        <v>13</v>
      </c>
      <c r="E189" s="8">
        <f>IFERROR(Cb23St[[#This Row],[DurationMilliseconds]]-B188,Cb23St[[#This Row],[DurationMilliseconds]])</f>
        <v>140.19030000000203</v>
      </c>
      <c r="F189" s="8">
        <f>Cb23St[[#This Row],[PackagePower]]*Cb23St[[#This Row],[TimeFrame]]/1000</f>
        <v>3.7643436728010542</v>
      </c>
    </row>
    <row r="190" spans="1:6" x14ac:dyDescent="0.3">
      <c r="A190">
        <v>1</v>
      </c>
      <c r="B190" s="8">
        <v>27052.300200000001</v>
      </c>
      <c r="C190" s="8">
        <v>29.64087</v>
      </c>
      <c r="D190" t="s">
        <v>13</v>
      </c>
      <c r="E190" s="8">
        <f>IFERROR(Cb23St[[#This Row],[DurationMilliseconds]]-B189,Cb23St[[#This Row],[DurationMilliseconds]])</f>
        <v>141.36720000000059</v>
      </c>
      <c r="F190" s="8">
        <f>Cb23St[[#This Row],[PackagePower]]*Cb23St[[#This Row],[TimeFrame]]/1000</f>
        <v>4.1902467974640176</v>
      </c>
    </row>
    <row r="191" spans="1:6" x14ac:dyDescent="0.3">
      <c r="A191">
        <v>1</v>
      </c>
      <c r="B191" s="8">
        <v>27191.0416</v>
      </c>
      <c r="C191" s="8">
        <v>28.752749999999999</v>
      </c>
      <c r="D191" t="s">
        <v>13</v>
      </c>
      <c r="E191" s="8">
        <f>IFERROR(Cb23St[[#This Row],[DurationMilliseconds]]-B190,Cb23St[[#This Row],[DurationMilliseconds]])</f>
        <v>138.74139999999898</v>
      </c>
      <c r="F191" s="8">
        <f>Cb23St[[#This Row],[PackagePower]]*Cb23St[[#This Row],[TimeFrame]]/1000</f>
        <v>3.9891967888499704</v>
      </c>
    </row>
    <row r="192" spans="1:6" x14ac:dyDescent="0.3">
      <c r="A192">
        <v>1</v>
      </c>
      <c r="B192" s="8">
        <v>27332.0648</v>
      </c>
      <c r="C192" s="8">
        <v>26.86403</v>
      </c>
      <c r="D192" t="s">
        <v>13</v>
      </c>
      <c r="E192" s="8">
        <f>IFERROR(Cb23St[[#This Row],[DurationMilliseconds]]-B191,Cb23St[[#This Row],[DurationMilliseconds]])</f>
        <v>141.02319999999963</v>
      </c>
      <c r="F192" s="8">
        <f>Cb23St[[#This Row],[PackagePower]]*Cb23St[[#This Row],[TimeFrame]]/1000</f>
        <v>3.7884514754959899</v>
      </c>
    </row>
    <row r="193" spans="1:6" x14ac:dyDescent="0.3">
      <c r="A193">
        <v>1</v>
      </c>
      <c r="B193" s="8">
        <v>27472.849699999999</v>
      </c>
      <c r="C193" s="8">
        <v>27.27758</v>
      </c>
      <c r="D193" t="s">
        <v>13</v>
      </c>
      <c r="E193" s="8">
        <f>IFERROR(Cb23St[[#This Row],[DurationMilliseconds]]-B192,Cb23St[[#This Row],[DurationMilliseconds]])</f>
        <v>140.78489999999874</v>
      </c>
      <c r="F193" s="8">
        <f>Cb23St[[#This Row],[PackagePower]]*Cb23St[[#This Row],[TimeFrame]]/1000</f>
        <v>3.8402713725419657</v>
      </c>
    </row>
    <row r="194" spans="1:6" x14ac:dyDescent="0.3">
      <c r="A194">
        <v>1</v>
      </c>
      <c r="B194" s="8">
        <v>27614.334599999998</v>
      </c>
      <c r="C194" s="8">
        <v>28.747389999999999</v>
      </c>
      <c r="D194" t="s">
        <v>13</v>
      </c>
      <c r="E194" s="8">
        <f>IFERROR(Cb23St[[#This Row],[DurationMilliseconds]]-B193,Cb23St[[#This Row],[DurationMilliseconds]])</f>
        <v>141.48489999999947</v>
      </c>
      <c r="F194" s="8">
        <f>Cb23St[[#This Row],[PackagePower]]*Cb23St[[#This Row],[TimeFrame]]/1000</f>
        <v>4.0673215994109846</v>
      </c>
    </row>
    <row r="195" spans="1:6" x14ac:dyDescent="0.3">
      <c r="A195">
        <v>1</v>
      </c>
      <c r="B195" s="8">
        <v>27755.425999999999</v>
      </c>
      <c r="C195" s="8">
        <v>29.356629999999999</v>
      </c>
      <c r="D195" t="s">
        <v>13</v>
      </c>
      <c r="E195" s="8">
        <f>IFERROR(Cb23St[[#This Row],[DurationMilliseconds]]-B194,Cb23St[[#This Row],[DurationMilliseconds]])</f>
        <v>141.09140000000116</v>
      </c>
      <c r="F195" s="8">
        <f>Cb23St[[#This Row],[PackagePower]]*Cb23St[[#This Row],[TimeFrame]]/1000</f>
        <v>4.1419680259820346</v>
      </c>
    </row>
    <row r="196" spans="1:6" x14ac:dyDescent="0.3">
      <c r="A196">
        <v>1</v>
      </c>
      <c r="B196" s="8">
        <v>27896.4303</v>
      </c>
      <c r="C196" s="8">
        <v>27.116959999999999</v>
      </c>
      <c r="D196" t="s">
        <v>13</v>
      </c>
      <c r="E196" s="8">
        <f>IFERROR(Cb23St[[#This Row],[DurationMilliseconds]]-B195,Cb23St[[#This Row],[DurationMilliseconds]])</f>
        <v>141.00430000000051</v>
      </c>
      <c r="F196" s="8">
        <f>Cb23St[[#This Row],[PackagePower]]*Cb23St[[#This Row],[TimeFrame]]/1000</f>
        <v>3.8236079629280137</v>
      </c>
    </row>
    <row r="197" spans="1:6" x14ac:dyDescent="0.3">
      <c r="A197">
        <v>1</v>
      </c>
      <c r="B197" s="8">
        <v>28037.797299999998</v>
      </c>
      <c r="C197" s="8">
        <v>27.261109999999999</v>
      </c>
      <c r="D197" t="s">
        <v>13</v>
      </c>
      <c r="E197" s="8">
        <f>IFERROR(Cb23St[[#This Row],[DurationMilliseconds]]-B196,Cb23St[[#This Row],[DurationMilliseconds]])</f>
        <v>141.36699999999837</v>
      </c>
      <c r="F197" s="8">
        <f>Cb23St[[#This Row],[PackagePower]]*Cb23St[[#This Row],[TimeFrame]]/1000</f>
        <v>3.8538213373699555</v>
      </c>
    </row>
    <row r="198" spans="1:6" x14ac:dyDescent="0.3">
      <c r="A198">
        <v>1</v>
      </c>
      <c r="B198" s="8">
        <v>28178.507699999998</v>
      </c>
      <c r="C198" s="8">
        <v>30.792059999999999</v>
      </c>
      <c r="D198" t="s">
        <v>13</v>
      </c>
      <c r="E198" s="8">
        <f>IFERROR(Cb23St[[#This Row],[DurationMilliseconds]]-B197,Cb23St[[#This Row],[DurationMilliseconds]])</f>
        <v>140.71039999999994</v>
      </c>
      <c r="F198" s="8">
        <f>Cb23St[[#This Row],[PackagePower]]*Cb23St[[#This Row],[TimeFrame]]/1000</f>
        <v>4.332763079423998</v>
      </c>
    </row>
    <row r="199" spans="1:6" x14ac:dyDescent="0.3">
      <c r="A199">
        <v>1</v>
      </c>
      <c r="B199" s="8">
        <v>28320.1819</v>
      </c>
      <c r="C199" s="8">
        <v>28.173909999999999</v>
      </c>
      <c r="D199" t="s">
        <v>13</v>
      </c>
      <c r="E199" s="8">
        <f>IFERROR(Cb23St[[#This Row],[DurationMilliseconds]]-B198,Cb23St[[#This Row],[DurationMilliseconds]])</f>
        <v>141.67420000000129</v>
      </c>
      <c r="F199" s="8">
        <f>Cb23St[[#This Row],[PackagePower]]*Cb23St[[#This Row],[TimeFrame]]/1000</f>
        <v>3.9915161601220359</v>
      </c>
    </row>
    <row r="200" spans="1:6" x14ac:dyDescent="0.3">
      <c r="A200">
        <v>1</v>
      </c>
      <c r="B200" s="8">
        <v>28461.2883</v>
      </c>
      <c r="C200" s="8">
        <v>37.571469999999998</v>
      </c>
      <c r="D200" t="s">
        <v>13</v>
      </c>
      <c r="E200" s="8">
        <f>IFERROR(Cb23St[[#This Row],[DurationMilliseconds]]-B199,Cb23St[[#This Row],[DurationMilliseconds]])</f>
        <v>141.10640000000058</v>
      </c>
      <c r="F200" s="8">
        <f>Cb23St[[#This Row],[PackagePower]]*Cb23St[[#This Row],[TimeFrame]]/1000</f>
        <v>5.3015748744080211</v>
      </c>
    </row>
    <row r="201" spans="1:6" x14ac:dyDescent="0.3">
      <c r="A201">
        <v>1</v>
      </c>
      <c r="B201" s="8">
        <v>28602.463500000002</v>
      </c>
      <c r="C201" s="8">
        <v>31.075469999999999</v>
      </c>
      <c r="D201" t="s">
        <v>13</v>
      </c>
      <c r="E201" s="8">
        <f>IFERROR(Cb23St[[#This Row],[DurationMilliseconds]]-B200,Cb23St[[#This Row],[DurationMilliseconds]])</f>
        <v>141.1752000000015</v>
      </c>
      <c r="F201" s="8">
        <f>Cb23St[[#This Row],[PackagePower]]*Cb23St[[#This Row],[TimeFrame]]/1000</f>
        <v>4.387085692344046</v>
      </c>
    </row>
    <row r="202" spans="1:6" x14ac:dyDescent="0.3">
      <c r="A202">
        <v>1</v>
      </c>
      <c r="B202" s="8">
        <v>28744.2762</v>
      </c>
      <c r="C202" s="8">
        <v>36.276940000000003</v>
      </c>
      <c r="D202" t="s">
        <v>13</v>
      </c>
      <c r="E202" s="8">
        <f>IFERROR(Cb23St[[#This Row],[DurationMilliseconds]]-B201,Cb23St[[#This Row],[DurationMilliseconds]])</f>
        <v>141.81269999999859</v>
      </c>
      <c r="F202" s="8">
        <f>Cb23St[[#This Row],[PackagePower]]*Cb23St[[#This Row],[TimeFrame]]/1000</f>
        <v>5.1445308091379491</v>
      </c>
    </row>
    <row r="203" spans="1:6" x14ac:dyDescent="0.3">
      <c r="A203">
        <v>1</v>
      </c>
      <c r="B203" s="8">
        <v>28883.822</v>
      </c>
      <c r="C203" s="8">
        <v>31.552040000000002</v>
      </c>
      <c r="D203" t="s">
        <v>13</v>
      </c>
      <c r="E203" s="8">
        <f>IFERROR(Cb23St[[#This Row],[DurationMilliseconds]]-B202,Cb23St[[#This Row],[DurationMilliseconds]])</f>
        <v>139.54579999999987</v>
      </c>
      <c r="F203" s="8">
        <f>Cb23St[[#This Row],[PackagePower]]*Cb23St[[#This Row],[TimeFrame]]/1000</f>
        <v>4.4029546634319958</v>
      </c>
    </row>
    <row r="204" spans="1:6" x14ac:dyDescent="0.3">
      <c r="A204">
        <v>1</v>
      </c>
      <c r="B204" s="8">
        <v>29025.2912</v>
      </c>
      <c r="C204" s="8">
        <v>42.181669999999997</v>
      </c>
      <c r="D204" t="s">
        <v>13</v>
      </c>
      <c r="E204" s="8">
        <f>IFERROR(Cb23St[[#This Row],[DurationMilliseconds]]-B203,Cb23St[[#This Row],[DurationMilliseconds]])</f>
        <v>141.46919999999955</v>
      </c>
      <c r="F204" s="8">
        <f>Cb23St[[#This Row],[PackagePower]]*Cb23St[[#This Row],[TimeFrame]]/1000</f>
        <v>5.9674071095639798</v>
      </c>
    </row>
    <row r="205" spans="1:6" x14ac:dyDescent="0.3">
      <c r="A205">
        <v>1</v>
      </c>
      <c r="B205" s="8">
        <v>29165.473099999999</v>
      </c>
      <c r="C205" s="8">
        <v>35.991439999999997</v>
      </c>
      <c r="D205" t="s">
        <v>13</v>
      </c>
      <c r="E205" s="8">
        <f>IFERROR(Cb23St[[#This Row],[DurationMilliseconds]]-B204,Cb23St[[#This Row],[DurationMilliseconds]])</f>
        <v>140.18189999999959</v>
      </c>
      <c r="F205" s="8">
        <f>Cb23St[[#This Row],[PackagePower]]*Cb23St[[#This Row],[TimeFrame]]/1000</f>
        <v>5.0453484429359854</v>
      </c>
    </row>
    <row r="206" spans="1:6" x14ac:dyDescent="0.3">
      <c r="A206">
        <v>1</v>
      </c>
      <c r="B206" s="8">
        <v>29303.956200000001</v>
      </c>
      <c r="C206" s="8">
        <v>28.980029999999999</v>
      </c>
      <c r="D206" t="s">
        <v>13</v>
      </c>
      <c r="E206" s="8">
        <f>IFERROR(Cb23St[[#This Row],[DurationMilliseconds]]-B205,Cb23St[[#This Row],[DurationMilliseconds]])</f>
        <v>138.48310000000129</v>
      </c>
      <c r="F206" s="8">
        <f>Cb23St[[#This Row],[PackagePower]]*Cb23St[[#This Row],[TimeFrame]]/1000</f>
        <v>4.0132443924930374</v>
      </c>
    </row>
    <row r="207" spans="1:6" x14ac:dyDescent="0.3">
      <c r="A207">
        <v>1</v>
      </c>
      <c r="B207" s="8">
        <v>29445.4166</v>
      </c>
      <c r="C207" s="8">
        <v>27.617190000000001</v>
      </c>
      <c r="D207" t="s">
        <v>13</v>
      </c>
      <c r="E207" s="8">
        <f>IFERROR(Cb23St[[#This Row],[DurationMilliseconds]]-B206,Cb23St[[#This Row],[DurationMilliseconds]])</f>
        <v>141.46039999999994</v>
      </c>
      <c r="F207" s="8">
        <f>Cb23St[[#This Row],[PackagePower]]*Cb23St[[#This Row],[TimeFrame]]/1000</f>
        <v>3.9067387442759984</v>
      </c>
    </row>
    <row r="208" spans="1:6" x14ac:dyDescent="0.3">
      <c r="A208">
        <v>1</v>
      </c>
      <c r="B208" s="8">
        <v>29587.360499999999</v>
      </c>
      <c r="C208" s="8">
        <v>27.42379</v>
      </c>
      <c r="D208" t="s">
        <v>13</v>
      </c>
      <c r="E208" s="8">
        <f>IFERROR(Cb23St[[#This Row],[DurationMilliseconds]]-B207,Cb23St[[#This Row],[DurationMilliseconds]])</f>
        <v>141.94389999999839</v>
      </c>
      <c r="F208" s="8">
        <f>Cb23St[[#This Row],[PackagePower]]*Cb23St[[#This Row],[TimeFrame]]/1000</f>
        <v>3.8926397053809558</v>
      </c>
    </row>
    <row r="209" spans="1:6" x14ac:dyDescent="0.3">
      <c r="A209">
        <v>1</v>
      </c>
      <c r="B209" s="8">
        <v>29727.7268</v>
      </c>
      <c r="C209" s="8">
        <v>30.268360000000001</v>
      </c>
      <c r="D209" t="s">
        <v>13</v>
      </c>
      <c r="E209" s="8">
        <f>IFERROR(Cb23St[[#This Row],[DurationMilliseconds]]-B208,Cb23St[[#This Row],[DurationMilliseconds]])</f>
        <v>140.3663000000015</v>
      </c>
      <c r="F209" s="8">
        <f>Cb23St[[#This Row],[PackagePower]]*Cb23St[[#This Row],[TimeFrame]]/1000</f>
        <v>4.2486577002680459</v>
      </c>
    </row>
    <row r="210" spans="1:6" x14ac:dyDescent="0.3">
      <c r="A210">
        <v>1</v>
      </c>
      <c r="B210" s="8">
        <v>29868.7399</v>
      </c>
      <c r="C210" s="8">
        <v>27.422149999999998</v>
      </c>
      <c r="D210" t="s">
        <v>13</v>
      </c>
      <c r="E210" s="8">
        <f>IFERROR(Cb23St[[#This Row],[DurationMilliseconds]]-B209,Cb23St[[#This Row],[DurationMilliseconds]])</f>
        <v>141.01310000000012</v>
      </c>
      <c r="F210" s="8">
        <f>Cb23St[[#This Row],[PackagePower]]*Cb23St[[#This Row],[TimeFrame]]/1000</f>
        <v>3.8668823801650034</v>
      </c>
    </row>
    <row r="211" spans="1:6" x14ac:dyDescent="0.3">
      <c r="A211">
        <v>1</v>
      </c>
      <c r="B211" s="8">
        <v>30009.000800000002</v>
      </c>
      <c r="C211" s="8">
        <v>26.77244</v>
      </c>
      <c r="D211" t="s">
        <v>13</v>
      </c>
      <c r="E211" s="8">
        <f>IFERROR(Cb23St[[#This Row],[DurationMilliseconds]]-B210,Cb23St[[#This Row],[DurationMilliseconds]])</f>
        <v>140.26090000000113</v>
      </c>
      <c r="F211" s="8">
        <f>Cb23St[[#This Row],[PackagePower]]*Cb23St[[#This Row],[TimeFrame]]/1000</f>
        <v>3.7551265295960303</v>
      </c>
    </row>
    <row r="212" spans="1:6" x14ac:dyDescent="0.3">
      <c r="A212">
        <v>1</v>
      </c>
      <c r="B212" s="8">
        <v>30161.5861</v>
      </c>
      <c r="C212" s="8">
        <v>29.075690000000002</v>
      </c>
      <c r="D212" t="s">
        <v>13</v>
      </c>
      <c r="E212" s="8">
        <f>IFERROR(Cb23St[[#This Row],[DurationMilliseconds]]-B211,Cb23St[[#This Row],[DurationMilliseconds]])</f>
        <v>152.58529999999882</v>
      </c>
      <c r="F212" s="8">
        <f>Cb23St[[#This Row],[PackagePower]]*Cb23St[[#This Row],[TimeFrame]]/1000</f>
        <v>4.4365228813569653</v>
      </c>
    </row>
    <row r="213" spans="1:6" x14ac:dyDescent="0.3">
      <c r="A213">
        <v>1</v>
      </c>
      <c r="B213" s="8">
        <v>30307.8878</v>
      </c>
      <c r="C213" s="8">
        <v>28.908550000000002</v>
      </c>
      <c r="D213" t="s">
        <v>13</v>
      </c>
      <c r="E213" s="8">
        <f>IFERROR(Cb23St[[#This Row],[DurationMilliseconds]]-B212,Cb23St[[#This Row],[DurationMilliseconds]])</f>
        <v>146.30169999999998</v>
      </c>
      <c r="F213" s="8">
        <f>Cb23St[[#This Row],[PackagePower]]*Cb23St[[#This Row],[TimeFrame]]/1000</f>
        <v>4.2293700095349998</v>
      </c>
    </row>
    <row r="214" spans="1:6" x14ac:dyDescent="0.3">
      <c r="A214">
        <v>1</v>
      </c>
      <c r="B214" s="8">
        <v>30448.897099999998</v>
      </c>
      <c r="C214" s="8">
        <v>27.35277</v>
      </c>
      <c r="D214" t="s">
        <v>13</v>
      </c>
      <c r="E214" s="8">
        <f>IFERROR(Cb23St[[#This Row],[DurationMilliseconds]]-B213,Cb23St[[#This Row],[DurationMilliseconds]])</f>
        <v>141.00929999999789</v>
      </c>
      <c r="F214" s="8">
        <f>Cb23St[[#This Row],[PackagePower]]*Cb23St[[#This Row],[TimeFrame]]/1000</f>
        <v>3.8569949507609422</v>
      </c>
    </row>
    <row r="215" spans="1:6" x14ac:dyDescent="0.3">
      <c r="A215">
        <v>1</v>
      </c>
      <c r="B215" s="8">
        <v>30590.29</v>
      </c>
      <c r="C215" s="8">
        <v>27.278559999999999</v>
      </c>
      <c r="D215" t="s">
        <v>13</v>
      </c>
      <c r="E215" s="8">
        <f>IFERROR(Cb23St[[#This Row],[DurationMilliseconds]]-B214,Cb23St[[#This Row],[DurationMilliseconds]])</f>
        <v>141.39290000000256</v>
      </c>
      <c r="F215" s="8">
        <f>Cb23St[[#This Row],[PackagePower]]*Cb23St[[#This Row],[TimeFrame]]/1000</f>
        <v>3.8569947062240693</v>
      </c>
    </row>
    <row r="216" spans="1:6" x14ac:dyDescent="0.3">
      <c r="A216">
        <v>1</v>
      </c>
      <c r="B216" s="8">
        <v>30730.708900000001</v>
      </c>
      <c r="C216" s="8">
        <v>29.833649999999999</v>
      </c>
      <c r="D216" t="s">
        <v>13</v>
      </c>
      <c r="E216" s="8">
        <f>IFERROR(Cb23St[[#This Row],[DurationMilliseconds]]-B215,Cb23St[[#This Row],[DurationMilliseconds]])</f>
        <v>140.41890000000058</v>
      </c>
      <c r="F216" s="8">
        <f>Cb23St[[#This Row],[PackagePower]]*Cb23St[[#This Row],[TimeFrame]]/1000</f>
        <v>4.1892083159850175</v>
      </c>
    </row>
    <row r="217" spans="1:6" x14ac:dyDescent="0.3">
      <c r="A217">
        <v>1</v>
      </c>
      <c r="B217" s="8">
        <v>30888.250100000001</v>
      </c>
      <c r="C217" s="8">
        <v>32.631900000000002</v>
      </c>
      <c r="D217" t="s">
        <v>13</v>
      </c>
      <c r="E217" s="8">
        <f>IFERROR(Cb23St[[#This Row],[DurationMilliseconds]]-B216,Cb23St[[#This Row],[DurationMilliseconds]])</f>
        <v>157.54119999999966</v>
      </c>
      <c r="F217" s="8">
        <f>Cb23St[[#This Row],[PackagePower]]*Cb23St[[#This Row],[TimeFrame]]/1000</f>
        <v>5.1408686842799884</v>
      </c>
    </row>
    <row r="218" spans="1:6" x14ac:dyDescent="0.3">
      <c r="A218">
        <v>1</v>
      </c>
      <c r="B218" s="8">
        <v>31029.304400000001</v>
      </c>
      <c r="C218" s="8">
        <v>26.96585</v>
      </c>
      <c r="D218" t="s">
        <v>13</v>
      </c>
      <c r="E218" s="8">
        <f>IFERROR(Cb23St[[#This Row],[DurationMilliseconds]]-B217,Cb23St[[#This Row],[DurationMilliseconds]])</f>
        <v>141.05429999999978</v>
      </c>
      <c r="F218" s="8">
        <f>Cb23St[[#This Row],[PackagePower]]*Cb23St[[#This Row],[TimeFrame]]/1000</f>
        <v>3.8036490956549942</v>
      </c>
    </row>
    <row r="219" spans="1:6" x14ac:dyDescent="0.3">
      <c r="A219">
        <v>1</v>
      </c>
      <c r="B219" s="8">
        <v>31171.871800000001</v>
      </c>
      <c r="C219" s="8">
        <v>27.081230000000001</v>
      </c>
      <c r="D219" t="s">
        <v>13</v>
      </c>
      <c r="E219" s="8">
        <f>IFERROR(Cb23St[[#This Row],[DurationMilliseconds]]-B218,Cb23St[[#This Row],[DurationMilliseconds]])</f>
        <v>142.56739999999991</v>
      </c>
      <c r="F219" s="8">
        <f>Cb23St[[#This Row],[PackagePower]]*Cb23St[[#This Row],[TimeFrame]]/1000</f>
        <v>3.8609005499019977</v>
      </c>
    </row>
    <row r="220" spans="1:6" x14ac:dyDescent="0.3">
      <c r="A220">
        <v>1</v>
      </c>
      <c r="B220" s="8">
        <v>31312.424500000001</v>
      </c>
      <c r="C220" s="8">
        <v>31.38636</v>
      </c>
      <c r="D220" t="s">
        <v>13</v>
      </c>
      <c r="E220" s="8">
        <f>IFERROR(Cb23St[[#This Row],[DurationMilliseconds]]-B219,Cb23St[[#This Row],[DurationMilliseconds]])</f>
        <v>140.55270000000019</v>
      </c>
      <c r="F220" s="8">
        <f>Cb23St[[#This Row],[PackagePower]]*Cb23St[[#This Row],[TimeFrame]]/1000</f>
        <v>4.4114376411720055</v>
      </c>
    </row>
    <row r="221" spans="1:6" x14ac:dyDescent="0.3">
      <c r="A221">
        <v>1</v>
      </c>
      <c r="B221" s="8">
        <v>31454.2487</v>
      </c>
      <c r="C221" s="8">
        <v>27.43703</v>
      </c>
      <c r="D221" t="s">
        <v>13</v>
      </c>
      <c r="E221" s="8">
        <f>IFERROR(Cb23St[[#This Row],[DurationMilliseconds]]-B220,Cb23St[[#This Row],[DurationMilliseconds]])</f>
        <v>141.82419999999911</v>
      </c>
      <c r="F221" s="8">
        <f>Cb23St[[#This Row],[PackagePower]]*Cb23St[[#This Row],[TimeFrame]]/1000</f>
        <v>3.8912348301259754</v>
      </c>
    </row>
    <row r="222" spans="1:6" x14ac:dyDescent="0.3">
      <c r="A222">
        <v>1</v>
      </c>
      <c r="B222" s="8">
        <v>31595.445500000002</v>
      </c>
      <c r="C222" s="8">
        <v>27.340219999999999</v>
      </c>
      <c r="D222" t="s">
        <v>13</v>
      </c>
      <c r="E222" s="8">
        <f>IFERROR(Cb23St[[#This Row],[DurationMilliseconds]]-B221,Cb23St[[#This Row],[DurationMilliseconds]])</f>
        <v>141.19680000000153</v>
      </c>
      <c r="F222" s="8">
        <f>Cb23St[[#This Row],[PackagePower]]*Cb23St[[#This Row],[TimeFrame]]/1000</f>
        <v>3.8603515752960416</v>
      </c>
    </row>
    <row r="223" spans="1:6" x14ac:dyDescent="0.3">
      <c r="A223">
        <v>1</v>
      </c>
      <c r="B223" s="8">
        <v>31736.4303</v>
      </c>
      <c r="C223" s="8">
        <v>29.186610000000002</v>
      </c>
      <c r="D223" t="s">
        <v>13</v>
      </c>
      <c r="E223" s="8">
        <f>IFERROR(Cb23St[[#This Row],[DurationMilliseconds]]-B222,Cb23St[[#This Row],[DurationMilliseconds]])</f>
        <v>140.98479999999836</v>
      </c>
      <c r="F223" s="8">
        <f>Cb23St[[#This Row],[PackagePower]]*Cb23St[[#This Row],[TimeFrame]]/1000</f>
        <v>4.1148683735279521</v>
      </c>
    </row>
    <row r="224" spans="1:6" x14ac:dyDescent="0.3">
      <c r="A224">
        <v>1</v>
      </c>
      <c r="B224" s="8">
        <v>31878.722699999998</v>
      </c>
      <c r="C224" s="8">
        <v>32.671210000000002</v>
      </c>
      <c r="D224" t="s">
        <v>13</v>
      </c>
      <c r="E224" s="8">
        <f>IFERROR(Cb23St[[#This Row],[DurationMilliseconds]]-B223,Cb23St[[#This Row],[DurationMilliseconds]])</f>
        <v>142.29239999999845</v>
      </c>
      <c r="F224" s="8">
        <f>Cb23St[[#This Row],[PackagePower]]*Cb23St[[#This Row],[TimeFrame]]/1000</f>
        <v>4.6488648818039504</v>
      </c>
    </row>
    <row r="225" spans="1:6" x14ac:dyDescent="0.3">
      <c r="A225">
        <v>1</v>
      </c>
      <c r="B225" s="8">
        <v>32019.350999999999</v>
      </c>
      <c r="C225" s="8">
        <v>28.158200000000001</v>
      </c>
      <c r="D225" t="s">
        <v>13</v>
      </c>
      <c r="E225" s="8">
        <f>IFERROR(Cb23St[[#This Row],[DurationMilliseconds]]-B224,Cb23St[[#This Row],[DurationMilliseconds]])</f>
        <v>140.62830000000031</v>
      </c>
      <c r="F225" s="8">
        <f>Cb23St[[#This Row],[PackagePower]]*Cb23St[[#This Row],[TimeFrame]]/1000</f>
        <v>3.9598397970600092</v>
      </c>
    </row>
    <row r="226" spans="1:6" x14ac:dyDescent="0.3">
      <c r="A226">
        <v>1</v>
      </c>
      <c r="B226" s="8">
        <v>32161.163499999999</v>
      </c>
      <c r="C226" s="8">
        <v>38.196980000000003</v>
      </c>
      <c r="D226" t="s">
        <v>13</v>
      </c>
      <c r="E226" s="8">
        <f>IFERROR(Cb23St[[#This Row],[DurationMilliseconds]]-B225,Cb23St[[#This Row],[DurationMilliseconds]])</f>
        <v>141.8125</v>
      </c>
      <c r="F226" s="8">
        <f>Cb23St[[#This Row],[PackagePower]]*Cb23St[[#This Row],[TimeFrame]]/1000</f>
        <v>5.4168092262500007</v>
      </c>
    </row>
    <row r="227" spans="1:6" x14ac:dyDescent="0.3">
      <c r="A227">
        <v>1</v>
      </c>
      <c r="B227" s="8">
        <v>32301.839100000001</v>
      </c>
      <c r="C227" s="8">
        <v>37.510809999999999</v>
      </c>
      <c r="D227" t="s">
        <v>13</v>
      </c>
      <c r="E227" s="8">
        <f>IFERROR(Cb23St[[#This Row],[DurationMilliseconds]]-B226,Cb23St[[#This Row],[DurationMilliseconds]])</f>
        <v>140.67560000000231</v>
      </c>
      <c r="F227" s="8">
        <f>Cb23St[[#This Row],[PackagePower]]*Cb23St[[#This Row],[TimeFrame]]/1000</f>
        <v>5.2768557032360865</v>
      </c>
    </row>
    <row r="228" spans="1:6" x14ac:dyDescent="0.3">
      <c r="A228">
        <v>1</v>
      </c>
      <c r="B228" s="8">
        <v>32459.212</v>
      </c>
      <c r="C228" s="8">
        <v>30.548819999999999</v>
      </c>
      <c r="D228" t="s">
        <v>13</v>
      </c>
      <c r="E228" s="8">
        <f>IFERROR(Cb23St[[#This Row],[DurationMilliseconds]]-B227,Cb23St[[#This Row],[DurationMilliseconds]])</f>
        <v>157.37289999999848</v>
      </c>
      <c r="F228" s="8">
        <f>Cb23St[[#This Row],[PackagePower]]*Cb23St[[#This Row],[TimeFrame]]/1000</f>
        <v>4.8075563949779534</v>
      </c>
    </row>
    <row r="229" spans="1:6" x14ac:dyDescent="0.3">
      <c r="A229">
        <v>1</v>
      </c>
      <c r="B229" s="8">
        <v>32600.9895</v>
      </c>
      <c r="C229" s="8">
        <v>27.455539999999999</v>
      </c>
      <c r="D229" t="s">
        <v>13</v>
      </c>
      <c r="E229" s="8">
        <f>IFERROR(Cb23St[[#This Row],[DurationMilliseconds]]-B228,Cb23St[[#This Row],[DurationMilliseconds]])</f>
        <v>141.77750000000015</v>
      </c>
      <c r="F229" s="8">
        <f>Cb23St[[#This Row],[PackagePower]]*Cb23St[[#This Row],[TimeFrame]]/1000</f>
        <v>3.8925778223500038</v>
      </c>
    </row>
    <row r="230" spans="1:6" x14ac:dyDescent="0.3">
      <c r="A230">
        <v>1</v>
      </c>
      <c r="B230" s="8">
        <v>32742.681400000001</v>
      </c>
      <c r="C230" s="8">
        <v>29.20551</v>
      </c>
      <c r="D230" t="s">
        <v>13</v>
      </c>
      <c r="E230" s="8">
        <f>IFERROR(Cb23St[[#This Row],[DurationMilliseconds]]-B229,Cb23St[[#This Row],[DurationMilliseconds]])</f>
        <v>141.69190000000162</v>
      </c>
      <c r="F230" s="8">
        <f>Cb23St[[#This Row],[PackagePower]]*Cb23St[[#This Row],[TimeFrame]]/1000</f>
        <v>4.1381842023690476</v>
      </c>
    </row>
    <row r="231" spans="1:6" x14ac:dyDescent="0.3">
      <c r="A231">
        <v>1</v>
      </c>
      <c r="B231" s="8">
        <v>32883.662499999999</v>
      </c>
      <c r="C231" s="8">
        <v>36.379429999999999</v>
      </c>
      <c r="D231" t="s">
        <v>13</v>
      </c>
      <c r="E231" s="8">
        <f>IFERROR(Cb23St[[#This Row],[DurationMilliseconds]]-B230,Cb23St[[#This Row],[DurationMilliseconds]])</f>
        <v>140.98109999999724</v>
      </c>
      <c r="F231" s="8">
        <f>Cb23St[[#This Row],[PackagePower]]*Cb23St[[#This Row],[TimeFrame]]/1000</f>
        <v>5.1288120587729003</v>
      </c>
    </row>
    <row r="232" spans="1:6" x14ac:dyDescent="0.3">
      <c r="A232">
        <v>1</v>
      </c>
      <c r="B232" s="8">
        <v>33040.787900000003</v>
      </c>
      <c r="C232" s="8">
        <v>28.04691</v>
      </c>
      <c r="D232" t="s">
        <v>13</v>
      </c>
      <c r="E232" s="8">
        <f>IFERROR(Cb23St[[#This Row],[DurationMilliseconds]]-B231,Cb23St[[#This Row],[DurationMilliseconds]])</f>
        <v>157.12540000000445</v>
      </c>
      <c r="F232" s="8">
        <f>Cb23St[[#This Row],[PackagePower]]*Cb23St[[#This Row],[TimeFrame]]/1000</f>
        <v>4.4068819525141247</v>
      </c>
    </row>
    <row r="233" spans="1:6" x14ac:dyDescent="0.3">
      <c r="A233">
        <v>1</v>
      </c>
      <c r="B233" s="8">
        <v>33181.0049</v>
      </c>
      <c r="C233" s="8">
        <v>28.219889999999999</v>
      </c>
      <c r="D233" t="s">
        <v>13</v>
      </c>
      <c r="E233" s="8">
        <f>IFERROR(Cb23St[[#This Row],[DurationMilliseconds]]-B232,Cb23St[[#This Row],[DurationMilliseconds]])</f>
        <v>140.21699999999691</v>
      </c>
      <c r="F233" s="8">
        <f>Cb23St[[#This Row],[PackagePower]]*Cb23St[[#This Row],[TimeFrame]]/1000</f>
        <v>3.9569083161299128</v>
      </c>
    </row>
    <row r="234" spans="1:6" x14ac:dyDescent="0.3">
      <c r="A234">
        <v>1</v>
      </c>
      <c r="B234" s="8">
        <v>33322.704299999998</v>
      </c>
      <c r="C234" s="8">
        <v>30.06672</v>
      </c>
      <c r="D234" t="s">
        <v>13</v>
      </c>
      <c r="E234" s="8">
        <f>IFERROR(Cb23St[[#This Row],[DurationMilliseconds]]-B233,Cb23St[[#This Row],[DurationMilliseconds]])</f>
        <v>141.69939999999769</v>
      </c>
      <c r="F234" s="8">
        <f>Cb23St[[#This Row],[PackagePower]]*Cb23St[[#This Row],[TimeFrame]]/1000</f>
        <v>4.2604361839679301</v>
      </c>
    </row>
    <row r="235" spans="1:6" x14ac:dyDescent="0.3">
      <c r="A235">
        <v>1</v>
      </c>
      <c r="B235" s="8">
        <v>33464.208299999998</v>
      </c>
      <c r="C235" s="8">
        <v>27.820460000000001</v>
      </c>
      <c r="D235" t="s">
        <v>13</v>
      </c>
      <c r="E235" s="8">
        <f>IFERROR(Cb23St[[#This Row],[DurationMilliseconds]]-B234,Cb23St[[#This Row],[DurationMilliseconds]])</f>
        <v>141.50400000000081</v>
      </c>
      <c r="F235" s="8">
        <f>Cb23St[[#This Row],[PackagePower]]*Cb23St[[#This Row],[TimeFrame]]/1000</f>
        <v>3.9367063718400228</v>
      </c>
    </row>
    <row r="236" spans="1:6" x14ac:dyDescent="0.3">
      <c r="A236">
        <v>1</v>
      </c>
      <c r="B236" s="8">
        <v>33605.5023</v>
      </c>
      <c r="C236" s="8">
        <v>28.439789999999999</v>
      </c>
      <c r="D236" t="s">
        <v>13</v>
      </c>
      <c r="E236" s="8">
        <f>IFERROR(Cb23St[[#This Row],[DurationMilliseconds]]-B235,Cb23St[[#This Row],[DurationMilliseconds]])</f>
        <v>141.29400000000169</v>
      </c>
      <c r="F236" s="8">
        <f>Cb23St[[#This Row],[PackagePower]]*Cb23St[[#This Row],[TimeFrame]]/1000</f>
        <v>4.0183716882600482</v>
      </c>
    </row>
    <row r="237" spans="1:6" x14ac:dyDescent="0.3">
      <c r="A237">
        <v>1</v>
      </c>
      <c r="B237" s="8">
        <v>33747.042800000003</v>
      </c>
      <c r="C237" s="8">
        <v>28.40147</v>
      </c>
      <c r="D237" t="s">
        <v>13</v>
      </c>
      <c r="E237" s="8">
        <f>IFERROR(Cb23St[[#This Row],[DurationMilliseconds]]-B236,Cb23St[[#This Row],[DurationMilliseconds]])</f>
        <v>141.54050000000279</v>
      </c>
      <c r="F237" s="8">
        <f>Cb23St[[#This Row],[PackagePower]]*Cb23St[[#This Row],[TimeFrame]]/1000</f>
        <v>4.0199582645350791</v>
      </c>
    </row>
    <row r="238" spans="1:6" x14ac:dyDescent="0.3">
      <c r="A238">
        <v>1</v>
      </c>
      <c r="B238" s="8">
        <v>33888.5481</v>
      </c>
      <c r="C238" s="8">
        <v>28.09798</v>
      </c>
      <c r="D238" t="s">
        <v>13</v>
      </c>
      <c r="E238" s="8">
        <f>IFERROR(Cb23St[[#This Row],[DurationMilliseconds]]-B237,Cb23St[[#This Row],[DurationMilliseconds]])</f>
        <v>141.50529999999708</v>
      </c>
      <c r="F238" s="8">
        <f>Cb23St[[#This Row],[PackagePower]]*Cb23St[[#This Row],[TimeFrame]]/1000</f>
        <v>3.9760130892939176</v>
      </c>
    </row>
    <row r="239" spans="1:6" x14ac:dyDescent="0.3">
      <c r="A239">
        <v>1</v>
      </c>
      <c r="B239" s="8">
        <v>34029.232600000003</v>
      </c>
      <c r="C239" s="8">
        <v>29.38644</v>
      </c>
      <c r="D239" t="s">
        <v>13</v>
      </c>
      <c r="E239" s="8">
        <f>IFERROR(Cb23St[[#This Row],[DurationMilliseconds]]-B238,Cb23St[[#This Row],[DurationMilliseconds]])</f>
        <v>140.68450000000303</v>
      </c>
      <c r="F239" s="8">
        <f>Cb23St[[#This Row],[PackagePower]]*Cb23St[[#This Row],[TimeFrame]]/1000</f>
        <v>4.1342166181800897</v>
      </c>
    </row>
    <row r="240" spans="1:6" x14ac:dyDescent="0.3">
      <c r="A240">
        <v>1</v>
      </c>
      <c r="B240" s="8">
        <v>34169.8433</v>
      </c>
      <c r="C240" s="8">
        <v>27.958570000000002</v>
      </c>
      <c r="D240" t="s">
        <v>13</v>
      </c>
      <c r="E240" s="8">
        <f>IFERROR(Cb23St[[#This Row],[DurationMilliseconds]]-B239,Cb23St[[#This Row],[DurationMilliseconds]])</f>
        <v>140.61069999999745</v>
      </c>
      <c r="F240" s="8">
        <f>Cb23St[[#This Row],[PackagePower]]*Cb23St[[#This Row],[TimeFrame]]/1000</f>
        <v>3.9312740986989287</v>
      </c>
    </row>
    <row r="241" spans="1:6" x14ac:dyDescent="0.3">
      <c r="A241">
        <v>1</v>
      </c>
      <c r="B241" s="8">
        <v>34311.347099999999</v>
      </c>
      <c r="C241" s="8">
        <v>29.429369999999999</v>
      </c>
      <c r="D241" t="s">
        <v>13</v>
      </c>
      <c r="E241" s="8">
        <f>IFERROR(Cb23St[[#This Row],[DurationMilliseconds]]-B240,Cb23St[[#This Row],[DurationMilliseconds]])</f>
        <v>141.50379999999859</v>
      </c>
      <c r="F241" s="8">
        <f>Cb23St[[#This Row],[PackagePower]]*Cb23St[[#This Row],[TimeFrame]]/1000</f>
        <v>4.1643676866059582</v>
      </c>
    </row>
    <row r="242" spans="1:6" x14ac:dyDescent="0.3">
      <c r="A242">
        <v>1</v>
      </c>
      <c r="B242" s="8">
        <v>34453.069000000003</v>
      </c>
      <c r="C242" s="8">
        <v>30.28848</v>
      </c>
      <c r="D242" t="s">
        <v>13</v>
      </c>
      <c r="E242" s="8">
        <f>IFERROR(Cb23St[[#This Row],[DurationMilliseconds]]-B241,Cb23St[[#This Row],[DurationMilliseconds]])</f>
        <v>141.7219000000041</v>
      </c>
      <c r="F242" s="8">
        <f>Cb23St[[#This Row],[PackagePower]]*Cb23St[[#This Row],[TimeFrame]]/1000</f>
        <v>4.2925409337121234</v>
      </c>
    </row>
    <row r="243" spans="1:6" x14ac:dyDescent="0.3">
      <c r="A243">
        <v>1</v>
      </c>
      <c r="B243" s="8">
        <v>34594.555099999998</v>
      </c>
      <c r="C243" s="8">
        <v>27.245059999999999</v>
      </c>
      <c r="D243" t="s">
        <v>13</v>
      </c>
      <c r="E243" s="8">
        <f>IFERROR(Cb23St[[#This Row],[DurationMilliseconds]]-B242,Cb23St[[#This Row],[DurationMilliseconds]])</f>
        <v>141.48609999999462</v>
      </c>
      <c r="F243" s="8">
        <f>Cb23St[[#This Row],[PackagePower]]*Cb23St[[#This Row],[TimeFrame]]/1000</f>
        <v>3.8547972836658531</v>
      </c>
    </row>
    <row r="244" spans="1:6" x14ac:dyDescent="0.3">
      <c r="A244">
        <v>1</v>
      </c>
      <c r="B244" s="8">
        <v>34736.152000000002</v>
      </c>
      <c r="C244" s="8">
        <v>27.080629999999999</v>
      </c>
      <c r="D244" t="s">
        <v>13</v>
      </c>
      <c r="E244" s="8">
        <f>IFERROR(Cb23St[[#This Row],[DurationMilliseconds]]-B243,Cb23St[[#This Row],[DurationMilliseconds]])</f>
        <v>141.5969000000041</v>
      </c>
      <c r="F244" s="8">
        <f>Cb23St[[#This Row],[PackagePower]]*Cb23St[[#This Row],[TimeFrame]]/1000</f>
        <v>3.8345332580471108</v>
      </c>
    </row>
    <row r="245" spans="1:6" x14ac:dyDescent="0.3">
      <c r="A245">
        <v>1</v>
      </c>
      <c r="B245" s="8">
        <v>34876.094700000001</v>
      </c>
      <c r="C245" s="8">
        <v>31.934889999999999</v>
      </c>
      <c r="D245" t="s">
        <v>13</v>
      </c>
      <c r="E245" s="8">
        <f>IFERROR(Cb23St[[#This Row],[DurationMilliseconds]]-B244,Cb23St[[#This Row],[DurationMilliseconds]])</f>
        <v>139.9426999999996</v>
      </c>
      <c r="F245" s="8">
        <f>Cb23St[[#This Row],[PackagePower]]*Cb23St[[#This Row],[TimeFrame]]/1000</f>
        <v>4.4690547308029869</v>
      </c>
    </row>
    <row r="246" spans="1:6" x14ac:dyDescent="0.3">
      <c r="A246">
        <v>1</v>
      </c>
      <c r="B246" s="8">
        <v>35016.558199999999</v>
      </c>
      <c r="C246" s="8">
        <v>30.44903</v>
      </c>
      <c r="D246" t="s">
        <v>13</v>
      </c>
      <c r="E246" s="8">
        <f>IFERROR(Cb23St[[#This Row],[DurationMilliseconds]]-B245,Cb23St[[#This Row],[DurationMilliseconds]])</f>
        <v>140.46349999999802</v>
      </c>
      <c r="F246" s="8">
        <f>Cb23St[[#This Row],[PackagePower]]*Cb23St[[#This Row],[TimeFrame]]/1000</f>
        <v>4.2769773254049399</v>
      </c>
    </row>
    <row r="247" spans="1:6" x14ac:dyDescent="0.3">
      <c r="A247">
        <v>1</v>
      </c>
      <c r="B247" s="8">
        <v>35158.964800000002</v>
      </c>
      <c r="C247" s="8">
        <v>27.61713</v>
      </c>
      <c r="D247" t="s">
        <v>13</v>
      </c>
      <c r="E247" s="8">
        <f>IFERROR(Cb23St[[#This Row],[DurationMilliseconds]]-B246,Cb23St[[#This Row],[DurationMilliseconds]])</f>
        <v>142.40660000000207</v>
      </c>
      <c r="F247" s="8">
        <f>Cb23St[[#This Row],[PackagePower]]*Cb23St[[#This Row],[TimeFrame]]/1000</f>
        <v>3.9328615850580571</v>
      </c>
    </row>
    <row r="248" spans="1:6" x14ac:dyDescent="0.3">
      <c r="A248">
        <v>1</v>
      </c>
      <c r="B248" s="8">
        <v>35299.955999999998</v>
      </c>
      <c r="C248" s="8">
        <v>34.574890000000003</v>
      </c>
      <c r="D248" t="s">
        <v>13</v>
      </c>
      <c r="E248" s="8">
        <f>IFERROR(Cb23St[[#This Row],[DurationMilliseconds]]-B247,Cb23St[[#This Row],[DurationMilliseconds]])</f>
        <v>140.99119999999675</v>
      </c>
      <c r="F248" s="8">
        <f>Cb23St[[#This Row],[PackagePower]]*Cb23St[[#This Row],[TimeFrame]]/1000</f>
        <v>4.8747552309678888</v>
      </c>
    </row>
    <row r="249" spans="1:6" x14ac:dyDescent="0.3">
      <c r="A249">
        <v>1</v>
      </c>
      <c r="B249" s="8">
        <v>35440.556600000004</v>
      </c>
      <c r="C249" s="8">
        <v>40.677199999999999</v>
      </c>
      <c r="D249" t="s">
        <v>13</v>
      </c>
      <c r="E249" s="8">
        <f>IFERROR(Cb23St[[#This Row],[DurationMilliseconds]]-B248,Cb23St[[#This Row],[DurationMilliseconds]])</f>
        <v>140.60060000000522</v>
      </c>
      <c r="F249" s="8">
        <f>Cb23St[[#This Row],[PackagePower]]*Cb23St[[#This Row],[TimeFrame]]/1000</f>
        <v>5.7192387263202118</v>
      </c>
    </row>
    <row r="250" spans="1:6" x14ac:dyDescent="0.3">
      <c r="A250">
        <v>1</v>
      </c>
      <c r="B250" s="8">
        <v>35581.4444</v>
      </c>
      <c r="C250" s="8">
        <v>28.008420000000001</v>
      </c>
      <c r="D250" t="s">
        <v>13</v>
      </c>
      <c r="E250" s="8">
        <f>IFERROR(Cb23St[[#This Row],[DurationMilliseconds]]-B249,Cb23St[[#This Row],[DurationMilliseconds]])</f>
        <v>140.88779999999679</v>
      </c>
      <c r="F250" s="8">
        <f>Cb23St[[#This Row],[PackagePower]]*Cb23St[[#This Row],[TimeFrame]]/1000</f>
        <v>3.9460446752759104</v>
      </c>
    </row>
    <row r="251" spans="1:6" x14ac:dyDescent="0.3">
      <c r="A251">
        <v>1</v>
      </c>
      <c r="B251" s="8">
        <v>35721.330399999999</v>
      </c>
      <c r="C251" s="8">
        <v>27.491689999999998</v>
      </c>
      <c r="D251" t="s">
        <v>13</v>
      </c>
      <c r="E251" s="8">
        <f>IFERROR(Cb23St[[#This Row],[DurationMilliseconds]]-B250,Cb23St[[#This Row],[DurationMilliseconds]])</f>
        <v>139.8859999999986</v>
      </c>
      <c r="F251" s="8">
        <f>Cb23St[[#This Row],[PackagePower]]*Cb23St[[#This Row],[TimeFrame]]/1000</f>
        <v>3.8457025473399611</v>
      </c>
    </row>
    <row r="252" spans="1:6" x14ac:dyDescent="0.3">
      <c r="A252">
        <v>1</v>
      </c>
      <c r="B252" s="8">
        <v>35860.1754</v>
      </c>
      <c r="C252" s="8">
        <v>28.458310000000001</v>
      </c>
      <c r="D252" t="s">
        <v>13</v>
      </c>
      <c r="E252" s="8">
        <f>IFERROR(Cb23St[[#This Row],[DurationMilliseconds]]-B251,Cb23St[[#This Row],[DurationMilliseconds]])</f>
        <v>138.84500000000116</v>
      </c>
      <c r="F252" s="8">
        <f>Cb23St[[#This Row],[PackagePower]]*Cb23St[[#This Row],[TimeFrame]]/1000</f>
        <v>3.9512940519500335</v>
      </c>
    </row>
    <row r="253" spans="1:6" x14ac:dyDescent="0.3">
      <c r="A253">
        <v>1</v>
      </c>
      <c r="B253" s="8">
        <v>36001.510300000002</v>
      </c>
      <c r="C253" s="8">
        <v>27.067350000000001</v>
      </c>
      <c r="D253" t="s">
        <v>13</v>
      </c>
      <c r="E253" s="8">
        <f>IFERROR(Cb23St[[#This Row],[DurationMilliseconds]]-B252,Cb23St[[#This Row],[DurationMilliseconds]])</f>
        <v>141.33490000000165</v>
      </c>
      <c r="F253" s="8">
        <f>Cb23St[[#This Row],[PackagePower]]*Cb23St[[#This Row],[TimeFrame]]/1000</f>
        <v>3.825561205515045</v>
      </c>
    </row>
    <row r="254" spans="1:6" x14ac:dyDescent="0.3">
      <c r="A254">
        <v>1</v>
      </c>
      <c r="B254" s="8">
        <v>36142.1446</v>
      </c>
      <c r="C254" s="8">
        <v>29.735009999999999</v>
      </c>
      <c r="D254" t="s">
        <v>13</v>
      </c>
      <c r="E254" s="8">
        <f>IFERROR(Cb23St[[#This Row],[DurationMilliseconds]]-B253,Cb23St[[#This Row],[DurationMilliseconds]])</f>
        <v>140.63429999999789</v>
      </c>
      <c r="F254" s="8">
        <f>Cb23St[[#This Row],[PackagePower]]*Cb23St[[#This Row],[TimeFrame]]/1000</f>
        <v>4.1817623168429376</v>
      </c>
    </row>
    <row r="255" spans="1:6" x14ac:dyDescent="0.3">
      <c r="A255">
        <v>1</v>
      </c>
      <c r="B255" s="8">
        <v>36283.407200000001</v>
      </c>
      <c r="C255" s="8">
        <v>27.376740000000002</v>
      </c>
      <c r="D255" t="s">
        <v>13</v>
      </c>
      <c r="E255" s="8">
        <f>IFERROR(Cb23St[[#This Row],[DurationMilliseconds]]-B254,Cb23St[[#This Row],[DurationMilliseconds]])</f>
        <v>141.26260000000184</v>
      </c>
      <c r="F255" s="8">
        <f>Cb23St[[#This Row],[PackagePower]]*Cb23St[[#This Row],[TimeFrame]]/1000</f>
        <v>3.8673094719240506</v>
      </c>
    </row>
    <row r="256" spans="1:6" x14ac:dyDescent="0.3">
      <c r="A256">
        <v>1</v>
      </c>
      <c r="B256" s="8">
        <v>36424.174099999997</v>
      </c>
      <c r="C256" s="8">
        <v>31.864550000000001</v>
      </c>
      <c r="D256" t="s">
        <v>13</v>
      </c>
      <c r="E256" s="8">
        <f>IFERROR(Cb23St[[#This Row],[DurationMilliseconds]]-B255,Cb23St[[#This Row],[DurationMilliseconds]])</f>
        <v>140.76689999999508</v>
      </c>
      <c r="F256" s="8">
        <f>Cb23St[[#This Row],[PackagePower]]*Cb23St[[#This Row],[TimeFrame]]/1000</f>
        <v>4.4854739233948431</v>
      </c>
    </row>
    <row r="257" spans="1:6" x14ac:dyDescent="0.3">
      <c r="A257">
        <v>1</v>
      </c>
      <c r="B257" s="8">
        <v>36564.898399999998</v>
      </c>
      <c r="C257" s="8">
        <v>30.250769999999999</v>
      </c>
      <c r="D257" t="s">
        <v>13</v>
      </c>
      <c r="E257" s="8">
        <f>IFERROR(Cb23St[[#This Row],[DurationMilliseconds]]-B256,Cb23St[[#This Row],[DurationMilliseconds]])</f>
        <v>140.72430000000168</v>
      </c>
      <c r="F257" s="8">
        <f>Cb23St[[#This Row],[PackagePower]]*Cb23St[[#This Row],[TimeFrame]]/1000</f>
        <v>4.2570184327110514</v>
      </c>
    </row>
    <row r="258" spans="1:6" x14ac:dyDescent="0.3">
      <c r="A258">
        <v>1</v>
      </c>
      <c r="B258" s="8">
        <v>36706.629000000001</v>
      </c>
      <c r="C258" s="8">
        <v>31.811530000000001</v>
      </c>
      <c r="D258" t="s">
        <v>13</v>
      </c>
      <c r="E258" s="8">
        <f>IFERROR(Cb23St[[#This Row],[DurationMilliseconds]]-B257,Cb23St[[#This Row],[DurationMilliseconds]])</f>
        <v>141.7306000000026</v>
      </c>
      <c r="F258" s="8">
        <f>Cb23St[[#This Row],[PackagePower]]*Cb23St[[#This Row],[TimeFrame]]/1000</f>
        <v>4.5086672338180822</v>
      </c>
    </row>
    <row r="259" spans="1:6" x14ac:dyDescent="0.3">
      <c r="A259">
        <v>1</v>
      </c>
      <c r="B259" s="8">
        <v>36847.653700000003</v>
      </c>
      <c r="C259" s="8">
        <v>29.078810000000001</v>
      </c>
      <c r="D259" t="s">
        <v>13</v>
      </c>
      <c r="E259" s="8">
        <f>IFERROR(Cb23St[[#This Row],[DurationMilliseconds]]-B258,Cb23St[[#This Row],[DurationMilliseconds]])</f>
        <v>141.02470000000176</v>
      </c>
      <c r="F259" s="8">
        <f>Cb23St[[#This Row],[PackagePower]]*Cb23St[[#This Row],[TimeFrame]]/1000</f>
        <v>4.100830456607051</v>
      </c>
    </row>
    <row r="260" spans="1:6" x14ac:dyDescent="0.3">
      <c r="A260">
        <v>1</v>
      </c>
      <c r="B260" s="8">
        <v>36990.569499999998</v>
      </c>
      <c r="C260" s="8">
        <v>34.893389999999997</v>
      </c>
      <c r="D260" t="s">
        <v>13</v>
      </c>
      <c r="E260" s="8">
        <f>IFERROR(Cb23St[[#This Row],[DurationMilliseconds]]-B259,Cb23St[[#This Row],[DurationMilliseconds]])</f>
        <v>142.91579999999522</v>
      </c>
      <c r="F260" s="8">
        <f>Cb23St[[#This Row],[PackagePower]]*Cb23St[[#This Row],[TimeFrame]]/1000</f>
        <v>4.9868167465618329</v>
      </c>
    </row>
    <row r="261" spans="1:6" x14ac:dyDescent="0.3">
      <c r="A261">
        <v>1</v>
      </c>
      <c r="B261" s="8">
        <v>37131.607400000001</v>
      </c>
      <c r="C261" s="8">
        <v>36.05256</v>
      </c>
      <c r="D261" t="s">
        <v>13</v>
      </c>
      <c r="E261" s="8">
        <f>IFERROR(Cb23St[[#This Row],[DurationMilliseconds]]-B260,Cb23St[[#This Row],[DurationMilliseconds]])</f>
        <v>141.03790000000299</v>
      </c>
      <c r="F261" s="8">
        <f>Cb23St[[#This Row],[PackagePower]]*Cb23St[[#This Row],[TimeFrame]]/1000</f>
        <v>5.0847773520241084</v>
      </c>
    </row>
    <row r="262" spans="1:6" x14ac:dyDescent="0.3">
      <c r="A262">
        <v>1</v>
      </c>
      <c r="B262" s="8">
        <v>37272.874600000003</v>
      </c>
      <c r="C262" s="8">
        <v>30.4011</v>
      </c>
      <c r="D262" t="s">
        <v>13</v>
      </c>
      <c r="E262" s="8">
        <f>IFERROR(Cb23St[[#This Row],[DurationMilliseconds]]-B261,Cb23St[[#This Row],[DurationMilliseconds]])</f>
        <v>141.26720000000205</v>
      </c>
      <c r="F262" s="8">
        <f>Cb23St[[#This Row],[PackagePower]]*Cb23St[[#This Row],[TimeFrame]]/1000</f>
        <v>4.2946782739200628</v>
      </c>
    </row>
    <row r="263" spans="1:6" x14ac:dyDescent="0.3">
      <c r="A263">
        <v>1</v>
      </c>
      <c r="B263" s="8">
        <v>37415.454899999997</v>
      </c>
      <c r="C263" s="8">
        <v>30.848420000000001</v>
      </c>
      <c r="D263" t="s">
        <v>13</v>
      </c>
      <c r="E263" s="8">
        <f>IFERROR(Cb23St[[#This Row],[DurationMilliseconds]]-B262,Cb23St[[#This Row],[DurationMilliseconds]])</f>
        <v>142.58029999999417</v>
      </c>
      <c r="F263" s="8">
        <f>Cb23St[[#This Row],[PackagePower]]*Cb23St[[#This Row],[TimeFrame]]/1000</f>
        <v>4.3983769781258211</v>
      </c>
    </row>
    <row r="264" spans="1:6" x14ac:dyDescent="0.3">
      <c r="A264">
        <v>1</v>
      </c>
      <c r="B264" s="8">
        <v>37556.961199999998</v>
      </c>
      <c r="C264" s="8">
        <v>30.245349999999998</v>
      </c>
      <c r="D264" t="s">
        <v>13</v>
      </c>
      <c r="E264" s="8">
        <f>IFERROR(Cb23St[[#This Row],[DurationMilliseconds]]-B263,Cb23St[[#This Row],[DurationMilliseconds]])</f>
        <v>141.50630000000092</v>
      </c>
      <c r="F264" s="8">
        <f>Cb23St[[#This Row],[PackagePower]]*Cb23St[[#This Row],[TimeFrame]]/1000</f>
        <v>4.2799075707050278</v>
      </c>
    </row>
    <row r="265" spans="1:6" x14ac:dyDescent="0.3">
      <c r="A265">
        <v>1</v>
      </c>
      <c r="B265" s="8">
        <v>37697.830600000001</v>
      </c>
      <c r="C265" s="8">
        <v>27.791540000000001</v>
      </c>
      <c r="D265" t="s">
        <v>13</v>
      </c>
      <c r="E265" s="8">
        <f>IFERROR(Cb23St[[#This Row],[DurationMilliseconds]]-B264,Cb23St[[#This Row],[DurationMilliseconds]])</f>
        <v>140.86940000000322</v>
      </c>
      <c r="F265" s="8">
        <f>Cb23St[[#This Row],[PackagePower]]*Cb23St[[#This Row],[TimeFrame]]/1000</f>
        <v>3.9149775648760898</v>
      </c>
    </row>
    <row r="266" spans="1:6" x14ac:dyDescent="0.3">
      <c r="A266">
        <v>1</v>
      </c>
      <c r="B266" s="8">
        <v>37838.777699999999</v>
      </c>
      <c r="C266" s="8">
        <v>29.050650000000001</v>
      </c>
      <c r="D266" t="s">
        <v>13</v>
      </c>
      <c r="E266" s="8">
        <f>IFERROR(Cb23St[[#This Row],[DurationMilliseconds]]-B265,Cb23St[[#This Row],[DurationMilliseconds]])</f>
        <v>140.94709999999759</v>
      </c>
      <c r="F266" s="8">
        <f>Cb23St[[#This Row],[PackagePower]]*Cb23St[[#This Row],[TimeFrame]]/1000</f>
        <v>4.0946048706149298</v>
      </c>
    </row>
    <row r="267" spans="1:6" x14ac:dyDescent="0.3">
      <c r="A267">
        <v>1</v>
      </c>
      <c r="B267" s="8">
        <v>37979.804300000003</v>
      </c>
      <c r="C267" s="8">
        <v>30.36467</v>
      </c>
      <c r="D267" t="s">
        <v>13</v>
      </c>
      <c r="E267" s="8">
        <f>IFERROR(Cb23St[[#This Row],[DurationMilliseconds]]-B266,Cb23St[[#This Row],[DurationMilliseconds]])</f>
        <v>141.02660000000469</v>
      </c>
      <c r="F267" s="8">
        <f>Cb23St[[#This Row],[PackagePower]]*Cb23St[[#This Row],[TimeFrame]]/1000</f>
        <v>4.2822261702221418</v>
      </c>
    </row>
    <row r="268" spans="1:6" x14ac:dyDescent="0.3">
      <c r="A268">
        <v>1</v>
      </c>
      <c r="B268" s="8">
        <v>38121.716</v>
      </c>
      <c r="C268" s="8">
        <v>27.24034</v>
      </c>
      <c r="D268" t="s">
        <v>13</v>
      </c>
      <c r="E268" s="8">
        <f>IFERROR(Cb23St[[#This Row],[DurationMilliseconds]]-B267,Cb23St[[#This Row],[DurationMilliseconds]])</f>
        <v>141.91169999999693</v>
      </c>
      <c r="F268" s="8">
        <f>Cb23St[[#This Row],[PackagePower]]*Cb23St[[#This Row],[TimeFrame]]/1000</f>
        <v>3.8657229579779164</v>
      </c>
    </row>
    <row r="269" spans="1:6" x14ac:dyDescent="0.3">
      <c r="A269">
        <v>1</v>
      </c>
      <c r="B269" s="8">
        <v>38263.191800000001</v>
      </c>
      <c r="C269" s="8">
        <v>29.502500000000001</v>
      </c>
      <c r="D269" t="s">
        <v>13</v>
      </c>
      <c r="E269" s="8">
        <f>IFERROR(Cb23St[[#This Row],[DurationMilliseconds]]-B268,Cb23St[[#This Row],[DurationMilliseconds]])</f>
        <v>141.47580000000016</v>
      </c>
      <c r="F269" s="8">
        <f>Cb23St[[#This Row],[PackagePower]]*Cb23St[[#This Row],[TimeFrame]]/1000</f>
        <v>4.1738897895000049</v>
      </c>
    </row>
    <row r="270" spans="1:6" x14ac:dyDescent="0.3">
      <c r="A270">
        <v>1</v>
      </c>
      <c r="B270" s="8">
        <v>38405.417099999999</v>
      </c>
      <c r="C270" s="8">
        <v>28.239830000000001</v>
      </c>
      <c r="D270" t="s">
        <v>13</v>
      </c>
      <c r="E270" s="8">
        <f>IFERROR(Cb23St[[#This Row],[DurationMilliseconds]]-B269,Cb23St[[#This Row],[DurationMilliseconds]])</f>
        <v>142.22529999999824</v>
      </c>
      <c r="F270" s="8">
        <f>Cb23St[[#This Row],[PackagePower]]*Cb23St[[#This Row],[TimeFrame]]/1000</f>
        <v>4.0164182936989503</v>
      </c>
    </row>
    <row r="271" spans="1:6" x14ac:dyDescent="0.3">
      <c r="A271">
        <v>1</v>
      </c>
      <c r="B271" s="8">
        <v>38546.271999999997</v>
      </c>
      <c r="C271" s="8">
        <v>42.224809999999998</v>
      </c>
      <c r="D271" t="s">
        <v>13</v>
      </c>
      <c r="E271" s="8">
        <f>IFERROR(Cb23St[[#This Row],[DurationMilliseconds]]-B270,Cb23St[[#This Row],[DurationMilliseconds]])</f>
        <v>140.85489999999845</v>
      </c>
      <c r="F271" s="8">
        <f>Cb23St[[#This Row],[PackagePower]]*Cb23St[[#This Row],[TimeFrame]]/1000</f>
        <v>5.9475713900689344</v>
      </c>
    </row>
    <row r="272" spans="1:6" x14ac:dyDescent="0.3">
      <c r="A272">
        <v>1</v>
      </c>
      <c r="B272" s="8">
        <v>38702.501100000001</v>
      </c>
      <c r="C272" s="8">
        <v>31.418659999999999</v>
      </c>
      <c r="D272" t="s">
        <v>13</v>
      </c>
      <c r="E272" s="8">
        <f>IFERROR(Cb23St[[#This Row],[DurationMilliseconds]]-B271,Cb23St[[#This Row],[DurationMilliseconds]])</f>
        <v>156.22910000000411</v>
      </c>
      <c r="F272" s="8">
        <f>Cb23St[[#This Row],[PackagePower]]*Cb23St[[#This Row],[TimeFrame]]/1000</f>
        <v>4.9085089750061286</v>
      </c>
    </row>
    <row r="273" spans="1:6" x14ac:dyDescent="0.3">
      <c r="A273">
        <v>1</v>
      </c>
      <c r="B273" s="8">
        <v>38843.666299999997</v>
      </c>
      <c r="C273" s="8">
        <v>28.924050000000001</v>
      </c>
      <c r="D273" t="s">
        <v>13</v>
      </c>
      <c r="E273" s="8">
        <f>IFERROR(Cb23St[[#This Row],[DurationMilliseconds]]-B272,Cb23St[[#This Row],[DurationMilliseconds]])</f>
        <v>141.16519999999582</v>
      </c>
      <c r="F273" s="8">
        <f>Cb23St[[#This Row],[PackagePower]]*Cb23St[[#This Row],[TimeFrame]]/1000</f>
        <v>4.0830693030598795</v>
      </c>
    </row>
    <row r="274" spans="1:6" x14ac:dyDescent="0.3">
      <c r="A274">
        <v>1</v>
      </c>
      <c r="B274" s="8">
        <v>38985.025800000003</v>
      </c>
      <c r="C274" s="8">
        <v>28.228429999999999</v>
      </c>
      <c r="D274" t="s">
        <v>13</v>
      </c>
      <c r="E274" s="8">
        <f>IFERROR(Cb23St[[#This Row],[DurationMilliseconds]]-B273,Cb23St[[#This Row],[DurationMilliseconds]])</f>
        <v>141.35950000000594</v>
      </c>
      <c r="F274" s="8">
        <f>Cb23St[[#This Row],[PackagePower]]*Cb23St[[#This Row],[TimeFrame]]/1000</f>
        <v>3.9903567505851676</v>
      </c>
    </row>
    <row r="275" spans="1:6" x14ac:dyDescent="0.3">
      <c r="A275">
        <v>1</v>
      </c>
      <c r="B275" s="8">
        <v>39126.416499999999</v>
      </c>
      <c r="C275" s="8">
        <v>27.25395</v>
      </c>
      <c r="D275" t="s">
        <v>13</v>
      </c>
      <c r="E275" s="8">
        <f>IFERROR(Cb23St[[#This Row],[DurationMilliseconds]]-B274,Cb23St[[#This Row],[DurationMilliseconds]])</f>
        <v>141.39069999999629</v>
      </c>
      <c r="F275" s="8">
        <f>Cb23St[[#This Row],[PackagePower]]*Cb23St[[#This Row],[TimeFrame]]/1000</f>
        <v>3.8534550682648989</v>
      </c>
    </row>
    <row r="276" spans="1:6" x14ac:dyDescent="0.3">
      <c r="A276">
        <v>1</v>
      </c>
      <c r="B276" s="8">
        <v>39268.463600000003</v>
      </c>
      <c r="C276" s="8">
        <v>30.50703</v>
      </c>
      <c r="D276" t="s">
        <v>13</v>
      </c>
      <c r="E276" s="8">
        <f>IFERROR(Cb23St[[#This Row],[DurationMilliseconds]]-B275,Cb23St[[#This Row],[DurationMilliseconds]])</f>
        <v>142.04710000000341</v>
      </c>
      <c r="F276" s="8">
        <f>Cb23St[[#This Row],[PackagePower]]*Cb23St[[#This Row],[TimeFrame]]/1000</f>
        <v>4.333435141113104</v>
      </c>
    </row>
    <row r="277" spans="1:6" x14ac:dyDescent="0.3">
      <c r="A277">
        <v>1</v>
      </c>
      <c r="B277" s="8">
        <v>39410.522700000001</v>
      </c>
      <c r="C277" s="8">
        <v>27.51454</v>
      </c>
      <c r="D277" t="s">
        <v>13</v>
      </c>
      <c r="E277" s="8">
        <f>IFERROR(Cb23St[[#This Row],[DurationMilliseconds]]-B276,Cb23St[[#This Row],[DurationMilliseconds]])</f>
        <v>142.05909999999858</v>
      </c>
      <c r="F277" s="8">
        <f>Cb23St[[#This Row],[PackagePower]]*Cb23St[[#This Row],[TimeFrame]]/1000</f>
        <v>3.9086907893139609</v>
      </c>
    </row>
    <row r="278" spans="1:6" x14ac:dyDescent="0.3">
      <c r="A278">
        <v>1</v>
      </c>
      <c r="B278" s="8">
        <v>39551.03</v>
      </c>
      <c r="C278" s="8">
        <v>28.321010000000001</v>
      </c>
      <c r="D278" t="s">
        <v>13</v>
      </c>
      <c r="E278" s="8">
        <f>IFERROR(Cb23St[[#This Row],[DurationMilliseconds]]-B277,Cb23St[[#This Row],[DurationMilliseconds]])</f>
        <v>140.50729999999749</v>
      </c>
      <c r="F278" s="8">
        <f>Cb23St[[#This Row],[PackagePower]]*Cb23St[[#This Row],[TimeFrame]]/1000</f>
        <v>3.9793086483729287</v>
      </c>
    </row>
    <row r="279" spans="1:6" x14ac:dyDescent="0.3">
      <c r="A279">
        <v>1</v>
      </c>
      <c r="B279" s="8">
        <v>39691.850100000003</v>
      </c>
      <c r="C279" s="8">
        <v>30.028649999999999</v>
      </c>
      <c r="D279" t="s">
        <v>13</v>
      </c>
      <c r="E279" s="8">
        <f>IFERROR(Cb23St[[#This Row],[DurationMilliseconds]]-B278,Cb23St[[#This Row],[DurationMilliseconds]])</f>
        <v>140.82010000000446</v>
      </c>
      <c r="F279" s="8">
        <f>Cb23St[[#This Row],[PackagePower]]*Cb23St[[#This Row],[TimeFrame]]/1000</f>
        <v>4.2286374958651338</v>
      </c>
    </row>
    <row r="280" spans="1:6" x14ac:dyDescent="0.3">
      <c r="A280">
        <v>1</v>
      </c>
      <c r="B280" s="8">
        <v>39833.200599999996</v>
      </c>
      <c r="C280" s="8">
        <v>30.415569999999999</v>
      </c>
      <c r="D280" t="s">
        <v>13</v>
      </c>
      <c r="E280" s="8">
        <f>IFERROR(Cb23St[[#This Row],[DurationMilliseconds]]-B279,Cb23St[[#This Row],[DurationMilliseconds]])</f>
        <v>141.35049999999319</v>
      </c>
      <c r="F280" s="8">
        <f>Cb23St[[#This Row],[PackagePower]]*Cb23St[[#This Row],[TimeFrame]]/1000</f>
        <v>4.2992560272847919</v>
      </c>
    </row>
    <row r="281" spans="1:6" x14ac:dyDescent="0.3">
      <c r="A281">
        <v>1</v>
      </c>
      <c r="B281" s="8">
        <v>39973.910400000001</v>
      </c>
      <c r="C281" s="8">
        <v>27.866879999999998</v>
      </c>
      <c r="D281" t="s">
        <v>13</v>
      </c>
      <c r="E281" s="8">
        <f>IFERROR(Cb23St[[#This Row],[DurationMilliseconds]]-B280,Cb23St[[#This Row],[DurationMilliseconds]])</f>
        <v>140.70980000000418</v>
      </c>
      <c r="F281" s="8">
        <f>Cb23St[[#This Row],[PackagePower]]*Cb23St[[#This Row],[TimeFrame]]/1000</f>
        <v>3.9211431114241164</v>
      </c>
    </row>
    <row r="282" spans="1:6" x14ac:dyDescent="0.3">
      <c r="A282">
        <v>1</v>
      </c>
      <c r="B282" s="8">
        <v>40115.3917</v>
      </c>
      <c r="C282" s="8">
        <v>28.06522</v>
      </c>
      <c r="D282" t="s">
        <v>13</v>
      </c>
      <c r="E282" s="8">
        <f>IFERROR(Cb23St[[#This Row],[DurationMilliseconds]]-B281,Cb23St[[#This Row],[DurationMilliseconds]])</f>
        <v>141.48129999999946</v>
      </c>
      <c r="F282" s="8">
        <f>Cb23St[[#This Row],[PackagePower]]*Cb23St[[#This Row],[TimeFrame]]/1000</f>
        <v>3.9707038103859849</v>
      </c>
    </row>
    <row r="283" spans="1:6" x14ac:dyDescent="0.3">
      <c r="A283">
        <v>1</v>
      </c>
      <c r="B283" s="8">
        <v>40256.638200000001</v>
      </c>
      <c r="C283" s="8">
        <v>28.546150000000001</v>
      </c>
      <c r="D283" t="s">
        <v>13</v>
      </c>
      <c r="E283" s="8">
        <f>IFERROR(Cb23St[[#This Row],[DurationMilliseconds]]-B282,Cb23St[[#This Row],[DurationMilliseconds]])</f>
        <v>141.24650000000111</v>
      </c>
      <c r="F283" s="8">
        <f>Cb23St[[#This Row],[PackagePower]]*Cb23St[[#This Row],[TimeFrame]]/1000</f>
        <v>4.0320437759750316</v>
      </c>
    </row>
    <row r="284" spans="1:6" x14ac:dyDescent="0.3">
      <c r="A284">
        <v>1</v>
      </c>
      <c r="B284" s="8">
        <v>40397.675499999998</v>
      </c>
      <c r="C284" s="8">
        <v>34.262390000000003</v>
      </c>
      <c r="D284" t="s">
        <v>13</v>
      </c>
      <c r="E284" s="8">
        <f>IFERROR(Cb23St[[#This Row],[DurationMilliseconds]]-B283,Cb23St[[#This Row],[DurationMilliseconds]])</f>
        <v>141.03729999999632</v>
      </c>
      <c r="F284" s="8">
        <f>Cb23St[[#This Row],[PackagePower]]*Cb23St[[#This Row],[TimeFrame]]/1000</f>
        <v>4.8322749771468745</v>
      </c>
    </row>
    <row r="285" spans="1:6" x14ac:dyDescent="0.3">
      <c r="A285">
        <v>1</v>
      </c>
      <c r="B285" s="8">
        <v>40538.651899999997</v>
      </c>
      <c r="C285" s="8">
        <v>27.691649999999999</v>
      </c>
      <c r="D285" t="s">
        <v>13</v>
      </c>
      <c r="E285" s="8">
        <f>IFERROR(Cb23St[[#This Row],[DurationMilliseconds]]-B284,Cb23St[[#This Row],[DurationMilliseconds]])</f>
        <v>140.97639999999956</v>
      </c>
      <c r="F285" s="8">
        <f>Cb23St[[#This Row],[PackagePower]]*Cb23St[[#This Row],[TimeFrame]]/1000</f>
        <v>3.9038691270599877</v>
      </c>
    </row>
    <row r="286" spans="1:6" x14ac:dyDescent="0.3">
      <c r="A286">
        <v>1</v>
      </c>
      <c r="B286" s="8">
        <v>40681.295899999997</v>
      </c>
      <c r="C286" s="8">
        <v>27.86355</v>
      </c>
      <c r="D286" t="s">
        <v>13</v>
      </c>
      <c r="E286" s="8">
        <f>IFERROR(Cb23St[[#This Row],[DurationMilliseconds]]-B285,Cb23St[[#This Row],[DurationMilliseconds]])</f>
        <v>142.64400000000023</v>
      </c>
      <c r="F286" s="8">
        <f>Cb23St[[#This Row],[PackagePower]]*Cb23St[[#This Row],[TimeFrame]]/1000</f>
        <v>3.9745682262000064</v>
      </c>
    </row>
    <row r="287" spans="1:6" x14ac:dyDescent="0.3">
      <c r="A287">
        <v>1</v>
      </c>
      <c r="B287" s="8">
        <v>40836.893199999999</v>
      </c>
      <c r="C287" s="8">
        <v>28.376840000000001</v>
      </c>
      <c r="D287" t="s">
        <v>13</v>
      </c>
      <c r="E287" s="8">
        <f>IFERROR(Cb23St[[#This Row],[DurationMilliseconds]]-B286,Cb23St[[#This Row],[DurationMilliseconds]])</f>
        <v>155.59730000000127</v>
      </c>
      <c r="F287" s="8">
        <f>Cb23St[[#This Row],[PackagePower]]*Cb23St[[#This Row],[TimeFrame]]/1000</f>
        <v>4.4153596865320361</v>
      </c>
    </row>
    <row r="288" spans="1:6" x14ac:dyDescent="0.3">
      <c r="A288">
        <v>1</v>
      </c>
      <c r="B288" s="8">
        <v>40977.977400000003</v>
      </c>
      <c r="C288" s="8">
        <v>32.468069999999997</v>
      </c>
      <c r="D288" t="s">
        <v>13</v>
      </c>
      <c r="E288" s="8">
        <f>IFERROR(Cb23St[[#This Row],[DurationMilliseconds]]-B287,Cb23St[[#This Row],[DurationMilliseconds]])</f>
        <v>141.08420000000478</v>
      </c>
      <c r="F288" s="8">
        <f>Cb23St[[#This Row],[PackagePower]]*Cb23St[[#This Row],[TimeFrame]]/1000</f>
        <v>4.5807316814941554</v>
      </c>
    </row>
    <row r="289" spans="1:6" x14ac:dyDescent="0.3">
      <c r="A289">
        <v>1</v>
      </c>
      <c r="B289" s="8">
        <v>41118.755700000002</v>
      </c>
      <c r="C289" s="8">
        <v>27.686319999999998</v>
      </c>
      <c r="D289" t="s">
        <v>13</v>
      </c>
      <c r="E289" s="8">
        <f>IFERROR(Cb23St[[#This Row],[DurationMilliseconds]]-B288,Cb23St[[#This Row],[DurationMilliseconds]])</f>
        <v>140.77829999999813</v>
      </c>
      <c r="F289" s="8">
        <f>Cb23St[[#This Row],[PackagePower]]*Cb23St[[#This Row],[TimeFrame]]/1000</f>
        <v>3.8976330628559479</v>
      </c>
    </row>
    <row r="290" spans="1:6" x14ac:dyDescent="0.3">
      <c r="A290">
        <v>1</v>
      </c>
      <c r="B290" s="8">
        <v>41260.087599999999</v>
      </c>
      <c r="C290" s="8">
        <v>26.61102</v>
      </c>
      <c r="D290" t="s">
        <v>13</v>
      </c>
      <c r="E290" s="8">
        <f>IFERROR(Cb23St[[#This Row],[DurationMilliseconds]]-B289,Cb23St[[#This Row],[DurationMilliseconds]])</f>
        <v>141.3318999999974</v>
      </c>
      <c r="F290" s="8">
        <f>Cb23St[[#This Row],[PackagePower]]*Cb23St[[#This Row],[TimeFrame]]/1000</f>
        <v>3.7609860175379306</v>
      </c>
    </row>
    <row r="291" spans="1:6" x14ac:dyDescent="0.3">
      <c r="A291">
        <v>1</v>
      </c>
      <c r="B291" s="8">
        <v>41401.468399999998</v>
      </c>
      <c r="C291" s="8">
        <v>28.827269999999999</v>
      </c>
      <c r="D291" t="s">
        <v>13</v>
      </c>
      <c r="E291" s="8">
        <f>IFERROR(Cb23St[[#This Row],[DurationMilliseconds]]-B290,Cb23St[[#This Row],[DurationMilliseconds]])</f>
        <v>141.380799999999</v>
      </c>
      <c r="F291" s="8">
        <f>Cb23St[[#This Row],[PackagePower]]*Cb23St[[#This Row],[TimeFrame]]/1000</f>
        <v>4.0756224944159705</v>
      </c>
    </row>
    <row r="292" spans="1:6" x14ac:dyDescent="0.3">
      <c r="A292">
        <v>1</v>
      </c>
      <c r="B292" s="8">
        <v>41542.526400000002</v>
      </c>
      <c r="C292" s="8">
        <v>27.974630000000001</v>
      </c>
      <c r="D292" t="s">
        <v>13</v>
      </c>
      <c r="E292" s="8">
        <f>IFERROR(Cb23St[[#This Row],[DurationMilliseconds]]-B291,Cb23St[[#This Row],[DurationMilliseconds]])</f>
        <v>141.05800000000454</v>
      </c>
      <c r="F292" s="8">
        <f>Cb23St[[#This Row],[PackagePower]]*Cb23St[[#This Row],[TimeFrame]]/1000</f>
        <v>3.9460453585401272</v>
      </c>
    </row>
    <row r="293" spans="1:6" x14ac:dyDescent="0.3">
      <c r="A293">
        <v>1</v>
      </c>
      <c r="B293" s="8">
        <v>41684.471599999997</v>
      </c>
      <c r="C293" s="8">
        <v>39.293439999999997</v>
      </c>
      <c r="D293" t="s">
        <v>13</v>
      </c>
      <c r="E293" s="8">
        <f>IFERROR(Cb23St[[#This Row],[DurationMilliseconds]]-B292,Cb23St[[#This Row],[DurationMilliseconds]])</f>
        <v>141.94519999999466</v>
      </c>
      <c r="F293" s="8">
        <f>Cb23St[[#This Row],[PackagePower]]*Cb23St[[#This Row],[TimeFrame]]/1000</f>
        <v>5.5775151994877898</v>
      </c>
    </row>
    <row r="294" spans="1:6" x14ac:dyDescent="0.3">
      <c r="A294">
        <v>1</v>
      </c>
      <c r="B294" s="8">
        <v>41823.476900000001</v>
      </c>
      <c r="C294" s="8">
        <v>33.700659999999999</v>
      </c>
      <c r="D294" t="s">
        <v>13</v>
      </c>
      <c r="E294" s="8">
        <f>IFERROR(Cb23St[[#This Row],[DurationMilliseconds]]-B293,Cb23St[[#This Row],[DurationMilliseconds]])</f>
        <v>139.00530000000435</v>
      </c>
      <c r="F294" s="8">
        <f>Cb23St[[#This Row],[PackagePower]]*Cb23St[[#This Row],[TimeFrame]]/1000</f>
        <v>4.6845703534981471</v>
      </c>
    </row>
    <row r="295" spans="1:6" x14ac:dyDescent="0.3">
      <c r="A295">
        <v>1</v>
      </c>
      <c r="B295" s="8">
        <v>41964.235000000001</v>
      </c>
      <c r="C295" s="8">
        <v>27.54815</v>
      </c>
      <c r="D295" t="s">
        <v>13</v>
      </c>
      <c r="E295" s="8">
        <f>IFERROR(Cb23St[[#This Row],[DurationMilliseconds]]-B294,Cb23St[[#This Row],[DurationMilliseconds]])</f>
        <v>140.7580999999991</v>
      </c>
      <c r="F295" s="8">
        <f>Cb23St[[#This Row],[PackagePower]]*Cb23St[[#This Row],[TimeFrame]]/1000</f>
        <v>3.8776252525149753</v>
      </c>
    </row>
    <row r="296" spans="1:6" x14ac:dyDescent="0.3">
      <c r="A296">
        <v>1</v>
      </c>
      <c r="B296" s="8">
        <v>42104.423699999999</v>
      </c>
      <c r="C296" s="8">
        <v>27.724039999999999</v>
      </c>
      <c r="D296" t="s">
        <v>13</v>
      </c>
      <c r="E296" s="8">
        <f>IFERROR(Cb23St[[#This Row],[DurationMilliseconds]]-B295,Cb23St[[#This Row],[DurationMilliseconds]])</f>
        <v>140.18869999999879</v>
      </c>
      <c r="F296" s="8">
        <f>Cb23St[[#This Row],[PackagePower]]*Cb23St[[#This Row],[TimeFrame]]/1000</f>
        <v>3.8865971263479664</v>
      </c>
    </row>
    <row r="297" spans="1:6" x14ac:dyDescent="0.3">
      <c r="A297">
        <v>1</v>
      </c>
      <c r="B297" s="8">
        <v>42243.618600000002</v>
      </c>
      <c r="C297" s="8">
        <v>27.246700000000001</v>
      </c>
      <c r="D297" t="s">
        <v>13</v>
      </c>
      <c r="E297" s="8">
        <f>IFERROR(Cb23St[[#This Row],[DurationMilliseconds]]-B296,Cb23St[[#This Row],[DurationMilliseconds]])</f>
        <v>139.19490000000224</v>
      </c>
      <c r="F297" s="8">
        <f>Cb23St[[#This Row],[PackagePower]]*Cb23St[[#This Row],[TimeFrame]]/1000</f>
        <v>3.7926016818300607</v>
      </c>
    </row>
    <row r="298" spans="1:6" x14ac:dyDescent="0.3">
      <c r="A298">
        <v>1</v>
      </c>
      <c r="B298" s="8">
        <v>42385.297299999998</v>
      </c>
      <c r="C298" s="8">
        <v>29.519690000000001</v>
      </c>
      <c r="D298" t="s">
        <v>13</v>
      </c>
      <c r="E298" s="8">
        <f>IFERROR(Cb23St[[#This Row],[DurationMilliseconds]]-B297,Cb23St[[#This Row],[DurationMilliseconds]])</f>
        <v>141.67869999999675</v>
      </c>
      <c r="F298" s="8">
        <f>Cb23St[[#This Row],[PackagePower]]*Cb23St[[#This Row],[TimeFrame]]/1000</f>
        <v>4.182311303602904</v>
      </c>
    </row>
    <row r="299" spans="1:6" x14ac:dyDescent="0.3">
      <c r="A299">
        <v>1</v>
      </c>
      <c r="B299" s="8">
        <v>42526.829599999997</v>
      </c>
      <c r="C299" s="8">
        <v>28.832640000000001</v>
      </c>
      <c r="D299" t="s">
        <v>13</v>
      </c>
      <c r="E299" s="8">
        <f>IFERROR(Cb23St[[#This Row],[DurationMilliseconds]]-B298,Cb23St[[#This Row],[DurationMilliseconds]])</f>
        <v>141.53229999999894</v>
      </c>
      <c r="F299" s="8">
        <f>Cb23St[[#This Row],[PackagePower]]*Cb23St[[#This Row],[TimeFrame]]/1000</f>
        <v>4.0807498542719696</v>
      </c>
    </row>
    <row r="300" spans="1:6" x14ac:dyDescent="0.3">
      <c r="A300">
        <v>1</v>
      </c>
      <c r="B300" s="8">
        <v>42668.096299999997</v>
      </c>
      <c r="C300" s="8">
        <v>26.635829999999999</v>
      </c>
      <c r="D300" t="s">
        <v>13</v>
      </c>
      <c r="E300" s="8">
        <f>IFERROR(Cb23St[[#This Row],[DurationMilliseconds]]-B299,Cb23St[[#This Row],[DurationMilliseconds]])</f>
        <v>141.26670000000013</v>
      </c>
      <c r="F300" s="8">
        <f>Cb23St[[#This Row],[PackagePower]]*Cb23St[[#This Row],[TimeFrame]]/1000</f>
        <v>3.7627558058610036</v>
      </c>
    </row>
    <row r="301" spans="1:6" x14ac:dyDescent="0.3">
      <c r="A301">
        <v>1</v>
      </c>
      <c r="B301" s="8">
        <v>42808.123099999997</v>
      </c>
      <c r="C301" s="8">
        <v>29.363630000000001</v>
      </c>
      <c r="D301" t="s">
        <v>13</v>
      </c>
      <c r="E301" s="8">
        <f>IFERROR(Cb23St[[#This Row],[DurationMilliseconds]]-B300,Cb23St[[#This Row],[DurationMilliseconds]])</f>
        <v>140.02679999999964</v>
      </c>
      <c r="F301" s="8">
        <f>Cb23St[[#This Row],[PackagePower]]*Cb23St[[#This Row],[TimeFrame]]/1000</f>
        <v>4.1116951452839894</v>
      </c>
    </row>
    <row r="302" spans="1:6" x14ac:dyDescent="0.3">
      <c r="A302">
        <v>1</v>
      </c>
      <c r="B302" s="8">
        <v>42948.065399999999</v>
      </c>
      <c r="C302" s="8">
        <v>28.094729999999998</v>
      </c>
      <c r="D302" t="s">
        <v>13</v>
      </c>
      <c r="E302" s="8">
        <f>IFERROR(Cb23St[[#This Row],[DurationMilliseconds]]-B301,Cb23St[[#This Row],[DurationMilliseconds]])</f>
        <v>139.94230000000243</v>
      </c>
      <c r="F302" s="8">
        <f>Cb23St[[#This Row],[PackagePower]]*Cb23St[[#This Row],[TimeFrame]]/1000</f>
        <v>3.9316411340790682</v>
      </c>
    </row>
    <row r="303" spans="1:6" x14ac:dyDescent="0.3">
      <c r="A303">
        <v>1</v>
      </c>
      <c r="B303" s="8">
        <v>43089.021000000001</v>
      </c>
      <c r="C303" s="8">
        <v>28.347349999999999</v>
      </c>
      <c r="D303" t="s">
        <v>13</v>
      </c>
      <c r="E303" s="8">
        <f>IFERROR(Cb23St[[#This Row],[DurationMilliseconds]]-B302,Cb23St[[#This Row],[DurationMilliseconds]])</f>
        <v>140.95560000000114</v>
      </c>
      <c r="F303" s="8">
        <f>Cb23St[[#This Row],[PackagePower]]*Cb23St[[#This Row],[TimeFrame]]/1000</f>
        <v>3.9957177276600322</v>
      </c>
    </row>
    <row r="304" spans="1:6" x14ac:dyDescent="0.3">
      <c r="A304">
        <v>1</v>
      </c>
      <c r="B304" s="8">
        <v>43230.7569</v>
      </c>
      <c r="C304" s="8">
        <v>27.40457</v>
      </c>
      <c r="D304" t="s">
        <v>13</v>
      </c>
      <c r="E304" s="8">
        <f>IFERROR(Cb23St[[#This Row],[DurationMilliseconds]]-B303,Cb23St[[#This Row],[DurationMilliseconds]])</f>
        <v>141.73589999999967</v>
      </c>
      <c r="F304" s="8">
        <f>Cb23St[[#This Row],[PackagePower]]*Cb23St[[#This Row],[TimeFrame]]/1000</f>
        <v>3.8842113930629911</v>
      </c>
    </row>
    <row r="305" spans="1:6" x14ac:dyDescent="0.3">
      <c r="A305">
        <v>1</v>
      </c>
      <c r="B305" s="8">
        <v>43371.735399999998</v>
      </c>
      <c r="C305" s="8">
        <v>27.060880000000001</v>
      </c>
      <c r="D305" t="s">
        <v>13</v>
      </c>
      <c r="E305" s="8">
        <f>IFERROR(Cb23St[[#This Row],[DurationMilliseconds]]-B304,Cb23St[[#This Row],[DurationMilliseconds]])</f>
        <v>140.97849999999744</v>
      </c>
      <c r="F305" s="8">
        <f>Cb23St[[#This Row],[PackagePower]]*Cb23St[[#This Row],[TimeFrame]]/1000</f>
        <v>3.8150022710799307</v>
      </c>
    </row>
    <row r="306" spans="1:6" x14ac:dyDescent="0.3">
      <c r="A306">
        <v>1</v>
      </c>
      <c r="B306" s="8">
        <v>43512.528599999998</v>
      </c>
      <c r="C306" s="8">
        <v>30.87323</v>
      </c>
      <c r="D306" t="s">
        <v>13</v>
      </c>
      <c r="E306" s="8">
        <f>IFERROR(Cb23St[[#This Row],[DurationMilliseconds]]-B305,Cb23St[[#This Row],[DurationMilliseconds]])</f>
        <v>140.79320000000007</v>
      </c>
      <c r="F306" s="8">
        <f>Cb23St[[#This Row],[PackagePower]]*Cb23St[[#This Row],[TimeFrame]]/1000</f>
        <v>4.3467408460360017</v>
      </c>
    </row>
    <row r="307" spans="1:6" x14ac:dyDescent="0.3">
      <c r="A307">
        <v>1</v>
      </c>
      <c r="B307" s="8">
        <v>43653.888800000001</v>
      </c>
      <c r="C307" s="8">
        <v>26.81683</v>
      </c>
      <c r="D307" t="s">
        <v>13</v>
      </c>
      <c r="E307" s="8">
        <f>IFERROR(Cb23St[[#This Row],[DurationMilliseconds]]-B306,Cb23St[[#This Row],[DurationMilliseconds]])</f>
        <v>141.36020000000281</v>
      </c>
      <c r="F307" s="8">
        <f>Cb23St[[#This Row],[PackagePower]]*Cb23St[[#This Row],[TimeFrame]]/1000</f>
        <v>3.7908324521660752</v>
      </c>
    </row>
    <row r="308" spans="1:6" x14ac:dyDescent="0.3">
      <c r="A308">
        <v>1</v>
      </c>
      <c r="B308" s="8">
        <v>43796.706200000001</v>
      </c>
      <c r="C308" s="8">
        <v>28.463850000000001</v>
      </c>
      <c r="D308" t="s">
        <v>13</v>
      </c>
      <c r="E308" s="8">
        <f>IFERROR(Cb23St[[#This Row],[DurationMilliseconds]]-B307,Cb23St[[#This Row],[DurationMilliseconds]])</f>
        <v>142.81739999999991</v>
      </c>
      <c r="F308" s="8">
        <f>Cb23St[[#This Row],[PackagePower]]*Cb23St[[#This Row],[TimeFrame]]/1000</f>
        <v>4.0651330509899974</v>
      </c>
    </row>
    <row r="309" spans="1:6" x14ac:dyDescent="0.3">
      <c r="A309">
        <v>1</v>
      </c>
      <c r="B309" s="8">
        <v>43936.054799999998</v>
      </c>
      <c r="C309" s="8">
        <v>29.025490000000001</v>
      </c>
      <c r="D309" t="s">
        <v>13</v>
      </c>
      <c r="E309" s="8">
        <f>IFERROR(Cb23St[[#This Row],[DurationMilliseconds]]-B308,Cb23St[[#This Row],[DurationMilliseconds]])</f>
        <v>139.34859999999753</v>
      </c>
      <c r="F309" s="8">
        <f>Cb23St[[#This Row],[PackagePower]]*Cb23St[[#This Row],[TimeFrame]]/1000</f>
        <v>4.0446613958139288</v>
      </c>
    </row>
    <row r="310" spans="1:6" x14ac:dyDescent="0.3">
      <c r="A310">
        <v>1</v>
      </c>
      <c r="B310" s="8">
        <v>44075.896000000001</v>
      </c>
      <c r="C310" s="8">
        <v>30.990880000000001</v>
      </c>
      <c r="D310" t="s">
        <v>13</v>
      </c>
      <c r="E310" s="8">
        <f>IFERROR(Cb23St[[#This Row],[DurationMilliseconds]]-B309,Cb23St[[#This Row],[DurationMilliseconds]])</f>
        <v>139.84120000000257</v>
      </c>
      <c r="F310" s="8">
        <f>Cb23St[[#This Row],[PackagePower]]*Cb23St[[#This Row],[TimeFrame]]/1000</f>
        <v>4.3338018482560798</v>
      </c>
    </row>
    <row r="311" spans="1:6" x14ac:dyDescent="0.3">
      <c r="A311">
        <v>1</v>
      </c>
      <c r="B311" s="8">
        <v>44218.389499999997</v>
      </c>
      <c r="C311" s="8">
        <v>28.204239999999999</v>
      </c>
      <c r="D311" t="s">
        <v>13</v>
      </c>
      <c r="E311" s="8">
        <f>IFERROR(Cb23St[[#This Row],[DurationMilliseconds]]-B310,Cb23St[[#This Row],[DurationMilliseconds]])</f>
        <v>142.49349999999686</v>
      </c>
      <c r="F311" s="8">
        <f>Cb23St[[#This Row],[PackagePower]]*Cb23St[[#This Row],[TimeFrame]]/1000</f>
        <v>4.018920872439911</v>
      </c>
    </row>
    <row r="312" spans="1:6" x14ac:dyDescent="0.3">
      <c r="A312">
        <v>1</v>
      </c>
      <c r="B312" s="8">
        <v>44360.209199999998</v>
      </c>
      <c r="C312" s="8">
        <v>28.743649999999999</v>
      </c>
      <c r="D312" t="s">
        <v>13</v>
      </c>
      <c r="E312" s="8">
        <f>IFERROR(Cb23St[[#This Row],[DurationMilliseconds]]-B311,Cb23St[[#This Row],[DurationMilliseconds]])</f>
        <v>141.81970000000001</v>
      </c>
      <c r="F312" s="8">
        <f>Cb23St[[#This Row],[PackagePower]]*Cb23St[[#This Row],[TimeFrame]]/1000</f>
        <v>4.0764158199050007</v>
      </c>
    </row>
    <row r="313" spans="1:6" x14ac:dyDescent="0.3">
      <c r="A313">
        <v>1</v>
      </c>
      <c r="B313" s="8">
        <v>44500.594599999997</v>
      </c>
      <c r="C313" s="8">
        <v>32.818069999999999</v>
      </c>
      <c r="D313" t="s">
        <v>13</v>
      </c>
      <c r="E313" s="8">
        <f>IFERROR(Cb23St[[#This Row],[DurationMilliseconds]]-B312,Cb23St[[#This Row],[DurationMilliseconds]])</f>
        <v>140.38539999999921</v>
      </c>
      <c r="F313" s="8">
        <f>Cb23St[[#This Row],[PackagePower]]*Cb23St[[#This Row],[TimeFrame]]/1000</f>
        <v>4.6071778841779745</v>
      </c>
    </row>
    <row r="314" spans="1:6" x14ac:dyDescent="0.3">
      <c r="A314">
        <v>1</v>
      </c>
      <c r="B314" s="8">
        <v>44639.0023</v>
      </c>
      <c r="C314" s="8">
        <v>29.174420000000001</v>
      </c>
      <c r="D314" t="s">
        <v>13</v>
      </c>
      <c r="E314" s="8">
        <f>IFERROR(Cb23St[[#This Row],[DurationMilliseconds]]-B313,Cb23St[[#This Row],[DurationMilliseconds]])</f>
        <v>138.40770000000339</v>
      </c>
      <c r="F314" s="8">
        <f>Cb23St[[#This Row],[PackagePower]]*Cb23St[[#This Row],[TimeFrame]]/1000</f>
        <v>4.0379643710340991</v>
      </c>
    </row>
    <row r="315" spans="1:6" x14ac:dyDescent="0.3">
      <c r="A315">
        <v>1</v>
      </c>
      <c r="B315" s="8">
        <v>44781.243799999997</v>
      </c>
      <c r="C315" s="8">
        <v>34.419020000000003</v>
      </c>
      <c r="D315" t="s">
        <v>13</v>
      </c>
      <c r="E315" s="8">
        <f>IFERROR(Cb23St[[#This Row],[DurationMilliseconds]]-B314,Cb23St[[#This Row],[DurationMilliseconds]])</f>
        <v>142.24149999999645</v>
      </c>
      <c r="F315" s="8">
        <f>Cb23St[[#This Row],[PackagePower]]*Cb23St[[#This Row],[TimeFrame]]/1000</f>
        <v>4.8958130333298788</v>
      </c>
    </row>
    <row r="316" spans="1:6" x14ac:dyDescent="0.3">
      <c r="A316">
        <v>1</v>
      </c>
      <c r="B316" s="8">
        <v>44922.472099999999</v>
      </c>
      <c r="C316" s="8">
        <v>39.133330000000001</v>
      </c>
      <c r="D316" t="s">
        <v>13</v>
      </c>
      <c r="E316" s="8">
        <f>IFERROR(Cb23St[[#This Row],[DurationMilliseconds]]-B315,Cb23St[[#This Row],[DurationMilliseconds]])</f>
        <v>141.22830000000249</v>
      </c>
      <c r="F316" s="8">
        <f>Cb23St[[#This Row],[PackagePower]]*Cb23St[[#This Row],[TimeFrame]]/1000</f>
        <v>5.5267336692390971</v>
      </c>
    </row>
    <row r="317" spans="1:6" x14ac:dyDescent="0.3">
      <c r="A317">
        <v>1</v>
      </c>
      <c r="B317" s="8">
        <v>45063.557699999998</v>
      </c>
      <c r="C317" s="8">
        <v>27.945360000000001</v>
      </c>
      <c r="D317" t="s">
        <v>13</v>
      </c>
      <c r="E317" s="8">
        <f>IFERROR(Cb23St[[#This Row],[DurationMilliseconds]]-B316,Cb23St[[#This Row],[DurationMilliseconds]])</f>
        <v>141.08559999999852</v>
      </c>
      <c r="F317" s="8">
        <f>Cb23St[[#This Row],[PackagePower]]*Cb23St[[#This Row],[TimeFrame]]/1000</f>
        <v>3.9426878828159588</v>
      </c>
    </row>
    <row r="318" spans="1:6" x14ac:dyDescent="0.3">
      <c r="A318">
        <v>1</v>
      </c>
      <c r="B318" s="8">
        <v>45205.802600000003</v>
      </c>
      <c r="C318" s="8">
        <v>27.387640000000001</v>
      </c>
      <c r="D318" t="s">
        <v>13</v>
      </c>
      <c r="E318" s="8">
        <f>IFERROR(Cb23St[[#This Row],[DurationMilliseconds]]-B317,Cb23St[[#This Row],[DurationMilliseconds]])</f>
        <v>142.24490000000515</v>
      </c>
      <c r="F318" s="8">
        <f>Cb23St[[#This Row],[PackagePower]]*Cb23St[[#This Row],[TimeFrame]]/1000</f>
        <v>3.8957521130361412</v>
      </c>
    </row>
    <row r="319" spans="1:6" x14ac:dyDescent="0.3">
      <c r="A319">
        <v>1</v>
      </c>
      <c r="B319" s="8">
        <v>45347.295700000002</v>
      </c>
      <c r="C319" s="8">
        <v>27.309709999999999</v>
      </c>
      <c r="D319" t="s">
        <v>13</v>
      </c>
      <c r="E319" s="8">
        <f>IFERROR(Cb23St[[#This Row],[DurationMilliseconds]]-B318,Cb23St[[#This Row],[DurationMilliseconds]])</f>
        <v>141.49309999999969</v>
      </c>
      <c r="F319" s="8">
        <f>Cb23St[[#This Row],[PackagePower]]*Cb23St[[#This Row],[TimeFrame]]/1000</f>
        <v>3.864135528000991</v>
      </c>
    </row>
    <row r="320" spans="1:6" x14ac:dyDescent="0.3">
      <c r="A320">
        <v>1</v>
      </c>
      <c r="B320" s="8">
        <v>45487.7621</v>
      </c>
      <c r="C320" s="8">
        <v>34.111820000000002</v>
      </c>
      <c r="D320" t="s">
        <v>13</v>
      </c>
      <c r="E320" s="8">
        <f>IFERROR(Cb23St[[#This Row],[DurationMilliseconds]]-B319,Cb23St[[#This Row],[DurationMilliseconds]])</f>
        <v>140.46639999999752</v>
      </c>
      <c r="F320" s="8">
        <f>Cb23St[[#This Row],[PackagePower]]*Cb23St[[#This Row],[TimeFrame]]/1000</f>
        <v>4.7915645528479152</v>
      </c>
    </row>
    <row r="321" spans="1:6" x14ac:dyDescent="0.3">
      <c r="A321">
        <v>1</v>
      </c>
      <c r="B321" s="8">
        <v>45645.3992</v>
      </c>
      <c r="C321" s="8">
        <v>33.105330000000002</v>
      </c>
      <c r="D321" t="s">
        <v>13</v>
      </c>
      <c r="E321" s="8">
        <f>IFERROR(Cb23St[[#This Row],[DurationMilliseconds]]-B320,Cb23St[[#This Row],[DurationMilliseconds]])</f>
        <v>157.63709999999992</v>
      </c>
      <c r="F321" s="8">
        <f>Cb23St[[#This Row],[PackagePower]]*Cb23St[[#This Row],[TimeFrame]]/1000</f>
        <v>5.2186282157429975</v>
      </c>
    </row>
    <row r="322" spans="1:6" x14ac:dyDescent="0.3">
      <c r="A322">
        <v>1</v>
      </c>
      <c r="B322" s="8">
        <v>45786.442600000002</v>
      </c>
      <c r="C322" s="8">
        <v>30.15118</v>
      </c>
      <c r="D322" t="s">
        <v>13</v>
      </c>
      <c r="E322" s="8">
        <f>IFERROR(Cb23St[[#This Row],[DurationMilliseconds]]-B321,Cb23St[[#This Row],[DurationMilliseconds]])</f>
        <v>141.04340000000229</v>
      </c>
      <c r="F322" s="8">
        <f>Cb23St[[#This Row],[PackagePower]]*Cb23St[[#This Row],[TimeFrame]]/1000</f>
        <v>4.2526249412120691</v>
      </c>
    </row>
    <row r="323" spans="1:6" x14ac:dyDescent="0.3">
      <c r="A323">
        <v>1</v>
      </c>
      <c r="B323" s="8">
        <v>45927.536899999999</v>
      </c>
      <c r="C323" s="8">
        <v>29.34478</v>
      </c>
      <c r="D323" t="s">
        <v>13</v>
      </c>
      <c r="E323" s="8">
        <f>IFERROR(Cb23St[[#This Row],[DurationMilliseconds]]-B322,Cb23St[[#This Row],[DurationMilliseconds]])</f>
        <v>141.09429999999702</v>
      </c>
      <c r="F323" s="8">
        <f>Cb23St[[#This Row],[PackagePower]]*Cb23St[[#This Row],[TimeFrame]]/1000</f>
        <v>4.1403811927539129</v>
      </c>
    </row>
    <row r="324" spans="1:6" x14ac:dyDescent="0.3">
      <c r="A324">
        <v>1</v>
      </c>
      <c r="B324" s="8">
        <v>46069.185799999999</v>
      </c>
      <c r="C324" s="8">
        <v>30.69491</v>
      </c>
      <c r="D324" t="s">
        <v>13</v>
      </c>
      <c r="E324" s="8">
        <f>IFERROR(Cb23St[[#This Row],[DurationMilliseconds]]-B323,Cb23St[[#This Row],[DurationMilliseconds]])</f>
        <v>141.64890000000014</v>
      </c>
      <c r="F324" s="8">
        <f>Cb23St[[#This Row],[PackagePower]]*Cb23St[[#This Row],[TimeFrame]]/1000</f>
        <v>4.3479002370990045</v>
      </c>
    </row>
    <row r="325" spans="1:6" x14ac:dyDescent="0.3">
      <c r="A325">
        <v>1</v>
      </c>
      <c r="B325" s="8">
        <v>46210.148300000001</v>
      </c>
      <c r="C325" s="8">
        <v>26.746569999999998</v>
      </c>
      <c r="D325" t="s">
        <v>13</v>
      </c>
      <c r="E325" s="8">
        <f>IFERROR(Cb23St[[#This Row],[DurationMilliseconds]]-B324,Cb23St[[#This Row],[DurationMilliseconds]])</f>
        <v>140.96250000000146</v>
      </c>
      <c r="F325" s="8">
        <f>Cb23St[[#This Row],[PackagePower]]*Cb23St[[#This Row],[TimeFrame]]/1000</f>
        <v>3.7702633736250388</v>
      </c>
    </row>
    <row r="326" spans="1:6" x14ac:dyDescent="0.3">
      <c r="A326">
        <v>1</v>
      </c>
      <c r="B326" s="8">
        <v>46351.803099999997</v>
      </c>
      <c r="C326" s="8">
        <v>28.054110000000001</v>
      </c>
      <c r="D326" t="s">
        <v>13</v>
      </c>
      <c r="E326" s="8">
        <f>IFERROR(Cb23St[[#This Row],[DurationMilliseconds]]-B325,Cb23St[[#This Row],[DurationMilliseconds]])</f>
        <v>141.65479999999661</v>
      </c>
      <c r="F326" s="8">
        <f>Cb23St[[#This Row],[PackagePower]]*Cb23St[[#This Row],[TimeFrame]]/1000</f>
        <v>3.9739993412279051</v>
      </c>
    </row>
    <row r="327" spans="1:6" x14ac:dyDescent="0.3">
      <c r="A327">
        <v>1</v>
      </c>
      <c r="B327" s="8">
        <v>46493.461300000003</v>
      </c>
      <c r="C327" s="8">
        <v>27.996130000000001</v>
      </c>
      <c r="D327" t="s">
        <v>13</v>
      </c>
      <c r="E327" s="8">
        <f>IFERROR(Cb23St[[#This Row],[DurationMilliseconds]]-B326,Cb23St[[#This Row],[DurationMilliseconds]])</f>
        <v>141.65820000000531</v>
      </c>
      <c r="F327" s="8">
        <f>Cb23St[[#This Row],[PackagePower]]*Cb23St[[#This Row],[TimeFrame]]/1000</f>
        <v>3.965881382766149</v>
      </c>
    </row>
    <row r="328" spans="1:6" x14ac:dyDescent="0.3">
      <c r="A328">
        <v>1</v>
      </c>
      <c r="B328" s="8">
        <v>46633.316500000001</v>
      </c>
      <c r="C328" s="8">
        <v>30.756029999999999</v>
      </c>
      <c r="D328" t="s">
        <v>13</v>
      </c>
      <c r="E328" s="8">
        <f>IFERROR(Cb23St[[#This Row],[DurationMilliseconds]]-B327,Cb23St[[#This Row],[DurationMilliseconds]])</f>
        <v>139.85519999999815</v>
      </c>
      <c r="F328" s="8">
        <f>Cb23St[[#This Row],[PackagePower]]*Cb23St[[#This Row],[TimeFrame]]/1000</f>
        <v>4.301390726855943</v>
      </c>
    </row>
    <row r="329" spans="1:6" x14ac:dyDescent="0.3">
      <c r="A329">
        <v>1</v>
      </c>
      <c r="B329" s="8">
        <v>46774.809200000003</v>
      </c>
      <c r="C329" s="8">
        <v>28.489149999999999</v>
      </c>
      <c r="D329" t="s">
        <v>13</v>
      </c>
      <c r="E329" s="8">
        <f>IFERROR(Cb23St[[#This Row],[DurationMilliseconds]]-B328,Cb23St[[#This Row],[DurationMilliseconds]])</f>
        <v>141.49270000000251</v>
      </c>
      <c r="F329" s="8">
        <f>Cb23St[[#This Row],[PackagePower]]*Cb23St[[#This Row],[TimeFrame]]/1000</f>
        <v>4.0310067542050714</v>
      </c>
    </row>
    <row r="330" spans="1:6" x14ac:dyDescent="0.3">
      <c r="A330">
        <v>1</v>
      </c>
      <c r="B330" s="8">
        <v>46916.260799999996</v>
      </c>
      <c r="C330" s="8">
        <v>27.166270000000001</v>
      </c>
      <c r="D330" t="s">
        <v>13</v>
      </c>
      <c r="E330" s="8">
        <f>IFERROR(Cb23St[[#This Row],[DurationMilliseconds]]-B329,Cb23St[[#This Row],[DurationMilliseconds]])</f>
        <v>141.45159999999305</v>
      </c>
      <c r="F330" s="8">
        <f>Cb23St[[#This Row],[PackagePower]]*Cb23St[[#This Row],[TimeFrame]]/1000</f>
        <v>3.8427123575318114</v>
      </c>
    </row>
    <row r="331" spans="1:6" x14ac:dyDescent="0.3">
      <c r="A331">
        <v>1</v>
      </c>
      <c r="B331" s="8">
        <v>47058.186900000001</v>
      </c>
      <c r="C331" s="8">
        <v>31.868600000000001</v>
      </c>
      <c r="D331" t="s">
        <v>13</v>
      </c>
      <c r="E331" s="8">
        <f>IFERROR(Cb23St[[#This Row],[DurationMilliseconds]]-B330,Cb23St[[#This Row],[DurationMilliseconds]])</f>
        <v>141.92610000000423</v>
      </c>
      <c r="F331" s="8">
        <f>Cb23St[[#This Row],[PackagePower]]*Cb23St[[#This Row],[TimeFrame]]/1000</f>
        <v>4.5229861104601348</v>
      </c>
    </row>
    <row r="332" spans="1:6" x14ac:dyDescent="0.3">
      <c r="A332">
        <v>1</v>
      </c>
      <c r="B332" s="8">
        <v>47196.482400000001</v>
      </c>
      <c r="C332" s="8">
        <v>30.8003</v>
      </c>
      <c r="D332" t="s">
        <v>13</v>
      </c>
      <c r="E332" s="8">
        <f>IFERROR(Cb23St[[#This Row],[DurationMilliseconds]]-B331,Cb23St[[#This Row],[DurationMilliseconds]])</f>
        <v>138.29550000000017</v>
      </c>
      <c r="F332" s="8">
        <f>Cb23St[[#This Row],[PackagePower]]*Cb23St[[#This Row],[TimeFrame]]/1000</f>
        <v>4.2595428886500057</v>
      </c>
    </row>
    <row r="333" spans="1:6" x14ac:dyDescent="0.3">
      <c r="A333">
        <v>1</v>
      </c>
      <c r="B333" s="8">
        <v>47335.8387</v>
      </c>
      <c r="C333" s="8">
        <v>27.466989999999999</v>
      </c>
      <c r="D333" t="s">
        <v>13</v>
      </c>
      <c r="E333" s="8">
        <f>IFERROR(Cb23St[[#This Row],[DurationMilliseconds]]-B332,Cb23St[[#This Row],[DurationMilliseconds]])</f>
        <v>139.35629999999946</v>
      </c>
      <c r="F333" s="8">
        <f>Cb23St[[#This Row],[PackagePower]]*Cb23St[[#This Row],[TimeFrame]]/1000</f>
        <v>3.8276980985369851</v>
      </c>
    </row>
    <row r="334" spans="1:6" x14ac:dyDescent="0.3">
      <c r="A334">
        <v>1</v>
      </c>
      <c r="B334" s="8">
        <v>47478.266000000003</v>
      </c>
      <c r="C334" s="8">
        <v>27.061160000000001</v>
      </c>
      <c r="D334" t="s">
        <v>13</v>
      </c>
      <c r="E334" s="8">
        <f>IFERROR(Cb23St[[#This Row],[DurationMilliseconds]]-B333,Cb23St[[#This Row],[DurationMilliseconds]])</f>
        <v>142.42730000000302</v>
      </c>
      <c r="F334" s="8">
        <f>Cb23St[[#This Row],[PackagePower]]*Cb23St[[#This Row],[TimeFrame]]/1000</f>
        <v>3.8542479536680818</v>
      </c>
    </row>
    <row r="335" spans="1:6" x14ac:dyDescent="0.3">
      <c r="A335">
        <v>1</v>
      </c>
      <c r="B335" s="8">
        <v>47618.818399999996</v>
      </c>
      <c r="C335" s="8">
        <v>29.506170000000001</v>
      </c>
      <c r="D335" t="s">
        <v>13</v>
      </c>
      <c r="E335" s="8">
        <f>IFERROR(Cb23St[[#This Row],[DurationMilliseconds]]-B334,Cb23St[[#This Row],[DurationMilliseconds]])</f>
        <v>140.55239999999321</v>
      </c>
      <c r="F335" s="8">
        <f>Cb23St[[#This Row],[PackagePower]]*Cb23St[[#This Row],[TimeFrame]]/1000</f>
        <v>4.1471630083077997</v>
      </c>
    </row>
    <row r="336" spans="1:6" x14ac:dyDescent="0.3">
      <c r="A336">
        <v>1</v>
      </c>
      <c r="B336" s="8">
        <v>47758.6734</v>
      </c>
      <c r="C336" s="8">
        <v>27.446439999999999</v>
      </c>
      <c r="D336" t="s">
        <v>13</v>
      </c>
      <c r="E336" s="8">
        <f>IFERROR(Cb23St[[#This Row],[DurationMilliseconds]]-B335,Cb23St[[#This Row],[DurationMilliseconds]])</f>
        <v>139.8550000000032</v>
      </c>
      <c r="F336" s="8">
        <f>Cb23St[[#This Row],[PackagePower]]*Cb23St[[#This Row],[TimeFrame]]/1000</f>
        <v>3.8385218662000877</v>
      </c>
    </row>
    <row r="337" spans="1:6" x14ac:dyDescent="0.3">
      <c r="A337">
        <v>1</v>
      </c>
      <c r="B337" s="8">
        <v>47900.056700000001</v>
      </c>
      <c r="C337" s="8">
        <v>29.55763</v>
      </c>
      <c r="D337" t="s">
        <v>13</v>
      </c>
      <c r="E337" s="8">
        <f>IFERROR(Cb23St[[#This Row],[DurationMilliseconds]]-B336,Cb23St[[#This Row],[DurationMilliseconds]])</f>
        <v>141.38330000000133</v>
      </c>
      <c r="F337" s="8">
        <f>Cb23St[[#This Row],[PackagePower]]*Cb23St[[#This Row],[TimeFrame]]/1000</f>
        <v>4.1789552695790393</v>
      </c>
    </row>
    <row r="338" spans="1:6" x14ac:dyDescent="0.3">
      <c r="A338">
        <v>1</v>
      </c>
      <c r="B338" s="8">
        <v>48054.642599999999</v>
      </c>
      <c r="C338" s="8">
        <v>42.403680000000001</v>
      </c>
      <c r="D338" t="s">
        <v>13</v>
      </c>
      <c r="E338" s="8">
        <f>IFERROR(Cb23St[[#This Row],[DurationMilliseconds]]-B337,Cb23St[[#This Row],[DurationMilliseconds]])</f>
        <v>154.58589999999822</v>
      </c>
      <c r="F338" s="8">
        <f>Cb23St[[#This Row],[PackagePower]]*Cb23St[[#This Row],[TimeFrame]]/1000</f>
        <v>6.5550110361119254</v>
      </c>
    </row>
    <row r="339" spans="1:6" x14ac:dyDescent="0.3">
      <c r="A339">
        <v>1</v>
      </c>
      <c r="B339" s="8">
        <v>48197.6659</v>
      </c>
      <c r="C339" s="8">
        <v>28.530010000000001</v>
      </c>
      <c r="D339" t="s">
        <v>13</v>
      </c>
      <c r="E339" s="8">
        <f>IFERROR(Cb23St[[#This Row],[DurationMilliseconds]]-B338,Cb23St[[#This Row],[DurationMilliseconds]])</f>
        <v>143.02330000000075</v>
      </c>
      <c r="F339" s="8">
        <f>Cb23St[[#This Row],[PackagePower]]*Cb23St[[#This Row],[TimeFrame]]/1000</f>
        <v>4.0804561792330212</v>
      </c>
    </row>
    <row r="340" spans="1:6" x14ac:dyDescent="0.3">
      <c r="A340">
        <v>1</v>
      </c>
      <c r="B340" s="8">
        <v>48338.4421</v>
      </c>
      <c r="C340" s="8">
        <v>27.090229999999998</v>
      </c>
      <c r="D340" t="s">
        <v>13</v>
      </c>
      <c r="E340" s="8">
        <f>IFERROR(Cb23St[[#This Row],[DurationMilliseconds]]-B339,Cb23St[[#This Row],[DurationMilliseconds]])</f>
        <v>140.77620000000024</v>
      </c>
      <c r="F340" s="8">
        <f>Cb23St[[#This Row],[PackagePower]]*Cb23St[[#This Row],[TimeFrame]]/1000</f>
        <v>3.8136596365260065</v>
      </c>
    </row>
    <row r="341" spans="1:6" x14ac:dyDescent="0.3">
      <c r="A341">
        <v>1</v>
      </c>
      <c r="B341" s="8">
        <v>48479.466</v>
      </c>
      <c r="C341" s="8">
        <v>31.253789999999999</v>
      </c>
      <c r="D341" t="s">
        <v>13</v>
      </c>
      <c r="E341" s="8">
        <f>IFERROR(Cb23St[[#This Row],[DurationMilliseconds]]-B340,Cb23St[[#This Row],[DurationMilliseconds]])</f>
        <v>141.02390000000014</v>
      </c>
      <c r="F341" s="8">
        <f>Cb23St[[#This Row],[PackagePower]]*Cb23St[[#This Row],[TimeFrame]]/1000</f>
        <v>4.4075313555810043</v>
      </c>
    </row>
    <row r="342" spans="1:6" x14ac:dyDescent="0.3">
      <c r="A342">
        <v>1</v>
      </c>
      <c r="B342" s="8">
        <v>48619.8387</v>
      </c>
      <c r="C342" s="8">
        <v>27.267669999999999</v>
      </c>
      <c r="D342" t="s">
        <v>13</v>
      </c>
      <c r="E342" s="8">
        <f>IFERROR(Cb23St[[#This Row],[DurationMilliseconds]]-B341,Cb23St[[#This Row],[DurationMilliseconds]])</f>
        <v>140.3726999999999</v>
      </c>
      <c r="F342" s="8">
        <f>Cb23St[[#This Row],[PackagePower]]*Cb23St[[#This Row],[TimeFrame]]/1000</f>
        <v>3.8276364606089968</v>
      </c>
    </row>
    <row r="343" spans="1:6" x14ac:dyDescent="0.3">
      <c r="A343">
        <v>1</v>
      </c>
      <c r="B343" s="8">
        <v>48761.1224</v>
      </c>
      <c r="C343" s="8">
        <v>30.866569999999999</v>
      </c>
      <c r="D343" t="s">
        <v>13</v>
      </c>
      <c r="E343" s="8">
        <f>IFERROR(Cb23St[[#This Row],[DurationMilliseconds]]-B342,Cb23St[[#This Row],[DurationMilliseconds]])</f>
        <v>141.28369999999995</v>
      </c>
      <c r="F343" s="8">
        <f>Cb23St[[#This Row],[PackagePower]]*Cb23St[[#This Row],[TimeFrame]]/1000</f>
        <v>4.360943215908998</v>
      </c>
    </row>
    <row r="344" spans="1:6" x14ac:dyDescent="0.3">
      <c r="A344">
        <v>1</v>
      </c>
      <c r="B344" s="8">
        <v>48900.861499999999</v>
      </c>
      <c r="C344" s="8">
        <v>27.350639999999999</v>
      </c>
      <c r="D344" t="s">
        <v>13</v>
      </c>
      <c r="E344" s="8">
        <f>IFERROR(Cb23St[[#This Row],[DurationMilliseconds]]-B343,Cb23St[[#This Row],[DurationMilliseconds]])</f>
        <v>139.73909999999887</v>
      </c>
      <c r="F344" s="8">
        <f>Cb23St[[#This Row],[PackagePower]]*Cb23St[[#This Row],[TimeFrame]]/1000</f>
        <v>3.8219538180239687</v>
      </c>
    </row>
    <row r="345" spans="1:6" x14ac:dyDescent="0.3">
      <c r="A345">
        <v>1</v>
      </c>
      <c r="B345" s="8">
        <v>49042.181900000003</v>
      </c>
      <c r="C345" s="8">
        <v>28.529060000000001</v>
      </c>
      <c r="D345" t="s">
        <v>13</v>
      </c>
      <c r="E345" s="8">
        <f>IFERROR(Cb23St[[#This Row],[DurationMilliseconds]]-B344,Cb23St[[#This Row],[DurationMilliseconds]])</f>
        <v>141.32040000000416</v>
      </c>
      <c r="F345" s="8">
        <f>Cb23St[[#This Row],[PackagePower]]*Cb23St[[#This Row],[TimeFrame]]/1000</f>
        <v>4.0317381708241191</v>
      </c>
    </row>
    <row r="346" spans="1:6" x14ac:dyDescent="0.3">
      <c r="A346">
        <v>1</v>
      </c>
      <c r="B346" s="8">
        <v>49183.450700000001</v>
      </c>
      <c r="C346" s="8">
        <v>30.85397</v>
      </c>
      <c r="D346" t="s">
        <v>13</v>
      </c>
      <c r="E346" s="8">
        <f>IFERROR(Cb23St[[#This Row],[DurationMilliseconds]]-B345,Cb23St[[#This Row],[DurationMilliseconds]])</f>
        <v>141.26879999999801</v>
      </c>
      <c r="F346" s="8">
        <f>Cb23St[[#This Row],[PackagePower]]*Cb23St[[#This Row],[TimeFrame]]/1000</f>
        <v>4.3587033171359391</v>
      </c>
    </row>
    <row r="347" spans="1:6" x14ac:dyDescent="0.3">
      <c r="A347">
        <v>1</v>
      </c>
      <c r="B347" s="8">
        <v>49322.847800000003</v>
      </c>
      <c r="C347" s="8">
        <v>27.39152</v>
      </c>
      <c r="D347" t="s">
        <v>13</v>
      </c>
      <c r="E347" s="8">
        <f>IFERROR(Cb23St[[#This Row],[DurationMilliseconds]]-B346,Cb23St[[#This Row],[DurationMilliseconds]])</f>
        <v>139.39710000000196</v>
      </c>
      <c r="F347" s="8">
        <f>Cb23St[[#This Row],[PackagePower]]*Cb23St[[#This Row],[TimeFrame]]/1000</f>
        <v>3.8182984525920536</v>
      </c>
    </row>
    <row r="348" spans="1:6" x14ac:dyDescent="0.3">
      <c r="A348">
        <v>1</v>
      </c>
      <c r="B348" s="8">
        <v>49462.992200000001</v>
      </c>
      <c r="C348" s="8">
        <v>27.289010000000001</v>
      </c>
      <c r="D348" t="s">
        <v>13</v>
      </c>
      <c r="E348" s="8">
        <f>IFERROR(Cb23St[[#This Row],[DurationMilliseconds]]-B347,Cb23St[[#This Row],[DurationMilliseconds]])</f>
        <v>140.1443999999974</v>
      </c>
      <c r="F348" s="8">
        <f>Cb23St[[#This Row],[PackagePower]]*Cb23St[[#This Row],[TimeFrame]]/1000</f>
        <v>3.8244019330439292</v>
      </c>
    </row>
    <row r="349" spans="1:6" x14ac:dyDescent="0.3">
      <c r="A349">
        <v>1</v>
      </c>
      <c r="B349" s="8">
        <v>49603.479200000002</v>
      </c>
      <c r="C349" s="8">
        <v>26.76933</v>
      </c>
      <c r="D349" t="s">
        <v>13</v>
      </c>
      <c r="E349" s="8">
        <f>IFERROR(Cb23St[[#This Row],[DurationMilliseconds]]-B348,Cb23St[[#This Row],[DurationMilliseconds]])</f>
        <v>140.48700000000099</v>
      </c>
      <c r="F349" s="8">
        <f>Cb23St[[#This Row],[PackagePower]]*Cb23St[[#This Row],[TimeFrame]]/1000</f>
        <v>3.7607428637100266</v>
      </c>
    </row>
    <row r="350" spans="1:6" x14ac:dyDescent="0.3">
      <c r="A350">
        <v>1</v>
      </c>
      <c r="B350" s="8">
        <v>49745.949200000003</v>
      </c>
      <c r="C350" s="8">
        <v>29.95722</v>
      </c>
      <c r="D350" t="s">
        <v>13</v>
      </c>
      <c r="E350" s="8">
        <f>IFERROR(Cb23St[[#This Row],[DurationMilliseconds]]-B349,Cb23St[[#This Row],[DurationMilliseconds]])</f>
        <v>142.47000000000116</v>
      </c>
      <c r="F350" s="8">
        <f>Cb23St[[#This Row],[PackagePower]]*Cb23St[[#This Row],[TimeFrame]]/1000</f>
        <v>4.2680051334000346</v>
      </c>
    </row>
    <row r="351" spans="1:6" x14ac:dyDescent="0.3">
      <c r="A351">
        <v>1</v>
      </c>
      <c r="B351" s="8">
        <v>49887.273399999998</v>
      </c>
      <c r="C351" s="8">
        <v>27.17867</v>
      </c>
      <c r="D351" t="s">
        <v>13</v>
      </c>
      <c r="E351" s="8">
        <f>IFERROR(Cb23St[[#This Row],[DurationMilliseconds]]-B350,Cb23St[[#This Row],[DurationMilliseconds]])</f>
        <v>141.32419999999547</v>
      </c>
      <c r="F351" s="8">
        <f>Cb23St[[#This Row],[PackagePower]]*Cb23St[[#This Row],[TimeFrame]]/1000</f>
        <v>3.8410037948138771</v>
      </c>
    </row>
    <row r="352" spans="1:6" x14ac:dyDescent="0.3">
      <c r="A352">
        <v>1</v>
      </c>
      <c r="B352" s="8">
        <v>50027.632100000003</v>
      </c>
      <c r="C352" s="8">
        <v>27.43085</v>
      </c>
      <c r="D352" t="s">
        <v>13</v>
      </c>
      <c r="E352" s="8">
        <f>IFERROR(Cb23St[[#This Row],[DurationMilliseconds]]-B351,Cb23St[[#This Row],[DurationMilliseconds]])</f>
        <v>140.35870000000432</v>
      </c>
      <c r="F352" s="8">
        <f>Cb23St[[#This Row],[PackagePower]]*Cb23St[[#This Row],[TimeFrame]]/1000</f>
        <v>3.8501584458951181</v>
      </c>
    </row>
    <row r="353" spans="1:6" x14ac:dyDescent="0.3">
      <c r="A353">
        <v>1</v>
      </c>
      <c r="B353" s="8">
        <v>50170.372799999997</v>
      </c>
      <c r="C353" s="8">
        <v>33.319890000000001</v>
      </c>
      <c r="D353" t="s">
        <v>13</v>
      </c>
      <c r="E353" s="8">
        <f>IFERROR(Cb23St[[#This Row],[DurationMilliseconds]]-B352,Cb23St[[#This Row],[DurationMilliseconds]])</f>
        <v>142.74069999999483</v>
      </c>
      <c r="F353" s="8">
        <f>Cb23St[[#This Row],[PackagePower]]*Cb23St[[#This Row],[TimeFrame]]/1000</f>
        <v>4.7561044225228279</v>
      </c>
    </row>
    <row r="354" spans="1:6" x14ac:dyDescent="0.3">
      <c r="A354">
        <v>1</v>
      </c>
      <c r="B354" s="8">
        <v>50310.202100000002</v>
      </c>
      <c r="C354" s="8">
        <v>29.118320000000001</v>
      </c>
      <c r="D354" t="s">
        <v>13</v>
      </c>
      <c r="E354" s="8">
        <f>IFERROR(Cb23St[[#This Row],[DurationMilliseconds]]-B353,Cb23St[[#This Row],[DurationMilliseconds]])</f>
        <v>139.82930000000488</v>
      </c>
      <c r="F354" s="8">
        <f>Cb23St[[#This Row],[PackagePower]]*Cb23St[[#This Row],[TimeFrame]]/1000</f>
        <v>4.0715943027761421</v>
      </c>
    </row>
    <row r="355" spans="1:6" x14ac:dyDescent="0.3">
      <c r="A355">
        <v>1</v>
      </c>
      <c r="B355" s="8">
        <v>50451.454899999997</v>
      </c>
      <c r="C355" s="8">
        <v>26.70457</v>
      </c>
      <c r="D355" t="s">
        <v>13</v>
      </c>
      <c r="E355" s="8">
        <f>IFERROR(Cb23St[[#This Row],[DurationMilliseconds]]-B354,Cb23St[[#This Row],[DurationMilliseconds]])</f>
        <v>141.25279999999475</v>
      </c>
      <c r="F355" s="8">
        <f>Cb23St[[#This Row],[PackagePower]]*Cb23St[[#This Row],[TimeFrame]]/1000</f>
        <v>3.77209528529586</v>
      </c>
    </row>
    <row r="356" spans="1:6" x14ac:dyDescent="0.3">
      <c r="A356">
        <v>1</v>
      </c>
      <c r="B356" s="8">
        <v>50592.308700000001</v>
      </c>
      <c r="C356" s="8">
        <v>27.85398</v>
      </c>
      <c r="D356" t="s">
        <v>13</v>
      </c>
      <c r="E356" s="8">
        <f>IFERROR(Cb23St[[#This Row],[DurationMilliseconds]]-B355,Cb23St[[#This Row],[DurationMilliseconds]])</f>
        <v>140.85380000000441</v>
      </c>
      <c r="F356" s="8">
        <f>Cb23St[[#This Row],[PackagePower]]*Cb23St[[#This Row],[TimeFrame]]/1000</f>
        <v>3.9233389281241231</v>
      </c>
    </row>
    <row r="357" spans="1:6" x14ac:dyDescent="0.3">
      <c r="A357">
        <v>1</v>
      </c>
      <c r="B357" s="8">
        <v>50733.968500000003</v>
      </c>
      <c r="C357" s="8">
        <v>28.125070000000001</v>
      </c>
      <c r="D357" t="s">
        <v>13</v>
      </c>
      <c r="E357" s="8">
        <f>IFERROR(Cb23St[[#This Row],[DurationMilliseconds]]-B356,Cb23St[[#This Row],[DurationMilliseconds]])</f>
        <v>141.65980000000127</v>
      </c>
      <c r="F357" s="8">
        <f>Cb23St[[#This Row],[PackagePower]]*Cb23St[[#This Row],[TimeFrame]]/1000</f>
        <v>3.9841917911860358</v>
      </c>
    </row>
    <row r="358" spans="1:6" x14ac:dyDescent="0.3">
      <c r="A358">
        <v>1</v>
      </c>
      <c r="B358" s="8">
        <v>50876.078999999998</v>
      </c>
      <c r="C358" s="8">
        <v>31.266500000000001</v>
      </c>
      <c r="D358" t="s">
        <v>13</v>
      </c>
      <c r="E358" s="8">
        <f>IFERROR(Cb23St[[#This Row],[DurationMilliseconds]]-B357,Cb23St[[#This Row],[DurationMilliseconds]])</f>
        <v>142.11049999999523</v>
      </c>
      <c r="F358" s="8">
        <f>Cb23St[[#This Row],[PackagePower]]*Cb23St[[#This Row],[TimeFrame]]/1000</f>
        <v>4.4432979482498514</v>
      </c>
    </row>
    <row r="359" spans="1:6" x14ac:dyDescent="0.3">
      <c r="A359">
        <v>1</v>
      </c>
      <c r="B359" s="8">
        <v>51017.901100000003</v>
      </c>
      <c r="C359" s="8">
        <v>29.383980000000001</v>
      </c>
      <c r="D359" t="s">
        <v>13</v>
      </c>
      <c r="E359" s="8">
        <f>IFERROR(Cb23St[[#This Row],[DurationMilliseconds]]-B358,Cb23St[[#This Row],[DurationMilliseconds]])</f>
        <v>141.82210000000487</v>
      </c>
      <c r="F359" s="8">
        <f>Cb23St[[#This Row],[PackagePower]]*Cb23St[[#This Row],[TimeFrame]]/1000</f>
        <v>4.1672977499581432</v>
      </c>
    </row>
    <row r="360" spans="1:6" x14ac:dyDescent="0.3">
      <c r="A360">
        <v>1</v>
      </c>
      <c r="B360" s="8">
        <v>51160.137000000002</v>
      </c>
      <c r="C360" s="8">
        <v>43.569049999999997</v>
      </c>
      <c r="D360" t="s">
        <v>13</v>
      </c>
      <c r="E360" s="8">
        <f>IFERROR(Cb23St[[#This Row],[DurationMilliseconds]]-B359,Cb23St[[#This Row],[DurationMilliseconds]])</f>
        <v>142.23589999999967</v>
      </c>
      <c r="F360" s="8">
        <f>Cb23St[[#This Row],[PackagePower]]*Cb23St[[#This Row],[TimeFrame]]/1000</f>
        <v>6.1970830388949851</v>
      </c>
    </row>
    <row r="361" spans="1:6" x14ac:dyDescent="0.3">
      <c r="A361">
        <v>1</v>
      </c>
      <c r="B361" s="8">
        <v>51299.742899999997</v>
      </c>
      <c r="C361" s="8">
        <v>36.285530000000001</v>
      </c>
      <c r="D361" t="s">
        <v>13</v>
      </c>
      <c r="E361" s="8">
        <f>IFERROR(Cb23St[[#This Row],[DurationMilliseconds]]-B360,Cb23St[[#This Row],[DurationMilliseconds]])</f>
        <v>139.60589999999502</v>
      </c>
      <c r="F361" s="8">
        <f>Cb23St[[#This Row],[PackagePower]]*Cb23St[[#This Row],[TimeFrame]]/1000</f>
        <v>5.0656740726268188</v>
      </c>
    </row>
    <row r="362" spans="1:6" x14ac:dyDescent="0.3">
      <c r="A362">
        <v>1</v>
      </c>
      <c r="B362" s="8">
        <v>51439.9113</v>
      </c>
      <c r="C362" s="8">
        <v>27.58784</v>
      </c>
      <c r="D362" t="s">
        <v>13</v>
      </c>
      <c r="E362" s="8">
        <f>IFERROR(Cb23St[[#This Row],[DurationMilliseconds]]-B361,Cb23St[[#This Row],[DurationMilliseconds]])</f>
        <v>140.16840000000229</v>
      </c>
      <c r="F362" s="8">
        <f>Cb23St[[#This Row],[PackagePower]]*Cb23St[[#This Row],[TimeFrame]]/1000</f>
        <v>3.8669433922560632</v>
      </c>
    </row>
    <row r="363" spans="1:6" x14ac:dyDescent="0.3">
      <c r="A363">
        <v>1</v>
      </c>
      <c r="B363" s="8">
        <v>51582.763299999999</v>
      </c>
      <c r="C363" s="8">
        <v>27.401990000000001</v>
      </c>
      <c r="D363" t="s">
        <v>13</v>
      </c>
      <c r="E363" s="8">
        <f>IFERROR(Cb23St[[#This Row],[DurationMilliseconds]]-B362,Cb23St[[#This Row],[DurationMilliseconds]])</f>
        <v>142.85199999999895</v>
      </c>
      <c r="F363" s="8">
        <f>Cb23St[[#This Row],[PackagePower]]*Cb23St[[#This Row],[TimeFrame]]/1000</f>
        <v>3.9144290754799713</v>
      </c>
    </row>
    <row r="364" spans="1:6" x14ac:dyDescent="0.3">
      <c r="A364">
        <v>1</v>
      </c>
      <c r="B364" s="8">
        <v>51723.651400000002</v>
      </c>
      <c r="C364" s="8">
        <v>28.244029999999999</v>
      </c>
      <c r="D364" t="s">
        <v>13</v>
      </c>
      <c r="E364" s="8">
        <f>IFERROR(Cb23St[[#This Row],[DurationMilliseconds]]-B363,Cb23St[[#This Row],[DurationMilliseconds]])</f>
        <v>140.88810000000376</v>
      </c>
      <c r="F364" s="8">
        <f>Cb23St[[#This Row],[PackagePower]]*Cb23St[[#This Row],[TimeFrame]]/1000</f>
        <v>3.9792477230431058</v>
      </c>
    </row>
    <row r="365" spans="1:6" x14ac:dyDescent="0.3">
      <c r="A365">
        <v>1</v>
      </c>
      <c r="B365" s="8">
        <v>51865.012600000002</v>
      </c>
      <c r="C365" s="8">
        <v>29.876139999999999</v>
      </c>
      <c r="D365" t="s">
        <v>13</v>
      </c>
      <c r="E365" s="8">
        <f>IFERROR(Cb23St[[#This Row],[DurationMilliseconds]]-B364,Cb23St[[#This Row],[DurationMilliseconds]])</f>
        <v>141.36119999999937</v>
      </c>
      <c r="F365" s="8">
        <f>Cb23St[[#This Row],[PackagePower]]*Cb23St[[#This Row],[TimeFrame]]/1000</f>
        <v>4.2233270017679816</v>
      </c>
    </row>
    <row r="366" spans="1:6" x14ac:dyDescent="0.3">
      <c r="A366">
        <v>1</v>
      </c>
      <c r="B366" s="8">
        <v>52007.1129</v>
      </c>
      <c r="C366" s="8">
        <v>28.977250000000002</v>
      </c>
      <c r="D366" t="s">
        <v>13</v>
      </c>
      <c r="E366" s="8">
        <f>IFERROR(Cb23St[[#This Row],[DurationMilliseconds]]-B365,Cb23St[[#This Row],[DurationMilliseconds]])</f>
        <v>142.10029999999824</v>
      </c>
      <c r="F366" s="8">
        <f>Cb23St[[#This Row],[PackagePower]]*Cb23St[[#This Row],[TimeFrame]]/1000</f>
        <v>4.1176759181749496</v>
      </c>
    </row>
    <row r="367" spans="1:6" x14ac:dyDescent="0.3">
      <c r="A367">
        <v>1</v>
      </c>
      <c r="B367" s="8">
        <v>52163.357499999998</v>
      </c>
      <c r="C367" s="8">
        <v>29.59985</v>
      </c>
      <c r="D367" t="s">
        <v>13</v>
      </c>
      <c r="E367" s="8">
        <f>IFERROR(Cb23St[[#This Row],[DurationMilliseconds]]-B366,Cb23St[[#This Row],[DurationMilliseconds]])</f>
        <v>156.24459999999817</v>
      </c>
      <c r="F367" s="8">
        <f>Cb23St[[#This Row],[PackagePower]]*Cb23St[[#This Row],[TimeFrame]]/1000</f>
        <v>4.6248167233099453</v>
      </c>
    </row>
    <row r="368" spans="1:6" x14ac:dyDescent="0.3">
      <c r="A368">
        <v>1</v>
      </c>
      <c r="B368" s="8">
        <v>52305.230499999998</v>
      </c>
      <c r="C368" s="8">
        <v>32.331130000000002</v>
      </c>
      <c r="D368" t="s">
        <v>13</v>
      </c>
      <c r="E368" s="8">
        <f>IFERROR(Cb23St[[#This Row],[DurationMilliseconds]]-B367,Cb23St[[#This Row],[DurationMilliseconds]])</f>
        <v>141.87299999999959</v>
      </c>
      <c r="F368" s="8">
        <f>Cb23St[[#This Row],[PackagePower]]*Cb23St[[#This Row],[TimeFrame]]/1000</f>
        <v>4.5869144064899876</v>
      </c>
    </row>
    <row r="369" spans="1:6" x14ac:dyDescent="0.3">
      <c r="A369">
        <v>1</v>
      </c>
      <c r="B369" s="8">
        <v>52445.862800000003</v>
      </c>
      <c r="C369" s="8">
        <v>33.567700000000002</v>
      </c>
      <c r="D369" t="s">
        <v>13</v>
      </c>
      <c r="E369" s="8">
        <f>IFERROR(Cb23St[[#This Row],[DurationMilliseconds]]-B368,Cb23St[[#This Row],[DurationMilliseconds]])</f>
        <v>140.63230000000476</v>
      </c>
      <c r="F369" s="8">
        <f>Cb23St[[#This Row],[PackagePower]]*Cb23St[[#This Row],[TimeFrame]]/1000</f>
        <v>4.7207028567101599</v>
      </c>
    </row>
    <row r="370" spans="1:6" x14ac:dyDescent="0.3">
      <c r="A370">
        <v>1</v>
      </c>
      <c r="B370" s="8">
        <v>52588.345399999998</v>
      </c>
      <c r="C370" s="8">
        <v>28.876799999999999</v>
      </c>
      <c r="D370" t="s">
        <v>13</v>
      </c>
      <c r="E370" s="8">
        <f>IFERROR(Cb23St[[#This Row],[DurationMilliseconds]]-B369,Cb23St[[#This Row],[DurationMilliseconds]])</f>
        <v>142.48259999999573</v>
      </c>
      <c r="F370" s="8">
        <f>Cb23St[[#This Row],[PackagePower]]*Cb23St[[#This Row],[TimeFrame]]/1000</f>
        <v>4.1144415436798765</v>
      </c>
    </row>
    <row r="371" spans="1:6" x14ac:dyDescent="0.3">
      <c r="A371">
        <v>1</v>
      </c>
      <c r="B371" s="8">
        <v>52729.376300000004</v>
      </c>
      <c r="C371" s="8">
        <v>31.469930000000002</v>
      </c>
      <c r="D371" t="s">
        <v>13</v>
      </c>
      <c r="E371" s="8">
        <f>IFERROR(Cb23St[[#This Row],[DurationMilliseconds]]-B370,Cb23St[[#This Row],[DurationMilliseconds]])</f>
        <v>141.0309000000052</v>
      </c>
      <c r="F371" s="8">
        <f>Cb23St[[#This Row],[PackagePower]]*Cb23St[[#This Row],[TimeFrame]]/1000</f>
        <v>4.4382325508371645</v>
      </c>
    </row>
    <row r="372" spans="1:6" x14ac:dyDescent="0.3">
      <c r="A372">
        <v>1</v>
      </c>
      <c r="B372" s="8">
        <v>52870.976799999997</v>
      </c>
      <c r="C372" s="8">
        <v>30.976890000000001</v>
      </c>
      <c r="D372" t="s">
        <v>13</v>
      </c>
      <c r="E372" s="8">
        <f>IFERROR(Cb23St[[#This Row],[DurationMilliseconds]]-B371,Cb23St[[#This Row],[DurationMilliseconds]])</f>
        <v>141.60049999999319</v>
      </c>
      <c r="F372" s="8">
        <f>Cb23St[[#This Row],[PackagePower]]*Cb23St[[#This Row],[TimeFrame]]/1000</f>
        <v>4.3863431124447887</v>
      </c>
    </row>
    <row r="373" spans="1:6" x14ac:dyDescent="0.3">
      <c r="A373">
        <v>1</v>
      </c>
      <c r="B373" s="8">
        <v>53010.1302</v>
      </c>
      <c r="C373" s="8">
        <v>30.866399999999999</v>
      </c>
      <c r="D373" t="s">
        <v>13</v>
      </c>
      <c r="E373" s="8">
        <f>IFERROR(Cb23St[[#This Row],[DurationMilliseconds]]-B372,Cb23St[[#This Row],[DurationMilliseconds]])</f>
        <v>139.15340000000288</v>
      </c>
      <c r="F373" s="8">
        <f>Cb23St[[#This Row],[PackagePower]]*Cb23St[[#This Row],[TimeFrame]]/1000</f>
        <v>4.2951645057600887</v>
      </c>
    </row>
    <row r="374" spans="1:6" x14ac:dyDescent="0.3">
      <c r="A374">
        <v>1</v>
      </c>
      <c r="B374" s="8">
        <v>53151.0893</v>
      </c>
      <c r="C374" s="8">
        <v>28.67493</v>
      </c>
      <c r="D374" t="s">
        <v>13</v>
      </c>
      <c r="E374" s="8">
        <f>IFERROR(Cb23St[[#This Row],[DurationMilliseconds]]-B373,Cb23St[[#This Row],[DurationMilliseconds]])</f>
        <v>140.95910000000003</v>
      </c>
      <c r="F374" s="8">
        <f>Cb23St[[#This Row],[PackagePower]]*Cb23St[[#This Row],[TimeFrame]]/1000</f>
        <v>4.041992325363001</v>
      </c>
    </row>
    <row r="375" spans="1:6" x14ac:dyDescent="0.3">
      <c r="A375">
        <v>1</v>
      </c>
      <c r="B375" s="8">
        <v>53307.796600000001</v>
      </c>
      <c r="C375" s="8">
        <v>33.330570000000002</v>
      </c>
      <c r="D375" t="s">
        <v>13</v>
      </c>
      <c r="E375" s="8">
        <f>IFERROR(Cb23St[[#This Row],[DurationMilliseconds]]-B374,Cb23St[[#This Row],[DurationMilliseconds]])</f>
        <v>156.70730000000185</v>
      </c>
      <c r="F375" s="8">
        <f>Cb23St[[#This Row],[PackagePower]]*Cb23St[[#This Row],[TimeFrame]]/1000</f>
        <v>5.2231436321610616</v>
      </c>
    </row>
    <row r="376" spans="1:6" x14ac:dyDescent="0.3">
      <c r="A376">
        <v>1</v>
      </c>
      <c r="B376" s="8">
        <v>53449.193099999997</v>
      </c>
      <c r="C376" s="8">
        <v>29.757650000000002</v>
      </c>
      <c r="D376" t="s">
        <v>13</v>
      </c>
      <c r="E376" s="8">
        <f>IFERROR(Cb23St[[#This Row],[DurationMilliseconds]]-B375,Cb23St[[#This Row],[DurationMilliseconds]])</f>
        <v>141.39649999999529</v>
      </c>
      <c r="F376" s="8">
        <f>Cb23St[[#This Row],[PackagePower]]*Cb23St[[#This Row],[TimeFrame]]/1000</f>
        <v>4.2076275582248597</v>
      </c>
    </row>
    <row r="377" spans="1:6" x14ac:dyDescent="0.3">
      <c r="A377">
        <v>1</v>
      </c>
      <c r="B377" s="8">
        <v>53588.923999999999</v>
      </c>
      <c r="C377" s="8">
        <v>27.810030000000001</v>
      </c>
      <c r="D377" t="s">
        <v>13</v>
      </c>
      <c r="E377" s="8">
        <f>IFERROR(Cb23St[[#This Row],[DurationMilliseconds]]-B376,Cb23St[[#This Row],[DurationMilliseconds]])</f>
        <v>139.73090000000229</v>
      </c>
      <c r="F377" s="8">
        <f>Cb23St[[#This Row],[PackagePower]]*Cb23St[[#This Row],[TimeFrame]]/1000</f>
        <v>3.8859205209270642</v>
      </c>
    </row>
    <row r="378" spans="1:6" x14ac:dyDescent="0.3">
      <c r="A378">
        <v>1</v>
      </c>
      <c r="B378" s="8">
        <v>53728.407200000001</v>
      </c>
      <c r="C378" s="8">
        <v>28.437059999999999</v>
      </c>
      <c r="D378" t="s">
        <v>13</v>
      </c>
      <c r="E378" s="8">
        <f>IFERROR(Cb23St[[#This Row],[DurationMilliseconds]]-B377,Cb23St[[#This Row],[DurationMilliseconds]])</f>
        <v>139.4832000000024</v>
      </c>
      <c r="F378" s="8">
        <f>Cb23St[[#This Row],[PackagePower]]*Cb23St[[#This Row],[TimeFrame]]/1000</f>
        <v>3.9664921273920681</v>
      </c>
    </row>
    <row r="379" spans="1:6" x14ac:dyDescent="0.3">
      <c r="A379">
        <v>1</v>
      </c>
      <c r="B379" s="8">
        <v>53868.815000000002</v>
      </c>
      <c r="C379" s="8">
        <v>30.15812</v>
      </c>
      <c r="D379" t="s">
        <v>13</v>
      </c>
      <c r="E379" s="8">
        <f>IFERROR(Cb23St[[#This Row],[DurationMilliseconds]]-B378,Cb23St[[#This Row],[DurationMilliseconds]])</f>
        <v>140.40780000000086</v>
      </c>
      <c r="F379" s="8">
        <f>Cb23St[[#This Row],[PackagePower]]*Cb23St[[#This Row],[TimeFrame]]/1000</f>
        <v>4.234435281336026</v>
      </c>
    </row>
    <row r="380" spans="1:6" x14ac:dyDescent="0.3">
      <c r="A380">
        <v>1</v>
      </c>
      <c r="B380" s="8">
        <v>54009.88</v>
      </c>
      <c r="C380" s="8">
        <v>38.750279999999997</v>
      </c>
      <c r="D380" t="s">
        <v>13</v>
      </c>
      <c r="E380" s="8">
        <f>IFERROR(Cb23St[[#This Row],[DurationMilliseconds]]-B379,Cb23St[[#This Row],[DurationMilliseconds]])</f>
        <v>141.06499999999505</v>
      </c>
      <c r="F380" s="8">
        <f>Cb23St[[#This Row],[PackagePower]]*Cb23St[[#This Row],[TimeFrame]]/1000</f>
        <v>5.466308248199808</v>
      </c>
    </row>
    <row r="381" spans="1:6" x14ac:dyDescent="0.3">
      <c r="A381">
        <v>1</v>
      </c>
      <c r="B381" s="8">
        <v>54150.9948</v>
      </c>
      <c r="C381" s="8">
        <v>35.026009999999999</v>
      </c>
      <c r="D381" t="s">
        <v>13</v>
      </c>
      <c r="E381" s="8">
        <f>IFERROR(Cb23St[[#This Row],[DurationMilliseconds]]-B380,Cb23St[[#This Row],[DurationMilliseconds]])</f>
        <v>141.11480000000302</v>
      </c>
      <c r="F381" s="8">
        <f>Cb23St[[#This Row],[PackagePower]]*Cb23St[[#This Row],[TimeFrame]]/1000</f>
        <v>4.9426883959481058</v>
      </c>
    </row>
    <row r="382" spans="1:6" x14ac:dyDescent="0.3">
      <c r="A382">
        <v>1</v>
      </c>
      <c r="B382" s="8">
        <v>54291.909200000002</v>
      </c>
      <c r="C382" s="8">
        <v>40.173400000000001</v>
      </c>
      <c r="D382" t="s">
        <v>13</v>
      </c>
      <c r="E382" s="8">
        <f>IFERROR(Cb23St[[#This Row],[DurationMilliseconds]]-B381,Cb23St[[#This Row],[DurationMilliseconds]])</f>
        <v>140.91440000000148</v>
      </c>
      <c r="F382" s="8">
        <f>Cb23St[[#This Row],[PackagePower]]*Cb23St[[#This Row],[TimeFrame]]/1000</f>
        <v>5.6610105569600595</v>
      </c>
    </row>
    <row r="383" spans="1:6" x14ac:dyDescent="0.3">
      <c r="A383">
        <v>1</v>
      </c>
      <c r="B383" s="8">
        <v>54432.991699999999</v>
      </c>
      <c r="C383" s="8">
        <v>38.471629999999998</v>
      </c>
      <c r="D383" t="s">
        <v>13</v>
      </c>
      <c r="E383" s="8">
        <f>IFERROR(Cb23St[[#This Row],[DurationMilliseconds]]-B382,Cb23St[[#This Row],[DurationMilliseconds]])</f>
        <v>141.0824999999968</v>
      </c>
      <c r="F383" s="8">
        <f>Cb23St[[#This Row],[PackagePower]]*Cb23St[[#This Row],[TimeFrame]]/1000</f>
        <v>5.4276737394748764</v>
      </c>
    </row>
    <row r="384" spans="1:6" x14ac:dyDescent="0.3">
      <c r="A384">
        <v>1</v>
      </c>
      <c r="B384" s="8">
        <v>54572.236400000002</v>
      </c>
      <c r="C384" s="8">
        <v>28.233720000000002</v>
      </c>
      <c r="D384" t="s">
        <v>13</v>
      </c>
      <c r="E384" s="8">
        <f>IFERROR(Cb23St[[#This Row],[DurationMilliseconds]]-B383,Cb23St[[#This Row],[DurationMilliseconds]])</f>
        <v>139.24470000000292</v>
      </c>
      <c r="F384" s="8">
        <f>Cb23St[[#This Row],[PackagePower]]*Cb23St[[#This Row],[TimeFrame]]/1000</f>
        <v>3.9313958712840829</v>
      </c>
    </row>
    <row r="385" spans="1:6" x14ac:dyDescent="0.3">
      <c r="A385">
        <v>1</v>
      </c>
      <c r="B385" s="8">
        <v>54719.601300000002</v>
      </c>
      <c r="C385" s="8">
        <v>28.924880000000002</v>
      </c>
      <c r="D385" t="s">
        <v>13</v>
      </c>
      <c r="E385" s="8">
        <f>IFERROR(Cb23St[[#This Row],[DurationMilliseconds]]-B384,Cb23St[[#This Row],[DurationMilliseconds]])</f>
        <v>147.36490000000049</v>
      </c>
      <c r="F385" s="8">
        <f>Cb23St[[#This Row],[PackagePower]]*Cb23St[[#This Row],[TimeFrame]]/1000</f>
        <v>4.2625120487120149</v>
      </c>
    </row>
    <row r="386" spans="1:6" x14ac:dyDescent="0.3">
      <c r="A386">
        <v>1</v>
      </c>
      <c r="B386" s="8">
        <v>54870.939100000003</v>
      </c>
      <c r="C386" s="8">
        <v>28.902080000000002</v>
      </c>
      <c r="D386" t="s">
        <v>13</v>
      </c>
      <c r="E386" s="8">
        <f>IFERROR(Cb23St[[#This Row],[DurationMilliseconds]]-B385,Cb23St[[#This Row],[DurationMilliseconds]])</f>
        <v>151.33780000000115</v>
      </c>
      <c r="F386" s="8">
        <f>Cb23St[[#This Row],[PackagePower]]*Cb23St[[#This Row],[TimeFrame]]/1000</f>
        <v>4.3739772026240331</v>
      </c>
    </row>
    <row r="387" spans="1:6" x14ac:dyDescent="0.3">
      <c r="A387">
        <v>1</v>
      </c>
      <c r="B387" s="8">
        <v>55012.042800000003</v>
      </c>
      <c r="C387" s="8">
        <v>34.443170000000002</v>
      </c>
      <c r="D387" t="s">
        <v>13</v>
      </c>
      <c r="E387" s="8">
        <f>IFERROR(Cb23St[[#This Row],[DurationMilliseconds]]-B386,Cb23St[[#This Row],[DurationMilliseconds]])</f>
        <v>141.10369999999966</v>
      </c>
      <c r="F387" s="8">
        <f>Cb23St[[#This Row],[PackagePower]]*Cb23St[[#This Row],[TimeFrame]]/1000</f>
        <v>4.8600587267289885</v>
      </c>
    </row>
    <row r="388" spans="1:6" x14ac:dyDescent="0.3">
      <c r="A388">
        <v>1</v>
      </c>
      <c r="B388" s="8">
        <v>55154.900300000001</v>
      </c>
      <c r="C388" s="8">
        <v>27.703849999999999</v>
      </c>
      <c r="D388" t="s">
        <v>13</v>
      </c>
      <c r="E388" s="8">
        <f>IFERROR(Cb23St[[#This Row],[DurationMilliseconds]]-B387,Cb23St[[#This Row],[DurationMilliseconds]])</f>
        <v>142.85749999999825</v>
      </c>
      <c r="F388" s="8">
        <f>Cb23St[[#This Row],[PackagePower]]*Cb23St[[#This Row],[TimeFrame]]/1000</f>
        <v>3.9577027513749519</v>
      </c>
    </row>
    <row r="389" spans="1:6" x14ac:dyDescent="0.3">
      <c r="A389">
        <v>1</v>
      </c>
      <c r="B389" s="8">
        <v>55295.002999999997</v>
      </c>
      <c r="C389" s="8">
        <v>27.756740000000001</v>
      </c>
      <c r="D389" t="s">
        <v>13</v>
      </c>
      <c r="E389" s="8">
        <f>IFERROR(Cb23St[[#This Row],[DurationMilliseconds]]-B388,Cb23St[[#This Row],[DurationMilliseconds]])</f>
        <v>140.10269999999582</v>
      </c>
      <c r="F389" s="8">
        <f>Cb23St[[#This Row],[PackagePower]]*Cb23St[[#This Row],[TimeFrame]]/1000</f>
        <v>3.888794217197884</v>
      </c>
    </row>
    <row r="390" spans="1:6" x14ac:dyDescent="0.3">
      <c r="A390">
        <v>1</v>
      </c>
      <c r="B390" s="8">
        <v>55436.656300000002</v>
      </c>
      <c r="C390" s="8">
        <v>29.779209999999999</v>
      </c>
      <c r="D390" t="s">
        <v>13</v>
      </c>
      <c r="E390" s="8">
        <f>IFERROR(Cb23St[[#This Row],[DurationMilliseconds]]-B389,Cb23St[[#This Row],[DurationMilliseconds]])</f>
        <v>141.6533000000054</v>
      </c>
      <c r="F390" s="8">
        <f>Cb23St[[#This Row],[PackagePower]]*Cb23St[[#This Row],[TimeFrame]]/1000</f>
        <v>4.2183233678931611</v>
      </c>
    </row>
    <row r="391" spans="1:6" x14ac:dyDescent="0.3">
      <c r="A391">
        <v>1</v>
      </c>
      <c r="B391" s="8">
        <v>55577.958200000001</v>
      </c>
      <c r="C391" s="8">
        <v>26.54842</v>
      </c>
      <c r="D391" t="s">
        <v>13</v>
      </c>
      <c r="E391" s="8">
        <f>IFERROR(Cb23St[[#This Row],[DurationMilliseconds]]-B390,Cb23St[[#This Row],[DurationMilliseconds]])</f>
        <v>141.30189999999857</v>
      </c>
      <c r="F391" s="8">
        <f>Cb23St[[#This Row],[PackagePower]]*Cb23St[[#This Row],[TimeFrame]]/1000</f>
        <v>3.7513421879979618</v>
      </c>
    </row>
    <row r="392" spans="1:6" x14ac:dyDescent="0.3">
      <c r="A392">
        <v>1</v>
      </c>
      <c r="B392" s="8">
        <v>55718.721799999999</v>
      </c>
      <c r="C392" s="8">
        <v>27.71444</v>
      </c>
      <c r="D392" t="s">
        <v>13</v>
      </c>
      <c r="E392" s="8">
        <f>IFERROR(Cb23St[[#This Row],[DurationMilliseconds]]-B391,Cb23St[[#This Row],[DurationMilliseconds]])</f>
        <v>140.76359999999841</v>
      </c>
      <c r="F392" s="8">
        <f>Cb23St[[#This Row],[PackagePower]]*Cb23St[[#This Row],[TimeFrame]]/1000</f>
        <v>3.9011843463839559</v>
      </c>
    </row>
    <row r="393" spans="1:6" x14ac:dyDescent="0.3">
      <c r="A393">
        <v>1</v>
      </c>
      <c r="B393" s="8">
        <v>55859.055099999998</v>
      </c>
      <c r="C393" s="8">
        <v>27.334910000000001</v>
      </c>
      <c r="D393" t="s">
        <v>13</v>
      </c>
      <c r="E393" s="8">
        <f>IFERROR(Cb23St[[#This Row],[DurationMilliseconds]]-B392,Cb23St[[#This Row],[DurationMilliseconds]])</f>
        <v>140.33329999999842</v>
      </c>
      <c r="F393" s="8">
        <f>Cb23St[[#This Row],[PackagePower]]*Cb23St[[#This Row],[TimeFrame]]/1000</f>
        <v>3.8359981255029569</v>
      </c>
    </row>
    <row r="394" spans="1:6" x14ac:dyDescent="0.3">
      <c r="A394">
        <v>1</v>
      </c>
      <c r="B394" s="8">
        <v>55999.765700000004</v>
      </c>
      <c r="C394" s="8">
        <v>27.75047</v>
      </c>
      <c r="D394" t="s">
        <v>13</v>
      </c>
      <c r="E394" s="8">
        <f>IFERROR(Cb23St[[#This Row],[DurationMilliseconds]]-B393,Cb23St[[#This Row],[DurationMilliseconds]])</f>
        <v>140.7106000000058</v>
      </c>
      <c r="F394" s="8">
        <f>Cb23St[[#This Row],[PackagePower]]*Cb23St[[#This Row],[TimeFrame]]/1000</f>
        <v>3.9047852839821608</v>
      </c>
    </row>
    <row r="395" spans="1:6" x14ac:dyDescent="0.3">
      <c r="A395">
        <v>1</v>
      </c>
      <c r="B395" s="8">
        <v>56140.513899999998</v>
      </c>
      <c r="C395" s="8">
        <v>30.89264</v>
      </c>
      <c r="D395" t="s">
        <v>13</v>
      </c>
      <c r="E395" s="8">
        <f>IFERROR(Cb23St[[#This Row],[DurationMilliseconds]]-B394,Cb23St[[#This Row],[DurationMilliseconds]])</f>
        <v>140.74819999999454</v>
      </c>
      <c r="F395" s="8">
        <f>Cb23St[[#This Row],[PackagePower]]*Cb23St[[#This Row],[TimeFrame]]/1000</f>
        <v>4.348083473247832</v>
      </c>
    </row>
    <row r="396" spans="1:6" x14ac:dyDescent="0.3">
      <c r="A396">
        <v>1</v>
      </c>
      <c r="B396" s="8">
        <v>56281.3462</v>
      </c>
      <c r="C396" s="8">
        <v>27.944680000000002</v>
      </c>
      <c r="D396" t="s">
        <v>13</v>
      </c>
      <c r="E396" s="8">
        <f>IFERROR(Cb23St[[#This Row],[DurationMilliseconds]]-B395,Cb23St[[#This Row],[DurationMilliseconds]])</f>
        <v>140.83230000000185</v>
      </c>
      <c r="F396" s="8">
        <f>Cb23St[[#This Row],[PackagePower]]*Cb23St[[#This Row],[TimeFrame]]/1000</f>
        <v>3.935513557164052</v>
      </c>
    </row>
    <row r="397" spans="1:6" x14ac:dyDescent="0.3">
      <c r="A397">
        <v>1</v>
      </c>
      <c r="B397" s="8">
        <v>56419.972900000001</v>
      </c>
      <c r="C397" s="8">
        <v>33.800460000000001</v>
      </c>
      <c r="D397" t="s">
        <v>13</v>
      </c>
      <c r="E397" s="8">
        <f>IFERROR(Cb23St[[#This Row],[DurationMilliseconds]]-B396,Cb23St[[#This Row],[DurationMilliseconds]])</f>
        <v>138.62670000000071</v>
      </c>
      <c r="F397" s="8">
        <f>Cb23St[[#This Row],[PackagePower]]*Cb23St[[#This Row],[TimeFrame]]/1000</f>
        <v>4.6856462282820237</v>
      </c>
    </row>
    <row r="398" spans="1:6" x14ac:dyDescent="0.3">
      <c r="A398">
        <v>1</v>
      </c>
      <c r="B398" s="8">
        <v>56561.935100000002</v>
      </c>
      <c r="C398" s="8">
        <v>29.073370000000001</v>
      </c>
      <c r="D398" t="s">
        <v>13</v>
      </c>
      <c r="E398" s="8">
        <f>IFERROR(Cb23St[[#This Row],[DurationMilliseconds]]-B397,Cb23St[[#This Row],[DurationMilliseconds]])</f>
        <v>141.96220000000176</v>
      </c>
      <c r="F398" s="8">
        <f>Cb23St[[#This Row],[PackagePower]]*Cb23St[[#This Row],[TimeFrame]]/1000</f>
        <v>4.1273195666140507</v>
      </c>
    </row>
    <row r="399" spans="1:6" x14ac:dyDescent="0.3">
      <c r="A399">
        <v>1</v>
      </c>
      <c r="B399" s="8">
        <v>56701.486400000002</v>
      </c>
      <c r="C399" s="8">
        <v>26.895019999999999</v>
      </c>
      <c r="D399" t="s">
        <v>13</v>
      </c>
      <c r="E399" s="8">
        <f>IFERROR(Cb23St[[#This Row],[DurationMilliseconds]]-B398,Cb23St[[#This Row],[DurationMilliseconds]])</f>
        <v>139.55129999999917</v>
      </c>
      <c r="F399" s="8">
        <f>Cb23St[[#This Row],[PackagePower]]*Cb23St[[#This Row],[TimeFrame]]/1000</f>
        <v>3.7532350045259779</v>
      </c>
    </row>
    <row r="400" spans="1:6" x14ac:dyDescent="0.3">
      <c r="A400">
        <v>1</v>
      </c>
      <c r="B400" s="8">
        <v>56841.4545</v>
      </c>
      <c r="C400" s="8">
        <v>27.73546</v>
      </c>
      <c r="D400" t="s">
        <v>13</v>
      </c>
      <c r="E400" s="8">
        <f>IFERROR(Cb23St[[#This Row],[DurationMilliseconds]]-B399,Cb23St[[#This Row],[DurationMilliseconds]])</f>
        <v>139.96809999999823</v>
      </c>
      <c r="F400" s="8">
        <f>Cb23St[[#This Row],[PackagePower]]*Cb23St[[#This Row],[TimeFrame]]/1000</f>
        <v>3.8820796388259509</v>
      </c>
    </row>
    <row r="401" spans="1:6" x14ac:dyDescent="0.3">
      <c r="A401">
        <v>1</v>
      </c>
      <c r="B401" s="8">
        <v>56983.724699999999</v>
      </c>
      <c r="C401" s="8">
        <v>26.988510000000002</v>
      </c>
      <c r="D401" t="s">
        <v>13</v>
      </c>
      <c r="E401" s="8">
        <f>IFERROR(Cb23St[[#This Row],[DurationMilliseconds]]-B400,Cb23St[[#This Row],[DurationMilliseconds]])</f>
        <v>142.27019999999902</v>
      </c>
      <c r="F401" s="8">
        <f>Cb23St[[#This Row],[PackagePower]]*Cb23St[[#This Row],[TimeFrame]]/1000</f>
        <v>3.839660715401974</v>
      </c>
    </row>
    <row r="402" spans="1:6" x14ac:dyDescent="0.3">
      <c r="A402">
        <v>1</v>
      </c>
      <c r="B402" s="8">
        <v>57124.591399999998</v>
      </c>
      <c r="C402" s="8">
        <v>30.05208</v>
      </c>
      <c r="D402" t="s">
        <v>13</v>
      </c>
      <c r="E402" s="8">
        <f>IFERROR(Cb23St[[#This Row],[DurationMilliseconds]]-B401,Cb23St[[#This Row],[DurationMilliseconds]])</f>
        <v>140.86669999999867</v>
      </c>
      <c r="F402" s="8">
        <f>Cb23St[[#This Row],[PackagePower]]*Cb23St[[#This Row],[TimeFrame]]/1000</f>
        <v>4.2333373377359607</v>
      </c>
    </row>
    <row r="403" spans="1:6" x14ac:dyDescent="0.3">
      <c r="A403">
        <v>1</v>
      </c>
      <c r="B403" s="8">
        <v>57266.324999999997</v>
      </c>
      <c r="C403" s="8">
        <v>27.259930000000001</v>
      </c>
      <c r="D403" t="s">
        <v>13</v>
      </c>
      <c r="E403" s="8">
        <f>IFERROR(Cb23St[[#This Row],[DurationMilliseconds]]-B402,Cb23St[[#This Row],[DurationMilliseconds]])</f>
        <v>141.73359999999957</v>
      </c>
      <c r="F403" s="8">
        <f>Cb23St[[#This Row],[PackagePower]]*Cb23St[[#This Row],[TimeFrame]]/1000</f>
        <v>3.8636480146479886</v>
      </c>
    </row>
    <row r="404" spans="1:6" x14ac:dyDescent="0.3">
      <c r="A404">
        <v>1</v>
      </c>
      <c r="B404" s="8">
        <v>57407.181299999997</v>
      </c>
      <c r="C404" s="8">
        <v>32.383800000000001</v>
      </c>
      <c r="D404" t="s">
        <v>13</v>
      </c>
      <c r="E404" s="8">
        <f>IFERROR(Cb23St[[#This Row],[DurationMilliseconds]]-B403,Cb23St[[#This Row],[DurationMilliseconds]])</f>
        <v>140.85629999999946</v>
      </c>
      <c r="F404" s="8">
        <f>Cb23St[[#This Row],[PackagePower]]*Cb23St[[#This Row],[TimeFrame]]/1000</f>
        <v>4.5614622479399829</v>
      </c>
    </row>
    <row r="405" spans="1:6" x14ac:dyDescent="0.3">
      <c r="A405">
        <v>1</v>
      </c>
      <c r="B405" s="8">
        <v>57547.9974</v>
      </c>
      <c r="C405" s="8">
        <v>41.469250000000002</v>
      </c>
      <c r="D405" t="s">
        <v>13</v>
      </c>
      <c r="E405" s="8">
        <f>IFERROR(Cb23St[[#This Row],[DurationMilliseconds]]-B404,Cb23St[[#This Row],[DurationMilliseconds]])</f>
        <v>140.81610000000364</v>
      </c>
      <c r="F405" s="8">
        <f>Cb23St[[#This Row],[PackagePower]]*Cb23St[[#This Row],[TimeFrame]]/1000</f>
        <v>5.8395380549251517</v>
      </c>
    </row>
    <row r="406" spans="1:6" x14ac:dyDescent="0.3">
      <c r="A406">
        <v>1</v>
      </c>
      <c r="B406" s="8">
        <v>57689.757599999997</v>
      </c>
      <c r="C406" s="8">
        <v>27.495059999999999</v>
      </c>
      <c r="D406" t="s">
        <v>13</v>
      </c>
      <c r="E406" s="8">
        <f>IFERROR(Cb23St[[#This Row],[DurationMilliseconds]]-B405,Cb23St[[#This Row],[DurationMilliseconds]])</f>
        <v>141.76019999999698</v>
      </c>
      <c r="F406" s="8">
        <f>Cb23St[[#This Row],[PackagePower]]*Cb23St[[#This Row],[TimeFrame]]/1000</f>
        <v>3.8977052046119169</v>
      </c>
    </row>
    <row r="407" spans="1:6" x14ac:dyDescent="0.3">
      <c r="A407">
        <v>1</v>
      </c>
      <c r="B407" s="8">
        <v>57831.730199999998</v>
      </c>
      <c r="C407" s="8">
        <v>27.93628</v>
      </c>
      <c r="D407" t="s">
        <v>13</v>
      </c>
      <c r="E407" s="8">
        <f>IFERROR(Cb23St[[#This Row],[DurationMilliseconds]]-B406,Cb23St[[#This Row],[DurationMilliseconds]])</f>
        <v>141.97260000000097</v>
      </c>
      <c r="F407" s="8">
        <f>Cb23St[[#This Row],[PackagePower]]*Cb23St[[#This Row],[TimeFrame]]/1000</f>
        <v>3.9661863059280273</v>
      </c>
    </row>
    <row r="408" spans="1:6" x14ac:dyDescent="0.3">
      <c r="A408">
        <v>1</v>
      </c>
      <c r="B408" s="8">
        <v>57974.213400000001</v>
      </c>
      <c r="C408" s="8">
        <v>27.93469</v>
      </c>
      <c r="D408" t="s">
        <v>13</v>
      </c>
      <c r="E408" s="8">
        <f>IFERROR(Cb23St[[#This Row],[DurationMilliseconds]]-B407,Cb23St[[#This Row],[DurationMilliseconds]])</f>
        <v>142.4832000000024</v>
      </c>
      <c r="F408" s="8">
        <f>Cb23St[[#This Row],[PackagePower]]*Cb23St[[#This Row],[TimeFrame]]/1000</f>
        <v>3.9802240222080667</v>
      </c>
    </row>
    <row r="409" spans="1:6" x14ac:dyDescent="0.3">
      <c r="A409">
        <v>1</v>
      </c>
      <c r="B409" s="8">
        <v>58115.486599999997</v>
      </c>
      <c r="C409" s="8">
        <v>29.93826</v>
      </c>
      <c r="D409" t="s">
        <v>13</v>
      </c>
      <c r="E409" s="8">
        <f>IFERROR(Cb23St[[#This Row],[DurationMilliseconds]]-B408,Cb23St[[#This Row],[DurationMilliseconds]])</f>
        <v>141.273199999996</v>
      </c>
      <c r="F409" s="8">
        <f>Cb23St[[#This Row],[PackagePower]]*Cb23St[[#This Row],[TimeFrame]]/1000</f>
        <v>4.2294737926318806</v>
      </c>
    </row>
    <row r="410" spans="1:6" x14ac:dyDescent="0.3">
      <c r="A410">
        <v>1</v>
      </c>
      <c r="B410" s="8">
        <v>58254.946499999998</v>
      </c>
      <c r="C410" s="8">
        <v>29.08136</v>
      </c>
      <c r="D410" t="s">
        <v>13</v>
      </c>
      <c r="E410" s="8">
        <f>IFERROR(Cb23St[[#This Row],[DurationMilliseconds]]-B409,Cb23St[[#This Row],[DurationMilliseconds]])</f>
        <v>139.45990000000165</v>
      </c>
      <c r="F410" s="8">
        <f>Cb23St[[#This Row],[PackagePower]]*Cb23St[[#This Row],[TimeFrame]]/1000</f>
        <v>4.0556835574640484</v>
      </c>
    </row>
    <row r="411" spans="1:6" x14ac:dyDescent="0.3">
      <c r="A411">
        <v>1</v>
      </c>
      <c r="B411" s="8">
        <v>58396.3001</v>
      </c>
      <c r="C411" s="8">
        <v>30.394169999999999</v>
      </c>
      <c r="D411" t="s">
        <v>13</v>
      </c>
      <c r="E411" s="8">
        <f>IFERROR(Cb23St[[#This Row],[DurationMilliseconds]]-B410,Cb23St[[#This Row],[DurationMilliseconds]])</f>
        <v>141.35360000000219</v>
      </c>
      <c r="F411" s="8">
        <f>Cb23St[[#This Row],[PackagePower]]*Cb23St[[#This Row],[TimeFrame]]/1000</f>
        <v>4.2963253485120667</v>
      </c>
    </row>
    <row r="412" spans="1:6" x14ac:dyDescent="0.3">
      <c r="A412">
        <v>1</v>
      </c>
      <c r="B412" s="8">
        <v>58536.702700000002</v>
      </c>
      <c r="C412" s="8">
        <v>29.65541</v>
      </c>
      <c r="D412" t="s">
        <v>13</v>
      </c>
      <c r="E412" s="8">
        <f>IFERROR(Cb23St[[#This Row],[DurationMilliseconds]]-B411,Cb23St[[#This Row],[DurationMilliseconds]])</f>
        <v>140.40260000000126</v>
      </c>
      <c r="F412" s="8">
        <f>Cb23St[[#This Row],[PackagePower]]*Cb23St[[#This Row],[TimeFrame]]/1000</f>
        <v>4.163696668066037</v>
      </c>
    </row>
    <row r="413" spans="1:6" x14ac:dyDescent="0.3">
      <c r="A413">
        <v>1</v>
      </c>
      <c r="B413" s="8">
        <v>58676.619599999998</v>
      </c>
      <c r="C413" s="8">
        <v>28.747620000000001</v>
      </c>
      <c r="D413" t="s">
        <v>13</v>
      </c>
      <c r="E413" s="8">
        <f>IFERROR(Cb23St[[#This Row],[DurationMilliseconds]]-B412,Cb23St[[#This Row],[DurationMilliseconds]])</f>
        <v>139.91689999999653</v>
      </c>
      <c r="F413" s="8">
        <f>Cb23St[[#This Row],[PackagePower]]*Cb23St[[#This Row],[TimeFrame]]/1000</f>
        <v>4.0222778727779005</v>
      </c>
    </row>
    <row r="414" spans="1:6" x14ac:dyDescent="0.3">
      <c r="A414">
        <v>1</v>
      </c>
      <c r="B414" s="8">
        <v>58816.753499999999</v>
      </c>
      <c r="C414" s="8">
        <v>28.15823</v>
      </c>
      <c r="D414" t="s">
        <v>13</v>
      </c>
      <c r="E414" s="8">
        <f>IFERROR(Cb23St[[#This Row],[DurationMilliseconds]]-B413,Cb23St[[#This Row],[DurationMilliseconds]])</f>
        <v>140.13390000000072</v>
      </c>
      <c r="F414" s="8">
        <f>Cb23St[[#This Row],[PackagePower]]*Cb23St[[#This Row],[TimeFrame]]/1000</f>
        <v>3.9459225869970203</v>
      </c>
    </row>
    <row r="415" spans="1:6" x14ac:dyDescent="0.3">
      <c r="A415">
        <v>1</v>
      </c>
      <c r="B415" s="8">
        <v>58957.300999999999</v>
      </c>
      <c r="C415" s="8">
        <v>28.527439999999999</v>
      </c>
      <c r="D415" t="s">
        <v>13</v>
      </c>
      <c r="E415" s="8">
        <f>IFERROR(Cb23St[[#This Row],[DurationMilliseconds]]-B414,Cb23St[[#This Row],[DurationMilliseconds]])</f>
        <v>140.54750000000058</v>
      </c>
      <c r="F415" s="8">
        <f>Cb23St[[#This Row],[PackagePower]]*Cb23St[[#This Row],[TimeFrame]]/1000</f>
        <v>4.0094603734000165</v>
      </c>
    </row>
    <row r="416" spans="1:6" x14ac:dyDescent="0.3">
      <c r="A416">
        <v>1</v>
      </c>
      <c r="B416" s="8">
        <v>59097.403400000003</v>
      </c>
      <c r="C416" s="8">
        <v>26.5078</v>
      </c>
      <c r="D416" t="s">
        <v>13</v>
      </c>
      <c r="E416" s="8">
        <f>IFERROR(Cb23St[[#This Row],[DurationMilliseconds]]-B415,Cb23St[[#This Row],[DurationMilliseconds]])</f>
        <v>140.1024000000034</v>
      </c>
      <c r="F416" s="8">
        <f>Cb23St[[#This Row],[PackagePower]]*Cb23St[[#This Row],[TimeFrame]]/1000</f>
        <v>3.7138063987200898</v>
      </c>
    </row>
    <row r="417" spans="1:6" x14ac:dyDescent="0.3">
      <c r="A417">
        <v>1</v>
      </c>
      <c r="B417" s="8">
        <v>59238.188600000001</v>
      </c>
      <c r="C417" s="8">
        <v>30.252859999999998</v>
      </c>
      <c r="D417" t="s">
        <v>13</v>
      </c>
      <c r="E417" s="8">
        <f>IFERROR(Cb23St[[#This Row],[DurationMilliseconds]]-B416,Cb23St[[#This Row],[DurationMilliseconds]])</f>
        <v>140.78519999999844</v>
      </c>
      <c r="F417" s="8">
        <f>Cb23St[[#This Row],[PackagePower]]*Cb23St[[#This Row],[TimeFrame]]/1000</f>
        <v>4.259154945671952</v>
      </c>
    </row>
    <row r="418" spans="1:6" x14ac:dyDescent="0.3">
      <c r="A418">
        <v>1</v>
      </c>
      <c r="B418" s="8">
        <v>59380.7889</v>
      </c>
      <c r="C418" s="8">
        <v>30.55903</v>
      </c>
      <c r="D418" t="s">
        <v>13</v>
      </c>
      <c r="E418" s="8">
        <f>IFERROR(Cb23St[[#This Row],[DurationMilliseconds]]-B417,Cb23St[[#This Row],[DurationMilliseconds]])</f>
        <v>142.60029999999824</v>
      </c>
      <c r="F418" s="8">
        <f>Cb23St[[#This Row],[PackagePower]]*Cb23St[[#This Row],[TimeFrame]]/1000</f>
        <v>4.3577268457089469</v>
      </c>
    </row>
    <row r="419" spans="1:6" x14ac:dyDescent="0.3">
      <c r="A419">
        <v>1</v>
      </c>
      <c r="B419" s="8">
        <v>59521.734600000003</v>
      </c>
      <c r="C419" s="8">
        <v>28.675920000000001</v>
      </c>
      <c r="D419" t="s">
        <v>13</v>
      </c>
      <c r="E419" s="8">
        <f>IFERROR(Cb23St[[#This Row],[DurationMilliseconds]]-B418,Cb23St[[#This Row],[DurationMilliseconds]])</f>
        <v>140.94570000000385</v>
      </c>
      <c r="F419" s="8">
        <f>Cb23St[[#This Row],[PackagePower]]*Cb23St[[#This Row],[TimeFrame]]/1000</f>
        <v>4.0417476175441109</v>
      </c>
    </row>
    <row r="420" spans="1:6" x14ac:dyDescent="0.3">
      <c r="A420">
        <v>1</v>
      </c>
      <c r="B420" s="8">
        <v>59661.591200000003</v>
      </c>
      <c r="C420" s="8">
        <v>28.708079999999999</v>
      </c>
      <c r="D420" t="s">
        <v>13</v>
      </c>
      <c r="E420" s="8">
        <f>IFERROR(Cb23St[[#This Row],[DurationMilliseconds]]-B419,Cb23St[[#This Row],[DurationMilliseconds]])</f>
        <v>139.85659999999916</v>
      </c>
      <c r="F420" s="8">
        <f>Cb23St[[#This Row],[PackagePower]]*Cb23St[[#This Row],[TimeFrame]]/1000</f>
        <v>4.0150144613279757</v>
      </c>
    </row>
    <row r="421" spans="1:6" x14ac:dyDescent="0.3">
      <c r="A421">
        <v>1</v>
      </c>
      <c r="B421" s="8">
        <v>59801.963400000001</v>
      </c>
      <c r="C421" s="8">
        <v>27.28951</v>
      </c>
      <c r="D421" t="s">
        <v>13</v>
      </c>
      <c r="E421" s="8">
        <f>IFERROR(Cb23St[[#This Row],[DurationMilliseconds]]-B420,Cb23St[[#This Row],[DurationMilliseconds]])</f>
        <v>140.37219999999797</v>
      </c>
      <c r="F421" s="8">
        <f>Cb23St[[#This Row],[PackagePower]]*Cb23St[[#This Row],[TimeFrame]]/1000</f>
        <v>3.8306885556219443</v>
      </c>
    </row>
    <row r="422" spans="1:6" x14ac:dyDescent="0.3">
      <c r="A422">
        <v>1</v>
      </c>
      <c r="B422" s="8">
        <v>59943.041299999997</v>
      </c>
      <c r="C422" s="8">
        <v>27.570489999999999</v>
      </c>
      <c r="D422" t="s">
        <v>13</v>
      </c>
      <c r="E422" s="8">
        <f>IFERROR(Cb23St[[#This Row],[DurationMilliseconds]]-B421,Cb23St[[#This Row],[DurationMilliseconds]])</f>
        <v>141.07789999999659</v>
      </c>
      <c r="F422" s="8">
        <f>Cb23St[[#This Row],[PackagePower]]*Cb23St[[#This Row],[TimeFrame]]/1000</f>
        <v>3.8895868311709059</v>
      </c>
    </row>
    <row r="423" spans="1:6" x14ac:dyDescent="0.3">
      <c r="A423">
        <v>1</v>
      </c>
      <c r="B423" s="8">
        <v>60083.397199999999</v>
      </c>
      <c r="C423" s="8">
        <v>27.517499999999998</v>
      </c>
      <c r="D423" t="s">
        <v>13</v>
      </c>
      <c r="E423" s="8">
        <f>IFERROR(Cb23St[[#This Row],[DurationMilliseconds]]-B422,Cb23St[[#This Row],[DurationMilliseconds]])</f>
        <v>140.35590000000229</v>
      </c>
      <c r="F423" s="8">
        <f>Cb23St[[#This Row],[PackagePower]]*Cb23St[[#This Row],[TimeFrame]]/1000</f>
        <v>3.8622434782500625</v>
      </c>
    </row>
    <row r="424" spans="1:6" x14ac:dyDescent="0.3">
      <c r="A424">
        <v>1</v>
      </c>
      <c r="B424" s="8">
        <v>60224.783600000002</v>
      </c>
      <c r="C424" s="8">
        <v>28.443650000000002</v>
      </c>
      <c r="D424" t="s">
        <v>13</v>
      </c>
      <c r="E424" s="8">
        <f>IFERROR(Cb23St[[#This Row],[DurationMilliseconds]]-B423,Cb23St[[#This Row],[DurationMilliseconds]])</f>
        <v>141.38640000000305</v>
      </c>
      <c r="F424" s="8">
        <f>Cb23St[[#This Row],[PackagePower]]*Cb23St[[#This Row],[TimeFrame]]/1000</f>
        <v>4.0215452763600874</v>
      </c>
    </row>
    <row r="425" spans="1:6" x14ac:dyDescent="0.3">
      <c r="A425">
        <v>1</v>
      </c>
      <c r="B425" s="8">
        <v>60364.855900000002</v>
      </c>
      <c r="C425" s="8">
        <v>29.686119999999999</v>
      </c>
      <c r="D425" t="s">
        <v>13</v>
      </c>
      <c r="E425" s="8">
        <f>IFERROR(Cb23St[[#This Row],[DurationMilliseconds]]-B424,Cb23St[[#This Row],[DurationMilliseconds]])</f>
        <v>140.07229999999981</v>
      </c>
      <c r="F425" s="8">
        <f>Cb23St[[#This Row],[PackagePower]]*Cb23St[[#This Row],[TimeFrame]]/1000</f>
        <v>4.1582031064759937</v>
      </c>
    </row>
    <row r="426" spans="1:6" x14ac:dyDescent="0.3">
      <c r="A426">
        <v>1</v>
      </c>
      <c r="B426" s="8">
        <v>60506.533100000001</v>
      </c>
      <c r="C426" s="8">
        <v>31.97645</v>
      </c>
      <c r="D426" t="s">
        <v>13</v>
      </c>
      <c r="E426" s="8">
        <f>IFERROR(Cb23St[[#This Row],[DurationMilliseconds]]-B425,Cb23St[[#This Row],[DurationMilliseconds]])</f>
        <v>141.67719999999827</v>
      </c>
      <c r="F426" s="8">
        <f>Cb23St[[#This Row],[PackagePower]]*Cb23St[[#This Row],[TimeFrame]]/1000</f>
        <v>4.5303339019399447</v>
      </c>
    </row>
    <row r="427" spans="1:6" x14ac:dyDescent="0.3">
      <c r="A427">
        <v>1</v>
      </c>
      <c r="B427" s="8">
        <v>60647.622499999998</v>
      </c>
      <c r="C427" s="8">
        <v>40.339440000000003</v>
      </c>
      <c r="D427" t="s">
        <v>13</v>
      </c>
      <c r="E427" s="8">
        <f>IFERROR(Cb23St[[#This Row],[DurationMilliseconds]]-B426,Cb23St[[#This Row],[DurationMilliseconds]])</f>
        <v>141.08939999999711</v>
      </c>
      <c r="F427" s="8">
        <f>Cb23St[[#This Row],[PackagePower]]*Cb23St[[#This Row],[TimeFrame]]/1000</f>
        <v>5.6914673859358835</v>
      </c>
    </row>
    <row r="428" spans="1:6" x14ac:dyDescent="0.3">
      <c r="A428">
        <v>1</v>
      </c>
      <c r="B428" s="8">
        <v>60803.8289</v>
      </c>
      <c r="C428" s="8">
        <v>31.870609999999999</v>
      </c>
      <c r="D428" t="s">
        <v>13</v>
      </c>
      <c r="E428" s="8">
        <f>IFERROR(Cb23St[[#This Row],[DurationMilliseconds]]-B427,Cb23St[[#This Row],[DurationMilliseconds]])</f>
        <v>156.20640000000276</v>
      </c>
      <c r="F428" s="8">
        <f>Cb23St[[#This Row],[PackagePower]]*Cb23St[[#This Row],[TimeFrame]]/1000</f>
        <v>4.9783932539040876</v>
      </c>
    </row>
    <row r="429" spans="1:6" x14ac:dyDescent="0.3">
      <c r="A429">
        <v>1</v>
      </c>
      <c r="B429" s="8">
        <v>60943.138099999996</v>
      </c>
      <c r="C429" s="8">
        <v>28.982990000000001</v>
      </c>
      <c r="D429" t="s">
        <v>13</v>
      </c>
      <c r="E429" s="8">
        <f>IFERROR(Cb23St[[#This Row],[DurationMilliseconds]]-B428,Cb23St[[#This Row],[DurationMilliseconds]])</f>
        <v>139.30919999999605</v>
      </c>
      <c r="F429" s="8">
        <f>Cb23St[[#This Row],[PackagePower]]*Cb23St[[#This Row],[TimeFrame]]/1000</f>
        <v>4.0375971505078851</v>
      </c>
    </row>
    <row r="430" spans="1:6" x14ac:dyDescent="0.3">
      <c r="A430">
        <v>1</v>
      </c>
      <c r="B430" s="8">
        <v>61083.640399999997</v>
      </c>
      <c r="C430" s="8">
        <v>28.016629999999999</v>
      </c>
      <c r="D430" t="s">
        <v>13</v>
      </c>
      <c r="E430" s="8">
        <f>IFERROR(Cb23St[[#This Row],[DurationMilliseconds]]-B429,Cb23St[[#This Row],[DurationMilliseconds]])</f>
        <v>140.5023000000001</v>
      </c>
      <c r="F430" s="8">
        <f>Cb23St[[#This Row],[PackagePower]]*Cb23St[[#This Row],[TimeFrame]]/1000</f>
        <v>3.9364009532490027</v>
      </c>
    </row>
    <row r="431" spans="1:6" x14ac:dyDescent="0.3">
      <c r="A431">
        <v>1</v>
      </c>
      <c r="B431" s="8">
        <v>61223.246599999999</v>
      </c>
      <c r="C431" s="8">
        <v>27.255189999999999</v>
      </c>
      <c r="D431" t="s">
        <v>13</v>
      </c>
      <c r="E431" s="8">
        <f>IFERROR(Cb23St[[#This Row],[DurationMilliseconds]]-B430,Cb23St[[#This Row],[DurationMilliseconds]])</f>
        <v>139.60620000000199</v>
      </c>
      <c r="F431" s="8">
        <f>Cb23St[[#This Row],[PackagePower]]*Cb23St[[#This Row],[TimeFrame]]/1000</f>
        <v>3.8049935061780542</v>
      </c>
    </row>
    <row r="432" spans="1:6" x14ac:dyDescent="0.3">
      <c r="A432">
        <v>1</v>
      </c>
      <c r="B432" s="8">
        <v>61364.627500000002</v>
      </c>
      <c r="C432" s="8">
        <v>29.454090000000001</v>
      </c>
      <c r="D432" t="s">
        <v>13</v>
      </c>
      <c r="E432" s="8">
        <f>IFERROR(Cb23St[[#This Row],[DurationMilliseconds]]-B431,Cb23St[[#This Row],[DurationMilliseconds]])</f>
        <v>141.38090000000375</v>
      </c>
      <c r="F432" s="8">
        <f>Cb23St[[#This Row],[PackagePower]]*Cb23St[[#This Row],[TimeFrame]]/1000</f>
        <v>4.1642457528811097</v>
      </c>
    </row>
    <row r="433" spans="1:6" x14ac:dyDescent="0.3">
      <c r="A433">
        <v>1</v>
      </c>
      <c r="B433" s="8">
        <v>61504.0386</v>
      </c>
      <c r="C433" s="8">
        <v>26.84676</v>
      </c>
      <c r="D433" t="s">
        <v>13</v>
      </c>
      <c r="E433" s="8">
        <f>IFERROR(Cb23St[[#This Row],[DurationMilliseconds]]-B432,Cb23St[[#This Row],[DurationMilliseconds]])</f>
        <v>139.41109999999753</v>
      </c>
      <c r="F433" s="8">
        <f>Cb23St[[#This Row],[PackagePower]]*Cb23St[[#This Row],[TimeFrame]]/1000</f>
        <v>3.7427363430359337</v>
      </c>
    </row>
    <row r="434" spans="1:6" x14ac:dyDescent="0.3">
      <c r="A434">
        <v>1</v>
      </c>
      <c r="B434" s="8">
        <v>61644.732100000001</v>
      </c>
      <c r="C434" s="8">
        <v>26.59252</v>
      </c>
      <c r="D434" t="s">
        <v>13</v>
      </c>
      <c r="E434" s="8">
        <f>IFERROR(Cb23St[[#This Row],[DurationMilliseconds]]-B433,Cb23St[[#This Row],[DurationMilliseconds]])</f>
        <v>140.69350000000122</v>
      </c>
      <c r="F434" s="8">
        <f>Cb23St[[#This Row],[PackagePower]]*Cb23St[[#This Row],[TimeFrame]]/1000</f>
        <v>3.7413947126200324</v>
      </c>
    </row>
    <row r="435" spans="1:6" x14ac:dyDescent="0.3">
      <c r="A435">
        <v>1</v>
      </c>
      <c r="B435" s="8">
        <v>61785.935599999997</v>
      </c>
      <c r="C435" s="8">
        <v>29.1708</v>
      </c>
      <c r="D435" t="s">
        <v>13</v>
      </c>
      <c r="E435" s="8">
        <f>IFERROR(Cb23St[[#This Row],[DurationMilliseconds]]-B434,Cb23St[[#This Row],[DurationMilliseconds]])</f>
        <v>141.20349999999598</v>
      </c>
      <c r="F435" s="8">
        <f>Cb23St[[#This Row],[PackagePower]]*Cb23St[[#This Row],[TimeFrame]]/1000</f>
        <v>4.1190190577998829</v>
      </c>
    </row>
    <row r="436" spans="1:6" x14ac:dyDescent="0.3">
      <c r="A436">
        <v>1</v>
      </c>
      <c r="B436" s="8">
        <v>61925.66</v>
      </c>
      <c r="C436" s="8">
        <v>26.918489999999998</v>
      </c>
      <c r="D436" t="s">
        <v>13</v>
      </c>
      <c r="E436" s="8">
        <f>IFERROR(Cb23St[[#This Row],[DurationMilliseconds]]-B435,Cb23St[[#This Row],[DurationMilliseconds]])</f>
        <v>139.72440000000643</v>
      </c>
      <c r="F436" s="8">
        <f>Cb23St[[#This Row],[PackagePower]]*Cb23St[[#This Row],[TimeFrame]]/1000</f>
        <v>3.761169864156173</v>
      </c>
    </row>
    <row r="437" spans="1:6" x14ac:dyDescent="0.3">
      <c r="A437">
        <v>1</v>
      </c>
      <c r="B437" s="8">
        <v>62067.088300000003</v>
      </c>
      <c r="C437" s="8">
        <v>27.476289999999999</v>
      </c>
      <c r="D437" t="s">
        <v>13</v>
      </c>
      <c r="E437" s="8">
        <f>IFERROR(Cb23St[[#This Row],[DurationMilliseconds]]-B436,Cb23St[[#This Row],[DurationMilliseconds]])</f>
        <v>141.42829999999958</v>
      </c>
      <c r="F437" s="8">
        <f>Cb23St[[#This Row],[PackagePower]]*Cb23St[[#This Row],[TimeFrame]]/1000</f>
        <v>3.8859249850069881</v>
      </c>
    </row>
    <row r="438" spans="1:6" x14ac:dyDescent="0.3">
      <c r="A438">
        <v>1</v>
      </c>
      <c r="B438" s="8">
        <v>62207.2788</v>
      </c>
      <c r="C438" s="8">
        <v>27.307459999999999</v>
      </c>
      <c r="D438" t="s">
        <v>13</v>
      </c>
      <c r="E438" s="8">
        <f>IFERROR(Cb23St[[#This Row],[DurationMilliseconds]]-B437,Cb23St[[#This Row],[DurationMilliseconds]])</f>
        <v>140.19049999999697</v>
      </c>
      <c r="F438" s="8">
        <f>Cb23St[[#This Row],[PackagePower]]*Cb23St[[#This Row],[TimeFrame]]/1000</f>
        <v>3.8282464711299173</v>
      </c>
    </row>
    <row r="439" spans="1:6" x14ac:dyDescent="0.3">
      <c r="A439">
        <v>1</v>
      </c>
      <c r="B439" s="8">
        <v>62347.665000000001</v>
      </c>
      <c r="C439" s="8">
        <v>28.694559999999999</v>
      </c>
      <c r="D439" t="s">
        <v>13</v>
      </c>
      <c r="E439" s="8">
        <f>IFERROR(Cb23St[[#This Row],[DurationMilliseconds]]-B438,Cb23St[[#This Row],[DurationMilliseconds]])</f>
        <v>140.38620000000083</v>
      </c>
      <c r="F439" s="8">
        <f>Cb23St[[#This Row],[PackagePower]]*Cb23St[[#This Row],[TimeFrame]]/1000</f>
        <v>4.0283202390720234</v>
      </c>
    </row>
    <row r="440" spans="1:6" x14ac:dyDescent="0.3">
      <c r="A440">
        <v>1</v>
      </c>
      <c r="B440" s="8">
        <v>62487.688300000002</v>
      </c>
      <c r="C440" s="8">
        <v>35.275500000000001</v>
      </c>
      <c r="D440" t="s">
        <v>13</v>
      </c>
      <c r="E440" s="8">
        <f>IFERROR(Cb23St[[#This Row],[DurationMilliseconds]]-B439,Cb23St[[#This Row],[DurationMilliseconds]])</f>
        <v>140.02330000000075</v>
      </c>
      <c r="F440" s="8">
        <f>Cb23St[[#This Row],[PackagePower]]*Cb23St[[#This Row],[TimeFrame]]/1000</f>
        <v>4.939391919150026</v>
      </c>
    </row>
    <row r="441" spans="1:6" x14ac:dyDescent="0.3">
      <c r="A441">
        <v>1</v>
      </c>
      <c r="B441" s="8">
        <v>62629.084900000002</v>
      </c>
      <c r="C441" s="8">
        <v>32.928699999999999</v>
      </c>
      <c r="D441" t="s">
        <v>13</v>
      </c>
      <c r="E441" s="8">
        <f>IFERROR(Cb23St[[#This Row],[DurationMilliseconds]]-B440,Cb23St[[#This Row],[DurationMilliseconds]])</f>
        <v>141.39660000000003</v>
      </c>
      <c r="F441" s="8">
        <f>Cb23St[[#This Row],[PackagePower]]*Cb23St[[#This Row],[TimeFrame]]/1000</f>
        <v>4.6560062224200012</v>
      </c>
    </row>
    <row r="442" spans="1:6" x14ac:dyDescent="0.3">
      <c r="A442">
        <v>1</v>
      </c>
      <c r="B442" s="8">
        <v>62769.427900000002</v>
      </c>
      <c r="C442" s="8">
        <v>28.378959999999999</v>
      </c>
      <c r="D442" t="s">
        <v>13</v>
      </c>
      <c r="E442" s="8">
        <f>IFERROR(Cb23St[[#This Row],[DurationMilliseconds]]-B441,Cb23St[[#This Row],[DurationMilliseconds]])</f>
        <v>140.34300000000076</v>
      </c>
      <c r="F442" s="8">
        <f>Cb23St[[#This Row],[PackagePower]]*Cb23St[[#This Row],[TimeFrame]]/1000</f>
        <v>3.9827883832800213</v>
      </c>
    </row>
    <row r="443" spans="1:6" x14ac:dyDescent="0.3">
      <c r="A443">
        <v>1</v>
      </c>
      <c r="B443" s="8">
        <v>62911.419300000001</v>
      </c>
      <c r="C443" s="8">
        <v>32.19885</v>
      </c>
      <c r="D443" t="s">
        <v>13</v>
      </c>
      <c r="E443" s="8">
        <f>IFERROR(Cb23St[[#This Row],[DurationMilliseconds]]-B442,Cb23St[[#This Row],[DurationMilliseconds]])</f>
        <v>141.99139999999898</v>
      </c>
      <c r="F443" s="8">
        <f>Cb23St[[#This Row],[PackagePower]]*Cb23St[[#This Row],[TimeFrame]]/1000</f>
        <v>4.5719597898899673</v>
      </c>
    </row>
    <row r="444" spans="1:6" x14ac:dyDescent="0.3">
      <c r="A444">
        <v>1</v>
      </c>
      <c r="B444" s="8">
        <v>63052.4228</v>
      </c>
      <c r="C444" s="8">
        <v>28.147760000000002</v>
      </c>
      <c r="D444" t="s">
        <v>13</v>
      </c>
      <c r="E444" s="8">
        <f>IFERROR(Cb23St[[#This Row],[DurationMilliseconds]]-B443,Cb23St[[#This Row],[DurationMilliseconds]])</f>
        <v>141.00349999999889</v>
      </c>
      <c r="F444" s="8">
        <f>Cb23St[[#This Row],[PackagePower]]*Cb23St[[#This Row],[TimeFrame]]/1000</f>
        <v>3.9689326771599691</v>
      </c>
    </row>
    <row r="445" spans="1:6" x14ac:dyDescent="0.3">
      <c r="A445">
        <v>1</v>
      </c>
      <c r="B445" s="8">
        <v>63194.053800000002</v>
      </c>
      <c r="C445" s="8">
        <v>27.503260000000001</v>
      </c>
      <c r="D445" t="s">
        <v>13</v>
      </c>
      <c r="E445" s="8">
        <f>IFERROR(Cb23St[[#This Row],[DurationMilliseconds]]-B444,Cb23St[[#This Row],[DurationMilliseconds]])</f>
        <v>141.63100000000122</v>
      </c>
      <c r="F445" s="8">
        <f>Cb23St[[#This Row],[PackagePower]]*Cb23St[[#This Row],[TimeFrame]]/1000</f>
        <v>3.8953142170600334</v>
      </c>
    </row>
    <row r="446" spans="1:6" x14ac:dyDescent="0.3">
      <c r="A446">
        <v>1</v>
      </c>
      <c r="B446" s="8">
        <v>63333.859700000001</v>
      </c>
      <c r="C446" s="8">
        <v>27.00508</v>
      </c>
      <c r="D446" t="s">
        <v>13</v>
      </c>
      <c r="E446" s="8">
        <f>IFERROR(Cb23St[[#This Row],[DurationMilliseconds]]-B445,Cb23St[[#This Row],[DurationMilliseconds]])</f>
        <v>139.80589999999938</v>
      </c>
      <c r="F446" s="8">
        <f>Cb23St[[#This Row],[PackagePower]]*Cb23St[[#This Row],[TimeFrame]]/1000</f>
        <v>3.7754695139719834</v>
      </c>
    </row>
    <row r="447" spans="1:6" x14ac:dyDescent="0.3">
      <c r="A447">
        <v>1</v>
      </c>
      <c r="B447" s="8">
        <v>63475.515399999997</v>
      </c>
      <c r="C447" s="8">
        <v>29.693819999999999</v>
      </c>
      <c r="D447" t="s">
        <v>13</v>
      </c>
      <c r="E447" s="8">
        <f>IFERROR(Cb23St[[#This Row],[DurationMilliseconds]]-B446,Cb23St[[#This Row],[DurationMilliseconds]])</f>
        <v>141.6556999999957</v>
      </c>
      <c r="F447" s="8">
        <f>Cb23St[[#This Row],[PackagePower]]*Cb23St[[#This Row],[TimeFrame]]/1000</f>
        <v>4.2062988577738727</v>
      </c>
    </row>
    <row r="448" spans="1:6" x14ac:dyDescent="0.3">
      <c r="A448">
        <v>1</v>
      </c>
      <c r="B448" s="8">
        <v>63616.845000000001</v>
      </c>
      <c r="C448" s="8">
        <v>27.501529999999999</v>
      </c>
      <c r="D448" t="s">
        <v>13</v>
      </c>
      <c r="E448" s="8">
        <f>IFERROR(Cb23St[[#This Row],[DurationMilliseconds]]-B447,Cb23St[[#This Row],[DurationMilliseconds]])</f>
        <v>141.32960000000458</v>
      </c>
      <c r="F448" s="8">
        <f>Cb23St[[#This Row],[PackagePower]]*Cb23St[[#This Row],[TimeFrame]]/1000</f>
        <v>3.8867802342881257</v>
      </c>
    </row>
    <row r="449" spans="1:6" x14ac:dyDescent="0.3">
      <c r="A449">
        <v>1</v>
      </c>
      <c r="B449" s="8">
        <v>63757.166700000002</v>
      </c>
      <c r="C449" s="8">
        <v>35.129150000000003</v>
      </c>
      <c r="D449" t="s">
        <v>13</v>
      </c>
      <c r="E449" s="8">
        <f>IFERROR(Cb23St[[#This Row],[DurationMilliseconds]]-B448,Cb23St[[#This Row],[DurationMilliseconds]])</f>
        <v>140.32170000000042</v>
      </c>
      <c r="F449" s="8">
        <f>Cb23St[[#This Row],[PackagePower]]*Cb23St[[#This Row],[TimeFrame]]/1000</f>
        <v>4.9293820475550154</v>
      </c>
    </row>
    <row r="450" spans="1:6" x14ac:dyDescent="0.3">
      <c r="A450">
        <v>1</v>
      </c>
      <c r="B450" s="8">
        <v>63898.775099999999</v>
      </c>
      <c r="C450" s="8">
        <v>40.03772</v>
      </c>
      <c r="D450" t="s">
        <v>13</v>
      </c>
      <c r="E450" s="8">
        <f>IFERROR(Cb23St[[#This Row],[DurationMilliseconds]]-B449,Cb23St[[#This Row],[DurationMilliseconds]])</f>
        <v>141.60839999999735</v>
      </c>
      <c r="F450" s="8">
        <f>Cb23St[[#This Row],[PackagePower]]*Cb23St[[#This Row],[TimeFrame]]/1000</f>
        <v>5.6696774688478939</v>
      </c>
    </row>
    <row r="451" spans="1:6" x14ac:dyDescent="0.3">
      <c r="A451">
        <v>1</v>
      </c>
      <c r="B451" s="8">
        <v>64041.042399999998</v>
      </c>
      <c r="C451" s="8">
        <v>28.04401</v>
      </c>
      <c r="D451" t="s">
        <v>13</v>
      </c>
      <c r="E451" s="8">
        <f>IFERROR(Cb23St[[#This Row],[DurationMilliseconds]]-B450,Cb23St[[#This Row],[DurationMilliseconds]])</f>
        <v>142.26729999999952</v>
      </c>
      <c r="F451" s="8">
        <f>Cb23St[[#This Row],[PackagePower]]*Cb23St[[#This Row],[TimeFrame]]/1000</f>
        <v>3.9897455838729865</v>
      </c>
    </row>
    <row r="452" spans="1:6" x14ac:dyDescent="0.3">
      <c r="A452">
        <v>1</v>
      </c>
      <c r="B452" s="8">
        <v>64181.124900000003</v>
      </c>
      <c r="C452" s="8">
        <v>27.976849999999999</v>
      </c>
      <c r="D452" t="s">
        <v>13</v>
      </c>
      <c r="E452" s="8">
        <f>IFERROR(Cb23St[[#This Row],[DurationMilliseconds]]-B451,Cb23St[[#This Row],[DurationMilliseconds]])</f>
        <v>140.08250000000407</v>
      </c>
      <c r="F452" s="8">
        <f>Cb23St[[#This Row],[PackagePower]]*Cb23St[[#This Row],[TimeFrame]]/1000</f>
        <v>3.9190670901251137</v>
      </c>
    </row>
    <row r="453" spans="1:6" x14ac:dyDescent="0.3">
      <c r="A453">
        <v>1</v>
      </c>
      <c r="B453" s="8">
        <v>64321.859900000003</v>
      </c>
      <c r="C453" s="8">
        <v>27.15671</v>
      </c>
      <c r="D453" t="s">
        <v>13</v>
      </c>
      <c r="E453" s="8">
        <f>IFERROR(Cb23St[[#This Row],[DurationMilliseconds]]-B452,Cb23St[[#This Row],[DurationMilliseconds]])</f>
        <v>140.73500000000058</v>
      </c>
      <c r="F453" s="8">
        <f>Cb23St[[#This Row],[PackagePower]]*Cb23St[[#This Row],[TimeFrame]]/1000</f>
        <v>3.8218995818500159</v>
      </c>
    </row>
    <row r="454" spans="1:6" x14ac:dyDescent="0.3">
      <c r="A454">
        <v>1</v>
      </c>
      <c r="B454" s="8">
        <v>64463.823499999999</v>
      </c>
      <c r="C454" s="8">
        <v>33.637279999999997</v>
      </c>
      <c r="D454" t="s">
        <v>13</v>
      </c>
      <c r="E454" s="8">
        <f>IFERROR(Cb23St[[#This Row],[DurationMilliseconds]]-B453,Cb23St[[#This Row],[DurationMilliseconds]])</f>
        <v>141.96359999999549</v>
      </c>
      <c r="F454" s="8">
        <f>Cb23St[[#This Row],[PackagePower]]*Cb23St[[#This Row],[TimeFrame]]/1000</f>
        <v>4.7752693630078484</v>
      </c>
    </row>
    <row r="455" spans="1:6" x14ac:dyDescent="0.3">
      <c r="A455">
        <v>1</v>
      </c>
      <c r="B455" s="8">
        <v>64603.185899999997</v>
      </c>
      <c r="C455" s="8">
        <v>27.787690000000001</v>
      </c>
      <c r="D455" t="s">
        <v>13</v>
      </c>
      <c r="E455" s="8">
        <f>IFERROR(Cb23St[[#This Row],[DurationMilliseconds]]-B454,Cb23St[[#This Row],[DurationMilliseconds]])</f>
        <v>139.36239999999816</v>
      </c>
      <c r="F455" s="8">
        <f>Cb23St[[#This Row],[PackagePower]]*Cb23St[[#This Row],[TimeFrame]]/1000</f>
        <v>3.8725591688559491</v>
      </c>
    </row>
    <row r="456" spans="1:6" x14ac:dyDescent="0.3">
      <c r="A456">
        <v>1</v>
      </c>
      <c r="B456" s="8">
        <v>64742.1368</v>
      </c>
      <c r="C456" s="8">
        <v>26.35191</v>
      </c>
      <c r="D456" t="s">
        <v>13</v>
      </c>
      <c r="E456" s="8">
        <f>IFERROR(Cb23St[[#This Row],[DurationMilliseconds]]-B455,Cb23St[[#This Row],[DurationMilliseconds]])</f>
        <v>138.95090000000346</v>
      </c>
      <c r="F456" s="8">
        <f>Cb23St[[#This Row],[PackagePower]]*Cb23St[[#This Row],[TimeFrame]]/1000</f>
        <v>3.6616216112190911</v>
      </c>
    </row>
    <row r="457" spans="1:6" x14ac:dyDescent="0.3">
      <c r="A457">
        <v>1</v>
      </c>
      <c r="B457" s="8">
        <v>64884.830999999998</v>
      </c>
      <c r="C457" s="8">
        <v>27.69857</v>
      </c>
      <c r="D457" t="s">
        <v>13</v>
      </c>
      <c r="E457" s="8">
        <f>IFERROR(Cb23St[[#This Row],[DurationMilliseconds]]-B456,Cb23St[[#This Row],[DurationMilliseconds]])</f>
        <v>142.69419999999809</v>
      </c>
      <c r="F457" s="8">
        <f>Cb23St[[#This Row],[PackagePower]]*Cb23St[[#This Row],[TimeFrame]]/1000</f>
        <v>3.9524252872939472</v>
      </c>
    </row>
    <row r="458" spans="1:6" x14ac:dyDescent="0.3">
      <c r="A458">
        <v>1</v>
      </c>
      <c r="B458" s="8">
        <v>65024.563999999998</v>
      </c>
      <c r="C458" s="8">
        <v>29.484369999999998</v>
      </c>
      <c r="D458" t="s">
        <v>13</v>
      </c>
      <c r="E458" s="8">
        <f>IFERROR(Cb23St[[#This Row],[DurationMilliseconds]]-B457,Cb23St[[#This Row],[DurationMilliseconds]])</f>
        <v>139.73300000000017</v>
      </c>
      <c r="F458" s="8">
        <f>Cb23St[[#This Row],[PackagePower]]*Cb23St[[#This Row],[TimeFrame]]/1000</f>
        <v>4.1199394732100041</v>
      </c>
    </row>
    <row r="459" spans="1:6" x14ac:dyDescent="0.3">
      <c r="A459">
        <v>1</v>
      </c>
      <c r="B459" s="8">
        <v>65165.849300000002</v>
      </c>
      <c r="C459" s="8">
        <v>27.405169999999998</v>
      </c>
      <c r="D459" t="s">
        <v>13</v>
      </c>
      <c r="E459" s="8">
        <f>IFERROR(Cb23St[[#This Row],[DurationMilliseconds]]-B458,Cb23St[[#This Row],[DurationMilliseconds]])</f>
        <v>141.28530000000319</v>
      </c>
      <c r="F459" s="8">
        <f>Cb23St[[#This Row],[PackagePower]]*Cb23St[[#This Row],[TimeFrame]]/1000</f>
        <v>3.8719476650010871</v>
      </c>
    </row>
    <row r="460" spans="1:6" x14ac:dyDescent="0.3">
      <c r="A460">
        <v>1</v>
      </c>
      <c r="B460" s="8">
        <v>65305.6558</v>
      </c>
      <c r="C460" s="8">
        <v>26.177980000000002</v>
      </c>
      <c r="D460" t="s">
        <v>13</v>
      </c>
      <c r="E460" s="8">
        <f>IFERROR(Cb23St[[#This Row],[DurationMilliseconds]]-B459,Cb23St[[#This Row],[DurationMilliseconds]])</f>
        <v>139.80649999999878</v>
      </c>
      <c r="F460" s="8">
        <f>Cb23St[[#This Row],[PackagePower]]*Cb23St[[#This Row],[TimeFrame]]/1000</f>
        <v>3.6598517608699681</v>
      </c>
    </row>
    <row r="461" spans="1:6" x14ac:dyDescent="0.3">
      <c r="A461">
        <v>1</v>
      </c>
      <c r="B461" s="8">
        <v>65446.776899999997</v>
      </c>
      <c r="C461" s="8">
        <v>26.98293</v>
      </c>
      <c r="D461" t="s">
        <v>13</v>
      </c>
      <c r="E461" s="8">
        <f>IFERROR(Cb23St[[#This Row],[DurationMilliseconds]]-B460,Cb23St[[#This Row],[DurationMilliseconds]])</f>
        <v>141.12109999999666</v>
      </c>
      <c r="F461" s="8">
        <f>Cb23St[[#This Row],[PackagePower]]*Cb23St[[#This Row],[TimeFrame]]/1000</f>
        <v>3.8078607628229095</v>
      </c>
    </row>
    <row r="462" spans="1:6" x14ac:dyDescent="0.3">
      <c r="A462">
        <v>1</v>
      </c>
      <c r="B462" s="8">
        <v>65587.438599999994</v>
      </c>
      <c r="C462" s="8">
        <v>33.784149999999997</v>
      </c>
      <c r="D462" t="s">
        <v>13</v>
      </c>
      <c r="E462" s="8">
        <f>IFERROR(Cb23St[[#This Row],[DurationMilliseconds]]-B461,Cb23St[[#This Row],[DurationMilliseconds]])</f>
        <v>140.66169999999693</v>
      </c>
      <c r="F462" s="8">
        <f>Cb23St[[#This Row],[PackagePower]]*Cb23St[[#This Row],[TimeFrame]]/1000</f>
        <v>4.7521359720548952</v>
      </c>
    </row>
    <row r="463" spans="1:6" x14ac:dyDescent="0.3">
      <c r="A463">
        <v>1</v>
      </c>
      <c r="B463" s="8">
        <v>65727.8171</v>
      </c>
      <c r="C463" s="8">
        <v>27.957429999999999</v>
      </c>
      <c r="D463" t="s">
        <v>13</v>
      </c>
      <c r="E463" s="8">
        <f>IFERROR(Cb23St[[#This Row],[DurationMilliseconds]]-B462,Cb23St[[#This Row],[DurationMilliseconds]])</f>
        <v>140.37850000000617</v>
      </c>
      <c r="F463" s="8">
        <f>Cb23St[[#This Row],[PackagePower]]*Cb23St[[#This Row],[TimeFrame]]/1000</f>
        <v>3.9246220872551723</v>
      </c>
    </row>
    <row r="464" spans="1:6" x14ac:dyDescent="0.3">
      <c r="A464">
        <v>1</v>
      </c>
      <c r="B464" s="8">
        <v>65868.959000000003</v>
      </c>
      <c r="C464" s="8">
        <v>26.586729999999999</v>
      </c>
      <c r="D464" t="s">
        <v>13</v>
      </c>
      <c r="E464" s="8">
        <f>IFERROR(Cb23St[[#This Row],[DurationMilliseconds]]-B463,Cb23St[[#This Row],[DurationMilliseconds]])</f>
        <v>141.14190000000235</v>
      </c>
      <c r="F464" s="8">
        <f>Cb23St[[#This Row],[PackagePower]]*Cb23St[[#This Row],[TimeFrame]]/1000</f>
        <v>3.7525015869870626</v>
      </c>
    </row>
    <row r="465" spans="1:6" x14ac:dyDescent="0.3">
      <c r="A465">
        <v>1</v>
      </c>
      <c r="B465" s="8">
        <v>66010.078299999994</v>
      </c>
      <c r="C465" s="8">
        <v>29.813610000000001</v>
      </c>
      <c r="D465" t="s">
        <v>13</v>
      </c>
      <c r="E465" s="8">
        <f>IFERROR(Cb23St[[#This Row],[DurationMilliseconds]]-B464,Cb23St[[#This Row],[DurationMilliseconds]])</f>
        <v>141.1192999999912</v>
      </c>
      <c r="F465" s="8">
        <f>Cb23St[[#This Row],[PackagePower]]*Cb23St[[#This Row],[TimeFrame]]/1000</f>
        <v>4.2072757736727384</v>
      </c>
    </row>
    <row r="466" spans="1:6" x14ac:dyDescent="0.3">
      <c r="A466">
        <v>1</v>
      </c>
      <c r="B466" s="8">
        <v>66151.314299999998</v>
      </c>
      <c r="C466" s="8">
        <v>27.928999999999998</v>
      </c>
      <c r="D466" t="s">
        <v>13</v>
      </c>
      <c r="E466" s="8">
        <f>IFERROR(Cb23St[[#This Row],[DurationMilliseconds]]-B465,Cb23St[[#This Row],[DurationMilliseconds]])</f>
        <v>141.23600000000442</v>
      </c>
      <c r="F466" s="8">
        <f>Cb23St[[#This Row],[PackagePower]]*Cb23St[[#This Row],[TimeFrame]]/1000</f>
        <v>3.9445802440001234</v>
      </c>
    </row>
    <row r="467" spans="1:6" x14ac:dyDescent="0.3">
      <c r="A467">
        <v>1</v>
      </c>
      <c r="B467" s="8">
        <v>66292.668399999995</v>
      </c>
      <c r="C467" s="8">
        <v>28.341339999999999</v>
      </c>
      <c r="D467" t="s">
        <v>13</v>
      </c>
      <c r="E467" s="8">
        <f>IFERROR(Cb23St[[#This Row],[DurationMilliseconds]]-B466,Cb23St[[#This Row],[DurationMilliseconds]])</f>
        <v>141.35409999999683</v>
      </c>
      <c r="F467" s="8">
        <f>Cb23St[[#This Row],[PackagePower]]*Cb23St[[#This Row],[TimeFrame]]/1000</f>
        <v>4.0061646084939104</v>
      </c>
    </row>
    <row r="468" spans="1:6" x14ac:dyDescent="0.3">
      <c r="A468">
        <v>1</v>
      </c>
      <c r="B468" s="8">
        <v>66434.829199999993</v>
      </c>
      <c r="C468" s="8">
        <v>27.60305</v>
      </c>
      <c r="D468" t="s">
        <v>13</v>
      </c>
      <c r="E468" s="8">
        <f>IFERROR(Cb23St[[#This Row],[DurationMilliseconds]]-B467,Cb23St[[#This Row],[DurationMilliseconds]])</f>
        <v>142.16079999999783</v>
      </c>
      <c r="F468" s="8">
        <f>Cb23St[[#This Row],[PackagePower]]*Cb23St[[#This Row],[TimeFrame]]/1000</f>
        <v>3.9240716704399401</v>
      </c>
    </row>
    <row r="469" spans="1:6" x14ac:dyDescent="0.3">
      <c r="A469">
        <v>1</v>
      </c>
      <c r="B469" s="8">
        <v>66576.588199999998</v>
      </c>
      <c r="C469" s="8">
        <v>29.429349999999999</v>
      </c>
      <c r="D469" t="s">
        <v>13</v>
      </c>
      <c r="E469" s="8">
        <f>IFERROR(Cb23St[[#This Row],[DurationMilliseconds]]-B468,Cb23St[[#This Row],[DurationMilliseconds]])</f>
        <v>141.75900000000547</v>
      </c>
      <c r="F469" s="8">
        <f>Cb23St[[#This Row],[PackagePower]]*Cb23St[[#This Row],[TimeFrame]]/1000</f>
        <v>4.1718752266501609</v>
      </c>
    </row>
    <row r="470" spans="1:6" x14ac:dyDescent="0.3">
      <c r="A470">
        <v>1</v>
      </c>
      <c r="B470" s="8">
        <v>66717.865600000005</v>
      </c>
      <c r="C470" s="8">
        <v>26.719360000000002</v>
      </c>
      <c r="D470" t="s">
        <v>13</v>
      </c>
      <c r="E470" s="8">
        <f>IFERROR(Cb23St[[#This Row],[DurationMilliseconds]]-B469,Cb23St[[#This Row],[DurationMilliseconds]])</f>
        <v>141.27740000000631</v>
      </c>
      <c r="F470" s="8">
        <f>Cb23St[[#This Row],[PackagePower]]*Cb23St[[#This Row],[TimeFrame]]/1000</f>
        <v>3.7748417104641692</v>
      </c>
    </row>
    <row r="471" spans="1:6" x14ac:dyDescent="0.3">
      <c r="A471">
        <v>1</v>
      </c>
      <c r="B471" s="8">
        <v>66859.240699999995</v>
      </c>
      <c r="C471" s="8">
        <v>26.453949999999999</v>
      </c>
      <c r="D471" t="s">
        <v>13</v>
      </c>
      <c r="E471" s="8">
        <f>IFERROR(Cb23St[[#This Row],[DurationMilliseconds]]-B470,Cb23St[[#This Row],[DurationMilliseconds]])</f>
        <v>141.3750999999902</v>
      </c>
      <c r="F471" s="8">
        <f>Cb23St[[#This Row],[PackagePower]]*Cb23St[[#This Row],[TimeFrame]]/1000</f>
        <v>3.7399298266447403</v>
      </c>
    </row>
    <row r="472" spans="1:6" x14ac:dyDescent="0.3">
      <c r="A472">
        <v>1</v>
      </c>
      <c r="B472" s="8">
        <v>67000.589699999997</v>
      </c>
      <c r="C472" s="8">
        <v>44.593760000000003</v>
      </c>
      <c r="D472" t="s">
        <v>13</v>
      </c>
      <c r="E472" s="8">
        <f>IFERROR(Cb23St[[#This Row],[DurationMilliseconds]]-B471,Cb23St[[#This Row],[DurationMilliseconds]])</f>
        <v>141.34900000000198</v>
      </c>
      <c r="F472" s="8">
        <f>Cb23St[[#This Row],[PackagePower]]*Cb23St[[#This Row],[TimeFrame]]/1000</f>
        <v>6.3032833822400889</v>
      </c>
    </row>
    <row r="473" spans="1:6" x14ac:dyDescent="0.3">
      <c r="A473">
        <v>1</v>
      </c>
      <c r="B473" s="8">
        <v>67140.626799999998</v>
      </c>
      <c r="C473" s="8">
        <v>30.145990000000001</v>
      </c>
      <c r="D473" t="s">
        <v>13</v>
      </c>
      <c r="E473" s="8">
        <f>IFERROR(Cb23St[[#This Row],[DurationMilliseconds]]-B472,Cb23St[[#This Row],[DurationMilliseconds]])</f>
        <v>140.03710000000137</v>
      </c>
      <c r="F473" s="8">
        <f>Cb23St[[#This Row],[PackagePower]]*Cb23St[[#This Row],[TimeFrame]]/1000</f>
        <v>4.221557016229041</v>
      </c>
    </row>
    <row r="474" spans="1:6" x14ac:dyDescent="0.3">
      <c r="A474">
        <v>1</v>
      </c>
      <c r="B474" s="8">
        <v>67280.393800000005</v>
      </c>
      <c r="C474" s="8">
        <v>27.07535</v>
      </c>
      <c r="D474" t="s">
        <v>13</v>
      </c>
      <c r="E474" s="8">
        <f>IFERROR(Cb23St[[#This Row],[DurationMilliseconds]]-B473,Cb23St[[#This Row],[DurationMilliseconds]])</f>
        <v>139.7670000000071</v>
      </c>
      <c r="F474" s="8">
        <f>Cb23St[[#This Row],[PackagePower]]*Cb23St[[#This Row],[TimeFrame]]/1000</f>
        <v>3.7842404434501922</v>
      </c>
    </row>
    <row r="475" spans="1:6" x14ac:dyDescent="0.3">
      <c r="A475">
        <v>1</v>
      </c>
      <c r="B475" s="8">
        <v>67420.672300000006</v>
      </c>
      <c r="C475" s="8">
        <v>27.453060000000001</v>
      </c>
      <c r="D475" t="s">
        <v>13</v>
      </c>
      <c r="E475" s="8">
        <f>IFERROR(Cb23St[[#This Row],[DurationMilliseconds]]-B474,Cb23St[[#This Row],[DurationMilliseconds]])</f>
        <v>140.27850000000035</v>
      </c>
      <c r="F475" s="8">
        <f>Cb23St[[#This Row],[PackagePower]]*Cb23St[[#This Row],[TimeFrame]]/1000</f>
        <v>3.8510740772100096</v>
      </c>
    </row>
    <row r="476" spans="1:6" x14ac:dyDescent="0.3">
      <c r="A476">
        <v>1</v>
      </c>
      <c r="B476" s="8">
        <v>67562.169099999999</v>
      </c>
      <c r="C476" s="8">
        <v>27.645019999999999</v>
      </c>
      <c r="D476" t="s">
        <v>13</v>
      </c>
      <c r="E476" s="8">
        <f>IFERROR(Cb23St[[#This Row],[DurationMilliseconds]]-B475,Cb23St[[#This Row],[DurationMilliseconds]])</f>
        <v>141.49679999999353</v>
      </c>
      <c r="F476" s="8">
        <f>Cb23St[[#This Row],[PackagePower]]*Cb23St[[#This Row],[TimeFrame]]/1000</f>
        <v>3.911681865935821</v>
      </c>
    </row>
    <row r="477" spans="1:6" x14ac:dyDescent="0.3">
      <c r="A477">
        <v>1</v>
      </c>
      <c r="B477" s="8">
        <v>67704.0144</v>
      </c>
      <c r="C477" s="8">
        <v>29.68683</v>
      </c>
      <c r="D477" t="s">
        <v>13</v>
      </c>
      <c r="E477" s="8">
        <f>IFERROR(Cb23St[[#This Row],[DurationMilliseconds]]-B476,Cb23St[[#This Row],[DurationMilliseconds]])</f>
        <v>141.84530000000086</v>
      </c>
      <c r="F477" s="8">
        <f>Cb23St[[#This Row],[PackagePower]]*Cb23St[[#This Row],[TimeFrame]]/1000</f>
        <v>4.2109373073990257</v>
      </c>
    </row>
    <row r="478" spans="1:6" x14ac:dyDescent="0.3">
      <c r="A478">
        <v>1</v>
      </c>
      <c r="B478" s="8">
        <v>67845.374800000005</v>
      </c>
      <c r="C478" s="8">
        <v>26.944600000000001</v>
      </c>
      <c r="D478" t="s">
        <v>13</v>
      </c>
      <c r="E478" s="8">
        <f>IFERROR(Cb23St[[#This Row],[DurationMilliseconds]]-B477,Cb23St[[#This Row],[DurationMilliseconds]])</f>
        <v>141.36040000000503</v>
      </c>
      <c r="F478" s="8">
        <f>Cb23St[[#This Row],[PackagePower]]*Cb23St[[#This Row],[TimeFrame]]/1000</f>
        <v>3.8088994338401356</v>
      </c>
    </row>
    <row r="479" spans="1:6" x14ac:dyDescent="0.3">
      <c r="A479">
        <v>1</v>
      </c>
      <c r="B479" s="8">
        <v>67987.249100000001</v>
      </c>
      <c r="C479" s="8">
        <v>27.605879999999999</v>
      </c>
      <c r="D479" t="s">
        <v>13</v>
      </c>
      <c r="E479" s="8">
        <f>IFERROR(Cb23St[[#This Row],[DurationMilliseconds]]-B478,Cb23St[[#This Row],[DurationMilliseconds]])</f>
        <v>141.87429999999586</v>
      </c>
      <c r="F479" s="8">
        <f>Cb23St[[#This Row],[PackagePower]]*Cb23St[[#This Row],[TimeFrame]]/1000</f>
        <v>3.9165649008838854</v>
      </c>
    </row>
    <row r="480" spans="1:6" x14ac:dyDescent="0.3">
      <c r="A480">
        <v>1</v>
      </c>
      <c r="B480" s="8">
        <v>68128.063500000004</v>
      </c>
      <c r="C480" s="8">
        <v>30.817440000000001</v>
      </c>
      <c r="D480" t="s">
        <v>13</v>
      </c>
      <c r="E480" s="8">
        <f>IFERROR(Cb23St[[#This Row],[DurationMilliseconds]]-B479,Cb23St[[#This Row],[DurationMilliseconds]])</f>
        <v>140.81440000000293</v>
      </c>
      <c r="F480" s="8">
        <f>Cb23St[[#This Row],[PackagePower]]*Cb23St[[#This Row],[TimeFrame]]/1000</f>
        <v>4.3395393231360906</v>
      </c>
    </row>
    <row r="481" spans="1:6" x14ac:dyDescent="0.3">
      <c r="A481">
        <v>1</v>
      </c>
      <c r="B481" s="8">
        <v>68269.592999999993</v>
      </c>
      <c r="C481" s="8">
        <v>27.25938</v>
      </c>
      <c r="D481" t="s">
        <v>13</v>
      </c>
      <c r="E481" s="8">
        <f>IFERROR(Cb23St[[#This Row],[DurationMilliseconds]]-B480,Cb23St[[#This Row],[DurationMilliseconds]])</f>
        <v>141.52949999998964</v>
      </c>
      <c r="F481" s="8">
        <f>Cb23St[[#This Row],[PackagePower]]*Cb23St[[#This Row],[TimeFrame]]/1000</f>
        <v>3.8580064217097174</v>
      </c>
    </row>
    <row r="482" spans="1:6" x14ac:dyDescent="0.3">
      <c r="A482">
        <v>1</v>
      </c>
      <c r="B482" s="8">
        <v>68410.454400000002</v>
      </c>
      <c r="C482" s="8">
        <v>28.070740000000001</v>
      </c>
      <c r="D482" t="s">
        <v>13</v>
      </c>
      <c r="E482" s="8">
        <f>IFERROR(Cb23St[[#This Row],[DurationMilliseconds]]-B481,Cb23St[[#This Row],[DurationMilliseconds]])</f>
        <v>140.86140000000887</v>
      </c>
      <c r="F482" s="8">
        <f>Cb23St[[#This Row],[PackagePower]]*Cb23St[[#This Row],[TimeFrame]]/1000</f>
        <v>3.9540837354362495</v>
      </c>
    </row>
    <row r="483" spans="1:6" x14ac:dyDescent="0.3">
      <c r="A483">
        <v>1</v>
      </c>
      <c r="B483" s="8">
        <v>68552.643299999996</v>
      </c>
      <c r="C483" s="8">
        <v>30.867650000000001</v>
      </c>
      <c r="D483" t="s">
        <v>13</v>
      </c>
      <c r="E483" s="8">
        <f>IFERROR(Cb23St[[#This Row],[DurationMilliseconds]]-B482,Cb23St[[#This Row],[DurationMilliseconds]])</f>
        <v>142.18889999999374</v>
      </c>
      <c r="F483" s="8">
        <f>Cb23St[[#This Row],[PackagePower]]*Cb23St[[#This Row],[TimeFrame]]/1000</f>
        <v>4.3890371990848074</v>
      </c>
    </row>
    <row r="484" spans="1:6" x14ac:dyDescent="0.3">
      <c r="A484">
        <v>1</v>
      </c>
      <c r="B484" s="8">
        <v>68693.7696</v>
      </c>
      <c r="C484" s="8">
        <v>35.122619999999998</v>
      </c>
      <c r="D484" t="s">
        <v>13</v>
      </c>
      <c r="E484" s="8">
        <f>IFERROR(Cb23St[[#This Row],[DurationMilliseconds]]-B483,Cb23St[[#This Row],[DurationMilliseconds]])</f>
        <v>141.12630000000354</v>
      </c>
      <c r="F484" s="8">
        <f>Cb23St[[#This Row],[PackagePower]]*Cb23St[[#This Row],[TimeFrame]]/1000</f>
        <v>4.9567254069061235</v>
      </c>
    </row>
    <row r="485" spans="1:6" x14ac:dyDescent="0.3">
      <c r="A485">
        <v>1</v>
      </c>
      <c r="B485" s="8">
        <v>68835.851599999995</v>
      </c>
      <c r="C485" s="8">
        <v>27.466290000000001</v>
      </c>
      <c r="D485" t="s">
        <v>13</v>
      </c>
      <c r="E485" s="8">
        <f>IFERROR(Cb23St[[#This Row],[DurationMilliseconds]]-B484,Cb23St[[#This Row],[DurationMilliseconds]])</f>
        <v>142.08199999999488</v>
      </c>
      <c r="F485" s="8">
        <f>Cb23St[[#This Row],[PackagePower]]*Cb23St[[#This Row],[TimeFrame]]/1000</f>
        <v>3.9024654157798597</v>
      </c>
    </row>
    <row r="486" spans="1:6" x14ac:dyDescent="0.3">
      <c r="A486">
        <v>1</v>
      </c>
      <c r="B486" s="8">
        <v>68976.722800000003</v>
      </c>
      <c r="C486" s="8">
        <v>28.32151</v>
      </c>
      <c r="D486" t="s">
        <v>13</v>
      </c>
      <c r="E486" s="8">
        <f>IFERROR(Cb23St[[#This Row],[DurationMilliseconds]]-B485,Cb23St[[#This Row],[DurationMilliseconds]])</f>
        <v>140.87120000000868</v>
      </c>
      <c r="F486" s="8">
        <f>Cb23St[[#This Row],[PackagePower]]*Cb23St[[#This Row],[TimeFrame]]/1000</f>
        <v>3.9896850995122457</v>
      </c>
    </row>
    <row r="487" spans="1:6" x14ac:dyDescent="0.3">
      <c r="A487">
        <v>1</v>
      </c>
      <c r="B487" s="8">
        <v>69132.747600000002</v>
      </c>
      <c r="C487" s="8">
        <v>29.47373</v>
      </c>
      <c r="D487" t="s">
        <v>13</v>
      </c>
      <c r="E487" s="8">
        <f>IFERROR(Cb23St[[#This Row],[DurationMilliseconds]]-B486,Cb23St[[#This Row],[DurationMilliseconds]])</f>
        <v>156.02479999999923</v>
      </c>
      <c r="F487" s="8">
        <f>Cb23St[[#This Row],[PackagePower]]*Cb23St[[#This Row],[TimeFrame]]/1000</f>
        <v>4.5986328285039768</v>
      </c>
    </row>
    <row r="488" spans="1:6" x14ac:dyDescent="0.3">
      <c r="A488">
        <v>1</v>
      </c>
      <c r="B488" s="8">
        <v>69290.897800000006</v>
      </c>
      <c r="C488" s="8">
        <v>29.599789999999999</v>
      </c>
      <c r="D488" t="s">
        <v>13</v>
      </c>
      <c r="E488" s="8">
        <f>IFERROR(Cb23St[[#This Row],[DurationMilliseconds]]-B487,Cb23St[[#This Row],[DurationMilliseconds]])</f>
        <v>158.15020000000368</v>
      </c>
      <c r="F488" s="8">
        <f>Cb23St[[#This Row],[PackagePower]]*Cb23St[[#This Row],[TimeFrame]]/1000</f>
        <v>4.6812127084581086</v>
      </c>
    </row>
    <row r="489" spans="1:6" x14ac:dyDescent="0.3">
      <c r="A489">
        <v>1</v>
      </c>
      <c r="B489" s="8">
        <v>69433.752999999997</v>
      </c>
      <c r="C489" s="8">
        <v>27.421029999999998</v>
      </c>
      <c r="D489" t="s">
        <v>13</v>
      </c>
      <c r="E489" s="8">
        <f>IFERROR(Cb23St[[#This Row],[DurationMilliseconds]]-B488,Cb23St[[#This Row],[DurationMilliseconds]])</f>
        <v>142.85519999999087</v>
      </c>
      <c r="F489" s="8">
        <f>Cb23St[[#This Row],[PackagePower]]*Cb23St[[#This Row],[TimeFrame]]/1000</f>
        <v>3.9172367248557491</v>
      </c>
    </row>
    <row r="490" spans="1:6" x14ac:dyDescent="0.3">
      <c r="A490">
        <v>1</v>
      </c>
      <c r="B490" s="8">
        <v>69575.3125</v>
      </c>
      <c r="C490" s="8">
        <v>28.190270000000002</v>
      </c>
      <c r="D490" t="s">
        <v>13</v>
      </c>
      <c r="E490" s="8">
        <f>IFERROR(Cb23St[[#This Row],[DurationMilliseconds]]-B489,Cb23St[[#This Row],[DurationMilliseconds]])</f>
        <v>141.55950000000303</v>
      </c>
      <c r="F490" s="8">
        <f>Cb23St[[#This Row],[PackagePower]]*Cb23St[[#This Row],[TimeFrame]]/1000</f>
        <v>3.9906005260650854</v>
      </c>
    </row>
    <row r="491" spans="1:6" x14ac:dyDescent="0.3">
      <c r="A491">
        <v>1</v>
      </c>
      <c r="B491" s="8">
        <v>69717.340299999996</v>
      </c>
      <c r="C491" s="8">
        <v>29.802959999999999</v>
      </c>
      <c r="D491" t="s">
        <v>13</v>
      </c>
      <c r="E491" s="8">
        <f>IFERROR(Cb23St[[#This Row],[DurationMilliseconds]]-B490,Cb23St[[#This Row],[DurationMilliseconds]])</f>
        <v>142.0277999999962</v>
      </c>
      <c r="F491" s="8">
        <f>Cb23St[[#This Row],[PackagePower]]*Cb23St[[#This Row],[TimeFrame]]/1000</f>
        <v>4.2328488422878863</v>
      </c>
    </row>
    <row r="492" spans="1:6" x14ac:dyDescent="0.3">
      <c r="A492">
        <v>1</v>
      </c>
      <c r="B492" s="8">
        <v>69856.027000000002</v>
      </c>
      <c r="C492" s="8">
        <v>28.050260000000002</v>
      </c>
      <c r="D492" t="s">
        <v>13</v>
      </c>
      <c r="E492" s="8">
        <f>IFERROR(Cb23St[[#This Row],[DurationMilliseconds]]-B491,Cb23St[[#This Row],[DurationMilliseconds]])</f>
        <v>138.68670000000566</v>
      </c>
      <c r="F492" s="8">
        <f>Cb23St[[#This Row],[PackagePower]]*Cb23St[[#This Row],[TimeFrame]]/1000</f>
        <v>3.8901979935421589</v>
      </c>
    </row>
    <row r="493" spans="1:6" x14ac:dyDescent="0.3">
      <c r="A493">
        <v>1</v>
      </c>
      <c r="B493" s="8">
        <v>69997.805800000002</v>
      </c>
      <c r="C493" s="8">
        <v>28.125060000000001</v>
      </c>
      <c r="D493" t="s">
        <v>13</v>
      </c>
      <c r="E493" s="8">
        <f>IFERROR(Cb23St[[#This Row],[DurationMilliseconds]]-B492,Cb23St[[#This Row],[DurationMilliseconds]])</f>
        <v>141.77880000000005</v>
      </c>
      <c r="F493" s="8">
        <f>Cb23St[[#This Row],[PackagePower]]*Cb23St[[#This Row],[TimeFrame]]/1000</f>
        <v>3.9875372567280016</v>
      </c>
    </row>
    <row r="494" spans="1:6" x14ac:dyDescent="0.3">
      <c r="A494">
        <v>1</v>
      </c>
      <c r="B494" s="8">
        <v>70137.900099999999</v>
      </c>
      <c r="C494" s="8">
        <v>40.273870000000002</v>
      </c>
      <c r="D494" t="s">
        <v>13</v>
      </c>
      <c r="E494" s="8">
        <f>IFERROR(Cb23St[[#This Row],[DurationMilliseconds]]-B493,Cb23St[[#This Row],[DurationMilliseconds]])</f>
        <v>140.09429999999702</v>
      </c>
      <c r="F494" s="8">
        <f>Cb23St[[#This Row],[PackagePower]]*Cb23St[[#This Row],[TimeFrame]]/1000</f>
        <v>5.6421396259408798</v>
      </c>
    </row>
    <row r="495" spans="1:6" x14ac:dyDescent="0.3">
      <c r="A495">
        <v>1</v>
      </c>
      <c r="B495" s="8">
        <v>70279.010200000004</v>
      </c>
      <c r="C495" s="8">
        <v>33.662959999999998</v>
      </c>
      <c r="D495" t="s">
        <v>13</v>
      </c>
      <c r="E495" s="8">
        <f>IFERROR(Cb23St[[#This Row],[DurationMilliseconds]]-B494,Cb23St[[#This Row],[DurationMilliseconds]])</f>
        <v>141.11010000000533</v>
      </c>
      <c r="F495" s="8">
        <f>Cb23St[[#This Row],[PackagePower]]*Cb23St[[#This Row],[TimeFrame]]/1000</f>
        <v>4.7501836518961786</v>
      </c>
    </row>
    <row r="496" spans="1:6" x14ac:dyDescent="0.3">
      <c r="A496">
        <v>1</v>
      </c>
      <c r="B496" s="8">
        <v>70419.318100000004</v>
      </c>
      <c r="C496" s="8">
        <v>29.24607</v>
      </c>
      <c r="D496" t="s">
        <v>13</v>
      </c>
      <c r="E496" s="8">
        <f>IFERROR(Cb23St[[#This Row],[DurationMilliseconds]]-B495,Cb23St[[#This Row],[DurationMilliseconds]])</f>
        <v>140.30789999999979</v>
      </c>
      <c r="F496" s="8">
        <f>Cb23St[[#This Row],[PackagePower]]*Cb23St[[#This Row],[TimeFrame]]/1000</f>
        <v>4.1034546649529942</v>
      </c>
    </row>
    <row r="497" spans="1:6" x14ac:dyDescent="0.3">
      <c r="A497">
        <v>1</v>
      </c>
      <c r="B497" s="8">
        <v>70558.623200000002</v>
      </c>
      <c r="C497" s="8">
        <v>30.24569</v>
      </c>
      <c r="D497" t="s">
        <v>13</v>
      </c>
      <c r="E497" s="8">
        <f>IFERROR(Cb23St[[#This Row],[DurationMilliseconds]]-B496,Cb23St[[#This Row],[DurationMilliseconds]])</f>
        <v>139.30509999999776</v>
      </c>
      <c r="F497" s="8">
        <f>Cb23St[[#This Row],[PackagePower]]*Cb23St[[#This Row],[TimeFrame]]/1000</f>
        <v>4.2133788700189321</v>
      </c>
    </row>
    <row r="498" spans="1:6" x14ac:dyDescent="0.3">
      <c r="A498">
        <v>1</v>
      </c>
      <c r="B498" s="8">
        <v>70699.570000000007</v>
      </c>
      <c r="C498" s="8">
        <v>28.06512</v>
      </c>
      <c r="D498" t="s">
        <v>13</v>
      </c>
      <c r="E498" s="8">
        <f>IFERROR(Cb23St[[#This Row],[DurationMilliseconds]]-B497,Cb23St[[#This Row],[DurationMilliseconds]])</f>
        <v>140.94680000000517</v>
      </c>
      <c r="F498" s="8">
        <f>Cb23St[[#This Row],[PackagePower]]*Cb23St[[#This Row],[TimeFrame]]/1000</f>
        <v>3.9556888556161454</v>
      </c>
    </row>
    <row r="499" spans="1:6" x14ac:dyDescent="0.3">
      <c r="A499">
        <v>1</v>
      </c>
      <c r="B499" s="8">
        <v>70841.098100000003</v>
      </c>
      <c r="C499" s="8">
        <v>30.000050000000002</v>
      </c>
      <c r="D499" t="s">
        <v>13</v>
      </c>
      <c r="E499" s="8">
        <f>IFERROR(Cb23St[[#This Row],[DurationMilliseconds]]-B498,Cb23St[[#This Row],[DurationMilliseconds]])</f>
        <v>141.5280999999959</v>
      </c>
      <c r="F499" s="8">
        <f>Cb23St[[#This Row],[PackagePower]]*Cb23St[[#This Row],[TimeFrame]]/1000</f>
        <v>4.2458500764048779</v>
      </c>
    </row>
    <row r="500" spans="1:6" x14ac:dyDescent="0.3">
      <c r="A500">
        <v>1</v>
      </c>
      <c r="B500" s="8">
        <v>70982.795499999993</v>
      </c>
      <c r="C500" s="8">
        <v>31.856020000000001</v>
      </c>
      <c r="D500" t="s">
        <v>13</v>
      </c>
      <c r="E500" s="8">
        <f>IFERROR(Cb23St[[#This Row],[DurationMilliseconds]]-B499,Cb23St[[#This Row],[DurationMilliseconds]])</f>
        <v>141.69739999999001</v>
      </c>
      <c r="F500" s="8">
        <f>Cb23St[[#This Row],[PackagePower]]*Cb23St[[#This Row],[TimeFrame]]/1000</f>
        <v>4.5139152083476821</v>
      </c>
    </row>
    <row r="501" spans="1:6" x14ac:dyDescent="0.3">
      <c r="A501">
        <v>1</v>
      </c>
      <c r="B501" s="8">
        <v>71124.634999999995</v>
      </c>
      <c r="C501" s="8">
        <v>33.828069999999997</v>
      </c>
      <c r="D501" t="s">
        <v>13</v>
      </c>
      <c r="E501" s="8">
        <f>IFERROR(Cb23St[[#This Row],[DurationMilliseconds]]-B500,Cb23St[[#This Row],[DurationMilliseconds]])</f>
        <v>141.83950000000186</v>
      </c>
      <c r="F501" s="8">
        <f>Cb23St[[#This Row],[PackagePower]]*Cb23St[[#This Row],[TimeFrame]]/1000</f>
        <v>4.7981565347650621</v>
      </c>
    </row>
    <row r="502" spans="1:6" x14ac:dyDescent="0.3">
      <c r="A502">
        <v>1</v>
      </c>
      <c r="B502" s="8">
        <v>71265.325800000006</v>
      </c>
      <c r="C502" s="8">
        <v>31.86617</v>
      </c>
      <c r="D502" t="s">
        <v>13</v>
      </c>
      <c r="E502" s="8">
        <f>IFERROR(Cb23St[[#This Row],[DurationMilliseconds]]-B501,Cb23St[[#This Row],[DurationMilliseconds]])</f>
        <v>140.69080000001122</v>
      </c>
      <c r="F502" s="8">
        <f>Cb23St[[#This Row],[PackagePower]]*Cb23St[[#This Row],[TimeFrame]]/1000</f>
        <v>4.4832769502363581</v>
      </c>
    </row>
    <row r="503" spans="1:6" x14ac:dyDescent="0.3">
      <c r="A503">
        <v>1</v>
      </c>
      <c r="B503" s="8">
        <v>71406.572499999995</v>
      </c>
      <c r="C503" s="8">
        <v>31.194990000000001</v>
      </c>
      <c r="D503" t="s">
        <v>13</v>
      </c>
      <c r="E503" s="8">
        <f>IFERROR(Cb23St[[#This Row],[DurationMilliseconds]]-B502,Cb23St[[#This Row],[DurationMilliseconds]])</f>
        <v>141.24669999998878</v>
      </c>
      <c r="F503" s="8">
        <f>Cb23St[[#This Row],[PackagePower]]*Cb23St[[#This Row],[TimeFrame]]/1000</f>
        <v>4.4061893940326495</v>
      </c>
    </row>
    <row r="504" spans="1:6" x14ac:dyDescent="0.3">
      <c r="A504">
        <v>1</v>
      </c>
      <c r="B504" s="8">
        <v>71547.433000000005</v>
      </c>
      <c r="C504" s="8">
        <v>29.141739999999999</v>
      </c>
      <c r="D504" t="s">
        <v>13</v>
      </c>
      <c r="E504" s="8">
        <f>IFERROR(Cb23St[[#This Row],[DurationMilliseconds]]-B503,Cb23St[[#This Row],[DurationMilliseconds]])</f>
        <v>140.86050000000978</v>
      </c>
      <c r="F504" s="8">
        <f>Cb23St[[#This Row],[PackagePower]]*Cb23St[[#This Row],[TimeFrame]]/1000</f>
        <v>4.1049200672702844</v>
      </c>
    </row>
    <row r="505" spans="1:6" x14ac:dyDescent="0.3">
      <c r="A505">
        <v>1</v>
      </c>
      <c r="B505" s="8">
        <v>71687.7935</v>
      </c>
      <c r="C505" s="8">
        <v>30.439630000000001</v>
      </c>
      <c r="D505" t="s">
        <v>13</v>
      </c>
      <c r="E505" s="8">
        <f>IFERROR(Cb23St[[#This Row],[DurationMilliseconds]]-B504,Cb23St[[#This Row],[DurationMilliseconds]])</f>
        <v>140.36049999999523</v>
      </c>
      <c r="F505" s="8">
        <f>Cb23St[[#This Row],[PackagePower]]*Cb23St[[#This Row],[TimeFrame]]/1000</f>
        <v>4.272521686614855</v>
      </c>
    </row>
    <row r="506" spans="1:6" x14ac:dyDescent="0.3">
      <c r="A506">
        <v>1</v>
      </c>
      <c r="B506" s="8">
        <v>71829.5046</v>
      </c>
      <c r="C506" s="8">
        <v>28.92848</v>
      </c>
      <c r="D506" t="s">
        <v>13</v>
      </c>
      <c r="E506" s="8">
        <f>IFERROR(Cb23St[[#This Row],[DurationMilliseconds]]-B505,Cb23St[[#This Row],[DurationMilliseconds]])</f>
        <v>141.71110000000044</v>
      </c>
      <c r="F506" s="8">
        <f>Cb23St[[#This Row],[PackagePower]]*Cb23St[[#This Row],[TimeFrame]]/1000</f>
        <v>4.0994867221280131</v>
      </c>
    </row>
    <row r="507" spans="1:6" x14ac:dyDescent="0.3">
      <c r="A507">
        <v>1</v>
      </c>
      <c r="B507" s="8">
        <v>71970.482099999994</v>
      </c>
      <c r="C507" s="8">
        <v>29.22795</v>
      </c>
      <c r="D507" t="s">
        <v>13</v>
      </c>
      <c r="E507" s="8">
        <f>IFERROR(Cb23St[[#This Row],[DurationMilliseconds]]-B506,Cb23St[[#This Row],[DurationMilliseconds]])</f>
        <v>140.9774999999936</v>
      </c>
      <c r="F507" s="8">
        <f>Cb23St[[#This Row],[PackagePower]]*Cb23St[[#This Row],[TimeFrame]]/1000</f>
        <v>4.1204833211248122</v>
      </c>
    </row>
    <row r="508" spans="1:6" x14ac:dyDescent="0.3">
      <c r="A508">
        <v>1</v>
      </c>
      <c r="B508" s="8">
        <v>72111.716199999995</v>
      </c>
      <c r="C508" s="8">
        <v>27.683050000000001</v>
      </c>
      <c r="D508" t="s">
        <v>13</v>
      </c>
      <c r="E508" s="8">
        <f>IFERROR(Cb23St[[#This Row],[DurationMilliseconds]]-B507,Cb23St[[#This Row],[DurationMilliseconds]])</f>
        <v>141.23410000000149</v>
      </c>
      <c r="F508" s="8">
        <f>Cb23St[[#This Row],[PackagePower]]*Cb23St[[#This Row],[TimeFrame]]/1000</f>
        <v>3.9097906520050416</v>
      </c>
    </row>
    <row r="509" spans="1:6" x14ac:dyDescent="0.3">
      <c r="A509">
        <v>1</v>
      </c>
      <c r="B509" s="8">
        <v>72252.090400000001</v>
      </c>
      <c r="C509" s="8">
        <v>27.518699999999999</v>
      </c>
      <c r="D509" t="s">
        <v>13</v>
      </c>
      <c r="E509" s="8">
        <f>IFERROR(Cb23St[[#This Row],[DurationMilliseconds]]-B508,Cb23St[[#This Row],[DurationMilliseconds]])</f>
        <v>140.37420000000566</v>
      </c>
      <c r="F509" s="8">
        <f>Cb23St[[#This Row],[PackagePower]]*Cb23St[[#This Row],[TimeFrame]]/1000</f>
        <v>3.8629154975401558</v>
      </c>
    </row>
    <row r="510" spans="1:6" x14ac:dyDescent="0.3">
      <c r="A510">
        <v>1</v>
      </c>
      <c r="B510" s="8">
        <v>72392.7837</v>
      </c>
      <c r="C510" s="8">
        <v>29.472660000000001</v>
      </c>
      <c r="D510" t="s">
        <v>13</v>
      </c>
      <c r="E510" s="8">
        <f>IFERROR(Cb23St[[#This Row],[DurationMilliseconds]]-B509,Cb23St[[#This Row],[DurationMilliseconds]])</f>
        <v>140.693299999999</v>
      </c>
      <c r="F510" s="8">
        <f>Cb23St[[#This Row],[PackagePower]]*Cb23St[[#This Row],[TimeFrame]]/1000</f>
        <v>4.1466057951779707</v>
      </c>
    </row>
    <row r="511" spans="1:6" x14ac:dyDescent="0.3">
      <c r="A511">
        <v>1</v>
      </c>
      <c r="B511" s="8">
        <v>72532.823799999998</v>
      </c>
      <c r="C511" s="8">
        <v>32.058250000000001</v>
      </c>
      <c r="D511" t="s">
        <v>13</v>
      </c>
      <c r="E511" s="8">
        <f>IFERROR(Cb23St[[#This Row],[DurationMilliseconds]]-B510,Cb23St[[#This Row],[DurationMilliseconds]])</f>
        <v>140.04009999999835</v>
      </c>
      <c r="F511" s="8">
        <f>Cb23St[[#This Row],[PackagePower]]*Cb23St[[#This Row],[TimeFrame]]/1000</f>
        <v>4.4894405358249472</v>
      </c>
    </row>
    <row r="512" spans="1:6" x14ac:dyDescent="0.3">
      <c r="A512">
        <v>1</v>
      </c>
      <c r="B512" s="8">
        <v>72673.328999999998</v>
      </c>
      <c r="C512" s="8">
        <v>27.720230000000001</v>
      </c>
      <c r="D512" t="s">
        <v>13</v>
      </c>
      <c r="E512" s="8">
        <f>IFERROR(Cb23St[[#This Row],[DurationMilliseconds]]-B511,Cb23St[[#This Row],[DurationMilliseconds]])</f>
        <v>140.5051999999996</v>
      </c>
      <c r="F512" s="8">
        <f>Cb23St[[#This Row],[PackagePower]]*Cb23St[[#This Row],[TimeFrame]]/1000</f>
        <v>3.8948364601959891</v>
      </c>
    </row>
    <row r="513" spans="1:6" x14ac:dyDescent="0.3">
      <c r="A513">
        <v>1</v>
      </c>
      <c r="B513" s="8">
        <v>72816.042600000001</v>
      </c>
      <c r="C513" s="8">
        <v>28.116129999999998</v>
      </c>
      <c r="D513" t="s">
        <v>13</v>
      </c>
      <c r="E513" s="8">
        <f>IFERROR(Cb23St[[#This Row],[DurationMilliseconds]]-B512,Cb23St[[#This Row],[DurationMilliseconds]])</f>
        <v>142.71360000000277</v>
      </c>
      <c r="F513" s="8">
        <f>Cb23St[[#This Row],[PackagePower]]*Cb23St[[#This Row],[TimeFrame]]/1000</f>
        <v>4.0125541303680778</v>
      </c>
    </row>
    <row r="514" spans="1:6" x14ac:dyDescent="0.3">
      <c r="A514">
        <v>1</v>
      </c>
      <c r="B514" s="8">
        <v>72956.657900000006</v>
      </c>
      <c r="C514" s="8">
        <v>30.1096</v>
      </c>
      <c r="D514" t="s">
        <v>13</v>
      </c>
      <c r="E514" s="8">
        <f>IFERROR(Cb23St[[#This Row],[DurationMilliseconds]]-B513,Cb23St[[#This Row],[DurationMilliseconds]])</f>
        <v>140.61530000000494</v>
      </c>
      <c r="F514" s="8">
        <f>Cb23St[[#This Row],[PackagePower]]*Cb23St[[#This Row],[TimeFrame]]/1000</f>
        <v>4.2338704368801494</v>
      </c>
    </row>
    <row r="515" spans="1:6" x14ac:dyDescent="0.3">
      <c r="A515">
        <v>1</v>
      </c>
      <c r="B515" s="8">
        <v>73097.531099999993</v>
      </c>
      <c r="C515" s="8">
        <v>34.540170000000003</v>
      </c>
      <c r="D515" t="s">
        <v>13</v>
      </c>
      <c r="E515" s="8">
        <f>IFERROR(Cb23St[[#This Row],[DurationMilliseconds]]-B514,Cb23St[[#This Row],[DurationMilliseconds]])</f>
        <v>140.87319999998726</v>
      </c>
      <c r="F515" s="8">
        <f>Cb23St[[#This Row],[PackagePower]]*Cb23St[[#This Row],[TimeFrame]]/1000</f>
        <v>4.865784276443561</v>
      </c>
    </row>
    <row r="516" spans="1:6" x14ac:dyDescent="0.3">
      <c r="A516">
        <v>1</v>
      </c>
      <c r="B516" s="8">
        <v>73238.984500000006</v>
      </c>
      <c r="C516" s="8">
        <v>32.068040000000003</v>
      </c>
      <c r="D516" t="s">
        <v>13</v>
      </c>
      <c r="E516" s="8">
        <f>IFERROR(Cb23St[[#This Row],[DurationMilliseconds]]-B515,Cb23St[[#This Row],[DurationMilliseconds]])</f>
        <v>141.45340000001306</v>
      </c>
      <c r="F516" s="8">
        <f>Cb23St[[#This Row],[PackagePower]]*Cb23St[[#This Row],[TimeFrame]]/1000</f>
        <v>4.5361332893364201</v>
      </c>
    </row>
    <row r="517" spans="1:6" x14ac:dyDescent="0.3">
      <c r="A517">
        <v>1</v>
      </c>
      <c r="B517" s="8">
        <v>73379.563699999999</v>
      </c>
      <c r="C517" s="8">
        <v>41.587330000000001</v>
      </c>
      <c r="D517" t="s">
        <v>13</v>
      </c>
      <c r="E517" s="8">
        <f>IFERROR(Cb23St[[#This Row],[DurationMilliseconds]]-B516,Cb23St[[#This Row],[DurationMilliseconds]])</f>
        <v>140.57919999999285</v>
      </c>
      <c r="F517" s="8">
        <f>Cb23St[[#This Row],[PackagePower]]*Cb23St[[#This Row],[TimeFrame]]/1000</f>
        <v>5.8463135815357026</v>
      </c>
    </row>
    <row r="518" spans="1:6" x14ac:dyDescent="0.3">
      <c r="A518">
        <v>1</v>
      </c>
      <c r="B518" s="8">
        <v>73522.341899999999</v>
      </c>
      <c r="C518" s="8">
        <v>29.347940000000001</v>
      </c>
      <c r="D518" t="s">
        <v>13</v>
      </c>
      <c r="E518" s="8">
        <f>IFERROR(Cb23St[[#This Row],[DurationMilliseconds]]-B517,Cb23St[[#This Row],[DurationMilliseconds]])</f>
        <v>142.77820000000065</v>
      </c>
      <c r="F518" s="8">
        <f>Cb23St[[#This Row],[PackagePower]]*Cb23St[[#This Row],[TimeFrame]]/1000</f>
        <v>4.1902460469080198</v>
      </c>
    </row>
    <row r="519" spans="1:6" x14ac:dyDescent="0.3">
      <c r="A519">
        <v>1</v>
      </c>
      <c r="B519" s="8">
        <v>73662.991200000004</v>
      </c>
      <c r="C519" s="8">
        <v>28.18393</v>
      </c>
      <c r="D519" t="s">
        <v>13</v>
      </c>
      <c r="E519" s="8">
        <f>IFERROR(Cb23St[[#This Row],[DurationMilliseconds]]-B518,Cb23St[[#This Row],[DurationMilliseconds]])</f>
        <v>140.64930000000459</v>
      </c>
      <c r="F519" s="8">
        <f>Cb23St[[#This Row],[PackagePower]]*Cb23St[[#This Row],[TimeFrame]]/1000</f>
        <v>3.9640500257491293</v>
      </c>
    </row>
    <row r="520" spans="1:6" x14ac:dyDescent="0.3">
      <c r="A520">
        <v>1</v>
      </c>
      <c r="B520" s="8">
        <v>73804.318199999994</v>
      </c>
      <c r="C520" s="8">
        <v>27.746040000000001</v>
      </c>
      <c r="D520" t="s">
        <v>13</v>
      </c>
      <c r="E520" s="8">
        <f>IFERROR(Cb23St[[#This Row],[DurationMilliseconds]]-B519,Cb23St[[#This Row],[DurationMilliseconds]])</f>
        <v>141.32699999999022</v>
      </c>
      <c r="F520" s="8">
        <f>Cb23St[[#This Row],[PackagePower]]*Cb23St[[#This Row],[TimeFrame]]/1000</f>
        <v>3.9212645950797285</v>
      </c>
    </row>
    <row r="521" spans="1:6" x14ac:dyDescent="0.3">
      <c r="A521">
        <v>1</v>
      </c>
      <c r="B521" s="8">
        <v>73946.314100000003</v>
      </c>
      <c r="C521" s="8">
        <v>28.82189</v>
      </c>
      <c r="D521" t="s">
        <v>13</v>
      </c>
      <c r="E521" s="8">
        <f>IFERROR(Cb23St[[#This Row],[DurationMilliseconds]]-B520,Cb23St[[#This Row],[DurationMilliseconds]])</f>
        <v>141.99590000000899</v>
      </c>
      <c r="F521" s="8">
        <f>Cb23St[[#This Row],[PackagePower]]*Cb23St[[#This Row],[TimeFrame]]/1000</f>
        <v>4.0925902102512595</v>
      </c>
    </row>
    <row r="522" spans="1:6" x14ac:dyDescent="0.3">
      <c r="A522">
        <v>1</v>
      </c>
      <c r="B522" s="8">
        <v>74087.044299999994</v>
      </c>
      <c r="C522" s="8">
        <v>30.697520000000001</v>
      </c>
      <c r="D522" t="s">
        <v>13</v>
      </c>
      <c r="E522" s="8">
        <f>IFERROR(Cb23St[[#This Row],[DurationMilliseconds]]-B521,Cb23St[[#This Row],[DurationMilliseconds]])</f>
        <v>140.73019999999087</v>
      </c>
      <c r="F522" s="8">
        <f>Cb23St[[#This Row],[PackagePower]]*Cb23St[[#This Row],[TimeFrame]]/1000</f>
        <v>4.3200681291037197</v>
      </c>
    </row>
    <row r="523" spans="1:6" x14ac:dyDescent="0.3">
      <c r="A523">
        <v>1</v>
      </c>
      <c r="B523" s="8">
        <v>74228.335099999997</v>
      </c>
      <c r="C523" s="8">
        <v>27.731120000000001</v>
      </c>
      <c r="D523" t="s">
        <v>13</v>
      </c>
      <c r="E523" s="8">
        <f>IFERROR(Cb23St[[#This Row],[DurationMilliseconds]]-B522,Cb23St[[#This Row],[DurationMilliseconds]])</f>
        <v>141.29080000000249</v>
      </c>
      <c r="F523" s="8">
        <f>Cb23St[[#This Row],[PackagePower]]*Cb23St[[#This Row],[TimeFrame]]/1000</f>
        <v>3.9181521296960691</v>
      </c>
    </row>
    <row r="524" spans="1:6" x14ac:dyDescent="0.3">
      <c r="A524">
        <v>1</v>
      </c>
      <c r="B524" s="8">
        <v>74371.639500000005</v>
      </c>
      <c r="C524" s="8">
        <v>27.919889999999999</v>
      </c>
      <c r="D524" t="s">
        <v>13</v>
      </c>
      <c r="E524" s="8">
        <f>IFERROR(Cb23St[[#This Row],[DurationMilliseconds]]-B523,Cb23St[[#This Row],[DurationMilliseconds]])</f>
        <v>143.30440000000817</v>
      </c>
      <c r="F524" s="8">
        <f>Cb23St[[#This Row],[PackagePower]]*Cb23St[[#This Row],[TimeFrame]]/1000</f>
        <v>4.0010430845162279</v>
      </c>
    </row>
    <row r="525" spans="1:6" x14ac:dyDescent="0.3">
      <c r="A525">
        <v>1</v>
      </c>
      <c r="B525" s="8">
        <v>74512.245899999994</v>
      </c>
      <c r="C525" s="8">
        <v>29.658660000000001</v>
      </c>
      <c r="D525" t="s">
        <v>13</v>
      </c>
      <c r="E525" s="8">
        <f>IFERROR(Cb23St[[#This Row],[DurationMilliseconds]]-B524,Cb23St[[#This Row],[DurationMilliseconds]])</f>
        <v>140.60639999998966</v>
      </c>
      <c r="F525" s="8">
        <f>Cb23St[[#This Row],[PackagePower]]*Cb23St[[#This Row],[TimeFrame]]/1000</f>
        <v>4.1701974114236933</v>
      </c>
    </row>
    <row r="526" spans="1:6" x14ac:dyDescent="0.3">
      <c r="A526">
        <v>1</v>
      </c>
      <c r="B526" s="8">
        <v>74651.979200000002</v>
      </c>
      <c r="C526" s="8">
        <v>27.452290000000001</v>
      </c>
      <c r="D526" t="s">
        <v>13</v>
      </c>
      <c r="E526" s="8">
        <f>IFERROR(Cb23St[[#This Row],[DurationMilliseconds]]-B525,Cb23St[[#This Row],[DurationMilliseconds]])</f>
        <v>139.73330000000715</v>
      </c>
      <c r="F526" s="8">
        <f>Cb23St[[#This Row],[PackagePower]]*Cb23St[[#This Row],[TimeFrame]]/1000</f>
        <v>3.8359990742571961</v>
      </c>
    </row>
    <row r="527" spans="1:6" x14ac:dyDescent="0.3">
      <c r="A527">
        <v>1</v>
      </c>
      <c r="B527" s="8">
        <v>74792.258900000001</v>
      </c>
      <c r="C527" s="8">
        <v>32.108789999999999</v>
      </c>
      <c r="D527" t="s">
        <v>13</v>
      </c>
      <c r="E527" s="8">
        <f>IFERROR(Cb23St[[#This Row],[DurationMilliseconds]]-B526,Cb23St[[#This Row],[DurationMilliseconds]])</f>
        <v>140.27969999999914</v>
      </c>
      <c r="F527" s="8">
        <f>Cb23St[[#This Row],[PackagePower]]*Cb23St[[#This Row],[TimeFrame]]/1000</f>
        <v>4.5042114285629724</v>
      </c>
    </row>
    <row r="528" spans="1:6" x14ac:dyDescent="0.3">
      <c r="A528">
        <v>1</v>
      </c>
      <c r="B528" s="8">
        <v>74932.801099999997</v>
      </c>
      <c r="C528" s="8">
        <v>26.959019999999999</v>
      </c>
      <c r="D528" t="s">
        <v>13</v>
      </c>
      <c r="E528" s="8">
        <f>IFERROR(Cb23St[[#This Row],[DurationMilliseconds]]-B527,Cb23St[[#This Row],[DurationMilliseconds]])</f>
        <v>140.54219999999623</v>
      </c>
      <c r="F528" s="8">
        <f>Cb23St[[#This Row],[PackagePower]]*Cb23St[[#This Row],[TimeFrame]]/1000</f>
        <v>3.7888799806438982</v>
      </c>
    </row>
    <row r="529" spans="1:6" x14ac:dyDescent="0.3">
      <c r="A529">
        <v>1</v>
      </c>
      <c r="B529" s="8">
        <v>75073.969200000007</v>
      </c>
      <c r="C529" s="8">
        <v>30.37482</v>
      </c>
      <c r="D529" t="s">
        <v>13</v>
      </c>
      <c r="E529" s="8">
        <f>IFERROR(Cb23St[[#This Row],[DurationMilliseconds]]-B528,Cb23St[[#This Row],[DurationMilliseconds]])</f>
        <v>141.16810000000987</v>
      </c>
      <c r="F529" s="8">
        <f>Cb23St[[#This Row],[PackagePower]]*Cb23St[[#This Row],[TimeFrame]]/1000</f>
        <v>4.2879556272423001</v>
      </c>
    </row>
    <row r="530" spans="1:6" x14ac:dyDescent="0.3">
      <c r="A530">
        <v>1</v>
      </c>
      <c r="B530" s="8">
        <v>75214.495599999995</v>
      </c>
      <c r="C530" s="8">
        <v>28.05491</v>
      </c>
      <c r="D530" t="s">
        <v>13</v>
      </c>
      <c r="E530" s="8">
        <f>IFERROR(Cb23St[[#This Row],[DurationMilliseconds]]-B529,Cb23St[[#This Row],[DurationMilliseconds]])</f>
        <v>140.52639999998792</v>
      </c>
      <c r="F530" s="8">
        <f>Cb23St[[#This Row],[PackagePower]]*Cb23St[[#This Row],[TimeFrame]]/1000</f>
        <v>3.9424555046236609</v>
      </c>
    </row>
    <row r="531" spans="1:6" x14ac:dyDescent="0.3">
      <c r="A531">
        <v>1</v>
      </c>
      <c r="B531" s="8">
        <v>75354.701700000005</v>
      </c>
      <c r="C531" s="8">
        <v>27.046279999999999</v>
      </c>
      <c r="D531" t="s">
        <v>13</v>
      </c>
      <c r="E531" s="8">
        <f>IFERROR(Cb23St[[#This Row],[DurationMilliseconds]]-B530,Cb23St[[#This Row],[DurationMilliseconds]])</f>
        <v>140.20610000001034</v>
      </c>
      <c r="F531" s="8">
        <f>Cb23St[[#This Row],[PackagePower]]*Cb23St[[#This Row],[TimeFrame]]/1000</f>
        <v>3.7920534383082796</v>
      </c>
    </row>
    <row r="532" spans="1:6" x14ac:dyDescent="0.3">
      <c r="A532">
        <v>1</v>
      </c>
      <c r="B532" s="8">
        <v>75496.7641</v>
      </c>
      <c r="C532" s="8">
        <v>30.746919999999999</v>
      </c>
      <c r="D532" t="s">
        <v>13</v>
      </c>
      <c r="E532" s="8">
        <f>IFERROR(Cb23St[[#This Row],[DurationMilliseconds]]-B531,Cb23St[[#This Row],[DurationMilliseconds]])</f>
        <v>142.06239999999525</v>
      </c>
      <c r="F532" s="8">
        <f>Cb23St[[#This Row],[PackagePower]]*Cb23St[[#This Row],[TimeFrame]]/1000</f>
        <v>4.3679812478078537</v>
      </c>
    </row>
    <row r="533" spans="1:6" x14ac:dyDescent="0.3">
      <c r="A533">
        <v>1</v>
      </c>
      <c r="B533" s="8">
        <v>75637.877200000003</v>
      </c>
      <c r="C533" s="8">
        <v>28.48922</v>
      </c>
      <c r="D533" t="s">
        <v>13</v>
      </c>
      <c r="E533" s="8">
        <f>IFERROR(Cb23St[[#This Row],[DurationMilliseconds]]-B532,Cb23St[[#This Row],[DurationMilliseconds]])</f>
        <v>141.11310000000231</v>
      </c>
      <c r="F533" s="8">
        <f>Cb23St[[#This Row],[PackagePower]]*Cb23St[[#This Row],[TimeFrame]]/1000</f>
        <v>4.0202021507820653</v>
      </c>
    </row>
    <row r="534" spans="1:6" x14ac:dyDescent="0.3">
      <c r="A534">
        <v>1</v>
      </c>
      <c r="B534" s="8">
        <v>75780.263500000001</v>
      </c>
      <c r="C534" s="8">
        <v>28.954989999999999</v>
      </c>
      <c r="D534" t="s">
        <v>13</v>
      </c>
      <c r="E534" s="8">
        <f>IFERROR(Cb23St[[#This Row],[DurationMilliseconds]]-B533,Cb23St[[#This Row],[DurationMilliseconds]])</f>
        <v>142.3862999999983</v>
      </c>
      <c r="F534" s="8">
        <f>Cb23St[[#This Row],[PackagePower]]*Cb23St[[#This Row],[TimeFrame]]/1000</f>
        <v>4.1227938926369507</v>
      </c>
    </row>
    <row r="535" spans="1:6" x14ac:dyDescent="0.3">
      <c r="A535">
        <v>1</v>
      </c>
      <c r="B535" s="8">
        <v>75921.231199999995</v>
      </c>
      <c r="C535" s="8">
        <v>27.178470000000001</v>
      </c>
      <c r="D535" t="s">
        <v>13</v>
      </c>
      <c r="E535" s="8">
        <f>IFERROR(Cb23St[[#This Row],[DurationMilliseconds]]-B534,Cb23St[[#This Row],[DurationMilliseconds]])</f>
        <v>140.96769999999378</v>
      </c>
      <c r="F535" s="8">
        <f>Cb23St[[#This Row],[PackagePower]]*Cb23St[[#This Row],[TimeFrame]]/1000</f>
        <v>3.8312864054188314</v>
      </c>
    </row>
    <row r="536" spans="1:6" x14ac:dyDescent="0.3">
      <c r="A536">
        <v>1</v>
      </c>
      <c r="B536" s="8">
        <v>76062.810400000002</v>
      </c>
      <c r="C536" s="8">
        <v>30.389279999999999</v>
      </c>
      <c r="D536" t="s">
        <v>13</v>
      </c>
      <c r="E536" s="8">
        <f>IFERROR(Cb23St[[#This Row],[DurationMilliseconds]]-B535,Cb23St[[#This Row],[DurationMilliseconds]])</f>
        <v>141.5792000000074</v>
      </c>
      <c r="F536" s="8">
        <f>Cb23St[[#This Row],[PackagePower]]*Cb23St[[#This Row],[TimeFrame]]/1000</f>
        <v>4.3024899509762253</v>
      </c>
    </row>
    <row r="537" spans="1:6" x14ac:dyDescent="0.3">
      <c r="A537">
        <v>1</v>
      </c>
      <c r="B537" s="8">
        <v>76204.205499999996</v>
      </c>
      <c r="C537" s="8">
        <v>27.447780000000002</v>
      </c>
      <c r="D537" t="s">
        <v>13</v>
      </c>
      <c r="E537" s="8">
        <f>IFERROR(Cb23St[[#This Row],[DurationMilliseconds]]-B536,Cb23St[[#This Row],[DurationMilliseconds]])</f>
        <v>141.39509999999427</v>
      </c>
      <c r="F537" s="8">
        <f>Cb23St[[#This Row],[PackagePower]]*Cb23St[[#This Row],[TimeFrame]]/1000</f>
        <v>3.880981597877843</v>
      </c>
    </row>
    <row r="538" spans="1:6" x14ac:dyDescent="0.3">
      <c r="A538">
        <v>1</v>
      </c>
      <c r="B538" s="8">
        <v>76345.490300000005</v>
      </c>
      <c r="C538" s="8">
        <v>28.252859999999998</v>
      </c>
      <c r="D538" t="s">
        <v>13</v>
      </c>
      <c r="E538" s="8">
        <f>IFERROR(Cb23St[[#This Row],[DurationMilliseconds]]-B537,Cb23St[[#This Row],[DurationMilliseconds]])</f>
        <v>141.28480000000854</v>
      </c>
      <c r="F538" s="8">
        <f>Cb23St[[#This Row],[PackagePower]]*Cb23St[[#This Row],[TimeFrame]]/1000</f>
        <v>3.9916996745282414</v>
      </c>
    </row>
    <row r="539" spans="1:6" x14ac:dyDescent="0.3">
      <c r="A539">
        <v>1</v>
      </c>
      <c r="B539" s="8">
        <v>76486.874800000005</v>
      </c>
      <c r="C539" s="8">
        <v>43.32676</v>
      </c>
      <c r="D539" t="s">
        <v>13</v>
      </c>
      <c r="E539" s="8">
        <f>IFERROR(Cb23St[[#This Row],[DurationMilliseconds]]-B538,Cb23St[[#This Row],[DurationMilliseconds]])</f>
        <v>141.38450000000012</v>
      </c>
      <c r="F539" s="8">
        <f>Cb23St[[#This Row],[PackagePower]]*Cb23St[[#This Row],[TimeFrame]]/1000</f>
        <v>6.1257322992200054</v>
      </c>
    </row>
    <row r="540" spans="1:6" x14ac:dyDescent="0.3">
      <c r="A540">
        <v>1</v>
      </c>
      <c r="B540" s="8">
        <v>76627.786200000002</v>
      </c>
      <c r="C540" s="8">
        <v>35.169260000000001</v>
      </c>
      <c r="D540" t="s">
        <v>13</v>
      </c>
      <c r="E540" s="8">
        <f>IFERROR(Cb23St[[#This Row],[DurationMilliseconds]]-B539,Cb23St[[#This Row],[DurationMilliseconds]])</f>
        <v>140.91139999999723</v>
      </c>
      <c r="F540" s="8">
        <f>Cb23St[[#This Row],[PackagePower]]*Cb23St[[#This Row],[TimeFrame]]/1000</f>
        <v>4.9557496635639025</v>
      </c>
    </row>
    <row r="541" spans="1:6" x14ac:dyDescent="0.3">
      <c r="A541">
        <v>1</v>
      </c>
      <c r="B541" s="8">
        <v>76768.687600000005</v>
      </c>
      <c r="C541" s="8">
        <v>28.133939999999999</v>
      </c>
      <c r="D541" t="s">
        <v>13</v>
      </c>
      <c r="E541" s="8">
        <f>IFERROR(Cb23St[[#This Row],[DurationMilliseconds]]-B540,Cb23St[[#This Row],[DurationMilliseconds]])</f>
        <v>140.90140000000247</v>
      </c>
      <c r="F541" s="8">
        <f>Cb23St[[#This Row],[PackagePower]]*Cb23St[[#This Row],[TimeFrame]]/1000</f>
        <v>3.9641115335160695</v>
      </c>
    </row>
    <row r="542" spans="1:6" x14ac:dyDescent="0.3">
      <c r="A542">
        <v>1</v>
      </c>
      <c r="B542" s="8">
        <v>76909.939499999993</v>
      </c>
      <c r="C542" s="8">
        <v>26.96313</v>
      </c>
      <c r="D542" t="s">
        <v>13</v>
      </c>
      <c r="E542" s="8">
        <f>IFERROR(Cb23St[[#This Row],[DurationMilliseconds]]-B541,Cb23St[[#This Row],[DurationMilliseconds]])</f>
        <v>141.25189999998838</v>
      </c>
      <c r="F542" s="8">
        <f>Cb23St[[#This Row],[PackagePower]]*Cb23St[[#This Row],[TimeFrame]]/1000</f>
        <v>3.8085933424466867</v>
      </c>
    </row>
    <row r="543" spans="1:6" x14ac:dyDescent="0.3">
      <c r="A543">
        <v>1</v>
      </c>
      <c r="B543" s="8">
        <v>77051.766699999993</v>
      </c>
      <c r="C543" s="8">
        <v>28.029050000000002</v>
      </c>
      <c r="D543" t="s">
        <v>13</v>
      </c>
      <c r="E543" s="8">
        <f>IFERROR(Cb23St[[#This Row],[DurationMilliseconds]]-B542,Cb23St[[#This Row],[DurationMilliseconds]])</f>
        <v>141.82719999999972</v>
      </c>
      <c r="F543" s="8">
        <f>Cb23St[[#This Row],[PackagePower]]*Cb23St[[#This Row],[TimeFrame]]/1000</f>
        <v>3.9752816801599926</v>
      </c>
    </row>
    <row r="544" spans="1:6" x14ac:dyDescent="0.3">
      <c r="A544">
        <v>1</v>
      </c>
      <c r="B544" s="8">
        <v>77192.972200000004</v>
      </c>
      <c r="C544" s="8">
        <v>30.152439999999999</v>
      </c>
      <c r="D544" t="s">
        <v>13</v>
      </c>
      <c r="E544" s="8">
        <f>IFERROR(Cb23St[[#This Row],[DurationMilliseconds]]-B543,Cb23St[[#This Row],[DurationMilliseconds]])</f>
        <v>141.20550000001094</v>
      </c>
      <c r="F544" s="8">
        <f>Cb23St[[#This Row],[PackagePower]]*Cb23St[[#This Row],[TimeFrame]]/1000</f>
        <v>4.2576903664203298</v>
      </c>
    </row>
    <row r="545" spans="1:6" x14ac:dyDescent="0.3">
      <c r="A545">
        <v>1</v>
      </c>
      <c r="B545" s="8">
        <v>77334.876000000004</v>
      </c>
      <c r="C545" s="8">
        <v>27.53003</v>
      </c>
      <c r="D545" t="s">
        <v>13</v>
      </c>
      <c r="E545" s="8">
        <f>IFERROR(Cb23St[[#This Row],[DurationMilliseconds]]-B544,Cb23St[[#This Row],[DurationMilliseconds]])</f>
        <v>141.90380000000005</v>
      </c>
      <c r="F545" s="8">
        <f>Cb23St[[#This Row],[PackagePower]]*Cb23St[[#This Row],[TimeFrame]]/1000</f>
        <v>3.9066158711140013</v>
      </c>
    </row>
    <row r="546" spans="1:6" x14ac:dyDescent="0.3">
      <c r="A546">
        <v>1</v>
      </c>
      <c r="B546" s="8">
        <v>77476.731499999994</v>
      </c>
      <c r="C546" s="8">
        <v>27.25629</v>
      </c>
      <c r="D546" t="s">
        <v>13</v>
      </c>
      <c r="E546" s="8">
        <f>IFERROR(Cb23St[[#This Row],[DurationMilliseconds]]-B545,Cb23St[[#This Row],[DurationMilliseconds]])</f>
        <v>141.85549999999057</v>
      </c>
      <c r="F546" s="8">
        <f>Cb23St[[#This Row],[PackagePower]]*Cb23St[[#This Row],[TimeFrame]]/1000</f>
        <v>3.8664546460947431</v>
      </c>
    </row>
    <row r="547" spans="1:6" x14ac:dyDescent="0.3">
      <c r="A547">
        <v>1</v>
      </c>
      <c r="B547" s="8">
        <v>77617.375599999999</v>
      </c>
      <c r="C547" s="8">
        <v>29.617940000000001</v>
      </c>
      <c r="D547" t="s">
        <v>13</v>
      </c>
      <c r="E547" s="8">
        <f>IFERROR(Cb23St[[#This Row],[DurationMilliseconds]]-B546,Cb23St[[#This Row],[DurationMilliseconds]])</f>
        <v>140.64410000000498</v>
      </c>
      <c r="F547" s="8">
        <f>Cb23St[[#This Row],[PackagePower]]*Cb23St[[#This Row],[TimeFrame]]/1000</f>
        <v>4.1655885151541483</v>
      </c>
    </row>
    <row r="548" spans="1:6" x14ac:dyDescent="0.3">
      <c r="A548">
        <v>1</v>
      </c>
      <c r="B548" s="8">
        <v>77758.890100000004</v>
      </c>
      <c r="C548" s="8">
        <v>27.645879999999998</v>
      </c>
      <c r="D548" t="s">
        <v>13</v>
      </c>
      <c r="E548" s="8">
        <f>IFERROR(Cb23St[[#This Row],[DurationMilliseconds]]-B547,Cb23St[[#This Row],[DurationMilliseconds]])</f>
        <v>141.51450000000477</v>
      </c>
      <c r="F548" s="8">
        <f>Cb23St[[#This Row],[PackagePower]]*Cb23St[[#This Row],[TimeFrame]]/1000</f>
        <v>3.9122928852601317</v>
      </c>
    </row>
    <row r="549" spans="1:6" x14ac:dyDescent="0.3">
      <c r="A549">
        <v>1</v>
      </c>
      <c r="B549" s="8">
        <v>77898.007100000003</v>
      </c>
      <c r="C549" s="8">
        <v>30.143999999999998</v>
      </c>
      <c r="D549" t="s">
        <v>13</v>
      </c>
      <c r="E549" s="8">
        <f>IFERROR(Cb23St[[#This Row],[DurationMilliseconds]]-B548,Cb23St[[#This Row],[DurationMilliseconds]])</f>
        <v>139.11699999999837</v>
      </c>
      <c r="F549" s="8">
        <f>Cb23St[[#This Row],[PackagePower]]*Cb23St[[#This Row],[TimeFrame]]/1000</f>
        <v>4.193542847999951</v>
      </c>
    </row>
    <row r="550" spans="1:6" x14ac:dyDescent="0.3">
      <c r="A550">
        <v>1</v>
      </c>
      <c r="B550" s="8">
        <v>78039.705000000002</v>
      </c>
      <c r="C550" s="8">
        <v>26.652560000000001</v>
      </c>
      <c r="D550" t="s">
        <v>13</v>
      </c>
      <c r="E550" s="8">
        <f>IFERROR(Cb23St[[#This Row],[DurationMilliseconds]]-B549,Cb23St[[#This Row],[DurationMilliseconds]])</f>
        <v>141.69789999999921</v>
      </c>
      <c r="F550" s="8">
        <f>Cb23St[[#This Row],[PackagePower]]*Cb23St[[#This Row],[TimeFrame]]/1000</f>
        <v>3.7766117816239788</v>
      </c>
    </row>
    <row r="551" spans="1:6" x14ac:dyDescent="0.3">
      <c r="A551">
        <v>1</v>
      </c>
      <c r="B551" s="8">
        <v>78180.782800000001</v>
      </c>
      <c r="C551" s="8">
        <v>29.541160000000001</v>
      </c>
      <c r="D551" t="s">
        <v>13</v>
      </c>
      <c r="E551" s="8">
        <f>IFERROR(Cb23St[[#This Row],[DurationMilliseconds]]-B550,Cb23St[[#This Row],[DurationMilliseconds]])</f>
        <v>141.07779999999912</v>
      </c>
      <c r="F551" s="8">
        <f>Cb23St[[#This Row],[PackagePower]]*Cb23St[[#This Row],[TimeFrame]]/1000</f>
        <v>4.1676018622479738</v>
      </c>
    </row>
    <row r="552" spans="1:6" x14ac:dyDescent="0.3">
      <c r="A552">
        <v>1</v>
      </c>
      <c r="B552" s="8">
        <v>78318.785999999993</v>
      </c>
      <c r="C552" s="8">
        <v>27.891529999999999</v>
      </c>
      <c r="D552" t="s">
        <v>13</v>
      </c>
      <c r="E552" s="8">
        <f>IFERROR(Cb23St[[#This Row],[DurationMilliseconds]]-B551,Cb23St[[#This Row],[DurationMilliseconds]])</f>
        <v>138.00319999999192</v>
      </c>
      <c r="F552" s="8">
        <f>Cb23St[[#This Row],[PackagePower]]*Cb23St[[#This Row],[TimeFrame]]/1000</f>
        <v>3.8491203928957747</v>
      </c>
    </row>
    <row r="553" spans="1:6" x14ac:dyDescent="0.3">
      <c r="A553">
        <v>1</v>
      </c>
      <c r="B553" s="8">
        <v>78458.587700000004</v>
      </c>
      <c r="C553" s="8">
        <v>27.51962</v>
      </c>
      <c r="D553" t="s">
        <v>13</v>
      </c>
      <c r="E553" s="8">
        <f>IFERROR(Cb23St[[#This Row],[DurationMilliseconds]]-B552,Cb23St[[#This Row],[DurationMilliseconds]])</f>
        <v>139.8017000000109</v>
      </c>
      <c r="F553" s="8">
        <f>Cb23St[[#This Row],[PackagePower]]*Cb23St[[#This Row],[TimeFrame]]/1000</f>
        <v>3.8472896593543</v>
      </c>
    </row>
    <row r="554" spans="1:6" x14ac:dyDescent="0.3">
      <c r="A554">
        <v>1</v>
      </c>
      <c r="B554" s="8">
        <v>78601.100900000005</v>
      </c>
      <c r="C554" s="8">
        <v>27.631039999999999</v>
      </c>
      <c r="D554" t="s">
        <v>13</v>
      </c>
      <c r="E554" s="8">
        <f>IFERROR(Cb23St[[#This Row],[DurationMilliseconds]]-B553,Cb23St[[#This Row],[DurationMilliseconds]])</f>
        <v>142.51320000000123</v>
      </c>
      <c r="F554" s="8">
        <f>Cb23St[[#This Row],[PackagePower]]*Cb23St[[#This Row],[TimeFrame]]/1000</f>
        <v>3.9377879297280338</v>
      </c>
    </row>
    <row r="555" spans="1:6" x14ac:dyDescent="0.3">
      <c r="A555">
        <v>1</v>
      </c>
      <c r="B555" s="8">
        <v>78758.533899999995</v>
      </c>
      <c r="C555" s="8">
        <v>30.489370000000001</v>
      </c>
      <c r="D555" t="s">
        <v>13</v>
      </c>
      <c r="E555" s="8">
        <f>IFERROR(Cb23St[[#This Row],[DurationMilliseconds]]-B554,Cb23St[[#This Row],[DurationMilliseconds]])</f>
        <v>157.43299999998999</v>
      </c>
      <c r="F555" s="8">
        <f>Cb23St[[#This Row],[PackagePower]]*Cb23St[[#This Row],[TimeFrame]]/1000</f>
        <v>4.8000329872096943</v>
      </c>
    </row>
    <row r="556" spans="1:6" x14ac:dyDescent="0.3">
      <c r="A556">
        <v>1</v>
      </c>
      <c r="B556" s="8">
        <v>78897.515700000004</v>
      </c>
      <c r="C556" s="8">
        <v>27.127310000000001</v>
      </c>
      <c r="D556" t="s">
        <v>13</v>
      </c>
      <c r="E556" s="8">
        <f>IFERROR(Cb23St[[#This Row],[DurationMilliseconds]]-B555,Cb23St[[#This Row],[DurationMilliseconds]])</f>
        <v>138.98180000000866</v>
      </c>
      <c r="F556" s="8">
        <f>Cb23St[[#This Row],[PackagePower]]*Cb23St[[#This Row],[TimeFrame]]/1000</f>
        <v>3.7702023729582352</v>
      </c>
    </row>
    <row r="557" spans="1:6" x14ac:dyDescent="0.3">
      <c r="A557">
        <v>1</v>
      </c>
      <c r="B557" s="8">
        <v>79054.806899999996</v>
      </c>
      <c r="C557" s="8">
        <v>28.228300000000001</v>
      </c>
      <c r="D557" t="s">
        <v>13</v>
      </c>
      <c r="E557" s="8">
        <f>IFERROR(Cb23St[[#This Row],[DurationMilliseconds]]-B556,Cb23St[[#This Row],[DurationMilliseconds]])</f>
        <v>157.29119999999239</v>
      </c>
      <c r="F557" s="8">
        <f>Cb23St[[#This Row],[PackagePower]]*Cb23St[[#This Row],[TimeFrame]]/1000</f>
        <v>4.4400631809597852</v>
      </c>
    </row>
    <row r="558" spans="1:6" x14ac:dyDescent="0.3">
      <c r="A558">
        <v>1</v>
      </c>
      <c r="B558" s="8">
        <v>79195.929399999994</v>
      </c>
      <c r="C558" s="8">
        <v>28.524519999999999</v>
      </c>
      <c r="D558" t="s">
        <v>13</v>
      </c>
      <c r="E558" s="8">
        <f>IFERROR(Cb23St[[#This Row],[DurationMilliseconds]]-B557,Cb23St[[#This Row],[DurationMilliseconds]])</f>
        <v>141.12249999999767</v>
      </c>
      <c r="F558" s="8">
        <f>Cb23St[[#This Row],[PackagePower]]*Cb23St[[#This Row],[TimeFrame]]/1000</f>
        <v>4.0254515736999332</v>
      </c>
    </row>
    <row r="559" spans="1:6" x14ac:dyDescent="0.3">
      <c r="A559">
        <v>1</v>
      </c>
      <c r="B559" s="8">
        <v>79334.821200000006</v>
      </c>
      <c r="C559" s="8">
        <v>29.125019999999999</v>
      </c>
      <c r="D559" t="s">
        <v>13</v>
      </c>
      <c r="E559" s="8">
        <f>IFERROR(Cb23St[[#This Row],[DurationMilliseconds]]-B558,Cb23St[[#This Row],[DurationMilliseconds]])</f>
        <v>138.89180000001215</v>
      </c>
      <c r="F559" s="8">
        <f>Cb23St[[#This Row],[PackagePower]]*Cb23St[[#This Row],[TimeFrame]]/1000</f>
        <v>4.0452264528363537</v>
      </c>
    </row>
    <row r="560" spans="1:6" x14ac:dyDescent="0.3">
      <c r="A560">
        <v>1</v>
      </c>
      <c r="B560" s="8">
        <v>79475.872499999998</v>
      </c>
      <c r="C560" s="8">
        <v>30.881640000000001</v>
      </c>
      <c r="D560" t="s">
        <v>13</v>
      </c>
      <c r="E560" s="8">
        <f>IFERROR(Cb23St[[#This Row],[DurationMilliseconds]]-B559,Cb23St[[#This Row],[DurationMilliseconds]])</f>
        <v>141.0512999999919</v>
      </c>
      <c r="F560" s="8">
        <f>Cb23St[[#This Row],[PackagePower]]*Cb23St[[#This Row],[TimeFrame]]/1000</f>
        <v>4.3558954681317497</v>
      </c>
    </row>
    <row r="561" spans="1:6" x14ac:dyDescent="0.3">
      <c r="A561">
        <v>1</v>
      </c>
      <c r="B561" s="8">
        <v>79615.969899999996</v>
      </c>
      <c r="C561" s="8">
        <v>38.878070000000001</v>
      </c>
      <c r="D561" t="s">
        <v>13</v>
      </c>
      <c r="E561" s="8">
        <f>IFERROR(Cb23St[[#This Row],[DurationMilliseconds]]-B560,Cb23St[[#This Row],[DurationMilliseconds]])</f>
        <v>140.09739999999874</v>
      </c>
      <c r="F561" s="8">
        <f>Cb23St[[#This Row],[PackagePower]]*Cb23St[[#This Row],[TimeFrame]]/1000</f>
        <v>5.4467165240179511</v>
      </c>
    </row>
    <row r="562" spans="1:6" x14ac:dyDescent="0.3">
      <c r="A562">
        <v>1</v>
      </c>
      <c r="B562" s="8">
        <v>79758.073300000004</v>
      </c>
      <c r="C562" s="8">
        <v>37.96416</v>
      </c>
      <c r="D562" t="s">
        <v>13</v>
      </c>
      <c r="E562" s="8">
        <f>IFERROR(Cb23St[[#This Row],[DurationMilliseconds]]-B561,Cb23St[[#This Row],[DurationMilliseconds]])</f>
        <v>142.10340000000724</v>
      </c>
      <c r="F562" s="8">
        <f>Cb23St[[#This Row],[PackagePower]]*Cb23St[[#This Row],[TimeFrame]]/1000</f>
        <v>5.3948362141442745</v>
      </c>
    </row>
    <row r="563" spans="1:6" x14ac:dyDescent="0.3">
      <c r="A563">
        <v>1</v>
      </c>
      <c r="B563" s="8">
        <v>79899.901100000003</v>
      </c>
      <c r="C563" s="8">
        <v>30.243490000000001</v>
      </c>
      <c r="D563" t="s">
        <v>13</v>
      </c>
      <c r="E563" s="8">
        <f>IFERROR(Cb23St[[#This Row],[DurationMilliseconds]]-B562,Cb23St[[#This Row],[DurationMilliseconds]])</f>
        <v>141.82779999999912</v>
      </c>
      <c r="F563" s="8">
        <f>Cb23St[[#This Row],[PackagePower]]*Cb23St[[#This Row],[TimeFrame]]/1000</f>
        <v>4.2893676510219736</v>
      </c>
    </row>
    <row r="564" spans="1:6" x14ac:dyDescent="0.3">
      <c r="A564">
        <v>1</v>
      </c>
      <c r="B564" s="8">
        <v>80040.259900000005</v>
      </c>
      <c r="C564" s="8">
        <v>28.3475</v>
      </c>
      <c r="D564" t="s">
        <v>13</v>
      </c>
      <c r="E564" s="8">
        <f>IFERROR(Cb23St[[#This Row],[DurationMilliseconds]]-B563,Cb23St[[#This Row],[DurationMilliseconds]])</f>
        <v>140.35880000000179</v>
      </c>
      <c r="F564" s="8">
        <f>Cb23St[[#This Row],[PackagePower]]*Cb23St[[#This Row],[TimeFrame]]/1000</f>
        <v>3.9788210830000508</v>
      </c>
    </row>
    <row r="565" spans="1:6" x14ac:dyDescent="0.3">
      <c r="A565">
        <v>1</v>
      </c>
      <c r="B565" s="8">
        <v>80180.131899999993</v>
      </c>
      <c r="C565" s="8">
        <v>28.674379999999999</v>
      </c>
      <c r="D565" t="s">
        <v>13</v>
      </c>
      <c r="E565" s="8">
        <f>IFERROR(Cb23St[[#This Row],[DurationMilliseconds]]-B564,Cb23St[[#This Row],[DurationMilliseconds]])</f>
        <v>139.87199999998847</v>
      </c>
      <c r="F565" s="8">
        <f>Cb23St[[#This Row],[PackagePower]]*Cb23St[[#This Row],[TimeFrame]]/1000</f>
        <v>4.01074287935967</v>
      </c>
    </row>
    <row r="566" spans="1:6" x14ac:dyDescent="0.3">
      <c r="A566">
        <v>1</v>
      </c>
      <c r="B566" s="8">
        <v>80320.658899999995</v>
      </c>
      <c r="C566" s="8">
        <v>30.09693</v>
      </c>
      <c r="D566" t="s">
        <v>13</v>
      </c>
      <c r="E566" s="8">
        <f>IFERROR(Cb23St[[#This Row],[DurationMilliseconds]]-B565,Cb23St[[#This Row],[DurationMilliseconds]])</f>
        <v>140.52700000000186</v>
      </c>
      <c r="F566" s="8">
        <f>Cb23St[[#This Row],[PackagePower]]*Cb23St[[#This Row],[TimeFrame]]/1000</f>
        <v>4.2294312821100553</v>
      </c>
    </row>
    <row r="567" spans="1:6" x14ac:dyDescent="0.3">
      <c r="A567">
        <v>1</v>
      </c>
      <c r="B567" s="8">
        <v>80459.944499999998</v>
      </c>
      <c r="C567" s="8">
        <v>32.383090000000003</v>
      </c>
      <c r="D567" t="s">
        <v>13</v>
      </c>
      <c r="E567" s="8">
        <f>IFERROR(Cb23St[[#This Row],[DurationMilliseconds]]-B566,Cb23St[[#This Row],[DurationMilliseconds]])</f>
        <v>139.28560000000289</v>
      </c>
      <c r="F567" s="8">
        <f>Cb23St[[#This Row],[PackagePower]]*Cb23St[[#This Row],[TimeFrame]]/1000</f>
        <v>4.5104981205040939</v>
      </c>
    </row>
    <row r="568" spans="1:6" x14ac:dyDescent="0.3">
      <c r="A568">
        <v>1</v>
      </c>
      <c r="B568" s="8">
        <v>80600.611799999999</v>
      </c>
      <c r="C568" s="8">
        <v>28.327850000000002</v>
      </c>
      <c r="D568" t="s">
        <v>13</v>
      </c>
      <c r="E568" s="8">
        <f>IFERROR(Cb23St[[#This Row],[DurationMilliseconds]]-B567,Cb23St[[#This Row],[DurationMilliseconds]])</f>
        <v>140.66730000000098</v>
      </c>
      <c r="F568" s="8">
        <f>Cb23St[[#This Row],[PackagePower]]*Cb23St[[#This Row],[TimeFrame]]/1000</f>
        <v>3.9848021743050279</v>
      </c>
    </row>
    <row r="569" spans="1:6" x14ac:dyDescent="0.3">
      <c r="A569">
        <v>1</v>
      </c>
      <c r="B569" s="8">
        <v>80741.7114</v>
      </c>
      <c r="C569" s="8">
        <v>29.12566</v>
      </c>
      <c r="D569" t="s">
        <v>13</v>
      </c>
      <c r="E569" s="8">
        <f>IFERROR(Cb23St[[#This Row],[DurationMilliseconds]]-B568,Cb23St[[#This Row],[DurationMilliseconds]])</f>
        <v>141.09960000000137</v>
      </c>
      <c r="F569" s="8">
        <f>Cb23St[[#This Row],[PackagePower]]*Cb23St[[#This Row],[TimeFrame]]/1000</f>
        <v>4.1096189757360397</v>
      </c>
    </row>
    <row r="570" spans="1:6" x14ac:dyDescent="0.3">
      <c r="A570">
        <v>1</v>
      </c>
      <c r="B570" s="8">
        <v>80883.971900000004</v>
      </c>
      <c r="C570" s="8">
        <v>32.374339999999997</v>
      </c>
      <c r="D570" t="s">
        <v>13</v>
      </c>
      <c r="E570" s="8">
        <f>IFERROR(Cb23St[[#This Row],[DurationMilliseconds]]-B569,Cb23St[[#This Row],[DurationMilliseconds]])</f>
        <v>142.26050000000396</v>
      </c>
      <c r="F570" s="8">
        <f>Cb23St[[#This Row],[PackagePower]]*Cb23St[[#This Row],[TimeFrame]]/1000</f>
        <v>4.6055897955701273</v>
      </c>
    </row>
    <row r="571" spans="1:6" x14ac:dyDescent="0.3">
      <c r="A571">
        <v>1</v>
      </c>
      <c r="B571" s="8">
        <v>81024.362800000003</v>
      </c>
      <c r="C571" s="8">
        <v>29.563970000000001</v>
      </c>
      <c r="D571" t="s">
        <v>13</v>
      </c>
      <c r="E571" s="8">
        <f>IFERROR(Cb23St[[#This Row],[DurationMilliseconds]]-B570,Cb23St[[#This Row],[DurationMilliseconds]])</f>
        <v>140.39089999999851</v>
      </c>
      <c r="F571" s="8">
        <f>Cb23St[[#This Row],[PackagePower]]*Cb23St[[#This Row],[TimeFrame]]/1000</f>
        <v>4.1505123558729569</v>
      </c>
    </row>
    <row r="572" spans="1:6" x14ac:dyDescent="0.3">
      <c r="A572">
        <v>1</v>
      </c>
      <c r="B572" s="8">
        <v>81165.231700000004</v>
      </c>
      <c r="C572" s="8">
        <v>28.41339</v>
      </c>
      <c r="D572" t="s">
        <v>13</v>
      </c>
      <c r="E572" s="8">
        <f>IFERROR(Cb23St[[#This Row],[DurationMilliseconds]]-B571,Cb23St[[#This Row],[DurationMilliseconds]])</f>
        <v>140.8689000000013</v>
      </c>
      <c r="F572" s="8">
        <f>Cb23St[[#This Row],[PackagePower]]*Cb23St[[#This Row],[TimeFrame]]/1000</f>
        <v>4.0025629945710373</v>
      </c>
    </row>
    <row r="573" spans="1:6" x14ac:dyDescent="0.3">
      <c r="A573">
        <v>1</v>
      </c>
      <c r="B573" s="8">
        <v>81306.595700000005</v>
      </c>
      <c r="C573" s="8">
        <v>28.562580000000001</v>
      </c>
      <c r="D573" t="s">
        <v>13</v>
      </c>
      <c r="E573" s="8">
        <f>IFERROR(Cb23St[[#This Row],[DurationMilliseconds]]-B572,Cb23St[[#This Row],[DurationMilliseconds]])</f>
        <v>141.3640000000014</v>
      </c>
      <c r="F573" s="8">
        <f>Cb23St[[#This Row],[PackagePower]]*Cb23St[[#This Row],[TimeFrame]]/1000</f>
        <v>4.0377205591200402</v>
      </c>
    </row>
    <row r="574" spans="1:6" x14ac:dyDescent="0.3">
      <c r="A574">
        <v>1</v>
      </c>
      <c r="B574" s="8">
        <v>81447.133400000006</v>
      </c>
      <c r="C574" s="8">
        <v>30.712209999999999</v>
      </c>
      <c r="D574" t="s">
        <v>13</v>
      </c>
      <c r="E574" s="8">
        <f>IFERROR(Cb23St[[#This Row],[DurationMilliseconds]]-B573,Cb23St[[#This Row],[DurationMilliseconds]])</f>
        <v>140.53770000000077</v>
      </c>
      <c r="F574" s="8">
        <f>Cb23St[[#This Row],[PackagePower]]*Cb23St[[#This Row],[TimeFrame]]/1000</f>
        <v>4.3162233553170237</v>
      </c>
    </row>
    <row r="575" spans="1:6" x14ac:dyDescent="0.3">
      <c r="A575">
        <v>1</v>
      </c>
      <c r="B575" s="8">
        <v>81590.032200000001</v>
      </c>
      <c r="C575" s="8">
        <v>28.69275</v>
      </c>
      <c r="D575" t="s">
        <v>13</v>
      </c>
      <c r="E575" s="8">
        <f>IFERROR(Cb23St[[#This Row],[DurationMilliseconds]]-B574,Cb23St[[#This Row],[DurationMilliseconds]])</f>
        <v>142.89879999999539</v>
      </c>
      <c r="F575" s="8">
        <f>Cb23St[[#This Row],[PackagePower]]*Cb23St[[#This Row],[TimeFrame]]/1000</f>
        <v>4.1001595436998679</v>
      </c>
    </row>
    <row r="576" spans="1:6" x14ac:dyDescent="0.3">
      <c r="A576">
        <v>1</v>
      </c>
      <c r="B576" s="8">
        <v>81731.173899999994</v>
      </c>
      <c r="C576" s="8">
        <v>28.203659999999999</v>
      </c>
      <c r="D576" t="s">
        <v>13</v>
      </c>
      <c r="E576" s="8">
        <f>IFERROR(Cb23St[[#This Row],[DurationMilliseconds]]-B575,Cb23St[[#This Row],[DurationMilliseconds]])</f>
        <v>141.14169999999285</v>
      </c>
      <c r="F576" s="8">
        <f>Cb23St[[#This Row],[PackagePower]]*Cb23St[[#This Row],[TimeFrame]]/1000</f>
        <v>3.980712518621798</v>
      </c>
    </row>
    <row r="577" spans="1:6" x14ac:dyDescent="0.3">
      <c r="A577">
        <v>1</v>
      </c>
      <c r="B577" s="8">
        <v>81873.259900000005</v>
      </c>
      <c r="C577" s="8">
        <v>30.335439999999998</v>
      </c>
      <c r="D577" t="s">
        <v>13</v>
      </c>
      <c r="E577" s="8">
        <f>IFERROR(Cb23St[[#This Row],[DurationMilliseconds]]-B576,Cb23St[[#This Row],[DurationMilliseconds]])</f>
        <v>142.08600000001024</v>
      </c>
      <c r="F577" s="8">
        <f>Cb23St[[#This Row],[PackagePower]]*Cb23St[[#This Row],[TimeFrame]]/1000</f>
        <v>4.3102413278403109</v>
      </c>
    </row>
    <row r="578" spans="1:6" x14ac:dyDescent="0.3">
      <c r="A578">
        <v>1</v>
      </c>
      <c r="B578" s="8">
        <v>82015.070200000002</v>
      </c>
      <c r="C578" s="8">
        <v>29.27366</v>
      </c>
      <c r="D578" t="s">
        <v>13</v>
      </c>
      <c r="E578" s="8">
        <f>IFERROR(Cb23St[[#This Row],[DurationMilliseconds]]-B577,Cb23St[[#This Row],[DurationMilliseconds]])</f>
        <v>141.81029999999737</v>
      </c>
      <c r="F578" s="8">
        <f>Cb23St[[#This Row],[PackagePower]]*Cb23St[[#This Row],[TimeFrame]]/1000</f>
        <v>4.1513065066979227</v>
      </c>
    </row>
    <row r="579" spans="1:6" x14ac:dyDescent="0.3">
      <c r="A579">
        <v>1</v>
      </c>
      <c r="B579" s="8">
        <v>82157.339800000002</v>
      </c>
      <c r="C579" s="8">
        <v>28.514610000000001</v>
      </c>
      <c r="D579" t="s">
        <v>13</v>
      </c>
      <c r="E579" s="8">
        <f>IFERROR(Cb23St[[#This Row],[DurationMilliseconds]]-B578,Cb23St[[#This Row],[DurationMilliseconds]])</f>
        <v>142.26959999999963</v>
      </c>
      <c r="F579" s="8">
        <f>Cb23St[[#This Row],[PackagePower]]*Cb23St[[#This Row],[TimeFrame]]/1000</f>
        <v>4.0567621588559897</v>
      </c>
    </row>
    <row r="580" spans="1:6" x14ac:dyDescent="0.3">
      <c r="A580">
        <v>1</v>
      </c>
      <c r="B580" s="8">
        <v>82298.061499999996</v>
      </c>
      <c r="C580" s="8">
        <v>27.833729999999999</v>
      </c>
      <c r="D580" t="s">
        <v>13</v>
      </c>
      <c r="E580" s="8">
        <f>IFERROR(Cb23St[[#This Row],[DurationMilliseconds]]-B579,Cb23St[[#This Row],[DurationMilliseconds]])</f>
        <v>140.7216999999946</v>
      </c>
      <c r="F580" s="8">
        <f>Cb23St[[#This Row],[PackagePower]]*Cb23St[[#This Row],[TimeFrame]]/1000</f>
        <v>3.9168098029408496</v>
      </c>
    </row>
    <row r="581" spans="1:6" x14ac:dyDescent="0.3">
      <c r="A581">
        <v>1</v>
      </c>
      <c r="B581" s="8">
        <v>82439.706300000005</v>
      </c>
      <c r="C581" s="8">
        <v>31.09395</v>
      </c>
      <c r="D581" t="s">
        <v>13</v>
      </c>
      <c r="E581" s="8">
        <f>IFERROR(Cb23St[[#This Row],[DurationMilliseconds]]-B580,Cb23St[[#This Row],[DurationMilliseconds]])</f>
        <v>141.64480000000913</v>
      </c>
      <c r="F581" s="8">
        <f>Cb23St[[#This Row],[PackagePower]]*Cb23St[[#This Row],[TimeFrame]]/1000</f>
        <v>4.4042963289602843</v>
      </c>
    </row>
    <row r="582" spans="1:6" x14ac:dyDescent="0.3">
      <c r="A582">
        <v>1</v>
      </c>
      <c r="B582" s="8">
        <v>82581.132899999997</v>
      </c>
      <c r="C582" s="8">
        <v>28.780149999999999</v>
      </c>
      <c r="D582" t="s">
        <v>13</v>
      </c>
      <c r="E582" s="8">
        <f>IFERROR(Cb23St[[#This Row],[DurationMilliseconds]]-B581,Cb23St[[#This Row],[DurationMilliseconds]])</f>
        <v>141.42659999999159</v>
      </c>
      <c r="F582" s="8">
        <f>Cb23St[[#This Row],[PackagePower]]*Cb23St[[#This Row],[TimeFrame]]/1000</f>
        <v>4.0702787619897585</v>
      </c>
    </row>
    <row r="583" spans="1:6" x14ac:dyDescent="0.3">
      <c r="A583">
        <v>1</v>
      </c>
      <c r="B583" s="8">
        <v>82722.278600000005</v>
      </c>
      <c r="C583" s="8">
        <v>29.553820000000002</v>
      </c>
      <c r="D583" t="s">
        <v>13</v>
      </c>
      <c r="E583" s="8">
        <f>IFERROR(Cb23St[[#This Row],[DurationMilliseconds]]-B582,Cb23St[[#This Row],[DurationMilliseconds]])</f>
        <v>141.14570000000822</v>
      </c>
      <c r="F583" s="8">
        <f>Cb23St[[#This Row],[PackagePower]]*Cb23St[[#This Row],[TimeFrame]]/1000</f>
        <v>4.1713946115742431</v>
      </c>
    </row>
    <row r="584" spans="1:6" x14ac:dyDescent="0.3">
      <c r="A584">
        <v>1</v>
      </c>
      <c r="B584" s="8">
        <v>82861.555900000007</v>
      </c>
      <c r="C584" s="8">
        <v>44.437600000000003</v>
      </c>
      <c r="D584" t="s">
        <v>13</v>
      </c>
      <c r="E584" s="8">
        <f>IFERROR(Cb23St[[#This Row],[DurationMilliseconds]]-B583,Cb23St[[#This Row],[DurationMilliseconds]])</f>
        <v>139.27730000000156</v>
      </c>
      <c r="F584" s="8">
        <f>Cb23St[[#This Row],[PackagePower]]*Cb23St[[#This Row],[TimeFrame]]/1000</f>
        <v>6.1891489464800697</v>
      </c>
    </row>
    <row r="585" spans="1:6" x14ac:dyDescent="0.3">
      <c r="A585">
        <v>1</v>
      </c>
      <c r="B585" s="8">
        <v>83002.150200000004</v>
      </c>
      <c r="C585" s="8">
        <v>27.589790000000001</v>
      </c>
      <c r="D585" t="s">
        <v>13</v>
      </c>
      <c r="E585" s="8">
        <f>IFERROR(Cb23St[[#This Row],[DurationMilliseconds]]-B584,Cb23St[[#This Row],[DurationMilliseconds]])</f>
        <v>140.59429999999702</v>
      </c>
      <c r="F585" s="8">
        <f>Cb23St[[#This Row],[PackagePower]]*Cb23St[[#This Row],[TimeFrame]]/1000</f>
        <v>3.8789672121969181</v>
      </c>
    </row>
    <row r="586" spans="1:6" x14ac:dyDescent="0.3">
      <c r="A586">
        <v>1</v>
      </c>
      <c r="B586" s="8">
        <v>83144.438500000004</v>
      </c>
      <c r="C586" s="8">
        <v>27.809100000000001</v>
      </c>
      <c r="D586" t="s">
        <v>13</v>
      </c>
      <c r="E586" s="8">
        <f>IFERROR(Cb23St[[#This Row],[DurationMilliseconds]]-B585,Cb23St[[#This Row],[DurationMilliseconds]])</f>
        <v>142.28830000000016</v>
      </c>
      <c r="F586" s="8">
        <f>Cb23St[[#This Row],[PackagePower]]*Cb23St[[#This Row],[TimeFrame]]/1000</f>
        <v>3.9569095635300044</v>
      </c>
    </row>
    <row r="587" spans="1:6" x14ac:dyDescent="0.3">
      <c r="A587">
        <v>1</v>
      </c>
      <c r="B587" s="8">
        <v>83284.311700000006</v>
      </c>
      <c r="C587" s="8">
        <v>27.11065</v>
      </c>
      <c r="D587" t="s">
        <v>13</v>
      </c>
      <c r="E587" s="8">
        <f>IFERROR(Cb23St[[#This Row],[DurationMilliseconds]]-B586,Cb23St[[#This Row],[DurationMilliseconds]])</f>
        <v>139.87320000000182</v>
      </c>
      <c r="F587" s="8">
        <f>Cb23St[[#This Row],[PackagePower]]*Cb23St[[#This Row],[TimeFrame]]/1000</f>
        <v>3.7920533695800489</v>
      </c>
    </row>
    <row r="588" spans="1:6" x14ac:dyDescent="0.3">
      <c r="A588">
        <v>1</v>
      </c>
      <c r="B588" s="8">
        <v>83426.422300000006</v>
      </c>
      <c r="C588" s="8">
        <v>29.85303</v>
      </c>
      <c r="D588" t="s">
        <v>13</v>
      </c>
      <c r="E588" s="8">
        <f>IFERROR(Cb23St[[#This Row],[DurationMilliseconds]]-B587,Cb23St[[#This Row],[DurationMilliseconds]])</f>
        <v>142.11059999999998</v>
      </c>
      <c r="F588" s="8">
        <f>Cb23St[[#This Row],[PackagePower]]*Cb23St[[#This Row],[TimeFrame]]/1000</f>
        <v>4.2424320051179993</v>
      </c>
    </row>
    <row r="589" spans="1:6" x14ac:dyDescent="0.3">
      <c r="A589">
        <v>1</v>
      </c>
      <c r="B589" s="8">
        <v>83566.558199999999</v>
      </c>
      <c r="C589" s="8">
        <v>28.177869999999999</v>
      </c>
      <c r="D589" t="s">
        <v>13</v>
      </c>
      <c r="E589" s="8">
        <f>IFERROR(Cb23St[[#This Row],[DurationMilliseconds]]-B588,Cb23St[[#This Row],[DurationMilliseconds]])</f>
        <v>140.13589999999385</v>
      </c>
      <c r="F589" s="8">
        <f>Cb23St[[#This Row],[PackagePower]]*Cb23St[[#This Row],[TimeFrame]]/1000</f>
        <v>3.9487311725328267</v>
      </c>
    </row>
    <row r="590" spans="1:6" x14ac:dyDescent="0.3">
      <c r="A590">
        <v>1</v>
      </c>
      <c r="B590" s="8">
        <v>83707.331300000005</v>
      </c>
      <c r="C590" s="8">
        <v>27.256879999999999</v>
      </c>
      <c r="D590" t="s">
        <v>13</v>
      </c>
      <c r="E590" s="8">
        <f>IFERROR(Cb23St[[#This Row],[DurationMilliseconds]]-B589,Cb23St[[#This Row],[DurationMilliseconds]])</f>
        <v>140.7731000000058</v>
      </c>
      <c r="F590" s="8">
        <f>Cb23St[[#This Row],[PackagePower]]*Cb23St[[#This Row],[TimeFrame]]/1000</f>
        <v>3.8370354939281577</v>
      </c>
    </row>
    <row r="591" spans="1:6" x14ac:dyDescent="0.3">
      <c r="A591">
        <v>1</v>
      </c>
      <c r="B591" s="8">
        <v>83849.1774</v>
      </c>
      <c r="C591" s="8">
        <v>27.290800000000001</v>
      </c>
      <c r="D591" t="s">
        <v>13</v>
      </c>
      <c r="E591" s="8">
        <f>IFERROR(Cb23St[[#This Row],[DurationMilliseconds]]-B590,Cb23St[[#This Row],[DurationMilliseconds]])</f>
        <v>141.8460999999952</v>
      </c>
      <c r="F591" s="8">
        <f>Cb23St[[#This Row],[PackagePower]]*Cb23St[[#This Row],[TimeFrame]]/1000</f>
        <v>3.871093545879869</v>
      </c>
    </row>
    <row r="592" spans="1:6" x14ac:dyDescent="0.3">
      <c r="A592">
        <v>1</v>
      </c>
      <c r="B592" s="8">
        <v>83989.552599999995</v>
      </c>
      <c r="C592" s="8">
        <v>33.656570000000002</v>
      </c>
      <c r="D592" t="s">
        <v>13</v>
      </c>
      <c r="E592" s="8">
        <f>IFERROR(Cb23St[[#This Row],[DurationMilliseconds]]-B591,Cb23St[[#This Row],[DurationMilliseconds]])</f>
        <v>140.37519999999495</v>
      </c>
      <c r="F592" s="8">
        <f>Cb23St[[#This Row],[PackagePower]]*Cb23St[[#This Row],[TimeFrame]]/1000</f>
        <v>4.7245477450638296</v>
      </c>
    </row>
    <row r="593" spans="1:6" x14ac:dyDescent="0.3">
      <c r="A593">
        <v>1</v>
      </c>
      <c r="B593" s="8">
        <v>84128.880900000004</v>
      </c>
      <c r="C593" s="8">
        <v>27.647729999999999</v>
      </c>
      <c r="D593" t="s">
        <v>13</v>
      </c>
      <c r="E593" s="8">
        <f>IFERROR(Cb23St[[#This Row],[DurationMilliseconds]]-B592,Cb23St[[#This Row],[DurationMilliseconds]])</f>
        <v>139.32830000000831</v>
      </c>
      <c r="F593" s="8">
        <f>Cb23St[[#This Row],[PackagePower]]*Cb23St[[#This Row],[TimeFrame]]/1000</f>
        <v>3.8521112197592298</v>
      </c>
    </row>
    <row r="594" spans="1:6" x14ac:dyDescent="0.3">
      <c r="A594">
        <v>1</v>
      </c>
      <c r="B594" s="8">
        <v>84269.872099999993</v>
      </c>
      <c r="C594" s="8">
        <v>27.1342</v>
      </c>
      <c r="D594" t="s">
        <v>13</v>
      </c>
      <c r="E594" s="8">
        <f>IFERROR(Cb23St[[#This Row],[DurationMilliseconds]]-B593,Cb23St[[#This Row],[DurationMilliseconds]])</f>
        <v>140.99119999998948</v>
      </c>
      <c r="F594" s="8">
        <f>Cb23St[[#This Row],[PackagePower]]*Cb23St[[#This Row],[TimeFrame]]/1000</f>
        <v>3.8256834190397142</v>
      </c>
    </row>
    <row r="595" spans="1:6" x14ac:dyDescent="0.3">
      <c r="A595">
        <v>1</v>
      </c>
      <c r="B595" s="8">
        <v>84411.052500000005</v>
      </c>
      <c r="C595" s="8">
        <v>28.17605</v>
      </c>
      <c r="D595" t="s">
        <v>13</v>
      </c>
      <c r="E595" s="8">
        <f>IFERROR(Cb23St[[#This Row],[DurationMilliseconds]]-B594,Cb23St[[#This Row],[DurationMilliseconds]])</f>
        <v>141.18040000001201</v>
      </c>
      <c r="F595" s="8">
        <f>Cb23St[[#This Row],[PackagePower]]*Cb23St[[#This Row],[TimeFrame]]/1000</f>
        <v>3.9779060094203387</v>
      </c>
    </row>
    <row r="596" spans="1:6" x14ac:dyDescent="0.3">
      <c r="A596">
        <v>1</v>
      </c>
      <c r="B596" s="8">
        <v>84567.209700000007</v>
      </c>
      <c r="C596" s="8">
        <v>33.136090000000003</v>
      </c>
      <c r="D596" t="s">
        <v>13</v>
      </c>
      <c r="E596" s="8">
        <f>IFERROR(Cb23St[[#This Row],[DurationMilliseconds]]-B595,Cb23St[[#This Row],[DurationMilliseconds]])</f>
        <v>156.15720000000147</v>
      </c>
      <c r="F596" s="8">
        <f>Cb23St[[#This Row],[PackagePower]]*Cb23St[[#This Row],[TimeFrame]]/1000</f>
        <v>5.1744390333480483</v>
      </c>
    </row>
    <row r="597" spans="1:6" x14ac:dyDescent="0.3">
      <c r="A597">
        <v>1</v>
      </c>
      <c r="B597" s="8">
        <v>84707.617100000003</v>
      </c>
      <c r="C597" s="8">
        <v>27.48828</v>
      </c>
      <c r="D597" t="s">
        <v>13</v>
      </c>
      <c r="E597" s="8">
        <f>IFERROR(Cb23St[[#This Row],[DurationMilliseconds]]-B596,Cb23St[[#This Row],[DurationMilliseconds]])</f>
        <v>140.40739999999641</v>
      </c>
      <c r="F597" s="8">
        <f>Cb23St[[#This Row],[PackagePower]]*Cb23St[[#This Row],[TimeFrame]]/1000</f>
        <v>3.8595579252719014</v>
      </c>
    </row>
    <row r="598" spans="1:6" x14ac:dyDescent="0.3">
      <c r="A598">
        <v>1</v>
      </c>
      <c r="B598" s="8">
        <v>84847.638300000006</v>
      </c>
      <c r="C598" s="8">
        <v>26.468679999999999</v>
      </c>
      <c r="D598" t="s">
        <v>13</v>
      </c>
      <c r="E598" s="8">
        <f>IFERROR(Cb23St[[#This Row],[DurationMilliseconds]]-B597,Cb23St[[#This Row],[DurationMilliseconds]])</f>
        <v>140.02120000000286</v>
      </c>
      <c r="F598" s="8">
        <f>Cb23St[[#This Row],[PackagePower]]*Cb23St[[#This Row],[TimeFrame]]/1000</f>
        <v>3.7061763360160755</v>
      </c>
    </row>
    <row r="599" spans="1:6" x14ac:dyDescent="0.3">
      <c r="A599">
        <v>1</v>
      </c>
      <c r="B599" s="8">
        <v>84988.0484</v>
      </c>
      <c r="C599" s="8">
        <v>30.963550000000001</v>
      </c>
      <c r="D599" t="s">
        <v>13</v>
      </c>
      <c r="E599" s="8">
        <f>IFERROR(Cb23St[[#This Row],[DurationMilliseconds]]-B598,Cb23St[[#This Row],[DurationMilliseconds]])</f>
        <v>140.41009999999369</v>
      </c>
      <c r="F599" s="8">
        <f>Cb23St[[#This Row],[PackagePower]]*Cb23St[[#This Row],[TimeFrame]]/1000</f>
        <v>4.3475951518548044</v>
      </c>
    </row>
    <row r="600" spans="1:6" x14ac:dyDescent="0.3">
      <c r="A600">
        <v>1</v>
      </c>
      <c r="B600" s="8">
        <v>85127.536099999998</v>
      </c>
      <c r="C600" s="8">
        <v>27.813479999999998</v>
      </c>
      <c r="D600" t="s">
        <v>13</v>
      </c>
      <c r="E600" s="8">
        <f>IFERROR(Cb23St[[#This Row],[DurationMilliseconds]]-B599,Cb23St[[#This Row],[DurationMilliseconds]])</f>
        <v>139.48769999999786</v>
      </c>
      <c r="F600" s="8">
        <f>Cb23St[[#This Row],[PackagePower]]*Cb23St[[#This Row],[TimeFrame]]/1000</f>
        <v>3.8796383541959405</v>
      </c>
    </row>
    <row r="601" spans="1:6" x14ac:dyDescent="0.3">
      <c r="A601">
        <v>1</v>
      </c>
      <c r="B601" s="8">
        <v>85268.0576</v>
      </c>
      <c r="C601" s="8">
        <v>27.1541</v>
      </c>
      <c r="D601" t="s">
        <v>13</v>
      </c>
      <c r="E601" s="8">
        <f>IFERROR(Cb23St[[#This Row],[DurationMilliseconds]]-B600,Cb23St[[#This Row],[DurationMilliseconds]])</f>
        <v>140.52150000000256</v>
      </c>
      <c r="F601" s="8">
        <f>Cb23St[[#This Row],[PackagePower]]*Cb23St[[#This Row],[TimeFrame]]/1000</f>
        <v>3.8157348631500696</v>
      </c>
    </row>
    <row r="602" spans="1:6" x14ac:dyDescent="0.3">
      <c r="A602">
        <v>1</v>
      </c>
      <c r="B602" s="8">
        <v>85409.466400000005</v>
      </c>
      <c r="C602" s="8">
        <v>27.879760000000001</v>
      </c>
      <c r="D602" t="s">
        <v>13</v>
      </c>
      <c r="E602" s="8">
        <f>IFERROR(Cb23St[[#This Row],[DurationMilliseconds]]-B601,Cb23St[[#This Row],[DurationMilliseconds]])</f>
        <v>141.4088000000047</v>
      </c>
      <c r="F602" s="8">
        <f>Cb23St[[#This Row],[PackagePower]]*Cb23St[[#This Row],[TimeFrame]]/1000</f>
        <v>3.942443405888131</v>
      </c>
    </row>
    <row r="603" spans="1:6" x14ac:dyDescent="0.3">
      <c r="A603">
        <v>1</v>
      </c>
      <c r="B603" s="8">
        <v>85548.533899999995</v>
      </c>
      <c r="C603" s="8">
        <v>34.086289999999998</v>
      </c>
      <c r="D603" t="s">
        <v>13</v>
      </c>
      <c r="E603" s="8">
        <f>IFERROR(Cb23St[[#This Row],[DurationMilliseconds]]-B602,Cb23St[[#This Row],[DurationMilliseconds]])</f>
        <v>139.0674999999901</v>
      </c>
      <c r="F603" s="8">
        <f>Cb23St[[#This Row],[PackagePower]]*Cb23St[[#This Row],[TimeFrame]]/1000</f>
        <v>4.7402951345746622</v>
      </c>
    </row>
    <row r="604" spans="1:6" x14ac:dyDescent="0.3">
      <c r="A604">
        <v>1</v>
      </c>
      <c r="B604" s="8">
        <v>85689.873999999996</v>
      </c>
      <c r="C604" s="8">
        <v>27.815149999999999</v>
      </c>
      <c r="D604" t="s">
        <v>13</v>
      </c>
      <c r="E604" s="8">
        <f>IFERROR(Cb23St[[#This Row],[DurationMilliseconds]]-B603,Cb23St[[#This Row],[DurationMilliseconds]])</f>
        <v>141.34010000000126</v>
      </c>
      <c r="F604" s="8">
        <f>Cb23St[[#This Row],[PackagePower]]*Cb23St[[#This Row],[TimeFrame]]/1000</f>
        <v>3.9313960825150347</v>
      </c>
    </row>
    <row r="605" spans="1:6" x14ac:dyDescent="0.3">
      <c r="A605">
        <v>1</v>
      </c>
      <c r="B605" s="8">
        <v>85830.633000000002</v>
      </c>
      <c r="C605" s="8">
        <v>28.23611</v>
      </c>
      <c r="D605" t="s">
        <v>13</v>
      </c>
      <c r="E605" s="8">
        <f>IFERROR(Cb23St[[#This Row],[DurationMilliseconds]]-B604,Cb23St[[#This Row],[DurationMilliseconds]])</f>
        <v>140.75900000000547</v>
      </c>
      <c r="F605" s="8">
        <f>Cb23St[[#This Row],[PackagePower]]*Cb23St[[#This Row],[TimeFrame]]/1000</f>
        <v>3.9744866074901548</v>
      </c>
    </row>
    <row r="606" spans="1:6" x14ac:dyDescent="0.3">
      <c r="A606">
        <v>1</v>
      </c>
      <c r="B606" s="8">
        <v>85969.6443</v>
      </c>
      <c r="C606" s="8">
        <v>40.373890000000003</v>
      </c>
      <c r="D606" t="s">
        <v>13</v>
      </c>
      <c r="E606" s="8">
        <f>IFERROR(Cb23St[[#This Row],[DurationMilliseconds]]-B605,Cb23St[[#This Row],[DurationMilliseconds]])</f>
        <v>139.0112999999983</v>
      </c>
      <c r="F606" s="8">
        <f>Cb23St[[#This Row],[PackagePower]]*Cb23St[[#This Row],[TimeFrame]]/1000</f>
        <v>5.6124269349569325</v>
      </c>
    </row>
    <row r="607" spans="1:6" x14ac:dyDescent="0.3">
      <c r="A607">
        <v>1</v>
      </c>
      <c r="B607" s="8">
        <v>86110.107799999998</v>
      </c>
      <c r="C607" s="8">
        <v>35.27402</v>
      </c>
      <c r="D607" t="s">
        <v>13</v>
      </c>
      <c r="E607" s="8">
        <f>IFERROR(Cb23St[[#This Row],[DurationMilliseconds]]-B606,Cb23St[[#This Row],[DurationMilliseconds]])</f>
        <v>140.46349999999802</v>
      </c>
      <c r="F607" s="8">
        <f>Cb23St[[#This Row],[PackagePower]]*Cb23St[[#This Row],[TimeFrame]]/1000</f>
        <v>4.9547123082699303</v>
      </c>
    </row>
    <row r="608" spans="1:6" x14ac:dyDescent="0.3">
      <c r="A608">
        <v>1</v>
      </c>
      <c r="B608" s="8">
        <v>86250.758199999997</v>
      </c>
      <c r="C608" s="8">
        <v>28.330819999999999</v>
      </c>
      <c r="D608" t="s">
        <v>13</v>
      </c>
      <c r="E608" s="8">
        <f>IFERROR(Cb23St[[#This Row],[DurationMilliseconds]]-B607,Cb23St[[#This Row],[DurationMilliseconds]])</f>
        <v>140.65039999999863</v>
      </c>
      <c r="F608" s="8">
        <f>Cb23St[[#This Row],[PackagePower]]*Cb23St[[#This Row],[TimeFrame]]/1000</f>
        <v>3.9847411653279612</v>
      </c>
    </row>
    <row r="609" spans="1:6" x14ac:dyDescent="0.3">
      <c r="A609">
        <v>1</v>
      </c>
      <c r="B609" s="8">
        <v>86392.167199999996</v>
      </c>
      <c r="C609" s="8">
        <v>27.979430000000001</v>
      </c>
      <c r="D609" t="s">
        <v>13</v>
      </c>
      <c r="E609" s="8">
        <f>IFERROR(Cb23St[[#This Row],[DurationMilliseconds]]-B608,Cb23St[[#This Row],[DurationMilliseconds]])</f>
        <v>141.40899999999965</v>
      </c>
      <c r="F609" s="8">
        <f>Cb23St[[#This Row],[PackagePower]]*Cb23St[[#This Row],[TimeFrame]]/1000</f>
        <v>3.9565432168699903</v>
      </c>
    </row>
    <row r="610" spans="1:6" x14ac:dyDescent="0.3">
      <c r="A610">
        <v>1</v>
      </c>
      <c r="B610" s="8">
        <v>86534.070999999996</v>
      </c>
      <c r="C610" s="8">
        <v>29.17437</v>
      </c>
      <c r="D610" t="s">
        <v>13</v>
      </c>
      <c r="E610" s="8">
        <f>IFERROR(Cb23St[[#This Row],[DurationMilliseconds]]-B609,Cb23St[[#This Row],[DurationMilliseconds]])</f>
        <v>141.90380000000005</v>
      </c>
      <c r="F610" s="8">
        <f>Cb23St[[#This Row],[PackagePower]]*Cb23St[[#This Row],[TimeFrame]]/1000</f>
        <v>4.1399539656060016</v>
      </c>
    </row>
    <row r="611" spans="1:6" x14ac:dyDescent="0.3">
      <c r="A611">
        <v>1</v>
      </c>
      <c r="B611" s="8">
        <v>86673.358200000002</v>
      </c>
      <c r="C611" s="8">
        <v>30.937809999999999</v>
      </c>
      <c r="D611" t="s">
        <v>13</v>
      </c>
      <c r="E611" s="8">
        <f>IFERROR(Cb23St[[#This Row],[DurationMilliseconds]]-B610,Cb23St[[#This Row],[DurationMilliseconds]])</f>
        <v>139.28720000000612</v>
      </c>
      <c r="F611" s="8">
        <f>Cb23St[[#This Row],[PackagePower]]*Cb23St[[#This Row],[TimeFrame]]/1000</f>
        <v>4.3092409290321889</v>
      </c>
    </row>
    <row r="612" spans="1:6" x14ac:dyDescent="0.3">
      <c r="A612">
        <v>1</v>
      </c>
      <c r="B612" s="8">
        <v>86814.633600000001</v>
      </c>
      <c r="C612" s="8">
        <v>28.674880000000002</v>
      </c>
      <c r="D612" t="s">
        <v>13</v>
      </c>
      <c r="E612" s="8">
        <f>IFERROR(Cb23St[[#This Row],[DurationMilliseconds]]-B611,Cb23St[[#This Row],[DurationMilliseconds]])</f>
        <v>141.27539999999863</v>
      </c>
      <c r="F612" s="8">
        <f>Cb23St[[#This Row],[PackagePower]]*Cb23St[[#This Row],[TimeFrame]]/1000</f>
        <v>4.0510551419519603</v>
      </c>
    </row>
    <row r="613" spans="1:6" x14ac:dyDescent="0.3">
      <c r="A613">
        <v>1</v>
      </c>
      <c r="B613" s="8">
        <v>86955.962400000004</v>
      </c>
      <c r="C613" s="8">
        <v>28.474679999999999</v>
      </c>
      <c r="D613" t="s">
        <v>13</v>
      </c>
      <c r="E613" s="8">
        <f>IFERROR(Cb23St[[#This Row],[DurationMilliseconds]]-B612,Cb23St[[#This Row],[DurationMilliseconds]])</f>
        <v>141.32880000000296</v>
      </c>
      <c r="F613" s="8">
        <f>Cb23St[[#This Row],[PackagePower]]*Cb23St[[#This Row],[TimeFrame]]/1000</f>
        <v>4.0242923547840839</v>
      </c>
    </row>
    <row r="614" spans="1:6" x14ac:dyDescent="0.3">
      <c r="A614">
        <v>1</v>
      </c>
      <c r="B614" s="8">
        <v>87097.062999999995</v>
      </c>
      <c r="C614" s="8">
        <v>35.53736</v>
      </c>
      <c r="D614" t="s">
        <v>13</v>
      </c>
      <c r="E614" s="8">
        <f>IFERROR(Cb23St[[#This Row],[DurationMilliseconds]]-B613,Cb23St[[#This Row],[DurationMilliseconds]])</f>
        <v>141.10059999999066</v>
      </c>
      <c r="F614" s="8">
        <f>Cb23St[[#This Row],[PackagePower]]*Cb23St[[#This Row],[TimeFrame]]/1000</f>
        <v>5.0143428184156686</v>
      </c>
    </row>
    <row r="615" spans="1:6" x14ac:dyDescent="0.3">
      <c r="A615">
        <v>1</v>
      </c>
      <c r="B615" s="8">
        <v>87238.320699999997</v>
      </c>
      <c r="C615" s="8">
        <v>28.352039999999999</v>
      </c>
      <c r="D615" t="s">
        <v>13</v>
      </c>
      <c r="E615" s="8">
        <f>IFERROR(Cb23St[[#This Row],[DurationMilliseconds]]-B614,Cb23St[[#This Row],[DurationMilliseconds]])</f>
        <v>141.25770000000193</v>
      </c>
      <c r="F615" s="8">
        <f>Cb23St[[#This Row],[PackagePower]]*Cb23St[[#This Row],[TimeFrame]]/1000</f>
        <v>4.0049439607080544</v>
      </c>
    </row>
    <row r="616" spans="1:6" x14ac:dyDescent="0.3">
      <c r="A616">
        <v>1</v>
      </c>
      <c r="B616" s="8">
        <v>87378.879300000001</v>
      </c>
      <c r="C616" s="8">
        <v>27.74053</v>
      </c>
      <c r="D616" t="s">
        <v>13</v>
      </c>
      <c r="E616" s="8">
        <f>IFERROR(Cb23St[[#This Row],[DurationMilliseconds]]-B615,Cb23St[[#This Row],[DurationMilliseconds]])</f>
        <v>140.55860000000393</v>
      </c>
      <c r="F616" s="8">
        <f>Cb23St[[#This Row],[PackagePower]]*Cb23St[[#This Row],[TimeFrame]]/1000</f>
        <v>3.899170060058109</v>
      </c>
    </row>
    <row r="617" spans="1:6" x14ac:dyDescent="0.3">
      <c r="A617">
        <v>1</v>
      </c>
      <c r="B617" s="8">
        <v>87519.616699999999</v>
      </c>
      <c r="C617" s="8">
        <v>27.24689</v>
      </c>
      <c r="D617" t="s">
        <v>13</v>
      </c>
      <c r="E617" s="8">
        <f>IFERROR(Cb23St[[#This Row],[DurationMilliseconds]]-B616,Cb23St[[#This Row],[DurationMilliseconds]])</f>
        <v>140.73739999999816</v>
      </c>
      <c r="F617" s="8">
        <f>Cb23St[[#This Row],[PackagePower]]*Cb23St[[#This Row],[TimeFrame]]/1000</f>
        <v>3.8346564566859502</v>
      </c>
    </row>
    <row r="618" spans="1:6" x14ac:dyDescent="0.3">
      <c r="A618">
        <v>1</v>
      </c>
      <c r="B618" s="8">
        <v>87659.751499999998</v>
      </c>
      <c r="C618" s="8">
        <v>30.810089999999999</v>
      </c>
      <c r="D618" t="s">
        <v>13</v>
      </c>
      <c r="E618" s="8">
        <f>IFERROR(Cb23St[[#This Row],[DurationMilliseconds]]-B617,Cb23St[[#This Row],[DurationMilliseconds]])</f>
        <v>140.13479999999981</v>
      </c>
      <c r="F618" s="8">
        <f>Cb23St[[#This Row],[PackagePower]]*Cb23St[[#This Row],[TimeFrame]]/1000</f>
        <v>4.3175658001319945</v>
      </c>
    </row>
    <row r="619" spans="1:6" x14ac:dyDescent="0.3">
      <c r="A619">
        <v>1</v>
      </c>
      <c r="B619" s="8">
        <v>87799.804199999999</v>
      </c>
      <c r="C619" s="8">
        <v>27.045829999999999</v>
      </c>
      <c r="D619" t="s">
        <v>13</v>
      </c>
      <c r="E619" s="8">
        <f>IFERROR(Cb23St[[#This Row],[DurationMilliseconds]]-B618,Cb23St[[#This Row],[DurationMilliseconds]])</f>
        <v>140.05270000000019</v>
      </c>
      <c r="F619" s="8">
        <f>Cb23St[[#This Row],[PackagePower]]*Cb23St[[#This Row],[TimeFrame]]/1000</f>
        <v>3.7878415152410048</v>
      </c>
    </row>
    <row r="620" spans="1:6" x14ac:dyDescent="0.3">
      <c r="A620">
        <v>1</v>
      </c>
      <c r="B620" s="8">
        <v>87941.505900000004</v>
      </c>
      <c r="C620" s="8">
        <v>28.090050000000002</v>
      </c>
      <c r="D620" t="s">
        <v>13</v>
      </c>
      <c r="E620" s="8">
        <f>IFERROR(Cb23St[[#This Row],[DurationMilliseconds]]-B619,Cb23St[[#This Row],[DurationMilliseconds]])</f>
        <v>141.70170000000508</v>
      </c>
      <c r="F620" s="8">
        <f>Cb23St[[#This Row],[PackagePower]]*Cb23St[[#This Row],[TimeFrame]]/1000</f>
        <v>3.9804078380851431</v>
      </c>
    </row>
    <row r="621" spans="1:6" x14ac:dyDescent="0.3">
      <c r="A621">
        <v>1</v>
      </c>
      <c r="B621" s="8">
        <v>88081.249599999996</v>
      </c>
      <c r="C621" s="8">
        <v>37.343409999999999</v>
      </c>
      <c r="D621" t="s">
        <v>13</v>
      </c>
      <c r="E621" s="8">
        <f>IFERROR(Cb23St[[#This Row],[DurationMilliseconds]]-B620,Cb23St[[#This Row],[DurationMilliseconds]])</f>
        <v>139.7436999999918</v>
      </c>
      <c r="F621" s="8">
        <f>Cb23St[[#This Row],[PackagePower]]*Cb23St[[#This Row],[TimeFrame]]/1000</f>
        <v>5.2185062840166943</v>
      </c>
    </row>
    <row r="622" spans="1:6" x14ac:dyDescent="0.3">
      <c r="A622">
        <v>1</v>
      </c>
      <c r="B622" s="8">
        <v>88222.62</v>
      </c>
      <c r="C622" s="8">
        <v>32.05621</v>
      </c>
      <c r="D622" t="s">
        <v>13</v>
      </c>
      <c r="E622" s="8">
        <f>IFERROR(Cb23St[[#This Row],[DurationMilliseconds]]-B621,Cb23St[[#This Row],[DurationMilliseconds]])</f>
        <v>141.37039999999979</v>
      </c>
      <c r="F622" s="8">
        <f>Cb23St[[#This Row],[PackagePower]]*Cb23St[[#This Row],[TimeFrame]]/1000</f>
        <v>4.5317992301839931</v>
      </c>
    </row>
    <row r="623" spans="1:6" x14ac:dyDescent="0.3">
      <c r="A623">
        <v>1</v>
      </c>
      <c r="B623" s="8">
        <v>88361.578599999993</v>
      </c>
      <c r="C623" s="8">
        <v>29.87968</v>
      </c>
      <c r="D623" t="s">
        <v>13</v>
      </c>
      <c r="E623" s="8">
        <f>IFERROR(Cb23St[[#This Row],[DurationMilliseconds]]-B622,Cb23St[[#This Row],[DurationMilliseconds]])</f>
        <v>138.95859999999811</v>
      </c>
      <c r="F623" s="8">
        <f>Cb23St[[#This Row],[PackagePower]]*Cb23St[[#This Row],[TimeFrame]]/1000</f>
        <v>4.1520385012479437</v>
      </c>
    </row>
    <row r="624" spans="1:6" x14ac:dyDescent="0.3">
      <c r="A624">
        <v>1</v>
      </c>
      <c r="B624" s="8">
        <v>88500.877299999993</v>
      </c>
      <c r="C624" s="8">
        <v>35.422190000000001</v>
      </c>
      <c r="D624" t="s">
        <v>13</v>
      </c>
      <c r="E624" s="8">
        <f>IFERROR(Cb23St[[#This Row],[DurationMilliseconds]]-B623,Cb23St[[#This Row],[DurationMilliseconds]])</f>
        <v>139.29869999999937</v>
      </c>
      <c r="F624" s="8">
        <f>Cb23St[[#This Row],[PackagePower]]*Cb23St[[#This Row],[TimeFrame]]/1000</f>
        <v>4.9342650181529777</v>
      </c>
    </row>
    <row r="625" spans="1:6" x14ac:dyDescent="0.3">
      <c r="A625">
        <v>1</v>
      </c>
      <c r="B625" s="8">
        <v>88642.7402</v>
      </c>
      <c r="C625" s="8">
        <v>30.283760000000001</v>
      </c>
      <c r="D625" t="s">
        <v>13</v>
      </c>
      <c r="E625" s="8">
        <f>IFERROR(Cb23St[[#This Row],[DurationMilliseconds]]-B624,Cb23St[[#This Row],[DurationMilliseconds]])</f>
        <v>141.86290000000736</v>
      </c>
      <c r="F625" s="8">
        <f>Cb23St[[#This Row],[PackagePower]]*Cb23St[[#This Row],[TimeFrame]]/1000</f>
        <v>4.2961420165042226</v>
      </c>
    </row>
    <row r="626" spans="1:6" x14ac:dyDescent="0.3">
      <c r="A626">
        <v>1</v>
      </c>
      <c r="B626" s="8">
        <v>88799.6682</v>
      </c>
      <c r="C626" s="8">
        <v>28.2773</v>
      </c>
      <c r="D626" t="s">
        <v>13</v>
      </c>
      <c r="E626" s="8">
        <f>IFERROR(Cb23St[[#This Row],[DurationMilliseconds]]-B625,Cb23St[[#This Row],[DurationMilliseconds]])</f>
        <v>156.92799999999988</v>
      </c>
      <c r="F626" s="8">
        <f>Cb23St[[#This Row],[PackagePower]]*Cb23St[[#This Row],[TimeFrame]]/1000</f>
        <v>4.4375001343999969</v>
      </c>
    </row>
    <row r="627" spans="1:6" x14ac:dyDescent="0.3">
      <c r="A627">
        <v>1</v>
      </c>
      <c r="B627" s="8">
        <v>88940.345600000001</v>
      </c>
      <c r="C627" s="8">
        <v>28.699369999999998</v>
      </c>
      <c r="D627" t="s">
        <v>13</v>
      </c>
      <c r="E627" s="8">
        <f>IFERROR(Cb23St[[#This Row],[DurationMilliseconds]]-B626,Cb23St[[#This Row],[DurationMilliseconds]])</f>
        <v>140.67740000000049</v>
      </c>
      <c r="F627" s="8">
        <f>Cb23St[[#This Row],[PackagePower]]*Cb23St[[#This Row],[TimeFrame]]/1000</f>
        <v>4.0373527532380136</v>
      </c>
    </row>
    <row r="628" spans="1:6" x14ac:dyDescent="0.3">
      <c r="A628">
        <v>1</v>
      </c>
      <c r="B628" s="8">
        <v>89080.071100000001</v>
      </c>
      <c r="C628" s="8">
        <v>33.931449999999998</v>
      </c>
      <c r="D628" t="s">
        <v>13</v>
      </c>
      <c r="E628" s="8">
        <f>IFERROR(Cb23St[[#This Row],[DurationMilliseconds]]-B627,Cb23St[[#This Row],[DurationMilliseconds]])</f>
        <v>139.72550000000047</v>
      </c>
      <c r="F628" s="8">
        <f>Cb23St[[#This Row],[PackagePower]]*Cb23St[[#This Row],[TimeFrame]]/1000</f>
        <v>4.7410888169750152</v>
      </c>
    </row>
    <row r="629" spans="1:6" x14ac:dyDescent="0.3">
      <c r="A629">
        <v>1</v>
      </c>
      <c r="B629" s="8">
        <v>89219.955100000006</v>
      </c>
      <c r="C629" s="8">
        <v>39.880279999999999</v>
      </c>
      <c r="D629" t="s">
        <v>13</v>
      </c>
      <c r="E629" s="8">
        <f>IFERROR(Cb23St[[#This Row],[DurationMilliseconds]]-B628,Cb23St[[#This Row],[DurationMilliseconds]])</f>
        <v>139.88400000000547</v>
      </c>
      <c r="F629" s="8">
        <f>Cb23St[[#This Row],[PackagePower]]*Cb23St[[#This Row],[TimeFrame]]/1000</f>
        <v>5.5786130875202176</v>
      </c>
    </row>
    <row r="630" spans="1:6" x14ac:dyDescent="0.3">
      <c r="A630">
        <v>1</v>
      </c>
      <c r="B630" s="8">
        <v>89360.718599999993</v>
      </c>
      <c r="C630" s="8">
        <v>27.747409999999999</v>
      </c>
      <c r="D630" t="s">
        <v>13</v>
      </c>
      <c r="E630" s="8">
        <f>IFERROR(Cb23St[[#This Row],[DurationMilliseconds]]-B629,Cb23St[[#This Row],[DurationMilliseconds]])</f>
        <v>140.76349999998638</v>
      </c>
      <c r="F630" s="8">
        <f>Cb23St[[#This Row],[PackagePower]]*Cb23St[[#This Row],[TimeFrame]]/1000</f>
        <v>3.9058225475346218</v>
      </c>
    </row>
    <row r="631" spans="1:6" x14ac:dyDescent="0.3">
      <c r="A631">
        <v>1</v>
      </c>
      <c r="B631" s="8">
        <v>89501.816300000006</v>
      </c>
      <c r="C631" s="8">
        <v>27.49006</v>
      </c>
      <c r="D631" t="s">
        <v>13</v>
      </c>
      <c r="E631" s="8">
        <f>IFERROR(Cb23St[[#This Row],[DurationMilliseconds]]-B630,Cb23St[[#This Row],[DurationMilliseconds]])</f>
        <v>141.09770000001299</v>
      </c>
      <c r="F631" s="8">
        <f>Cb23St[[#This Row],[PackagePower]]*Cb23St[[#This Row],[TimeFrame]]/1000</f>
        <v>3.878784238862357</v>
      </c>
    </row>
    <row r="632" spans="1:6" x14ac:dyDescent="0.3">
      <c r="A632">
        <v>1</v>
      </c>
      <c r="B632" s="8">
        <v>89644.148199999996</v>
      </c>
      <c r="C632" s="8">
        <v>29.024439999999998</v>
      </c>
      <c r="D632" t="s">
        <v>13</v>
      </c>
      <c r="E632" s="8">
        <f>IFERROR(Cb23St[[#This Row],[DurationMilliseconds]]-B631,Cb23St[[#This Row],[DurationMilliseconds]])</f>
        <v>142.33189999999013</v>
      </c>
      <c r="F632" s="8">
        <f>Cb23St[[#This Row],[PackagePower]]*Cb23St[[#This Row],[TimeFrame]]/1000</f>
        <v>4.1311036916357136</v>
      </c>
    </row>
    <row r="633" spans="1:6" x14ac:dyDescent="0.3">
      <c r="A633">
        <v>1</v>
      </c>
      <c r="B633" s="8">
        <v>89784.313699999999</v>
      </c>
      <c r="C633" s="8">
        <v>28.949629999999999</v>
      </c>
      <c r="D633" t="s">
        <v>13</v>
      </c>
      <c r="E633" s="8">
        <f>IFERROR(Cb23St[[#This Row],[DurationMilliseconds]]-B632,Cb23St[[#This Row],[DurationMilliseconds]])</f>
        <v>140.16550000000279</v>
      </c>
      <c r="F633" s="8">
        <f>Cb23St[[#This Row],[PackagePower]]*Cb23St[[#This Row],[TimeFrame]]/1000</f>
        <v>4.0577393637650809</v>
      </c>
    </row>
    <row r="634" spans="1:6" x14ac:dyDescent="0.3">
      <c r="A634">
        <v>1</v>
      </c>
      <c r="B634" s="8">
        <v>89926.637900000002</v>
      </c>
      <c r="C634" s="8">
        <v>27.248010000000001</v>
      </c>
      <c r="D634" t="s">
        <v>13</v>
      </c>
      <c r="E634" s="8">
        <f>IFERROR(Cb23St[[#This Row],[DurationMilliseconds]]-B633,Cb23St[[#This Row],[DurationMilliseconds]])</f>
        <v>142.32420000000275</v>
      </c>
      <c r="F634" s="8">
        <f>Cb23St[[#This Row],[PackagePower]]*Cb23St[[#This Row],[TimeFrame]]/1000</f>
        <v>3.8780512248420749</v>
      </c>
    </row>
    <row r="635" spans="1:6" x14ac:dyDescent="0.3">
      <c r="A635">
        <v>1</v>
      </c>
      <c r="B635" s="8">
        <v>90067.857199999999</v>
      </c>
      <c r="C635" s="8">
        <v>28.59487</v>
      </c>
      <c r="D635" t="s">
        <v>13</v>
      </c>
      <c r="E635" s="8">
        <f>IFERROR(Cb23St[[#This Row],[DurationMilliseconds]]-B634,Cb23St[[#This Row],[DurationMilliseconds]])</f>
        <v>141.21929999999702</v>
      </c>
      <c r="F635" s="8">
        <f>Cb23St[[#This Row],[PackagePower]]*Cb23St[[#This Row],[TimeFrame]]/1000</f>
        <v>4.0381475249909151</v>
      </c>
    </row>
    <row r="636" spans="1:6" x14ac:dyDescent="0.3">
      <c r="A636">
        <v>1</v>
      </c>
      <c r="B636" s="8">
        <v>90209.473899999997</v>
      </c>
      <c r="C636" s="8">
        <v>32.82235</v>
      </c>
      <c r="D636" t="s">
        <v>13</v>
      </c>
      <c r="E636" s="8">
        <f>IFERROR(Cb23St[[#This Row],[DurationMilliseconds]]-B635,Cb23St[[#This Row],[DurationMilliseconds]])</f>
        <v>141.61669999999867</v>
      </c>
      <c r="F636" s="8">
        <f>Cb23St[[#This Row],[PackagePower]]*Cb23St[[#This Row],[TimeFrame]]/1000</f>
        <v>4.6481928932449561</v>
      </c>
    </row>
    <row r="637" spans="1:6" x14ac:dyDescent="0.3">
      <c r="A637">
        <v>1</v>
      </c>
      <c r="B637" s="8">
        <v>90350.606400000004</v>
      </c>
      <c r="C637" s="8">
        <v>27.145959999999999</v>
      </c>
      <c r="D637" t="s">
        <v>13</v>
      </c>
      <c r="E637" s="8">
        <f>IFERROR(Cb23St[[#This Row],[DurationMilliseconds]]-B636,Cb23St[[#This Row],[DurationMilliseconds]])</f>
        <v>141.13250000000698</v>
      </c>
      <c r="F637" s="8">
        <f>Cb23St[[#This Row],[PackagePower]]*Cb23St[[#This Row],[TimeFrame]]/1000</f>
        <v>3.8311771997001891</v>
      </c>
    </row>
    <row r="638" spans="1:6" x14ac:dyDescent="0.3">
      <c r="A638">
        <v>1</v>
      </c>
      <c r="B638" s="8">
        <v>90488.949600000007</v>
      </c>
      <c r="C638" s="8">
        <v>27.85652</v>
      </c>
      <c r="D638" t="s">
        <v>13</v>
      </c>
      <c r="E638" s="8">
        <f>IFERROR(Cb23St[[#This Row],[DurationMilliseconds]]-B637,Cb23St[[#This Row],[DurationMilliseconds]])</f>
        <v>138.34320000000298</v>
      </c>
      <c r="F638" s="8">
        <f>Cb23St[[#This Row],[PackagePower]]*Cb23St[[#This Row],[TimeFrame]]/1000</f>
        <v>3.8537601176640828</v>
      </c>
    </row>
    <row r="639" spans="1:6" x14ac:dyDescent="0.3">
      <c r="A639">
        <v>1</v>
      </c>
      <c r="B639" s="8">
        <v>90628.521800000002</v>
      </c>
      <c r="C639" s="8">
        <v>28.973859999999998</v>
      </c>
      <c r="D639" t="s">
        <v>13</v>
      </c>
      <c r="E639" s="8">
        <f>IFERROR(Cb23St[[#This Row],[DurationMilliseconds]]-B638,Cb23St[[#This Row],[DurationMilliseconds]])</f>
        <v>139.57219999999506</v>
      </c>
      <c r="F639" s="8">
        <f>Cb23St[[#This Row],[PackagePower]]*Cb23St[[#This Row],[TimeFrame]]/1000</f>
        <v>4.0439453826918568</v>
      </c>
    </row>
    <row r="640" spans="1:6" x14ac:dyDescent="0.3">
      <c r="A640">
        <v>1</v>
      </c>
      <c r="B640" s="8">
        <v>90768.035600000003</v>
      </c>
      <c r="C640" s="8">
        <v>27.292480000000001</v>
      </c>
      <c r="D640" t="s">
        <v>13</v>
      </c>
      <c r="E640" s="8">
        <f>IFERROR(Cb23St[[#This Row],[DurationMilliseconds]]-B639,Cb23St[[#This Row],[DurationMilliseconds]])</f>
        <v>139.51380000000063</v>
      </c>
      <c r="F640" s="8">
        <f>Cb23St[[#This Row],[PackagePower]]*Cb23St[[#This Row],[TimeFrame]]/1000</f>
        <v>3.8076775962240172</v>
      </c>
    </row>
    <row r="641" spans="1:6" x14ac:dyDescent="0.3">
      <c r="A641">
        <v>1</v>
      </c>
      <c r="B641" s="8">
        <v>90906.826400000005</v>
      </c>
      <c r="C641" s="8">
        <v>30.416260000000001</v>
      </c>
      <c r="D641" t="s">
        <v>13</v>
      </c>
      <c r="E641" s="8">
        <f>IFERROR(Cb23St[[#This Row],[DurationMilliseconds]]-B640,Cb23St[[#This Row],[DurationMilliseconds]])</f>
        <v>138.79080000000249</v>
      </c>
      <c r="F641" s="8">
        <f>Cb23St[[#This Row],[PackagePower]]*Cb23St[[#This Row],[TimeFrame]]/1000</f>
        <v>4.221497058408076</v>
      </c>
    </row>
    <row r="642" spans="1:6" x14ac:dyDescent="0.3">
      <c r="A642">
        <v>1</v>
      </c>
      <c r="B642" s="8">
        <v>91049.779399999999</v>
      </c>
      <c r="C642" s="8">
        <v>29.178380000000001</v>
      </c>
      <c r="D642" t="s">
        <v>13</v>
      </c>
      <c r="E642" s="8">
        <f>IFERROR(Cb23St[[#This Row],[DurationMilliseconds]]-B641,Cb23St[[#This Row],[DurationMilliseconds]])</f>
        <v>142.95299999999406</v>
      </c>
      <c r="F642" s="8">
        <f>Cb23St[[#This Row],[PackagePower]]*Cb23St[[#This Row],[TimeFrame]]/1000</f>
        <v>4.1711369561398266</v>
      </c>
    </row>
    <row r="643" spans="1:6" x14ac:dyDescent="0.3">
      <c r="A643">
        <v>1</v>
      </c>
      <c r="B643" s="8">
        <v>91191.430999999997</v>
      </c>
      <c r="C643" s="8">
        <v>28.85351</v>
      </c>
      <c r="D643" t="s">
        <v>13</v>
      </c>
      <c r="E643" s="8">
        <f>IFERROR(Cb23St[[#This Row],[DurationMilliseconds]]-B642,Cb23St[[#This Row],[DurationMilliseconds]])</f>
        <v>141.65159999999742</v>
      </c>
      <c r="F643" s="8">
        <f>Cb23St[[#This Row],[PackagePower]]*Cb23St[[#This Row],[TimeFrame]]/1000</f>
        <v>4.0871458571159254</v>
      </c>
    </row>
    <row r="644" spans="1:6" x14ac:dyDescent="0.3">
      <c r="A644">
        <v>1</v>
      </c>
      <c r="B644" s="8">
        <v>91333.902199999997</v>
      </c>
      <c r="C644" s="8">
        <v>29.573979999999999</v>
      </c>
      <c r="D644" t="s">
        <v>13</v>
      </c>
      <c r="E644" s="8">
        <f>IFERROR(Cb23St[[#This Row],[DurationMilliseconds]]-B643,Cb23St[[#This Row],[DurationMilliseconds]])</f>
        <v>142.47119999999995</v>
      </c>
      <c r="F644" s="8">
        <f>Cb23St[[#This Row],[PackagePower]]*Cb23St[[#This Row],[TimeFrame]]/1000</f>
        <v>4.2134404193759982</v>
      </c>
    </row>
    <row r="645" spans="1:6" x14ac:dyDescent="0.3">
      <c r="A645">
        <v>1</v>
      </c>
      <c r="B645" s="8">
        <v>91474.847299999994</v>
      </c>
      <c r="C645" s="8">
        <v>27.07639</v>
      </c>
      <c r="D645" t="s">
        <v>13</v>
      </c>
      <c r="E645" s="8">
        <f>IFERROR(Cb23St[[#This Row],[DurationMilliseconds]]-B644,Cb23St[[#This Row],[DurationMilliseconds]])</f>
        <v>140.94509999999718</v>
      </c>
      <c r="F645" s="8">
        <f>Cb23St[[#This Row],[PackagePower]]*Cb23St[[#This Row],[TimeFrame]]/1000</f>
        <v>3.8162844961889237</v>
      </c>
    </row>
    <row r="646" spans="1:6" x14ac:dyDescent="0.3">
      <c r="A646">
        <v>1</v>
      </c>
      <c r="B646" s="8">
        <v>91615.395699999994</v>
      </c>
      <c r="C646" s="8">
        <v>28.027850000000001</v>
      </c>
      <c r="D646" t="s">
        <v>13</v>
      </c>
      <c r="E646" s="8">
        <f>IFERROR(Cb23St[[#This Row],[DurationMilliseconds]]-B645,Cb23St[[#This Row],[DurationMilliseconds]])</f>
        <v>140.54839999999967</v>
      </c>
      <c r="F646" s="8">
        <f>Cb23St[[#This Row],[PackagePower]]*Cb23St[[#This Row],[TimeFrame]]/1000</f>
        <v>3.9392694729399911</v>
      </c>
    </row>
    <row r="647" spans="1:6" x14ac:dyDescent="0.3">
      <c r="A647">
        <v>1</v>
      </c>
      <c r="B647" s="8">
        <v>91755.121700000003</v>
      </c>
      <c r="C647" s="8">
        <v>27.86739</v>
      </c>
      <c r="D647" t="s">
        <v>13</v>
      </c>
      <c r="E647" s="8">
        <f>IFERROR(Cb23St[[#This Row],[DurationMilliseconds]]-B646,Cb23St[[#This Row],[DurationMilliseconds]])</f>
        <v>139.72600000000966</v>
      </c>
      <c r="F647" s="8">
        <f>Cb23St[[#This Row],[PackagePower]]*Cb23St[[#This Row],[TimeFrame]]/1000</f>
        <v>3.8937989351402695</v>
      </c>
    </row>
    <row r="648" spans="1:6" x14ac:dyDescent="0.3">
      <c r="A648">
        <v>1</v>
      </c>
      <c r="B648" s="8">
        <v>91895.497199999998</v>
      </c>
      <c r="C648" s="8">
        <v>28.966760000000001</v>
      </c>
      <c r="D648" t="s">
        <v>13</v>
      </c>
      <c r="E648" s="8">
        <f>IFERROR(Cb23St[[#This Row],[DurationMilliseconds]]-B647,Cb23St[[#This Row],[DurationMilliseconds]])</f>
        <v>140.37549999999464</v>
      </c>
      <c r="F648" s="8">
        <f>Cb23St[[#This Row],[PackagePower]]*Cb23St[[#This Row],[TimeFrame]]/1000</f>
        <v>4.0662234183798454</v>
      </c>
    </row>
    <row r="649" spans="1:6" x14ac:dyDescent="0.3">
      <c r="A649">
        <v>1</v>
      </c>
      <c r="B649" s="8">
        <v>92035.792000000001</v>
      </c>
      <c r="C649" s="8">
        <v>26.764230000000001</v>
      </c>
      <c r="D649" t="s">
        <v>13</v>
      </c>
      <c r="E649" s="8">
        <f>IFERROR(Cb23St[[#This Row],[DurationMilliseconds]]-B648,Cb23St[[#This Row],[DurationMilliseconds]])</f>
        <v>140.29480000000331</v>
      </c>
      <c r="F649" s="8">
        <f>Cb23St[[#This Row],[PackagePower]]*Cb23St[[#This Row],[TimeFrame]]/1000</f>
        <v>3.7548822950040885</v>
      </c>
    </row>
    <row r="650" spans="1:6" x14ac:dyDescent="0.3">
      <c r="A650">
        <v>1</v>
      </c>
      <c r="B650" s="8">
        <v>92177.255799999999</v>
      </c>
      <c r="C650" s="8">
        <v>27.275670000000002</v>
      </c>
      <c r="D650" t="s">
        <v>13</v>
      </c>
      <c r="E650" s="8">
        <f>IFERROR(Cb23St[[#This Row],[DurationMilliseconds]]-B649,Cb23St[[#This Row],[DurationMilliseconds]])</f>
        <v>141.46379999999772</v>
      </c>
      <c r="F650" s="8">
        <f>Cb23St[[#This Row],[PackagePower]]*Cb23St[[#This Row],[TimeFrame]]/1000</f>
        <v>3.8585199257459379</v>
      </c>
    </row>
    <row r="651" spans="1:6" x14ac:dyDescent="0.3">
      <c r="A651">
        <v>1</v>
      </c>
      <c r="B651" s="8">
        <v>92319.29</v>
      </c>
      <c r="C651" s="8">
        <v>42.159120000000001</v>
      </c>
      <c r="D651" t="s">
        <v>13</v>
      </c>
      <c r="E651" s="8">
        <f>IFERROR(Cb23St[[#This Row],[DurationMilliseconds]]-B650,Cb23St[[#This Row],[DurationMilliseconds]])</f>
        <v>142.0341999999946</v>
      </c>
      <c r="F651" s="8">
        <f>Cb23St[[#This Row],[PackagePower]]*Cb23St[[#This Row],[TimeFrame]]/1000</f>
        <v>5.9880368819037724</v>
      </c>
    </row>
    <row r="652" spans="1:6" x14ac:dyDescent="0.3">
      <c r="A652">
        <v>1</v>
      </c>
      <c r="B652" s="8">
        <v>92460.633600000001</v>
      </c>
      <c r="C652" s="8">
        <v>31.617509999999999</v>
      </c>
      <c r="D652" t="s">
        <v>13</v>
      </c>
      <c r="E652" s="8">
        <f>IFERROR(Cb23St[[#This Row],[DurationMilliseconds]]-B651,Cb23St[[#This Row],[DurationMilliseconds]])</f>
        <v>141.34360000000743</v>
      </c>
      <c r="F652" s="8">
        <f>Cb23St[[#This Row],[PackagePower]]*Cb23St[[#This Row],[TimeFrame]]/1000</f>
        <v>4.4689326864362346</v>
      </c>
    </row>
    <row r="653" spans="1:6" x14ac:dyDescent="0.3">
      <c r="A653">
        <v>1</v>
      </c>
      <c r="B653" s="8">
        <v>92601.33</v>
      </c>
      <c r="C653" s="8">
        <v>29.951809999999998</v>
      </c>
      <c r="D653" t="s">
        <v>13</v>
      </c>
      <c r="E653" s="8">
        <f>IFERROR(Cb23St[[#This Row],[DurationMilliseconds]]-B652,Cb23St[[#This Row],[DurationMilliseconds]])</f>
        <v>140.69640000000072</v>
      </c>
      <c r="F653" s="8">
        <f>Cb23St[[#This Row],[PackagePower]]*Cb23St[[#This Row],[TimeFrame]]/1000</f>
        <v>4.2141118404840219</v>
      </c>
    </row>
    <row r="654" spans="1:6" x14ac:dyDescent="0.3">
      <c r="A654">
        <v>1</v>
      </c>
      <c r="B654" s="8">
        <v>92743.973899999997</v>
      </c>
      <c r="C654" s="8">
        <v>28.978929999999998</v>
      </c>
      <c r="D654" t="s">
        <v>13</v>
      </c>
      <c r="E654" s="8">
        <f>IFERROR(Cb23St[[#This Row],[DurationMilliseconds]]-B653,Cb23St[[#This Row],[DurationMilliseconds]])</f>
        <v>142.64389999999548</v>
      </c>
      <c r="F654" s="8">
        <f>Cb23St[[#This Row],[PackagePower]]*Cb23St[[#This Row],[TimeFrame]]/1000</f>
        <v>4.1336675930268685</v>
      </c>
    </row>
    <row r="655" spans="1:6" x14ac:dyDescent="0.3">
      <c r="A655">
        <v>1</v>
      </c>
      <c r="B655" s="8">
        <v>92893.786800000002</v>
      </c>
      <c r="C655" s="8">
        <v>32.845329999999997</v>
      </c>
      <c r="D655" t="s">
        <v>13</v>
      </c>
      <c r="E655" s="8">
        <f>IFERROR(Cb23St[[#This Row],[DurationMilliseconds]]-B654,Cb23St[[#This Row],[DurationMilliseconds]])</f>
        <v>149.81290000000445</v>
      </c>
      <c r="F655" s="8">
        <f>Cb23St[[#This Row],[PackagePower]]*Cb23St[[#This Row],[TimeFrame]]/1000</f>
        <v>4.9206541387571461</v>
      </c>
    </row>
    <row r="656" spans="1:6" x14ac:dyDescent="0.3">
      <c r="A656">
        <v>1</v>
      </c>
      <c r="B656" s="8">
        <v>93035.959300000002</v>
      </c>
      <c r="C656" s="8">
        <v>28.726839999999999</v>
      </c>
      <c r="D656" t="s">
        <v>13</v>
      </c>
      <c r="E656" s="8">
        <f>IFERROR(Cb23St[[#This Row],[DurationMilliseconds]]-B655,Cb23St[[#This Row],[DurationMilliseconds]])</f>
        <v>142.17250000000058</v>
      </c>
      <c r="F656" s="8">
        <f>Cb23St[[#This Row],[PackagePower]]*Cb23St[[#This Row],[TimeFrame]]/1000</f>
        <v>4.084166659900017</v>
      </c>
    </row>
    <row r="657" spans="1:6" x14ac:dyDescent="0.3">
      <c r="A657">
        <v>1</v>
      </c>
      <c r="B657" s="8">
        <v>93176.747600000002</v>
      </c>
      <c r="C657" s="8">
        <v>28.957260000000002</v>
      </c>
      <c r="D657" t="s">
        <v>13</v>
      </c>
      <c r="E657" s="8">
        <f>IFERROR(Cb23St[[#This Row],[DurationMilliseconds]]-B656,Cb23St[[#This Row],[DurationMilliseconds]])</f>
        <v>140.78830000000016</v>
      </c>
      <c r="F657" s="8">
        <f>Cb23St[[#This Row],[PackagePower]]*Cb23St[[#This Row],[TimeFrame]]/1000</f>
        <v>4.0768434080580054</v>
      </c>
    </row>
    <row r="658" spans="1:6" x14ac:dyDescent="0.3">
      <c r="A658">
        <v>1</v>
      </c>
      <c r="B658" s="8">
        <v>93319.305399999997</v>
      </c>
      <c r="C658" s="8">
        <v>30.027819999999998</v>
      </c>
      <c r="D658" t="s">
        <v>13</v>
      </c>
      <c r="E658" s="8">
        <f>IFERROR(Cb23St[[#This Row],[DurationMilliseconds]]-B657,Cb23St[[#This Row],[DurationMilliseconds]])</f>
        <v>142.55779999999504</v>
      </c>
      <c r="F658" s="8">
        <f>Cb23St[[#This Row],[PackagePower]]*Cb23St[[#This Row],[TimeFrame]]/1000</f>
        <v>4.2806999579958509</v>
      </c>
    </row>
    <row r="659" spans="1:6" x14ac:dyDescent="0.3">
      <c r="A659">
        <v>1</v>
      </c>
      <c r="B659" s="8">
        <v>93460.784100000004</v>
      </c>
      <c r="C659" s="8">
        <v>29.067460000000001</v>
      </c>
      <c r="D659" t="s">
        <v>13</v>
      </c>
      <c r="E659" s="8">
        <f>IFERROR(Cb23St[[#This Row],[DurationMilliseconds]]-B658,Cb23St[[#This Row],[DurationMilliseconds]])</f>
        <v>141.47870000000694</v>
      </c>
      <c r="F659" s="8">
        <f>Cb23St[[#This Row],[PackagePower]]*Cb23St[[#This Row],[TimeFrame]]/1000</f>
        <v>4.1124264531022021</v>
      </c>
    </row>
    <row r="660" spans="1:6" x14ac:dyDescent="0.3">
      <c r="A660">
        <v>1</v>
      </c>
      <c r="B660" s="8">
        <v>93601.664699999994</v>
      </c>
      <c r="C660" s="8">
        <v>28.149360000000001</v>
      </c>
      <c r="D660" t="s">
        <v>13</v>
      </c>
      <c r="E660" s="8">
        <f>IFERROR(Cb23St[[#This Row],[DurationMilliseconds]]-B659,Cb23St[[#This Row],[DurationMilliseconds]])</f>
        <v>140.8805999999895</v>
      </c>
      <c r="F660" s="8">
        <f>Cb23St[[#This Row],[PackagePower]]*Cb23St[[#This Row],[TimeFrame]]/1000</f>
        <v>3.9656987264157046</v>
      </c>
    </row>
    <row r="661" spans="1:6" x14ac:dyDescent="0.3">
      <c r="A661">
        <v>1</v>
      </c>
      <c r="B661" s="8">
        <v>93742.253800000006</v>
      </c>
      <c r="C661" s="8">
        <v>28.072700000000001</v>
      </c>
      <c r="D661" t="s">
        <v>13</v>
      </c>
      <c r="E661" s="8">
        <f>IFERROR(Cb23St[[#This Row],[DurationMilliseconds]]-B660,Cb23St[[#This Row],[DurationMilliseconds]])</f>
        <v>140.58910000001197</v>
      </c>
      <c r="F661" s="8">
        <f>Cb23St[[#This Row],[PackagePower]]*Cb23St[[#This Row],[TimeFrame]]/1000</f>
        <v>3.9467156275703359</v>
      </c>
    </row>
    <row r="662" spans="1:6" x14ac:dyDescent="0.3">
      <c r="A662">
        <v>1</v>
      </c>
      <c r="B662" s="8">
        <v>93882.316900000005</v>
      </c>
      <c r="C662" s="8">
        <v>27.48526</v>
      </c>
      <c r="D662" t="s">
        <v>13</v>
      </c>
      <c r="E662" s="8">
        <f>IFERROR(Cb23St[[#This Row],[DurationMilliseconds]]-B661,Cb23St[[#This Row],[DurationMilliseconds]])</f>
        <v>140.06309999999939</v>
      </c>
      <c r="F662" s="8">
        <f>Cb23St[[#This Row],[PackagePower]]*Cb23St[[#This Row],[TimeFrame]]/1000</f>
        <v>3.8496707199059834</v>
      </c>
    </row>
    <row r="663" spans="1:6" x14ac:dyDescent="0.3">
      <c r="A663">
        <v>1</v>
      </c>
      <c r="B663" s="8">
        <v>94036.734700000001</v>
      </c>
      <c r="C663" s="8">
        <v>29.61524</v>
      </c>
      <c r="D663" t="s">
        <v>13</v>
      </c>
      <c r="E663" s="8">
        <f>IFERROR(Cb23St[[#This Row],[DurationMilliseconds]]-B662,Cb23St[[#This Row],[DurationMilliseconds]])</f>
        <v>154.41779999999562</v>
      </c>
      <c r="F663" s="8">
        <f>Cb23St[[#This Row],[PackagePower]]*Cb23St[[#This Row],[TimeFrame]]/1000</f>
        <v>4.5731202072718711</v>
      </c>
    </row>
    <row r="664" spans="1:6" x14ac:dyDescent="0.3">
      <c r="A664">
        <v>1</v>
      </c>
      <c r="B664" s="8">
        <v>94177.424100000004</v>
      </c>
      <c r="C664" s="8">
        <v>28.304310000000001</v>
      </c>
      <c r="D664" t="s">
        <v>13</v>
      </c>
      <c r="E664" s="8">
        <f>IFERROR(Cb23St[[#This Row],[DurationMilliseconds]]-B663,Cb23St[[#This Row],[DurationMilliseconds]])</f>
        <v>140.68940000000293</v>
      </c>
      <c r="F664" s="8">
        <f>Cb23St[[#This Row],[PackagePower]]*Cb23St[[#This Row],[TimeFrame]]/1000</f>
        <v>3.9821163913140829</v>
      </c>
    </row>
    <row r="665" spans="1:6" x14ac:dyDescent="0.3">
      <c r="A665">
        <v>1</v>
      </c>
      <c r="B665" s="8">
        <v>94318.786399999997</v>
      </c>
      <c r="C665" s="8">
        <v>28.027100000000001</v>
      </c>
      <c r="D665" t="s">
        <v>13</v>
      </c>
      <c r="E665" s="8">
        <f>IFERROR(Cb23St[[#This Row],[DurationMilliseconds]]-B664,Cb23St[[#This Row],[DurationMilliseconds]])</f>
        <v>141.36229999999341</v>
      </c>
      <c r="F665" s="8">
        <f>Cb23St[[#This Row],[PackagePower]]*Cb23St[[#This Row],[TimeFrame]]/1000</f>
        <v>3.9619753183298152</v>
      </c>
    </row>
    <row r="666" spans="1:6" x14ac:dyDescent="0.3">
      <c r="A666">
        <v>1</v>
      </c>
      <c r="B666" s="8">
        <v>94459.715500000006</v>
      </c>
      <c r="C666" s="8">
        <v>30.237939999999998</v>
      </c>
      <c r="D666" t="s">
        <v>13</v>
      </c>
      <c r="E666" s="8">
        <f>IFERROR(Cb23St[[#This Row],[DurationMilliseconds]]-B665,Cb23St[[#This Row],[DurationMilliseconds]])</f>
        <v>140.92910000000848</v>
      </c>
      <c r="F666" s="8">
        <f>Cb23St[[#This Row],[PackagePower]]*Cb23St[[#This Row],[TimeFrame]]/1000</f>
        <v>4.2614056700542564</v>
      </c>
    </row>
    <row r="667" spans="1:6" x14ac:dyDescent="0.3">
      <c r="A667">
        <v>1</v>
      </c>
      <c r="B667" s="8">
        <v>94601.071200000006</v>
      </c>
      <c r="C667" s="8">
        <v>27.779150000000001</v>
      </c>
      <c r="D667" t="s">
        <v>13</v>
      </c>
      <c r="E667" s="8">
        <f>IFERROR(Cb23St[[#This Row],[DurationMilliseconds]]-B666,Cb23St[[#This Row],[DurationMilliseconds]])</f>
        <v>141.35570000000007</v>
      </c>
      <c r="F667" s="8">
        <f>Cb23St[[#This Row],[PackagePower]]*Cb23St[[#This Row],[TimeFrame]]/1000</f>
        <v>3.9267411936550021</v>
      </c>
    </row>
    <row r="668" spans="1:6" x14ac:dyDescent="0.3">
      <c r="A668">
        <v>1</v>
      </c>
      <c r="B668" s="8">
        <v>94742.539900000003</v>
      </c>
      <c r="C668" s="8">
        <v>27.530999999999999</v>
      </c>
      <c r="D668" t="s">
        <v>13</v>
      </c>
      <c r="E668" s="8">
        <f>IFERROR(Cb23St[[#This Row],[DurationMilliseconds]]-B667,Cb23St[[#This Row],[DurationMilliseconds]])</f>
        <v>141.46869999999763</v>
      </c>
      <c r="F668" s="8">
        <f>Cb23St[[#This Row],[PackagePower]]*Cb23St[[#This Row],[TimeFrame]]/1000</f>
        <v>3.8947747796999344</v>
      </c>
    </row>
    <row r="669" spans="1:6" x14ac:dyDescent="0.3">
      <c r="A669">
        <v>1</v>
      </c>
      <c r="B669" s="8">
        <v>94883.277000000002</v>
      </c>
      <c r="C669" s="8">
        <v>28.438700000000001</v>
      </c>
      <c r="D669" t="s">
        <v>13</v>
      </c>
      <c r="E669" s="8">
        <f>IFERROR(Cb23St[[#This Row],[DurationMilliseconds]]-B668,Cb23St[[#This Row],[DurationMilliseconds]])</f>
        <v>140.73709999999846</v>
      </c>
      <c r="F669" s="8">
        <f>Cb23St[[#This Row],[PackagePower]]*Cb23St[[#This Row],[TimeFrame]]/1000</f>
        <v>4.0023801657699565</v>
      </c>
    </row>
    <row r="670" spans="1:6" x14ac:dyDescent="0.3">
      <c r="A670">
        <v>1</v>
      </c>
      <c r="B670" s="8">
        <v>95024.027499999997</v>
      </c>
      <c r="C670" s="8">
        <v>29.350110000000001</v>
      </c>
      <c r="D670" t="s">
        <v>13</v>
      </c>
      <c r="E670" s="8">
        <f>IFERROR(Cb23St[[#This Row],[DurationMilliseconds]]-B669,Cb23St[[#This Row],[DurationMilliseconds]])</f>
        <v>140.75049999999464</v>
      </c>
      <c r="F670" s="8">
        <f>Cb23St[[#This Row],[PackagePower]]*Cb23St[[#This Row],[TimeFrame]]/1000</f>
        <v>4.1310426575548425</v>
      </c>
    </row>
    <row r="671" spans="1:6" x14ac:dyDescent="0.3">
      <c r="A671">
        <v>1</v>
      </c>
      <c r="B671" s="8">
        <v>95164.634300000005</v>
      </c>
      <c r="C671" s="8">
        <v>28.514970000000002</v>
      </c>
      <c r="D671" t="s">
        <v>13</v>
      </c>
      <c r="E671" s="8">
        <f>IFERROR(Cb23St[[#This Row],[DurationMilliseconds]]-B670,Cb23St[[#This Row],[DurationMilliseconds]])</f>
        <v>140.60680000000866</v>
      </c>
      <c r="F671" s="8">
        <f>Cb23St[[#This Row],[PackagePower]]*Cb23St[[#This Row],[TimeFrame]]/1000</f>
        <v>4.0093986837962472</v>
      </c>
    </row>
    <row r="672" spans="1:6" x14ac:dyDescent="0.3">
      <c r="A672">
        <v>1</v>
      </c>
      <c r="B672" s="8">
        <v>95321.037599999996</v>
      </c>
      <c r="C672" s="8">
        <v>27.6069</v>
      </c>
      <c r="D672" t="s">
        <v>13</v>
      </c>
      <c r="E672" s="8">
        <f>IFERROR(Cb23St[[#This Row],[DurationMilliseconds]]-B671,Cb23St[[#This Row],[DurationMilliseconds]])</f>
        <v>156.40329999999085</v>
      </c>
      <c r="F672" s="8">
        <f>Cb23St[[#This Row],[PackagePower]]*Cb23St[[#This Row],[TimeFrame]]/1000</f>
        <v>4.317810262769747</v>
      </c>
    </row>
    <row r="673" spans="1:6" x14ac:dyDescent="0.3">
      <c r="A673">
        <v>1</v>
      </c>
      <c r="B673" s="8">
        <v>95460.906799999997</v>
      </c>
      <c r="C673" s="8">
        <v>42.131819999999998</v>
      </c>
      <c r="D673" t="s">
        <v>13</v>
      </c>
      <c r="E673" s="8">
        <f>IFERROR(Cb23St[[#This Row],[DurationMilliseconds]]-B672,Cb23St[[#This Row],[DurationMilliseconds]])</f>
        <v>139.869200000001</v>
      </c>
      <c r="F673" s="8">
        <f>Cb23St[[#This Row],[PackagePower]]*Cb23St[[#This Row],[TimeFrame]]/1000</f>
        <v>5.8929439579440421</v>
      </c>
    </row>
    <row r="674" spans="1:6" x14ac:dyDescent="0.3">
      <c r="A674">
        <v>1</v>
      </c>
      <c r="B674" s="8">
        <v>95605.175700000007</v>
      </c>
      <c r="C674" s="8">
        <v>32.119109999999999</v>
      </c>
      <c r="D674" t="s">
        <v>13</v>
      </c>
      <c r="E674" s="8">
        <f>IFERROR(Cb23St[[#This Row],[DurationMilliseconds]]-B673,Cb23St[[#This Row],[DurationMilliseconds]])</f>
        <v>144.26890000001004</v>
      </c>
      <c r="F674" s="8">
        <f>Cb23St[[#This Row],[PackagePower]]*Cb23St[[#This Row],[TimeFrame]]/1000</f>
        <v>4.6337886686793217</v>
      </c>
    </row>
    <row r="675" spans="1:6" x14ac:dyDescent="0.3">
      <c r="A675">
        <v>1</v>
      </c>
      <c r="B675" s="8">
        <v>95742.072100000005</v>
      </c>
      <c r="C675" s="8">
        <v>27.745640000000002</v>
      </c>
      <c r="D675" t="s">
        <v>13</v>
      </c>
      <c r="E675" s="8">
        <f>IFERROR(Cb23St[[#This Row],[DurationMilliseconds]]-B674,Cb23St[[#This Row],[DurationMilliseconds]])</f>
        <v>136.89639999999781</v>
      </c>
      <c r="F675" s="8">
        <f>Cb23St[[#This Row],[PackagePower]]*Cb23St[[#This Row],[TimeFrame]]/1000</f>
        <v>3.7982782316959396</v>
      </c>
    </row>
    <row r="676" spans="1:6" x14ac:dyDescent="0.3">
      <c r="A676">
        <v>1</v>
      </c>
      <c r="B676" s="8">
        <v>95884.315199999997</v>
      </c>
      <c r="C676" s="8">
        <v>28.70477</v>
      </c>
      <c r="D676" t="s">
        <v>13</v>
      </c>
      <c r="E676" s="8">
        <f>IFERROR(Cb23St[[#This Row],[DurationMilliseconds]]-B675,Cb23St[[#This Row],[DurationMilliseconds]])</f>
        <v>142.24309999999241</v>
      </c>
      <c r="F676" s="8">
        <f>Cb23St[[#This Row],[PackagePower]]*Cb23St[[#This Row],[TimeFrame]]/1000</f>
        <v>4.0830554695867827</v>
      </c>
    </row>
    <row r="677" spans="1:6" x14ac:dyDescent="0.3">
      <c r="A677">
        <v>1</v>
      </c>
      <c r="B677" s="8">
        <v>96024.820699999997</v>
      </c>
      <c r="C677" s="8">
        <v>27.60474</v>
      </c>
      <c r="D677" t="s">
        <v>13</v>
      </c>
      <c r="E677" s="8">
        <f>IFERROR(Cb23St[[#This Row],[DurationMilliseconds]]-B676,Cb23St[[#This Row],[DurationMilliseconds]])</f>
        <v>140.5054999999993</v>
      </c>
      <c r="F677" s="8">
        <f>Cb23St[[#This Row],[PackagePower]]*Cb23St[[#This Row],[TimeFrame]]/1000</f>
        <v>3.8786177960699808</v>
      </c>
    </row>
    <row r="678" spans="1:6" x14ac:dyDescent="0.3">
      <c r="A678">
        <v>1</v>
      </c>
      <c r="B678" s="8">
        <v>96166.684699999998</v>
      </c>
      <c r="C678" s="8">
        <v>31.079039999999999</v>
      </c>
      <c r="D678" t="s">
        <v>13</v>
      </c>
      <c r="E678" s="8">
        <f>IFERROR(Cb23St[[#This Row],[DurationMilliseconds]]-B677,Cb23St[[#This Row],[DurationMilliseconds]])</f>
        <v>141.8640000000014</v>
      </c>
      <c r="F678" s="8">
        <f>Cb23St[[#This Row],[PackagePower]]*Cb23St[[#This Row],[TimeFrame]]/1000</f>
        <v>4.4089969305600434</v>
      </c>
    </row>
    <row r="679" spans="1:6" x14ac:dyDescent="0.3">
      <c r="A679">
        <v>1</v>
      </c>
      <c r="B679" s="8">
        <v>96308.954299999998</v>
      </c>
      <c r="C679" s="8">
        <v>32.021349999999998</v>
      </c>
      <c r="D679" t="s">
        <v>13</v>
      </c>
      <c r="E679" s="8">
        <f>IFERROR(Cb23St[[#This Row],[DurationMilliseconds]]-B678,Cb23St[[#This Row],[DurationMilliseconds]])</f>
        <v>142.26959999999963</v>
      </c>
      <c r="F679" s="8">
        <f>Cb23St[[#This Row],[PackagePower]]*Cb23St[[#This Row],[TimeFrame]]/1000</f>
        <v>4.5556646559599878</v>
      </c>
    </row>
    <row r="680" spans="1:6" x14ac:dyDescent="0.3">
      <c r="A680">
        <v>1</v>
      </c>
      <c r="B680" s="8">
        <v>96448.2978</v>
      </c>
      <c r="C680" s="8">
        <v>28.689830000000001</v>
      </c>
      <c r="D680" t="s">
        <v>13</v>
      </c>
      <c r="E680" s="8">
        <f>IFERROR(Cb23St[[#This Row],[DurationMilliseconds]]-B679,Cb23St[[#This Row],[DurationMilliseconds]])</f>
        <v>139.34350000000268</v>
      </c>
      <c r="F680" s="8">
        <f>Cb23St[[#This Row],[PackagePower]]*Cb23St[[#This Row],[TimeFrame]]/1000</f>
        <v>3.9977413266050772</v>
      </c>
    </row>
    <row r="681" spans="1:6" x14ac:dyDescent="0.3">
      <c r="A681">
        <v>1</v>
      </c>
      <c r="B681" s="8">
        <v>96589.568100000004</v>
      </c>
      <c r="C681" s="8">
        <v>39.40296</v>
      </c>
      <c r="D681" t="s">
        <v>13</v>
      </c>
      <c r="E681" s="8">
        <f>IFERROR(Cb23St[[#This Row],[DurationMilliseconds]]-B680,Cb23St[[#This Row],[DurationMilliseconds]])</f>
        <v>141.27030000000377</v>
      </c>
      <c r="F681" s="8">
        <f>Cb23St[[#This Row],[PackagePower]]*Cb23St[[#This Row],[TimeFrame]]/1000</f>
        <v>5.5664679800881487</v>
      </c>
    </row>
    <row r="682" spans="1:6" x14ac:dyDescent="0.3">
      <c r="A682">
        <v>1</v>
      </c>
      <c r="B682" s="8">
        <v>96730.875100000005</v>
      </c>
      <c r="C682" s="8">
        <v>32.529739999999997</v>
      </c>
      <c r="D682" t="s">
        <v>13</v>
      </c>
      <c r="E682" s="8">
        <f>IFERROR(Cb23St[[#This Row],[DurationMilliseconds]]-B681,Cb23St[[#This Row],[DurationMilliseconds]])</f>
        <v>141.3070000000007</v>
      </c>
      <c r="F682" s="8">
        <f>Cb23St[[#This Row],[PackagePower]]*Cb23St[[#This Row],[TimeFrame]]/1000</f>
        <v>4.5966799701800216</v>
      </c>
    </row>
    <row r="683" spans="1:6" x14ac:dyDescent="0.3">
      <c r="A683">
        <v>1</v>
      </c>
      <c r="B683" s="8">
        <v>96873.680300000007</v>
      </c>
      <c r="C683" s="8">
        <v>31.177350000000001</v>
      </c>
      <c r="D683" t="s">
        <v>13</v>
      </c>
      <c r="E683" s="8">
        <f>IFERROR(Cb23St[[#This Row],[DurationMilliseconds]]-B682,Cb23St[[#This Row],[DurationMilliseconds]])</f>
        <v>142.80520000000251</v>
      </c>
      <c r="F683" s="8">
        <f>Cb23St[[#This Row],[PackagePower]]*Cb23St[[#This Row],[TimeFrame]]/1000</f>
        <v>4.4522877022200786</v>
      </c>
    </row>
    <row r="684" spans="1:6" x14ac:dyDescent="0.3">
      <c r="A684">
        <v>1</v>
      </c>
      <c r="B684" s="8">
        <v>97014.217699999994</v>
      </c>
      <c r="C684" s="8">
        <v>31.670470000000002</v>
      </c>
      <c r="D684" t="s">
        <v>13</v>
      </c>
      <c r="E684" s="8">
        <f>IFERROR(Cb23St[[#This Row],[DurationMilliseconds]]-B683,Cb23St[[#This Row],[DurationMilliseconds]])</f>
        <v>140.53739999998652</v>
      </c>
      <c r="F684" s="8">
        <f>Cb23St[[#This Row],[PackagePower]]*Cb23St[[#This Row],[TimeFrame]]/1000</f>
        <v>4.4508855105775726</v>
      </c>
    </row>
    <row r="685" spans="1:6" x14ac:dyDescent="0.3">
      <c r="A685">
        <v>1</v>
      </c>
      <c r="B685" s="8">
        <v>97156.135699999999</v>
      </c>
      <c r="C685" s="8">
        <v>31.35192</v>
      </c>
      <c r="D685" t="s">
        <v>13</v>
      </c>
      <c r="E685" s="8">
        <f>IFERROR(Cb23St[[#This Row],[DurationMilliseconds]]-B684,Cb23St[[#This Row],[DurationMilliseconds]])</f>
        <v>141.91800000000512</v>
      </c>
      <c r="F685" s="8">
        <f>Cb23St[[#This Row],[PackagePower]]*Cb23St[[#This Row],[TimeFrame]]/1000</f>
        <v>4.4494017825601606</v>
      </c>
    </row>
    <row r="686" spans="1:6" x14ac:dyDescent="0.3">
      <c r="A686">
        <v>1</v>
      </c>
      <c r="B686" s="8">
        <v>97297.378400000001</v>
      </c>
      <c r="C686" s="8">
        <v>29.016639999999999</v>
      </c>
      <c r="D686" t="s">
        <v>13</v>
      </c>
      <c r="E686" s="8">
        <f>IFERROR(Cb23St[[#This Row],[DurationMilliseconds]]-B685,Cb23St[[#This Row],[DurationMilliseconds]])</f>
        <v>141.24270000000251</v>
      </c>
      <c r="F686" s="8">
        <f>Cb23St[[#This Row],[PackagePower]]*Cb23St[[#This Row],[TimeFrame]]/1000</f>
        <v>4.0983885785280725</v>
      </c>
    </row>
    <row r="687" spans="1:6" x14ac:dyDescent="0.3">
      <c r="A687">
        <v>1</v>
      </c>
      <c r="B687" s="8">
        <v>97439.492299999998</v>
      </c>
      <c r="C687" s="8">
        <v>31.031690000000001</v>
      </c>
      <c r="D687" t="s">
        <v>13</v>
      </c>
      <c r="E687" s="8">
        <f>IFERROR(Cb23St[[#This Row],[DurationMilliseconds]]-B686,Cb23St[[#This Row],[DurationMilliseconds]])</f>
        <v>142.11389999999665</v>
      </c>
      <c r="F687" s="8">
        <f>Cb23St[[#This Row],[PackagePower]]*Cb23St[[#This Row],[TimeFrame]]/1000</f>
        <v>4.4100344894908954</v>
      </c>
    </row>
    <row r="688" spans="1:6" x14ac:dyDescent="0.3">
      <c r="A688">
        <v>1</v>
      </c>
      <c r="B688" s="8">
        <v>97580.277600000001</v>
      </c>
      <c r="C688" s="8">
        <v>31.70214</v>
      </c>
      <c r="D688" t="s">
        <v>13</v>
      </c>
      <c r="E688" s="8">
        <f>IFERROR(Cb23St[[#This Row],[DurationMilliseconds]]-B687,Cb23St[[#This Row],[DurationMilliseconds]])</f>
        <v>140.78530000000319</v>
      </c>
      <c r="F688" s="8">
        <f>Cb23St[[#This Row],[PackagePower]]*Cb23St[[#This Row],[TimeFrame]]/1000</f>
        <v>4.4631952905421013</v>
      </c>
    </row>
    <row r="689" spans="1:6" x14ac:dyDescent="0.3">
      <c r="A689">
        <v>1</v>
      </c>
      <c r="B689" s="8">
        <v>97721.003100000002</v>
      </c>
      <c r="C689" s="8">
        <v>30.927980000000002</v>
      </c>
      <c r="D689" t="s">
        <v>13</v>
      </c>
      <c r="E689" s="8">
        <f>IFERROR(Cb23St[[#This Row],[DurationMilliseconds]]-B688,Cb23St[[#This Row],[DurationMilliseconds]])</f>
        <v>140.72550000000047</v>
      </c>
      <c r="F689" s="8">
        <f>Cb23St[[#This Row],[PackagePower]]*Cb23St[[#This Row],[TimeFrame]]/1000</f>
        <v>4.3523554494900143</v>
      </c>
    </row>
    <row r="690" spans="1:6" x14ac:dyDescent="0.3">
      <c r="A690">
        <v>1</v>
      </c>
      <c r="B690" s="8">
        <v>97863.554900000003</v>
      </c>
      <c r="C690" s="8">
        <v>29.68356</v>
      </c>
      <c r="D690" t="s">
        <v>13</v>
      </c>
      <c r="E690" s="8">
        <f>IFERROR(Cb23St[[#This Row],[DurationMilliseconds]]-B689,Cb23St[[#This Row],[DurationMilliseconds]])</f>
        <v>142.55180000000109</v>
      </c>
      <c r="F690" s="8">
        <f>Cb23St[[#This Row],[PackagePower]]*Cb23St[[#This Row],[TimeFrame]]/1000</f>
        <v>4.2314449084080321</v>
      </c>
    </row>
    <row r="691" spans="1:6" x14ac:dyDescent="0.3">
      <c r="A691">
        <v>1</v>
      </c>
      <c r="B691" s="8">
        <v>98003.573799999998</v>
      </c>
      <c r="C691" s="8">
        <v>29.21838</v>
      </c>
      <c r="D691" t="s">
        <v>13</v>
      </c>
      <c r="E691" s="8">
        <f>IFERROR(Cb23St[[#This Row],[DurationMilliseconds]]-B690,Cb23St[[#This Row],[DurationMilliseconds]])</f>
        <v>140.01889999999548</v>
      </c>
      <c r="F691" s="8">
        <f>Cb23St[[#This Row],[PackagePower]]*Cb23St[[#This Row],[TimeFrame]]/1000</f>
        <v>4.0911254273818685</v>
      </c>
    </row>
    <row r="692" spans="1:6" x14ac:dyDescent="0.3">
      <c r="A692">
        <v>1</v>
      </c>
      <c r="B692" s="8">
        <v>98143.613100000002</v>
      </c>
      <c r="C692" s="8">
        <v>28.959589999999999</v>
      </c>
      <c r="D692" t="s">
        <v>13</v>
      </c>
      <c r="E692" s="8">
        <f>IFERROR(Cb23St[[#This Row],[DurationMilliseconds]]-B691,Cb23St[[#This Row],[DurationMilliseconds]])</f>
        <v>140.039300000004</v>
      </c>
      <c r="F692" s="8">
        <f>Cb23St[[#This Row],[PackagePower]]*Cb23St[[#This Row],[TimeFrame]]/1000</f>
        <v>4.0554807118871157</v>
      </c>
    </row>
    <row r="693" spans="1:6" x14ac:dyDescent="0.3">
      <c r="A693">
        <v>1</v>
      </c>
      <c r="B693" s="8">
        <v>98284.973199999993</v>
      </c>
      <c r="C693" s="8">
        <v>31.572369999999999</v>
      </c>
      <c r="D693" t="s">
        <v>13</v>
      </c>
      <c r="E693" s="8">
        <f>IFERROR(Cb23St[[#This Row],[DurationMilliseconds]]-B692,Cb23St[[#This Row],[DurationMilliseconds]])</f>
        <v>141.36009999999078</v>
      </c>
      <c r="F693" s="8">
        <f>Cb23St[[#This Row],[PackagePower]]*Cb23St[[#This Row],[TimeFrame]]/1000</f>
        <v>4.4630733804367093</v>
      </c>
    </row>
    <row r="694" spans="1:6" x14ac:dyDescent="0.3">
      <c r="A694">
        <v>1</v>
      </c>
      <c r="B694" s="8">
        <v>98426.703099999999</v>
      </c>
      <c r="C694" s="8">
        <v>29.981449999999999</v>
      </c>
      <c r="D694" t="s">
        <v>13</v>
      </c>
      <c r="E694" s="8">
        <f>IFERROR(Cb23St[[#This Row],[DurationMilliseconds]]-B693,Cb23St[[#This Row],[DurationMilliseconds]])</f>
        <v>141.72990000000573</v>
      </c>
      <c r="F694" s="8">
        <f>Cb23St[[#This Row],[PackagePower]]*Cb23St[[#This Row],[TimeFrame]]/1000</f>
        <v>4.2492679103551714</v>
      </c>
    </row>
    <row r="695" spans="1:6" x14ac:dyDescent="0.3">
      <c r="A695">
        <v>1</v>
      </c>
      <c r="B695" s="8">
        <v>98567.973100000003</v>
      </c>
      <c r="C695" s="8">
        <v>37.094180000000001</v>
      </c>
      <c r="D695" t="s">
        <v>13</v>
      </c>
      <c r="E695" s="8">
        <f>IFERROR(Cb23St[[#This Row],[DurationMilliseconds]]-B694,Cb23St[[#This Row],[DurationMilliseconds]])</f>
        <v>141.27000000000407</v>
      </c>
      <c r="F695" s="8">
        <f>Cb23St[[#This Row],[PackagePower]]*Cb23St[[#This Row],[TimeFrame]]/1000</f>
        <v>5.2402948086001517</v>
      </c>
    </row>
    <row r="696" spans="1:6" x14ac:dyDescent="0.3">
      <c r="A696">
        <v>1</v>
      </c>
      <c r="B696" s="8">
        <v>98725.415399999998</v>
      </c>
      <c r="C696" s="8">
        <v>37.005119999999998</v>
      </c>
      <c r="D696" t="s">
        <v>13</v>
      </c>
      <c r="E696" s="8">
        <f>IFERROR(Cb23St[[#This Row],[DurationMilliseconds]]-B695,Cb23St[[#This Row],[DurationMilliseconds]])</f>
        <v>157.44229999999516</v>
      </c>
      <c r="F696" s="8">
        <f>Cb23St[[#This Row],[PackagePower]]*Cb23St[[#This Row],[TimeFrame]]/1000</f>
        <v>5.8261712045758207</v>
      </c>
    </row>
    <row r="697" spans="1:6" x14ac:dyDescent="0.3">
      <c r="A697">
        <v>1</v>
      </c>
      <c r="B697" s="8">
        <v>98867.059399999998</v>
      </c>
      <c r="C697" s="8">
        <v>29.033080000000002</v>
      </c>
      <c r="D697" t="s">
        <v>13</v>
      </c>
      <c r="E697" s="8">
        <f>IFERROR(Cb23St[[#This Row],[DurationMilliseconds]]-B696,Cb23St[[#This Row],[DurationMilliseconds]])</f>
        <v>141.64400000000023</v>
      </c>
      <c r="F697" s="8">
        <f>Cb23St[[#This Row],[PackagePower]]*Cb23St[[#This Row],[TimeFrame]]/1000</f>
        <v>4.1123615835200074</v>
      </c>
    </row>
    <row r="698" spans="1:6" x14ac:dyDescent="0.3">
      <c r="A698">
        <v>1</v>
      </c>
      <c r="B698" s="8">
        <v>99008.073999999993</v>
      </c>
      <c r="C698" s="8">
        <v>27.949919999999999</v>
      </c>
      <c r="D698" t="s">
        <v>13</v>
      </c>
      <c r="E698" s="8">
        <f>IFERROR(Cb23St[[#This Row],[DurationMilliseconds]]-B697,Cb23St[[#This Row],[DurationMilliseconds]])</f>
        <v>141.01459999999497</v>
      </c>
      <c r="F698" s="8">
        <f>Cb23St[[#This Row],[PackagePower]]*Cb23St[[#This Row],[TimeFrame]]/1000</f>
        <v>3.9413467888318592</v>
      </c>
    </row>
    <row r="699" spans="1:6" x14ac:dyDescent="0.3">
      <c r="A699">
        <v>1</v>
      </c>
      <c r="B699" s="8">
        <v>99149.264299999995</v>
      </c>
      <c r="C699" s="8">
        <v>29.432459999999999</v>
      </c>
      <c r="D699" t="s">
        <v>13</v>
      </c>
      <c r="E699" s="8">
        <f>IFERROR(Cb23St[[#This Row],[DurationMilliseconds]]-B698,Cb23St[[#This Row],[DurationMilliseconds]])</f>
        <v>141.19030000000203</v>
      </c>
      <c r="F699" s="8">
        <f>Cb23St[[#This Row],[PackagePower]]*Cb23St[[#This Row],[TimeFrame]]/1000</f>
        <v>4.1555778571380593</v>
      </c>
    </row>
    <row r="700" spans="1:6" x14ac:dyDescent="0.3">
      <c r="A700">
        <v>1</v>
      </c>
      <c r="B700" s="8">
        <v>99289.133499999996</v>
      </c>
      <c r="C700" s="8">
        <v>32.837510000000002</v>
      </c>
      <c r="D700" t="s">
        <v>13</v>
      </c>
      <c r="E700" s="8">
        <f>IFERROR(Cb23St[[#This Row],[DurationMilliseconds]]-B699,Cb23St[[#This Row],[DurationMilliseconds]])</f>
        <v>139.869200000001</v>
      </c>
      <c r="F700" s="8">
        <f>Cb23St[[#This Row],[PackagePower]]*Cb23St[[#This Row],[TimeFrame]]/1000</f>
        <v>4.5929562536920328</v>
      </c>
    </row>
    <row r="701" spans="1:6" x14ac:dyDescent="0.3">
      <c r="A701">
        <v>1</v>
      </c>
      <c r="B701" s="8">
        <v>99446.325599999996</v>
      </c>
      <c r="C701" s="8">
        <v>32.479559999999999</v>
      </c>
      <c r="D701" t="s">
        <v>13</v>
      </c>
      <c r="E701" s="8">
        <f>IFERROR(Cb23St[[#This Row],[DurationMilliseconds]]-B700,Cb23St[[#This Row],[DurationMilliseconds]])</f>
        <v>157.19210000000021</v>
      </c>
      <c r="F701" s="8">
        <f>Cb23St[[#This Row],[PackagePower]]*Cb23St[[#This Row],[TimeFrame]]/1000</f>
        <v>5.1055302434760073</v>
      </c>
    </row>
    <row r="702" spans="1:6" x14ac:dyDescent="0.3">
      <c r="A702">
        <v>1</v>
      </c>
      <c r="B702" s="8">
        <v>99588.621100000004</v>
      </c>
      <c r="C702" s="8">
        <v>30.410879999999999</v>
      </c>
      <c r="D702" t="s">
        <v>13</v>
      </c>
      <c r="E702" s="8">
        <f>IFERROR(Cb23St[[#This Row],[DurationMilliseconds]]-B701,Cb23St[[#This Row],[DurationMilliseconds]])</f>
        <v>142.29550000000745</v>
      </c>
      <c r="F702" s="8">
        <f>Cb23St[[#This Row],[PackagePower]]*Cb23St[[#This Row],[TimeFrame]]/1000</f>
        <v>4.3273313750402265</v>
      </c>
    </row>
    <row r="703" spans="1:6" x14ac:dyDescent="0.3">
      <c r="A703">
        <v>1</v>
      </c>
      <c r="B703" s="8">
        <v>99730.3</v>
      </c>
      <c r="C703" s="8">
        <v>29.941839999999999</v>
      </c>
      <c r="D703" t="s">
        <v>13</v>
      </c>
      <c r="E703" s="8">
        <f>IFERROR(Cb23St[[#This Row],[DurationMilliseconds]]-B702,Cb23St[[#This Row],[DurationMilliseconds]])</f>
        <v>141.67889999999898</v>
      </c>
      <c r="F703" s="8">
        <f>Cb23St[[#This Row],[PackagePower]]*Cb23St[[#This Row],[TimeFrame]]/1000</f>
        <v>4.2421269551759684</v>
      </c>
    </row>
    <row r="704" spans="1:6" x14ac:dyDescent="0.3">
      <c r="A704">
        <v>1</v>
      </c>
      <c r="B704" s="8">
        <v>99876.031499999997</v>
      </c>
      <c r="C704" s="8">
        <v>27.971260000000001</v>
      </c>
      <c r="D704" t="s">
        <v>13</v>
      </c>
      <c r="E704" s="8">
        <f>IFERROR(Cb23St[[#This Row],[DurationMilliseconds]]-B703,Cb23St[[#This Row],[DurationMilliseconds]])</f>
        <v>145.73149999999441</v>
      </c>
      <c r="F704" s="8">
        <f>Cb23St[[#This Row],[PackagePower]]*Cb23St[[#This Row],[TimeFrame]]/1000</f>
        <v>4.0762936766898434</v>
      </c>
    </row>
    <row r="705" spans="1:6" x14ac:dyDescent="0.3">
      <c r="A705">
        <v>1</v>
      </c>
      <c r="B705" s="8">
        <v>100028.35400000001</v>
      </c>
      <c r="C705" s="8">
        <v>28.068819999999999</v>
      </c>
      <c r="D705" t="s">
        <v>13</v>
      </c>
      <c r="E705" s="8">
        <f>IFERROR(Cb23St[[#This Row],[DurationMilliseconds]]-B704,Cb23St[[#This Row],[DurationMilliseconds]])</f>
        <v>152.32250000000931</v>
      </c>
      <c r="F705" s="8">
        <f>Cb23St[[#This Row],[PackagePower]]*Cb23St[[#This Row],[TimeFrame]]/1000</f>
        <v>4.2755128344502609</v>
      </c>
    </row>
    <row r="706" spans="1:6" x14ac:dyDescent="0.3">
      <c r="A706">
        <v>1</v>
      </c>
      <c r="B706" s="8">
        <v>100169.7056</v>
      </c>
      <c r="C706" s="8">
        <v>28.43554</v>
      </c>
      <c r="D706" t="s">
        <v>13</v>
      </c>
      <c r="E706" s="8">
        <f>IFERROR(Cb23St[[#This Row],[DurationMilliseconds]]-B705,Cb23St[[#This Row],[DurationMilliseconds]])</f>
        <v>141.35159999999451</v>
      </c>
      <c r="F706" s="8">
        <f>Cb23St[[#This Row],[PackagePower]]*Cb23St[[#This Row],[TimeFrame]]/1000</f>
        <v>4.0194090758638437</v>
      </c>
    </row>
    <row r="707" spans="1:6" x14ac:dyDescent="0.3">
      <c r="A707">
        <v>1</v>
      </c>
      <c r="B707" s="8">
        <v>100311.2104</v>
      </c>
      <c r="C707" s="8">
        <v>29.496020000000001</v>
      </c>
      <c r="D707" t="s">
        <v>13</v>
      </c>
      <c r="E707" s="8">
        <f>IFERROR(Cb23St[[#This Row],[DurationMilliseconds]]-B706,Cb23St[[#This Row],[DurationMilliseconds]])</f>
        <v>141.50479999999516</v>
      </c>
      <c r="F707" s="8">
        <f>Cb23St[[#This Row],[PackagePower]]*Cb23St[[#This Row],[TimeFrame]]/1000</f>
        <v>4.1738284108958581</v>
      </c>
    </row>
    <row r="708" spans="1:6" x14ac:dyDescent="0.3">
      <c r="A708">
        <v>1</v>
      </c>
      <c r="B708" s="8">
        <v>100451.4651</v>
      </c>
      <c r="C708" s="8">
        <v>29.44603</v>
      </c>
      <c r="D708" t="s">
        <v>13</v>
      </c>
      <c r="E708" s="8">
        <f>IFERROR(Cb23St[[#This Row],[DurationMilliseconds]]-B707,Cb23St[[#This Row],[DurationMilliseconds]])</f>
        <v>140.25470000000496</v>
      </c>
      <c r="F708" s="8">
        <f>Cb23St[[#This Row],[PackagePower]]*Cb23St[[#This Row],[TimeFrame]]/1000</f>
        <v>4.1299441038411464</v>
      </c>
    </row>
    <row r="709" spans="1:6" x14ac:dyDescent="0.3">
      <c r="A709">
        <v>1</v>
      </c>
      <c r="B709" s="8">
        <v>100592.65210000001</v>
      </c>
      <c r="C709" s="8">
        <v>34.49409</v>
      </c>
      <c r="D709" t="s">
        <v>13</v>
      </c>
      <c r="E709" s="8">
        <f>IFERROR(Cb23St[[#This Row],[DurationMilliseconds]]-B708,Cb23St[[#This Row],[DurationMilliseconds]])</f>
        <v>141.18700000000536</v>
      </c>
      <c r="F709" s="8">
        <f>Cb23St[[#This Row],[PackagePower]]*Cb23St[[#This Row],[TimeFrame]]/1000</f>
        <v>4.8701170848301842</v>
      </c>
    </row>
    <row r="710" spans="1:6" x14ac:dyDescent="0.3">
      <c r="A710">
        <v>1</v>
      </c>
      <c r="B710" s="8">
        <v>100732.8297</v>
      </c>
      <c r="C710" s="8">
        <v>33.319980000000001</v>
      </c>
      <c r="D710" t="s">
        <v>13</v>
      </c>
      <c r="E710" s="8">
        <f>IFERROR(Cb23St[[#This Row],[DurationMilliseconds]]-B709,Cb23St[[#This Row],[DurationMilliseconds]])</f>
        <v>140.17759999999544</v>
      </c>
      <c r="F710" s="8">
        <f>Cb23St[[#This Row],[PackagePower]]*Cb23St[[#This Row],[TimeFrame]]/1000</f>
        <v>4.6707148284478484</v>
      </c>
    </row>
    <row r="711" spans="1:6" x14ac:dyDescent="0.3">
      <c r="A711">
        <v>1</v>
      </c>
      <c r="B711" s="8">
        <v>100874.8579</v>
      </c>
      <c r="C711" s="8">
        <v>30.43159</v>
      </c>
      <c r="D711" t="s">
        <v>13</v>
      </c>
      <c r="E711" s="8">
        <f>IFERROR(Cb23St[[#This Row],[DurationMilliseconds]]-B710,Cb23St[[#This Row],[DurationMilliseconds]])</f>
        <v>142.02820000000065</v>
      </c>
      <c r="F711" s="8">
        <f>Cb23St[[#This Row],[PackagePower]]*Cb23St[[#This Row],[TimeFrame]]/1000</f>
        <v>4.3221439508380195</v>
      </c>
    </row>
    <row r="712" spans="1:6" x14ac:dyDescent="0.3">
      <c r="A712">
        <v>1</v>
      </c>
      <c r="B712" s="8">
        <v>101016.33349999999</v>
      </c>
      <c r="C712" s="8">
        <v>31.214839999999999</v>
      </c>
      <c r="D712" t="s">
        <v>13</v>
      </c>
      <c r="E712" s="8">
        <f>IFERROR(Cb23St[[#This Row],[DurationMilliseconds]]-B711,Cb23St[[#This Row],[DurationMilliseconds]])</f>
        <v>141.47559999999066</v>
      </c>
      <c r="F712" s="8">
        <f>Cb23St[[#This Row],[PackagePower]]*Cb23St[[#This Row],[TimeFrame]]/1000</f>
        <v>4.4161382179037085</v>
      </c>
    </row>
    <row r="713" spans="1:6" x14ac:dyDescent="0.3">
      <c r="A713">
        <v>1</v>
      </c>
      <c r="B713" s="8">
        <v>101157.15029999999</v>
      </c>
      <c r="C713" s="8">
        <v>29.868549999999999</v>
      </c>
      <c r="D713" t="s">
        <v>13</v>
      </c>
      <c r="E713" s="8">
        <f>IFERROR(Cb23St[[#This Row],[DurationMilliseconds]]-B712,Cb23St[[#This Row],[DurationMilliseconds]])</f>
        <v>140.81680000000051</v>
      </c>
      <c r="F713" s="8">
        <f>Cb23St[[#This Row],[PackagePower]]*Cb23St[[#This Row],[TimeFrame]]/1000</f>
        <v>4.2059936316400153</v>
      </c>
    </row>
    <row r="714" spans="1:6" x14ac:dyDescent="0.3">
      <c r="A714">
        <v>1</v>
      </c>
      <c r="B714" s="8">
        <v>101298.74370000001</v>
      </c>
      <c r="C714" s="8">
        <v>29.093489999999999</v>
      </c>
      <c r="D714" t="s">
        <v>13</v>
      </c>
      <c r="E714" s="8">
        <f>IFERROR(Cb23St[[#This Row],[DurationMilliseconds]]-B713,Cb23St[[#This Row],[DurationMilliseconds]])</f>
        <v>141.59340000001248</v>
      </c>
      <c r="F714" s="8">
        <f>Cb23St[[#This Row],[PackagePower]]*Cb23St[[#This Row],[TimeFrame]]/1000</f>
        <v>4.1194461669663633</v>
      </c>
    </row>
    <row r="715" spans="1:6" x14ac:dyDescent="0.3">
      <c r="A715">
        <v>1</v>
      </c>
      <c r="B715" s="8">
        <v>101455.747</v>
      </c>
      <c r="C715" s="8">
        <v>29.799299999999999</v>
      </c>
      <c r="D715" t="s">
        <v>13</v>
      </c>
      <c r="E715" s="8">
        <f>IFERROR(Cb23St[[#This Row],[DurationMilliseconds]]-B714,Cb23St[[#This Row],[DurationMilliseconds]])</f>
        <v>157.00329999999667</v>
      </c>
      <c r="F715" s="8">
        <f>Cb23St[[#This Row],[PackagePower]]*Cb23St[[#This Row],[TimeFrame]]/1000</f>
        <v>4.6785884376898998</v>
      </c>
    </row>
    <row r="716" spans="1:6" x14ac:dyDescent="0.3">
      <c r="A716">
        <v>1</v>
      </c>
      <c r="B716" s="8">
        <v>101597.3294</v>
      </c>
      <c r="C716" s="8">
        <v>27.543379999999999</v>
      </c>
      <c r="D716" t="s">
        <v>13</v>
      </c>
      <c r="E716" s="8">
        <f>IFERROR(Cb23St[[#This Row],[DurationMilliseconds]]-B715,Cb23St[[#This Row],[DurationMilliseconds]])</f>
        <v>141.58239999999932</v>
      </c>
      <c r="F716" s="8">
        <f>Cb23St[[#This Row],[PackagePower]]*Cb23St[[#This Row],[TimeFrame]]/1000</f>
        <v>3.8996578445119812</v>
      </c>
    </row>
    <row r="717" spans="1:6" x14ac:dyDescent="0.3">
      <c r="A717">
        <v>1</v>
      </c>
      <c r="B717" s="8">
        <v>101740.03599999999</v>
      </c>
      <c r="C717" s="8">
        <v>36.176299999999998</v>
      </c>
      <c r="D717" t="s">
        <v>13</v>
      </c>
      <c r="E717" s="8">
        <f>IFERROR(Cb23St[[#This Row],[DurationMilliseconds]]-B716,Cb23St[[#This Row],[DurationMilliseconds]])</f>
        <v>142.70659999999043</v>
      </c>
      <c r="F717" s="8">
        <f>Cb23St[[#This Row],[PackagePower]]*Cb23St[[#This Row],[TimeFrame]]/1000</f>
        <v>5.1625967735796543</v>
      </c>
    </row>
    <row r="718" spans="1:6" x14ac:dyDescent="0.3">
      <c r="A718">
        <v>1</v>
      </c>
      <c r="B718" s="8">
        <v>101895.63370000001</v>
      </c>
      <c r="C718" s="8">
        <v>36.36392</v>
      </c>
      <c r="D718" t="s">
        <v>13</v>
      </c>
      <c r="E718" s="8">
        <f>IFERROR(Cb23St[[#This Row],[DurationMilliseconds]]-B717,Cb23St[[#This Row],[DurationMilliseconds]])</f>
        <v>155.59770000001299</v>
      </c>
      <c r="F718" s="8">
        <f>Cb23St[[#This Row],[PackagePower]]*Cb23St[[#This Row],[TimeFrame]]/1000</f>
        <v>5.6581423149844721</v>
      </c>
    </row>
    <row r="719" spans="1:6" x14ac:dyDescent="0.3">
      <c r="A719">
        <v>1</v>
      </c>
      <c r="B719" s="8">
        <v>102035.96799999999</v>
      </c>
      <c r="C719" s="8">
        <v>28.4129</v>
      </c>
      <c r="D719" t="s">
        <v>13</v>
      </c>
      <c r="E719" s="8">
        <f>IFERROR(Cb23St[[#This Row],[DurationMilliseconds]]-B718,Cb23St[[#This Row],[DurationMilliseconds]])</f>
        <v>140.33429999998771</v>
      </c>
      <c r="F719" s="8">
        <f>Cb23St[[#This Row],[PackagePower]]*Cb23St[[#This Row],[TimeFrame]]/1000</f>
        <v>3.9873044324696507</v>
      </c>
    </row>
    <row r="720" spans="1:6" x14ac:dyDescent="0.3">
      <c r="A720">
        <v>1</v>
      </c>
      <c r="B720" s="8">
        <v>102182.8542</v>
      </c>
      <c r="C720" s="8">
        <v>28.510960000000001</v>
      </c>
      <c r="D720" t="s">
        <v>13</v>
      </c>
      <c r="E720" s="8">
        <f>IFERROR(Cb23St[[#This Row],[DurationMilliseconds]]-B719,Cb23St[[#This Row],[DurationMilliseconds]])</f>
        <v>146.8862000000081</v>
      </c>
      <c r="F720" s="8">
        <f>Cb23St[[#This Row],[PackagePower]]*Cb23St[[#This Row],[TimeFrame]]/1000</f>
        <v>4.1878665727522311</v>
      </c>
    </row>
    <row r="721" spans="1:6" x14ac:dyDescent="0.3">
      <c r="A721">
        <v>1</v>
      </c>
      <c r="B721" s="8">
        <v>102335.0047</v>
      </c>
      <c r="C721" s="8">
        <v>27.794070000000001</v>
      </c>
      <c r="D721" t="s">
        <v>13</v>
      </c>
      <c r="E721" s="8">
        <f>IFERROR(Cb23St[[#This Row],[DurationMilliseconds]]-B720,Cb23St[[#This Row],[DurationMilliseconds]])</f>
        <v>152.15050000000338</v>
      </c>
      <c r="F721" s="8">
        <f>Cb23St[[#This Row],[PackagePower]]*Cb23St[[#This Row],[TimeFrame]]/1000</f>
        <v>4.2288816475350943</v>
      </c>
    </row>
    <row r="722" spans="1:6" x14ac:dyDescent="0.3">
      <c r="A722">
        <v>1</v>
      </c>
      <c r="B722" s="8">
        <v>102477.14629999999</v>
      </c>
      <c r="C722" s="8">
        <v>34.75967</v>
      </c>
      <c r="D722" t="s">
        <v>13</v>
      </c>
      <c r="E722" s="8">
        <f>IFERROR(Cb23St[[#This Row],[DurationMilliseconds]]-B721,Cb23St[[#This Row],[DurationMilliseconds]])</f>
        <v>142.1415999999881</v>
      </c>
      <c r="F722" s="8">
        <f>Cb23St[[#This Row],[PackagePower]]*Cb23St[[#This Row],[TimeFrame]]/1000</f>
        <v>4.9407951092715869</v>
      </c>
    </row>
    <row r="723" spans="1:6" x14ac:dyDescent="0.3">
      <c r="A723">
        <v>1</v>
      </c>
      <c r="B723" s="8">
        <v>102633.7978</v>
      </c>
      <c r="C723" s="8">
        <v>27.943809999999999</v>
      </c>
      <c r="D723" t="s">
        <v>13</v>
      </c>
      <c r="E723" s="8">
        <f>IFERROR(Cb23St[[#This Row],[DurationMilliseconds]]-B722,Cb23St[[#This Row],[DurationMilliseconds]])</f>
        <v>156.65150000000722</v>
      </c>
      <c r="F723" s="8">
        <f>Cb23St[[#This Row],[PackagePower]]*Cb23St[[#This Row],[TimeFrame]]/1000</f>
        <v>4.3774397522152011</v>
      </c>
    </row>
    <row r="724" spans="1:6" x14ac:dyDescent="0.3">
      <c r="A724">
        <v>1</v>
      </c>
      <c r="B724" s="8">
        <v>102775.5189</v>
      </c>
      <c r="C724" s="8">
        <v>27.09179</v>
      </c>
      <c r="D724" t="s">
        <v>13</v>
      </c>
      <c r="E724" s="8">
        <f>IFERROR(Cb23St[[#This Row],[DurationMilliseconds]]-B723,Cb23St[[#This Row],[DurationMilliseconds]])</f>
        <v>141.7210999999952</v>
      </c>
      <c r="F724" s="8">
        <f>Cb23St[[#This Row],[PackagePower]]*Cb23St[[#This Row],[TimeFrame]]/1000</f>
        <v>3.83947827976887</v>
      </c>
    </row>
    <row r="725" spans="1:6" x14ac:dyDescent="0.3">
      <c r="A725">
        <v>1</v>
      </c>
      <c r="B725" s="8">
        <v>102916.02220000001</v>
      </c>
      <c r="C725" s="8">
        <v>29.747969999999999</v>
      </c>
      <c r="D725" t="s">
        <v>13</v>
      </c>
      <c r="E725" s="8">
        <f>IFERROR(Cb23St[[#This Row],[DurationMilliseconds]]-B724,Cb23St[[#This Row],[DurationMilliseconds]])</f>
        <v>140.50330000001122</v>
      </c>
      <c r="F725" s="8">
        <f>Cb23St[[#This Row],[PackagePower]]*Cb23St[[#This Row],[TimeFrame]]/1000</f>
        <v>4.1796879533013334</v>
      </c>
    </row>
    <row r="726" spans="1:6" x14ac:dyDescent="0.3">
      <c r="A726">
        <v>1</v>
      </c>
      <c r="B726" s="8">
        <v>103058.0949</v>
      </c>
      <c r="C726" s="8">
        <v>28.245239999999999</v>
      </c>
      <c r="D726" t="s">
        <v>13</v>
      </c>
      <c r="E726" s="8">
        <f>IFERROR(Cb23St[[#This Row],[DurationMilliseconds]]-B725,Cb23St[[#This Row],[DurationMilliseconds]])</f>
        <v>142.07269999998971</v>
      </c>
      <c r="F726" s="8">
        <f>Cb23St[[#This Row],[PackagePower]]*Cb23St[[#This Row],[TimeFrame]]/1000</f>
        <v>4.0128775089477093</v>
      </c>
    </row>
    <row r="727" spans="1:6" x14ac:dyDescent="0.3">
      <c r="A727">
        <v>1</v>
      </c>
      <c r="B727" s="8">
        <v>103200.38860000001</v>
      </c>
      <c r="C727" s="8">
        <v>29.940719999999999</v>
      </c>
      <c r="D727" t="s">
        <v>13</v>
      </c>
      <c r="E727" s="8">
        <f>IFERROR(Cb23St[[#This Row],[DurationMilliseconds]]-B726,Cb23St[[#This Row],[DurationMilliseconds]])</f>
        <v>142.29370000000927</v>
      </c>
      <c r="F727" s="8">
        <f>Cb23St[[#This Row],[PackagePower]]*Cb23St[[#This Row],[TimeFrame]]/1000</f>
        <v>4.2603758294642775</v>
      </c>
    </row>
    <row r="728" spans="1:6" x14ac:dyDescent="0.3">
      <c r="A728">
        <v>1</v>
      </c>
      <c r="B728" s="8">
        <v>103341.0361</v>
      </c>
      <c r="C728" s="8">
        <v>28.452909999999999</v>
      </c>
      <c r="D728" t="s">
        <v>13</v>
      </c>
      <c r="E728" s="8">
        <f>IFERROR(Cb23St[[#This Row],[DurationMilliseconds]]-B727,Cb23St[[#This Row],[DurationMilliseconds]])</f>
        <v>140.64749999999185</v>
      </c>
      <c r="F728" s="8">
        <f>Cb23St[[#This Row],[PackagePower]]*Cb23St[[#This Row],[TimeFrame]]/1000</f>
        <v>4.0018306592247681</v>
      </c>
    </row>
    <row r="729" spans="1:6" x14ac:dyDescent="0.3">
      <c r="A729">
        <v>1</v>
      </c>
      <c r="B729" s="8">
        <v>103482.12</v>
      </c>
      <c r="C729" s="8">
        <v>29.702549999999999</v>
      </c>
      <c r="D729" t="s">
        <v>13</v>
      </c>
      <c r="E729" s="8">
        <f>IFERROR(Cb23St[[#This Row],[DurationMilliseconds]]-B728,Cb23St[[#This Row],[DurationMilliseconds]])</f>
        <v>141.08389999999781</v>
      </c>
      <c r="F729" s="8">
        <f>Cb23St[[#This Row],[PackagePower]]*Cb23St[[#This Row],[TimeFrame]]/1000</f>
        <v>4.1905515939449351</v>
      </c>
    </row>
    <row r="730" spans="1:6" x14ac:dyDescent="0.3">
      <c r="A730">
        <v>1</v>
      </c>
      <c r="B730" s="8">
        <v>103622.7251</v>
      </c>
      <c r="C730" s="8">
        <v>28.654229999999998</v>
      </c>
      <c r="D730" t="s">
        <v>13</v>
      </c>
      <c r="E730" s="8">
        <f>IFERROR(Cb23St[[#This Row],[DurationMilliseconds]]-B729,Cb23St[[#This Row],[DurationMilliseconds]])</f>
        <v>140.60510000000068</v>
      </c>
      <c r="F730" s="8">
        <f>Cb23St[[#This Row],[PackagePower]]*Cb23St[[#This Row],[TimeFrame]]/1000</f>
        <v>4.0289308745730192</v>
      </c>
    </row>
    <row r="731" spans="1:6" x14ac:dyDescent="0.3">
      <c r="A731">
        <v>1</v>
      </c>
      <c r="B731" s="8">
        <v>103764.8063</v>
      </c>
      <c r="C731" s="8">
        <v>27.09271</v>
      </c>
      <c r="D731" t="s">
        <v>13</v>
      </c>
      <c r="E731" s="8">
        <f>IFERROR(Cb23St[[#This Row],[DurationMilliseconds]]-B730,Cb23St[[#This Row],[DurationMilliseconds]])</f>
        <v>142.08120000000054</v>
      </c>
      <c r="F731" s="8">
        <f>Cb23St[[#This Row],[PackagePower]]*Cb23St[[#This Row],[TimeFrame]]/1000</f>
        <v>3.8493647480520146</v>
      </c>
    </row>
    <row r="732" spans="1:6" x14ac:dyDescent="0.3">
      <c r="A732">
        <v>1</v>
      </c>
      <c r="B732" s="8">
        <v>103905.386</v>
      </c>
      <c r="C732" s="8">
        <v>28.67981</v>
      </c>
      <c r="D732" t="s">
        <v>13</v>
      </c>
      <c r="E732" s="8">
        <f>IFERROR(Cb23St[[#This Row],[DurationMilliseconds]]-B731,Cb23St[[#This Row],[DurationMilliseconds]])</f>
        <v>140.57970000000205</v>
      </c>
      <c r="F732" s="8">
        <f>Cb23St[[#This Row],[PackagePower]]*Cb23St[[#This Row],[TimeFrame]]/1000</f>
        <v>4.0317990858570587</v>
      </c>
    </row>
    <row r="733" spans="1:6" x14ac:dyDescent="0.3">
      <c r="A733">
        <v>1</v>
      </c>
      <c r="B733" s="8">
        <v>104047.64690000001</v>
      </c>
      <c r="C733" s="8">
        <v>28.81711</v>
      </c>
      <c r="D733" t="s">
        <v>13</v>
      </c>
      <c r="E733" s="8">
        <f>IFERROR(Cb23St[[#This Row],[DurationMilliseconds]]-B732,Cb23St[[#This Row],[DurationMilliseconds]])</f>
        <v>142.26090000000841</v>
      </c>
      <c r="F733" s="8">
        <f>Cb23St[[#This Row],[PackagePower]]*Cb23St[[#This Row],[TimeFrame]]/1000</f>
        <v>4.0995480039992414</v>
      </c>
    </row>
    <row r="734" spans="1:6" x14ac:dyDescent="0.3">
      <c r="A734">
        <v>1</v>
      </c>
      <c r="B734" s="8">
        <v>104188.9811</v>
      </c>
      <c r="C734" s="8">
        <v>28.272349999999999</v>
      </c>
      <c r="D734" t="s">
        <v>13</v>
      </c>
      <c r="E734" s="8">
        <f>IFERROR(Cb23St[[#This Row],[DurationMilliseconds]]-B733,Cb23St[[#This Row],[DurationMilliseconds]])</f>
        <v>141.33419999999751</v>
      </c>
      <c r="F734" s="8">
        <f>Cb23St[[#This Row],[PackagePower]]*Cb23St[[#This Row],[TimeFrame]]/1000</f>
        <v>3.9958499693699294</v>
      </c>
    </row>
    <row r="735" spans="1:6" x14ac:dyDescent="0.3">
      <c r="A735">
        <v>1</v>
      </c>
      <c r="B735" s="8">
        <v>104329.4127</v>
      </c>
      <c r="C735" s="8">
        <v>27.563949999999998</v>
      </c>
      <c r="D735" t="s">
        <v>13</v>
      </c>
      <c r="E735" s="8">
        <f>IFERROR(Cb23St[[#This Row],[DurationMilliseconds]]-B734,Cb23St[[#This Row],[DurationMilliseconds]])</f>
        <v>140.43159999999625</v>
      </c>
      <c r="F735" s="8">
        <f>Cb23St[[#This Row],[PackagePower]]*Cb23St[[#This Row],[TimeFrame]]/1000</f>
        <v>3.8708496008198963</v>
      </c>
    </row>
    <row r="736" spans="1:6" x14ac:dyDescent="0.3">
      <c r="A736">
        <v>1</v>
      </c>
      <c r="B736" s="8">
        <v>104470.95450000001</v>
      </c>
      <c r="C736" s="8">
        <v>29.29167</v>
      </c>
      <c r="D736" t="s">
        <v>13</v>
      </c>
      <c r="E736" s="8">
        <f>IFERROR(Cb23St[[#This Row],[DurationMilliseconds]]-B735,Cb23St[[#This Row],[DurationMilliseconds]])</f>
        <v>141.54180000000633</v>
      </c>
      <c r="F736" s="8">
        <f>Cb23St[[#This Row],[PackagePower]]*Cb23St[[#This Row],[TimeFrame]]/1000</f>
        <v>4.1459956968061853</v>
      </c>
    </row>
    <row r="737" spans="1:6" x14ac:dyDescent="0.3">
      <c r="A737">
        <v>1</v>
      </c>
      <c r="B737" s="8">
        <v>104611.454</v>
      </c>
      <c r="C737" s="8">
        <v>33.22757</v>
      </c>
      <c r="D737" t="s">
        <v>13</v>
      </c>
      <c r="E737" s="8">
        <f>IFERROR(Cb23St[[#This Row],[DurationMilliseconds]]-B736,Cb23St[[#This Row],[DurationMilliseconds]])</f>
        <v>140.4994999999908</v>
      </c>
      <c r="F737" s="8">
        <f>Cb23St[[#This Row],[PackagePower]]*Cb23St[[#This Row],[TimeFrame]]/1000</f>
        <v>4.6684569712146944</v>
      </c>
    </row>
    <row r="738" spans="1:6" x14ac:dyDescent="0.3">
      <c r="A738">
        <v>1</v>
      </c>
      <c r="B738" s="8">
        <v>104752.4442</v>
      </c>
      <c r="C738" s="8">
        <v>27.727910000000001</v>
      </c>
      <c r="D738" t="s">
        <v>13</v>
      </c>
      <c r="E738" s="8">
        <f>IFERROR(Cb23St[[#This Row],[DurationMilliseconds]]-B737,Cb23St[[#This Row],[DurationMilliseconds]])</f>
        <v>140.99020000000019</v>
      </c>
      <c r="F738" s="8">
        <f>Cb23St[[#This Row],[PackagePower]]*Cb23St[[#This Row],[TimeFrame]]/1000</f>
        <v>3.9093635764820056</v>
      </c>
    </row>
    <row r="739" spans="1:6" x14ac:dyDescent="0.3">
      <c r="A739">
        <v>1</v>
      </c>
      <c r="B739" s="8">
        <v>104893.8385</v>
      </c>
      <c r="C739" s="8">
        <v>34.217320000000001</v>
      </c>
      <c r="D739" t="s">
        <v>13</v>
      </c>
      <c r="E739" s="8">
        <f>IFERROR(Cb23St[[#This Row],[DurationMilliseconds]]-B738,Cb23St[[#This Row],[DurationMilliseconds]])</f>
        <v>141.39429999999993</v>
      </c>
      <c r="F739" s="8">
        <f>Cb23St[[#This Row],[PackagePower]]*Cb23St[[#This Row],[TimeFrame]]/1000</f>
        <v>4.838134009275997</v>
      </c>
    </row>
    <row r="740" spans="1:6" x14ac:dyDescent="0.3">
      <c r="A740">
        <v>1</v>
      </c>
      <c r="B740" s="8">
        <v>105033.36780000001</v>
      </c>
      <c r="C740" s="8">
        <v>43.687620000000003</v>
      </c>
      <c r="D740" t="s">
        <v>13</v>
      </c>
      <c r="E740" s="8">
        <f>IFERROR(Cb23St[[#This Row],[DurationMilliseconds]]-B739,Cb23St[[#This Row],[DurationMilliseconds]])</f>
        <v>139.52930000000924</v>
      </c>
      <c r="F740" s="8">
        <f>Cb23St[[#This Row],[PackagePower]]*Cb23St[[#This Row],[TimeFrame]]/1000</f>
        <v>6.0957030372664036</v>
      </c>
    </row>
    <row r="741" spans="1:6" x14ac:dyDescent="0.3">
      <c r="A741">
        <v>1</v>
      </c>
      <c r="B741" s="8">
        <v>105173.79270000001</v>
      </c>
      <c r="C741" s="8">
        <v>35.018140000000002</v>
      </c>
      <c r="D741" t="s">
        <v>13</v>
      </c>
      <c r="E741" s="8">
        <f>IFERROR(Cb23St[[#This Row],[DurationMilliseconds]]-B740,Cb23St[[#This Row],[DurationMilliseconds]])</f>
        <v>140.42489999999816</v>
      </c>
      <c r="F741" s="8">
        <f>Cb23St[[#This Row],[PackagePower]]*Cb23St[[#This Row],[TimeFrame]]/1000</f>
        <v>4.9174188076859364</v>
      </c>
    </row>
    <row r="742" spans="1:6" x14ac:dyDescent="0.3">
      <c r="A742">
        <v>1</v>
      </c>
      <c r="B742" s="8">
        <v>105314.39049999999</v>
      </c>
      <c r="C742" s="8">
        <v>29.100680000000001</v>
      </c>
      <c r="D742" t="s">
        <v>13</v>
      </c>
      <c r="E742" s="8">
        <f>IFERROR(Cb23St[[#This Row],[DurationMilliseconds]]-B741,Cb23St[[#This Row],[DurationMilliseconds]])</f>
        <v>140.59779999998864</v>
      </c>
      <c r="F742" s="8">
        <f>Cb23St[[#This Row],[PackagePower]]*Cb23St[[#This Row],[TimeFrame]]/1000</f>
        <v>4.0914915865036701</v>
      </c>
    </row>
    <row r="743" spans="1:6" x14ac:dyDescent="0.3">
      <c r="A743">
        <v>1</v>
      </c>
      <c r="B743" s="8">
        <v>105453.4816</v>
      </c>
      <c r="C743" s="8">
        <v>32.764499999999998</v>
      </c>
      <c r="D743" t="s">
        <v>13</v>
      </c>
      <c r="E743" s="8">
        <f>IFERROR(Cb23St[[#This Row],[DurationMilliseconds]]-B742,Cb23St[[#This Row],[DurationMilliseconds]])</f>
        <v>139.0911000000051</v>
      </c>
      <c r="F743" s="8">
        <f>Cb23St[[#This Row],[PackagePower]]*Cb23St[[#This Row],[TimeFrame]]/1000</f>
        <v>4.557250345950167</v>
      </c>
    </row>
    <row r="744" spans="1:6" x14ac:dyDescent="0.3">
      <c r="A744">
        <v>1</v>
      </c>
      <c r="B744" s="8">
        <v>105610.0572</v>
      </c>
      <c r="C744" s="8">
        <v>32.641350000000003</v>
      </c>
      <c r="D744" t="s">
        <v>13</v>
      </c>
      <c r="E744" s="8">
        <f>IFERROR(Cb23St[[#This Row],[DurationMilliseconds]]-B743,Cb23St[[#This Row],[DurationMilliseconds]])</f>
        <v>156.57559999999648</v>
      </c>
      <c r="F744" s="8">
        <f>Cb23St[[#This Row],[PackagePower]]*Cb23St[[#This Row],[TimeFrame]]/1000</f>
        <v>5.1108389610598861</v>
      </c>
    </row>
    <row r="745" spans="1:6" x14ac:dyDescent="0.3">
      <c r="A745">
        <v>1</v>
      </c>
      <c r="B745" s="8">
        <v>105753.4667</v>
      </c>
      <c r="C745" s="8">
        <v>27.463270000000001</v>
      </c>
      <c r="D745" t="s">
        <v>13</v>
      </c>
      <c r="E745" s="8">
        <f>IFERROR(Cb23St[[#This Row],[DurationMilliseconds]]-B744,Cb23St[[#This Row],[DurationMilliseconds]])</f>
        <v>143.40950000000885</v>
      </c>
      <c r="F745" s="8">
        <f>Cb23St[[#This Row],[PackagePower]]*Cb23St[[#This Row],[TimeFrame]]/1000</f>
        <v>3.9384938190652434</v>
      </c>
    </row>
    <row r="746" spans="1:6" x14ac:dyDescent="0.3">
      <c r="A746">
        <v>1</v>
      </c>
      <c r="B746" s="8">
        <v>105893.6557</v>
      </c>
      <c r="C746" s="8">
        <v>27.583629999999999</v>
      </c>
      <c r="D746" t="s">
        <v>13</v>
      </c>
      <c r="E746" s="8">
        <f>IFERROR(Cb23St[[#This Row],[DurationMilliseconds]]-B745,Cb23St[[#This Row],[DurationMilliseconds]])</f>
        <v>140.18899999999849</v>
      </c>
      <c r="F746" s="8">
        <f>Cb23St[[#This Row],[PackagePower]]*Cb23St[[#This Row],[TimeFrame]]/1000</f>
        <v>3.866921506069958</v>
      </c>
    </row>
    <row r="747" spans="1:6" x14ac:dyDescent="0.3">
      <c r="A747">
        <v>1</v>
      </c>
      <c r="B747" s="8">
        <v>106034.8149</v>
      </c>
      <c r="C747" s="8">
        <v>30.439060000000001</v>
      </c>
      <c r="D747" t="s">
        <v>13</v>
      </c>
      <c r="E747" s="8">
        <f>IFERROR(Cb23St[[#This Row],[DurationMilliseconds]]-B746,Cb23St[[#This Row],[DurationMilliseconds]])</f>
        <v>141.1591999999946</v>
      </c>
      <c r="F747" s="8">
        <f>Cb23St[[#This Row],[PackagePower]]*Cb23St[[#This Row],[TimeFrame]]/1000</f>
        <v>4.296753358351836</v>
      </c>
    </row>
    <row r="748" spans="1:6" x14ac:dyDescent="0.3">
      <c r="A748">
        <v>1</v>
      </c>
      <c r="B748" s="8">
        <v>106176.4397</v>
      </c>
      <c r="C748" s="8">
        <v>28.631509999999999</v>
      </c>
      <c r="D748" t="s">
        <v>13</v>
      </c>
      <c r="E748" s="8">
        <f>IFERROR(Cb23St[[#This Row],[DurationMilliseconds]]-B747,Cb23St[[#This Row],[DurationMilliseconds]])</f>
        <v>141.62480000000505</v>
      </c>
      <c r="F748" s="8">
        <f>Cb23St[[#This Row],[PackagePower]]*Cb23St[[#This Row],[TimeFrame]]/1000</f>
        <v>4.0549318774481442</v>
      </c>
    </row>
    <row r="749" spans="1:6" x14ac:dyDescent="0.3">
      <c r="A749">
        <v>1</v>
      </c>
      <c r="B749" s="8">
        <v>106317.9758</v>
      </c>
      <c r="C749" s="8">
        <v>28.518789999999999</v>
      </c>
      <c r="D749" t="s">
        <v>13</v>
      </c>
      <c r="E749" s="8">
        <f>IFERROR(Cb23St[[#This Row],[DurationMilliseconds]]-B748,Cb23St[[#This Row],[DurationMilliseconds]])</f>
        <v>141.53609999999753</v>
      </c>
      <c r="F749" s="8">
        <f>Cb23St[[#This Row],[PackagePower]]*Cb23St[[#This Row],[TimeFrame]]/1000</f>
        <v>4.0364383133189294</v>
      </c>
    </row>
    <row r="750" spans="1:6" x14ac:dyDescent="0.3">
      <c r="A750">
        <v>1</v>
      </c>
      <c r="B750" s="8">
        <v>106459.2075</v>
      </c>
      <c r="C750" s="8">
        <v>27.79156</v>
      </c>
      <c r="D750" t="s">
        <v>13</v>
      </c>
      <c r="E750" s="8">
        <f>IFERROR(Cb23St[[#This Row],[DurationMilliseconds]]-B749,Cb23St[[#This Row],[DurationMilliseconds]])</f>
        <v>141.23170000000391</v>
      </c>
      <c r="F750" s="8">
        <f>Cb23St[[#This Row],[PackagePower]]*Cb23St[[#This Row],[TimeFrame]]/1000</f>
        <v>3.9250492644521087</v>
      </c>
    </row>
    <row r="751" spans="1:6" x14ac:dyDescent="0.3">
      <c r="A751">
        <v>1</v>
      </c>
      <c r="B751" s="8">
        <v>106600.9393</v>
      </c>
      <c r="C751" s="8">
        <v>29.547820000000002</v>
      </c>
      <c r="D751" t="s">
        <v>13</v>
      </c>
      <c r="E751" s="8">
        <f>IFERROR(Cb23St[[#This Row],[DurationMilliseconds]]-B750,Cb23St[[#This Row],[DurationMilliseconds]])</f>
        <v>141.73179999999411</v>
      </c>
      <c r="F751" s="8">
        <f>Cb23St[[#This Row],[PackagePower]]*Cb23St[[#This Row],[TimeFrame]]/1000</f>
        <v>4.1878657146758256</v>
      </c>
    </row>
    <row r="752" spans="1:6" x14ac:dyDescent="0.3">
      <c r="A752">
        <v>1</v>
      </c>
      <c r="B752" s="8">
        <v>106740.0445</v>
      </c>
      <c r="C752" s="8">
        <v>28.16112</v>
      </c>
      <c r="D752" t="s">
        <v>13</v>
      </c>
      <c r="E752" s="8">
        <f>IFERROR(Cb23St[[#This Row],[DurationMilliseconds]]-B751,Cb23St[[#This Row],[DurationMilliseconds]])</f>
        <v>139.10520000000542</v>
      </c>
      <c r="F752" s="8">
        <f>Cb23St[[#This Row],[PackagePower]]*Cb23St[[#This Row],[TimeFrame]]/1000</f>
        <v>3.9173582298241527</v>
      </c>
    </row>
    <row r="753" spans="1:6" x14ac:dyDescent="0.3">
      <c r="A753">
        <v>1</v>
      </c>
      <c r="B753" s="8">
        <v>106880.7121</v>
      </c>
      <c r="C753" s="8">
        <v>26.585260000000002</v>
      </c>
      <c r="D753" t="s">
        <v>13</v>
      </c>
      <c r="E753" s="8">
        <f>IFERROR(Cb23St[[#This Row],[DurationMilliseconds]]-B752,Cb23St[[#This Row],[DurationMilliseconds]])</f>
        <v>140.66760000000068</v>
      </c>
      <c r="F753" s="8">
        <f>Cb23St[[#This Row],[PackagePower]]*Cb23St[[#This Row],[TimeFrame]]/1000</f>
        <v>3.7396847195760183</v>
      </c>
    </row>
    <row r="754" spans="1:6" x14ac:dyDescent="0.3">
      <c r="A754">
        <v>1</v>
      </c>
      <c r="B754" s="8">
        <v>107021.55650000001</v>
      </c>
      <c r="C754" s="8">
        <v>27.692039999999999</v>
      </c>
      <c r="D754" t="s">
        <v>13</v>
      </c>
      <c r="E754" s="8">
        <f>IFERROR(Cb23St[[#This Row],[DurationMilliseconds]]-B753,Cb23St[[#This Row],[DurationMilliseconds]])</f>
        <v>140.84440000000177</v>
      </c>
      <c r="F754" s="8">
        <f>Cb23St[[#This Row],[PackagePower]]*Cb23St[[#This Row],[TimeFrame]]/1000</f>
        <v>3.9002687585760487</v>
      </c>
    </row>
    <row r="755" spans="1:6" x14ac:dyDescent="0.3">
      <c r="A755">
        <v>1</v>
      </c>
      <c r="B755" s="8">
        <v>107163.09940000001</v>
      </c>
      <c r="C755" s="8">
        <v>30.644159999999999</v>
      </c>
      <c r="D755" t="s">
        <v>13</v>
      </c>
      <c r="E755" s="8">
        <f>IFERROR(Cb23St[[#This Row],[DurationMilliseconds]]-B754,Cb23St[[#This Row],[DurationMilliseconds]])</f>
        <v>141.54290000000037</v>
      </c>
      <c r="F755" s="8">
        <f>Cb23St[[#This Row],[PackagePower]]*Cb23St[[#This Row],[TimeFrame]]/1000</f>
        <v>4.3374632744640111</v>
      </c>
    </row>
    <row r="756" spans="1:6" x14ac:dyDescent="0.3">
      <c r="A756">
        <v>1</v>
      </c>
      <c r="B756" s="8">
        <v>107302.4905</v>
      </c>
      <c r="C756" s="8">
        <v>27.560839999999999</v>
      </c>
      <c r="D756" t="s">
        <v>13</v>
      </c>
      <c r="E756" s="8">
        <f>IFERROR(Cb23St[[#This Row],[DurationMilliseconds]]-B755,Cb23St[[#This Row],[DurationMilliseconds]])</f>
        <v>139.39109999999346</v>
      </c>
      <c r="F756" s="8">
        <f>Cb23St[[#This Row],[PackagePower]]*Cb23St[[#This Row],[TimeFrame]]/1000</f>
        <v>3.8417358045238199</v>
      </c>
    </row>
    <row r="757" spans="1:6" x14ac:dyDescent="0.3">
      <c r="A757">
        <v>1</v>
      </c>
      <c r="B757" s="8">
        <v>107443.0102</v>
      </c>
      <c r="C757" s="8">
        <v>26.825209999999998</v>
      </c>
      <c r="D757" t="s">
        <v>13</v>
      </c>
      <c r="E757" s="8">
        <f>IFERROR(Cb23St[[#This Row],[DurationMilliseconds]]-B756,Cb23St[[#This Row],[DurationMilliseconds]])</f>
        <v>140.51970000000438</v>
      </c>
      <c r="F757" s="8">
        <f>Cb23St[[#This Row],[PackagePower]]*Cb23St[[#This Row],[TimeFrame]]/1000</f>
        <v>3.7694704616371171</v>
      </c>
    </row>
    <row r="758" spans="1:6" x14ac:dyDescent="0.3">
      <c r="A758">
        <v>1</v>
      </c>
      <c r="B758" s="8">
        <v>107585.05650000001</v>
      </c>
      <c r="C758" s="8">
        <v>26.868200000000002</v>
      </c>
      <c r="D758" t="s">
        <v>13</v>
      </c>
      <c r="E758" s="8">
        <f>IFERROR(Cb23St[[#This Row],[DurationMilliseconds]]-B757,Cb23St[[#This Row],[DurationMilliseconds]])</f>
        <v>142.04630000000179</v>
      </c>
      <c r="F758" s="8">
        <f>Cb23St[[#This Row],[PackagePower]]*Cb23St[[#This Row],[TimeFrame]]/1000</f>
        <v>3.8165283976600484</v>
      </c>
    </row>
    <row r="759" spans="1:6" x14ac:dyDescent="0.3">
      <c r="A759">
        <v>1</v>
      </c>
      <c r="B759" s="8">
        <v>107725.72199999999</v>
      </c>
      <c r="C759" s="8">
        <v>31.15943</v>
      </c>
      <c r="D759" t="s">
        <v>13</v>
      </c>
      <c r="E759" s="8">
        <f>IFERROR(Cb23St[[#This Row],[DurationMilliseconds]]-B758,Cb23St[[#This Row],[DurationMilliseconds]])</f>
        <v>140.66549999998824</v>
      </c>
      <c r="F759" s="8">
        <f>Cb23St[[#This Row],[PackagePower]]*Cb23St[[#This Row],[TimeFrame]]/1000</f>
        <v>4.383056800664634</v>
      </c>
    </row>
    <row r="760" spans="1:6" x14ac:dyDescent="0.3">
      <c r="A760">
        <v>1</v>
      </c>
      <c r="B760" s="8">
        <v>107867.3477</v>
      </c>
      <c r="C760" s="8">
        <v>27.09366</v>
      </c>
      <c r="D760" t="s">
        <v>13</v>
      </c>
      <c r="E760" s="8">
        <f>IFERROR(Cb23St[[#This Row],[DurationMilliseconds]]-B759,Cb23St[[#This Row],[DurationMilliseconds]])</f>
        <v>141.62570000000414</v>
      </c>
      <c r="F760" s="8">
        <f>Cb23St[[#This Row],[PackagePower]]*Cb23St[[#This Row],[TimeFrame]]/1000</f>
        <v>3.8371585630621121</v>
      </c>
    </row>
    <row r="761" spans="1:6" x14ac:dyDescent="0.3">
      <c r="A761">
        <v>1</v>
      </c>
      <c r="B761" s="8">
        <v>108006.0723</v>
      </c>
      <c r="C761" s="8">
        <v>28.730270000000001</v>
      </c>
      <c r="D761" t="s">
        <v>13</v>
      </c>
      <c r="E761" s="8">
        <f>IFERROR(Cb23St[[#This Row],[DurationMilliseconds]]-B760,Cb23St[[#This Row],[DurationMilliseconds]])</f>
        <v>138.72460000000137</v>
      </c>
      <c r="F761" s="8">
        <f>Cb23St[[#This Row],[PackagePower]]*Cb23St[[#This Row],[TimeFrame]]/1000</f>
        <v>3.9855952136420396</v>
      </c>
    </row>
    <row r="762" spans="1:6" x14ac:dyDescent="0.3">
      <c r="A762">
        <v>1</v>
      </c>
      <c r="B762" s="8">
        <v>108146.8922</v>
      </c>
      <c r="C762" s="8">
        <v>45.723520000000001</v>
      </c>
      <c r="D762" t="s">
        <v>13</v>
      </c>
      <c r="E762" s="8">
        <f>IFERROR(Cb23St[[#This Row],[DurationMilliseconds]]-B761,Cb23St[[#This Row],[DurationMilliseconds]])</f>
        <v>140.81990000000224</v>
      </c>
      <c r="F762" s="8">
        <f>Cb23St[[#This Row],[PackagePower]]*Cb23St[[#This Row],[TimeFrame]]/1000</f>
        <v>6.4387815140481024</v>
      </c>
    </row>
    <row r="763" spans="1:6" x14ac:dyDescent="0.3">
      <c r="A763">
        <v>1</v>
      </c>
      <c r="B763" s="8">
        <v>108287.1848</v>
      </c>
      <c r="C763" s="8">
        <v>27.577770000000001</v>
      </c>
      <c r="D763" t="s">
        <v>13</v>
      </c>
      <c r="E763" s="8">
        <f>IFERROR(Cb23St[[#This Row],[DurationMilliseconds]]-B762,Cb23St[[#This Row],[DurationMilliseconds]])</f>
        <v>140.29260000000068</v>
      </c>
      <c r="F763" s="8">
        <f>Cb23St[[#This Row],[PackagePower]]*Cb23St[[#This Row],[TimeFrame]]/1000</f>
        <v>3.8689570555020185</v>
      </c>
    </row>
    <row r="764" spans="1:6" x14ac:dyDescent="0.3">
      <c r="A764">
        <v>1</v>
      </c>
      <c r="B764" s="8">
        <v>108427.2337</v>
      </c>
      <c r="C764" s="8">
        <v>27.276669999999999</v>
      </c>
      <c r="D764" t="s">
        <v>13</v>
      </c>
      <c r="E764" s="8">
        <f>IFERROR(Cb23St[[#This Row],[DurationMilliseconds]]-B763,Cb23St[[#This Row],[DurationMilliseconds]])</f>
        <v>140.04889999999432</v>
      </c>
      <c r="F764" s="8">
        <f>Cb23St[[#This Row],[PackagePower]]*Cb23St[[#This Row],[TimeFrame]]/1000</f>
        <v>3.8200676291628453</v>
      </c>
    </row>
    <row r="765" spans="1:6" x14ac:dyDescent="0.3">
      <c r="A765">
        <v>1</v>
      </c>
      <c r="B765" s="8">
        <v>108568.24099999999</v>
      </c>
      <c r="C765" s="8">
        <v>35.154429999999998</v>
      </c>
      <c r="D765" t="s">
        <v>13</v>
      </c>
      <c r="E765" s="8">
        <f>IFERROR(Cb23St[[#This Row],[DurationMilliseconds]]-B764,Cb23St[[#This Row],[DurationMilliseconds]])</f>
        <v>141.00729999999749</v>
      </c>
      <c r="F765" s="8">
        <f>Cb23St[[#This Row],[PackagePower]]*Cb23St[[#This Row],[TimeFrame]]/1000</f>
        <v>4.9570312573389108</v>
      </c>
    </row>
    <row r="766" spans="1:6" x14ac:dyDescent="0.3">
      <c r="A766">
        <v>1</v>
      </c>
      <c r="B766" s="8">
        <v>108708.8741</v>
      </c>
      <c r="C766" s="8">
        <v>30.381489999999999</v>
      </c>
      <c r="D766" t="s">
        <v>13</v>
      </c>
      <c r="E766" s="8">
        <f>IFERROR(Cb23St[[#This Row],[DurationMilliseconds]]-B765,Cb23St[[#This Row],[DurationMilliseconds]])</f>
        <v>140.63310000000638</v>
      </c>
      <c r="F766" s="8">
        <f>Cb23St[[#This Row],[PackagePower]]*Cb23St[[#This Row],[TimeFrame]]/1000</f>
        <v>4.2726431213191933</v>
      </c>
    </row>
    <row r="767" spans="1:6" x14ac:dyDescent="0.3">
      <c r="A767">
        <v>1</v>
      </c>
      <c r="B767" s="8">
        <v>108847.5414</v>
      </c>
      <c r="C767" s="8">
        <v>28.228480000000001</v>
      </c>
      <c r="D767" t="s">
        <v>13</v>
      </c>
      <c r="E767" s="8">
        <f>IFERROR(Cb23St[[#This Row],[DurationMilliseconds]]-B766,Cb23St[[#This Row],[DurationMilliseconds]])</f>
        <v>138.66730000000098</v>
      </c>
      <c r="F767" s="8">
        <f>Cb23St[[#This Row],[PackagePower]]*Cb23St[[#This Row],[TimeFrame]]/1000</f>
        <v>3.914367104704028</v>
      </c>
    </row>
    <row r="768" spans="1:6" x14ac:dyDescent="0.3">
      <c r="A768">
        <v>1</v>
      </c>
      <c r="B768" s="8">
        <v>108989.3168</v>
      </c>
      <c r="C768" s="8">
        <v>28.221820000000001</v>
      </c>
      <c r="D768" t="s">
        <v>13</v>
      </c>
      <c r="E768" s="8">
        <f>IFERROR(Cb23St[[#This Row],[DurationMilliseconds]]-B767,Cb23St[[#This Row],[DurationMilliseconds]])</f>
        <v>141.77539999999863</v>
      </c>
      <c r="F768" s="8">
        <f>Cb23St[[#This Row],[PackagePower]]*Cb23St[[#This Row],[TimeFrame]]/1000</f>
        <v>4.0011598192279614</v>
      </c>
    </row>
    <row r="769" spans="1:6" x14ac:dyDescent="0.3">
      <c r="A769">
        <v>1</v>
      </c>
      <c r="B769" s="8">
        <v>109130.8691</v>
      </c>
      <c r="C769" s="8">
        <v>29.111260000000001</v>
      </c>
      <c r="D769" t="s">
        <v>13</v>
      </c>
      <c r="E769" s="8">
        <f>IFERROR(Cb23St[[#This Row],[DurationMilliseconds]]-B768,Cb23St[[#This Row],[DurationMilliseconds]])</f>
        <v>141.55229999999574</v>
      </c>
      <c r="F769" s="8">
        <f>Cb23St[[#This Row],[PackagePower]]*Cb23St[[#This Row],[TimeFrame]]/1000</f>
        <v>4.1207658088978762</v>
      </c>
    </row>
    <row r="770" spans="1:6" x14ac:dyDescent="0.3">
      <c r="A770">
        <v>1</v>
      </c>
      <c r="B770" s="8">
        <v>109270.9142</v>
      </c>
      <c r="C770" s="8">
        <v>30.426010000000002</v>
      </c>
      <c r="D770" t="s">
        <v>13</v>
      </c>
      <c r="E770" s="8">
        <f>IFERROR(Cb23St[[#This Row],[DurationMilliseconds]]-B769,Cb23St[[#This Row],[DurationMilliseconds]])</f>
        <v>140.045100000003</v>
      </c>
      <c r="F770" s="8">
        <f>Cb23St[[#This Row],[PackagePower]]*Cb23St[[#This Row],[TimeFrame]]/1000</f>
        <v>4.2610136130510918</v>
      </c>
    </row>
    <row r="771" spans="1:6" x14ac:dyDescent="0.3">
      <c r="A771">
        <v>1</v>
      </c>
      <c r="B771" s="8">
        <v>109412.6884</v>
      </c>
      <c r="C771" s="8">
        <v>27.516020000000001</v>
      </c>
      <c r="D771" t="s">
        <v>13</v>
      </c>
      <c r="E771" s="8">
        <f>IFERROR(Cb23St[[#This Row],[DurationMilliseconds]]-B770,Cb23St[[#This Row],[DurationMilliseconds]])</f>
        <v>141.77419999999984</v>
      </c>
      <c r="F771" s="8">
        <f>Cb23St[[#This Row],[PackagePower]]*Cb23St[[#This Row],[TimeFrame]]/1000</f>
        <v>3.9010617226839956</v>
      </c>
    </row>
    <row r="772" spans="1:6" x14ac:dyDescent="0.3">
      <c r="A772">
        <v>1</v>
      </c>
      <c r="B772" s="8">
        <v>109552.87880000001</v>
      </c>
      <c r="C772" s="8">
        <v>27.27657</v>
      </c>
      <c r="D772" t="s">
        <v>13</v>
      </c>
      <c r="E772" s="8">
        <f>IFERROR(Cb23St[[#This Row],[DurationMilliseconds]]-B771,Cb23St[[#This Row],[DurationMilliseconds]])</f>
        <v>140.19040000000678</v>
      </c>
      <c r="F772" s="8">
        <f>Cb23St[[#This Row],[PackagePower]]*Cb23St[[#This Row],[TimeFrame]]/1000</f>
        <v>3.8239132589281848</v>
      </c>
    </row>
    <row r="773" spans="1:6" x14ac:dyDescent="0.3">
      <c r="A773">
        <v>1</v>
      </c>
      <c r="B773" s="8">
        <v>109696.2466</v>
      </c>
      <c r="C773" s="8">
        <v>28.971820000000001</v>
      </c>
      <c r="D773" t="s">
        <v>13</v>
      </c>
      <c r="E773" s="8">
        <f>IFERROR(Cb23St[[#This Row],[DurationMilliseconds]]-B772,Cb23St[[#This Row],[DurationMilliseconds]])</f>
        <v>143.36779999999271</v>
      </c>
      <c r="F773" s="8">
        <f>Cb23St[[#This Row],[PackagePower]]*Cb23St[[#This Row],[TimeFrame]]/1000</f>
        <v>4.1536260953957891</v>
      </c>
    </row>
    <row r="774" spans="1:6" x14ac:dyDescent="0.3">
      <c r="A774">
        <v>1</v>
      </c>
      <c r="B774" s="8">
        <v>109838.2458</v>
      </c>
      <c r="C774" s="8">
        <v>29.164650000000002</v>
      </c>
      <c r="D774" t="s">
        <v>13</v>
      </c>
      <c r="E774" s="8">
        <f>IFERROR(Cb23St[[#This Row],[DurationMilliseconds]]-B773,Cb23St[[#This Row],[DurationMilliseconds]])</f>
        <v>141.99920000000566</v>
      </c>
      <c r="F774" s="8">
        <f>Cb23St[[#This Row],[PackagePower]]*Cb23St[[#This Row],[TimeFrame]]/1000</f>
        <v>4.1413569682801654</v>
      </c>
    </row>
    <row r="775" spans="1:6" x14ac:dyDescent="0.3">
      <c r="A775">
        <v>1</v>
      </c>
      <c r="B775" s="8">
        <v>109979.28449999999</v>
      </c>
      <c r="C775" s="8">
        <v>27.846900000000002</v>
      </c>
      <c r="D775" t="s">
        <v>13</v>
      </c>
      <c r="E775" s="8">
        <f>IFERROR(Cb23St[[#This Row],[DurationMilliseconds]]-B774,Cb23St[[#This Row],[DurationMilliseconds]])</f>
        <v>141.03869999999006</v>
      </c>
      <c r="F775" s="8">
        <f>Cb23St[[#This Row],[PackagePower]]*Cb23St[[#This Row],[TimeFrame]]/1000</f>
        <v>3.9274905750297235</v>
      </c>
    </row>
    <row r="776" spans="1:6" x14ac:dyDescent="0.3">
      <c r="A776">
        <v>1</v>
      </c>
      <c r="B776" s="8">
        <v>110120.8364</v>
      </c>
      <c r="C776" s="8">
        <v>28.519490000000001</v>
      </c>
      <c r="D776" t="s">
        <v>13</v>
      </c>
      <c r="E776" s="8">
        <f>IFERROR(Cb23St[[#This Row],[DurationMilliseconds]]-B775,Cb23St[[#This Row],[DurationMilliseconds]])</f>
        <v>141.55190000000584</v>
      </c>
      <c r="F776" s="8">
        <f>Cb23St[[#This Row],[PackagePower]]*Cb23St[[#This Row],[TimeFrame]]/1000</f>
        <v>4.0369879965311668</v>
      </c>
    </row>
    <row r="777" spans="1:6" x14ac:dyDescent="0.3">
      <c r="A777">
        <v>1</v>
      </c>
      <c r="B777" s="8">
        <v>110260.5644</v>
      </c>
      <c r="C777" s="8">
        <v>29.710349999999998</v>
      </c>
      <c r="D777" t="s">
        <v>13</v>
      </c>
      <c r="E777" s="8">
        <f>IFERROR(Cb23St[[#This Row],[DurationMilliseconds]]-B776,Cb23St[[#This Row],[DurationMilliseconds]])</f>
        <v>139.72800000000279</v>
      </c>
      <c r="F777" s="8">
        <f>Cb23St[[#This Row],[PackagePower]]*Cb23St[[#This Row],[TimeFrame]]/1000</f>
        <v>4.1513677848000823</v>
      </c>
    </row>
    <row r="778" spans="1:6" x14ac:dyDescent="0.3">
      <c r="A778">
        <v>1</v>
      </c>
      <c r="B778" s="8">
        <v>110399.8201</v>
      </c>
      <c r="C778" s="8">
        <v>27.663460000000001</v>
      </c>
      <c r="D778" t="s">
        <v>13</v>
      </c>
      <c r="E778" s="8">
        <f>IFERROR(Cb23St[[#This Row],[DurationMilliseconds]]-B777,Cb23St[[#This Row],[DurationMilliseconds]])</f>
        <v>139.25569999999425</v>
      </c>
      <c r="F778" s="8">
        <f>Cb23St[[#This Row],[PackagePower]]*Cb23St[[#This Row],[TimeFrame]]/1000</f>
        <v>3.8522944867218412</v>
      </c>
    </row>
    <row r="779" spans="1:6" x14ac:dyDescent="0.3">
      <c r="A779">
        <v>1</v>
      </c>
      <c r="B779" s="8">
        <v>110540.4382</v>
      </c>
      <c r="C779" s="8">
        <v>27.1693</v>
      </c>
      <c r="D779" t="s">
        <v>13</v>
      </c>
      <c r="E779" s="8">
        <f>IFERROR(Cb23St[[#This Row],[DurationMilliseconds]]-B778,Cb23St[[#This Row],[DurationMilliseconds]])</f>
        <v>140.61810000000696</v>
      </c>
      <c r="F779" s="8">
        <f>Cb23St[[#This Row],[PackagePower]]*Cb23St[[#This Row],[TimeFrame]]/1000</f>
        <v>3.8204953443301894</v>
      </c>
    </row>
    <row r="780" spans="1:6" x14ac:dyDescent="0.3">
      <c r="A780">
        <v>1</v>
      </c>
      <c r="B780" s="8">
        <v>110679.9987</v>
      </c>
      <c r="C780" s="8">
        <v>27.960789999999999</v>
      </c>
      <c r="D780" t="s">
        <v>13</v>
      </c>
      <c r="E780" s="8">
        <f>IFERROR(Cb23St[[#This Row],[DurationMilliseconds]]-B779,Cb23St[[#This Row],[DurationMilliseconds]])</f>
        <v>139.56049999999232</v>
      </c>
      <c r="F780" s="8">
        <f>Cb23St[[#This Row],[PackagePower]]*Cb23St[[#This Row],[TimeFrame]]/1000</f>
        <v>3.9022218327947851</v>
      </c>
    </row>
    <row r="781" spans="1:6" x14ac:dyDescent="0.3">
      <c r="A781">
        <v>1</v>
      </c>
      <c r="B781" s="8">
        <v>110821.986</v>
      </c>
      <c r="C781" s="8">
        <v>31.097619999999999</v>
      </c>
      <c r="D781" t="s">
        <v>13</v>
      </c>
      <c r="E781" s="8">
        <f>IFERROR(Cb23St[[#This Row],[DurationMilliseconds]]-B780,Cb23St[[#This Row],[DurationMilliseconds]])</f>
        <v>141.98730000000796</v>
      </c>
      <c r="F781" s="8">
        <f>Cb23St[[#This Row],[PackagePower]]*Cb23St[[#This Row],[TimeFrame]]/1000</f>
        <v>4.4154671002262473</v>
      </c>
    </row>
    <row r="782" spans="1:6" x14ac:dyDescent="0.3">
      <c r="A782">
        <v>1</v>
      </c>
      <c r="B782" s="8">
        <v>110963.5052</v>
      </c>
      <c r="C782" s="8">
        <v>27.987829999999999</v>
      </c>
      <c r="D782" t="s">
        <v>13</v>
      </c>
      <c r="E782" s="8">
        <f>IFERROR(Cb23St[[#This Row],[DurationMilliseconds]]-B781,Cb23St[[#This Row],[DurationMilliseconds]])</f>
        <v>141.51919999999518</v>
      </c>
      <c r="F782" s="8">
        <f>Cb23St[[#This Row],[PackagePower]]*Cb23St[[#This Row],[TimeFrame]]/1000</f>
        <v>3.9608153113358648</v>
      </c>
    </row>
    <row r="783" spans="1:6" x14ac:dyDescent="0.3">
      <c r="A783">
        <v>1</v>
      </c>
      <c r="B783" s="8">
        <v>111104.63619999999</v>
      </c>
      <c r="C783" s="8">
        <v>28.384409999999999</v>
      </c>
      <c r="D783" t="s">
        <v>13</v>
      </c>
      <c r="E783" s="8">
        <f>IFERROR(Cb23St[[#This Row],[DurationMilliseconds]]-B782,Cb23St[[#This Row],[DurationMilliseconds]])</f>
        <v>141.13099999999395</v>
      </c>
      <c r="F783" s="8">
        <f>Cb23St[[#This Row],[PackagePower]]*Cb23St[[#This Row],[TimeFrame]]/1000</f>
        <v>4.005920167709828</v>
      </c>
    </row>
    <row r="784" spans="1:6" x14ac:dyDescent="0.3">
      <c r="A784">
        <v>1</v>
      </c>
      <c r="B784" s="8">
        <v>111247.5655</v>
      </c>
      <c r="C784" s="8">
        <v>38.203420000000001</v>
      </c>
      <c r="D784" t="s">
        <v>13</v>
      </c>
      <c r="E784" s="8">
        <f>IFERROR(Cb23St[[#This Row],[DurationMilliseconds]]-B783,Cb23St[[#This Row],[DurationMilliseconds]])</f>
        <v>142.92930000000342</v>
      </c>
      <c r="F784" s="8">
        <f>Cb23St[[#This Row],[PackagePower]]*Cb23St[[#This Row],[TimeFrame]]/1000</f>
        <v>5.4603880782061305</v>
      </c>
    </row>
    <row r="785" spans="1:6" x14ac:dyDescent="0.3">
      <c r="A785">
        <v>1</v>
      </c>
      <c r="B785" s="8">
        <v>111403.63800000001</v>
      </c>
      <c r="C785" s="8">
        <v>34.168109999999999</v>
      </c>
      <c r="D785" t="s">
        <v>13</v>
      </c>
      <c r="E785" s="8">
        <f>IFERROR(Cb23St[[#This Row],[DurationMilliseconds]]-B784,Cb23St[[#This Row],[DurationMilliseconds]])</f>
        <v>156.07250000000931</v>
      </c>
      <c r="F785" s="8">
        <f>Cb23St[[#This Row],[PackagePower]]*Cb23St[[#This Row],[TimeFrame]]/1000</f>
        <v>5.3327023479753182</v>
      </c>
    </row>
    <row r="786" spans="1:6" x14ac:dyDescent="0.3">
      <c r="A786">
        <v>1</v>
      </c>
      <c r="B786" s="8">
        <v>111546.14659999999</v>
      </c>
      <c r="C786" s="8">
        <v>27.562670000000001</v>
      </c>
      <c r="D786" t="s">
        <v>13</v>
      </c>
      <c r="E786" s="8">
        <f>IFERROR(Cb23St[[#This Row],[DurationMilliseconds]]-B785,Cb23St[[#This Row],[DurationMilliseconds]])</f>
        <v>142.50859999998647</v>
      </c>
      <c r="F786" s="8">
        <f>Cb23St[[#This Row],[PackagePower]]*Cb23St[[#This Row],[TimeFrame]]/1000</f>
        <v>3.9279175139616274</v>
      </c>
    </row>
    <row r="787" spans="1:6" x14ac:dyDescent="0.3">
      <c r="A787">
        <v>1</v>
      </c>
      <c r="B787" s="8">
        <v>111687.3008</v>
      </c>
      <c r="C787" s="8">
        <v>32.11007</v>
      </c>
      <c r="D787" t="s">
        <v>13</v>
      </c>
      <c r="E787" s="8">
        <f>IFERROR(Cb23St[[#This Row],[DurationMilliseconds]]-B786,Cb23St[[#This Row],[DurationMilliseconds]])</f>
        <v>141.15420000000449</v>
      </c>
      <c r="F787" s="8">
        <f>Cb23St[[#This Row],[PackagePower]]*Cb23St[[#This Row],[TimeFrame]]/1000</f>
        <v>4.532471242794144</v>
      </c>
    </row>
    <row r="788" spans="1:6" x14ac:dyDescent="0.3">
      <c r="A788">
        <v>1</v>
      </c>
      <c r="B788" s="8">
        <v>111829.30250000001</v>
      </c>
      <c r="C788" s="8">
        <v>28.46095</v>
      </c>
      <c r="D788" t="s">
        <v>13</v>
      </c>
      <c r="E788" s="8">
        <f>IFERROR(Cb23St[[#This Row],[DurationMilliseconds]]-B787,Cb23St[[#This Row],[DurationMilliseconds]])</f>
        <v>142.00170000000799</v>
      </c>
      <c r="F788" s="8">
        <f>Cb23St[[#This Row],[PackagePower]]*Cb23St[[#This Row],[TimeFrame]]/1000</f>
        <v>4.0415032836152269</v>
      </c>
    </row>
    <row r="789" spans="1:6" x14ac:dyDescent="0.3">
      <c r="A789">
        <v>1</v>
      </c>
      <c r="B789" s="8">
        <v>111971.22930000001</v>
      </c>
      <c r="C789" s="8">
        <v>30.67953</v>
      </c>
      <c r="D789" t="s">
        <v>13</v>
      </c>
      <c r="E789" s="8">
        <f>IFERROR(Cb23St[[#This Row],[DurationMilliseconds]]-B788,Cb23St[[#This Row],[DurationMilliseconds]])</f>
        <v>141.92680000000109</v>
      </c>
      <c r="F789" s="8">
        <f>Cb23St[[#This Row],[PackagePower]]*Cb23St[[#This Row],[TimeFrame]]/1000</f>
        <v>4.3542475184040335</v>
      </c>
    </row>
    <row r="790" spans="1:6" x14ac:dyDescent="0.3">
      <c r="A790">
        <v>1</v>
      </c>
      <c r="B790" s="8">
        <v>112113.21520000001</v>
      </c>
      <c r="C790" s="8">
        <v>28.504960000000001</v>
      </c>
      <c r="D790" t="s">
        <v>13</v>
      </c>
      <c r="E790" s="8">
        <f>IFERROR(Cb23St[[#This Row],[DurationMilliseconds]]-B789,Cb23St[[#This Row],[DurationMilliseconds]])</f>
        <v>141.98589999999967</v>
      </c>
      <c r="F790" s="8">
        <f>Cb23St[[#This Row],[PackagePower]]*Cb23St[[#This Row],[TimeFrame]]/1000</f>
        <v>4.047302400063991</v>
      </c>
    </row>
    <row r="791" spans="1:6" x14ac:dyDescent="0.3">
      <c r="A791">
        <v>1</v>
      </c>
      <c r="B791" s="8">
        <v>112254.76149999999</v>
      </c>
      <c r="C791" s="8">
        <v>29.041080000000001</v>
      </c>
      <c r="D791" t="s">
        <v>13</v>
      </c>
      <c r="E791" s="8">
        <f>IFERROR(Cb23St[[#This Row],[DurationMilliseconds]]-B790,Cb23St[[#This Row],[DurationMilliseconds]])</f>
        <v>141.54629999998724</v>
      </c>
      <c r="F791" s="8">
        <f>Cb23St[[#This Row],[PackagePower]]*Cb23St[[#This Row],[TimeFrame]]/1000</f>
        <v>4.11065742200363</v>
      </c>
    </row>
    <row r="792" spans="1:6" x14ac:dyDescent="0.3">
      <c r="A792">
        <v>1</v>
      </c>
      <c r="B792" s="8">
        <v>112396.1051</v>
      </c>
      <c r="C792" s="8">
        <v>30.802669999999999</v>
      </c>
      <c r="D792" t="s">
        <v>13</v>
      </c>
      <c r="E792" s="8">
        <f>IFERROR(Cb23St[[#This Row],[DurationMilliseconds]]-B791,Cb23St[[#This Row],[DurationMilliseconds]])</f>
        <v>141.34360000000743</v>
      </c>
      <c r="F792" s="8">
        <f>Cb23St[[#This Row],[PackagePower]]*Cb23St[[#This Row],[TimeFrame]]/1000</f>
        <v>4.3537602674122287</v>
      </c>
    </row>
    <row r="793" spans="1:6" x14ac:dyDescent="0.3">
      <c r="A793">
        <v>1</v>
      </c>
      <c r="B793" s="8">
        <v>112536.76790000001</v>
      </c>
      <c r="C793" s="8">
        <v>31.300609999999999</v>
      </c>
      <c r="D793" t="s">
        <v>13</v>
      </c>
      <c r="E793" s="8">
        <f>IFERROR(Cb23St[[#This Row],[DurationMilliseconds]]-B792,Cb23St[[#This Row],[DurationMilliseconds]])</f>
        <v>140.66280000000552</v>
      </c>
      <c r="F793" s="8">
        <f>Cb23St[[#This Row],[PackagePower]]*Cb23St[[#This Row],[TimeFrame]]/1000</f>
        <v>4.4028314443081724</v>
      </c>
    </row>
    <row r="794" spans="1:6" x14ac:dyDescent="0.3">
      <c r="A794">
        <v>1</v>
      </c>
      <c r="B794" s="8">
        <v>112678.0788</v>
      </c>
      <c r="C794" s="8">
        <v>29.379270000000002</v>
      </c>
      <c r="D794" t="s">
        <v>13</v>
      </c>
      <c r="E794" s="8">
        <f>IFERROR(Cb23St[[#This Row],[DurationMilliseconds]]-B793,Cb23St[[#This Row],[DurationMilliseconds]])</f>
        <v>141.31089999999676</v>
      </c>
      <c r="F794" s="8">
        <f>Cb23St[[#This Row],[PackagePower]]*Cb23St[[#This Row],[TimeFrame]]/1000</f>
        <v>4.1516110850429051</v>
      </c>
    </row>
    <row r="795" spans="1:6" x14ac:dyDescent="0.3">
      <c r="A795">
        <v>1</v>
      </c>
      <c r="B795" s="8">
        <v>112818.8827</v>
      </c>
      <c r="C795" s="8">
        <v>28.57996</v>
      </c>
      <c r="D795" t="s">
        <v>13</v>
      </c>
      <c r="E795" s="8">
        <f>IFERROR(Cb23St[[#This Row],[DurationMilliseconds]]-B794,Cb23St[[#This Row],[DurationMilliseconds]])</f>
        <v>140.80389999999898</v>
      </c>
      <c r="F795" s="8">
        <f>Cb23St[[#This Row],[PackagePower]]*Cb23St[[#This Row],[TimeFrame]]/1000</f>
        <v>4.024169829843971</v>
      </c>
    </row>
    <row r="796" spans="1:6" x14ac:dyDescent="0.3">
      <c r="A796">
        <v>1</v>
      </c>
      <c r="B796" s="8">
        <v>112959.06140000001</v>
      </c>
      <c r="C796" s="8">
        <v>30.136009999999999</v>
      </c>
      <c r="D796" t="s">
        <v>13</v>
      </c>
      <c r="E796" s="8">
        <f>IFERROR(Cb23St[[#This Row],[DurationMilliseconds]]-B795,Cb23St[[#This Row],[DurationMilliseconds]])</f>
        <v>140.17870000000403</v>
      </c>
      <c r="F796" s="8">
        <f>Cb23St[[#This Row],[PackagePower]]*Cb23St[[#This Row],[TimeFrame]]/1000</f>
        <v>4.2244267049871214</v>
      </c>
    </row>
    <row r="797" spans="1:6" x14ac:dyDescent="0.3">
      <c r="A797">
        <v>1</v>
      </c>
      <c r="B797" s="8">
        <v>113098.6234</v>
      </c>
      <c r="C797" s="8">
        <v>28.874079999999999</v>
      </c>
      <c r="D797" t="s">
        <v>13</v>
      </c>
      <c r="E797" s="8">
        <f>IFERROR(Cb23St[[#This Row],[DurationMilliseconds]]-B796,Cb23St[[#This Row],[DurationMilliseconds]])</f>
        <v>139.5619999999908</v>
      </c>
      <c r="F797" s="8">
        <f>Cb23St[[#This Row],[PackagePower]]*Cb23St[[#This Row],[TimeFrame]]/1000</f>
        <v>4.0297243529597342</v>
      </c>
    </row>
    <row r="798" spans="1:6" x14ac:dyDescent="0.3">
      <c r="A798">
        <v>1</v>
      </c>
      <c r="B798" s="8">
        <v>113238.463</v>
      </c>
      <c r="C798" s="8">
        <v>27.619530000000001</v>
      </c>
      <c r="D798" t="s">
        <v>13</v>
      </c>
      <c r="E798" s="8">
        <f>IFERROR(Cb23St[[#This Row],[DurationMilliseconds]]-B797,Cb23St[[#This Row],[DurationMilliseconds]])</f>
        <v>139.83960000000661</v>
      </c>
      <c r="F798" s="8">
        <f>Cb23St[[#This Row],[PackagePower]]*Cb23St[[#This Row],[TimeFrame]]/1000</f>
        <v>3.8623040273881828</v>
      </c>
    </row>
    <row r="799" spans="1:6" x14ac:dyDescent="0.3">
      <c r="A799">
        <v>1</v>
      </c>
      <c r="B799" s="8">
        <v>113377.9483</v>
      </c>
      <c r="C799" s="8">
        <v>30.86429</v>
      </c>
      <c r="D799" t="s">
        <v>13</v>
      </c>
      <c r="E799" s="8">
        <f>IFERROR(Cb23St[[#This Row],[DurationMilliseconds]]-B798,Cb23St[[#This Row],[DurationMilliseconds]])</f>
        <v>139.48530000000028</v>
      </c>
      <c r="F799" s="8">
        <f>Cb23St[[#This Row],[PackagePower]]*Cb23St[[#This Row],[TimeFrame]]/1000</f>
        <v>4.305114749937009</v>
      </c>
    </row>
    <row r="800" spans="1:6" x14ac:dyDescent="0.3">
      <c r="A800">
        <v>1</v>
      </c>
      <c r="B800" s="8">
        <v>113519.5496</v>
      </c>
      <c r="C800" s="8">
        <v>31.494890000000002</v>
      </c>
      <c r="D800" t="s">
        <v>13</v>
      </c>
      <c r="E800" s="8">
        <f>IFERROR(Cb23St[[#This Row],[DurationMilliseconds]]-B799,Cb23St[[#This Row],[DurationMilliseconds]])</f>
        <v>141.60129999999481</v>
      </c>
      <c r="F800" s="8">
        <f>Cb23St[[#This Row],[PackagePower]]*Cb23St[[#This Row],[TimeFrame]]/1000</f>
        <v>4.4597173673568369</v>
      </c>
    </row>
    <row r="801" spans="1:6" x14ac:dyDescent="0.3">
      <c r="A801">
        <v>1</v>
      </c>
      <c r="B801" s="8">
        <v>113660.97440000001</v>
      </c>
      <c r="C801" s="8">
        <v>33.26005</v>
      </c>
      <c r="D801" t="s">
        <v>13</v>
      </c>
      <c r="E801" s="8">
        <f>IFERROR(Cb23St[[#This Row],[DurationMilliseconds]]-B800,Cb23St[[#This Row],[DurationMilliseconds]])</f>
        <v>141.42480000000796</v>
      </c>
      <c r="F801" s="8">
        <f>Cb23St[[#This Row],[PackagePower]]*Cb23St[[#This Row],[TimeFrame]]/1000</f>
        <v>4.7037959192402647</v>
      </c>
    </row>
    <row r="802" spans="1:6" x14ac:dyDescent="0.3">
      <c r="A802">
        <v>1</v>
      </c>
      <c r="B802" s="8">
        <v>113803.1088</v>
      </c>
      <c r="C802" s="8">
        <v>31.910959999999999</v>
      </c>
      <c r="D802" t="s">
        <v>13</v>
      </c>
      <c r="E802" s="8">
        <f>IFERROR(Cb23St[[#This Row],[DurationMilliseconds]]-B801,Cb23St[[#This Row],[DurationMilliseconds]])</f>
        <v>142.13439999999537</v>
      </c>
      <c r="F802" s="8">
        <f>Cb23St[[#This Row],[PackagePower]]*Cb23St[[#This Row],[TimeFrame]]/1000</f>
        <v>4.535645153023852</v>
      </c>
    </row>
    <row r="803" spans="1:6" x14ac:dyDescent="0.3">
      <c r="A803">
        <v>1</v>
      </c>
      <c r="B803" s="8">
        <v>113942.58719999999</v>
      </c>
      <c r="C803" s="8">
        <v>30.495170000000002</v>
      </c>
      <c r="D803" t="s">
        <v>13</v>
      </c>
      <c r="E803" s="8">
        <f>IFERROR(Cb23St[[#This Row],[DurationMilliseconds]]-B802,Cb23St[[#This Row],[DurationMilliseconds]])</f>
        <v>139.47839999999269</v>
      </c>
      <c r="F803" s="8">
        <f>Cb23St[[#This Row],[PackagePower]]*Cb23St[[#This Row],[TimeFrame]]/1000</f>
        <v>4.253417519327777</v>
      </c>
    </row>
    <row r="804" spans="1:6" x14ac:dyDescent="0.3">
      <c r="A804">
        <v>1</v>
      </c>
      <c r="B804" s="8">
        <v>114082.8973</v>
      </c>
      <c r="C804" s="8">
        <v>30.85164</v>
      </c>
      <c r="D804" t="s">
        <v>13</v>
      </c>
      <c r="E804" s="8">
        <f>IFERROR(Cb23St[[#This Row],[DurationMilliseconds]]-B803,Cb23St[[#This Row],[DurationMilliseconds]])</f>
        <v>140.31010000000242</v>
      </c>
      <c r="F804" s="8">
        <f>Cb23St[[#This Row],[PackagePower]]*Cb23St[[#This Row],[TimeFrame]]/1000</f>
        <v>4.3287966935640743</v>
      </c>
    </row>
    <row r="805" spans="1:6" x14ac:dyDescent="0.3">
      <c r="A805">
        <v>1</v>
      </c>
      <c r="B805" s="8">
        <v>114223.4363</v>
      </c>
      <c r="C805" s="8">
        <v>27.32009</v>
      </c>
      <c r="D805" t="s">
        <v>13</v>
      </c>
      <c r="E805" s="8">
        <f>IFERROR(Cb23St[[#This Row],[DurationMilliseconds]]-B804,Cb23St[[#This Row],[DurationMilliseconds]])</f>
        <v>140.53900000000431</v>
      </c>
      <c r="F805" s="8">
        <f>Cb23St[[#This Row],[PackagePower]]*Cb23St[[#This Row],[TimeFrame]]/1000</f>
        <v>3.8395381285101173</v>
      </c>
    </row>
    <row r="806" spans="1:6" x14ac:dyDescent="0.3">
      <c r="A806">
        <v>1</v>
      </c>
      <c r="B806" s="8">
        <v>114363.40549999999</v>
      </c>
      <c r="C806" s="8">
        <v>34.839120000000001</v>
      </c>
      <c r="D806" t="s">
        <v>13</v>
      </c>
      <c r="E806" s="8">
        <f>IFERROR(Cb23St[[#This Row],[DurationMilliseconds]]-B805,Cb23St[[#This Row],[DurationMilliseconds]])</f>
        <v>139.96919999999227</v>
      </c>
      <c r="F806" s="8">
        <f>Cb23St[[#This Row],[PackagePower]]*Cb23St[[#This Row],[TimeFrame]]/1000</f>
        <v>4.8764037551037305</v>
      </c>
    </row>
    <row r="807" spans="1:6" x14ac:dyDescent="0.3">
      <c r="A807">
        <v>1</v>
      </c>
      <c r="B807" s="8">
        <v>114504.8799</v>
      </c>
      <c r="C807" s="8">
        <v>40.233550000000001</v>
      </c>
      <c r="D807" t="s">
        <v>13</v>
      </c>
      <c r="E807" s="8">
        <f>IFERROR(Cb23St[[#This Row],[DurationMilliseconds]]-B806,Cb23St[[#This Row],[DurationMilliseconds]])</f>
        <v>141.47440000000643</v>
      </c>
      <c r="F807" s="8">
        <f>Cb23St[[#This Row],[PackagePower]]*Cb23St[[#This Row],[TimeFrame]]/1000</f>
        <v>5.6920173461202586</v>
      </c>
    </row>
    <row r="808" spans="1:6" x14ac:dyDescent="0.3">
      <c r="A808">
        <v>1</v>
      </c>
      <c r="B808" s="8">
        <v>114645.5808</v>
      </c>
      <c r="C808" s="8">
        <v>29.66845</v>
      </c>
      <c r="D808" t="s">
        <v>13</v>
      </c>
      <c r="E808" s="8">
        <f>IFERROR(Cb23St[[#This Row],[DurationMilliseconds]]-B807,Cb23St[[#This Row],[DurationMilliseconds]])</f>
        <v>140.70089999999618</v>
      </c>
      <c r="F808" s="8">
        <f>Cb23St[[#This Row],[PackagePower]]*Cb23St[[#This Row],[TimeFrame]]/1000</f>
        <v>4.1743776166048869</v>
      </c>
    </row>
    <row r="809" spans="1:6" x14ac:dyDescent="0.3">
      <c r="A809">
        <v>1</v>
      </c>
      <c r="B809" s="8">
        <v>114785.7205</v>
      </c>
      <c r="C809" s="8">
        <v>29.292929999999998</v>
      </c>
      <c r="D809" t="s">
        <v>13</v>
      </c>
      <c r="E809" s="8">
        <f>IFERROR(Cb23St[[#This Row],[DurationMilliseconds]]-B808,Cb23St[[#This Row],[DurationMilliseconds]])</f>
        <v>140.13969999999972</v>
      </c>
      <c r="F809" s="8">
        <f>Cb23St[[#This Row],[PackagePower]]*Cb23St[[#This Row],[TimeFrame]]/1000</f>
        <v>4.1051024223209911</v>
      </c>
    </row>
    <row r="810" spans="1:6" x14ac:dyDescent="0.3">
      <c r="A810">
        <v>1</v>
      </c>
      <c r="B810" s="8">
        <v>114926.3802</v>
      </c>
      <c r="C810" s="8">
        <v>28.334589999999999</v>
      </c>
      <c r="D810" t="s">
        <v>13</v>
      </c>
      <c r="E810" s="8">
        <f>IFERROR(Cb23St[[#This Row],[DurationMilliseconds]]-B809,Cb23St[[#This Row],[DurationMilliseconds]])</f>
        <v>140.6597000000038</v>
      </c>
      <c r="F810" s="8">
        <f>Cb23St[[#This Row],[PackagePower]]*Cb23St[[#This Row],[TimeFrame]]/1000</f>
        <v>3.9855349290231072</v>
      </c>
    </row>
    <row r="811" spans="1:6" x14ac:dyDescent="0.3">
      <c r="A811">
        <v>1</v>
      </c>
      <c r="B811" s="8">
        <v>115082.8765</v>
      </c>
      <c r="C811" s="8">
        <v>30.189579999999999</v>
      </c>
      <c r="D811" t="s">
        <v>13</v>
      </c>
      <c r="E811" s="8">
        <f>IFERROR(Cb23St[[#This Row],[DurationMilliseconds]]-B810,Cb23St[[#This Row],[DurationMilliseconds]])</f>
        <v>156.49629999999888</v>
      </c>
      <c r="F811" s="8">
        <f>Cb23St[[#This Row],[PackagePower]]*Cb23St[[#This Row],[TimeFrame]]/1000</f>
        <v>4.7245575685539665</v>
      </c>
    </row>
    <row r="812" spans="1:6" x14ac:dyDescent="0.3">
      <c r="A812">
        <v>1</v>
      </c>
      <c r="B812" s="8">
        <v>115222.374</v>
      </c>
      <c r="C812" s="8">
        <v>29.660309999999999</v>
      </c>
      <c r="D812" t="s">
        <v>13</v>
      </c>
      <c r="E812" s="8">
        <f>IFERROR(Cb23St[[#This Row],[DurationMilliseconds]]-B811,Cb23St[[#This Row],[DurationMilliseconds]])</f>
        <v>139.49749999999767</v>
      </c>
      <c r="F812" s="8">
        <f>Cb23St[[#This Row],[PackagePower]]*Cb23St[[#This Row],[TimeFrame]]/1000</f>
        <v>4.1375390942249304</v>
      </c>
    </row>
    <row r="813" spans="1:6" x14ac:dyDescent="0.3">
      <c r="A813">
        <v>1</v>
      </c>
      <c r="B813" s="8">
        <v>115362.3612</v>
      </c>
      <c r="C813" s="8">
        <v>29.021820000000002</v>
      </c>
      <c r="D813" t="s">
        <v>13</v>
      </c>
      <c r="E813" s="8">
        <f>IFERROR(Cb23St[[#This Row],[DurationMilliseconds]]-B812,Cb23St[[#This Row],[DurationMilliseconds]])</f>
        <v>139.98720000000321</v>
      </c>
      <c r="F813" s="8">
        <f>Cb23St[[#This Row],[PackagePower]]*Cb23St[[#This Row],[TimeFrame]]/1000</f>
        <v>4.0626833207040933</v>
      </c>
    </row>
    <row r="814" spans="1:6" x14ac:dyDescent="0.3">
      <c r="A814">
        <v>1</v>
      </c>
      <c r="B814" s="8">
        <v>115503.2116</v>
      </c>
      <c r="C814" s="8">
        <v>31.732559999999999</v>
      </c>
      <c r="D814" t="s">
        <v>13</v>
      </c>
      <c r="E814" s="8">
        <f>IFERROR(Cb23St[[#This Row],[DurationMilliseconds]]-B813,Cb23St[[#This Row],[DurationMilliseconds]])</f>
        <v>140.85039999999572</v>
      </c>
      <c r="F814" s="8">
        <f>Cb23St[[#This Row],[PackagePower]]*Cb23St[[#This Row],[TimeFrame]]/1000</f>
        <v>4.469543769023864</v>
      </c>
    </row>
    <row r="815" spans="1:6" x14ac:dyDescent="0.3">
      <c r="A815">
        <v>1</v>
      </c>
      <c r="B815" s="8">
        <v>115644.4687</v>
      </c>
      <c r="C815" s="8">
        <v>27.99353</v>
      </c>
      <c r="D815" t="s">
        <v>13</v>
      </c>
      <c r="E815" s="8">
        <f>IFERROR(Cb23St[[#This Row],[DurationMilliseconds]]-B814,Cb23St[[#This Row],[DurationMilliseconds]])</f>
        <v>141.25710000000254</v>
      </c>
      <c r="F815" s="8">
        <f>Cb23St[[#This Row],[PackagePower]]*Cb23St[[#This Row],[TimeFrame]]/1000</f>
        <v>3.954284866563071</v>
      </c>
    </row>
    <row r="816" spans="1:6" x14ac:dyDescent="0.3">
      <c r="A816">
        <v>1</v>
      </c>
      <c r="B816" s="8">
        <v>115785.9703</v>
      </c>
      <c r="C816" s="8">
        <v>29.00582</v>
      </c>
      <c r="D816" t="s">
        <v>13</v>
      </c>
      <c r="E816" s="8">
        <f>IFERROR(Cb23St[[#This Row],[DurationMilliseconds]]-B815,Cb23St[[#This Row],[DurationMilliseconds]])</f>
        <v>141.50160000000324</v>
      </c>
      <c r="F816" s="8">
        <f>Cb23St[[#This Row],[PackagePower]]*Cb23St[[#This Row],[TimeFrame]]/1000</f>
        <v>4.104369939312094</v>
      </c>
    </row>
    <row r="817" spans="1:6" x14ac:dyDescent="0.3">
      <c r="A817">
        <v>1</v>
      </c>
      <c r="B817" s="8">
        <v>115927.29670000001</v>
      </c>
      <c r="C817" s="8">
        <v>27.88954</v>
      </c>
      <c r="D817" t="s">
        <v>13</v>
      </c>
      <c r="E817" s="8">
        <f>IFERROR(Cb23St[[#This Row],[DurationMilliseconds]]-B816,Cb23St[[#This Row],[DurationMilliseconds]])</f>
        <v>141.32640000000538</v>
      </c>
      <c r="F817" s="8">
        <f>Cb23St[[#This Row],[PackagePower]]*Cb23St[[#This Row],[TimeFrame]]/1000</f>
        <v>3.9415282858561498</v>
      </c>
    </row>
    <row r="818" spans="1:6" x14ac:dyDescent="0.3">
      <c r="A818">
        <v>1</v>
      </c>
      <c r="B818" s="8">
        <v>116069.1615</v>
      </c>
      <c r="C818" s="8">
        <v>28.23114</v>
      </c>
      <c r="D818" t="s">
        <v>13</v>
      </c>
      <c r="E818" s="8">
        <f>IFERROR(Cb23St[[#This Row],[DurationMilliseconds]]-B817,Cb23St[[#This Row],[DurationMilliseconds]])</f>
        <v>141.86479999999574</v>
      </c>
      <c r="F818" s="8">
        <f>Cb23St[[#This Row],[PackagePower]]*Cb23St[[#This Row],[TimeFrame]]/1000</f>
        <v>4.0050050298718798</v>
      </c>
    </row>
    <row r="819" spans="1:6" x14ac:dyDescent="0.3">
      <c r="A819">
        <v>1</v>
      </c>
      <c r="B819" s="8">
        <v>116209.3054</v>
      </c>
      <c r="C819" s="8">
        <v>30.331630000000001</v>
      </c>
      <c r="D819" t="s">
        <v>13</v>
      </c>
      <c r="E819" s="8">
        <f>IFERROR(Cb23St[[#This Row],[DurationMilliseconds]]-B818,Cb23St[[#This Row],[DurationMilliseconds]])</f>
        <v>140.14389999999548</v>
      </c>
      <c r="F819" s="8">
        <f>Cb23St[[#This Row],[PackagePower]]*Cb23St[[#This Row],[TimeFrame]]/1000</f>
        <v>4.2507929215568625</v>
      </c>
    </row>
    <row r="820" spans="1:6" x14ac:dyDescent="0.3">
      <c r="A820">
        <v>1</v>
      </c>
      <c r="B820" s="8">
        <v>116351.61229999999</v>
      </c>
      <c r="C820" s="8">
        <v>28.008330000000001</v>
      </c>
      <c r="D820" t="s">
        <v>13</v>
      </c>
      <c r="E820" s="8">
        <f>IFERROR(Cb23St[[#This Row],[DurationMilliseconds]]-B819,Cb23St[[#This Row],[DurationMilliseconds]])</f>
        <v>142.30689999999595</v>
      </c>
      <c r="F820" s="8">
        <f>Cb23St[[#This Row],[PackagePower]]*Cb23St[[#This Row],[TimeFrame]]/1000</f>
        <v>3.9857786164768867</v>
      </c>
    </row>
    <row r="821" spans="1:6" x14ac:dyDescent="0.3">
      <c r="A821">
        <v>1</v>
      </c>
      <c r="B821" s="8">
        <v>116509.2741</v>
      </c>
      <c r="C821" s="8">
        <v>32.974710000000002</v>
      </c>
      <c r="D821" t="s">
        <v>13</v>
      </c>
      <c r="E821" s="8">
        <f>IFERROR(Cb23St[[#This Row],[DurationMilliseconds]]-B820,Cb23St[[#This Row],[DurationMilliseconds]])</f>
        <v>157.66180000000168</v>
      </c>
      <c r="F821" s="8">
        <f>Cb23St[[#This Row],[PackagePower]]*Cb23St[[#This Row],[TimeFrame]]/1000</f>
        <v>5.1988521330780557</v>
      </c>
    </row>
    <row r="822" spans="1:6" x14ac:dyDescent="0.3">
      <c r="A822">
        <v>1</v>
      </c>
      <c r="B822" s="8">
        <v>116650.1134</v>
      </c>
      <c r="C822" s="8">
        <v>29.260529999999999</v>
      </c>
      <c r="D822" t="s">
        <v>13</v>
      </c>
      <c r="E822" s="8">
        <f>IFERROR(Cb23St[[#This Row],[DurationMilliseconds]]-B821,Cb23St[[#This Row],[DurationMilliseconds]])</f>
        <v>140.83930000000692</v>
      </c>
      <c r="F822" s="8">
        <f>Cb23St[[#This Row],[PackagePower]]*Cb23St[[#This Row],[TimeFrame]]/1000</f>
        <v>4.1210325628292024</v>
      </c>
    </row>
    <row r="823" spans="1:6" x14ac:dyDescent="0.3">
      <c r="A823">
        <v>1</v>
      </c>
      <c r="B823" s="8">
        <v>116791.9598</v>
      </c>
      <c r="C823" s="8">
        <v>27.79504</v>
      </c>
      <c r="D823" t="s">
        <v>13</v>
      </c>
      <c r="E823" s="8">
        <f>IFERROR(Cb23St[[#This Row],[DurationMilliseconds]]-B822,Cb23St[[#This Row],[DurationMilliseconds]])</f>
        <v>141.8463999999949</v>
      </c>
      <c r="F823" s="8">
        <f>Cb23St[[#This Row],[PackagePower]]*Cb23St[[#This Row],[TimeFrame]]/1000</f>
        <v>3.9426263618558584</v>
      </c>
    </row>
    <row r="824" spans="1:6" x14ac:dyDescent="0.3">
      <c r="A824">
        <v>1</v>
      </c>
      <c r="B824" s="8">
        <v>116931.0177</v>
      </c>
      <c r="C824" s="8">
        <v>27.728269999999998</v>
      </c>
      <c r="D824" t="s">
        <v>13</v>
      </c>
      <c r="E824" s="8">
        <f>IFERROR(Cb23St[[#This Row],[DurationMilliseconds]]-B823,Cb23St[[#This Row],[DurationMilliseconds]])</f>
        <v>139.05789999999979</v>
      </c>
      <c r="F824" s="8">
        <f>Cb23St[[#This Row],[PackagePower]]*Cb23St[[#This Row],[TimeFrame]]/1000</f>
        <v>3.8558349968329941</v>
      </c>
    </row>
    <row r="825" spans="1:6" x14ac:dyDescent="0.3">
      <c r="A825">
        <v>1</v>
      </c>
      <c r="B825" s="8">
        <v>117071.0239</v>
      </c>
      <c r="C825" s="8">
        <v>28.805569999999999</v>
      </c>
      <c r="D825" t="s">
        <v>13</v>
      </c>
      <c r="E825" s="8">
        <f>IFERROR(Cb23St[[#This Row],[DurationMilliseconds]]-B824,Cb23St[[#This Row],[DurationMilliseconds]])</f>
        <v>140.00620000000345</v>
      </c>
      <c r="F825" s="8">
        <f>Cb23St[[#This Row],[PackagePower]]*Cb23St[[#This Row],[TimeFrame]]/1000</f>
        <v>4.0329583945340994</v>
      </c>
    </row>
    <row r="826" spans="1:6" x14ac:dyDescent="0.3">
      <c r="A826">
        <v>1</v>
      </c>
      <c r="B826" s="8">
        <v>117211.8854</v>
      </c>
      <c r="C826" s="8">
        <v>30.326170000000001</v>
      </c>
      <c r="D826" t="s">
        <v>13</v>
      </c>
      <c r="E826" s="8">
        <f>IFERROR(Cb23St[[#This Row],[DurationMilliseconds]]-B825,Cb23St[[#This Row],[DurationMilliseconds]])</f>
        <v>140.86149999999907</v>
      </c>
      <c r="F826" s="8">
        <f>Cb23St[[#This Row],[PackagePower]]*Cb23St[[#This Row],[TimeFrame]]/1000</f>
        <v>4.2717897954549713</v>
      </c>
    </row>
    <row r="827" spans="1:6" x14ac:dyDescent="0.3">
      <c r="A827">
        <v>1</v>
      </c>
      <c r="B827" s="8">
        <v>117353.4868</v>
      </c>
      <c r="C827" s="8">
        <v>28.379770000000001</v>
      </c>
      <c r="D827" t="s">
        <v>13</v>
      </c>
      <c r="E827" s="8">
        <f>IFERROR(Cb23St[[#This Row],[DurationMilliseconds]]-B826,Cb23St[[#This Row],[DurationMilliseconds]])</f>
        <v>141.60139999999956</v>
      </c>
      <c r="F827" s="8">
        <f>Cb23St[[#This Row],[PackagePower]]*Cb23St[[#This Row],[TimeFrame]]/1000</f>
        <v>4.0186151636779872</v>
      </c>
    </row>
    <row r="828" spans="1:6" x14ac:dyDescent="0.3">
      <c r="A828">
        <v>1</v>
      </c>
      <c r="B828" s="8">
        <v>117493.6989</v>
      </c>
      <c r="C828" s="8">
        <v>31.625409999999999</v>
      </c>
      <c r="D828" t="s">
        <v>13</v>
      </c>
      <c r="E828" s="8">
        <f>IFERROR(Cb23St[[#This Row],[DurationMilliseconds]]-B827,Cb23St[[#This Row],[DurationMilliseconds]])</f>
        <v>140.21210000000428</v>
      </c>
      <c r="F828" s="8">
        <f>Cb23St[[#This Row],[PackagePower]]*Cb23St[[#This Row],[TimeFrame]]/1000</f>
        <v>4.4342651494611358</v>
      </c>
    </row>
    <row r="829" spans="1:6" x14ac:dyDescent="0.3">
      <c r="A829">
        <v>1</v>
      </c>
      <c r="B829" s="8">
        <v>117635.09080000001</v>
      </c>
      <c r="C829" s="8">
        <v>42.287179999999999</v>
      </c>
      <c r="D829" t="s">
        <v>13</v>
      </c>
      <c r="E829" s="8">
        <f>IFERROR(Cb23St[[#This Row],[DurationMilliseconds]]-B828,Cb23St[[#This Row],[DurationMilliseconds]])</f>
        <v>141.39190000000235</v>
      </c>
      <c r="F829" s="8">
        <f>Cb23St[[#This Row],[PackagePower]]*Cb23St[[#This Row],[TimeFrame]]/1000</f>
        <v>5.9790647258420995</v>
      </c>
    </row>
    <row r="830" spans="1:6" x14ac:dyDescent="0.3">
      <c r="A830">
        <v>1</v>
      </c>
      <c r="B830" s="8">
        <v>117776.3029</v>
      </c>
      <c r="C830" s="8">
        <v>31.955559999999998</v>
      </c>
      <c r="D830" t="s">
        <v>13</v>
      </c>
      <c r="E830" s="8">
        <f>IFERROR(Cb23St[[#This Row],[DurationMilliseconds]]-B829,Cb23St[[#This Row],[DurationMilliseconds]])</f>
        <v>141.21209999998973</v>
      </c>
      <c r="F830" s="8">
        <f>Cb23St[[#This Row],[PackagePower]]*Cb23St[[#This Row],[TimeFrame]]/1000</f>
        <v>4.5125117342756722</v>
      </c>
    </row>
    <row r="831" spans="1:6" x14ac:dyDescent="0.3">
      <c r="A831">
        <v>1</v>
      </c>
      <c r="B831" s="8">
        <v>117919.1556</v>
      </c>
      <c r="C831" s="8">
        <v>28.459320000000002</v>
      </c>
      <c r="D831" t="s">
        <v>13</v>
      </c>
      <c r="E831" s="8">
        <f>IFERROR(Cb23St[[#This Row],[DurationMilliseconds]]-B830,Cb23St[[#This Row],[DurationMilliseconds]])</f>
        <v>142.8527000000031</v>
      </c>
      <c r="F831" s="8">
        <f>Cb23St[[#This Row],[PackagePower]]*Cb23St[[#This Row],[TimeFrame]]/1000</f>
        <v>4.0654907021640883</v>
      </c>
    </row>
    <row r="832" spans="1:6" x14ac:dyDescent="0.3">
      <c r="A832">
        <v>1</v>
      </c>
      <c r="B832" s="8">
        <v>118062.105</v>
      </c>
      <c r="C832" s="8">
        <v>29.19154</v>
      </c>
      <c r="D832" t="s">
        <v>13</v>
      </c>
      <c r="E832" s="8">
        <f>IFERROR(Cb23St[[#This Row],[DurationMilliseconds]]-B831,Cb23St[[#This Row],[DurationMilliseconds]])</f>
        <v>142.94939999999769</v>
      </c>
      <c r="F832" s="8">
        <f>Cb23St[[#This Row],[PackagePower]]*Cb23St[[#This Row],[TimeFrame]]/1000</f>
        <v>4.1729131280759333</v>
      </c>
    </row>
    <row r="833" spans="1:6" x14ac:dyDescent="0.3">
      <c r="A833">
        <v>1</v>
      </c>
      <c r="B833" s="8">
        <v>118202.5738</v>
      </c>
      <c r="C833" s="8">
        <v>34.515329999999999</v>
      </c>
      <c r="D833" t="s">
        <v>13</v>
      </c>
      <c r="E833" s="8">
        <f>IFERROR(Cb23St[[#This Row],[DurationMilliseconds]]-B832,Cb23St[[#This Row],[DurationMilliseconds]])</f>
        <v>140.46880000000237</v>
      </c>
      <c r="F833" s="8">
        <f>Cb23St[[#This Row],[PackagePower]]*Cb23St[[#This Row],[TimeFrame]]/1000</f>
        <v>4.8483269867040821</v>
      </c>
    </row>
    <row r="834" spans="1:6" x14ac:dyDescent="0.3">
      <c r="A834">
        <v>1</v>
      </c>
      <c r="B834" s="8">
        <v>118344.4353</v>
      </c>
      <c r="C834" s="8">
        <v>38.143770000000004</v>
      </c>
      <c r="D834" t="s">
        <v>13</v>
      </c>
      <c r="E834" s="8">
        <f>IFERROR(Cb23St[[#This Row],[DurationMilliseconds]]-B833,Cb23St[[#This Row],[DurationMilliseconds]])</f>
        <v>141.86149999999907</v>
      </c>
      <c r="F834" s="8">
        <f>Cb23St[[#This Row],[PackagePower]]*Cb23St[[#This Row],[TimeFrame]]/1000</f>
        <v>5.4111324278549642</v>
      </c>
    </row>
    <row r="835" spans="1:6" x14ac:dyDescent="0.3">
      <c r="A835">
        <v>1</v>
      </c>
      <c r="B835" s="8">
        <v>118485.7206</v>
      </c>
      <c r="C835" s="8">
        <v>35.949689999999997</v>
      </c>
      <c r="D835" t="s">
        <v>13</v>
      </c>
      <c r="E835" s="8">
        <f>IFERROR(Cb23St[[#This Row],[DurationMilliseconds]]-B834,Cb23St[[#This Row],[DurationMilliseconds]])</f>
        <v>141.28530000000319</v>
      </c>
      <c r="F835" s="8">
        <f>Cb23St[[#This Row],[PackagePower]]*Cb23St[[#This Row],[TimeFrame]]/1000</f>
        <v>5.0791627365571141</v>
      </c>
    </row>
    <row r="836" spans="1:6" x14ac:dyDescent="0.3">
      <c r="A836">
        <v>1</v>
      </c>
      <c r="B836" s="8">
        <v>118624.9332</v>
      </c>
      <c r="C836" s="8">
        <v>39.423740000000002</v>
      </c>
      <c r="D836" t="s">
        <v>13</v>
      </c>
      <c r="E836" s="8">
        <f>IFERROR(Cb23St[[#This Row],[DurationMilliseconds]]-B835,Cb23St[[#This Row],[DurationMilliseconds]])</f>
        <v>139.21259999999893</v>
      </c>
      <c r="F836" s="8">
        <f>Cb23St[[#This Row],[PackagePower]]*Cb23St[[#This Row],[TimeFrame]]/1000</f>
        <v>5.4882813471239578</v>
      </c>
    </row>
    <row r="837" spans="1:6" x14ac:dyDescent="0.3">
      <c r="A837">
        <v>1</v>
      </c>
      <c r="B837" s="8">
        <v>118765.92660000001</v>
      </c>
      <c r="C837" s="8">
        <v>42.222290000000001</v>
      </c>
      <c r="D837" t="s">
        <v>13</v>
      </c>
      <c r="E837" s="8">
        <f>IFERROR(Cb23St[[#This Row],[DurationMilliseconds]]-B836,Cb23St[[#This Row],[DurationMilliseconds]])</f>
        <v>140.99340000000666</v>
      </c>
      <c r="F837" s="8">
        <f>Cb23St[[#This Row],[PackagePower]]*Cb23St[[#This Row],[TimeFrame]]/1000</f>
        <v>5.9530642228862813</v>
      </c>
    </row>
    <row r="838" spans="1:6" x14ac:dyDescent="0.3">
      <c r="A838">
        <v>1</v>
      </c>
      <c r="B838" s="8">
        <v>118906.4708</v>
      </c>
      <c r="C838" s="8">
        <v>35.972920000000002</v>
      </c>
      <c r="D838" t="s">
        <v>13</v>
      </c>
      <c r="E838" s="8">
        <f>IFERROR(Cb23St[[#This Row],[DurationMilliseconds]]-B837,Cb23St[[#This Row],[DurationMilliseconds]])</f>
        <v>140.54419999998936</v>
      </c>
      <c r="F838" s="8">
        <f>Cb23St[[#This Row],[PackagePower]]*Cb23St[[#This Row],[TimeFrame]]/1000</f>
        <v>5.0557852630636173</v>
      </c>
    </row>
    <row r="839" spans="1:6" x14ac:dyDescent="0.3">
      <c r="A839">
        <v>1</v>
      </c>
      <c r="B839" s="8">
        <v>119047.94590000001</v>
      </c>
      <c r="C839" s="8">
        <v>38.875239999999998</v>
      </c>
      <c r="D839" t="s">
        <v>13</v>
      </c>
      <c r="E839" s="8">
        <f>IFERROR(Cb23St[[#This Row],[DurationMilliseconds]]-B838,Cb23St[[#This Row],[DurationMilliseconds]])</f>
        <v>141.47510000001057</v>
      </c>
      <c r="F839" s="8">
        <f>Cb23St[[#This Row],[PackagePower]]*Cb23St[[#This Row],[TimeFrame]]/1000</f>
        <v>5.49987846652441</v>
      </c>
    </row>
    <row r="840" spans="1:6" x14ac:dyDescent="0.3">
      <c r="A840">
        <v>1</v>
      </c>
      <c r="B840" s="8">
        <v>119189.2083</v>
      </c>
      <c r="C840" s="8">
        <v>30.036169999999998</v>
      </c>
      <c r="D840" t="s">
        <v>13</v>
      </c>
      <c r="E840" s="8">
        <f>IFERROR(Cb23St[[#This Row],[DurationMilliseconds]]-B839,Cb23St[[#This Row],[DurationMilliseconds]])</f>
        <v>141.26239999999234</v>
      </c>
      <c r="F840" s="8">
        <f>Cb23St[[#This Row],[PackagePower]]*Cb23St[[#This Row],[TimeFrame]]/1000</f>
        <v>4.2429814610077701</v>
      </c>
    </row>
    <row r="841" spans="1:6" x14ac:dyDescent="0.3">
      <c r="A841">
        <v>1</v>
      </c>
      <c r="B841" s="8">
        <v>119330.2482</v>
      </c>
      <c r="C841" s="8">
        <v>34.051879999999997</v>
      </c>
      <c r="D841" t="s">
        <v>13</v>
      </c>
      <c r="E841" s="8">
        <f>IFERROR(Cb23St[[#This Row],[DurationMilliseconds]]-B840,Cb23St[[#This Row],[DurationMilliseconds]])</f>
        <v>141.0399000000034</v>
      </c>
      <c r="F841" s="8">
        <f>Cb23St[[#This Row],[PackagePower]]*Cb23St[[#This Row],[TimeFrame]]/1000</f>
        <v>4.8026737500121151</v>
      </c>
    </row>
    <row r="842" spans="1:6" x14ac:dyDescent="0.3">
      <c r="A842">
        <v>1</v>
      </c>
      <c r="B842" s="8">
        <v>119472.3435</v>
      </c>
      <c r="C842" s="8">
        <v>33.988819999999997</v>
      </c>
      <c r="D842" t="s">
        <v>13</v>
      </c>
      <c r="E842" s="8">
        <f>IFERROR(Cb23St[[#This Row],[DurationMilliseconds]]-B841,Cb23St[[#This Row],[DurationMilliseconds]])</f>
        <v>142.09530000000086</v>
      </c>
      <c r="F842" s="8">
        <f>Cb23St[[#This Row],[PackagePower]]*Cb23St[[#This Row],[TimeFrame]]/1000</f>
        <v>4.8296515745460296</v>
      </c>
    </row>
    <row r="843" spans="1:6" x14ac:dyDescent="0.3">
      <c r="A843">
        <v>1</v>
      </c>
      <c r="B843" s="8">
        <v>119612.79859999999</v>
      </c>
      <c r="C843" s="8">
        <v>32.668810000000001</v>
      </c>
      <c r="D843" t="s">
        <v>13</v>
      </c>
      <c r="E843" s="8">
        <f>IFERROR(Cb23St[[#This Row],[DurationMilliseconds]]-B842,Cb23St[[#This Row],[DurationMilliseconds]])</f>
        <v>140.45509999999194</v>
      </c>
      <c r="F843" s="8">
        <f>Cb23St[[#This Row],[PackagePower]]*Cb23St[[#This Row],[TimeFrame]]/1000</f>
        <v>4.5885009754307369</v>
      </c>
    </row>
    <row r="844" spans="1:6" x14ac:dyDescent="0.3">
      <c r="A844">
        <v>1</v>
      </c>
      <c r="B844" s="8">
        <v>119754.7398</v>
      </c>
      <c r="C844" s="8">
        <v>35.658439999999999</v>
      </c>
      <c r="D844" t="s">
        <v>13</v>
      </c>
      <c r="E844" s="8">
        <f>IFERROR(Cb23St[[#This Row],[DurationMilliseconds]]-B843,Cb23St[[#This Row],[DurationMilliseconds]])</f>
        <v>141.94120000000112</v>
      </c>
      <c r="F844" s="8">
        <f>Cb23St[[#This Row],[PackagePower]]*Cb23St[[#This Row],[TimeFrame]]/1000</f>
        <v>5.0614017637280391</v>
      </c>
    </row>
    <row r="845" spans="1:6" x14ac:dyDescent="0.3">
      <c r="A845">
        <v>1</v>
      </c>
      <c r="B845" s="8">
        <v>119896.1963</v>
      </c>
      <c r="C845" s="8">
        <v>35.857860000000002</v>
      </c>
      <c r="D845" t="s">
        <v>13</v>
      </c>
      <c r="E845" s="8">
        <f>IFERROR(Cb23St[[#This Row],[DurationMilliseconds]]-B844,Cb23St[[#This Row],[DurationMilliseconds]])</f>
        <v>141.45650000000023</v>
      </c>
      <c r="F845" s="8">
        <f>Cb23St[[#This Row],[PackagePower]]*Cb23St[[#This Row],[TimeFrame]]/1000</f>
        <v>5.0723273730900083</v>
      </c>
    </row>
    <row r="846" spans="1:6" x14ac:dyDescent="0.3">
      <c r="A846">
        <v>1</v>
      </c>
      <c r="B846" s="8">
        <v>120037.3722</v>
      </c>
      <c r="C846" s="8">
        <v>30.11683</v>
      </c>
      <c r="D846" t="s">
        <v>13</v>
      </c>
      <c r="E846" s="8">
        <f>IFERROR(Cb23St[[#This Row],[DurationMilliseconds]]-B845,Cb23St[[#This Row],[DurationMilliseconds]])</f>
        <v>141.175900000002</v>
      </c>
      <c r="F846" s="8">
        <f>Cb23St[[#This Row],[PackagePower]]*Cb23St[[#This Row],[TimeFrame]]/1000</f>
        <v>4.2517705803970607</v>
      </c>
    </row>
    <row r="847" spans="1:6" x14ac:dyDescent="0.3">
      <c r="A847">
        <v>1</v>
      </c>
      <c r="B847" s="8">
        <v>120179.0089</v>
      </c>
      <c r="C847" s="8">
        <v>29.031590000000001</v>
      </c>
      <c r="D847" t="s">
        <v>13</v>
      </c>
      <c r="E847" s="8">
        <f>IFERROR(Cb23St[[#This Row],[DurationMilliseconds]]-B846,Cb23St[[#This Row],[DurationMilliseconds]])</f>
        <v>141.63670000000275</v>
      </c>
      <c r="F847" s="8">
        <f>Cb23St[[#This Row],[PackagePower]]*Cb23St[[#This Row],[TimeFrame]]/1000</f>
        <v>4.1119386033530798</v>
      </c>
    </row>
    <row r="848" spans="1:6" x14ac:dyDescent="0.3">
      <c r="A848">
        <v>1</v>
      </c>
      <c r="B848" s="8">
        <v>120335.69779999999</v>
      </c>
      <c r="C848" s="8">
        <v>31.144939999999998</v>
      </c>
      <c r="D848" t="s">
        <v>13</v>
      </c>
      <c r="E848" s="8">
        <f>IFERROR(Cb23St[[#This Row],[DurationMilliseconds]]-B847,Cb23St[[#This Row],[DurationMilliseconds]])</f>
        <v>156.68889999999374</v>
      </c>
      <c r="F848" s="8">
        <f>Cb23St[[#This Row],[PackagePower]]*Cb23St[[#This Row],[TimeFrame]]/1000</f>
        <v>4.8800663891658047</v>
      </c>
    </row>
    <row r="849" spans="1:6" x14ac:dyDescent="0.3">
      <c r="A849">
        <v>1</v>
      </c>
      <c r="B849" s="8">
        <v>120476.5073</v>
      </c>
      <c r="C849" s="8">
        <v>30.489509999999999</v>
      </c>
      <c r="D849" t="s">
        <v>13</v>
      </c>
      <c r="E849" s="8">
        <f>IFERROR(Cb23St[[#This Row],[DurationMilliseconds]]-B848,Cb23St[[#This Row],[DurationMilliseconds]])</f>
        <v>140.80950000000303</v>
      </c>
      <c r="F849" s="8">
        <f>Cb23St[[#This Row],[PackagePower]]*Cb23St[[#This Row],[TimeFrame]]/1000</f>
        <v>4.2932126583450918</v>
      </c>
    </row>
    <row r="850" spans="1:6" x14ac:dyDescent="0.3">
      <c r="A850">
        <v>1</v>
      </c>
      <c r="B850" s="8">
        <v>120616.5695</v>
      </c>
      <c r="C850" s="8">
        <v>38.858640000000001</v>
      </c>
      <c r="D850" t="s">
        <v>13</v>
      </c>
      <c r="E850" s="8">
        <f>IFERROR(Cb23St[[#This Row],[DurationMilliseconds]]-B849,Cb23St[[#This Row],[DurationMilliseconds]])</f>
        <v>140.0622000000003</v>
      </c>
      <c r="F850" s="8">
        <f>Cb23St[[#This Row],[PackagePower]]*Cb23St[[#This Row],[TimeFrame]]/1000</f>
        <v>5.4426266074080125</v>
      </c>
    </row>
    <row r="851" spans="1:6" x14ac:dyDescent="0.3">
      <c r="A851">
        <v>1</v>
      </c>
      <c r="B851" s="8">
        <v>120756.303</v>
      </c>
      <c r="C851" s="8">
        <v>46.756489999999999</v>
      </c>
      <c r="D851" t="s">
        <v>13</v>
      </c>
      <c r="E851" s="8">
        <f>IFERROR(Cb23St[[#This Row],[DurationMilliseconds]]-B850,Cb23St[[#This Row],[DurationMilliseconds]])</f>
        <v>139.7335000000021</v>
      </c>
      <c r="F851" s="8">
        <f>Cb23St[[#This Row],[PackagePower]]*Cb23St[[#This Row],[TimeFrame]]/1000</f>
        <v>6.5334479954150977</v>
      </c>
    </row>
    <row r="852" spans="1:6" x14ac:dyDescent="0.3">
      <c r="A852">
        <v>1</v>
      </c>
      <c r="B852" s="8">
        <v>120895.3092</v>
      </c>
      <c r="C852" s="8">
        <v>41.033990000000003</v>
      </c>
      <c r="D852" t="s">
        <v>13</v>
      </c>
      <c r="E852" s="8">
        <f>IFERROR(Cb23St[[#This Row],[DurationMilliseconds]]-B851,Cb23St[[#This Row],[DurationMilliseconds]])</f>
        <v>139.00620000000345</v>
      </c>
      <c r="F852" s="8">
        <f>Cb23St[[#This Row],[PackagePower]]*Cb23St[[#This Row],[TimeFrame]]/1000</f>
        <v>5.7039790207381422</v>
      </c>
    </row>
    <row r="853" spans="1:6" x14ac:dyDescent="0.3">
      <c r="A853">
        <v>1</v>
      </c>
      <c r="B853" s="8">
        <v>121036.837</v>
      </c>
      <c r="C853" s="8">
        <v>31.687629999999999</v>
      </c>
      <c r="D853" t="s">
        <v>13</v>
      </c>
      <c r="E853" s="8">
        <f>IFERROR(Cb23St[[#This Row],[DurationMilliseconds]]-B852,Cb23St[[#This Row],[DurationMilliseconds]])</f>
        <v>141.5277999999962</v>
      </c>
      <c r="F853" s="8">
        <f>Cb23St[[#This Row],[PackagePower]]*Cb23St[[#This Row],[TimeFrame]]/1000</f>
        <v>4.4846805611138798</v>
      </c>
    </row>
    <row r="854" spans="1:6" x14ac:dyDescent="0.3">
      <c r="A854">
        <v>1</v>
      </c>
      <c r="B854" s="8">
        <v>121177.1222</v>
      </c>
      <c r="C854" s="8">
        <v>31.235199999999999</v>
      </c>
      <c r="D854" t="s">
        <v>13</v>
      </c>
      <c r="E854" s="8">
        <f>IFERROR(Cb23St[[#This Row],[DurationMilliseconds]]-B853,Cb23St[[#This Row],[DurationMilliseconds]])</f>
        <v>140.28519999999844</v>
      </c>
      <c r="F854" s="8">
        <f>Cb23St[[#This Row],[PackagePower]]*Cb23St[[#This Row],[TimeFrame]]/1000</f>
        <v>4.3818362790399519</v>
      </c>
    </row>
    <row r="855" spans="1:6" x14ac:dyDescent="0.3">
      <c r="A855">
        <v>1</v>
      </c>
      <c r="B855" s="8">
        <v>121317.5067</v>
      </c>
      <c r="C855" s="8">
        <v>31.225709999999999</v>
      </c>
      <c r="D855" t="s">
        <v>13</v>
      </c>
      <c r="E855" s="8">
        <f>IFERROR(Cb23St[[#This Row],[DurationMilliseconds]]-B854,Cb23St[[#This Row],[DurationMilliseconds]])</f>
        <v>140.38450000000012</v>
      </c>
      <c r="F855" s="8">
        <f>Cb23St[[#This Row],[PackagePower]]*Cb23St[[#This Row],[TimeFrame]]/1000</f>
        <v>4.3836056854950041</v>
      </c>
    </row>
    <row r="856" spans="1:6" x14ac:dyDescent="0.3">
      <c r="A856">
        <v>1</v>
      </c>
      <c r="B856" s="8">
        <v>121459.4302</v>
      </c>
      <c r="C856" s="8">
        <v>36.895429999999998</v>
      </c>
      <c r="D856" t="s">
        <v>13</v>
      </c>
      <c r="E856" s="8">
        <f>IFERROR(Cb23St[[#This Row],[DurationMilliseconds]]-B855,Cb23St[[#This Row],[DurationMilliseconds]])</f>
        <v>141.92350000000442</v>
      </c>
      <c r="F856" s="8">
        <f>Cb23St[[#This Row],[PackagePower]]*Cb23St[[#This Row],[TimeFrame]]/1000</f>
        <v>5.2363285596051625</v>
      </c>
    </row>
    <row r="857" spans="1:6" x14ac:dyDescent="0.3">
      <c r="A857">
        <v>1</v>
      </c>
      <c r="B857" s="8">
        <v>121614.8888</v>
      </c>
      <c r="C857" s="8">
        <v>51.573720000000002</v>
      </c>
      <c r="D857" t="s">
        <v>13</v>
      </c>
      <c r="E857" s="8">
        <f>IFERROR(Cb23St[[#This Row],[DurationMilliseconds]]-B856,Cb23St[[#This Row],[DurationMilliseconds]])</f>
        <v>155.45859999999811</v>
      </c>
      <c r="F857" s="8">
        <f>Cb23St[[#This Row],[PackagePower]]*Cb23St[[#This Row],[TimeFrame]]/1000</f>
        <v>8.0175783079919025</v>
      </c>
    </row>
    <row r="858" spans="1:6" x14ac:dyDescent="0.3">
      <c r="A858">
        <v>1</v>
      </c>
      <c r="B858" s="8">
        <v>121754.8581</v>
      </c>
      <c r="C858" s="8">
        <v>34.130499999999998</v>
      </c>
      <c r="D858" t="s">
        <v>13</v>
      </c>
      <c r="E858" s="8">
        <f>IFERROR(Cb23St[[#This Row],[DurationMilliseconds]]-B857,Cb23St[[#This Row],[DurationMilliseconds]])</f>
        <v>139.96929999999702</v>
      </c>
      <c r="F858" s="8">
        <f>Cb23St[[#This Row],[PackagePower]]*Cb23St[[#This Row],[TimeFrame]]/1000</f>
        <v>4.777222193649898</v>
      </c>
    </row>
    <row r="859" spans="1:6" x14ac:dyDescent="0.3">
      <c r="A859">
        <v>1</v>
      </c>
      <c r="B859" s="8">
        <v>121911.6623</v>
      </c>
      <c r="C859" s="8">
        <v>31.780390000000001</v>
      </c>
      <c r="D859" t="s">
        <v>13</v>
      </c>
      <c r="E859" s="8">
        <f>IFERROR(Cb23St[[#This Row],[DurationMilliseconds]]-B858,Cb23St[[#This Row],[DurationMilliseconds]])</f>
        <v>156.80419999999867</v>
      </c>
      <c r="F859" s="8">
        <f>Cb23St[[#This Row],[PackagePower]]*Cb23St[[#This Row],[TimeFrame]]/1000</f>
        <v>4.9832986296379573</v>
      </c>
    </row>
    <row r="860" spans="1:6" x14ac:dyDescent="0.3">
      <c r="A860">
        <v>1</v>
      </c>
      <c r="B860" s="8">
        <v>122053.0972</v>
      </c>
      <c r="C860" s="8">
        <v>33.910319999999999</v>
      </c>
      <c r="D860" t="s">
        <v>13</v>
      </c>
      <c r="E860" s="8">
        <f>IFERROR(Cb23St[[#This Row],[DurationMilliseconds]]-B859,Cb23St[[#This Row],[DurationMilliseconds]])</f>
        <v>141.43490000000747</v>
      </c>
      <c r="F860" s="8">
        <f>Cb23St[[#This Row],[PackagePower]]*Cb23St[[#This Row],[TimeFrame]]/1000</f>
        <v>4.7961027181682532</v>
      </c>
    </row>
    <row r="861" spans="1:6" x14ac:dyDescent="0.3">
      <c r="A861">
        <v>1</v>
      </c>
      <c r="B861" s="8">
        <v>122191.19010000001</v>
      </c>
      <c r="C861" s="8">
        <v>36.868969999999997</v>
      </c>
      <c r="D861" t="s">
        <v>13</v>
      </c>
      <c r="E861" s="8">
        <f>IFERROR(Cb23St[[#This Row],[DurationMilliseconds]]-B860,Cb23St[[#This Row],[DurationMilliseconds]])</f>
        <v>138.09290000000328</v>
      </c>
      <c r="F861" s="8">
        <f>Cb23St[[#This Row],[PackagePower]]*Cb23St[[#This Row],[TimeFrame]]/1000</f>
        <v>5.0913429873131211</v>
      </c>
    </row>
    <row r="862" spans="1:6" x14ac:dyDescent="0.3">
      <c r="A862">
        <v>1</v>
      </c>
      <c r="B862" s="8">
        <v>122331.022</v>
      </c>
      <c r="C862" s="8">
        <v>34.520020000000002</v>
      </c>
      <c r="D862" t="s">
        <v>13</v>
      </c>
      <c r="E862" s="8">
        <f>IFERROR(Cb23St[[#This Row],[DurationMilliseconds]]-B861,Cb23St[[#This Row],[DurationMilliseconds]])</f>
        <v>139.83189999999013</v>
      </c>
      <c r="F862" s="8">
        <f>Cb23St[[#This Row],[PackagePower]]*Cb23St[[#This Row],[TimeFrame]]/1000</f>
        <v>4.8269999846376592</v>
      </c>
    </row>
    <row r="863" spans="1:6" x14ac:dyDescent="0.3">
      <c r="A863">
        <v>1</v>
      </c>
      <c r="B863" s="8">
        <v>122471.2856</v>
      </c>
      <c r="C863" s="8">
        <v>36.214359999999999</v>
      </c>
      <c r="D863" t="s">
        <v>13</v>
      </c>
      <c r="E863" s="8">
        <f>IFERROR(Cb23St[[#This Row],[DurationMilliseconds]]-B862,Cb23St[[#This Row],[DurationMilliseconds]])</f>
        <v>140.26360000000568</v>
      </c>
      <c r="F863" s="8">
        <f>Cb23St[[#This Row],[PackagePower]]*Cb23St[[#This Row],[TimeFrame]]/1000</f>
        <v>5.0795565052962059</v>
      </c>
    </row>
    <row r="864" spans="1:6" x14ac:dyDescent="0.3">
      <c r="A864">
        <v>1</v>
      </c>
      <c r="B864" s="8">
        <v>122613.49950000001</v>
      </c>
      <c r="C864" s="8">
        <v>32.684519999999999</v>
      </c>
      <c r="D864" t="s">
        <v>13</v>
      </c>
      <c r="E864" s="8">
        <f>IFERROR(Cb23St[[#This Row],[DurationMilliseconds]]-B863,Cb23St[[#This Row],[DurationMilliseconds]])</f>
        <v>142.21390000000247</v>
      </c>
      <c r="F864" s="8">
        <f>Cb23St[[#This Row],[PackagePower]]*Cb23St[[#This Row],[TimeFrame]]/1000</f>
        <v>4.6481930588280802</v>
      </c>
    </row>
    <row r="865" spans="1:6" x14ac:dyDescent="0.3">
      <c r="A865">
        <v>1</v>
      </c>
      <c r="B865" s="8">
        <v>122753.11350000001</v>
      </c>
      <c r="C865" s="8">
        <v>29.76652</v>
      </c>
      <c r="D865" t="s">
        <v>13</v>
      </c>
      <c r="E865" s="8">
        <f>IFERROR(Cb23St[[#This Row],[DurationMilliseconds]]-B864,Cb23St[[#This Row],[DurationMilliseconds]])</f>
        <v>139.6140000000014</v>
      </c>
      <c r="F865" s="8">
        <f>Cb23St[[#This Row],[PackagePower]]*Cb23St[[#This Row],[TimeFrame]]/1000</f>
        <v>4.1558229232800414</v>
      </c>
    </row>
    <row r="866" spans="1:6" x14ac:dyDescent="0.3">
      <c r="A866">
        <v>1</v>
      </c>
      <c r="B866" s="8">
        <v>122894.5898</v>
      </c>
      <c r="C866" s="8">
        <v>32.680199999999999</v>
      </c>
      <c r="D866" t="s">
        <v>13</v>
      </c>
      <c r="E866" s="8">
        <f>IFERROR(Cb23St[[#This Row],[DurationMilliseconds]]-B865,Cb23St[[#This Row],[DurationMilliseconds]])</f>
        <v>141.47629999999481</v>
      </c>
      <c r="F866" s="8">
        <f>Cb23St[[#This Row],[PackagePower]]*Cb23St[[#This Row],[TimeFrame]]/1000</f>
        <v>4.6234737792598297</v>
      </c>
    </row>
    <row r="867" spans="1:6" x14ac:dyDescent="0.3">
      <c r="A867">
        <v>1</v>
      </c>
      <c r="B867" s="8">
        <v>123035.56200000001</v>
      </c>
      <c r="C867" s="8">
        <v>31.489529999999998</v>
      </c>
      <c r="D867" t="s">
        <v>13</v>
      </c>
      <c r="E867" s="8">
        <f>IFERROR(Cb23St[[#This Row],[DurationMilliseconds]]-B866,Cb23St[[#This Row],[DurationMilliseconds]])</f>
        <v>140.9722000000038</v>
      </c>
      <c r="F867" s="8">
        <f>Cb23St[[#This Row],[PackagePower]]*Cb23St[[#This Row],[TimeFrame]]/1000</f>
        <v>4.4391483210661189</v>
      </c>
    </row>
    <row r="868" spans="1:6" x14ac:dyDescent="0.3">
      <c r="A868">
        <v>1</v>
      </c>
      <c r="B868" s="8">
        <v>123175.4944</v>
      </c>
      <c r="C868" s="8">
        <v>32.921259999999997</v>
      </c>
      <c r="D868" t="s">
        <v>13</v>
      </c>
      <c r="E868" s="8">
        <f>IFERROR(Cb23St[[#This Row],[DurationMilliseconds]]-B867,Cb23St[[#This Row],[DurationMilliseconds]])</f>
        <v>139.93239999999059</v>
      </c>
      <c r="F868" s="8">
        <f>Cb23St[[#This Row],[PackagePower]]*Cb23St[[#This Row],[TimeFrame]]/1000</f>
        <v>4.6067509228236894</v>
      </c>
    </row>
    <row r="869" spans="1:6" x14ac:dyDescent="0.3">
      <c r="A869">
        <v>1</v>
      </c>
      <c r="B869" s="8">
        <v>123315.77190000001</v>
      </c>
      <c r="C869" s="8">
        <v>34.049419999999998</v>
      </c>
      <c r="D869" t="s">
        <v>13</v>
      </c>
      <c r="E869" s="8">
        <f>IFERROR(Cb23St[[#This Row],[DurationMilliseconds]]-B868,Cb23St[[#This Row],[DurationMilliseconds]])</f>
        <v>140.27750000001106</v>
      </c>
      <c r="F869" s="8">
        <f>Cb23St[[#This Row],[PackagePower]]*Cb23St[[#This Row],[TimeFrame]]/1000</f>
        <v>4.7763675140503761</v>
      </c>
    </row>
    <row r="870" spans="1:6" x14ac:dyDescent="0.3">
      <c r="A870">
        <v>1</v>
      </c>
      <c r="B870" s="8">
        <v>123455.31660000001</v>
      </c>
      <c r="C870" s="8">
        <v>32.137949999999996</v>
      </c>
      <c r="D870" t="s">
        <v>13</v>
      </c>
      <c r="E870" s="8">
        <f>IFERROR(Cb23St[[#This Row],[DurationMilliseconds]]-B869,Cb23St[[#This Row],[DurationMilliseconds]])</f>
        <v>139.54469999999856</v>
      </c>
      <c r="F870" s="8">
        <f>Cb23St[[#This Row],[PackagePower]]*Cb23St[[#This Row],[TimeFrame]]/1000</f>
        <v>4.4846805913649535</v>
      </c>
    </row>
    <row r="871" spans="1:6" x14ac:dyDescent="0.3">
      <c r="A871">
        <v>1</v>
      </c>
      <c r="B871" s="8">
        <v>123596.158</v>
      </c>
      <c r="C871" s="8">
        <v>29.81437</v>
      </c>
      <c r="D871" t="s">
        <v>13</v>
      </c>
      <c r="E871" s="8">
        <f>IFERROR(Cb23St[[#This Row],[DurationMilliseconds]]-B870,Cb23St[[#This Row],[DurationMilliseconds]])</f>
        <v>140.84139999999024</v>
      </c>
      <c r="F871" s="8">
        <f>Cb23St[[#This Row],[PackagePower]]*Cb23St[[#This Row],[TimeFrame]]/1000</f>
        <v>4.1990976109177094</v>
      </c>
    </row>
    <row r="872" spans="1:6" x14ac:dyDescent="0.3">
      <c r="A872">
        <v>1</v>
      </c>
      <c r="B872" s="8">
        <v>123735.62300000001</v>
      </c>
      <c r="C872" s="8">
        <v>30.408819999999999</v>
      </c>
      <c r="D872" t="s">
        <v>13</v>
      </c>
      <c r="E872" s="8">
        <f>IFERROR(Cb23St[[#This Row],[DurationMilliseconds]]-B871,Cb23St[[#This Row],[DurationMilliseconds]])</f>
        <v>139.46500000001106</v>
      </c>
      <c r="F872" s="8">
        <f>Cb23St[[#This Row],[PackagePower]]*Cb23St[[#This Row],[TimeFrame]]/1000</f>
        <v>4.2409660813003365</v>
      </c>
    </row>
    <row r="873" spans="1:6" x14ac:dyDescent="0.3">
      <c r="A873">
        <v>1</v>
      </c>
      <c r="B873" s="8">
        <v>123880.38830000001</v>
      </c>
      <c r="C873" s="8">
        <v>40.13644</v>
      </c>
      <c r="D873" t="s">
        <v>13</v>
      </c>
      <c r="E873" s="8">
        <f>IFERROR(Cb23St[[#This Row],[DurationMilliseconds]]-B872,Cb23St[[#This Row],[DurationMilliseconds]])</f>
        <v>144.76529999999912</v>
      </c>
      <c r="F873" s="8">
        <f>Cb23St[[#This Row],[PackagePower]]*Cb23St[[#This Row],[TimeFrame]]/1000</f>
        <v>5.8103637775319648</v>
      </c>
    </row>
    <row r="874" spans="1:6" x14ac:dyDescent="0.3">
      <c r="A874">
        <v>1</v>
      </c>
      <c r="B874" s="8">
        <v>124017.4577</v>
      </c>
      <c r="C874" s="8">
        <v>40.537550000000003</v>
      </c>
      <c r="D874" t="s">
        <v>13</v>
      </c>
      <c r="E874" s="8">
        <f>IFERROR(Cb23St[[#This Row],[DurationMilliseconds]]-B873,Cb23St[[#This Row],[DurationMilliseconds]])</f>
        <v>137.06939999999304</v>
      </c>
      <c r="F874" s="8">
        <f>Cb23St[[#This Row],[PackagePower]]*Cb23St[[#This Row],[TimeFrame]]/1000</f>
        <v>5.5564576559697176</v>
      </c>
    </row>
    <row r="875" spans="1:6" x14ac:dyDescent="0.3">
      <c r="A875">
        <v>1</v>
      </c>
      <c r="B875" s="8">
        <v>124158.7757</v>
      </c>
      <c r="C875" s="8">
        <v>32.76605</v>
      </c>
      <c r="D875" t="s">
        <v>13</v>
      </c>
      <c r="E875" s="8">
        <f>IFERROR(Cb23St[[#This Row],[DurationMilliseconds]]-B874,Cb23St[[#This Row],[DurationMilliseconds]])</f>
        <v>141.3179999999993</v>
      </c>
      <c r="F875" s="8">
        <f>Cb23St[[#This Row],[PackagePower]]*Cb23St[[#This Row],[TimeFrame]]/1000</f>
        <v>4.6304326538999767</v>
      </c>
    </row>
    <row r="876" spans="1:6" x14ac:dyDescent="0.3">
      <c r="A876">
        <v>1</v>
      </c>
      <c r="B876" s="8">
        <v>124298.04150000001</v>
      </c>
      <c r="C876" s="8">
        <v>29.528020000000001</v>
      </c>
      <c r="D876" t="s">
        <v>13</v>
      </c>
      <c r="E876" s="8">
        <f>IFERROR(Cb23St[[#This Row],[DurationMilliseconds]]-B875,Cb23St[[#This Row],[DurationMilliseconds]])</f>
        <v>139.26580000000831</v>
      </c>
      <c r="F876" s="8">
        <f>Cb23St[[#This Row],[PackagePower]]*Cb23St[[#This Row],[TimeFrame]]/1000</f>
        <v>4.1122433277162456</v>
      </c>
    </row>
    <row r="877" spans="1:6" x14ac:dyDescent="0.3">
      <c r="A877">
        <v>1</v>
      </c>
      <c r="B877" s="8">
        <v>124438.4486</v>
      </c>
      <c r="C877" s="8">
        <v>34.561799999999998</v>
      </c>
      <c r="D877" t="s">
        <v>13</v>
      </c>
      <c r="E877" s="8">
        <f>IFERROR(Cb23St[[#This Row],[DurationMilliseconds]]-B876,Cb23St[[#This Row],[DurationMilliseconds]])</f>
        <v>140.40709999999672</v>
      </c>
      <c r="F877" s="8">
        <f>Cb23St[[#This Row],[PackagePower]]*Cb23St[[#This Row],[TimeFrame]]/1000</f>
        <v>4.8527221087798864</v>
      </c>
    </row>
    <row r="878" spans="1:6" x14ac:dyDescent="0.3">
      <c r="A878">
        <v>1</v>
      </c>
      <c r="B878" s="8">
        <v>124580.0955</v>
      </c>
      <c r="C878" s="8">
        <v>36.981259999999999</v>
      </c>
      <c r="D878" t="s">
        <v>13</v>
      </c>
      <c r="E878" s="8">
        <f>IFERROR(Cb23St[[#This Row],[DurationMilliseconds]]-B877,Cb23St[[#This Row],[DurationMilliseconds]])</f>
        <v>141.64689999999246</v>
      </c>
      <c r="F878" s="8">
        <f>Cb23St[[#This Row],[PackagePower]]*Cb23St[[#This Row],[TimeFrame]]/1000</f>
        <v>5.2382808370937211</v>
      </c>
    </row>
    <row r="879" spans="1:6" x14ac:dyDescent="0.3">
      <c r="A879">
        <v>1</v>
      </c>
      <c r="B879" s="8">
        <v>124720.7504</v>
      </c>
      <c r="C879" s="8">
        <v>29.794450000000001</v>
      </c>
      <c r="D879" t="s">
        <v>13</v>
      </c>
      <c r="E879" s="8">
        <f>IFERROR(Cb23St[[#This Row],[DurationMilliseconds]]-B878,Cb23St[[#This Row],[DurationMilliseconds]])</f>
        <v>140.65490000000864</v>
      </c>
      <c r="F879" s="8">
        <f>Cb23St[[#This Row],[PackagePower]]*Cb23St[[#This Row],[TimeFrame]]/1000</f>
        <v>4.1907353853052571</v>
      </c>
    </row>
    <row r="880" spans="1:6" x14ac:dyDescent="0.3">
      <c r="A880">
        <v>1</v>
      </c>
      <c r="B880" s="8">
        <v>124860.9134</v>
      </c>
      <c r="C880" s="8">
        <v>30.226040000000001</v>
      </c>
      <c r="D880" t="s">
        <v>13</v>
      </c>
      <c r="E880" s="8">
        <f>IFERROR(Cb23St[[#This Row],[DurationMilliseconds]]-B879,Cb23St[[#This Row],[DurationMilliseconds]])</f>
        <v>140.16300000000047</v>
      </c>
      <c r="F880" s="8">
        <f>Cb23St[[#This Row],[PackagePower]]*Cb23St[[#This Row],[TimeFrame]]/1000</f>
        <v>4.2365724445200144</v>
      </c>
    </row>
    <row r="881" spans="1:6" x14ac:dyDescent="0.3">
      <c r="A881">
        <v>1</v>
      </c>
      <c r="B881" s="8">
        <v>125002.3533</v>
      </c>
      <c r="C881" s="8">
        <v>32.00076</v>
      </c>
      <c r="D881" t="s">
        <v>13</v>
      </c>
      <c r="E881" s="8">
        <f>IFERROR(Cb23St[[#This Row],[DurationMilliseconds]]-B880,Cb23St[[#This Row],[DurationMilliseconds]])</f>
        <v>141.43989999999758</v>
      </c>
      <c r="F881" s="8">
        <f>Cb23St[[#This Row],[PackagePower]]*Cb23St[[#This Row],[TimeFrame]]/1000</f>
        <v>4.5261842943239223</v>
      </c>
    </row>
    <row r="882" spans="1:6" x14ac:dyDescent="0.3">
      <c r="A882">
        <v>1</v>
      </c>
      <c r="B882" s="8">
        <v>125141.7231</v>
      </c>
      <c r="C882" s="8">
        <v>29.15652</v>
      </c>
      <c r="D882" t="s">
        <v>13</v>
      </c>
      <c r="E882" s="8">
        <f>IFERROR(Cb23St[[#This Row],[DurationMilliseconds]]-B881,Cb23St[[#This Row],[DurationMilliseconds]])</f>
        <v>139.3698000000004</v>
      </c>
      <c r="F882" s="8">
        <f>Cb23St[[#This Row],[PackagePower]]*Cb23St[[#This Row],[TimeFrame]]/1000</f>
        <v>4.0635383610960112</v>
      </c>
    </row>
    <row r="883" spans="1:6" x14ac:dyDescent="0.3">
      <c r="A883">
        <v>1</v>
      </c>
      <c r="B883" s="8">
        <v>125280.7644</v>
      </c>
      <c r="C883" s="8">
        <v>29.781580000000002</v>
      </c>
      <c r="D883" t="s">
        <v>13</v>
      </c>
      <c r="E883" s="8">
        <f>IFERROR(Cb23St[[#This Row],[DurationMilliseconds]]-B882,Cb23St[[#This Row],[DurationMilliseconds]])</f>
        <v>139.04129999999714</v>
      </c>
      <c r="F883" s="8">
        <f>Cb23St[[#This Row],[PackagePower]]*Cb23St[[#This Row],[TimeFrame]]/1000</f>
        <v>4.1408695992539153</v>
      </c>
    </row>
    <row r="884" spans="1:6" x14ac:dyDescent="0.3">
      <c r="A884">
        <v>1</v>
      </c>
      <c r="B884" s="8">
        <v>125421.921</v>
      </c>
      <c r="C884" s="8">
        <v>29.34177</v>
      </c>
      <c r="D884" t="s">
        <v>13</v>
      </c>
      <c r="E884" s="8">
        <f>IFERROR(Cb23St[[#This Row],[DurationMilliseconds]]-B883,Cb23St[[#This Row],[DurationMilliseconds]])</f>
        <v>141.15660000000207</v>
      </c>
      <c r="F884" s="8">
        <f>Cb23St[[#This Row],[PackagePower]]*Cb23St[[#This Row],[TimeFrame]]/1000</f>
        <v>4.1417844911820616</v>
      </c>
    </row>
    <row r="885" spans="1:6" x14ac:dyDescent="0.3">
      <c r="A885">
        <v>1</v>
      </c>
      <c r="B885" s="8">
        <v>125563.4515</v>
      </c>
      <c r="C885" s="8">
        <v>31.338999999999999</v>
      </c>
      <c r="D885" t="s">
        <v>13</v>
      </c>
      <c r="E885" s="8">
        <f>IFERROR(Cb23St[[#This Row],[DurationMilliseconds]]-B884,Cb23St[[#This Row],[DurationMilliseconds]])</f>
        <v>141.53049999999348</v>
      </c>
      <c r="F885" s="8">
        <f>Cb23St[[#This Row],[PackagePower]]*Cb23St[[#This Row],[TimeFrame]]/1000</f>
        <v>4.4354243394997956</v>
      </c>
    </row>
    <row r="886" spans="1:6" x14ac:dyDescent="0.3">
      <c r="A886">
        <v>1</v>
      </c>
      <c r="B886" s="8">
        <v>125703.3858</v>
      </c>
      <c r="C886" s="8">
        <v>28.439160000000001</v>
      </c>
      <c r="D886" t="s">
        <v>13</v>
      </c>
      <c r="E886" s="8">
        <f>IFERROR(Cb23St[[#This Row],[DurationMilliseconds]]-B885,Cb23St[[#This Row],[DurationMilliseconds]])</f>
        <v>139.93430000000808</v>
      </c>
      <c r="F886" s="8">
        <f>Cb23St[[#This Row],[PackagePower]]*Cb23St[[#This Row],[TimeFrame]]/1000</f>
        <v>3.9796139471882297</v>
      </c>
    </row>
    <row r="887" spans="1:6" x14ac:dyDescent="0.3">
      <c r="A887">
        <v>1</v>
      </c>
      <c r="B887" s="8">
        <v>125844.6479</v>
      </c>
      <c r="C887" s="8">
        <v>29.29307</v>
      </c>
      <c r="D887" t="s">
        <v>13</v>
      </c>
      <c r="E887" s="8">
        <f>IFERROR(Cb23St[[#This Row],[DurationMilliseconds]]-B886,Cb23St[[#This Row],[DurationMilliseconds]])</f>
        <v>141.26209999999264</v>
      </c>
      <c r="F887" s="8">
        <f>Cb23St[[#This Row],[PackagePower]]*Cb23St[[#This Row],[TimeFrame]]/1000</f>
        <v>4.1380005836467841</v>
      </c>
    </row>
    <row r="888" spans="1:6" x14ac:dyDescent="0.3">
      <c r="A888">
        <v>1</v>
      </c>
      <c r="B888" s="8">
        <v>125983.81540000001</v>
      </c>
      <c r="C888" s="8">
        <v>29.166</v>
      </c>
      <c r="D888" t="s">
        <v>13</v>
      </c>
      <c r="E888" s="8">
        <f>IFERROR(Cb23St[[#This Row],[DurationMilliseconds]]-B887,Cb23St[[#This Row],[DurationMilliseconds]])</f>
        <v>139.16750000001048</v>
      </c>
      <c r="F888" s="8">
        <f>Cb23St[[#This Row],[PackagePower]]*Cb23St[[#This Row],[TimeFrame]]/1000</f>
        <v>4.0589593050003057</v>
      </c>
    </row>
    <row r="889" spans="1:6" x14ac:dyDescent="0.3">
      <c r="A889">
        <v>1</v>
      </c>
      <c r="B889" s="8">
        <v>126124.8732</v>
      </c>
      <c r="C889" s="8">
        <v>30.905750000000001</v>
      </c>
      <c r="D889" t="s">
        <v>13</v>
      </c>
      <c r="E889" s="8">
        <f>IFERROR(Cb23St[[#This Row],[DurationMilliseconds]]-B888,Cb23St[[#This Row],[DurationMilliseconds]])</f>
        <v>141.05779999999504</v>
      </c>
      <c r="F889" s="8">
        <f>Cb23St[[#This Row],[PackagePower]]*Cb23St[[#This Row],[TimeFrame]]/1000</f>
        <v>4.3594971023498461</v>
      </c>
    </row>
    <row r="890" spans="1:6" x14ac:dyDescent="0.3">
      <c r="A890">
        <v>1</v>
      </c>
      <c r="B890" s="8">
        <v>126265.4019</v>
      </c>
      <c r="C890" s="8">
        <v>30.239460000000001</v>
      </c>
      <c r="D890" t="s">
        <v>13</v>
      </c>
      <c r="E890" s="8">
        <f>IFERROR(Cb23St[[#This Row],[DurationMilliseconds]]-B889,Cb23St[[#This Row],[DurationMilliseconds]])</f>
        <v>140.5286999999953</v>
      </c>
      <c r="F890" s="8">
        <f>Cb23St[[#This Row],[PackagePower]]*Cb23St[[#This Row],[TimeFrame]]/1000</f>
        <v>4.2495120025018576</v>
      </c>
    </row>
    <row r="891" spans="1:6" x14ac:dyDescent="0.3">
      <c r="A891">
        <v>1</v>
      </c>
      <c r="B891" s="8">
        <v>126405.0497</v>
      </c>
      <c r="C891" s="8">
        <v>29.452059999999999</v>
      </c>
      <c r="D891" t="s">
        <v>13</v>
      </c>
      <c r="E891" s="8">
        <f>IFERROR(Cb23St[[#This Row],[DurationMilliseconds]]-B890,Cb23St[[#This Row],[DurationMilliseconds]])</f>
        <v>139.6478000000061</v>
      </c>
      <c r="F891" s="8">
        <f>Cb23St[[#This Row],[PackagePower]]*Cb23St[[#This Row],[TimeFrame]]/1000</f>
        <v>4.1129153844681792</v>
      </c>
    </row>
    <row r="892" spans="1:6" x14ac:dyDescent="0.3">
      <c r="A892">
        <v>1</v>
      </c>
      <c r="B892" s="8">
        <v>126546.2919</v>
      </c>
      <c r="C892" s="8">
        <v>29.017610000000001</v>
      </c>
      <c r="D892" t="s">
        <v>13</v>
      </c>
      <c r="E892" s="8">
        <f>IFERROR(Cb23St[[#This Row],[DurationMilliseconds]]-B891,Cb23St[[#This Row],[DurationMilliseconds]])</f>
        <v>141.24219999999332</v>
      </c>
      <c r="F892" s="8">
        <f>Cb23St[[#This Row],[PackagePower]]*Cb23St[[#This Row],[TimeFrame]]/1000</f>
        <v>4.0985110751418059</v>
      </c>
    </row>
    <row r="893" spans="1:6" x14ac:dyDescent="0.3">
      <c r="A893">
        <v>1</v>
      </c>
      <c r="B893" s="8">
        <v>126687.6606</v>
      </c>
      <c r="C893" s="8">
        <v>31.952549999999999</v>
      </c>
      <c r="D893" t="s">
        <v>13</v>
      </c>
      <c r="E893" s="8">
        <f>IFERROR(Cb23St[[#This Row],[DurationMilliseconds]]-B892,Cb23St[[#This Row],[DurationMilliseconds]])</f>
        <v>141.36870000000636</v>
      </c>
      <c r="F893" s="8">
        <f>Cb23St[[#This Row],[PackagePower]]*Cb23St[[#This Row],[TimeFrame]]/1000</f>
        <v>4.5170904551852029</v>
      </c>
    </row>
    <row r="894" spans="1:6" x14ac:dyDescent="0.3">
      <c r="A894">
        <v>1</v>
      </c>
      <c r="B894" s="8">
        <v>126828.3863</v>
      </c>
      <c r="C894" s="8">
        <v>28.82788</v>
      </c>
      <c r="D894" t="s">
        <v>13</v>
      </c>
      <c r="E894" s="8">
        <f>IFERROR(Cb23St[[#This Row],[DurationMilliseconds]]-B893,Cb23St[[#This Row],[DurationMilliseconds]])</f>
        <v>140.72569999999541</v>
      </c>
      <c r="F894" s="8">
        <f>Cb23St[[#This Row],[PackagePower]]*Cb23St[[#This Row],[TimeFrame]]/1000</f>
        <v>4.056823592515868</v>
      </c>
    </row>
    <row r="895" spans="1:6" x14ac:dyDescent="0.3">
      <c r="A895">
        <v>1</v>
      </c>
      <c r="B895" s="8">
        <v>126969.6047</v>
      </c>
      <c r="C895" s="8">
        <v>33.115470000000002</v>
      </c>
      <c r="D895" t="s">
        <v>13</v>
      </c>
      <c r="E895" s="8">
        <f>IFERROR(Cb23St[[#This Row],[DurationMilliseconds]]-B894,Cb23St[[#This Row],[DurationMilliseconds]])</f>
        <v>141.21839999999793</v>
      </c>
      <c r="F895" s="8">
        <f>Cb23St[[#This Row],[PackagePower]]*Cb23St[[#This Row],[TimeFrame]]/1000</f>
        <v>4.6765136886479315</v>
      </c>
    </row>
    <row r="896" spans="1:6" x14ac:dyDescent="0.3">
      <c r="A896">
        <v>1</v>
      </c>
      <c r="B896" s="8">
        <v>127109.7026</v>
      </c>
      <c r="C896" s="8">
        <v>44.64564</v>
      </c>
      <c r="D896" t="s">
        <v>13</v>
      </c>
      <c r="E896" s="8">
        <f>IFERROR(Cb23St[[#This Row],[DurationMilliseconds]]-B895,Cb23St[[#This Row],[DurationMilliseconds]])</f>
        <v>140.09790000000794</v>
      </c>
      <c r="F896" s="8">
        <f>Cb23St[[#This Row],[PackagePower]]*Cb23St[[#This Row],[TimeFrame]]/1000</f>
        <v>6.2547604081563541</v>
      </c>
    </row>
    <row r="897" spans="1:6" x14ac:dyDescent="0.3">
      <c r="A897">
        <v>1</v>
      </c>
      <c r="B897" s="8">
        <v>127251.66929999999</v>
      </c>
      <c r="C897" s="8">
        <v>32.074190000000002</v>
      </c>
      <c r="D897" t="s">
        <v>13</v>
      </c>
      <c r="E897" s="8">
        <f>IFERROR(Cb23St[[#This Row],[DurationMilliseconds]]-B896,Cb23St[[#This Row],[DurationMilliseconds]])</f>
        <v>141.96669999998994</v>
      </c>
      <c r="F897" s="8">
        <f>Cb23St[[#This Row],[PackagePower]]*Cb23St[[#This Row],[TimeFrame]]/1000</f>
        <v>4.5534669094726778</v>
      </c>
    </row>
    <row r="898" spans="1:6" x14ac:dyDescent="0.3">
      <c r="A898">
        <v>1</v>
      </c>
      <c r="B898" s="8">
        <v>127393.03599999999</v>
      </c>
      <c r="C898" s="8">
        <v>29.320180000000001</v>
      </c>
      <c r="D898" t="s">
        <v>13</v>
      </c>
      <c r="E898" s="8">
        <f>IFERROR(Cb23St[[#This Row],[DurationMilliseconds]]-B897,Cb23St[[#This Row],[DurationMilliseconds]])</f>
        <v>141.36669999999867</v>
      </c>
      <c r="F898" s="8">
        <f>Cb23St[[#This Row],[PackagePower]]*Cb23St[[#This Row],[TimeFrame]]/1000</f>
        <v>4.1448970900059612</v>
      </c>
    </row>
    <row r="899" spans="1:6" x14ac:dyDescent="0.3">
      <c r="A899">
        <v>1</v>
      </c>
      <c r="B899" s="8">
        <v>127533.6967</v>
      </c>
      <c r="C899" s="8">
        <v>28.589099999999998</v>
      </c>
      <c r="D899" t="s">
        <v>13</v>
      </c>
      <c r="E899" s="8">
        <f>IFERROR(Cb23St[[#This Row],[DurationMilliseconds]]-B898,Cb23St[[#This Row],[DurationMilliseconds]])</f>
        <v>140.66070000000764</v>
      </c>
      <c r="F899" s="8">
        <f>Cb23St[[#This Row],[PackagePower]]*Cb23St[[#This Row],[TimeFrame]]/1000</f>
        <v>4.0213628183702177</v>
      </c>
    </row>
    <row r="900" spans="1:6" x14ac:dyDescent="0.3">
      <c r="A900">
        <v>1</v>
      </c>
      <c r="B900" s="8">
        <v>127674.1502</v>
      </c>
      <c r="C900" s="8">
        <v>31.232530000000001</v>
      </c>
      <c r="D900" t="s">
        <v>13</v>
      </c>
      <c r="E900" s="8">
        <f>IFERROR(Cb23St[[#This Row],[DurationMilliseconds]]-B899,Cb23St[[#This Row],[DurationMilliseconds]])</f>
        <v>140.45350000000326</v>
      </c>
      <c r="F900" s="8">
        <f>Cb23St[[#This Row],[PackagePower]]*Cb23St[[#This Row],[TimeFrame]]/1000</f>
        <v>4.386718152355102</v>
      </c>
    </row>
    <row r="901" spans="1:6" x14ac:dyDescent="0.3">
      <c r="A901">
        <v>1</v>
      </c>
      <c r="B901" s="8">
        <v>127816.8012</v>
      </c>
      <c r="C901" s="8">
        <v>29.998360000000002</v>
      </c>
      <c r="D901" t="s">
        <v>13</v>
      </c>
      <c r="E901" s="8">
        <f>IFERROR(Cb23St[[#This Row],[DurationMilliseconds]]-B900,Cb23St[[#This Row],[DurationMilliseconds]])</f>
        <v>142.65099999999802</v>
      </c>
      <c r="F901" s="8">
        <f>Cb23St[[#This Row],[PackagePower]]*Cb23St[[#This Row],[TimeFrame]]/1000</f>
        <v>4.2792960523599417</v>
      </c>
    </row>
    <row r="902" spans="1:6" x14ac:dyDescent="0.3">
      <c r="A902">
        <v>1</v>
      </c>
      <c r="B902" s="8">
        <v>127958.4026</v>
      </c>
      <c r="C902" s="8">
        <v>29.237100000000002</v>
      </c>
      <c r="D902" t="s">
        <v>13</v>
      </c>
      <c r="E902" s="8">
        <f>IFERROR(Cb23St[[#This Row],[DurationMilliseconds]]-B901,Cb23St[[#This Row],[DurationMilliseconds]])</f>
        <v>141.60139999999956</v>
      </c>
      <c r="F902" s="8">
        <f>Cb23St[[#This Row],[PackagePower]]*Cb23St[[#This Row],[TimeFrame]]/1000</f>
        <v>4.1400142919399876</v>
      </c>
    </row>
    <row r="903" spans="1:6" x14ac:dyDescent="0.3">
      <c r="A903">
        <v>1</v>
      </c>
      <c r="B903" s="8">
        <v>128100.0061</v>
      </c>
      <c r="C903" s="8">
        <v>29.178049999999999</v>
      </c>
      <c r="D903" t="s">
        <v>13</v>
      </c>
      <c r="E903" s="8">
        <f>IFERROR(Cb23St[[#This Row],[DurationMilliseconds]]-B902,Cb23St[[#This Row],[DurationMilliseconds]])</f>
        <v>141.60349999999744</v>
      </c>
      <c r="F903" s="8">
        <f>Cb23St[[#This Row],[PackagePower]]*Cb23St[[#This Row],[TimeFrame]]/1000</f>
        <v>4.1317140031749249</v>
      </c>
    </row>
    <row r="904" spans="1:6" x14ac:dyDescent="0.3">
      <c r="A904">
        <v>1</v>
      </c>
      <c r="B904" s="8">
        <v>128240.67570000001</v>
      </c>
      <c r="C904" s="8">
        <v>30.451709999999999</v>
      </c>
      <c r="D904" t="s">
        <v>13</v>
      </c>
      <c r="E904" s="8">
        <f>IFERROR(Cb23St[[#This Row],[DurationMilliseconds]]-B903,Cb23St[[#This Row],[DurationMilliseconds]])</f>
        <v>140.66960000000836</v>
      </c>
      <c r="F904" s="8">
        <f>Cb23St[[#This Row],[PackagePower]]*Cb23St[[#This Row],[TimeFrame]]/1000</f>
        <v>4.2836298650162545</v>
      </c>
    </row>
    <row r="905" spans="1:6" x14ac:dyDescent="0.3">
      <c r="A905">
        <v>1</v>
      </c>
      <c r="B905" s="8">
        <v>128380.9244</v>
      </c>
      <c r="C905" s="8">
        <v>28.391079999999999</v>
      </c>
      <c r="D905" t="s">
        <v>13</v>
      </c>
      <c r="E905" s="8">
        <f>IFERROR(Cb23St[[#This Row],[DurationMilliseconds]]-B904,Cb23St[[#This Row],[DurationMilliseconds]])</f>
        <v>140.24869999999646</v>
      </c>
      <c r="F905" s="8">
        <f>Cb23St[[#This Row],[PackagePower]]*Cb23St[[#This Row],[TimeFrame]]/1000</f>
        <v>3.9818120615958992</v>
      </c>
    </row>
    <row r="906" spans="1:6" x14ac:dyDescent="0.3">
      <c r="A906">
        <v>1</v>
      </c>
      <c r="B906" s="8">
        <v>128522.5714</v>
      </c>
      <c r="C906" s="8">
        <v>30.294699999999999</v>
      </c>
      <c r="D906" t="s">
        <v>13</v>
      </c>
      <c r="E906" s="8">
        <f>IFERROR(Cb23St[[#This Row],[DurationMilliseconds]]-B905,Cb23St[[#This Row],[DurationMilliseconds]])</f>
        <v>141.64699999999721</v>
      </c>
      <c r="F906" s="8">
        <f>Cb23St[[#This Row],[PackagePower]]*Cb23St[[#This Row],[TimeFrame]]/1000</f>
        <v>4.2911533708999148</v>
      </c>
    </row>
    <row r="907" spans="1:6" x14ac:dyDescent="0.3">
      <c r="A907">
        <v>1</v>
      </c>
      <c r="B907" s="8">
        <v>128664.39780000001</v>
      </c>
      <c r="C907" s="8">
        <v>29.50609</v>
      </c>
      <c r="D907" t="s">
        <v>13</v>
      </c>
      <c r="E907" s="8">
        <f>IFERROR(Cb23St[[#This Row],[DurationMilliseconds]]-B906,Cb23St[[#This Row],[DurationMilliseconds]])</f>
        <v>141.82640000000538</v>
      </c>
      <c r="F907" s="8">
        <f>Cb23St[[#This Row],[PackagePower]]*Cb23St[[#This Row],[TimeFrame]]/1000</f>
        <v>4.1847425227761583</v>
      </c>
    </row>
    <row r="908" spans="1:6" x14ac:dyDescent="0.3">
      <c r="A908">
        <v>1</v>
      </c>
      <c r="B908" s="8">
        <v>128804.93459999999</v>
      </c>
      <c r="C908" s="8">
        <v>31.699570000000001</v>
      </c>
      <c r="D908" t="s">
        <v>13</v>
      </c>
      <c r="E908" s="8">
        <f>IFERROR(Cb23St[[#This Row],[DurationMilliseconds]]-B907,Cb23St[[#This Row],[DurationMilliseconds]])</f>
        <v>140.53679999998712</v>
      </c>
      <c r="F908" s="8">
        <f>Cb23St[[#This Row],[PackagePower]]*Cb23St[[#This Row],[TimeFrame]]/1000</f>
        <v>4.4549561291755921</v>
      </c>
    </row>
    <row r="909" spans="1:6" x14ac:dyDescent="0.3">
      <c r="A909">
        <v>1</v>
      </c>
      <c r="B909" s="8">
        <v>128947.8937</v>
      </c>
      <c r="C909" s="8">
        <v>28.812560000000001</v>
      </c>
      <c r="D909" t="s">
        <v>13</v>
      </c>
      <c r="E909" s="8">
        <f>IFERROR(Cb23St[[#This Row],[DurationMilliseconds]]-B908,Cb23St[[#This Row],[DurationMilliseconds]])</f>
        <v>142.95910000000731</v>
      </c>
      <c r="F909" s="8">
        <f>Cb23St[[#This Row],[PackagePower]]*Cb23St[[#This Row],[TimeFrame]]/1000</f>
        <v>4.1190176462962107</v>
      </c>
    </row>
    <row r="910" spans="1:6" x14ac:dyDescent="0.3">
      <c r="A910">
        <v>1</v>
      </c>
      <c r="B910" s="8">
        <v>129089.3251</v>
      </c>
      <c r="C910" s="8">
        <v>29.661069999999999</v>
      </c>
      <c r="D910" t="s">
        <v>13</v>
      </c>
      <c r="E910" s="8">
        <f>IFERROR(Cb23St[[#This Row],[DurationMilliseconds]]-B909,Cb23St[[#This Row],[DurationMilliseconds]])</f>
        <v>141.4314000000013</v>
      </c>
      <c r="F910" s="8">
        <f>Cb23St[[#This Row],[PackagePower]]*Cb23St[[#This Row],[TimeFrame]]/1000</f>
        <v>4.1950066555980383</v>
      </c>
    </row>
    <row r="911" spans="1:6" x14ac:dyDescent="0.3">
      <c r="A911">
        <v>1</v>
      </c>
      <c r="B911" s="8">
        <v>129229.8468</v>
      </c>
      <c r="C911" s="8">
        <v>31.150490000000001</v>
      </c>
      <c r="D911" t="s">
        <v>13</v>
      </c>
      <c r="E911" s="8">
        <f>IFERROR(Cb23St[[#This Row],[DurationMilliseconds]]-B910,Cb23St[[#This Row],[DurationMilliseconds]])</f>
        <v>140.52169999999751</v>
      </c>
      <c r="F911" s="8">
        <f>Cb23St[[#This Row],[PackagePower]]*Cb23St[[#This Row],[TimeFrame]]/1000</f>
        <v>4.3773198106329225</v>
      </c>
    </row>
    <row r="912" spans="1:6" x14ac:dyDescent="0.3">
      <c r="A912">
        <v>1</v>
      </c>
      <c r="B912" s="8">
        <v>129370.4495</v>
      </c>
      <c r="C912" s="8">
        <v>28.940359999999998</v>
      </c>
      <c r="D912" t="s">
        <v>13</v>
      </c>
      <c r="E912" s="8">
        <f>IFERROR(Cb23St[[#This Row],[DurationMilliseconds]]-B911,Cb23St[[#This Row],[DurationMilliseconds]])</f>
        <v>140.6027000000031</v>
      </c>
      <c r="F912" s="8">
        <f>Cb23St[[#This Row],[PackagePower]]*Cb23St[[#This Row],[TimeFrame]]/1000</f>
        <v>4.0690927549720897</v>
      </c>
    </row>
    <row r="913" spans="1:6" x14ac:dyDescent="0.3">
      <c r="A913">
        <v>1</v>
      </c>
      <c r="B913" s="8">
        <v>129512.5101</v>
      </c>
      <c r="C913" s="8">
        <v>28.656210000000002</v>
      </c>
      <c r="D913" t="s">
        <v>13</v>
      </c>
      <c r="E913" s="8">
        <f>IFERROR(Cb23St[[#This Row],[DurationMilliseconds]]-B912,Cb23St[[#This Row],[DurationMilliseconds]])</f>
        <v>142.06059999999707</v>
      </c>
      <c r="F913" s="8">
        <f>Cb23St[[#This Row],[PackagePower]]*Cb23St[[#This Row],[TimeFrame]]/1000</f>
        <v>4.070918386325916</v>
      </c>
    </row>
    <row r="914" spans="1:6" x14ac:dyDescent="0.3">
      <c r="A914">
        <v>1</v>
      </c>
      <c r="B914" s="8">
        <v>129652.9837</v>
      </c>
      <c r="C914" s="8">
        <v>29.825220000000002</v>
      </c>
      <c r="D914" t="s">
        <v>13</v>
      </c>
      <c r="E914" s="8">
        <f>IFERROR(Cb23St[[#This Row],[DurationMilliseconds]]-B913,Cb23St[[#This Row],[DurationMilliseconds]])</f>
        <v>140.47359999999753</v>
      </c>
      <c r="F914" s="8">
        <f>Cb23St[[#This Row],[PackagePower]]*Cb23St[[#This Row],[TimeFrame]]/1000</f>
        <v>4.189656024191927</v>
      </c>
    </row>
    <row r="915" spans="1:6" x14ac:dyDescent="0.3">
      <c r="A915">
        <v>1</v>
      </c>
      <c r="B915" s="8">
        <v>129794.126</v>
      </c>
      <c r="C915" s="8">
        <v>31.45936</v>
      </c>
      <c r="D915" t="s">
        <v>13</v>
      </c>
      <c r="E915" s="8">
        <f>IFERROR(Cb23St[[#This Row],[DurationMilliseconds]]-B914,Cb23St[[#This Row],[DurationMilliseconds]])</f>
        <v>141.1423000000068</v>
      </c>
      <c r="F915" s="8">
        <f>Cb23St[[#This Row],[PackagePower]]*Cb23St[[#This Row],[TimeFrame]]/1000</f>
        <v>4.4402464269282138</v>
      </c>
    </row>
    <row r="916" spans="1:6" x14ac:dyDescent="0.3">
      <c r="A916">
        <v>1</v>
      </c>
      <c r="B916" s="8">
        <v>129934.4964</v>
      </c>
      <c r="C916" s="8">
        <v>29.032599999999999</v>
      </c>
      <c r="D916" t="s">
        <v>13</v>
      </c>
      <c r="E916" s="8">
        <f>IFERROR(Cb23St[[#This Row],[DurationMilliseconds]]-B915,Cb23St[[#This Row],[DurationMilliseconds]])</f>
        <v>140.37039999999979</v>
      </c>
      <c r="F916" s="8">
        <f>Cb23St[[#This Row],[PackagePower]]*Cb23St[[#This Row],[TimeFrame]]/1000</f>
        <v>4.0753176750399938</v>
      </c>
    </row>
    <row r="917" spans="1:6" x14ac:dyDescent="0.3">
      <c r="A917">
        <v>1</v>
      </c>
      <c r="B917" s="8">
        <v>130076.0622</v>
      </c>
      <c r="C917" s="8">
        <v>33.005749999999999</v>
      </c>
      <c r="D917" t="s">
        <v>13</v>
      </c>
      <c r="E917" s="8">
        <f>IFERROR(Cb23St[[#This Row],[DurationMilliseconds]]-B916,Cb23St[[#This Row],[DurationMilliseconds]])</f>
        <v>141.56579999999667</v>
      </c>
      <c r="F917" s="8">
        <f>Cb23St[[#This Row],[PackagePower]]*Cb23St[[#This Row],[TimeFrame]]/1000</f>
        <v>4.6724854033498895</v>
      </c>
    </row>
    <row r="918" spans="1:6" x14ac:dyDescent="0.3">
      <c r="A918">
        <v>1</v>
      </c>
      <c r="B918" s="8">
        <v>130234.2579</v>
      </c>
      <c r="C918" s="8">
        <v>40.703299999999999</v>
      </c>
      <c r="D918" t="s">
        <v>13</v>
      </c>
      <c r="E918" s="8">
        <f>IFERROR(Cb23St[[#This Row],[DurationMilliseconds]]-B917,Cb23St[[#This Row],[DurationMilliseconds]])</f>
        <v>158.19569999999658</v>
      </c>
      <c r="F918" s="8">
        <f>Cb23St[[#This Row],[PackagePower]]*Cb23St[[#This Row],[TimeFrame]]/1000</f>
        <v>6.4390870358098606</v>
      </c>
    </row>
    <row r="919" spans="1:6" x14ac:dyDescent="0.3">
      <c r="A919">
        <v>1</v>
      </c>
      <c r="B919" s="8">
        <v>130373.88619999999</v>
      </c>
      <c r="C919" s="8">
        <v>36.266159999999999</v>
      </c>
      <c r="D919" t="s">
        <v>13</v>
      </c>
      <c r="E919" s="8">
        <f>IFERROR(Cb23St[[#This Row],[DurationMilliseconds]]-B918,Cb23St[[#This Row],[DurationMilliseconds]])</f>
        <v>139.62829999999667</v>
      </c>
      <c r="F919" s="8">
        <f>Cb23St[[#This Row],[PackagePower]]*Cb23St[[#This Row],[TimeFrame]]/1000</f>
        <v>5.0637822683278788</v>
      </c>
    </row>
    <row r="920" spans="1:6" x14ac:dyDescent="0.3">
      <c r="A920">
        <v>1</v>
      </c>
      <c r="B920" s="8">
        <v>130515.2726</v>
      </c>
      <c r="C920" s="8">
        <v>29.88334</v>
      </c>
      <c r="D920" t="s">
        <v>13</v>
      </c>
      <c r="E920" s="8">
        <f>IFERROR(Cb23St[[#This Row],[DurationMilliseconds]]-B919,Cb23St[[#This Row],[DurationMilliseconds]])</f>
        <v>141.38640000000305</v>
      </c>
      <c r="F920" s="8">
        <f>Cb23St[[#This Row],[PackagePower]]*Cb23St[[#This Row],[TimeFrame]]/1000</f>
        <v>4.2250978625760904</v>
      </c>
    </row>
    <row r="921" spans="1:6" x14ac:dyDescent="0.3">
      <c r="A921">
        <v>1</v>
      </c>
      <c r="B921" s="8">
        <v>130657.79090000001</v>
      </c>
      <c r="C921" s="8">
        <v>34.874650000000003</v>
      </c>
      <c r="D921" t="s">
        <v>13</v>
      </c>
      <c r="E921" s="8">
        <f>IFERROR(Cb23St[[#This Row],[DurationMilliseconds]]-B920,Cb23St[[#This Row],[DurationMilliseconds]])</f>
        <v>142.51830000001064</v>
      </c>
      <c r="F921" s="8">
        <f>Cb23St[[#This Row],[PackagePower]]*Cb23St[[#This Row],[TimeFrame]]/1000</f>
        <v>4.9702758310953712</v>
      </c>
    </row>
    <row r="922" spans="1:6" x14ac:dyDescent="0.3">
      <c r="A922">
        <v>1</v>
      </c>
      <c r="B922" s="8">
        <v>130799.75870000001</v>
      </c>
      <c r="C922" s="8">
        <v>36.578670000000002</v>
      </c>
      <c r="D922" t="s">
        <v>13</v>
      </c>
      <c r="E922" s="8">
        <f>IFERROR(Cb23St[[#This Row],[DurationMilliseconds]]-B921,Cb23St[[#This Row],[DurationMilliseconds]])</f>
        <v>141.96779999999853</v>
      </c>
      <c r="F922" s="8">
        <f>Cb23St[[#This Row],[PackagePower]]*Cb23St[[#This Row],[TimeFrame]]/1000</f>
        <v>5.1929933068259473</v>
      </c>
    </row>
    <row r="923" spans="1:6" x14ac:dyDescent="0.3">
      <c r="A923">
        <v>1</v>
      </c>
      <c r="B923" s="8">
        <v>130940.9274</v>
      </c>
      <c r="C923" s="8">
        <v>30.91001</v>
      </c>
      <c r="D923" t="s">
        <v>13</v>
      </c>
      <c r="E923" s="8">
        <f>IFERROR(Cb23St[[#This Row],[DurationMilliseconds]]-B922,Cb23St[[#This Row],[DurationMilliseconds]])</f>
        <v>141.16869999999471</v>
      </c>
      <c r="F923" s="8">
        <f>Cb23St[[#This Row],[PackagePower]]*Cb23St[[#This Row],[TimeFrame]]/1000</f>
        <v>4.3635259286868369</v>
      </c>
    </row>
    <row r="924" spans="1:6" x14ac:dyDescent="0.3">
      <c r="A924">
        <v>1</v>
      </c>
      <c r="B924" s="8">
        <v>131082.21410000001</v>
      </c>
      <c r="C924" s="8">
        <v>33.649389999999997</v>
      </c>
      <c r="D924" t="s">
        <v>13</v>
      </c>
      <c r="E924" s="8">
        <f>IFERROR(Cb23St[[#This Row],[DurationMilliseconds]]-B923,Cb23St[[#This Row],[DurationMilliseconds]])</f>
        <v>141.28670000001148</v>
      </c>
      <c r="F924" s="8">
        <f>Cb23St[[#This Row],[PackagePower]]*Cb23St[[#This Row],[TimeFrame]]/1000</f>
        <v>4.7542112701133856</v>
      </c>
    </row>
    <row r="925" spans="1:6" x14ac:dyDescent="0.3">
      <c r="A925">
        <v>1</v>
      </c>
      <c r="B925" s="8">
        <v>131221.20610000001</v>
      </c>
      <c r="C925" s="8">
        <v>36.502000000000002</v>
      </c>
      <c r="D925" t="s">
        <v>13</v>
      </c>
      <c r="E925" s="8">
        <f>IFERROR(Cb23St[[#This Row],[DurationMilliseconds]]-B924,Cb23St[[#This Row],[DurationMilliseconds]])</f>
        <v>138.99199999999837</v>
      </c>
      <c r="F925" s="8">
        <f>Cb23St[[#This Row],[PackagePower]]*Cb23St[[#This Row],[TimeFrame]]/1000</f>
        <v>5.0734859839999409</v>
      </c>
    </row>
    <row r="926" spans="1:6" x14ac:dyDescent="0.3">
      <c r="A926">
        <v>1</v>
      </c>
      <c r="B926" s="8">
        <v>131378.57430000001</v>
      </c>
      <c r="C926" s="8">
        <v>31.198219999999999</v>
      </c>
      <c r="D926" t="s">
        <v>13</v>
      </c>
      <c r="E926" s="8">
        <f>IFERROR(Cb23St[[#This Row],[DurationMilliseconds]]-B925,Cb23St[[#This Row],[DurationMilliseconds]])</f>
        <v>157.36819999999716</v>
      </c>
      <c r="F926" s="8">
        <f>Cb23St[[#This Row],[PackagePower]]*Cb23St[[#This Row],[TimeFrame]]/1000</f>
        <v>4.9096077246039114</v>
      </c>
    </row>
    <row r="927" spans="1:6" x14ac:dyDescent="0.3">
      <c r="A927">
        <v>1</v>
      </c>
      <c r="B927" s="8">
        <v>131520.48790000001</v>
      </c>
      <c r="C927" s="8">
        <v>28.367660000000001</v>
      </c>
      <c r="D927" t="s">
        <v>13</v>
      </c>
      <c r="E927" s="8">
        <f>IFERROR(Cb23St[[#This Row],[DurationMilliseconds]]-B926,Cb23St[[#This Row],[DurationMilliseconds]])</f>
        <v>141.91359999999986</v>
      </c>
      <c r="F927" s="8">
        <f>Cb23St[[#This Row],[PackagePower]]*Cb23St[[#This Row],[TimeFrame]]/1000</f>
        <v>4.0257567541759967</v>
      </c>
    </row>
    <row r="928" spans="1:6" x14ac:dyDescent="0.3">
      <c r="A928">
        <v>1</v>
      </c>
      <c r="B928" s="8">
        <v>131663.22719999999</v>
      </c>
      <c r="C928" s="8">
        <v>28.70129</v>
      </c>
      <c r="D928" t="s">
        <v>13</v>
      </c>
      <c r="E928" s="8">
        <f>IFERROR(Cb23St[[#This Row],[DurationMilliseconds]]-B927,Cb23St[[#This Row],[DurationMilliseconds]])</f>
        <v>142.73929999998654</v>
      </c>
      <c r="F928" s="8">
        <f>Cb23St[[#This Row],[PackagePower]]*Cb23St[[#This Row],[TimeFrame]]/1000</f>
        <v>4.0968020436966137</v>
      </c>
    </row>
    <row r="929" spans="1:6" x14ac:dyDescent="0.3">
      <c r="A929">
        <v>1</v>
      </c>
      <c r="B929" s="8">
        <v>131801.6972</v>
      </c>
      <c r="C929" s="8">
        <v>30.497299999999999</v>
      </c>
      <c r="D929" t="s">
        <v>13</v>
      </c>
      <c r="E929" s="8">
        <f>IFERROR(Cb23St[[#This Row],[DurationMilliseconds]]-B928,Cb23St[[#This Row],[DurationMilliseconds]])</f>
        <v>138.47000000000116</v>
      </c>
      <c r="F929" s="8">
        <f>Cb23St[[#This Row],[PackagePower]]*Cb23St[[#This Row],[TimeFrame]]/1000</f>
        <v>4.2229611310000355</v>
      </c>
    </row>
    <row r="930" spans="1:6" x14ac:dyDescent="0.3">
      <c r="A930">
        <v>1</v>
      </c>
      <c r="B930" s="8">
        <v>131942.35209999999</v>
      </c>
      <c r="C930" s="8">
        <v>31.171759999999999</v>
      </c>
      <c r="D930" t="s">
        <v>13</v>
      </c>
      <c r="E930" s="8">
        <f>IFERROR(Cb23St[[#This Row],[DurationMilliseconds]]-B929,Cb23St[[#This Row],[DurationMilliseconds]])</f>
        <v>140.65489999999409</v>
      </c>
      <c r="F930" s="8">
        <f>Cb23St[[#This Row],[PackagePower]]*Cb23St[[#This Row],[TimeFrame]]/1000</f>
        <v>4.3844607856238156</v>
      </c>
    </row>
    <row r="931" spans="1:6" x14ac:dyDescent="0.3">
      <c r="A931">
        <v>1</v>
      </c>
      <c r="B931" s="8">
        <v>132081.35759999999</v>
      </c>
      <c r="C931" s="8">
        <v>29.47662</v>
      </c>
      <c r="D931" t="s">
        <v>13</v>
      </c>
      <c r="E931" s="8">
        <f>IFERROR(Cb23St[[#This Row],[DurationMilliseconds]]-B930,Cb23St[[#This Row],[DurationMilliseconds]])</f>
        <v>139.0054999999993</v>
      </c>
      <c r="F931" s="8">
        <f>Cb23St[[#This Row],[PackagePower]]*Cb23St[[#This Row],[TimeFrame]]/1000</f>
        <v>4.0974123014099799</v>
      </c>
    </row>
    <row r="932" spans="1:6" x14ac:dyDescent="0.3">
      <c r="A932">
        <v>1</v>
      </c>
      <c r="B932" s="8">
        <v>132223.7934</v>
      </c>
      <c r="C932" s="8">
        <v>28.564900000000002</v>
      </c>
      <c r="D932" t="s">
        <v>13</v>
      </c>
      <c r="E932" s="8">
        <f>IFERROR(Cb23St[[#This Row],[DurationMilliseconds]]-B931,Cb23St[[#This Row],[DurationMilliseconds]])</f>
        <v>142.43580000000657</v>
      </c>
      <c r="F932" s="8">
        <f>Cb23St[[#This Row],[PackagePower]]*Cb23St[[#This Row],[TimeFrame]]/1000</f>
        <v>4.0686643834201881</v>
      </c>
    </row>
    <row r="933" spans="1:6" x14ac:dyDescent="0.3">
      <c r="A933">
        <v>1</v>
      </c>
      <c r="B933" s="8">
        <v>132364.94589999999</v>
      </c>
      <c r="C933" s="8">
        <v>31.709610000000001</v>
      </c>
      <c r="D933" t="s">
        <v>13</v>
      </c>
      <c r="E933" s="8">
        <f>IFERROR(Cb23St[[#This Row],[DurationMilliseconds]]-B932,Cb23St[[#This Row],[DurationMilliseconds]])</f>
        <v>141.15249999999651</v>
      </c>
      <c r="F933" s="8">
        <f>Cb23St[[#This Row],[PackagePower]]*Cb23St[[#This Row],[TimeFrame]]/1000</f>
        <v>4.4758907255248896</v>
      </c>
    </row>
    <row r="934" spans="1:6" x14ac:dyDescent="0.3">
      <c r="A934">
        <v>1</v>
      </c>
      <c r="B934" s="8">
        <v>132505.79440000001</v>
      </c>
      <c r="C934" s="8">
        <v>28.505479999999999</v>
      </c>
      <c r="D934" t="s">
        <v>13</v>
      </c>
      <c r="E934" s="8">
        <f>IFERROR(Cb23St[[#This Row],[DurationMilliseconds]]-B933,Cb23St[[#This Row],[DurationMilliseconds]])</f>
        <v>140.84850000002189</v>
      </c>
      <c r="F934" s="8">
        <f>Cb23St[[#This Row],[PackagePower]]*Cb23St[[#This Row],[TimeFrame]]/1000</f>
        <v>4.0149540997806241</v>
      </c>
    </row>
    <row r="935" spans="1:6" x14ac:dyDescent="0.3">
      <c r="A935">
        <v>1</v>
      </c>
      <c r="B935" s="8">
        <v>132647.67389999999</v>
      </c>
      <c r="C935" s="8">
        <v>31.54025</v>
      </c>
      <c r="D935" t="s">
        <v>13</v>
      </c>
      <c r="E935" s="8">
        <f>IFERROR(Cb23St[[#This Row],[DurationMilliseconds]]-B934,Cb23St[[#This Row],[DurationMilliseconds]])</f>
        <v>141.87949999998091</v>
      </c>
      <c r="F935" s="8">
        <f>Cb23St[[#This Row],[PackagePower]]*Cb23St[[#This Row],[TimeFrame]]/1000</f>
        <v>4.4749148998743973</v>
      </c>
    </row>
    <row r="936" spans="1:6" x14ac:dyDescent="0.3">
      <c r="A936">
        <v>1</v>
      </c>
      <c r="B936" s="8">
        <v>132789.69099999999</v>
      </c>
      <c r="C936" s="8">
        <v>28.79223</v>
      </c>
      <c r="D936" t="s">
        <v>13</v>
      </c>
      <c r="E936" s="8">
        <f>IFERROR(Cb23St[[#This Row],[DurationMilliseconds]]-B935,Cb23St[[#This Row],[DurationMilliseconds]])</f>
        <v>142.0170999999973</v>
      </c>
      <c r="F936" s="8">
        <f>Cb23St[[#This Row],[PackagePower]]*Cb23St[[#This Row],[TimeFrame]]/1000</f>
        <v>4.0889890071329225</v>
      </c>
    </row>
    <row r="937" spans="1:6" x14ac:dyDescent="0.3">
      <c r="A937">
        <v>1</v>
      </c>
      <c r="B937" s="8">
        <v>132931.0001</v>
      </c>
      <c r="C937" s="8">
        <v>31.25075</v>
      </c>
      <c r="D937" t="s">
        <v>13</v>
      </c>
      <c r="E937" s="8">
        <f>IFERROR(Cb23St[[#This Row],[DurationMilliseconds]]-B936,Cb23St[[#This Row],[DurationMilliseconds]])</f>
        <v>141.30910000001313</v>
      </c>
      <c r="F937" s="8">
        <f>Cb23St[[#This Row],[PackagePower]]*Cb23St[[#This Row],[TimeFrame]]/1000</f>
        <v>4.4160153568254099</v>
      </c>
    </row>
    <row r="938" spans="1:6" x14ac:dyDescent="0.3">
      <c r="A938">
        <v>1</v>
      </c>
      <c r="B938" s="8">
        <v>133071.45509999999</v>
      </c>
      <c r="C938" s="8">
        <v>29.535710000000002</v>
      </c>
      <c r="D938" t="s">
        <v>13</v>
      </c>
      <c r="E938" s="8">
        <f>IFERROR(Cb23St[[#This Row],[DurationMilliseconds]]-B937,Cb23St[[#This Row],[DurationMilliseconds]])</f>
        <v>140.45499999998719</v>
      </c>
      <c r="F938" s="8">
        <f>Cb23St[[#This Row],[PackagePower]]*Cb23St[[#This Row],[TimeFrame]]/1000</f>
        <v>4.148438148049622</v>
      </c>
    </row>
    <row r="939" spans="1:6" x14ac:dyDescent="0.3">
      <c r="A939">
        <v>1</v>
      </c>
      <c r="B939" s="8">
        <v>133213.20069999999</v>
      </c>
      <c r="C939" s="8">
        <v>31.985220000000002</v>
      </c>
      <c r="D939" t="s">
        <v>13</v>
      </c>
      <c r="E939" s="8">
        <f>IFERROR(Cb23St[[#This Row],[DurationMilliseconds]]-B938,Cb23St[[#This Row],[DurationMilliseconds]])</f>
        <v>141.74559999999474</v>
      </c>
      <c r="F939" s="8">
        <f>Cb23St[[#This Row],[PackagePower]]*Cb23St[[#This Row],[TimeFrame]]/1000</f>
        <v>4.5337642000318317</v>
      </c>
    </row>
    <row r="940" spans="1:6" x14ac:dyDescent="0.3">
      <c r="A940">
        <v>1</v>
      </c>
      <c r="B940" s="8">
        <v>133353.2187</v>
      </c>
      <c r="C940" s="8">
        <v>38.258809999999997</v>
      </c>
      <c r="D940" t="s">
        <v>13</v>
      </c>
      <c r="E940" s="8">
        <f>IFERROR(Cb23St[[#This Row],[DurationMilliseconds]]-B939,Cb23St[[#This Row],[DurationMilliseconds]])</f>
        <v>140.01800000001094</v>
      </c>
      <c r="F940" s="8">
        <f>Cb23St[[#This Row],[PackagePower]]*Cb23St[[#This Row],[TimeFrame]]/1000</f>
        <v>5.3569220585804178</v>
      </c>
    </row>
    <row r="941" spans="1:6" x14ac:dyDescent="0.3">
      <c r="A941">
        <v>1</v>
      </c>
      <c r="B941" s="8">
        <v>133494.5742</v>
      </c>
      <c r="C941" s="8">
        <v>37.881340000000002</v>
      </c>
      <c r="D941" t="s">
        <v>13</v>
      </c>
      <c r="E941" s="8">
        <f>IFERROR(Cb23St[[#This Row],[DurationMilliseconds]]-B940,Cb23St[[#This Row],[DurationMilliseconds]])</f>
        <v>141.35550000000512</v>
      </c>
      <c r="F941" s="8">
        <f>Cb23St[[#This Row],[PackagePower]]*Cb23St[[#This Row],[TimeFrame]]/1000</f>
        <v>5.3547357563701947</v>
      </c>
    </row>
    <row r="942" spans="1:6" x14ac:dyDescent="0.3">
      <c r="A942">
        <v>1</v>
      </c>
      <c r="B942" s="8">
        <v>133640.9418</v>
      </c>
      <c r="C942" s="8">
        <v>28.48312</v>
      </c>
      <c r="D942" t="s">
        <v>13</v>
      </c>
      <c r="E942" s="8">
        <f>IFERROR(Cb23St[[#This Row],[DurationMilliseconds]]-B941,Cb23St[[#This Row],[DurationMilliseconds]])</f>
        <v>146.36759999999776</v>
      </c>
      <c r="F942" s="8">
        <f>Cb23St[[#This Row],[PackagePower]]*Cb23St[[#This Row],[TimeFrame]]/1000</f>
        <v>4.1690059149119358</v>
      </c>
    </row>
    <row r="943" spans="1:6" x14ac:dyDescent="0.3">
      <c r="A943">
        <v>1</v>
      </c>
      <c r="B943" s="8">
        <v>133777.52369999999</v>
      </c>
      <c r="C943" s="8">
        <v>29.808409999999999</v>
      </c>
      <c r="D943" t="s">
        <v>13</v>
      </c>
      <c r="E943" s="8">
        <f>IFERROR(Cb23St[[#This Row],[DurationMilliseconds]]-B942,Cb23St[[#This Row],[DurationMilliseconds]])</f>
        <v>136.58189999999013</v>
      </c>
      <c r="F943" s="8">
        <f>Cb23St[[#This Row],[PackagePower]]*Cb23St[[#This Row],[TimeFrame]]/1000</f>
        <v>4.0712892737787056</v>
      </c>
    </row>
    <row r="944" spans="1:6" x14ac:dyDescent="0.3">
      <c r="A944">
        <v>1</v>
      </c>
      <c r="B944" s="8">
        <v>133919.03090000001</v>
      </c>
      <c r="C944" s="8">
        <v>29.32687</v>
      </c>
      <c r="D944" t="s">
        <v>13</v>
      </c>
      <c r="E944" s="8">
        <f>IFERROR(Cb23St[[#This Row],[DurationMilliseconds]]-B943,Cb23St[[#This Row],[DurationMilliseconds]])</f>
        <v>141.50720000002184</v>
      </c>
      <c r="F944" s="8">
        <f>Cb23St[[#This Row],[PackagePower]]*Cb23St[[#This Row],[TimeFrame]]/1000</f>
        <v>4.1499632584646404</v>
      </c>
    </row>
    <row r="945" spans="1:6" x14ac:dyDescent="0.3">
      <c r="A945">
        <v>1</v>
      </c>
      <c r="B945" s="8">
        <v>134059.1753</v>
      </c>
      <c r="C945" s="8">
        <v>31.817070000000001</v>
      </c>
      <c r="D945" t="s">
        <v>13</v>
      </c>
      <c r="E945" s="8">
        <f>IFERROR(Cb23St[[#This Row],[DurationMilliseconds]]-B944,Cb23St[[#This Row],[DurationMilliseconds]])</f>
        <v>140.14439999999013</v>
      </c>
      <c r="F945" s="8">
        <f>Cb23St[[#This Row],[PackagePower]]*Cb23St[[#This Row],[TimeFrame]]/1000</f>
        <v>4.4589841849076857</v>
      </c>
    </row>
    <row r="946" spans="1:6" x14ac:dyDescent="0.3">
      <c r="A946">
        <v>1</v>
      </c>
      <c r="B946" s="8">
        <v>134201.1876</v>
      </c>
      <c r="C946" s="8">
        <v>29.10351</v>
      </c>
      <c r="D946" t="s">
        <v>13</v>
      </c>
      <c r="E946" s="8">
        <f>IFERROR(Cb23St[[#This Row],[DurationMilliseconds]]-B945,Cb23St[[#This Row],[DurationMilliseconds]])</f>
        <v>142.01230000000214</v>
      </c>
      <c r="F946" s="8">
        <f>Cb23St[[#This Row],[PackagePower]]*Cb23St[[#This Row],[TimeFrame]]/1000</f>
        <v>4.1330563931730619</v>
      </c>
    </row>
    <row r="947" spans="1:6" x14ac:dyDescent="0.3">
      <c r="A947">
        <v>1</v>
      </c>
      <c r="B947" s="8">
        <v>134342.42569999999</v>
      </c>
      <c r="C947" s="8">
        <v>28.213799999999999</v>
      </c>
      <c r="D947" t="s">
        <v>13</v>
      </c>
      <c r="E947" s="8">
        <f>IFERROR(Cb23St[[#This Row],[DurationMilliseconds]]-B946,Cb23St[[#This Row],[DurationMilliseconds]])</f>
        <v>141.23809999998775</v>
      </c>
      <c r="F947" s="8">
        <f>Cb23St[[#This Row],[PackagePower]]*Cb23St[[#This Row],[TimeFrame]]/1000</f>
        <v>3.984863505779654</v>
      </c>
    </row>
    <row r="948" spans="1:6" x14ac:dyDescent="0.3">
      <c r="A948">
        <v>1</v>
      </c>
      <c r="B948" s="8">
        <v>134483.47810000001</v>
      </c>
      <c r="C948" s="8">
        <v>30.37773</v>
      </c>
      <c r="D948" t="s">
        <v>13</v>
      </c>
      <c r="E948" s="8">
        <f>IFERROR(Cb23St[[#This Row],[DurationMilliseconds]]-B947,Cb23St[[#This Row],[DurationMilliseconds]])</f>
        <v>141.05240000001504</v>
      </c>
      <c r="F948" s="8">
        <f>Cb23St[[#This Row],[PackagePower]]*Cb23St[[#This Row],[TimeFrame]]/1000</f>
        <v>4.2848517230524568</v>
      </c>
    </row>
    <row r="949" spans="1:6" x14ac:dyDescent="0.3">
      <c r="A949">
        <v>1</v>
      </c>
      <c r="B949" s="8">
        <v>134629.40040000001</v>
      </c>
      <c r="C949" s="8">
        <v>27.485050000000001</v>
      </c>
      <c r="D949" t="s">
        <v>13</v>
      </c>
      <c r="E949" s="8">
        <f>IFERROR(Cb23St[[#This Row],[DurationMilliseconds]]-B948,Cb23St[[#This Row],[DurationMilliseconds]])</f>
        <v>145.92230000000563</v>
      </c>
      <c r="F949" s="8">
        <f>Cb23St[[#This Row],[PackagePower]]*Cb23St[[#This Row],[TimeFrame]]/1000</f>
        <v>4.0106817116151552</v>
      </c>
    </row>
    <row r="950" spans="1:6" x14ac:dyDescent="0.3">
      <c r="A950">
        <v>1</v>
      </c>
      <c r="B950" s="8">
        <v>134766.45319999999</v>
      </c>
      <c r="C950" s="8">
        <v>28.306280000000001</v>
      </c>
      <c r="D950" t="s">
        <v>13</v>
      </c>
      <c r="E950" s="8">
        <f>IFERROR(Cb23St[[#This Row],[DurationMilliseconds]]-B949,Cb23St[[#This Row],[DurationMilliseconds]])</f>
        <v>137.05279999997583</v>
      </c>
      <c r="F950" s="8">
        <f>Cb23St[[#This Row],[PackagePower]]*Cb23St[[#This Row],[TimeFrame]]/1000</f>
        <v>3.8794549315833162</v>
      </c>
    </row>
    <row r="951" spans="1:6" x14ac:dyDescent="0.3">
      <c r="A951">
        <v>1</v>
      </c>
      <c r="B951" s="8">
        <v>134909.40049999999</v>
      </c>
      <c r="C951" s="8">
        <v>28.732970000000002</v>
      </c>
      <c r="D951" t="s">
        <v>13</v>
      </c>
      <c r="E951" s="8">
        <f>IFERROR(Cb23St[[#This Row],[DurationMilliseconds]]-B950,Cb23St[[#This Row],[DurationMilliseconds]])</f>
        <v>142.94729999999981</v>
      </c>
      <c r="F951" s="8">
        <f>Cb23St[[#This Row],[PackagePower]]*Cb23St[[#This Row],[TimeFrame]]/1000</f>
        <v>4.1073004824809951</v>
      </c>
    </row>
    <row r="952" spans="1:6" x14ac:dyDescent="0.3">
      <c r="A952">
        <v>1</v>
      </c>
      <c r="B952" s="8">
        <v>135050.23540000001</v>
      </c>
      <c r="C952" s="8">
        <v>30.66863</v>
      </c>
      <c r="D952" t="s">
        <v>13</v>
      </c>
      <c r="E952" s="8">
        <f>IFERROR(Cb23St[[#This Row],[DurationMilliseconds]]-B951,Cb23St[[#This Row],[DurationMilliseconds]])</f>
        <v>140.83490000001621</v>
      </c>
      <c r="F952" s="8">
        <f>Cb23St[[#This Row],[PackagePower]]*Cb23St[[#This Row],[TimeFrame]]/1000</f>
        <v>4.3192134391874966</v>
      </c>
    </row>
    <row r="953" spans="1:6" x14ac:dyDescent="0.3">
      <c r="A953">
        <v>1</v>
      </c>
      <c r="B953" s="8">
        <v>135191.53150000001</v>
      </c>
      <c r="C953" s="8">
        <v>28.60913</v>
      </c>
      <c r="D953" t="s">
        <v>13</v>
      </c>
      <c r="E953" s="8">
        <f>IFERROR(Cb23St[[#This Row],[DurationMilliseconds]]-B952,Cb23St[[#This Row],[DurationMilliseconds]])</f>
        <v>141.29610000000685</v>
      </c>
      <c r="F953" s="8">
        <f>Cb23St[[#This Row],[PackagePower]]*Cb23St[[#This Row],[TimeFrame]]/1000</f>
        <v>4.0423584933931958</v>
      </c>
    </row>
    <row r="954" spans="1:6" x14ac:dyDescent="0.3">
      <c r="A954">
        <v>1</v>
      </c>
      <c r="B954" s="8">
        <v>135332.66140000001</v>
      </c>
      <c r="C954" s="8">
        <v>27.83539</v>
      </c>
      <c r="D954" t="s">
        <v>13</v>
      </c>
      <c r="E954" s="8">
        <f>IFERROR(Cb23St[[#This Row],[DurationMilliseconds]]-B953,Cb23St[[#This Row],[DurationMilliseconds]])</f>
        <v>141.12989999999991</v>
      </c>
      <c r="F954" s="8">
        <f>Cb23St[[#This Row],[PackagePower]]*Cb23St[[#This Row],[TimeFrame]]/1000</f>
        <v>3.9284058071609973</v>
      </c>
    </row>
    <row r="955" spans="1:6" x14ac:dyDescent="0.3">
      <c r="A955">
        <v>1</v>
      </c>
      <c r="B955" s="8">
        <v>135474.23629999999</v>
      </c>
      <c r="C955" s="8">
        <v>29.453389999999999</v>
      </c>
      <c r="D955" t="s">
        <v>13</v>
      </c>
      <c r="E955" s="8">
        <f>IFERROR(Cb23St[[#This Row],[DurationMilliseconds]]-B954,Cb23St[[#This Row],[DurationMilliseconds]])</f>
        <v>141.57489999997779</v>
      </c>
      <c r="F955" s="8">
        <f>Cb23St[[#This Row],[PackagePower]]*Cb23St[[#This Row],[TimeFrame]]/1000</f>
        <v>4.1698607439103457</v>
      </c>
    </row>
    <row r="956" spans="1:6" x14ac:dyDescent="0.3">
      <c r="A956">
        <v>1</v>
      </c>
      <c r="B956" s="8">
        <v>135615.65229999999</v>
      </c>
      <c r="C956" s="8">
        <v>28.803260000000002</v>
      </c>
      <c r="D956" t="s">
        <v>13</v>
      </c>
      <c r="E956" s="8">
        <f>IFERROR(Cb23St[[#This Row],[DurationMilliseconds]]-B955,Cb23St[[#This Row],[DurationMilliseconds]])</f>
        <v>141.41599999999744</v>
      </c>
      <c r="F956" s="8">
        <f>Cb23St[[#This Row],[PackagePower]]*Cb23St[[#This Row],[TimeFrame]]/1000</f>
        <v>4.0732418161599266</v>
      </c>
    </row>
    <row r="957" spans="1:6" x14ac:dyDescent="0.3">
      <c r="A957">
        <v>1</v>
      </c>
      <c r="B957" s="8">
        <v>135755.6539</v>
      </c>
      <c r="C957" s="8">
        <v>28.15868</v>
      </c>
      <c r="D957" t="s">
        <v>13</v>
      </c>
      <c r="E957" s="8">
        <f>IFERROR(Cb23St[[#This Row],[DurationMilliseconds]]-B956,Cb23St[[#This Row],[DurationMilliseconds]])</f>
        <v>140.00160000001779</v>
      </c>
      <c r="F957" s="8">
        <f>Cb23St[[#This Row],[PackagePower]]*Cb23St[[#This Row],[TimeFrame]]/1000</f>
        <v>3.9422602538885005</v>
      </c>
    </row>
    <row r="958" spans="1:6" x14ac:dyDescent="0.3">
      <c r="A958">
        <v>1</v>
      </c>
      <c r="B958" s="8">
        <v>135896.82920000001</v>
      </c>
      <c r="C958" s="8">
        <v>29.238880000000002</v>
      </c>
      <c r="D958" t="s">
        <v>13</v>
      </c>
      <c r="E958" s="8">
        <f>IFERROR(Cb23St[[#This Row],[DurationMilliseconds]]-B957,Cb23St[[#This Row],[DurationMilliseconds]])</f>
        <v>141.17530000000261</v>
      </c>
      <c r="F958" s="8">
        <f>Cb23St[[#This Row],[PackagePower]]*Cb23St[[#This Row],[TimeFrame]]/1000</f>
        <v>4.1278076556640766</v>
      </c>
    </row>
    <row r="959" spans="1:6" x14ac:dyDescent="0.3">
      <c r="A959">
        <v>1</v>
      </c>
      <c r="B959" s="8">
        <v>136037.9553</v>
      </c>
      <c r="C959" s="8">
        <v>29.446719999999999</v>
      </c>
      <c r="D959" t="s">
        <v>13</v>
      </c>
      <c r="E959" s="8">
        <f>IFERROR(Cb23St[[#This Row],[DurationMilliseconds]]-B958,Cb23St[[#This Row],[DurationMilliseconds]])</f>
        <v>141.12609999999404</v>
      </c>
      <c r="F959" s="8">
        <f>Cb23St[[#This Row],[PackagePower]]*Cb23St[[#This Row],[TimeFrame]]/1000</f>
        <v>4.1557007513918247</v>
      </c>
    </row>
    <row r="960" spans="1:6" x14ac:dyDescent="0.3">
      <c r="A960">
        <v>1</v>
      </c>
      <c r="B960" s="8">
        <v>136180.39840000001</v>
      </c>
      <c r="C960" s="8">
        <v>33.451630000000002</v>
      </c>
      <c r="D960" t="s">
        <v>13</v>
      </c>
      <c r="E960" s="8">
        <f>IFERROR(Cb23St[[#This Row],[DurationMilliseconds]]-B959,Cb23St[[#This Row],[DurationMilliseconds]])</f>
        <v>142.44310000000405</v>
      </c>
      <c r="F960" s="8">
        <f>Cb23St[[#This Row],[PackagePower]]*Cb23St[[#This Row],[TimeFrame]]/1000</f>
        <v>4.7649538772531361</v>
      </c>
    </row>
    <row r="961" spans="1:6" x14ac:dyDescent="0.3">
      <c r="A961">
        <v>1</v>
      </c>
      <c r="B961" s="8">
        <v>136321.07509999999</v>
      </c>
      <c r="C961" s="8">
        <v>29.082190000000001</v>
      </c>
      <c r="D961" t="s">
        <v>13</v>
      </c>
      <c r="E961" s="8">
        <f>IFERROR(Cb23St[[#This Row],[DurationMilliseconds]]-B960,Cb23St[[#This Row],[DurationMilliseconds]])</f>
        <v>140.67669999998179</v>
      </c>
      <c r="F961" s="8">
        <f>Cb23St[[#This Row],[PackagePower]]*Cb23St[[#This Row],[TimeFrame]]/1000</f>
        <v>4.0911865179724707</v>
      </c>
    </row>
    <row r="962" spans="1:6" x14ac:dyDescent="0.3">
      <c r="A962">
        <v>1</v>
      </c>
      <c r="B962" s="8">
        <v>136462.364</v>
      </c>
      <c r="C962" s="8">
        <v>31.88635</v>
      </c>
      <c r="D962" t="s">
        <v>13</v>
      </c>
      <c r="E962" s="8">
        <f>IFERROR(Cb23St[[#This Row],[DurationMilliseconds]]-B961,Cb23St[[#This Row],[DurationMilliseconds]])</f>
        <v>141.28890000001411</v>
      </c>
      <c r="F962" s="8">
        <f>Cb23St[[#This Row],[PackagePower]]*Cb23St[[#This Row],[TimeFrame]]/1000</f>
        <v>4.5051873165154506</v>
      </c>
    </row>
    <row r="963" spans="1:6" x14ac:dyDescent="0.3">
      <c r="A963">
        <v>1</v>
      </c>
      <c r="B963" s="8">
        <v>136602.685</v>
      </c>
      <c r="C963" s="8">
        <v>47.065719999999999</v>
      </c>
      <c r="D963" t="s">
        <v>13</v>
      </c>
      <c r="E963" s="8">
        <f>IFERROR(Cb23St[[#This Row],[DurationMilliseconds]]-B962,Cb23St[[#This Row],[DurationMilliseconds]])</f>
        <v>140.32099999999627</v>
      </c>
      <c r="F963" s="8">
        <f>Cb23St[[#This Row],[PackagePower]]*Cb23St[[#This Row],[TimeFrame]]/1000</f>
        <v>6.6043088961198242</v>
      </c>
    </row>
    <row r="964" spans="1:6" x14ac:dyDescent="0.3">
      <c r="A964">
        <v>1</v>
      </c>
      <c r="B964" s="8">
        <v>136742.33309999999</v>
      </c>
      <c r="C964" s="8">
        <v>28.99832</v>
      </c>
      <c r="D964" t="s">
        <v>13</v>
      </c>
      <c r="E964" s="8">
        <f>IFERROR(Cb23St[[#This Row],[DurationMilliseconds]]-B963,Cb23St[[#This Row],[DurationMilliseconds]])</f>
        <v>139.64809999999125</v>
      </c>
      <c r="F964" s="8">
        <f>Cb23St[[#This Row],[PackagePower]]*Cb23St[[#This Row],[TimeFrame]]/1000</f>
        <v>4.0495602911917459</v>
      </c>
    </row>
    <row r="965" spans="1:6" x14ac:dyDescent="0.3">
      <c r="A965">
        <v>1</v>
      </c>
      <c r="B965" s="8">
        <v>136883.74</v>
      </c>
      <c r="C965" s="8">
        <v>31.257629999999999</v>
      </c>
      <c r="D965" t="s">
        <v>13</v>
      </c>
      <c r="E965" s="8">
        <f>IFERROR(Cb23St[[#This Row],[DurationMilliseconds]]-B964,Cb23St[[#This Row],[DurationMilliseconds]])</f>
        <v>141.40690000000177</v>
      </c>
      <c r="F965" s="8">
        <f>Cb23St[[#This Row],[PackagePower]]*Cb23St[[#This Row],[TimeFrame]]/1000</f>
        <v>4.4200445596470557</v>
      </c>
    </row>
    <row r="966" spans="1:6" x14ac:dyDescent="0.3">
      <c r="A966">
        <v>1</v>
      </c>
      <c r="B966" s="8">
        <v>137025.22140000001</v>
      </c>
      <c r="C966" s="8">
        <v>28.694610000000001</v>
      </c>
      <c r="D966" t="s">
        <v>13</v>
      </c>
      <c r="E966" s="8">
        <f>IFERROR(Cb23St[[#This Row],[DurationMilliseconds]]-B965,Cb23St[[#This Row],[DurationMilliseconds]])</f>
        <v>141.48140000001877</v>
      </c>
      <c r="F966" s="8">
        <f>Cb23St[[#This Row],[PackagePower]]*Cb23St[[#This Row],[TimeFrame]]/1000</f>
        <v>4.0597535952545387</v>
      </c>
    </row>
    <row r="967" spans="1:6" x14ac:dyDescent="0.3">
      <c r="A967">
        <v>1</v>
      </c>
      <c r="B967" s="8">
        <v>137166.698</v>
      </c>
      <c r="C967" s="8">
        <v>32.305660000000003</v>
      </c>
      <c r="D967" t="s">
        <v>13</v>
      </c>
      <c r="E967" s="8">
        <f>IFERROR(Cb23St[[#This Row],[DurationMilliseconds]]-B966,Cb23St[[#This Row],[DurationMilliseconds]])</f>
        <v>141.47659999999451</v>
      </c>
      <c r="F967" s="8">
        <f>Cb23St[[#This Row],[PackagePower]]*Cb23St[[#This Row],[TimeFrame]]/1000</f>
        <v>4.5704949375558224</v>
      </c>
    </row>
    <row r="968" spans="1:6" x14ac:dyDescent="0.3">
      <c r="A968">
        <v>1</v>
      </c>
      <c r="B968" s="8">
        <v>137308.72880000001</v>
      </c>
      <c r="C968" s="8">
        <v>29.05331</v>
      </c>
      <c r="D968" t="s">
        <v>13</v>
      </c>
      <c r="E968" s="8">
        <f>IFERROR(Cb23St[[#This Row],[DurationMilliseconds]]-B967,Cb23St[[#This Row],[DurationMilliseconds]])</f>
        <v>142.03080000000773</v>
      </c>
      <c r="F968" s="8">
        <f>Cb23St[[#This Row],[PackagePower]]*Cb23St[[#This Row],[TimeFrame]]/1000</f>
        <v>4.1264648619482243</v>
      </c>
    </row>
    <row r="969" spans="1:6" x14ac:dyDescent="0.3">
      <c r="A969">
        <v>1</v>
      </c>
      <c r="B969" s="8">
        <v>137450.83689999999</v>
      </c>
      <c r="C969" s="8">
        <v>29.79543</v>
      </c>
      <c r="D969" t="s">
        <v>13</v>
      </c>
      <c r="E969" s="8">
        <f>IFERROR(Cb23St[[#This Row],[DurationMilliseconds]]-B968,Cb23St[[#This Row],[DurationMilliseconds]])</f>
        <v>142.1080999999831</v>
      </c>
      <c r="F969" s="8">
        <f>Cb23St[[#This Row],[PackagePower]]*Cb23St[[#This Row],[TimeFrame]]/1000</f>
        <v>4.2341719459824967</v>
      </c>
    </row>
    <row r="970" spans="1:6" x14ac:dyDescent="0.3">
      <c r="A970">
        <v>1</v>
      </c>
      <c r="B970" s="8">
        <v>137592.32509999999</v>
      </c>
      <c r="C970" s="8">
        <v>29.575790000000001</v>
      </c>
      <c r="D970" t="s">
        <v>13</v>
      </c>
      <c r="E970" s="8">
        <f>IFERROR(Cb23St[[#This Row],[DurationMilliseconds]]-B969,Cb23St[[#This Row],[DurationMilliseconds]])</f>
        <v>141.4881999999925</v>
      </c>
      <c r="F970" s="8">
        <f>Cb23St[[#This Row],[PackagePower]]*Cb23St[[#This Row],[TimeFrame]]/1000</f>
        <v>4.1846252906777783</v>
      </c>
    </row>
    <row r="971" spans="1:6" x14ac:dyDescent="0.3">
      <c r="A971">
        <v>1</v>
      </c>
      <c r="B971" s="8">
        <v>137733.55859999999</v>
      </c>
      <c r="C971" s="8">
        <v>29.907050000000002</v>
      </c>
      <c r="D971" t="s">
        <v>13</v>
      </c>
      <c r="E971" s="8">
        <f>IFERROR(Cb23St[[#This Row],[DurationMilliseconds]]-B970,Cb23St[[#This Row],[DurationMilliseconds]])</f>
        <v>141.2335000000021</v>
      </c>
      <c r="F971" s="8">
        <f>Cb23St[[#This Row],[PackagePower]]*Cb23St[[#This Row],[TimeFrame]]/1000</f>
        <v>4.2238773461750627</v>
      </c>
    </row>
    <row r="972" spans="1:6" x14ac:dyDescent="0.3">
      <c r="A972">
        <v>1</v>
      </c>
      <c r="B972" s="8">
        <v>137876.09880000001</v>
      </c>
      <c r="C972" s="8">
        <v>29.145600000000002</v>
      </c>
      <c r="D972" t="s">
        <v>13</v>
      </c>
      <c r="E972" s="8">
        <f>IFERROR(Cb23St[[#This Row],[DurationMilliseconds]]-B971,Cb23St[[#This Row],[DurationMilliseconds]])</f>
        <v>142.54020000001765</v>
      </c>
      <c r="F972" s="8">
        <f>Cb23St[[#This Row],[PackagePower]]*Cb23St[[#This Row],[TimeFrame]]/1000</f>
        <v>4.154419653120514</v>
      </c>
    </row>
    <row r="973" spans="1:6" x14ac:dyDescent="0.3">
      <c r="A973">
        <v>1</v>
      </c>
      <c r="B973" s="8">
        <v>138018.1538</v>
      </c>
      <c r="C973" s="8">
        <v>28.276260000000001</v>
      </c>
      <c r="D973" t="s">
        <v>13</v>
      </c>
      <c r="E973" s="8">
        <f>IFERROR(Cb23St[[#This Row],[DurationMilliseconds]]-B972,Cb23St[[#This Row],[DurationMilliseconds]])</f>
        <v>142.05499999999302</v>
      </c>
      <c r="F973" s="8">
        <f>Cb23St[[#This Row],[PackagePower]]*Cb23St[[#This Row],[TimeFrame]]/1000</f>
        <v>4.0167841142998029</v>
      </c>
    </row>
    <row r="974" spans="1:6" x14ac:dyDescent="0.3">
      <c r="A974">
        <v>1</v>
      </c>
      <c r="B974" s="8">
        <v>138159.70449999999</v>
      </c>
      <c r="C974" s="8">
        <v>28.756879999999999</v>
      </c>
      <c r="D974" t="s">
        <v>13</v>
      </c>
      <c r="E974" s="8">
        <f>IFERROR(Cb23St[[#This Row],[DurationMilliseconds]]-B973,Cb23St[[#This Row],[DurationMilliseconds]])</f>
        <v>141.5506999999925</v>
      </c>
      <c r="F974" s="8">
        <f>Cb23St[[#This Row],[PackagePower]]*Cb23St[[#This Row],[TimeFrame]]/1000</f>
        <v>4.0705564938157837</v>
      </c>
    </row>
    <row r="975" spans="1:6" x14ac:dyDescent="0.3">
      <c r="A975">
        <v>1</v>
      </c>
      <c r="B975" s="8">
        <v>138301.19680000001</v>
      </c>
      <c r="C975" s="8">
        <v>30.2134</v>
      </c>
      <c r="D975" t="s">
        <v>13</v>
      </c>
      <c r="E975" s="8">
        <f>IFERROR(Cb23St[[#This Row],[DurationMilliseconds]]-B974,Cb23St[[#This Row],[DurationMilliseconds]])</f>
        <v>141.49230000001262</v>
      </c>
      <c r="F975" s="8">
        <f>Cb23St[[#This Row],[PackagePower]]*Cb23St[[#This Row],[TimeFrame]]/1000</f>
        <v>4.2749634568203811</v>
      </c>
    </row>
    <row r="976" spans="1:6" x14ac:dyDescent="0.3">
      <c r="A976">
        <v>1</v>
      </c>
      <c r="B976" s="8">
        <v>138442.72990000001</v>
      </c>
      <c r="C976" s="8">
        <v>28.485320000000002</v>
      </c>
      <c r="D976" t="s">
        <v>13</v>
      </c>
      <c r="E976" s="8">
        <f>IFERROR(Cb23St[[#This Row],[DurationMilliseconds]]-B975,Cb23St[[#This Row],[DurationMilliseconds]])</f>
        <v>141.53310000000056</v>
      </c>
      <c r="F976" s="8">
        <f>Cb23St[[#This Row],[PackagePower]]*Cb23St[[#This Row],[TimeFrame]]/1000</f>
        <v>4.0316156440920166</v>
      </c>
    </row>
    <row r="977" spans="1:6" x14ac:dyDescent="0.3">
      <c r="A977">
        <v>1</v>
      </c>
      <c r="B977" s="8">
        <v>138583.68669999999</v>
      </c>
      <c r="C977" s="8">
        <v>28.65981</v>
      </c>
      <c r="D977" t="s">
        <v>13</v>
      </c>
      <c r="E977" s="8">
        <f>IFERROR(Cb23St[[#This Row],[DurationMilliseconds]]-B976,Cb23St[[#This Row],[DurationMilliseconds]])</f>
        <v>140.95679999998538</v>
      </c>
      <c r="F977" s="8">
        <f>Cb23St[[#This Row],[PackagePower]]*Cb23St[[#This Row],[TimeFrame]]/1000</f>
        <v>4.0397951062075812</v>
      </c>
    </row>
    <row r="978" spans="1:6" x14ac:dyDescent="0.3">
      <c r="A978">
        <v>1</v>
      </c>
      <c r="B978" s="8">
        <v>138724.0209</v>
      </c>
      <c r="C978" s="8">
        <v>30.694980000000001</v>
      </c>
      <c r="D978" t="s">
        <v>13</v>
      </c>
      <c r="E978" s="8">
        <f>IFERROR(Cb23St[[#This Row],[DurationMilliseconds]]-B977,Cb23St[[#This Row],[DurationMilliseconds]])</f>
        <v>140.33420000001206</v>
      </c>
      <c r="F978" s="8">
        <f>Cb23St[[#This Row],[PackagePower]]*Cb23St[[#This Row],[TimeFrame]]/1000</f>
        <v>4.3075554623163708</v>
      </c>
    </row>
    <row r="979" spans="1:6" x14ac:dyDescent="0.3">
      <c r="A979">
        <v>1</v>
      </c>
      <c r="B979" s="8">
        <v>138864.84700000001</v>
      </c>
      <c r="C979" s="8">
        <v>28.008559999999999</v>
      </c>
      <c r="D979" t="s">
        <v>13</v>
      </c>
      <c r="E979" s="8">
        <f>IFERROR(Cb23St[[#This Row],[DurationMilliseconds]]-B978,Cb23St[[#This Row],[DurationMilliseconds]])</f>
        <v>140.82610000000568</v>
      </c>
      <c r="F979" s="8">
        <f>Cb23St[[#This Row],[PackagePower]]*Cb23St[[#This Row],[TimeFrame]]/1000</f>
        <v>3.9443362714161592</v>
      </c>
    </row>
    <row r="980" spans="1:6" x14ac:dyDescent="0.3">
      <c r="A980">
        <v>1</v>
      </c>
      <c r="B980" s="8">
        <v>139006.9963</v>
      </c>
      <c r="C980" s="8">
        <v>29.169070000000001</v>
      </c>
      <c r="D980" t="s">
        <v>13</v>
      </c>
      <c r="E980" s="8">
        <f>IFERROR(Cb23St[[#This Row],[DurationMilliseconds]]-B979,Cb23St[[#This Row],[DurationMilliseconds]])</f>
        <v>142.14929999999003</v>
      </c>
      <c r="F980" s="8">
        <f>Cb23St[[#This Row],[PackagePower]]*Cb23St[[#This Row],[TimeFrame]]/1000</f>
        <v>4.1463628821507088</v>
      </c>
    </row>
    <row r="981" spans="1:6" x14ac:dyDescent="0.3">
      <c r="A981">
        <v>1</v>
      </c>
      <c r="B981" s="8">
        <v>139147.01999999999</v>
      </c>
      <c r="C981" s="8">
        <v>33.285559999999997</v>
      </c>
      <c r="D981" t="s">
        <v>13</v>
      </c>
      <c r="E981" s="8">
        <f>IFERROR(Cb23St[[#This Row],[DurationMilliseconds]]-B980,Cb23St[[#This Row],[DurationMilliseconds]])</f>
        <v>140.02369999999064</v>
      </c>
      <c r="F981" s="8">
        <f>Cb23St[[#This Row],[PackagePower]]*Cb23St[[#This Row],[TimeFrame]]/1000</f>
        <v>4.6607672677716883</v>
      </c>
    </row>
    <row r="982" spans="1:6" x14ac:dyDescent="0.3">
      <c r="A982">
        <v>1</v>
      </c>
      <c r="B982" s="8">
        <v>139288.41889999999</v>
      </c>
      <c r="C982" s="8">
        <v>36.456919999999997</v>
      </c>
      <c r="D982" t="s">
        <v>13</v>
      </c>
      <c r="E982" s="8">
        <f>IFERROR(Cb23St[[#This Row],[DurationMilliseconds]]-B981,Cb23St[[#This Row],[DurationMilliseconds]])</f>
        <v>141.39890000000014</v>
      </c>
      <c r="F982" s="8">
        <f>Cb23St[[#This Row],[PackagePower]]*Cb23St[[#This Row],[TimeFrame]]/1000</f>
        <v>5.1549683853880044</v>
      </c>
    </row>
    <row r="983" spans="1:6" x14ac:dyDescent="0.3">
      <c r="A983">
        <v>1</v>
      </c>
      <c r="B983" s="8">
        <v>139429.28520000001</v>
      </c>
      <c r="C983" s="8">
        <v>30.0578</v>
      </c>
      <c r="D983" t="s">
        <v>13</v>
      </c>
      <c r="E983" s="8">
        <f>IFERROR(Cb23St[[#This Row],[DurationMilliseconds]]-B982,Cb23St[[#This Row],[DurationMilliseconds]])</f>
        <v>140.86630000002333</v>
      </c>
      <c r="F983" s="8">
        <f>Cb23St[[#This Row],[PackagePower]]*Cb23St[[#This Row],[TimeFrame]]/1000</f>
        <v>4.2341310721407019</v>
      </c>
    </row>
    <row r="984" spans="1:6" x14ac:dyDescent="0.3">
      <c r="A984">
        <v>1</v>
      </c>
      <c r="B984" s="8">
        <v>139569.842</v>
      </c>
      <c r="C984" s="8">
        <v>31.435379999999999</v>
      </c>
      <c r="D984" t="s">
        <v>13</v>
      </c>
      <c r="E984" s="8">
        <f>IFERROR(Cb23St[[#This Row],[DurationMilliseconds]]-B983,Cb23St[[#This Row],[DurationMilliseconds]])</f>
        <v>140.5567999999912</v>
      </c>
      <c r="F984" s="8">
        <f>Cb23St[[#This Row],[PackagePower]]*Cb23St[[#This Row],[TimeFrame]]/1000</f>
        <v>4.4184564195837233</v>
      </c>
    </row>
    <row r="985" spans="1:6" x14ac:dyDescent="0.3">
      <c r="A985">
        <v>1</v>
      </c>
      <c r="B985" s="8">
        <v>139711.0612</v>
      </c>
      <c r="C985" s="8">
        <v>42.413229999999999</v>
      </c>
      <c r="D985" t="s">
        <v>13</v>
      </c>
      <c r="E985" s="8">
        <f>IFERROR(Cb23St[[#This Row],[DurationMilliseconds]]-B984,Cb23St[[#This Row],[DurationMilliseconds]])</f>
        <v>141.21919999999227</v>
      </c>
      <c r="F985" s="8">
        <f>Cb23St[[#This Row],[PackagePower]]*Cb23St[[#This Row],[TimeFrame]]/1000</f>
        <v>5.9895624100156724</v>
      </c>
    </row>
    <row r="986" spans="1:6" x14ac:dyDescent="0.3">
      <c r="A986">
        <v>1</v>
      </c>
      <c r="B986" s="8">
        <v>139851.7739</v>
      </c>
      <c r="C986" s="8">
        <v>31.1403</v>
      </c>
      <c r="D986" t="s">
        <v>13</v>
      </c>
      <c r="E986" s="8">
        <f>IFERROR(Cb23St[[#This Row],[DurationMilliseconds]]-B985,Cb23St[[#This Row],[DurationMilliseconds]])</f>
        <v>140.71270000000368</v>
      </c>
      <c r="F986" s="8">
        <f>Cb23St[[#This Row],[PackagePower]]*Cb23St[[#This Row],[TimeFrame]]/1000</f>
        <v>4.3818356918101147</v>
      </c>
    </row>
    <row r="987" spans="1:6" x14ac:dyDescent="0.3">
      <c r="A987">
        <v>1</v>
      </c>
      <c r="B987" s="8">
        <v>139993.04</v>
      </c>
      <c r="C987" s="8">
        <v>30.71069</v>
      </c>
      <c r="D987" t="s">
        <v>13</v>
      </c>
      <c r="E987" s="8">
        <f>IFERROR(Cb23St[[#This Row],[DurationMilliseconds]]-B986,Cb23St[[#This Row],[DurationMilliseconds]])</f>
        <v>141.26610000000801</v>
      </c>
      <c r="F987" s="8">
        <f>Cb23St[[#This Row],[PackagePower]]*Cb23St[[#This Row],[TimeFrame]]/1000</f>
        <v>4.3383794046092463</v>
      </c>
    </row>
    <row r="988" spans="1:6" x14ac:dyDescent="0.3">
      <c r="A988">
        <v>1</v>
      </c>
      <c r="B988" s="8">
        <v>140135.38080000001</v>
      </c>
      <c r="C988" s="8">
        <v>28.42231</v>
      </c>
      <c r="D988" t="s">
        <v>13</v>
      </c>
      <c r="E988" s="8">
        <f>IFERROR(Cb23St[[#This Row],[DurationMilliseconds]]-B987,Cb23St[[#This Row],[DurationMilliseconds]])</f>
        <v>142.3408000000054</v>
      </c>
      <c r="F988" s="8">
        <f>Cb23St[[#This Row],[PackagePower]]*Cb23St[[#This Row],[TimeFrame]]/1000</f>
        <v>4.0456543432481533</v>
      </c>
    </row>
    <row r="989" spans="1:6" x14ac:dyDescent="0.3">
      <c r="A989">
        <v>1</v>
      </c>
      <c r="B989" s="8">
        <v>140276.09729999999</v>
      </c>
      <c r="C989" s="8">
        <v>30.574729999999999</v>
      </c>
      <c r="D989" t="s">
        <v>13</v>
      </c>
      <c r="E989" s="8">
        <f>IFERROR(Cb23St[[#This Row],[DurationMilliseconds]]-B988,Cb23St[[#This Row],[DurationMilliseconds]])</f>
        <v>140.71649999998044</v>
      </c>
      <c r="F989" s="8">
        <f>Cb23St[[#This Row],[PackagePower]]*Cb23St[[#This Row],[TimeFrame]]/1000</f>
        <v>4.3023689940444019</v>
      </c>
    </row>
    <row r="990" spans="1:6" x14ac:dyDescent="0.3">
      <c r="A990">
        <v>1</v>
      </c>
      <c r="B990" s="8">
        <v>140415.4472</v>
      </c>
      <c r="C990" s="8">
        <v>28.270669999999999</v>
      </c>
      <c r="D990" t="s">
        <v>13</v>
      </c>
      <c r="E990" s="8">
        <f>IFERROR(Cb23St[[#This Row],[DurationMilliseconds]]-B989,Cb23St[[#This Row],[DurationMilliseconds]])</f>
        <v>139.34990000000107</v>
      </c>
      <c r="F990" s="8">
        <f>Cb23St[[#This Row],[PackagePower]]*Cb23St[[#This Row],[TimeFrame]]/1000</f>
        <v>3.9395150374330301</v>
      </c>
    </row>
    <row r="991" spans="1:6" x14ac:dyDescent="0.3">
      <c r="A991">
        <v>1</v>
      </c>
      <c r="B991" s="8">
        <v>140556.20730000001</v>
      </c>
      <c r="C991" s="8">
        <v>29.956900000000001</v>
      </c>
      <c r="D991" t="s">
        <v>13</v>
      </c>
      <c r="E991" s="8">
        <f>IFERROR(Cb23St[[#This Row],[DurationMilliseconds]]-B990,Cb23St[[#This Row],[DurationMilliseconds]])</f>
        <v>140.76010000001406</v>
      </c>
      <c r="F991" s="8">
        <f>Cb23St[[#This Row],[PackagePower]]*Cb23St[[#This Row],[TimeFrame]]/1000</f>
        <v>4.2167362396904222</v>
      </c>
    </row>
    <row r="992" spans="1:6" x14ac:dyDescent="0.3">
      <c r="A992">
        <v>1</v>
      </c>
      <c r="B992" s="8">
        <v>140697.36139999999</v>
      </c>
      <c r="C992" s="8">
        <v>29.839549999999999</v>
      </c>
      <c r="D992" t="s">
        <v>13</v>
      </c>
      <c r="E992" s="8">
        <f>IFERROR(Cb23St[[#This Row],[DurationMilliseconds]]-B991,Cb23St[[#This Row],[DurationMilliseconds]])</f>
        <v>141.15409999998519</v>
      </c>
      <c r="F992" s="8">
        <f>Cb23St[[#This Row],[PackagePower]]*Cb23St[[#This Row],[TimeFrame]]/1000</f>
        <v>4.2119748246545576</v>
      </c>
    </row>
    <row r="993" spans="1:6" x14ac:dyDescent="0.3">
      <c r="A993">
        <v>1</v>
      </c>
      <c r="B993" s="8">
        <v>140836.26560000001</v>
      </c>
      <c r="C993" s="8">
        <v>30.551369999999999</v>
      </c>
      <c r="D993" t="s">
        <v>13</v>
      </c>
      <c r="E993" s="8">
        <f>IFERROR(Cb23St[[#This Row],[DurationMilliseconds]]-B992,Cb23St[[#This Row],[DurationMilliseconds]])</f>
        <v>138.90420000001905</v>
      </c>
      <c r="F993" s="8">
        <f>Cb23St[[#This Row],[PackagePower]]*Cb23St[[#This Row],[TimeFrame]]/1000</f>
        <v>4.2437136087545815</v>
      </c>
    </row>
    <row r="994" spans="1:6" x14ac:dyDescent="0.3">
      <c r="A994">
        <v>1</v>
      </c>
      <c r="B994" s="8">
        <v>140975.55369999999</v>
      </c>
      <c r="C994" s="8">
        <v>29.452750000000002</v>
      </c>
      <c r="D994" t="s">
        <v>13</v>
      </c>
      <c r="E994" s="8">
        <f>IFERROR(Cb23St[[#This Row],[DurationMilliseconds]]-B993,Cb23St[[#This Row],[DurationMilliseconds]])</f>
        <v>139.28809999997611</v>
      </c>
      <c r="F994" s="8">
        <f>Cb23St[[#This Row],[PackagePower]]*Cb23St[[#This Row],[TimeFrame]]/1000</f>
        <v>4.1024175872742958</v>
      </c>
    </row>
    <row r="995" spans="1:6" x14ac:dyDescent="0.3">
      <c r="A995">
        <v>1</v>
      </c>
      <c r="B995" s="8">
        <v>141115.9915</v>
      </c>
      <c r="C995" s="8">
        <v>27.90738</v>
      </c>
      <c r="D995" t="s">
        <v>13</v>
      </c>
      <c r="E995" s="8">
        <f>IFERROR(Cb23St[[#This Row],[DurationMilliseconds]]-B994,Cb23St[[#This Row],[DurationMilliseconds]])</f>
        <v>140.43780000001425</v>
      </c>
      <c r="F995" s="8">
        <f>Cb23St[[#This Row],[PackagePower]]*Cb23St[[#This Row],[TimeFrame]]/1000</f>
        <v>3.9192510509643976</v>
      </c>
    </row>
    <row r="996" spans="1:6" x14ac:dyDescent="0.3">
      <c r="A996">
        <v>1</v>
      </c>
      <c r="B996" s="8">
        <v>141256.85070000001</v>
      </c>
      <c r="C996" s="8">
        <v>28.75853</v>
      </c>
      <c r="D996" t="s">
        <v>13</v>
      </c>
      <c r="E996" s="8">
        <f>IFERROR(Cb23St[[#This Row],[DurationMilliseconds]]-B995,Cb23St[[#This Row],[DurationMilliseconds]])</f>
        <v>140.85920000000624</v>
      </c>
      <c r="F996" s="8">
        <f>Cb23St[[#This Row],[PackagePower]]*Cb23St[[#This Row],[TimeFrame]]/1000</f>
        <v>4.0509035289761792</v>
      </c>
    </row>
    <row r="997" spans="1:6" x14ac:dyDescent="0.3">
      <c r="A997">
        <v>1</v>
      </c>
      <c r="B997" s="8">
        <v>141397.1005</v>
      </c>
      <c r="C997" s="8">
        <v>31.210439999999998</v>
      </c>
      <c r="D997" t="s">
        <v>13</v>
      </c>
      <c r="E997" s="8">
        <f>IFERROR(Cb23St[[#This Row],[DurationMilliseconds]]-B996,Cb23St[[#This Row],[DurationMilliseconds]])</f>
        <v>140.2497999999905</v>
      </c>
      <c r="F997" s="8">
        <f>Cb23St[[#This Row],[PackagePower]]*Cb23St[[#This Row],[TimeFrame]]/1000</f>
        <v>4.3772579679117039</v>
      </c>
    </row>
    <row r="998" spans="1:6" x14ac:dyDescent="0.3">
      <c r="A998">
        <v>1</v>
      </c>
      <c r="B998" s="8">
        <v>141537.84650000001</v>
      </c>
      <c r="C998" s="8">
        <v>28.879670000000001</v>
      </c>
      <c r="D998" t="s">
        <v>13</v>
      </c>
      <c r="E998" s="8">
        <f>IFERROR(Cb23St[[#This Row],[DurationMilliseconds]]-B997,Cb23St[[#This Row],[DurationMilliseconds]])</f>
        <v>140.74600000001374</v>
      </c>
      <c r="F998" s="8">
        <f>Cb23St[[#This Row],[PackagePower]]*Cb23St[[#This Row],[TimeFrame]]/1000</f>
        <v>4.0646980338203971</v>
      </c>
    </row>
    <row r="999" spans="1:6" x14ac:dyDescent="0.3">
      <c r="A999">
        <v>1</v>
      </c>
      <c r="B999" s="8">
        <v>141680.75649999999</v>
      </c>
      <c r="C999" s="8">
        <v>28.747720000000001</v>
      </c>
      <c r="D999" t="s">
        <v>13</v>
      </c>
      <c r="E999" s="8">
        <f>IFERROR(Cb23St[[#This Row],[DurationMilliseconds]]-B998,Cb23St[[#This Row],[DurationMilliseconds]])</f>
        <v>142.90999999997439</v>
      </c>
      <c r="F999" s="8">
        <f>Cb23St[[#This Row],[PackagePower]]*Cb23St[[#This Row],[TimeFrame]]/1000</f>
        <v>4.1083366651992641</v>
      </c>
    </row>
    <row r="1000" spans="1:6" x14ac:dyDescent="0.3">
      <c r="A1000">
        <v>1</v>
      </c>
      <c r="B1000" s="8">
        <v>141822.61619999999</v>
      </c>
      <c r="C1000" s="8">
        <v>30.07621</v>
      </c>
      <c r="D1000" t="s">
        <v>13</v>
      </c>
      <c r="E1000" s="8">
        <f>IFERROR(Cb23St[[#This Row],[DurationMilliseconds]]-B999,Cb23St[[#This Row],[DurationMilliseconds]])</f>
        <v>141.85970000000088</v>
      </c>
      <c r="F1000" s="8">
        <f>Cb23St[[#This Row],[PackagePower]]*Cb23St[[#This Row],[TimeFrame]]/1000</f>
        <v>4.2666021277370261</v>
      </c>
    </row>
    <row r="1001" spans="1:6" x14ac:dyDescent="0.3">
      <c r="A1001">
        <v>1</v>
      </c>
      <c r="B1001" s="8">
        <v>141964.17929999999</v>
      </c>
      <c r="C1001" s="8">
        <v>28.756519999999998</v>
      </c>
      <c r="D1001" t="s">
        <v>13</v>
      </c>
      <c r="E1001" s="8">
        <f>IFERROR(Cb23St[[#This Row],[DurationMilliseconds]]-B1000,Cb23St[[#This Row],[DurationMilliseconds]])</f>
        <v>141.56309999999939</v>
      </c>
      <c r="F1001" s="8">
        <f>Cb23St[[#This Row],[PackagePower]]*Cb23St[[#This Row],[TimeFrame]]/1000</f>
        <v>4.0708621164119823</v>
      </c>
    </row>
    <row r="1002" spans="1:6" x14ac:dyDescent="0.3">
      <c r="A1002">
        <v>1</v>
      </c>
      <c r="B1002" s="8">
        <v>142105.7702</v>
      </c>
      <c r="C1002" s="8">
        <v>28.547840000000001</v>
      </c>
      <c r="D1002" t="s">
        <v>13</v>
      </c>
      <c r="E1002" s="8">
        <f>IFERROR(Cb23St[[#This Row],[DurationMilliseconds]]-B1001,Cb23St[[#This Row],[DurationMilliseconds]])</f>
        <v>141.59090000001015</v>
      </c>
      <c r="F1002" s="8">
        <f>Cb23St[[#This Row],[PackagePower]]*Cb23St[[#This Row],[TimeFrame]]/1000</f>
        <v>4.0421143586562902</v>
      </c>
    </row>
    <row r="1003" spans="1:6" x14ac:dyDescent="0.3">
      <c r="A1003">
        <v>1</v>
      </c>
      <c r="B1003" s="8">
        <v>142247.5943</v>
      </c>
      <c r="C1003" s="8">
        <v>28.175550000000001</v>
      </c>
      <c r="D1003" t="s">
        <v>13</v>
      </c>
      <c r="E1003" s="8">
        <f>IFERROR(Cb23St[[#This Row],[DurationMilliseconds]]-B1002,Cb23St[[#This Row],[DurationMilliseconds]])</f>
        <v>141.824099999998</v>
      </c>
      <c r="F1003" s="8">
        <f>Cb23St[[#This Row],[PackagePower]]*Cb23St[[#This Row],[TimeFrame]]/1000</f>
        <v>3.9959720207549441</v>
      </c>
    </row>
    <row r="1004" spans="1:6" x14ac:dyDescent="0.3">
      <c r="A1004">
        <v>1</v>
      </c>
      <c r="B1004" s="8">
        <v>142387.9578</v>
      </c>
      <c r="C1004" s="8">
        <v>34.688200000000002</v>
      </c>
      <c r="D1004" t="s">
        <v>13</v>
      </c>
      <c r="E1004" s="8">
        <f>IFERROR(Cb23St[[#This Row],[DurationMilliseconds]]-B1003,Cb23St[[#This Row],[DurationMilliseconds]])</f>
        <v>140.36350000000675</v>
      </c>
      <c r="F1004" s="8">
        <f>Cb23St[[#This Row],[PackagePower]]*Cb23St[[#This Row],[TimeFrame]]/1000</f>
        <v>4.8689571607002344</v>
      </c>
    </row>
    <row r="1005" spans="1:6" x14ac:dyDescent="0.3">
      <c r="A1005">
        <v>1</v>
      </c>
      <c r="B1005" s="8">
        <v>142530.43299999999</v>
      </c>
      <c r="C1005" s="8">
        <v>28.324380000000001</v>
      </c>
      <c r="D1005" t="s">
        <v>13</v>
      </c>
      <c r="E1005" s="8">
        <f>IFERROR(Cb23St[[#This Row],[DurationMilliseconds]]-B1004,Cb23St[[#This Row],[DurationMilliseconds]])</f>
        <v>142.47519999998622</v>
      </c>
      <c r="F1005" s="8">
        <f>Cb23St[[#This Row],[PackagePower]]*Cb23St[[#This Row],[TimeFrame]]/1000</f>
        <v>4.0355217053756096</v>
      </c>
    </row>
    <row r="1006" spans="1:6" x14ac:dyDescent="0.3">
      <c r="A1006">
        <v>1</v>
      </c>
      <c r="B1006" s="8">
        <v>142672.2035</v>
      </c>
      <c r="C1006" s="8">
        <v>28.89096</v>
      </c>
      <c r="D1006" t="s">
        <v>13</v>
      </c>
      <c r="E1006" s="8">
        <f>IFERROR(Cb23St[[#This Row],[DurationMilliseconds]]-B1005,Cb23St[[#This Row],[DurationMilliseconds]])</f>
        <v>141.77050000001327</v>
      </c>
      <c r="F1006" s="8">
        <f>Cb23St[[#This Row],[PackagePower]]*Cb23St[[#This Row],[TimeFrame]]/1000</f>
        <v>4.0958858446803834</v>
      </c>
    </row>
    <row r="1007" spans="1:6" x14ac:dyDescent="0.3">
      <c r="A1007">
        <v>1</v>
      </c>
      <c r="B1007" s="8">
        <v>142812.7928</v>
      </c>
      <c r="C1007" s="8">
        <v>35.662700000000001</v>
      </c>
      <c r="D1007" t="s">
        <v>13</v>
      </c>
      <c r="E1007" s="8">
        <f>IFERROR(Cb23St[[#This Row],[DurationMilliseconds]]-B1006,Cb23St[[#This Row],[DurationMilliseconds]])</f>
        <v>140.58929999999236</v>
      </c>
      <c r="F1007" s="8">
        <f>Cb23St[[#This Row],[PackagePower]]*Cb23St[[#This Row],[TimeFrame]]/1000</f>
        <v>5.0137940291097278</v>
      </c>
    </row>
    <row r="1008" spans="1:6" x14ac:dyDescent="0.3">
      <c r="A1008">
        <v>1</v>
      </c>
      <c r="B1008" s="8">
        <v>142953.49410000001</v>
      </c>
      <c r="C1008" s="8">
        <v>39.328060000000001</v>
      </c>
      <c r="D1008" t="s">
        <v>13</v>
      </c>
      <c r="E1008" s="8">
        <f>IFERROR(Cb23St[[#This Row],[DurationMilliseconds]]-B1007,Cb23St[[#This Row],[DurationMilliseconds]])</f>
        <v>140.70130000001518</v>
      </c>
      <c r="F1008" s="8">
        <f>Cb23St[[#This Row],[PackagePower]]*Cb23St[[#This Row],[TimeFrame]]/1000</f>
        <v>5.5335091684785978</v>
      </c>
    </row>
    <row r="1009" spans="1:6" x14ac:dyDescent="0.3">
      <c r="A1009">
        <v>1</v>
      </c>
      <c r="B1009" s="8">
        <v>143094.74979999999</v>
      </c>
      <c r="C1009" s="8">
        <v>29.121559999999999</v>
      </c>
      <c r="D1009" t="s">
        <v>13</v>
      </c>
      <c r="E1009" s="8">
        <f>IFERROR(Cb23St[[#This Row],[DurationMilliseconds]]-B1008,Cb23St[[#This Row],[DurationMilliseconds]])</f>
        <v>141.2556999999797</v>
      </c>
      <c r="F1009" s="8">
        <f>Cb23St[[#This Row],[PackagePower]]*Cb23St[[#This Row],[TimeFrame]]/1000</f>
        <v>4.1135863428914092</v>
      </c>
    </row>
    <row r="1010" spans="1:6" x14ac:dyDescent="0.3">
      <c r="A1010">
        <v>1</v>
      </c>
      <c r="B1010" s="8">
        <v>143236.62210000001</v>
      </c>
      <c r="C1010" s="8">
        <v>28.003779999999999</v>
      </c>
      <c r="D1010" t="s">
        <v>13</v>
      </c>
      <c r="E1010" s="8">
        <f>IFERROR(Cb23St[[#This Row],[DurationMilliseconds]]-B1009,Cb23St[[#This Row],[DurationMilliseconds]])</f>
        <v>141.87230000001728</v>
      </c>
      <c r="F1010" s="8">
        <f>Cb23St[[#This Row],[PackagePower]]*Cb23St[[#This Row],[TimeFrame]]/1000</f>
        <v>3.9729606772944837</v>
      </c>
    </row>
    <row r="1011" spans="1:6" x14ac:dyDescent="0.3">
      <c r="A1011">
        <v>1</v>
      </c>
      <c r="B1011" s="8">
        <v>143377.83910000001</v>
      </c>
      <c r="C1011" s="8">
        <v>27.953880000000002</v>
      </c>
      <c r="D1011" t="s">
        <v>13</v>
      </c>
      <c r="E1011" s="8">
        <f>IFERROR(Cb23St[[#This Row],[DurationMilliseconds]]-B1010,Cb23St[[#This Row],[DurationMilliseconds]])</f>
        <v>141.21700000000419</v>
      </c>
      <c r="F1011" s="8">
        <f>Cb23St[[#This Row],[PackagePower]]*Cb23St[[#This Row],[TimeFrame]]/1000</f>
        <v>3.9475630719601171</v>
      </c>
    </row>
    <row r="1012" spans="1:6" x14ac:dyDescent="0.3">
      <c r="A1012">
        <v>1</v>
      </c>
      <c r="B1012" s="8">
        <v>143517.77009999999</v>
      </c>
      <c r="C1012" s="8">
        <v>31.041679999999999</v>
      </c>
      <c r="D1012" t="s">
        <v>13</v>
      </c>
      <c r="E1012" s="8">
        <f>IFERROR(Cb23St[[#This Row],[DurationMilliseconds]]-B1011,Cb23St[[#This Row],[DurationMilliseconds]])</f>
        <v>139.9309999999823</v>
      </c>
      <c r="F1012" s="8">
        <f>Cb23St[[#This Row],[PackagePower]]*Cb23St[[#This Row],[TimeFrame]]/1000</f>
        <v>4.3436933240794504</v>
      </c>
    </row>
    <row r="1013" spans="1:6" x14ac:dyDescent="0.3">
      <c r="A1013">
        <v>1</v>
      </c>
      <c r="B1013" s="8">
        <v>143659.86040000001</v>
      </c>
      <c r="C1013" s="8">
        <v>27.79372</v>
      </c>
      <c r="D1013" t="s">
        <v>13</v>
      </c>
      <c r="E1013" s="8">
        <f>IFERROR(Cb23St[[#This Row],[DurationMilliseconds]]-B1012,Cb23St[[#This Row],[DurationMilliseconds]])</f>
        <v>142.09030000001076</v>
      </c>
      <c r="F1013" s="8">
        <f>Cb23St[[#This Row],[PackagePower]]*Cb23St[[#This Row],[TimeFrame]]/1000</f>
        <v>3.9492180129162988</v>
      </c>
    </row>
    <row r="1014" spans="1:6" x14ac:dyDescent="0.3">
      <c r="A1014">
        <v>1</v>
      </c>
      <c r="B1014" s="8">
        <v>143801.3848</v>
      </c>
      <c r="C1014" s="8">
        <v>29.118880000000001</v>
      </c>
      <c r="D1014" t="s">
        <v>13</v>
      </c>
      <c r="E1014" s="8">
        <f>IFERROR(Cb23St[[#This Row],[DurationMilliseconds]]-B1013,Cb23St[[#This Row],[DurationMilliseconds]])</f>
        <v>141.52439999999478</v>
      </c>
      <c r="F1014" s="8">
        <f>Cb23St[[#This Row],[PackagePower]]*Cb23St[[#This Row],[TimeFrame]]/1000</f>
        <v>4.1210320206718478</v>
      </c>
    </row>
    <row r="1015" spans="1:6" x14ac:dyDescent="0.3">
      <c r="A1015">
        <v>1</v>
      </c>
      <c r="B1015" s="8">
        <v>143942.89799999999</v>
      </c>
      <c r="C1015" s="8">
        <v>30.607030000000002</v>
      </c>
      <c r="D1015" t="s">
        <v>13</v>
      </c>
      <c r="E1015" s="8">
        <f>IFERROR(Cb23St[[#This Row],[DurationMilliseconds]]-B1014,Cb23St[[#This Row],[DurationMilliseconds]])</f>
        <v>141.51319999998668</v>
      </c>
      <c r="F1015" s="8">
        <f>Cb23St[[#This Row],[PackagePower]]*Cb23St[[#This Row],[TimeFrame]]/1000</f>
        <v>4.3312987577955928</v>
      </c>
    </row>
    <row r="1016" spans="1:6" x14ac:dyDescent="0.3">
      <c r="A1016">
        <v>1</v>
      </c>
      <c r="B1016" s="8">
        <v>144083.83850000001</v>
      </c>
      <c r="C1016" s="8">
        <v>29.46471</v>
      </c>
      <c r="D1016" t="s">
        <v>13</v>
      </c>
      <c r="E1016" s="8">
        <f>IFERROR(Cb23St[[#This Row],[DurationMilliseconds]]-B1015,Cb23St[[#This Row],[DurationMilliseconds]])</f>
        <v>140.94050000002608</v>
      </c>
      <c r="F1016" s="8">
        <f>Cb23St[[#This Row],[PackagePower]]*Cb23St[[#This Row],[TimeFrame]]/1000</f>
        <v>4.1527709597557685</v>
      </c>
    </row>
    <row r="1017" spans="1:6" x14ac:dyDescent="0.3">
      <c r="A1017">
        <v>1</v>
      </c>
      <c r="B1017" s="8">
        <v>144225.4007</v>
      </c>
      <c r="C1017" s="8">
        <v>27.885169999999999</v>
      </c>
      <c r="D1017" t="s">
        <v>13</v>
      </c>
      <c r="E1017" s="8">
        <f>IFERROR(Cb23St[[#This Row],[DurationMilliseconds]]-B1016,Cb23St[[#This Row],[DurationMilliseconds]])</f>
        <v>141.56219999998575</v>
      </c>
      <c r="F1017" s="8">
        <f>Cb23St[[#This Row],[PackagePower]]*Cb23St[[#This Row],[TimeFrame]]/1000</f>
        <v>3.9474860125736027</v>
      </c>
    </row>
    <row r="1018" spans="1:6" x14ac:dyDescent="0.3">
      <c r="A1018">
        <v>1</v>
      </c>
      <c r="B1018" s="8">
        <v>144367.6159</v>
      </c>
      <c r="C1018" s="8">
        <v>28.210850000000001</v>
      </c>
      <c r="D1018" t="s">
        <v>13</v>
      </c>
      <c r="E1018" s="8">
        <f>IFERROR(Cb23St[[#This Row],[DurationMilliseconds]]-B1017,Cb23St[[#This Row],[DurationMilliseconds]])</f>
        <v>142.21520000000601</v>
      </c>
      <c r="F1018" s="8">
        <f>Cb23St[[#This Row],[PackagePower]]*Cb23St[[#This Row],[TimeFrame]]/1000</f>
        <v>4.0120116749201697</v>
      </c>
    </row>
    <row r="1019" spans="1:6" x14ac:dyDescent="0.3">
      <c r="A1019">
        <v>1</v>
      </c>
      <c r="B1019" s="8">
        <v>144509.54389999999</v>
      </c>
      <c r="C1019" s="8">
        <v>29.988199999999999</v>
      </c>
      <c r="D1019" t="s">
        <v>13</v>
      </c>
      <c r="E1019" s="8">
        <f>IFERROR(Cb23St[[#This Row],[DurationMilliseconds]]-B1018,Cb23St[[#This Row],[DurationMilliseconds]])</f>
        <v>141.92799999998533</v>
      </c>
      <c r="F1019" s="8">
        <f>Cb23St[[#This Row],[PackagePower]]*Cb23St[[#This Row],[TimeFrame]]/1000</f>
        <v>4.2561652495995608</v>
      </c>
    </row>
    <row r="1020" spans="1:6" x14ac:dyDescent="0.3">
      <c r="A1020">
        <v>1</v>
      </c>
      <c r="B1020" s="8">
        <v>144668.05979999999</v>
      </c>
      <c r="C1020" s="8">
        <v>41.497430000000001</v>
      </c>
      <c r="D1020" t="s">
        <v>13</v>
      </c>
      <c r="E1020" s="8">
        <f>IFERROR(Cb23St[[#This Row],[DurationMilliseconds]]-B1019,Cb23St[[#This Row],[DurationMilliseconds]])</f>
        <v>158.51589999999851</v>
      </c>
      <c r="F1020" s="8">
        <f>Cb23St[[#This Row],[PackagePower]]*Cb23St[[#This Row],[TimeFrame]]/1000</f>
        <v>6.5780024641369383</v>
      </c>
    </row>
    <row r="1021" spans="1:6" x14ac:dyDescent="0.3">
      <c r="A1021">
        <v>1</v>
      </c>
      <c r="B1021" s="8">
        <v>144810.2928</v>
      </c>
      <c r="C1021" s="8">
        <v>29.069510000000001</v>
      </c>
      <c r="D1021" t="s">
        <v>13</v>
      </c>
      <c r="E1021" s="8">
        <f>IFERROR(Cb23St[[#This Row],[DurationMilliseconds]]-B1020,Cb23St[[#This Row],[DurationMilliseconds]])</f>
        <v>142.23300000000745</v>
      </c>
      <c r="F1021" s="8">
        <f>Cb23St[[#This Row],[PackagePower]]*Cb23St[[#This Row],[TimeFrame]]/1000</f>
        <v>4.1346436158302167</v>
      </c>
    </row>
    <row r="1022" spans="1:6" x14ac:dyDescent="0.3">
      <c r="A1022">
        <v>1</v>
      </c>
      <c r="B1022" s="8">
        <v>144951.64840000001</v>
      </c>
      <c r="C1022" s="8">
        <v>28.252520000000001</v>
      </c>
      <c r="D1022" t="s">
        <v>13</v>
      </c>
      <c r="E1022" s="8">
        <f>IFERROR(Cb23St[[#This Row],[DurationMilliseconds]]-B1021,Cb23St[[#This Row],[DurationMilliseconds]])</f>
        <v>141.35560000000987</v>
      </c>
      <c r="F1022" s="8">
        <f>Cb23St[[#This Row],[PackagePower]]*Cb23St[[#This Row],[TimeFrame]]/1000</f>
        <v>3.9936519161122792</v>
      </c>
    </row>
    <row r="1023" spans="1:6" x14ac:dyDescent="0.3">
      <c r="A1023">
        <v>1</v>
      </c>
      <c r="B1023" s="8">
        <v>145092.12849999999</v>
      </c>
      <c r="C1023" s="8">
        <v>30.448039999999999</v>
      </c>
      <c r="D1023" t="s">
        <v>13</v>
      </c>
      <c r="E1023" s="8">
        <f>IFERROR(Cb23St[[#This Row],[DurationMilliseconds]]-B1022,Cb23St[[#This Row],[DurationMilliseconds]])</f>
        <v>140.48009999998612</v>
      </c>
      <c r="F1023" s="8">
        <f>Cb23St[[#This Row],[PackagePower]]*Cb23St[[#This Row],[TimeFrame]]/1000</f>
        <v>4.2773437040035773</v>
      </c>
    </row>
    <row r="1024" spans="1:6" x14ac:dyDescent="0.3">
      <c r="A1024">
        <v>1</v>
      </c>
      <c r="B1024" s="8">
        <v>145235.01509999999</v>
      </c>
      <c r="C1024" s="8">
        <v>27.553830000000001</v>
      </c>
      <c r="D1024" t="s">
        <v>13</v>
      </c>
      <c r="E1024" s="8">
        <f>IFERROR(Cb23St[[#This Row],[DurationMilliseconds]]-B1023,Cb23St[[#This Row],[DurationMilliseconds]])</f>
        <v>142.886599999998</v>
      </c>
      <c r="F1024" s="8">
        <f>Cb23St[[#This Row],[PackagePower]]*Cb23St[[#This Row],[TimeFrame]]/1000</f>
        <v>3.937073085677945</v>
      </c>
    </row>
    <row r="1025" spans="1:6" x14ac:dyDescent="0.3">
      <c r="A1025">
        <v>1</v>
      </c>
      <c r="B1025" s="8">
        <v>145374.0367</v>
      </c>
      <c r="C1025" s="8">
        <v>30.87811</v>
      </c>
      <c r="D1025" t="s">
        <v>13</v>
      </c>
      <c r="E1025" s="8">
        <f>IFERROR(Cb23St[[#This Row],[DurationMilliseconds]]-B1024,Cb23St[[#This Row],[DurationMilliseconds]])</f>
        <v>139.02160000000731</v>
      </c>
      <c r="F1025" s="8">
        <f>Cb23St[[#This Row],[PackagePower]]*Cb23St[[#This Row],[TimeFrame]]/1000</f>
        <v>4.292724257176225</v>
      </c>
    </row>
    <row r="1026" spans="1:6" x14ac:dyDescent="0.3">
      <c r="A1026">
        <v>1</v>
      </c>
      <c r="B1026" s="8">
        <v>145512.359</v>
      </c>
      <c r="C1026" s="8">
        <v>29.13683</v>
      </c>
      <c r="D1026" t="s">
        <v>13</v>
      </c>
      <c r="E1026" s="8">
        <f>IFERROR(Cb23St[[#This Row],[DurationMilliseconds]]-B1025,Cb23St[[#This Row],[DurationMilliseconds]])</f>
        <v>138.32229999999981</v>
      </c>
      <c r="F1026" s="8">
        <f>Cb23St[[#This Row],[PackagePower]]*Cb23St[[#This Row],[TimeFrame]]/1000</f>
        <v>4.0302733403089945</v>
      </c>
    </row>
    <row r="1027" spans="1:6" x14ac:dyDescent="0.3">
      <c r="A1027">
        <v>1</v>
      </c>
      <c r="B1027" s="8">
        <v>145653.3512</v>
      </c>
      <c r="C1027" s="8">
        <v>30.816669999999998</v>
      </c>
      <c r="D1027" t="s">
        <v>13</v>
      </c>
      <c r="E1027" s="8">
        <f>IFERROR(Cb23St[[#This Row],[DurationMilliseconds]]-B1026,Cb23St[[#This Row],[DurationMilliseconds]])</f>
        <v>140.99220000000787</v>
      </c>
      <c r="F1027" s="8">
        <f>Cb23St[[#This Row],[PackagePower]]*Cb23St[[#This Row],[TimeFrame]]/1000</f>
        <v>4.3449100999742418</v>
      </c>
    </row>
    <row r="1028" spans="1:6" x14ac:dyDescent="0.3">
      <c r="A1028">
        <v>1</v>
      </c>
      <c r="B1028" s="8">
        <v>145795.66889999999</v>
      </c>
      <c r="C1028" s="8">
        <v>28.484819999999999</v>
      </c>
      <c r="D1028" t="s">
        <v>13</v>
      </c>
      <c r="E1028" s="8">
        <f>IFERROR(Cb23St[[#This Row],[DurationMilliseconds]]-B1027,Cb23St[[#This Row],[DurationMilliseconds]])</f>
        <v>142.31769999998505</v>
      </c>
      <c r="F1028" s="8">
        <f>Cb23St[[#This Row],[PackagePower]]*Cb23St[[#This Row],[TimeFrame]]/1000</f>
        <v>4.0538940673135739</v>
      </c>
    </row>
    <row r="1029" spans="1:6" x14ac:dyDescent="0.3">
      <c r="A1029">
        <v>1</v>
      </c>
      <c r="B1029" s="8">
        <v>145937.7274</v>
      </c>
      <c r="C1029" s="8">
        <v>29.85238</v>
      </c>
      <c r="D1029" t="s">
        <v>13</v>
      </c>
      <c r="E1029" s="8">
        <f>IFERROR(Cb23St[[#This Row],[DurationMilliseconds]]-B1028,Cb23St[[#This Row],[DurationMilliseconds]])</f>
        <v>142.05850000001374</v>
      </c>
      <c r="F1029" s="8">
        <f>Cb23St[[#This Row],[PackagePower]]*Cb23St[[#This Row],[TimeFrame]]/1000</f>
        <v>4.2407843242304102</v>
      </c>
    </row>
    <row r="1030" spans="1:6" x14ac:dyDescent="0.3">
      <c r="A1030">
        <v>1</v>
      </c>
      <c r="B1030" s="8">
        <v>146079.7709</v>
      </c>
      <c r="C1030" s="8">
        <v>46.773850000000003</v>
      </c>
      <c r="D1030" t="s">
        <v>13</v>
      </c>
      <c r="E1030" s="8">
        <f>IFERROR(Cb23St[[#This Row],[DurationMilliseconds]]-B1029,Cb23St[[#This Row],[DurationMilliseconds]])</f>
        <v>142.04349999999977</v>
      </c>
      <c r="F1030" s="8">
        <f>Cb23St[[#This Row],[PackagePower]]*Cb23St[[#This Row],[TimeFrame]]/1000</f>
        <v>6.6439213624749893</v>
      </c>
    </row>
    <row r="1031" spans="1:6" x14ac:dyDescent="0.3">
      <c r="A1031">
        <v>1</v>
      </c>
      <c r="B1031" s="8">
        <v>146222.14110000001</v>
      </c>
      <c r="C1031" s="8">
        <v>28.38729</v>
      </c>
      <c r="D1031" t="s">
        <v>13</v>
      </c>
      <c r="E1031" s="8">
        <f>IFERROR(Cb23St[[#This Row],[DurationMilliseconds]]-B1030,Cb23St[[#This Row],[DurationMilliseconds]])</f>
        <v>142.37020000000484</v>
      </c>
      <c r="F1031" s="8">
        <f>Cb23St[[#This Row],[PackagePower]]*Cb23St[[#This Row],[TimeFrame]]/1000</f>
        <v>4.0415041547581376</v>
      </c>
    </row>
    <row r="1032" spans="1:6" x14ac:dyDescent="0.3">
      <c r="A1032">
        <v>1</v>
      </c>
      <c r="B1032" s="8">
        <v>146362.52299999999</v>
      </c>
      <c r="C1032" s="8">
        <v>28.14066</v>
      </c>
      <c r="D1032" t="s">
        <v>13</v>
      </c>
      <c r="E1032" s="8">
        <f>IFERROR(Cb23St[[#This Row],[DurationMilliseconds]]-B1031,Cb23St[[#This Row],[DurationMilliseconds]])</f>
        <v>140.38189999997849</v>
      </c>
      <c r="F1032" s="8">
        <f>Cb23St[[#This Row],[PackagePower]]*Cb23St[[#This Row],[TimeFrame]]/1000</f>
        <v>3.950439318053395</v>
      </c>
    </row>
    <row r="1033" spans="1:6" x14ac:dyDescent="0.3">
      <c r="A1033">
        <v>1</v>
      </c>
      <c r="B1033" s="8">
        <v>146503.12719999999</v>
      </c>
      <c r="C1033" s="8">
        <v>28.216850000000001</v>
      </c>
      <c r="D1033" t="s">
        <v>13</v>
      </c>
      <c r="E1033" s="8">
        <f>IFERROR(Cb23St[[#This Row],[DurationMilliseconds]]-B1032,Cb23St[[#This Row],[DurationMilliseconds]])</f>
        <v>140.60420000000158</v>
      </c>
      <c r="F1033" s="8">
        <f>Cb23St[[#This Row],[PackagePower]]*Cb23St[[#This Row],[TimeFrame]]/1000</f>
        <v>3.9674076207700448</v>
      </c>
    </row>
    <row r="1034" spans="1:6" x14ac:dyDescent="0.3">
      <c r="A1034">
        <v>1</v>
      </c>
      <c r="B1034" s="8">
        <v>146644.89850000001</v>
      </c>
      <c r="C1034" s="8">
        <v>31.852329999999998</v>
      </c>
      <c r="D1034" t="s">
        <v>13</v>
      </c>
      <c r="E1034" s="8">
        <f>IFERROR(Cb23St[[#This Row],[DurationMilliseconds]]-B1033,Cb23St[[#This Row],[DurationMilliseconds]])</f>
        <v>141.77130000002217</v>
      </c>
      <c r="F1034" s="8">
        <f>Cb23St[[#This Row],[PackagePower]]*Cb23St[[#This Row],[TimeFrame]]/1000</f>
        <v>4.5157462321297066</v>
      </c>
    </row>
    <row r="1035" spans="1:6" x14ac:dyDescent="0.3">
      <c r="A1035">
        <v>1</v>
      </c>
      <c r="B1035" s="8">
        <v>146786.4081</v>
      </c>
      <c r="C1035" s="8">
        <v>28.60866</v>
      </c>
      <c r="D1035" t="s">
        <v>13</v>
      </c>
      <c r="E1035" s="8">
        <f>IFERROR(Cb23St[[#This Row],[DurationMilliseconds]]-B1034,Cb23St[[#This Row],[DurationMilliseconds]])</f>
        <v>141.50959999999031</v>
      </c>
      <c r="F1035" s="8">
        <f>Cb23St[[#This Row],[PackagePower]]*Cb23St[[#This Row],[TimeFrame]]/1000</f>
        <v>4.0484000331357226</v>
      </c>
    </row>
    <row r="1036" spans="1:6" x14ac:dyDescent="0.3">
      <c r="A1036">
        <v>1</v>
      </c>
      <c r="B1036" s="8">
        <v>146928.41329999999</v>
      </c>
      <c r="C1036" s="8">
        <v>28.029579999999999</v>
      </c>
      <c r="D1036" t="s">
        <v>13</v>
      </c>
      <c r="E1036" s="8">
        <f>IFERROR(Cb23St[[#This Row],[DurationMilliseconds]]-B1035,Cb23St[[#This Row],[DurationMilliseconds]])</f>
        <v>142.00519999998505</v>
      </c>
      <c r="F1036" s="8">
        <f>Cb23St[[#This Row],[PackagePower]]*Cb23St[[#This Row],[TimeFrame]]/1000</f>
        <v>3.9803461138155809</v>
      </c>
    </row>
    <row r="1037" spans="1:6" x14ac:dyDescent="0.3">
      <c r="A1037">
        <v>1</v>
      </c>
      <c r="B1037" s="8">
        <v>147070.51639999999</v>
      </c>
      <c r="C1037" s="8">
        <v>30.349830000000001</v>
      </c>
      <c r="D1037" t="s">
        <v>13</v>
      </c>
      <c r="E1037" s="8">
        <f>IFERROR(Cb23St[[#This Row],[DurationMilliseconds]]-B1036,Cb23St[[#This Row],[DurationMilliseconds]])</f>
        <v>142.10310000000754</v>
      </c>
      <c r="F1037" s="8">
        <f>Cb23St[[#This Row],[PackagePower]]*Cb23St[[#This Row],[TimeFrame]]/1000</f>
        <v>4.3128049274732296</v>
      </c>
    </row>
    <row r="1038" spans="1:6" x14ac:dyDescent="0.3">
      <c r="A1038">
        <v>1</v>
      </c>
      <c r="B1038" s="8">
        <v>147212.15489999999</v>
      </c>
      <c r="C1038" s="8">
        <v>29.413879999999999</v>
      </c>
      <c r="D1038" t="s">
        <v>13</v>
      </c>
      <c r="E1038" s="8">
        <f>IFERROR(Cb23St[[#This Row],[DurationMilliseconds]]-B1037,Cb23St[[#This Row],[DurationMilliseconds]])</f>
        <v>141.63850000000093</v>
      </c>
      <c r="F1038" s="8">
        <f>Cb23St[[#This Row],[PackagePower]]*Cb23St[[#This Row],[TimeFrame]]/1000</f>
        <v>4.166137842380027</v>
      </c>
    </row>
    <row r="1039" spans="1:6" x14ac:dyDescent="0.3">
      <c r="A1039">
        <v>1</v>
      </c>
      <c r="B1039" s="8">
        <v>147353.33919999999</v>
      </c>
      <c r="C1039" s="8">
        <v>27.314969999999999</v>
      </c>
      <c r="D1039" t="s">
        <v>13</v>
      </c>
      <c r="E1039" s="8">
        <f>IFERROR(Cb23St[[#This Row],[DurationMilliseconds]]-B1038,Cb23St[[#This Row],[DurationMilliseconds]])</f>
        <v>141.18429999999353</v>
      </c>
      <c r="F1039" s="8">
        <f>Cb23St[[#This Row],[PackagePower]]*Cb23St[[#This Row],[TimeFrame]]/1000</f>
        <v>3.8564449189708232</v>
      </c>
    </row>
    <row r="1040" spans="1:6" x14ac:dyDescent="0.3">
      <c r="A1040">
        <v>1</v>
      </c>
      <c r="B1040" s="8">
        <v>147493.5638</v>
      </c>
      <c r="C1040" s="8">
        <v>39.915300000000002</v>
      </c>
      <c r="D1040" t="s">
        <v>13</v>
      </c>
      <c r="E1040" s="8">
        <f>IFERROR(Cb23St[[#This Row],[DurationMilliseconds]]-B1039,Cb23St[[#This Row],[DurationMilliseconds]])</f>
        <v>140.22460000001593</v>
      </c>
      <c r="F1040" s="8">
        <f>Cb23St[[#This Row],[PackagePower]]*Cb23St[[#This Row],[TimeFrame]]/1000</f>
        <v>5.597106976380636</v>
      </c>
    </row>
    <row r="1041" spans="1:6" x14ac:dyDescent="0.3">
      <c r="A1041">
        <v>1</v>
      </c>
      <c r="B1041" s="8">
        <v>147649.73199999999</v>
      </c>
      <c r="C1041" s="8">
        <v>43.03425</v>
      </c>
      <c r="D1041" t="s">
        <v>13</v>
      </c>
      <c r="E1041" s="8">
        <f>IFERROR(Cb23St[[#This Row],[DurationMilliseconds]]-B1040,Cb23St[[#This Row],[DurationMilliseconds]])</f>
        <v>156.16819999998552</v>
      </c>
      <c r="F1041" s="8">
        <f>Cb23St[[#This Row],[PackagePower]]*Cb23St[[#This Row],[TimeFrame]]/1000</f>
        <v>6.7205813608493772</v>
      </c>
    </row>
    <row r="1042" spans="1:6" x14ac:dyDescent="0.3">
      <c r="A1042">
        <v>1</v>
      </c>
      <c r="B1042" s="8">
        <v>147790.34529999999</v>
      </c>
      <c r="C1042" s="8">
        <v>37.164119999999997</v>
      </c>
      <c r="D1042" t="s">
        <v>13</v>
      </c>
      <c r="E1042" s="8">
        <f>IFERROR(Cb23St[[#This Row],[DurationMilliseconds]]-B1041,Cb23St[[#This Row],[DurationMilliseconds]])</f>
        <v>140.61329999999725</v>
      </c>
      <c r="F1042" s="8">
        <f>Cb23St[[#This Row],[PackagePower]]*Cb23St[[#This Row],[TimeFrame]]/1000</f>
        <v>5.2257695547958978</v>
      </c>
    </row>
    <row r="1043" spans="1:6" x14ac:dyDescent="0.3">
      <c r="A1043">
        <v>1</v>
      </c>
      <c r="B1043" s="8">
        <v>147931.8934</v>
      </c>
      <c r="C1043" s="8">
        <v>31.6999</v>
      </c>
      <c r="D1043" t="s">
        <v>13</v>
      </c>
      <c r="E1043" s="8">
        <f>IFERROR(Cb23St[[#This Row],[DurationMilliseconds]]-B1042,Cb23St[[#This Row],[DurationMilliseconds]])</f>
        <v>141.54810000001453</v>
      </c>
      <c r="F1043" s="8">
        <f>Cb23St[[#This Row],[PackagePower]]*Cb23St[[#This Row],[TimeFrame]]/1000</f>
        <v>4.48706061519046</v>
      </c>
    </row>
    <row r="1044" spans="1:6" x14ac:dyDescent="0.3">
      <c r="A1044">
        <v>1</v>
      </c>
      <c r="B1044" s="8">
        <v>148074.90900000001</v>
      </c>
      <c r="C1044" s="8">
        <v>36.088329999999999</v>
      </c>
      <c r="D1044" t="s">
        <v>13</v>
      </c>
      <c r="E1044" s="8">
        <f>IFERROR(Cb23St[[#This Row],[DurationMilliseconds]]-B1043,Cb23St[[#This Row],[DurationMilliseconds]])</f>
        <v>143.01560000001336</v>
      </c>
      <c r="F1044" s="8">
        <f>Cb23St[[#This Row],[PackagePower]]*Cb23St[[#This Row],[TimeFrame]]/1000</f>
        <v>5.1611941679484827</v>
      </c>
    </row>
    <row r="1045" spans="1:6" x14ac:dyDescent="0.3">
      <c r="A1045">
        <v>1</v>
      </c>
      <c r="B1045" s="8">
        <v>148212.15330000001</v>
      </c>
      <c r="C1045" s="8">
        <v>47.540019999999998</v>
      </c>
      <c r="D1045" t="s">
        <v>13</v>
      </c>
      <c r="E1045" s="8">
        <f>IFERROR(Cb23St[[#This Row],[DurationMilliseconds]]-B1044,Cb23St[[#This Row],[DurationMilliseconds]])</f>
        <v>137.2442999999912</v>
      </c>
      <c r="F1045" s="8">
        <f>Cb23St[[#This Row],[PackagePower]]*Cb23St[[#This Row],[TimeFrame]]/1000</f>
        <v>6.5245967668855807</v>
      </c>
    </row>
    <row r="1046" spans="1:6" x14ac:dyDescent="0.3">
      <c r="A1046">
        <v>1</v>
      </c>
      <c r="B1046" s="8">
        <v>148352.68719999999</v>
      </c>
      <c r="C1046" s="8">
        <v>31.613800000000001</v>
      </c>
      <c r="D1046" t="s">
        <v>13</v>
      </c>
      <c r="E1046" s="8">
        <f>IFERROR(Cb23St[[#This Row],[DurationMilliseconds]]-B1045,Cb23St[[#This Row],[DurationMilliseconds]])</f>
        <v>140.53389999998035</v>
      </c>
      <c r="F1046" s="8">
        <f>Cb23St[[#This Row],[PackagePower]]*Cb23St[[#This Row],[TimeFrame]]/1000</f>
        <v>4.4428106078193785</v>
      </c>
    </row>
    <row r="1047" spans="1:6" x14ac:dyDescent="0.3">
      <c r="A1047">
        <v>1</v>
      </c>
      <c r="B1047" s="8">
        <v>148493.09349999999</v>
      </c>
      <c r="C1047" s="8">
        <v>35.515300000000003</v>
      </c>
      <c r="D1047" t="s">
        <v>13</v>
      </c>
      <c r="E1047" s="8">
        <f>IFERROR(Cb23St[[#This Row],[DurationMilliseconds]]-B1046,Cb23St[[#This Row],[DurationMilliseconds]])</f>
        <v>140.40630000000237</v>
      </c>
      <c r="F1047" s="8">
        <f>Cb23St[[#This Row],[PackagePower]]*Cb23St[[#This Row],[TimeFrame]]/1000</f>
        <v>4.9865718663900855</v>
      </c>
    </row>
    <row r="1048" spans="1:6" x14ac:dyDescent="0.3">
      <c r="A1048">
        <v>1</v>
      </c>
      <c r="B1048" s="8">
        <v>148646.95379999999</v>
      </c>
      <c r="C1048" s="8">
        <v>33.485970000000002</v>
      </c>
      <c r="D1048" t="s">
        <v>13</v>
      </c>
      <c r="E1048" s="8">
        <f>IFERROR(Cb23St[[#This Row],[DurationMilliseconds]]-B1047,Cb23St[[#This Row],[DurationMilliseconds]])</f>
        <v>153.86030000000028</v>
      </c>
      <c r="F1048" s="8">
        <f>Cb23St[[#This Row],[PackagePower]]*Cb23St[[#This Row],[TimeFrame]]/1000</f>
        <v>5.1521613899910097</v>
      </c>
    </row>
    <row r="1049" spans="1:6" x14ac:dyDescent="0.3">
      <c r="A1049">
        <v>1</v>
      </c>
      <c r="B1049" s="8">
        <v>148789.61129999999</v>
      </c>
      <c r="C1049" s="8">
        <v>30.863379999999999</v>
      </c>
      <c r="D1049" t="s">
        <v>13</v>
      </c>
      <c r="E1049" s="8">
        <f>IFERROR(Cb23St[[#This Row],[DurationMilliseconds]]-B1048,Cb23St[[#This Row],[DurationMilliseconds]])</f>
        <v>142.65750000000116</v>
      </c>
      <c r="F1049" s="8">
        <f>Cb23St[[#This Row],[PackagePower]]*Cb23St[[#This Row],[TimeFrame]]/1000</f>
        <v>4.402892632350035</v>
      </c>
    </row>
    <row r="1050" spans="1:6" x14ac:dyDescent="0.3">
      <c r="A1050">
        <v>1</v>
      </c>
      <c r="B1050" s="8">
        <v>148930.09039999999</v>
      </c>
      <c r="C1050" s="8">
        <v>29.9573</v>
      </c>
      <c r="D1050" t="s">
        <v>13</v>
      </c>
      <c r="E1050" s="8">
        <f>IFERROR(Cb23St[[#This Row],[DurationMilliseconds]]-B1049,Cb23St[[#This Row],[DurationMilliseconds]])</f>
        <v>140.47909999999683</v>
      </c>
      <c r="F1050" s="8">
        <f>Cb23St[[#This Row],[PackagePower]]*Cb23St[[#This Row],[TimeFrame]]/1000</f>
        <v>4.2083745424299046</v>
      </c>
    </row>
    <row r="1051" spans="1:6" x14ac:dyDescent="0.3">
      <c r="A1051">
        <v>1</v>
      </c>
      <c r="B1051" s="8">
        <v>149071.62880000001</v>
      </c>
      <c r="C1051" s="8">
        <v>32.51925</v>
      </c>
      <c r="D1051" t="s">
        <v>13</v>
      </c>
      <c r="E1051" s="8">
        <f>IFERROR(Cb23St[[#This Row],[DurationMilliseconds]]-B1050,Cb23St[[#This Row],[DurationMilliseconds]])</f>
        <v>141.53840000001946</v>
      </c>
      <c r="F1051" s="8">
        <f>Cb23St[[#This Row],[PackagePower]]*Cb23St[[#This Row],[TimeFrame]]/1000</f>
        <v>4.6027226142006326</v>
      </c>
    </row>
    <row r="1052" spans="1:6" x14ac:dyDescent="0.3">
      <c r="A1052">
        <v>1</v>
      </c>
      <c r="B1052" s="8">
        <v>149211.87719999999</v>
      </c>
      <c r="C1052" s="8">
        <v>42.965760000000003</v>
      </c>
      <c r="D1052" t="s">
        <v>13</v>
      </c>
      <c r="E1052" s="8">
        <f>IFERROR(Cb23St[[#This Row],[DurationMilliseconds]]-B1051,Cb23St[[#This Row],[DurationMilliseconds]])</f>
        <v>140.24839999998221</v>
      </c>
      <c r="F1052" s="8">
        <f>Cb23St[[#This Row],[PackagePower]]*Cb23St[[#This Row],[TimeFrame]]/1000</f>
        <v>6.0258790947832361</v>
      </c>
    </row>
    <row r="1053" spans="1:6" x14ac:dyDescent="0.3">
      <c r="A1053">
        <v>1</v>
      </c>
      <c r="B1053" s="8">
        <v>149352.6826</v>
      </c>
      <c r="C1053" s="8">
        <v>32.143909999999998</v>
      </c>
      <c r="D1053" t="s">
        <v>13</v>
      </c>
      <c r="E1053" s="8">
        <f>IFERROR(Cb23St[[#This Row],[DurationMilliseconds]]-B1052,Cb23St[[#This Row],[DurationMilliseconds]])</f>
        <v>140.80540000001201</v>
      </c>
      <c r="F1053" s="8">
        <f>Cb23St[[#This Row],[PackagePower]]*Cb23St[[#This Row],[TimeFrame]]/1000</f>
        <v>4.526036105114386</v>
      </c>
    </row>
    <row r="1054" spans="1:6" x14ac:dyDescent="0.3">
      <c r="A1054">
        <v>1</v>
      </c>
      <c r="B1054" s="8">
        <v>149493.3174</v>
      </c>
      <c r="C1054" s="8">
        <v>29.714929999999999</v>
      </c>
      <c r="D1054" t="s">
        <v>13</v>
      </c>
      <c r="E1054" s="8">
        <f>IFERROR(Cb23St[[#This Row],[DurationMilliseconds]]-B1053,Cb23St[[#This Row],[DurationMilliseconds]])</f>
        <v>140.63479999999981</v>
      </c>
      <c r="F1054" s="8">
        <f>Cb23St[[#This Row],[PackagePower]]*Cb23St[[#This Row],[TimeFrame]]/1000</f>
        <v>4.1789532375639951</v>
      </c>
    </row>
    <row r="1055" spans="1:6" x14ac:dyDescent="0.3">
      <c r="A1055">
        <v>1</v>
      </c>
      <c r="B1055" s="8">
        <v>149634.6986</v>
      </c>
      <c r="C1055" s="8">
        <v>29.796849999999999</v>
      </c>
      <c r="D1055" t="s">
        <v>13</v>
      </c>
      <c r="E1055" s="8">
        <f>IFERROR(Cb23St[[#This Row],[DurationMilliseconds]]-B1054,Cb23St[[#This Row],[DurationMilliseconds]])</f>
        <v>141.38120000000345</v>
      </c>
      <c r="F1055" s="8">
        <f>Cb23St[[#This Row],[PackagePower]]*Cb23St[[#This Row],[TimeFrame]]/1000</f>
        <v>4.2127144092201023</v>
      </c>
    </row>
    <row r="1056" spans="1:6" x14ac:dyDescent="0.3">
      <c r="A1056">
        <v>1</v>
      </c>
      <c r="B1056" s="8">
        <v>149776.87969999999</v>
      </c>
      <c r="C1056" s="8">
        <v>31.09158</v>
      </c>
      <c r="D1056" t="s">
        <v>13</v>
      </c>
      <c r="E1056" s="8">
        <f>IFERROR(Cb23St[[#This Row],[DurationMilliseconds]]-B1055,Cb23St[[#This Row],[DurationMilliseconds]])</f>
        <v>142.18109999998705</v>
      </c>
      <c r="F1056" s="8">
        <f>Cb23St[[#This Row],[PackagePower]]*Cb23St[[#This Row],[TimeFrame]]/1000</f>
        <v>4.4206350451375975</v>
      </c>
    </row>
    <row r="1057" spans="1:6" x14ac:dyDescent="0.3">
      <c r="A1057">
        <v>1</v>
      </c>
      <c r="B1057" s="8">
        <v>149918.65950000001</v>
      </c>
      <c r="C1057" s="8">
        <v>29.306650000000001</v>
      </c>
      <c r="D1057" t="s">
        <v>13</v>
      </c>
      <c r="E1057" s="8">
        <f>IFERROR(Cb23St[[#This Row],[DurationMilliseconds]]-B1056,Cb23St[[#This Row],[DurationMilliseconds]])</f>
        <v>141.77980000001844</v>
      </c>
      <c r="F1057" s="8">
        <f>Cb23St[[#This Row],[PackagePower]]*Cb23St[[#This Row],[TimeFrame]]/1000</f>
        <v>4.1550909756705403</v>
      </c>
    </row>
    <row r="1058" spans="1:6" x14ac:dyDescent="0.3">
      <c r="A1058">
        <v>1</v>
      </c>
      <c r="B1058" s="8">
        <v>150060.4301</v>
      </c>
      <c r="C1058" s="8">
        <v>28.22148</v>
      </c>
      <c r="D1058" t="s">
        <v>13</v>
      </c>
      <c r="E1058" s="8">
        <f>IFERROR(Cb23St[[#This Row],[DurationMilliseconds]]-B1057,Cb23St[[#This Row],[DurationMilliseconds]])</f>
        <v>141.77059999998892</v>
      </c>
      <c r="F1058" s="8">
        <f>Cb23St[[#This Row],[PackagePower]]*Cb23St[[#This Row],[TimeFrame]]/1000</f>
        <v>4.000976152487687</v>
      </c>
    </row>
    <row r="1059" spans="1:6" x14ac:dyDescent="0.3">
      <c r="A1059">
        <v>1</v>
      </c>
      <c r="B1059" s="8">
        <v>150200.6459</v>
      </c>
      <c r="C1059" s="8">
        <v>29.62396</v>
      </c>
      <c r="D1059" t="s">
        <v>13</v>
      </c>
      <c r="E1059" s="8">
        <f>IFERROR(Cb23St[[#This Row],[DurationMilliseconds]]-B1058,Cb23St[[#This Row],[DurationMilliseconds]])</f>
        <v>140.2158000000054</v>
      </c>
      <c r="F1059" s="8">
        <f>Cb23St[[#This Row],[PackagePower]]*Cb23St[[#This Row],[TimeFrame]]/1000</f>
        <v>4.1537472505681601</v>
      </c>
    </row>
    <row r="1060" spans="1:6" x14ac:dyDescent="0.3">
      <c r="A1060">
        <v>1</v>
      </c>
      <c r="B1060" s="8">
        <v>150341.54240000001</v>
      </c>
      <c r="C1060" s="8">
        <v>30.027529999999999</v>
      </c>
      <c r="D1060" t="s">
        <v>13</v>
      </c>
      <c r="E1060" s="8">
        <f>IFERROR(Cb23St[[#This Row],[DurationMilliseconds]]-B1059,Cb23St[[#This Row],[DurationMilliseconds]])</f>
        <v>140.89650000000256</v>
      </c>
      <c r="F1060" s="8">
        <f>Cb23St[[#This Row],[PackagePower]]*Cb23St[[#This Row],[TimeFrame]]/1000</f>
        <v>4.230773880645077</v>
      </c>
    </row>
    <row r="1061" spans="1:6" x14ac:dyDescent="0.3">
      <c r="A1061">
        <v>1</v>
      </c>
      <c r="B1061" s="8">
        <v>150483.48639999999</v>
      </c>
      <c r="C1061" s="8">
        <v>27.745830000000002</v>
      </c>
      <c r="D1061" t="s">
        <v>13</v>
      </c>
      <c r="E1061" s="8">
        <f>IFERROR(Cb23St[[#This Row],[DurationMilliseconds]]-B1060,Cb23St[[#This Row],[DurationMilliseconds]])</f>
        <v>141.94399999998859</v>
      </c>
      <c r="F1061" s="8">
        <f>Cb23St[[#This Row],[PackagePower]]*Cb23St[[#This Row],[TimeFrame]]/1000</f>
        <v>3.9383540935196839</v>
      </c>
    </row>
    <row r="1062" spans="1:6" x14ac:dyDescent="0.3">
      <c r="A1062">
        <v>1</v>
      </c>
      <c r="B1062" s="8">
        <v>150624.5821</v>
      </c>
      <c r="C1062" s="8">
        <v>28.28294</v>
      </c>
      <c r="D1062" t="s">
        <v>13</v>
      </c>
      <c r="E1062" s="8">
        <f>IFERROR(Cb23St[[#This Row],[DurationMilliseconds]]-B1061,Cb23St[[#This Row],[DurationMilliseconds]])</f>
        <v>141.09570000000531</v>
      </c>
      <c r="F1062" s="8">
        <f>Cb23St[[#This Row],[PackagePower]]*Cb23St[[#This Row],[TimeFrame]]/1000</f>
        <v>3.9906012173581504</v>
      </c>
    </row>
    <row r="1063" spans="1:6" x14ac:dyDescent="0.3">
      <c r="A1063">
        <v>1</v>
      </c>
      <c r="B1063" s="8">
        <v>150765.23310000001</v>
      </c>
      <c r="C1063" s="8">
        <v>30.973009999999999</v>
      </c>
      <c r="D1063" t="s">
        <v>13</v>
      </c>
      <c r="E1063" s="8">
        <f>IFERROR(Cb23St[[#This Row],[DurationMilliseconds]]-B1062,Cb23St[[#This Row],[DurationMilliseconds]])</f>
        <v>140.65100000001257</v>
      </c>
      <c r="F1063" s="8">
        <f>Cb23St[[#This Row],[PackagePower]]*Cb23St[[#This Row],[TimeFrame]]/1000</f>
        <v>4.3563848295103886</v>
      </c>
    </row>
    <row r="1064" spans="1:6" x14ac:dyDescent="0.3">
      <c r="A1064">
        <v>1</v>
      </c>
      <c r="B1064" s="8">
        <v>150907.05420000001</v>
      </c>
      <c r="C1064" s="8">
        <v>30.138190000000002</v>
      </c>
      <c r="D1064" t="s">
        <v>13</v>
      </c>
      <c r="E1064" s="8">
        <f>IFERROR(Cb23St[[#This Row],[DurationMilliseconds]]-B1063,Cb23St[[#This Row],[DurationMilliseconds]])</f>
        <v>141.82110000000102</v>
      </c>
      <c r="F1064" s="8">
        <f>Cb23St[[#This Row],[PackagePower]]*Cb23St[[#This Row],[TimeFrame]]/1000</f>
        <v>4.2742312578090313</v>
      </c>
    </row>
    <row r="1065" spans="1:6" x14ac:dyDescent="0.3">
      <c r="A1065">
        <v>1</v>
      </c>
      <c r="B1065" s="8">
        <v>151050.67509999999</v>
      </c>
      <c r="C1065" s="8">
        <v>28.50386</v>
      </c>
      <c r="D1065" t="s">
        <v>13</v>
      </c>
      <c r="E1065" s="8">
        <f>IFERROR(Cb23St[[#This Row],[DurationMilliseconds]]-B1064,Cb23St[[#This Row],[DurationMilliseconds]])</f>
        <v>143.62089999997988</v>
      </c>
      <c r="F1065" s="8">
        <f>Cb23St[[#This Row],[PackagePower]]*Cb23St[[#This Row],[TimeFrame]]/1000</f>
        <v>4.0937500266734261</v>
      </c>
    </row>
    <row r="1066" spans="1:6" x14ac:dyDescent="0.3">
      <c r="A1066">
        <v>1</v>
      </c>
      <c r="B1066" s="8">
        <v>151191.7684</v>
      </c>
      <c r="C1066" s="8">
        <v>29.351469999999999</v>
      </c>
      <c r="D1066" t="s">
        <v>13</v>
      </c>
      <c r="E1066" s="8">
        <f>IFERROR(Cb23St[[#This Row],[DurationMilliseconds]]-B1065,Cb23St[[#This Row],[DurationMilliseconds]])</f>
        <v>141.09330000000773</v>
      </c>
      <c r="F1066" s="8">
        <f>Cb23St[[#This Row],[PackagePower]]*Cb23St[[#This Row],[TimeFrame]]/1000</f>
        <v>4.141295762151227</v>
      </c>
    </row>
    <row r="1067" spans="1:6" x14ac:dyDescent="0.3">
      <c r="A1067">
        <v>1</v>
      </c>
      <c r="B1067" s="8">
        <v>151333.47279999999</v>
      </c>
      <c r="C1067" s="8">
        <v>30.023890000000002</v>
      </c>
      <c r="D1067" t="s">
        <v>13</v>
      </c>
      <c r="E1067" s="8">
        <f>IFERROR(Cb23St[[#This Row],[DurationMilliseconds]]-B1066,Cb23St[[#This Row],[DurationMilliseconds]])</f>
        <v>141.7043999999878</v>
      </c>
      <c r="F1067" s="8">
        <f>Cb23St[[#This Row],[PackagePower]]*Cb23St[[#This Row],[TimeFrame]]/1000</f>
        <v>4.2545173181156342</v>
      </c>
    </row>
    <row r="1068" spans="1:6" x14ac:dyDescent="0.3">
      <c r="A1068">
        <v>1</v>
      </c>
      <c r="B1068" s="8">
        <v>151474.90640000001</v>
      </c>
      <c r="C1068" s="8">
        <v>28.700859999999999</v>
      </c>
      <c r="D1068" t="s">
        <v>13</v>
      </c>
      <c r="E1068" s="8">
        <f>IFERROR(Cb23St[[#This Row],[DurationMilliseconds]]-B1067,Cb23St[[#This Row],[DurationMilliseconds]])</f>
        <v>141.43360000001849</v>
      </c>
      <c r="F1068" s="8">
        <f>Cb23St[[#This Row],[PackagePower]]*Cb23St[[#This Row],[TimeFrame]]/1000</f>
        <v>4.0592659528965305</v>
      </c>
    </row>
    <row r="1069" spans="1:6" x14ac:dyDescent="0.3">
      <c r="A1069">
        <v>1</v>
      </c>
      <c r="B1069" s="8">
        <v>151615.40410000001</v>
      </c>
      <c r="C1069" s="8">
        <v>31.90605</v>
      </c>
      <c r="D1069" t="s">
        <v>13</v>
      </c>
      <c r="E1069" s="8">
        <f>IFERROR(Cb23St[[#This Row],[DurationMilliseconds]]-B1068,Cb23St[[#This Row],[DurationMilliseconds]])</f>
        <v>140.49770000000717</v>
      </c>
      <c r="F1069" s="8">
        <f>Cb23St[[#This Row],[PackagePower]]*Cb23St[[#This Row],[TimeFrame]]/1000</f>
        <v>4.4827266410852289</v>
      </c>
    </row>
    <row r="1070" spans="1:6" x14ac:dyDescent="0.3">
      <c r="A1070">
        <v>1</v>
      </c>
      <c r="B1070" s="8">
        <v>151757.39720000001</v>
      </c>
      <c r="C1070" s="8">
        <v>28.71199</v>
      </c>
      <c r="D1070" t="s">
        <v>13</v>
      </c>
      <c r="E1070" s="8">
        <f>IFERROR(Cb23St[[#This Row],[DurationMilliseconds]]-B1069,Cb23St[[#This Row],[DurationMilliseconds]])</f>
        <v>141.99309999999241</v>
      </c>
      <c r="F1070" s="8">
        <f>Cb23St[[#This Row],[PackagePower]]*Cb23St[[#This Row],[TimeFrame]]/1000</f>
        <v>4.0769044672687818</v>
      </c>
    </row>
    <row r="1071" spans="1:6" x14ac:dyDescent="0.3">
      <c r="A1071">
        <v>1</v>
      </c>
      <c r="B1071" s="8">
        <v>151897.69880000001</v>
      </c>
      <c r="C1071" s="8">
        <v>32.691070000000003</v>
      </c>
      <c r="D1071" t="s">
        <v>13</v>
      </c>
      <c r="E1071" s="8">
        <f>IFERROR(Cb23St[[#This Row],[DurationMilliseconds]]-B1070,Cb23St[[#This Row],[DurationMilliseconds]])</f>
        <v>140.30160000000615</v>
      </c>
      <c r="F1071" s="8">
        <f>Cb23St[[#This Row],[PackagePower]]*Cb23St[[#This Row],[TimeFrame]]/1000</f>
        <v>4.5866094267122017</v>
      </c>
    </row>
    <row r="1072" spans="1:6" x14ac:dyDescent="0.3">
      <c r="A1072">
        <v>1</v>
      </c>
      <c r="B1072" s="8">
        <v>152038.48730000001</v>
      </c>
      <c r="C1072" s="8">
        <v>28.003900000000002</v>
      </c>
      <c r="D1072" t="s">
        <v>13</v>
      </c>
      <c r="E1072" s="8">
        <f>IFERROR(Cb23St[[#This Row],[DurationMilliseconds]]-B1071,Cb23St[[#This Row],[DurationMilliseconds]])</f>
        <v>140.78849999999511</v>
      </c>
      <c r="F1072" s="8">
        <f>Cb23St[[#This Row],[PackagePower]]*Cb23St[[#This Row],[TimeFrame]]/1000</f>
        <v>3.9426270751498631</v>
      </c>
    </row>
    <row r="1073" spans="1:6" x14ac:dyDescent="0.3">
      <c r="A1073">
        <v>1</v>
      </c>
      <c r="B1073" s="8">
        <v>152180.6237</v>
      </c>
      <c r="C1073" s="8">
        <v>28.458030000000001</v>
      </c>
      <c r="D1073" t="s">
        <v>13</v>
      </c>
      <c r="E1073" s="8">
        <f>IFERROR(Cb23St[[#This Row],[DurationMilliseconds]]-B1072,Cb23St[[#This Row],[DurationMilliseconds]])</f>
        <v>142.1363999999885</v>
      </c>
      <c r="F1073" s="8">
        <f>Cb23St[[#This Row],[PackagePower]]*Cb23St[[#This Row],[TimeFrame]]/1000</f>
        <v>4.044921935291673</v>
      </c>
    </row>
    <row r="1074" spans="1:6" x14ac:dyDescent="0.3">
      <c r="A1074">
        <v>1</v>
      </c>
      <c r="B1074" s="8">
        <v>152320.51190000001</v>
      </c>
      <c r="C1074" s="8">
        <v>35.28819</v>
      </c>
      <c r="D1074" t="s">
        <v>13</v>
      </c>
      <c r="E1074" s="8">
        <f>IFERROR(Cb23St[[#This Row],[DurationMilliseconds]]-B1073,Cb23St[[#This Row],[DurationMilliseconds]])</f>
        <v>139.88820000001579</v>
      </c>
      <c r="F1074" s="8">
        <f>Cb23St[[#This Row],[PackagePower]]*Cb23St[[#This Row],[TimeFrame]]/1000</f>
        <v>4.9364013803585571</v>
      </c>
    </row>
    <row r="1075" spans="1:6" x14ac:dyDescent="0.3">
      <c r="A1075">
        <v>1</v>
      </c>
      <c r="B1075" s="8">
        <v>152475.70300000001</v>
      </c>
      <c r="C1075" s="8">
        <v>38.114550000000001</v>
      </c>
      <c r="D1075" t="s">
        <v>13</v>
      </c>
      <c r="E1075" s="8">
        <f>IFERROR(Cb23St[[#This Row],[DurationMilliseconds]]-B1074,Cb23St[[#This Row],[DurationMilliseconds]])</f>
        <v>155.19109999999637</v>
      </c>
      <c r="F1075" s="8">
        <f>Cb23St[[#This Row],[PackagePower]]*Cb23St[[#This Row],[TimeFrame]]/1000</f>
        <v>5.9150389405048616</v>
      </c>
    </row>
    <row r="1076" spans="1:6" x14ac:dyDescent="0.3">
      <c r="A1076">
        <v>1</v>
      </c>
      <c r="B1076" s="8">
        <v>152616.7164</v>
      </c>
      <c r="C1076" s="8">
        <v>31.204180000000001</v>
      </c>
      <c r="D1076" t="s">
        <v>13</v>
      </c>
      <c r="E1076" s="8">
        <f>IFERROR(Cb23St[[#This Row],[DurationMilliseconds]]-B1075,Cb23St[[#This Row],[DurationMilliseconds]])</f>
        <v>141.01339999999618</v>
      </c>
      <c r="F1076" s="8">
        <f>Cb23St[[#This Row],[PackagePower]]*Cb23St[[#This Row],[TimeFrame]]/1000</f>
        <v>4.4002075160118812</v>
      </c>
    </row>
    <row r="1077" spans="1:6" x14ac:dyDescent="0.3">
      <c r="A1077">
        <v>1</v>
      </c>
      <c r="B1077" s="8">
        <v>152759.1312</v>
      </c>
      <c r="C1077" s="8">
        <v>29.6114</v>
      </c>
      <c r="D1077" t="s">
        <v>13</v>
      </c>
      <c r="E1077" s="8">
        <f>IFERROR(Cb23St[[#This Row],[DurationMilliseconds]]-B1076,Cb23St[[#This Row],[DurationMilliseconds]])</f>
        <v>142.41479999999865</v>
      </c>
      <c r="F1077" s="8">
        <f>Cb23St[[#This Row],[PackagePower]]*Cb23St[[#This Row],[TimeFrame]]/1000</f>
        <v>4.2171016087199593</v>
      </c>
    </row>
    <row r="1078" spans="1:6" x14ac:dyDescent="0.3">
      <c r="A1078">
        <v>1</v>
      </c>
      <c r="B1078" s="8">
        <v>152900.11550000001</v>
      </c>
      <c r="C1078" s="8">
        <v>32.626710000000003</v>
      </c>
      <c r="D1078" t="s">
        <v>13</v>
      </c>
      <c r="E1078" s="8">
        <f>IFERROR(Cb23St[[#This Row],[DurationMilliseconds]]-B1077,Cb23St[[#This Row],[DurationMilliseconds]])</f>
        <v>140.98430000001099</v>
      </c>
      <c r="F1078" s="8">
        <f>Cb23St[[#This Row],[PackagePower]]*Cb23St[[#This Row],[TimeFrame]]/1000</f>
        <v>4.5998538706533587</v>
      </c>
    </row>
    <row r="1079" spans="1:6" x14ac:dyDescent="0.3">
      <c r="A1079">
        <v>1</v>
      </c>
      <c r="B1079" s="8">
        <v>153041.47099999999</v>
      </c>
      <c r="C1079" s="8">
        <v>27.952449999999999</v>
      </c>
      <c r="D1079" t="s">
        <v>13</v>
      </c>
      <c r="E1079" s="8">
        <f>IFERROR(Cb23St[[#This Row],[DurationMilliseconds]]-B1078,Cb23St[[#This Row],[DurationMilliseconds]])</f>
        <v>141.35549999997602</v>
      </c>
      <c r="F1079" s="8">
        <f>Cb23St[[#This Row],[PackagePower]]*Cb23St[[#This Row],[TimeFrame]]/1000</f>
        <v>3.9512325459743298</v>
      </c>
    </row>
    <row r="1080" spans="1:6" x14ac:dyDescent="0.3">
      <c r="A1080">
        <v>1</v>
      </c>
      <c r="B1080" s="8">
        <v>153183.38570000001</v>
      </c>
      <c r="C1080" s="8">
        <v>28.12745</v>
      </c>
      <c r="D1080" t="s">
        <v>13</v>
      </c>
      <c r="E1080" s="8">
        <f>IFERROR(Cb23St[[#This Row],[DurationMilliseconds]]-B1079,Cb23St[[#This Row],[DurationMilliseconds]])</f>
        <v>141.914700000023</v>
      </c>
      <c r="F1080" s="8">
        <f>Cb23St[[#This Row],[PackagePower]]*Cb23St[[#This Row],[TimeFrame]]/1000</f>
        <v>3.9916986285156466</v>
      </c>
    </row>
    <row r="1081" spans="1:6" x14ac:dyDescent="0.3">
      <c r="A1081">
        <v>1</v>
      </c>
      <c r="B1081" s="8">
        <v>153325.079</v>
      </c>
      <c r="C1081" s="8">
        <v>28.54702</v>
      </c>
      <c r="D1081" t="s">
        <v>13</v>
      </c>
      <c r="E1081" s="8">
        <f>IFERROR(Cb23St[[#This Row],[DurationMilliseconds]]-B1080,Cb23St[[#This Row],[DurationMilliseconds]])</f>
        <v>141.69329999998445</v>
      </c>
      <c r="F1081" s="8">
        <f>Cb23St[[#This Row],[PackagePower]]*Cb23St[[#This Row],[TimeFrame]]/1000</f>
        <v>4.0449214689655557</v>
      </c>
    </row>
    <row r="1082" spans="1:6" x14ac:dyDescent="0.3">
      <c r="A1082">
        <v>1</v>
      </c>
      <c r="B1082" s="8">
        <v>153465.61739999999</v>
      </c>
      <c r="C1082" s="8">
        <v>30.81194</v>
      </c>
      <c r="D1082" t="s">
        <v>13</v>
      </c>
      <c r="E1082" s="8">
        <f>IFERROR(Cb23St[[#This Row],[DurationMilliseconds]]-B1081,Cb23St[[#This Row],[DurationMilliseconds]])</f>
        <v>140.53839999999036</v>
      </c>
      <c r="F1082" s="8">
        <f>Cb23St[[#This Row],[PackagePower]]*Cb23St[[#This Row],[TimeFrame]]/1000</f>
        <v>4.3302607484957036</v>
      </c>
    </row>
    <row r="1083" spans="1:6" x14ac:dyDescent="0.3">
      <c r="A1083">
        <v>1</v>
      </c>
      <c r="B1083" s="8">
        <v>153606.08780000001</v>
      </c>
      <c r="C1083" s="8">
        <v>28.02777</v>
      </c>
      <c r="D1083" t="s">
        <v>13</v>
      </c>
      <c r="E1083" s="8">
        <f>IFERROR(Cb23St[[#This Row],[DurationMilliseconds]]-B1082,Cb23St[[#This Row],[DurationMilliseconds]])</f>
        <v>140.47040000002016</v>
      </c>
      <c r="F1083" s="8">
        <f>Cb23St[[#This Row],[PackagePower]]*Cb23St[[#This Row],[TimeFrame]]/1000</f>
        <v>3.9370720630085652</v>
      </c>
    </row>
    <row r="1084" spans="1:6" x14ac:dyDescent="0.3">
      <c r="A1084">
        <v>1</v>
      </c>
      <c r="B1084" s="8">
        <v>153746.69690000001</v>
      </c>
      <c r="C1084" s="8">
        <v>29.54674</v>
      </c>
      <c r="D1084" t="s">
        <v>13</v>
      </c>
      <c r="E1084" s="8">
        <f>IFERROR(Cb23St[[#This Row],[DurationMilliseconds]]-B1083,Cb23St[[#This Row],[DurationMilliseconds]])</f>
        <v>140.60910000000149</v>
      </c>
      <c r="F1084" s="8">
        <f>Cb23St[[#This Row],[PackagePower]]*Cb23St[[#This Row],[TimeFrame]]/1000</f>
        <v>4.1545405193340441</v>
      </c>
    </row>
    <row r="1085" spans="1:6" x14ac:dyDescent="0.3">
      <c r="A1085">
        <v>1</v>
      </c>
      <c r="B1085" s="8">
        <v>153888.6067</v>
      </c>
      <c r="C1085" s="8">
        <v>27.879850000000001</v>
      </c>
      <c r="D1085" t="s">
        <v>13</v>
      </c>
      <c r="E1085" s="8">
        <f>IFERROR(Cb23St[[#This Row],[DurationMilliseconds]]-B1084,Cb23St[[#This Row],[DurationMilliseconds]])</f>
        <v>141.90979999999399</v>
      </c>
      <c r="F1085" s="8">
        <f>Cb23St[[#This Row],[PackagePower]]*Cb23St[[#This Row],[TimeFrame]]/1000</f>
        <v>3.9564239375298325</v>
      </c>
    </row>
    <row r="1086" spans="1:6" x14ac:dyDescent="0.3">
      <c r="A1086">
        <v>1</v>
      </c>
      <c r="B1086" s="8">
        <v>154030.42259999999</v>
      </c>
      <c r="C1086" s="8">
        <v>30.382470000000001</v>
      </c>
      <c r="D1086" t="s">
        <v>13</v>
      </c>
      <c r="E1086" s="8">
        <f>IFERROR(Cb23St[[#This Row],[DurationMilliseconds]]-B1085,Cb23St[[#This Row],[DurationMilliseconds]])</f>
        <v>141.81589999998687</v>
      </c>
      <c r="F1086" s="8">
        <f>Cb23St[[#This Row],[PackagePower]]*Cb23St[[#This Row],[TimeFrame]]/1000</f>
        <v>4.3087173272726016</v>
      </c>
    </row>
    <row r="1087" spans="1:6" x14ac:dyDescent="0.3">
      <c r="A1087">
        <v>1</v>
      </c>
      <c r="B1087" s="8">
        <v>154170.65609999999</v>
      </c>
      <c r="C1087" s="8">
        <v>28.405470000000001</v>
      </c>
      <c r="D1087" t="s">
        <v>13</v>
      </c>
      <c r="E1087" s="8">
        <f>IFERROR(Cb23St[[#This Row],[DurationMilliseconds]]-B1086,Cb23St[[#This Row],[DurationMilliseconds]])</f>
        <v>140.2335000000021</v>
      </c>
      <c r="F1087" s="8">
        <f>Cb23St[[#This Row],[PackagePower]]*Cb23St[[#This Row],[TimeFrame]]/1000</f>
        <v>3.9833984772450597</v>
      </c>
    </row>
    <row r="1088" spans="1:6" x14ac:dyDescent="0.3">
      <c r="A1088">
        <v>1</v>
      </c>
      <c r="B1088" s="8">
        <v>154312.65580000001</v>
      </c>
      <c r="C1088" s="8">
        <v>28.148869999999999</v>
      </c>
      <c r="D1088" t="s">
        <v>13</v>
      </c>
      <c r="E1088" s="8">
        <f>IFERROR(Cb23St[[#This Row],[DurationMilliseconds]]-B1087,Cb23St[[#This Row],[DurationMilliseconds]])</f>
        <v>141.99970000001485</v>
      </c>
      <c r="F1088" s="8">
        <f>Cb23St[[#This Row],[PackagePower]]*Cb23St[[#This Row],[TimeFrame]]/1000</f>
        <v>3.9971310953394181</v>
      </c>
    </row>
    <row r="1089" spans="1:6" x14ac:dyDescent="0.3">
      <c r="A1089">
        <v>1</v>
      </c>
      <c r="B1089" s="8">
        <v>154453.7738</v>
      </c>
      <c r="C1089" s="8">
        <v>28.97148</v>
      </c>
      <c r="D1089" t="s">
        <v>13</v>
      </c>
      <c r="E1089" s="8">
        <f>IFERROR(Cb23St[[#This Row],[DurationMilliseconds]]-B1088,Cb23St[[#This Row],[DurationMilliseconds]])</f>
        <v>141.11799999998766</v>
      </c>
      <c r="F1089" s="8">
        <f>Cb23St[[#This Row],[PackagePower]]*Cb23St[[#This Row],[TimeFrame]]/1000</f>
        <v>4.0883973146396428</v>
      </c>
    </row>
    <row r="1090" spans="1:6" x14ac:dyDescent="0.3">
      <c r="A1090">
        <v>1</v>
      </c>
      <c r="B1090" s="8">
        <v>154593.26740000001</v>
      </c>
      <c r="C1090" s="8">
        <v>32.627989999999997</v>
      </c>
      <c r="D1090" t="s">
        <v>13</v>
      </c>
      <c r="E1090" s="8">
        <f>IFERROR(Cb23St[[#This Row],[DurationMilliseconds]]-B1089,Cb23St[[#This Row],[DurationMilliseconds]])</f>
        <v>139.49360000001616</v>
      </c>
      <c r="F1090" s="8">
        <f>Cb23St[[#This Row],[PackagePower]]*Cb23St[[#This Row],[TimeFrame]]/1000</f>
        <v>4.5513957858645275</v>
      </c>
    </row>
    <row r="1091" spans="1:6" x14ac:dyDescent="0.3">
      <c r="A1091">
        <v>1</v>
      </c>
      <c r="B1091" s="8">
        <v>154735.402</v>
      </c>
      <c r="C1091" s="8">
        <v>28.895969999999998</v>
      </c>
      <c r="D1091" t="s">
        <v>13</v>
      </c>
      <c r="E1091" s="8">
        <f>IFERROR(Cb23St[[#This Row],[DurationMilliseconds]]-B1090,Cb23St[[#This Row],[DurationMilliseconds]])</f>
        <v>142.13459999999031</v>
      </c>
      <c r="F1091" s="8">
        <f>Cb23St[[#This Row],[PackagePower]]*Cb23St[[#This Row],[TimeFrame]]/1000</f>
        <v>4.1071171375617199</v>
      </c>
    </row>
    <row r="1092" spans="1:6" x14ac:dyDescent="0.3">
      <c r="A1092">
        <v>1</v>
      </c>
      <c r="B1092" s="8">
        <v>154876.41529999999</v>
      </c>
      <c r="C1092" s="8">
        <v>31.796320000000001</v>
      </c>
      <c r="D1092" t="s">
        <v>13</v>
      </c>
      <c r="E1092" s="8">
        <f>IFERROR(Cb23St[[#This Row],[DurationMilliseconds]]-B1091,Cb23St[[#This Row],[DurationMilliseconds]])</f>
        <v>141.01329999999143</v>
      </c>
      <c r="F1092" s="8">
        <f>Cb23St[[#This Row],[PackagePower]]*Cb23St[[#This Row],[TimeFrame]]/1000</f>
        <v>4.4837040110557282</v>
      </c>
    </row>
    <row r="1093" spans="1:6" x14ac:dyDescent="0.3">
      <c r="A1093">
        <v>1</v>
      </c>
      <c r="B1093" s="8">
        <v>155017.5214</v>
      </c>
      <c r="C1093" s="8">
        <v>30.552589999999999</v>
      </c>
      <c r="D1093" t="s">
        <v>13</v>
      </c>
      <c r="E1093" s="8">
        <f>IFERROR(Cb23St[[#This Row],[DurationMilliseconds]]-B1092,Cb23St[[#This Row],[DurationMilliseconds]])</f>
        <v>141.10610000000452</v>
      </c>
      <c r="F1093" s="8">
        <f>Cb23St[[#This Row],[PackagePower]]*Cb23St[[#This Row],[TimeFrame]]/1000</f>
        <v>4.3111568197991383</v>
      </c>
    </row>
    <row r="1094" spans="1:6" x14ac:dyDescent="0.3">
      <c r="A1094">
        <v>1</v>
      </c>
      <c r="B1094" s="8">
        <v>155157.11780000001</v>
      </c>
      <c r="C1094" s="8">
        <v>28.013059999999999</v>
      </c>
      <c r="D1094" t="s">
        <v>13</v>
      </c>
      <c r="E1094" s="8">
        <f>IFERROR(Cb23St[[#This Row],[DurationMilliseconds]]-B1093,Cb23St[[#This Row],[DurationMilliseconds]])</f>
        <v>139.59640000000945</v>
      </c>
      <c r="F1094" s="8">
        <f>Cb23St[[#This Row],[PackagePower]]*Cb23St[[#This Row],[TimeFrame]]/1000</f>
        <v>3.9105223289842646</v>
      </c>
    </row>
    <row r="1095" spans="1:6" x14ac:dyDescent="0.3">
      <c r="A1095">
        <v>1</v>
      </c>
      <c r="B1095" s="8">
        <v>155297.71660000001</v>
      </c>
      <c r="C1095" s="8">
        <v>28.57347</v>
      </c>
      <c r="D1095" t="s">
        <v>13</v>
      </c>
      <c r="E1095" s="8">
        <f>IFERROR(Cb23St[[#This Row],[DurationMilliseconds]]-B1094,Cb23St[[#This Row],[DurationMilliseconds]])</f>
        <v>140.59880000000703</v>
      </c>
      <c r="F1095" s="8">
        <f>Cb23St[[#This Row],[PackagePower]]*Cb23St[[#This Row],[TimeFrame]]/1000</f>
        <v>4.0173955938362012</v>
      </c>
    </row>
    <row r="1096" spans="1:6" x14ac:dyDescent="0.3">
      <c r="A1096">
        <v>1</v>
      </c>
      <c r="B1096" s="8">
        <v>155438.90849999999</v>
      </c>
      <c r="C1096" s="8">
        <v>30.084879999999998</v>
      </c>
      <c r="D1096" t="s">
        <v>13</v>
      </c>
      <c r="E1096" s="8">
        <f>IFERROR(Cb23St[[#This Row],[DurationMilliseconds]]-B1095,Cb23St[[#This Row],[DurationMilliseconds]])</f>
        <v>141.19189999997616</v>
      </c>
      <c r="F1096" s="8">
        <f>Cb23St[[#This Row],[PackagePower]]*Cb23St[[#This Row],[TimeFrame]]/1000</f>
        <v>4.2477413684712833</v>
      </c>
    </row>
    <row r="1097" spans="1:6" x14ac:dyDescent="0.3">
      <c r="A1097">
        <v>1</v>
      </c>
      <c r="B1097" s="8">
        <v>155579.96429999999</v>
      </c>
      <c r="C1097" s="8">
        <v>42.77608</v>
      </c>
      <c r="D1097" t="s">
        <v>13</v>
      </c>
      <c r="E1097" s="8">
        <f>IFERROR(Cb23St[[#This Row],[DurationMilliseconds]]-B1096,Cb23St[[#This Row],[DurationMilliseconds]])</f>
        <v>141.05580000000191</v>
      </c>
      <c r="F1097" s="8">
        <f>Cb23St[[#This Row],[PackagePower]]*Cb23St[[#This Row],[TimeFrame]]/1000</f>
        <v>6.0338141852640819</v>
      </c>
    </row>
    <row r="1098" spans="1:6" x14ac:dyDescent="0.3">
      <c r="A1098">
        <v>1</v>
      </c>
      <c r="B1098" s="8">
        <v>155718.8468</v>
      </c>
      <c r="C1098" s="8">
        <v>28.231770000000001</v>
      </c>
      <c r="D1098" t="s">
        <v>13</v>
      </c>
      <c r="E1098" s="8">
        <f>IFERROR(Cb23St[[#This Row],[DurationMilliseconds]]-B1097,Cb23St[[#This Row],[DurationMilliseconds]])</f>
        <v>138.88250000000698</v>
      </c>
      <c r="F1098" s="8">
        <f>Cb23St[[#This Row],[PackagePower]]*Cb23St[[#This Row],[TimeFrame]]/1000</f>
        <v>3.9208987970251972</v>
      </c>
    </row>
    <row r="1099" spans="1:6" x14ac:dyDescent="0.3">
      <c r="A1099">
        <v>1</v>
      </c>
      <c r="B1099" s="8">
        <v>155861.0914</v>
      </c>
      <c r="C1099" s="8">
        <v>28.451830000000001</v>
      </c>
      <c r="D1099" t="s">
        <v>13</v>
      </c>
      <c r="E1099" s="8">
        <f>IFERROR(Cb23St[[#This Row],[DurationMilliseconds]]-B1098,Cb23St[[#This Row],[DurationMilliseconds]])</f>
        <v>142.24460000000545</v>
      </c>
      <c r="F1099" s="8">
        <f>Cb23St[[#This Row],[PackagePower]]*Cb23St[[#This Row],[TimeFrame]]/1000</f>
        <v>4.0471191776181552</v>
      </c>
    </row>
    <row r="1100" spans="1:6" x14ac:dyDescent="0.3">
      <c r="A1100">
        <v>1</v>
      </c>
      <c r="B1100" s="8">
        <v>156002.1035</v>
      </c>
      <c r="C1100" s="8">
        <v>28.337430000000001</v>
      </c>
      <c r="D1100" t="s">
        <v>13</v>
      </c>
      <c r="E1100" s="8">
        <f>IFERROR(Cb23St[[#This Row],[DurationMilliseconds]]-B1099,Cb23St[[#This Row],[DurationMilliseconds]])</f>
        <v>141.01209999999264</v>
      </c>
      <c r="F1100" s="8">
        <f>Cb23St[[#This Row],[PackagePower]]*Cb23St[[#This Row],[TimeFrame]]/1000</f>
        <v>3.9959205129027917</v>
      </c>
    </row>
    <row r="1101" spans="1:6" x14ac:dyDescent="0.3">
      <c r="A1101">
        <v>1</v>
      </c>
      <c r="B1101" s="8">
        <v>156144.43969999999</v>
      </c>
      <c r="C1101" s="8">
        <v>34.556809999999999</v>
      </c>
      <c r="D1101" t="s">
        <v>13</v>
      </c>
      <c r="E1101" s="8">
        <f>IFERROR(Cb23St[[#This Row],[DurationMilliseconds]]-B1100,Cb23St[[#This Row],[DurationMilliseconds]])</f>
        <v>142.33619999999064</v>
      </c>
      <c r="F1101" s="8">
        <f>Cb23St[[#This Row],[PackagePower]]*Cb23St[[#This Row],[TimeFrame]]/1000</f>
        <v>4.9186850195216767</v>
      </c>
    </row>
    <row r="1102" spans="1:6" x14ac:dyDescent="0.3">
      <c r="A1102">
        <v>1</v>
      </c>
      <c r="B1102" s="8">
        <v>156286.92290000001</v>
      </c>
      <c r="C1102" s="8">
        <v>33.805900000000001</v>
      </c>
      <c r="D1102" t="s">
        <v>13</v>
      </c>
      <c r="E1102" s="8">
        <f>IFERROR(Cb23St[[#This Row],[DurationMilliseconds]]-B1101,Cb23St[[#This Row],[DurationMilliseconds]])</f>
        <v>142.48320000001695</v>
      </c>
      <c r="F1102" s="8">
        <f>Cb23St[[#This Row],[PackagePower]]*Cb23St[[#This Row],[TimeFrame]]/1000</f>
        <v>4.8167728108805727</v>
      </c>
    </row>
    <row r="1103" spans="1:6" x14ac:dyDescent="0.3">
      <c r="A1103">
        <v>1</v>
      </c>
      <c r="B1103" s="8">
        <v>156428.18040000001</v>
      </c>
      <c r="C1103" s="8">
        <v>29.809930000000001</v>
      </c>
      <c r="D1103" t="s">
        <v>13</v>
      </c>
      <c r="E1103" s="8">
        <f>IFERROR(Cb23St[[#This Row],[DurationMilliseconds]]-B1102,Cb23St[[#This Row],[DurationMilliseconds]])</f>
        <v>141.25750000000698</v>
      </c>
      <c r="F1103" s="8">
        <f>Cb23St[[#This Row],[PackagePower]]*Cb23St[[#This Row],[TimeFrame]]/1000</f>
        <v>4.2108761869752085</v>
      </c>
    </row>
    <row r="1104" spans="1:6" x14ac:dyDescent="0.3">
      <c r="A1104">
        <v>1</v>
      </c>
      <c r="B1104" s="8">
        <v>156570.11110000001</v>
      </c>
      <c r="C1104" s="8">
        <v>33.132469999999998</v>
      </c>
      <c r="D1104" t="s">
        <v>13</v>
      </c>
      <c r="E1104" s="8">
        <f>IFERROR(Cb23St[[#This Row],[DurationMilliseconds]]-B1103,Cb23St[[#This Row],[DurationMilliseconds]])</f>
        <v>141.93069999999716</v>
      </c>
      <c r="F1104" s="8">
        <f>Cb23St[[#This Row],[PackagePower]]*Cb23St[[#This Row],[TimeFrame]]/1000</f>
        <v>4.702514659828906</v>
      </c>
    </row>
    <row r="1105" spans="1:6" x14ac:dyDescent="0.3">
      <c r="A1105">
        <v>1</v>
      </c>
      <c r="B1105" s="8">
        <v>156711.166</v>
      </c>
      <c r="C1105" s="8">
        <v>30.513059999999999</v>
      </c>
      <c r="D1105" t="s">
        <v>13</v>
      </c>
      <c r="E1105" s="8">
        <f>IFERROR(Cb23St[[#This Row],[DurationMilliseconds]]-B1104,Cb23St[[#This Row],[DurationMilliseconds]])</f>
        <v>141.05489999998827</v>
      </c>
      <c r="F1105" s="8">
        <f>Cb23St[[#This Row],[PackagePower]]*Cb23St[[#This Row],[TimeFrame]]/1000</f>
        <v>4.3040166269936417</v>
      </c>
    </row>
    <row r="1106" spans="1:6" x14ac:dyDescent="0.3">
      <c r="A1106">
        <v>1</v>
      </c>
      <c r="B1106" s="8">
        <v>156851.67379999999</v>
      </c>
      <c r="C1106" s="8">
        <v>29.367360000000001</v>
      </c>
      <c r="D1106" t="s">
        <v>13</v>
      </c>
      <c r="E1106" s="8">
        <f>IFERROR(Cb23St[[#This Row],[DurationMilliseconds]]-B1105,Cb23St[[#This Row],[DurationMilliseconds]])</f>
        <v>140.50779999999213</v>
      </c>
      <c r="F1106" s="8">
        <f>Cb23St[[#This Row],[PackagePower]]*Cb23St[[#This Row],[TimeFrame]]/1000</f>
        <v>4.1263431454077688</v>
      </c>
    </row>
    <row r="1107" spans="1:6" x14ac:dyDescent="0.3">
      <c r="A1107">
        <v>1</v>
      </c>
      <c r="B1107" s="8">
        <v>157006.25889999999</v>
      </c>
      <c r="C1107" s="8">
        <v>28.457129999999999</v>
      </c>
      <c r="D1107" t="s">
        <v>13</v>
      </c>
      <c r="E1107" s="8">
        <f>IFERROR(Cb23St[[#This Row],[DurationMilliseconds]]-B1106,Cb23St[[#This Row],[DurationMilliseconds]])</f>
        <v>154.5850999999966</v>
      </c>
      <c r="F1107" s="8">
        <f>Cb23St[[#This Row],[PackagePower]]*Cb23St[[#This Row],[TimeFrame]]/1000</f>
        <v>4.3990482867629037</v>
      </c>
    </row>
    <row r="1108" spans="1:6" x14ac:dyDescent="0.3">
      <c r="A1108">
        <v>1</v>
      </c>
      <c r="B1108" s="8">
        <v>157147.3094</v>
      </c>
      <c r="C1108" s="8">
        <v>30.46424</v>
      </c>
      <c r="D1108" t="s">
        <v>13</v>
      </c>
      <c r="E1108" s="8">
        <f>IFERROR(Cb23St[[#This Row],[DurationMilliseconds]]-B1107,Cb23St[[#This Row],[DurationMilliseconds]])</f>
        <v>141.05050000001211</v>
      </c>
      <c r="F1108" s="8">
        <f>Cb23St[[#This Row],[PackagePower]]*Cb23St[[#This Row],[TimeFrame]]/1000</f>
        <v>4.296996284120369</v>
      </c>
    </row>
    <row r="1109" spans="1:6" x14ac:dyDescent="0.3">
      <c r="A1109">
        <v>1</v>
      </c>
      <c r="B1109" s="8">
        <v>157287.2922</v>
      </c>
      <c r="C1109" s="8">
        <v>28.434539999999998</v>
      </c>
      <c r="D1109" t="s">
        <v>13</v>
      </c>
      <c r="E1109" s="8">
        <f>IFERROR(Cb23St[[#This Row],[DurationMilliseconds]]-B1108,Cb23St[[#This Row],[DurationMilliseconds]])</f>
        <v>139.98279999999795</v>
      </c>
      <c r="F1109" s="8">
        <f>Cb23St[[#This Row],[PackagePower]]*Cb23St[[#This Row],[TimeFrame]]/1000</f>
        <v>3.9803465259119415</v>
      </c>
    </row>
    <row r="1110" spans="1:6" x14ac:dyDescent="0.3">
      <c r="A1110">
        <v>1</v>
      </c>
      <c r="B1110" s="8">
        <v>157430.0257</v>
      </c>
      <c r="C1110" s="8">
        <v>30.26314</v>
      </c>
      <c r="D1110" t="s">
        <v>13</v>
      </c>
      <c r="E1110" s="8">
        <f>IFERROR(Cb23St[[#This Row],[DurationMilliseconds]]-B1109,Cb23St[[#This Row],[DurationMilliseconds]])</f>
        <v>142.7335000000021</v>
      </c>
      <c r="F1110" s="8">
        <f>Cb23St[[#This Row],[PackagePower]]*Cb23St[[#This Row],[TimeFrame]]/1000</f>
        <v>4.3195638931900628</v>
      </c>
    </row>
    <row r="1111" spans="1:6" x14ac:dyDescent="0.3">
      <c r="A1111">
        <v>1</v>
      </c>
      <c r="B1111" s="8">
        <v>157570.32689999999</v>
      </c>
      <c r="C1111" s="8">
        <v>28.552479999999999</v>
      </c>
      <c r="D1111" t="s">
        <v>13</v>
      </c>
      <c r="E1111" s="8">
        <f>IFERROR(Cb23St[[#This Row],[DurationMilliseconds]]-B1110,Cb23St[[#This Row],[DurationMilliseconds]])</f>
        <v>140.30119999998715</v>
      </c>
      <c r="F1111" s="8">
        <f>Cb23St[[#This Row],[PackagePower]]*Cb23St[[#This Row],[TimeFrame]]/1000</f>
        <v>4.005947206975633</v>
      </c>
    </row>
    <row r="1112" spans="1:6" x14ac:dyDescent="0.3">
      <c r="A1112">
        <v>1</v>
      </c>
      <c r="B1112" s="8">
        <v>157743.79190000001</v>
      </c>
      <c r="C1112" s="8">
        <v>31.898800000000001</v>
      </c>
      <c r="D1112" t="s">
        <v>13</v>
      </c>
      <c r="E1112" s="8">
        <f>IFERROR(Cb23St[[#This Row],[DurationMilliseconds]]-B1111,Cb23St[[#This Row],[DurationMilliseconds]])</f>
        <v>173.46500000002561</v>
      </c>
      <c r="F1112" s="8">
        <f>Cb23St[[#This Row],[PackagePower]]*Cb23St[[#This Row],[TimeFrame]]/1000</f>
        <v>5.5333253420008166</v>
      </c>
    </row>
    <row r="1113" spans="1:6" x14ac:dyDescent="0.3">
      <c r="A1113">
        <v>1</v>
      </c>
      <c r="B1113" s="8">
        <v>157885.5319</v>
      </c>
      <c r="C1113" s="8">
        <v>27.88524</v>
      </c>
      <c r="D1113" t="s">
        <v>13</v>
      </c>
      <c r="E1113" s="8">
        <f>IFERROR(Cb23St[[#This Row],[DurationMilliseconds]]-B1112,Cb23St[[#This Row],[DurationMilliseconds]])</f>
        <v>141.73999999999069</v>
      </c>
      <c r="F1113" s="8">
        <f>Cb23St[[#This Row],[PackagePower]]*Cb23St[[#This Row],[TimeFrame]]/1000</f>
        <v>3.95245391759974</v>
      </c>
    </row>
    <row r="1114" spans="1:6" x14ac:dyDescent="0.3">
      <c r="A1114">
        <v>1</v>
      </c>
      <c r="B1114" s="8">
        <v>158026.1422</v>
      </c>
      <c r="C1114" s="8">
        <v>28.817679999999999</v>
      </c>
      <c r="D1114" t="s">
        <v>13</v>
      </c>
      <c r="E1114" s="8">
        <f>IFERROR(Cb23St[[#This Row],[DurationMilliseconds]]-B1113,Cb23St[[#This Row],[DurationMilliseconds]])</f>
        <v>140.61030000000028</v>
      </c>
      <c r="F1114" s="8">
        <f>Cb23St[[#This Row],[PackagePower]]*Cb23St[[#This Row],[TimeFrame]]/1000</f>
        <v>4.0520626301040075</v>
      </c>
    </row>
    <row r="1115" spans="1:6" x14ac:dyDescent="0.3">
      <c r="A1115">
        <v>1</v>
      </c>
      <c r="B1115" s="8">
        <v>158167.11869999999</v>
      </c>
      <c r="C1115" s="8">
        <v>29.543340000000001</v>
      </c>
      <c r="D1115" t="s">
        <v>13</v>
      </c>
      <c r="E1115" s="8">
        <f>IFERROR(Cb23St[[#This Row],[DurationMilliseconds]]-B1114,Cb23St[[#This Row],[DurationMilliseconds]])</f>
        <v>140.97649999998976</v>
      </c>
      <c r="F1115" s="8">
        <f>Cb23St[[#This Row],[PackagePower]]*Cb23St[[#This Row],[TimeFrame]]/1000</f>
        <v>4.1649166715096975</v>
      </c>
    </row>
    <row r="1116" spans="1:6" x14ac:dyDescent="0.3">
      <c r="A1116">
        <v>1</v>
      </c>
      <c r="B1116" s="8">
        <v>158308.2824</v>
      </c>
      <c r="C1116" s="8">
        <v>27.68863</v>
      </c>
      <c r="D1116" t="s">
        <v>13</v>
      </c>
      <c r="E1116" s="8">
        <f>IFERROR(Cb23St[[#This Row],[DurationMilliseconds]]-B1115,Cb23St[[#This Row],[DurationMilliseconds]])</f>
        <v>141.16370000000461</v>
      </c>
      <c r="F1116" s="8">
        <f>Cb23St[[#This Row],[PackagePower]]*Cb23St[[#This Row],[TimeFrame]]/1000</f>
        <v>3.9086294587311277</v>
      </c>
    </row>
    <row r="1117" spans="1:6" x14ac:dyDescent="0.3">
      <c r="A1117">
        <v>1</v>
      </c>
      <c r="B1117" s="8">
        <v>158450.81880000001</v>
      </c>
      <c r="C1117" s="8">
        <v>28.158930000000002</v>
      </c>
      <c r="D1117" t="s">
        <v>13</v>
      </c>
      <c r="E1117" s="8">
        <f>IFERROR(Cb23St[[#This Row],[DurationMilliseconds]]-B1116,Cb23St[[#This Row],[DurationMilliseconds]])</f>
        <v>142.53640000001178</v>
      </c>
      <c r="F1117" s="8">
        <f>Cb23St[[#This Row],[PackagePower]]*Cb23St[[#This Row],[TimeFrame]]/1000</f>
        <v>4.0136725100523316</v>
      </c>
    </row>
    <row r="1118" spans="1:6" x14ac:dyDescent="0.3">
      <c r="A1118">
        <v>1</v>
      </c>
      <c r="B1118" s="8">
        <v>158592.1208</v>
      </c>
      <c r="C1118" s="8">
        <v>30.53529</v>
      </c>
      <c r="D1118" t="s">
        <v>13</v>
      </c>
      <c r="E1118" s="8">
        <f>IFERROR(Cb23St[[#This Row],[DurationMilliseconds]]-B1117,Cb23St[[#This Row],[DurationMilliseconds]])</f>
        <v>141.30199999999604</v>
      </c>
      <c r="F1118" s="8">
        <f>Cb23St[[#This Row],[PackagePower]]*Cb23St[[#This Row],[TimeFrame]]/1000</f>
        <v>4.314697547579879</v>
      </c>
    </row>
    <row r="1119" spans="1:6" x14ac:dyDescent="0.3">
      <c r="A1119">
        <v>1</v>
      </c>
      <c r="B1119" s="8">
        <v>158732.91959999999</v>
      </c>
      <c r="C1119" s="8">
        <v>42.501289999999997</v>
      </c>
      <c r="D1119" t="s">
        <v>13</v>
      </c>
      <c r="E1119" s="8">
        <f>IFERROR(Cb23St[[#This Row],[DurationMilliseconds]]-B1118,Cb23St[[#This Row],[DurationMilliseconds]])</f>
        <v>140.79879999998957</v>
      </c>
      <c r="F1119" s="8">
        <f>Cb23St[[#This Row],[PackagePower]]*Cb23St[[#This Row],[TimeFrame]]/1000</f>
        <v>5.9841306304515562</v>
      </c>
    </row>
    <row r="1120" spans="1:6" x14ac:dyDescent="0.3">
      <c r="A1120">
        <v>1</v>
      </c>
      <c r="B1120" s="8">
        <v>158873.94390000001</v>
      </c>
      <c r="C1120" s="8">
        <v>28.824400000000001</v>
      </c>
      <c r="D1120" t="s">
        <v>13</v>
      </c>
      <c r="E1120" s="8">
        <f>IFERROR(Cb23St[[#This Row],[DurationMilliseconds]]-B1119,Cb23St[[#This Row],[DurationMilliseconds]])</f>
        <v>141.02430000001914</v>
      </c>
      <c r="F1120" s="8">
        <f>Cb23St[[#This Row],[PackagePower]]*Cb23St[[#This Row],[TimeFrame]]/1000</f>
        <v>4.0649408329205521</v>
      </c>
    </row>
    <row r="1121" spans="1:6" x14ac:dyDescent="0.3">
      <c r="A1121">
        <v>1</v>
      </c>
      <c r="B1121" s="8">
        <v>159014.9663</v>
      </c>
      <c r="C1121" s="8">
        <v>30.012840000000001</v>
      </c>
      <c r="D1121" t="s">
        <v>13</v>
      </c>
      <c r="E1121" s="8">
        <f>IFERROR(Cb23St[[#This Row],[DurationMilliseconds]]-B1120,Cb23St[[#This Row],[DurationMilliseconds]])</f>
        <v>141.0223999999871</v>
      </c>
      <c r="F1121" s="8">
        <f>Cb23St[[#This Row],[PackagePower]]*Cb23St[[#This Row],[TimeFrame]]/1000</f>
        <v>4.2324827276156132</v>
      </c>
    </row>
    <row r="1122" spans="1:6" x14ac:dyDescent="0.3">
      <c r="A1122">
        <v>1</v>
      </c>
      <c r="B1122" s="8">
        <v>159157.6795</v>
      </c>
      <c r="C1122" s="8">
        <v>29.65598</v>
      </c>
      <c r="D1122" t="s">
        <v>13</v>
      </c>
      <c r="E1122" s="8">
        <f>IFERROR(Cb23St[[#This Row],[DurationMilliseconds]]-B1121,Cb23St[[#This Row],[DurationMilliseconds]])</f>
        <v>142.71319999999832</v>
      </c>
      <c r="F1122" s="8">
        <f>Cb23St[[#This Row],[PackagePower]]*Cb23St[[#This Row],[TimeFrame]]/1000</f>
        <v>4.2322998049359501</v>
      </c>
    </row>
    <row r="1123" spans="1:6" x14ac:dyDescent="0.3">
      <c r="A1123">
        <v>1</v>
      </c>
      <c r="B1123" s="8">
        <v>159298.34109999999</v>
      </c>
      <c r="C1123" s="8">
        <v>31.278749999999999</v>
      </c>
      <c r="D1123" t="s">
        <v>13</v>
      </c>
      <c r="E1123" s="8">
        <f>IFERROR(Cb23St[[#This Row],[DurationMilliseconds]]-B1122,Cb23St[[#This Row],[DurationMilliseconds]])</f>
        <v>140.66159999999218</v>
      </c>
      <c r="F1123" s="8">
        <f>Cb23St[[#This Row],[PackagePower]]*Cb23St[[#This Row],[TimeFrame]]/1000</f>
        <v>4.399719020999755</v>
      </c>
    </row>
    <row r="1124" spans="1:6" x14ac:dyDescent="0.3">
      <c r="A1124">
        <v>1</v>
      </c>
      <c r="B1124" s="8">
        <v>159438.829</v>
      </c>
      <c r="C1124" s="8">
        <v>29.530529999999999</v>
      </c>
      <c r="D1124" t="s">
        <v>13</v>
      </c>
      <c r="E1124" s="8">
        <f>IFERROR(Cb23St[[#This Row],[DurationMilliseconds]]-B1123,Cb23St[[#This Row],[DurationMilliseconds]])</f>
        <v>140.48790000000736</v>
      </c>
      <c r="F1124" s="8">
        <f>Cb23St[[#This Row],[PackagePower]]*Cb23St[[#This Row],[TimeFrame]]/1000</f>
        <v>4.1486821455872169</v>
      </c>
    </row>
    <row r="1125" spans="1:6" x14ac:dyDescent="0.3">
      <c r="A1125">
        <v>1</v>
      </c>
      <c r="B1125" s="8">
        <v>159577.62839999999</v>
      </c>
      <c r="C1125" s="8">
        <v>28.401260000000001</v>
      </c>
      <c r="D1125" t="s">
        <v>13</v>
      </c>
      <c r="E1125" s="8">
        <f>IFERROR(Cb23St[[#This Row],[DurationMilliseconds]]-B1124,Cb23St[[#This Row],[DurationMilliseconds]])</f>
        <v>138.79939999998896</v>
      </c>
      <c r="F1125" s="8">
        <f>Cb23St[[#This Row],[PackagePower]]*Cb23St[[#This Row],[TimeFrame]]/1000</f>
        <v>3.942077847243687</v>
      </c>
    </row>
    <row r="1126" spans="1:6" x14ac:dyDescent="0.3">
      <c r="A1126">
        <v>1</v>
      </c>
      <c r="B1126" s="8">
        <v>159718.7162</v>
      </c>
      <c r="C1126" s="8">
        <v>28.653099999999998</v>
      </c>
      <c r="D1126" t="s">
        <v>13</v>
      </c>
      <c r="E1126" s="8">
        <f>IFERROR(Cb23St[[#This Row],[DurationMilliseconds]]-B1125,Cb23St[[#This Row],[DurationMilliseconds]])</f>
        <v>141.08780000000843</v>
      </c>
      <c r="F1126" s="8">
        <f>Cb23St[[#This Row],[PackagePower]]*Cb23St[[#This Row],[TimeFrame]]/1000</f>
        <v>4.0426028421802416</v>
      </c>
    </row>
    <row r="1127" spans="1:6" x14ac:dyDescent="0.3">
      <c r="A1127">
        <v>1</v>
      </c>
      <c r="B1127" s="8">
        <v>159859.9473</v>
      </c>
      <c r="C1127" s="8">
        <v>29.108049999999999</v>
      </c>
      <c r="D1127" t="s">
        <v>13</v>
      </c>
      <c r="E1127" s="8">
        <f>IFERROR(Cb23St[[#This Row],[DurationMilliseconds]]-B1126,Cb23St[[#This Row],[DurationMilliseconds]])</f>
        <v>141.23110000000452</v>
      </c>
      <c r="F1127" s="8">
        <f>Cb23St[[#This Row],[PackagePower]]*Cb23St[[#This Row],[TimeFrame]]/1000</f>
        <v>4.1109619203551313</v>
      </c>
    </row>
    <row r="1128" spans="1:6" x14ac:dyDescent="0.3">
      <c r="A1128">
        <v>1</v>
      </c>
      <c r="B1128" s="8">
        <v>159999.0624</v>
      </c>
      <c r="C1128" s="8">
        <v>29.24587</v>
      </c>
      <c r="D1128" t="s">
        <v>13</v>
      </c>
      <c r="E1128" s="8">
        <f>IFERROR(Cb23St[[#This Row],[DurationMilliseconds]]-B1127,Cb23St[[#This Row],[DurationMilliseconds]])</f>
        <v>139.11509999999544</v>
      </c>
      <c r="F1128" s="8">
        <f>Cb23St[[#This Row],[PackagePower]]*Cb23St[[#This Row],[TimeFrame]]/1000</f>
        <v>4.0685421296368665</v>
      </c>
    </row>
    <row r="1129" spans="1:6" x14ac:dyDescent="0.3">
      <c r="A1129">
        <v>1</v>
      </c>
      <c r="B1129" s="8">
        <v>160139.5024</v>
      </c>
      <c r="C1129" s="8">
        <v>29.049499999999998</v>
      </c>
      <c r="D1129" t="s">
        <v>13</v>
      </c>
      <c r="E1129" s="8">
        <f>IFERROR(Cb23St[[#This Row],[DurationMilliseconds]]-B1128,Cb23St[[#This Row],[DurationMilliseconds]])</f>
        <v>140.44000000000233</v>
      </c>
      <c r="F1129" s="8">
        <f>Cb23St[[#This Row],[PackagePower]]*Cb23St[[#This Row],[TimeFrame]]/1000</f>
        <v>4.0797117800000677</v>
      </c>
    </row>
    <row r="1130" spans="1:6" x14ac:dyDescent="0.3">
      <c r="A1130">
        <v>1</v>
      </c>
      <c r="B1130" s="8">
        <v>160279.35740000001</v>
      </c>
      <c r="C1130" s="8">
        <v>30.483319999999999</v>
      </c>
      <c r="D1130" t="s">
        <v>13</v>
      </c>
      <c r="E1130" s="8">
        <f>IFERROR(Cb23St[[#This Row],[DurationMilliseconds]]-B1129,Cb23St[[#This Row],[DurationMilliseconds]])</f>
        <v>139.85500000001048</v>
      </c>
      <c r="F1130" s="8">
        <f>Cb23St[[#This Row],[PackagePower]]*Cb23St[[#This Row],[TimeFrame]]/1000</f>
        <v>4.2632447186003191</v>
      </c>
    </row>
    <row r="1131" spans="1:6" x14ac:dyDescent="0.3">
      <c r="A1131">
        <v>1</v>
      </c>
      <c r="B1131" s="8">
        <v>160420.20989999999</v>
      </c>
      <c r="C1131" s="8">
        <v>28.569230000000001</v>
      </c>
      <c r="D1131" t="s">
        <v>13</v>
      </c>
      <c r="E1131" s="8">
        <f>IFERROR(Cb23St[[#This Row],[DurationMilliseconds]]-B1130,Cb23St[[#This Row],[DurationMilliseconds]])</f>
        <v>140.85249999997905</v>
      </c>
      <c r="F1131" s="8">
        <f>Cb23St[[#This Row],[PackagePower]]*Cb23St[[#This Row],[TimeFrame]]/1000</f>
        <v>4.0240474685744019</v>
      </c>
    </row>
    <row r="1132" spans="1:6" x14ac:dyDescent="0.3">
      <c r="A1132">
        <v>1</v>
      </c>
      <c r="B1132" s="8">
        <v>160562.4425</v>
      </c>
      <c r="C1132" s="8">
        <v>30.65391</v>
      </c>
      <c r="D1132" t="s">
        <v>13</v>
      </c>
      <c r="E1132" s="8">
        <f>IFERROR(Cb23St[[#This Row],[DurationMilliseconds]]-B1131,Cb23St[[#This Row],[DurationMilliseconds]])</f>
        <v>142.23260000001756</v>
      </c>
      <c r="F1132" s="8">
        <f>Cb23St[[#This Row],[PackagePower]]*Cb23St[[#This Row],[TimeFrame]]/1000</f>
        <v>4.3599853194665386</v>
      </c>
    </row>
    <row r="1133" spans="1:6" x14ac:dyDescent="0.3">
      <c r="A1133">
        <v>1</v>
      </c>
      <c r="B1133" s="8">
        <v>160704.22229999999</v>
      </c>
      <c r="C1133" s="8">
        <v>35.039090000000002</v>
      </c>
      <c r="D1133" t="s">
        <v>13</v>
      </c>
      <c r="E1133" s="8">
        <f>IFERROR(Cb23St[[#This Row],[DurationMilliseconds]]-B1132,Cb23St[[#This Row],[DurationMilliseconds]])</f>
        <v>141.77979999998934</v>
      </c>
      <c r="F1133" s="8">
        <f>Cb23St[[#This Row],[PackagePower]]*Cb23St[[#This Row],[TimeFrame]]/1000</f>
        <v>4.9678351723816272</v>
      </c>
    </row>
    <row r="1134" spans="1:6" x14ac:dyDescent="0.3">
      <c r="A1134">
        <v>1</v>
      </c>
      <c r="B1134" s="8">
        <v>160843.8461</v>
      </c>
      <c r="C1134" s="8">
        <v>30.02496</v>
      </c>
      <c r="D1134" t="s">
        <v>13</v>
      </c>
      <c r="E1134" s="8">
        <f>IFERROR(Cb23St[[#This Row],[DurationMilliseconds]]-B1133,Cb23St[[#This Row],[DurationMilliseconds]])</f>
        <v>139.62380000000121</v>
      </c>
      <c r="F1134" s="8">
        <f>Cb23St[[#This Row],[PackagePower]]*Cb23St[[#This Row],[TimeFrame]]/1000</f>
        <v>4.1921990100480357</v>
      </c>
    </row>
    <row r="1135" spans="1:6" x14ac:dyDescent="0.3">
      <c r="A1135">
        <v>1</v>
      </c>
      <c r="B1135" s="8">
        <v>160983.3028</v>
      </c>
      <c r="C1135" s="8">
        <v>30.511299999999999</v>
      </c>
      <c r="D1135" t="s">
        <v>13</v>
      </c>
      <c r="E1135" s="8">
        <f>IFERROR(Cb23St[[#This Row],[DurationMilliseconds]]-B1134,Cb23St[[#This Row],[DurationMilliseconds]])</f>
        <v>139.45670000000973</v>
      </c>
      <c r="F1135" s="8">
        <f>Cb23St[[#This Row],[PackagePower]]*Cb23St[[#This Row],[TimeFrame]]/1000</f>
        <v>4.2550052107102969</v>
      </c>
    </row>
    <row r="1136" spans="1:6" x14ac:dyDescent="0.3">
      <c r="A1136">
        <v>1</v>
      </c>
      <c r="B1136" s="8">
        <v>161123.64439999999</v>
      </c>
      <c r="C1136" s="8">
        <v>28.940270000000002</v>
      </c>
      <c r="D1136" t="s">
        <v>13</v>
      </c>
      <c r="E1136" s="8">
        <f>IFERROR(Cb23St[[#This Row],[DurationMilliseconds]]-B1135,Cb23St[[#This Row],[DurationMilliseconds]])</f>
        <v>140.34159999998519</v>
      </c>
      <c r="F1136" s="8">
        <f>Cb23St[[#This Row],[PackagePower]]*Cb23St[[#This Row],[TimeFrame]]/1000</f>
        <v>4.0615237962315716</v>
      </c>
    </row>
    <row r="1137" spans="1:6" x14ac:dyDescent="0.3">
      <c r="A1137">
        <v>1</v>
      </c>
      <c r="B1137" s="8">
        <v>161264.12549999999</v>
      </c>
      <c r="C1137" s="8">
        <v>27.455439999999999</v>
      </c>
      <c r="D1137" t="s">
        <v>13</v>
      </c>
      <c r="E1137" s="8">
        <f>IFERROR(Cb23St[[#This Row],[DurationMilliseconds]]-B1136,Cb23St[[#This Row],[DurationMilliseconds]])</f>
        <v>140.48110000000452</v>
      </c>
      <c r="F1137" s="8">
        <f>Cb23St[[#This Row],[PackagePower]]*Cb23St[[#This Row],[TimeFrame]]/1000</f>
        <v>3.8569704121841242</v>
      </c>
    </row>
    <row r="1138" spans="1:6" x14ac:dyDescent="0.3">
      <c r="A1138">
        <v>1</v>
      </c>
      <c r="B1138" s="8">
        <v>161421.11569999999</v>
      </c>
      <c r="C1138" s="8">
        <v>30.094259999999998</v>
      </c>
      <c r="D1138" t="s">
        <v>13</v>
      </c>
      <c r="E1138" s="8">
        <f>IFERROR(Cb23St[[#This Row],[DurationMilliseconds]]-B1137,Cb23St[[#This Row],[DurationMilliseconds]])</f>
        <v>156.99020000000019</v>
      </c>
      <c r="F1138" s="8">
        <f>Cb23St[[#This Row],[PackagePower]]*Cb23St[[#This Row],[TimeFrame]]/1000</f>
        <v>4.7245038962520054</v>
      </c>
    </row>
    <row r="1139" spans="1:6" x14ac:dyDescent="0.3">
      <c r="A1139">
        <v>1</v>
      </c>
      <c r="B1139" s="8">
        <v>161561.92319999999</v>
      </c>
      <c r="C1139" s="8">
        <v>28.40232</v>
      </c>
      <c r="D1139" t="s">
        <v>13</v>
      </c>
      <c r="E1139" s="8">
        <f>IFERROR(Cb23St[[#This Row],[DurationMilliseconds]]-B1138,Cb23St[[#This Row],[DurationMilliseconds]])</f>
        <v>140.80749999999534</v>
      </c>
      <c r="F1139" s="8">
        <f>Cb23St[[#This Row],[PackagePower]]*Cb23St[[#This Row],[TimeFrame]]/1000</f>
        <v>3.9992596733998678</v>
      </c>
    </row>
    <row r="1140" spans="1:6" x14ac:dyDescent="0.3">
      <c r="A1140">
        <v>1</v>
      </c>
      <c r="B1140" s="8">
        <v>161703.27309999999</v>
      </c>
      <c r="C1140" s="8">
        <v>28.812850000000001</v>
      </c>
      <c r="D1140" t="s">
        <v>13</v>
      </c>
      <c r="E1140" s="8">
        <f>IFERROR(Cb23St[[#This Row],[DurationMilliseconds]]-B1139,Cb23St[[#This Row],[DurationMilliseconds]])</f>
        <v>141.34990000000107</v>
      </c>
      <c r="F1140" s="8">
        <f>Cb23St[[#This Row],[PackagePower]]*Cb23St[[#This Row],[TimeFrame]]/1000</f>
        <v>4.0726934662150311</v>
      </c>
    </row>
    <row r="1141" spans="1:6" x14ac:dyDescent="0.3">
      <c r="A1141">
        <v>1</v>
      </c>
      <c r="B1141" s="8">
        <v>161844.59160000001</v>
      </c>
      <c r="C1141" s="8">
        <v>44.257869999999997</v>
      </c>
      <c r="D1141" t="s">
        <v>13</v>
      </c>
      <c r="E1141" s="8">
        <f>IFERROR(Cb23St[[#This Row],[DurationMilliseconds]]-B1140,Cb23St[[#This Row],[DurationMilliseconds]])</f>
        <v>141.31850000002305</v>
      </c>
      <c r="F1141" s="8">
        <f>Cb23St[[#This Row],[PackagePower]]*Cb23St[[#This Row],[TimeFrame]]/1000</f>
        <v>6.2544558015960199</v>
      </c>
    </row>
    <row r="1142" spans="1:6" x14ac:dyDescent="0.3">
      <c r="A1142">
        <v>1</v>
      </c>
      <c r="B1142" s="8">
        <v>161986.23689999999</v>
      </c>
      <c r="C1142" s="8">
        <v>31.919879999999999</v>
      </c>
      <c r="D1142" t="s">
        <v>13</v>
      </c>
      <c r="E1142" s="8">
        <f>IFERROR(Cb23St[[#This Row],[DurationMilliseconds]]-B1141,Cb23St[[#This Row],[DurationMilliseconds]])</f>
        <v>141.64529999997467</v>
      </c>
      <c r="F1142" s="8">
        <f>Cb23St[[#This Row],[PackagePower]]*Cb23St[[#This Row],[TimeFrame]]/1000</f>
        <v>4.5213009785631915</v>
      </c>
    </row>
    <row r="1143" spans="1:6" x14ac:dyDescent="0.3">
      <c r="A1143">
        <v>1</v>
      </c>
      <c r="B1143" s="8">
        <v>162126.79019999999</v>
      </c>
      <c r="C1143" s="8">
        <v>28.69171</v>
      </c>
      <c r="D1143" t="s">
        <v>13</v>
      </c>
      <c r="E1143" s="8">
        <f>IFERROR(Cb23St[[#This Row],[DurationMilliseconds]]-B1142,Cb23St[[#This Row],[DurationMilliseconds]])</f>
        <v>140.55329999999958</v>
      </c>
      <c r="F1143" s="8">
        <f>Cb23St[[#This Row],[PackagePower]]*Cb23St[[#This Row],[TimeFrame]]/1000</f>
        <v>4.032714523142988</v>
      </c>
    </row>
    <row r="1144" spans="1:6" x14ac:dyDescent="0.3">
      <c r="A1144">
        <v>1</v>
      </c>
      <c r="B1144" s="8">
        <v>162267.6833</v>
      </c>
      <c r="C1144" s="8">
        <v>28.947849999999999</v>
      </c>
      <c r="D1144" t="s">
        <v>13</v>
      </c>
      <c r="E1144" s="8">
        <f>IFERROR(Cb23St[[#This Row],[DurationMilliseconds]]-B1143,Cb23St[[#This Row],[DurationMilliseconds]])</f>
        <v>140.89310000001569</v>
      </c>
      <c r="F1144" s="8">
        <f>Cb23St[[#This Row],[PackagePower]]*Cb23St[[#This Row],[TimeFrame]]/1000</f>
        <v>4.0785523248354547</v>
      </c>
    </row>
    <row r="1145" spans="1:6" x14ac:dyDescent="0.3">
      <c r="A1145">
        <v>1</v>
      </c>
      <c r="B1145" s="8">
        <v>162408.82010000001</v>
      </c>
      <c r="C1145" s="8">
        <v>29.291399999999999</v>
      </c>
      <c r="D1145" t="s">
        <v>13</v>
      </c>
      <c r="E1145" s="8">
        <f>IFERROR(Cb23St[[#This Row],[DurationMilliseconds]]-B1144,Cb23St[[#This Row],[DurationMilliseconds]])</f>
        <v>141.1368000000075</v>
      </c>
      <c r="F1145" s="8">
        <f>Cb23St[[#This Row],[PackagePower]]*Cb23St[[#This Row],[TimeFrame]]/1000</f>
        <v>4.1340944635202197</v>
      </c>
    </row>
    <row r="1146" spans="1:6" x14ac:dyDescent="0.3">
      <c r="A1146">
        <v>1</v>
      </c>
      <c r="B1146" s="8">
        <v>162551.01949999999</v>
      </c>
      <c r="C1146" s="8">
        <v>28.972940000000001</v>
      </c>
      <c r="D1146" t="s">
        <v>13</v>
      </c>
      <c r="E1146" s="8">
        <f>IFERROR(Cb23St[[#This Row],[DurationMilliseconds]]-B1145,Cb23St[[#This Row],[DurationMilliseconds]])</f>
        <v>142.19939999998314</v>
      </c>
      <c r="F1146" s="8">
        <f>Cb23St[[#This Row],[PackagePower]]*Cb23St[[#This Row],[TimeFrame]]/1000</f>
        <v>4.1199346842355116</v>
      </c>
    </row>
    <row r="1147" spans="1:6" x14ac:dyDescent="0.3">
      <c r="A1147">
        <v>1</v>
      </c>
      <c r="B1147" s="8">
        <v>162691.5649</v>
      </c>
      <c r="C1147" s="8">
        <v>28.93131</v>
      </c>
      <c r="D1147" t="s">
        <v>13</v>
      </c>
      <c r="E1147" s="8">
        <f>IFERROR(Cb23St[[#This Row],[DurationMilliseconds]]-B1146,Cb23St[[#This Row],[DurationMilliseconds]])</f>
        <v>140.5454000000027</v>
      </c>
      <c r="F1147" s="8">
        <f>Cb23St[[#This Row],[PackagePower]]*Cb23St[[#This Row],[TimeFrame]]/1000</f>
        <v>4.0661625364740779</v>
      </c>
    </row>
    <row r="1148" spans="1:6" x14ac:dyDescent="0.3">
      <c r="A1148">
        <v>1</v>
      </c>
      <c r="B1148" s="8">
        <v>162833.04930000001</v>
      </c>
      <c r="C1148" s="8">
        <v>28.027069999999998</v>
      </c>
      <c r="D1148" t="s">
        <v>13</v>
      </c>
      <c r="E1148" s="8">
        <f>IFERROR(Cb23St[[#This Row],[DurationMilliseconds]]-B1147,Cb23St[[#This Row],[DurationMilliseconds]])</f>
        <v>141.48440000001574</v>
      </c>
      <c r="F1148" s="8">
        <f>Cb23St[[#This Row],[PackagePower]]*Cb23St[[#This Row],[TimeFrame]]/1000</f>
        <v>3.9653931827084405</v>
      </c>
    </row>
    <row r="1149" spans="1:6" x14ac:dyDescent="0.3">
      <c r="A1149">
        <v>1</v>
      </c>
      <c r="B1149" s="8">
        <v>162975.302</v>
      </c>
      <c r="C1149" s="8">
        <v>30.345800000000001</v>
      </c>
      <c r="D1149" t="s">
        <v>13</v>
      </c>
      <c r="E1149" s="8">
        <f>IFERROR(Cb23St[[#This Row],[DurationMilliseconds]]-B1148,Cb23St[[#This Row],[DurationMilliseconds]])</f>
        <v>142.25269999998272</v>
      </c>
      <c r="F1149" s="8">
        <f>Cb23St[[#This Row],[PackagePower]]*Cb23St[[#This Row],[TimeFrame]]/1000</f>
        <v>4.3167719836594758</v>
      </c>
    </row>
    <row r="1150" spans="1:6" x14ac:dyDescent="0.3">
      <c r="A1150">
        <v>1</v>
      </c>
      <c r="B1150" s="8">
        <v>163116.6758</v>
      </c>
      <c r="C1150" s="8">
        <v>29.49701</v>
      </c>
      <c r="D1150" t="s">
        <v>13</v>
      </c>
      <c r="E1150" s="8">
        <f>IFERROR(Cb23St[[#This Row],[DurationMilliseconds]]-B1149,Cb23St[[#This Row],[DurationMilliseconds]])</f>
        <v>141.37380000000121</v>
      </c>
      <c r="F1150" s="8">
        <f>Cb23St[[#This Row],[PackagePower]]*Cb23St[[#This Row],[TimeFrame]]/1000</f>
        <v>4.1701043923380361</v>
      </c>
    </row>
    <row r="1151" spans="1:6" x14ac:dyDescent="0.3">
      <c r="A1151">
        <v>1</v>
      </c>
      <c r="B1151" s="8">
        <v>163259.23540000001</v>
      </c>
      <c r="C1151" s="8">
        <v>27.65042</v>
      </c>
      <c r="D1151" t="s">
        <v>13</v>
      </c>
      <c r="E1151" s="8">
        <f>IFERROR(Cb23St[[#This Row],[DurationMilliseconds]]-B1150,Cb23St[[#This Row],[DurationMilliseconds]])</f>
        <v>142.55960000000778</v>
      </c>
      <c r="F1151" s="8">
        <f>Cb23St[[#This Row],[PackagePower]]*Cb23St[[#This Row],[TimeFrame]]/1000</f>
        <v>3.9418328150322148</v>
      </c>
    </row>
    <row r="1152" spans="1:6" x14ac:dyDescent="0.3">
      <c r="A1152">
        <v>1</v>
      </c>
      <c r="B1152" s="8">
        <v>163401.40299999999</v>
      </c>
      <c r="C1152" s="8">
        <v>29.404869999999999</v>
      </c>
      <c r="D1152" t="s">
        <v>13</v>
      </c>
      <c r="E1152" s="8">
        <f>IFERROR(Cb23St[[#This Row],[DurationMilliseconds]]-B1151,Cb23St[[#This Row],[DurationMilliseconds]])</f>
        <v>142.16759999998612</v>
      </c>
      <c r="F1152" s="8">
        <f>Cb23St[[#This Row],[PackagePower]]*Cb23St[[#This Row],[TimeFrame]]/1000</f>
        <v>4.1804197962115923</v>
      </c>
    </row>
    <row r="1153" spans="1:6" x14ac:dyDescent="0.3">
      <c r="A1153">
        <v>1</v>
      </c>
      <c r="B1153" s="8">
        <v>163541.1207</v>
      </c>
      <c r="C1153" s="8">
        <v>29.733509999999999</v>
      </c>
      <c r="D1153" t="s">
        <v>13</v>
      </c>
      <c r="E1153" s="8">
        <f>IFERROR(Cb23St[[#This Row],[DurationMilliseconds]]-B1152,Cb23St[[#This Row],[DurationMilliseconds]])</f>
        <v>139.71770000000834</v>
      </c>
      <c r="F1153" s="8">
        <f>Cb23St[[#This Row],[PackagePower]]*Cb23St[[#This Row],[TimeFrame]]/1000</f>
        <v>4.1542976301272478</v>
      </c>
    </row>
    <row r="1154" spans="1:6" x14ac:dyDescent="0.3">
      <c r="A1154">
        <v>1</v>
      </c>
      <c r="B1154" s="8">
        <v>163680.97380000001</v>
      </c>
      <c r="C1154" s="8">
        <v>28.34308</v>
      </c>
      <c r="D1154" t="s">
        <v>13</v>
      </c>
      <c r="E1154" s="8">
        <f>IFERROR(Cb23St[[#This Row],[DurationMilliseconds]]-B1153,Cb23St[[#This Row],[DurationMilliseconds]])</f>
        <v>139.85310000000754</v>
      </c>
      <c r="F1154" s="8">
        <f>Cb23St[[#This Row],[PackagePower]]*Cb23St[[#This Row],[TimeFrame]]/1000</f>
        <v>3.9638676015482139</v>
      </c>
    </row>
    <row r="1155" spans="1:6" x14ac:dyDescent="0.3">
      <c r="A1155">
        <v>1</v>
      </c>
      <c r="B1155" s="8">
        <v>163823.04759999999</v>
      </c>
      <c r="C1155" s="8">
        <v>32.009990000000002</v>
      </c>
      <c r="D1155" t="s">
        <v>13</v>
      </c>
      <c r="E1155" s="8">
        <f>IFERROR(Cb23St[[#This Row],[DurationMilliseconds]]-B1154,Cb23St[[#This Row],[DurationMilliseconds]])</f>
        <v>142.07379999998375</v>
      </c>
      <c r="F1155" s="8">
        <f>Cb23St[[#This Row],[PackagePower]]*Cb23St[[#This Row],[TimeFrame]]/1000</f>
        <v>4.5477809172614796</v>
      </c>
    </row>
    <row r="1156" spans="1:6" x14ac:dyDescent="0.3">
      <c r="A1156">
        <v>1</v>
      </c>
      <c r="B1156" s="8">
        <v>163961.58780000001</v>
      </c>
      <c r="C1156" s="8">
        <v>30.24099</v>
      </c>
      <c r="D1156" t="s">
        <v>13</v>
      </c>
      <c r="E1156" s="8">
        <f>IFERROR(Cb23St[[#This Row],[DurationMilliseconds]]-B1155,Cb23St[[#This Row],[DurationMilliseconds]])</f>
        <v>138.54020000001765</v>
      </c>
      <c r="F1156" s="8">
        <f>Cb23St[[#This Row],[PackagePower]]*Cb23St[[#This Row],[TimeFrame]]/1000</f>
        <v>4.1895928027985336</v>
      </c>
    </row>
    <row r="1157" spans="1:6" x14ac:dyDescent="0.3">
      <c r="A1157">
        <v>1</v>
      </c>
      <c r="B1157" s="8">
        <v>164102.46919999999</v>
      </c>
      <c r="C1157" s="8">
        <v>30.80884</v>
      </c>
      <c r="D1157" t="s">
        <v>13</v>
      </c>
      <c r="E1157" s="8">
        <f>IFERROR(Cb23St[[#This Row],[DurationMilliseconds]]-B1156,Cb23St[[#This Row],[DurationMilliseconds]])</f>
        <v>140.88139999998384</v>
      </c>
      <c r="F1157" s="8">
        <f>Cb23St[[#This Row],[PackagePower]]*Cb23St[[#This Row],[TimeFrame]]/1000</f>
        <v>4.3403925115755015</v>
      </c>
    </row>
    <row r="1158" spans="1:6" x14ac:dyDescent="0.3">
      <c r="A1158">
        <v>1</v>
      </c>
      <c r="B1158" s="8">
        <v>164243.89170000001</v>
      </c>
      <c r="C1158" s="8">
        <v>28.32893</v>
      </c>
      <c r="D1158" t="s">
        <v>13</v>
      </c>
      <c r="E1158" s="8">
        <f>IFERROR(Cb23St[[#This Row],[DurationMilliseconds]]-B1157,Cb23St[[#This Row],[DurationMilliseconds]])</f>
        <v>141.42250000001513</v>
      </c>
      <c r="F1158" s="8">
        <f>Cb23St[[#This Row],[PackagePower]]*Cb23St[[#This Row],[TimeFrame]]/1000</f>
        <v>4.0063481029254282</v>
      </c>
    </row>
    <row r="1159" spans="1:6" x14ac:dyDescent="0.3">
      <c r="A1159">
        <v>1</v>
      </c>
      <c r="B1159" s="8">
        <v>164385.3897</v>
      </c>
      <c r="C1159" s="8">
        <v>28.248249999999999</v>
      </c>
      <c r="D1159" t="s">
        <v>13</v>
      </c>
      <c r="E1159" s="8">
        <f>IFERROR(Cb23St[[#This Row],[DurationMilliseconds]]-B1158,Cb23St[[#This Row],[DurationMilliseconds]])</f>
        <v>141.49799999999232</v>
      </c>
      <c r="F1159" s="8">
        <f>Cb23St[[#This Row],[PackagePower]]*Cb23St[[#This Row],[TimeFrame]]/1000</f>
        <v>3.9970708784997826</v>
      </c>
    </row>
    <row r="1160" spans="1:6" x14ac:dyDescent="0.3">
      <c r="A1160">
        <v>1</v>
      </c>
      <c r="B1160" s="8">
        <v>164526.8757</v>
      </c>
      <c r="C1160" s="8">
        <v>31.286740000000002</v>
      </c>
      <c r="D1160" t="s">
        <v>13</v>
      </c>
      <c r="E1160" s="8">
        <f>IFERROR(Cb23St[[#This Row],[DurationMilliseconds]]-B1159,Cb23St[[#This Row],[DurationMilliseconds]])</f>
        <v>141.48600000000442</v>
      </c>
      <c r="F1160" s="8">
        <f>Cb23St[[#This Row],[PackagePower]]*Cb23St[[#This Row],[TimeFrame]]/1000</f>
        <v>4.4266356956401385</v>
      </c>
    </row>
    <row r="1161" spans="1:6" x14ac:dyDescent="0.3">
      <c r="A1161">
        <v>1</v>
      </c>
      <c r="B1161" s="8">
        <v>164667.4791</v>
      </c>
      <c r="C1161" s="8">
        <v>34.838250000000002</v>
      </c>
      <c r="D1161" t="s">
        <v>13</v>
      </c>
      <c r="E1161" s="8">
        <f>IFERROR(Cb23St[[#This Row],[DurationMilliseconds]]-B1160,Cb23St[[#This Row],[DurationMilliseconds]])</f>
        <v>140.60339999999269</v>
      </c>
      <c r="F1161" s="8">
        <f>Cb23St[[#This Row],[PackagePower]]*Cb23St[[#This Row],[TimeFrame]]/1000</f>
        <v>4.8983764000497461</v>
      </c>
    </row>
    <row r="1162" spans="1:6" x14ac:dyDescent="0.3">
      <c r="A1162">
        <v>1</v>
      </c>
      <c r="B1162" s="8">
        <v>164808.12409999999</v>
      </c>
      <c r="C1162" s="8">
        <v>33.036099999999998</v>
      </c>
      <c r="D1162" t="s">
        <v>13</v>
      </c>
      <c r="E1162" s="8">
        <f>IFERROR(Cb23St[[#This Row],[DurationMilliseconds]]-B1161,Cb23St[[#This Row],[DurationMilliseconds]])</f>
        <v>140.64499999998952</v>
      </c>
      <c r="F1162" s="8">
        <f>Cb23St[[#This Row],[PackagePower]]*Cb23St[[#This Row],[TimeFrame]]/1000</f>
        <v>4.6463622844996531</v>
      </c>
    </row>
    <row r="1163" spans="1:6" x14ac:dyDescent="0.3">
      <c r="A1163">
        <v>1</v>
      </c>
      <c r="B1163" s="8">
        <v>164950.2231</v>
      </c>
      <c r="C1163" s="8">
        <v>36.806049999999999</v>
      </c>
      <c r="D1163" t="s">
        <v>13</v>
      </c>
      <c r="E1163" s="8">
        <f>IFERROR(Cb23St[[#This Row],[DurationMilliseconds]]-B1162,Cb23St[[#This Row],[DurationMilliseconds]])</f>
        <v>142.09900000001653</v>
      </c>
      <c r="F1163" s="8">
        <f>Cb23St[[#This Row],[PackagePower]]*Cb23St[[#This Row],[TimeFrame]]/1000</f>
        <v>5.2301028989506086</v>
      </c>
    </row>
    <row r="1164" spans="1:6" x14ac:dyDescent="0.3">
      <c r="A1164">
        <v>1</v>
      </c>
      <c r="B1164" s="8">
        <v>165092.12940000001</v>
      </c>
      <c r="C1164" s="8">
        <v>41.50385</v>
      </c>
      <c r="D1164" t="s">
        <v>13</v>
      </c>
      <c r="E1164" s="8">
        <f>IFERROR(Cb23St[[#This Row],[DurationMilliseconds]]-B1163,Cb23St[[#This Row],[DurationMilliseconds]])</f>
        <v>141.90630000000237</v>
      </c>
      <c r="F1164" s="8">
        <f>Cb23St[[#This Row],[PackagePower]]*Cb23St[[#This Row],[TimeFrame]]/1000</f>
        <v>5.8896577892550983</v>
      </c>
    </row>
    <row r="1165" spans="1:6" x14ac:dyDescent="0.3">
      <c r="A1165">
        <v>1</v>
      </c>
      <c r="B1165" s="8">
        <v>165232.90489999999</v>
      </c>
      <c r="C1165" s="8">
        <v>27.49662</v>
      </c>
      <c r="D1165" t="s">
        <v>13</v>
      </c>
      <c r="E1165" s="8">
        <f>IFERROR(Cb23St[[#This Row],[DurationMilliseconds]]-B1164,Cb23St[[#This Row],[DurationMilliseconds]])</f>
        <v>140.77549999998882</v>
      </c>
      <c r="F1165" s="8">
        <f>Cb23St[[#This Row],[PackagePower]]*Cb23St[[#This Row],[TimeFrame]]/1000</f>
        <v>3.870850428809693</v>
      </c>
    </row>
    <row r="1166" spans="1:6" x14ac:dyDescent="0.3">
      <c r="A1166">
        <v>1</v>
      </c>
      <c r="B1166" s="8">
        <v>165373.8922</v>
      </c>
      <c r="C1166" s="8">
        <v>28.12425</v>
      </c>
      <c r="D1166" t="s">
        <v>13</v>
      </c>
      <c r="E1166" s="8">
        <f>IFERROR(Cb23St[[#This Row],[DurationMilliseconds]]-B1165,Cb23St[[#This Row],[DurationMilliseconds]])</f>
        <v>140.98730000000796</v>
      </c>
      <c r="F1166" s="8">
        <f>Cb23St[[#This Row],[PackagePower]]*Cb23St[[#This Row],[TimeFrame]]/1000</f>
        <v>3.9651620720252239</v>
      </c>
    </row>
    <row r="1167" spans="1:6" x14ac:dyDescent="0.3">
      <c r="A1167">
        <v>1</v>
      </c>
      <c r="B1167" s="8">
        <v>165513.9699</v>
      </c>
      <c r="C1167" s="8">
        <v>28.622250000000001</v>
      </c>
      <c r="D1167" t="s">
        <v>13</v>
      </c>
      <c r="E1167" s="8">
        <f>IFERROR(Cb23St[[#This Row],[DurationMilliseconds]]-B1166,Cb23St[[#This Row],[DurationMilliseconds]])</f>
        <v>140.07769999999437</v>
      </c>
      <c r="F1167" s="8">
        <f>Cb23St[[#This Row],[PackagePower]]*Cb23St[[#This Row],[TimeFrame]]/1000</f>
        <v>4.0093389488248388</v>
      </c>
    </row>
    <row r="1168" spans="1:6" x14ac:dyDescent="0.3">
      <c r="A1168">
        <v>1</v>
      </c>
      <c r="B1168" s="8">
        <v>165656.37040000001</v>
      </c>
      <c r="C1168" s="8">
        <v>30.152290000000001</v>
      </c>
      <c r="D1168" t="s">
        <v>13</v>
      </c>
      <c r="E1168" s="8">
        <f>IFERROR(Cb23St[[#This Row],[DurationMilliseconds]]-B1167,Cb23St[[#This Row],[DurationMilliseconds]])</f>
        <v>142.40050000001793</v>
      </c>
      <c r="F1168" s="8">
        <f>Cb23St[[#This Row],[PackagePower]]*Cb23St[[#This Row],[TimeFrame]]/1000</f>
        <v>4.2937011721455409</v>
      </c>
    </row>
    <row r="1169" spans="1:6" x14ac:dyDescent="0.3">
      <c r="A1169">
        <v>1</v>
      </c>
      <c r="B1169" s="8">
        <v>165802.86910000001</v>
      </c>
      <c r="C1169" s="8">
        <v>28.57497</v>
      </c>
      <c r="D1169" t="s">
        <v>13</v>
      </c>
      <c r="E1169" s="8">
        <f>IFERROR(Cb23St[[#This Row],[DurationMilliseconds]]-B1168,Cb23St[[#This Row],[DurationMilliseconds]])</f>
        <v>146.49869999999646</v>
      </c>
      <c r="F1169" s="8">
        <f>Cb23St[[#This Row],[PackagePower]]*Cb23St[[#This Row],[TimeFrame]]/1000</f>
        <v>4.1861959575388994</v>
      </c>
    </row>
    <row r="1170" spans="1:6" x14ac:dyDescent="0.3">
      <c r="A1170">
        <v>1</v>
      </c>
      <c r="B1170" s="8">
        <v>165952.5992</v>
      </c>
      <c r="C1170" s="8">
        <v>28.505680000000002</v>
      </c>
      <c r="D1170" t="s">
        <v>13</v>
      </c>
      <c r="E1170" s="8">
        <f>IFERROR(Cb23St[[#This Row],[DurationMilliseconds]]-B1169,Cb23St[[#This Row],[DurationMilliseconds]])</f>
        <v>149.73009999998612</v>
      </c>
      <c r="F1170" s="8">
        <f>Cb23St[[#This Row],[PackagePower]]*Cb23St[[#This Row],[TimeFrame]]/1000</f>
        <v>4.2681583169676047</v>
      </c>
    </row>
    <row r="1171" spans="1:6" x14ac:dyDescent="0.3">
      <c r="A1171">
        <v>1</v>
      </c>
      <c r="B1171" s="8">
        <v>166093.1874</v>
      </c>
      <c r="C1171" s="8">
        <v>34.151730000000001</v>
      </c>
      <c r="D1171" t="s">
        <v>13</v>
      </c>
      <c r="E1171" s="8">
        <f>IFERROR(Cb23St[[#This Row],[DurationMilliseconds]]-B1170,Cb23St[[#This Row],[DurationMilliseconds]])</f>
        <v>140.58819999999832</v>
      </c>
      <c r="F1171" s="8">
        <f>Cb23St[[#This Row],[PackagePower]]*Cb23St[[#This Row],[TimeFrame]]/1000</f>
        <v>4.801330247585943</v>
      </c>
    </row>
    <row r="1172" spans="1:6" x14ac:dyDescent="0.3">
      <c r="A1172">
        <v>1</v>
      </c>
      <c r="B1172" s="8">
        <v>166235.1917</v>
      </c>
      <c r="C1172" s="8">
        <v>28.046530000000001</v>
      </c>
      <c r="D1172" t="s">
        <v>13</v>
      </c>
      <c r="E1172" s="8">
        <f>IFERROR(Cb23St[[#This Row],[DurationMilliseconds]]-B1171,Cb23St[[#This Row],[DurationMilliseconds]])</f>
        <v>142.00430000000051</v>
      </c>
      <c r="F1172" s="8">
        <f>Cb23St[[#This Row],[PackagePower]]*Cb23St[[#This Row],[TimeFrame]]/1000</f>
        <v>3.9827278600790148</v>
      </c>
    </row>
    <row r="1173" spans="1:6" x14ac:dyDescent="0.3">
      <c r="A1173">
        <v>1</v>
      </c>
      <c r="B1173" s="8">
        <v>166375.8517</v>
      </c>
      <c r="C1173" s="8">
        <v>28.896740000000001</v>
      </c>
      <c r="D1173" t="s">
        <v>13</v>
      </c>
      <c r="E1173" s="8">
        <f>IFERROR(Cb23St[[#This Row],[DurationMilliseconds]]-B1172,Cb23St[[#This Row],[DurationMilliseconds]])</f>
        <v>140.66000000000349</v>
      </c>
      <c r="F1173" s="8">
        <f>Cb23St[[#This Row],[PackagePower]]*Cb23St[[#This Row],[TimeFrame]]/1000</f>
        <v>4.0646154484001009</v>
      </c>
    </row>
    <row r="1174" spans="1:6" x14ac:dyDescent="0.3">
      <c r="A1174">
        <v>1</v>
      </c>
      <c r="B1174" s="8">
        <v>166517.0073</v>
      </c>
      <c r="C1174" s="8">
        <v>29.565010000000001</v>
      </c>
      <c r="D1174" t="s">
        <v>13</v>
      </c>
      <c r="E1174" s="8">
        <f>IFERROR(Cb23St[[#This Row],[DurationMilliseconds]]-B1173,Cb23St[[#This Row],[DurationMilliseconds]])</f>
        <v>141.15559999999823</v>
      </c>
      <c r="F1174" s="8">
        <f>Cb23St[[#This Row],[PackagePower]]*Cb23St[[#This Row],[TimeFrame]]/1000</f>
        <v>4.1732667255559486</v>
      </c>
    </row>
    <row r="1175" spans="1:6" x14ac:dyDescent="0.3">
      <c r="A1175">
        <v>1</v>
      </c>
      <c r="B1175" s="8">
        <v>166657.98579999999</v>
      </c>
      <c r="C1175" s="8">
        <v>30.50188</v>
      </c>
      <c r="D1175" t="s">
        <v>13</v>
      </c>
      <c r="E1175" s="8">
        <f>IFERROR(Cb23St[[#This Row],[DurationMilliseconds]]-B1174,Cb23St[[#This Row],[DurationMilliseconds]])</f>
        <v>140.97849999999744</v>
      </c>
      <c r="F1175" s="8">
        <f>Cb23St[[#This Row],[PackagePower]]*Cb23St[[#This Row],[TimeFrame]]/1000</f>
        <v>4.3001092895799218</v>
      </c>
    </row>
    <row r="1176" spans="1:6" x14ac:dyDescent="0.3">
      <c r="A1176">
        <v>1</v>
      </c>
      <c r="B1176" s="8">
        <v>166799.02129999999</v>
      </c>
      <c r="C1176" s="8">
        <v>30.07281</v>
      </c>
      <c r="D1176" t="s">
        <v>13</v>
      </c>
      <c r="E1176" s="8">
        <f>IFERROR(Cb23St[[#This Row],[DurationMilliseconds]]-B1175,Cb23St[[#This Row],[DurationMilliseconds]])</f>
        <v>141.03549999999814</v>
      </c>
      <c r="F1176" s="8">
        <f>Cb23St[[#This Row],[PackagePower]]*Cb23St[[#This Row],[TimeFrame]]/1000</f>
        <v>4.2413337947549445</v>
      </c>
    </row>
    <row r="1177" spans="1:6" x14ac:dyDescent="0.3">
      <c r="A1177">
        <v>1</v>
      </c>
      <c r="B1177" s="8">
        <v>166940.22700000001</v>
      </c>
      <c r="C1177" s="8">
        <v>31.242519999999999</v>
      </c>
      <c r="D1177" t="s">
        <v>13</v>
      </c>
      <c r="E1177" s="8">
        <f>IFERROR(Cb23St[[#This Row],[DurationMilliseconds]]-B1176,Cb23St[[#This Row],[DurationMilliseconds]])</f>
        <v>141.20570000002044</v>
      </c>
      <c r="F1177" s="8">
        <f>Cb23St[[#This Row],[PackagePower]]*Cb23St[[#This Row],[TimeFrame]]/1000</f>
        <v>4.4116219063646387</v>
      </c>
    </row>
    <row r="1178" spans="1:6" x14ac:dyDescent="0.3">
      <c r="A1178">
        <v>1</v>
      </c>
      <c r="B1178" s="8">
        <v>167080.49220000001</v>
      </c>
      <c r="C1178" s="8">
        <v>29.973389999999998</v>
      </c>
      <c r="D1178" t="s">
        <v>13</v>
      </c>
      <c r="E1178" s="8">
        <f>IFERROR(Cb23St[[#This Row],[DurationMilliseconds]]-B1177,Cb23St[[#This Row],[DurationMilliseconds]])</f>
        <v>140.26519999999437</v>
      </c>
      <c r="F1178" s="8">
        <f>Cb23St[[#This Row],[PackagePower]]*Cb23St[[#This Row],[TimeFrame]]/1000</f>
        <v>4.2042235430278305</v>
      </c>
    </row>
    <row r="1179" spans="1:6" x14ac:dyDescent="0.3">
      <c r="A1179">
        <v>1</v>
      </c>
      <c r="B1179" s="8">
        <v>167236.75469999999</v>
      </c>
      <c r="C1179" s="8">
        <v>29.936669999999999</v>
      </c>
      <c r="D1179" t="s">
        <v>13</v>
      </c>
      <c r="E1179" s="8">
        <f>IFERROR(Cb23St[[#This Row],[DurationMilliseconds]]-B1178,Cb23St[[#This Row],[DurationMilliseconds]])</f>
        <v>156.26249999998254</v>
      </c>
      <c r="F1179" s="8">
        <f>Cb23St[[#This Row],[PackagePower]]*Cb23St[[#This Row],[TimeFrame]]/1000</f>
        <v>4.6779788958744772</v>
      </c>
    </row>
    <row r="1180" spans="1:6" x14ac:dyDescent="0.3">
      <c r="A1180">
        <v>1</v>
      </c>
      <c r="B1180" s="8">
        <v>167379.948</v>
      </c>
      <c r="C1180" s="8">
        <v>28.679770000000001</v>
      </c>
      <c r="D1180" t="s">
        <v>13</v>
      </c>
      <c r="E1180" s="8">
        <f>IFERROR(Cb23St[[#This Row],[DurationMilliseconds]]-B1179,Cb23St[[#This Row],[DurationMilliseconds]])</f>
        <v>143.19330000001355</v>
      </c>
      <c r="F1180" s="8">
        <f>Cb23St[[#This Row],[PackagePower]]*Cb23St[[#This Row],[TimeFrame]]/1000</f>
        <v>4.1067509095413888</v>
      </c>
    </row>
    <row r="1181" spans="1:6" x14ac:dyDescent="0.3">
      <c r="A1181">
        <v>1</v>
      </c>
      <c r="B1181" s="8">
        <v>167521.6617</v>
      </c>
      <c r="C1181" s="8">
        <v>28.833629999999999</v>
      </c>
      <c r="D1181" t="s">
        <v>13</v>
      </c>
      <c r="E1181" s="8">
        <f>IFERROR(Cb23St[[#This Row],[DurationMilliseconds]]-B1180,Cb23St[[#This Row],[DurationMilliseconds]])</f>
        <v>141.71369999999297</v>
      </c>
      <c r="F1181" s="8">
        <f>Cb23St[[#This Row],[PackagePower]]*Cb23St[[#This Row],[TimeFrame]]/1000</f>
        <v>4.0861203917307973</v>
      </c>
    </row>
    <row r="1182" spans="1:6" x14ac:dyDescent="0.3">
      <c r="A1182">
        <v>1</v>
      </c>
      <c r="B1182" s="8">
        <v>167662.79399999999</v>
      </c>
      <c r="C1182" s="8">
        <v>30.881219999999999</v>
      </c>
      <c r="D1182" t="s">
        <v>13</v>
      </c>
      <c r="E1182" s="8">
        <f>IFERROR(Cb23St[[#This Row],[DurationMilliseconds]]-B1181,Cb23St[[#This Row],[DurationMilliseconds]])</f>
        <v>141.13229999999749</v>
      </c>
      <c r="F1182" s="8">
        <f>Cb23St[[#This Row],[PackagePower]]*Cb23St[[#This Row],[TimeFrame]]/1000</f>
        <v>4.3583376054059224</v>
      </c>
    </row>
    <row r="1183" spans="1:6" x14ac:dyDescent="0.3">
      <c r="A1183">
        <v>1</v>
      </c>
      <c r="B1183" s="8">
        <v>167803.64569999999</v>
      </c>
      <c r="C1183" s="8">
        <v>28.57676</v>
      </c>
      <c r="D1183" t="s">
        <v>13</v>
      </c>
      <c r="E1183" s="8">
        <f>IFERROR(Cb23St[[#This Row],[DurationMilliseconds]]-B1182,Cb23St[[#This Row],[DurationMilliseconds]])</f>
        <v>140.85169999999925</v>
      </c>
      <c r="F1183" s="8">
        <f>Cb23St[[#This Row],[PackagePower]]*Cb23St[[#This Row],[TimeFrame]]/1000</f>
        <v>4.0250852264919788</v>
      </c>
    </row>
    <row r="1184" spans="1:6" x14ac:dyDescent="0.3">
      <c r="A1184">
        <v>1</v>
      </c>
      <c r="B1184" s="8">
        <v>167947.79120000001</v>
      </c>
      <c r="C1184" s="8">
        <v>28.160039999999999</v>
      </c>
      <c r="D1184" t="s">
        <v>13</v>
      </c>
      <c r="E1184" s="8">
        <f>IFERROR(Cb23St[[#This Row],[DurationMilliseconds]]-B1183,Cb23St[[#This Row],[DurationMilliseconds]])</f>
        <v>144.14550000001327</v>
      </c>
      <c r="F1184" s="8">
        <f>Cb23St[[#This Row],[PackagePower]]*Cb23St[[#This Row],[TimeFrame]]/1000</f>
        <v>4.0591430458203739</v>
      </c>
    </row>
    <row r="1185" spans="1:6" x14ac:dyDescent="0.3">
      <c r="A1185">
        <v>1</v>
      </c>
      <c r="B1185" s="8">
        <v>168090.47709999999</v>
      </c>
      <c r="C1185" s="8">
        <v>31.575869999999998</v>
      </c>
      <c r="D1185" t="s">
        <v>13</v>
      </c>
      <c r="E1185" s="8">
        <f>IFERROR(Cb23St[[#This Row],[DurationMilliseconds]]-B1184,Cb23St[[#This Row],[DurationMilliseconds]])</f>
        <v>142.68589999998221</v>
      </c>
      <c r="F1185" s="8">
        <f>Cb23St[[#This Row],[PackagePower]]*Cb23St[[#This Row],[TimeFrame]]/1000</f>
        <v>4.5054314292324378</v>
      </c>
    </row>
    <row r="1186" spans="1:6" x14ac:dyDescent="0.3">
      <c r="A1186">
        <v>1</v>
      </c>
      <c r="B1186" s="8">
        <v>168230.5704</v>
      </c>
      <c r="C1186" s="8">
        <v>44.495489999999997</v>
      </c>
      <c r="D1186" t="s">
        <v>13</v>
      </c>
      <c r="E1186" s="8">
        <f>IFERROR(Cb23St[[#This Row],[DurationMilliseconds]]-B1185,Cb23St[[#This Row],[DurationMilliseconds]])</f>
        <v>140.09330000000773</v>
      </c>
      <c r="F1186" s="8">
        <f>Cb23St[[#This Row],[PackagePower]]*Cb23St[[#This Row],[TimeFrame]]/1000</f>
        <v>6.2335200292173427</v>
      </c>
    </row>
    <row r="1187" spans="1:6" x14ac:dyDescent="0.3">
      <c r="A1187">
        <v>1</v>
      </c>
      <c r="B1187" s="8">
        <v>168370.66080000001</v>
      </c>
      <c r="C1187" s="8">
        <v>30.255210000000002</v>
      </c>
      <c r="D1187" t="s">
        <v>13</v>
      </c>
      <c r="E1187" s="8">
        <f>IFERROR(Cb23St[[#This Row],[DurationMilliseconds]]-B1186,Cb23St[[#This Row],[DurationMilliseconds]])</f>
        <v>140.09040000001551</v>
      </c>
      <c r="F1187" s="8">
        <f>Cb23St[[#This Row],[PackagePower]]*Cb23St[[#This Row],[TimeFrame]]/1000</f>
        <v>4.2384644709844697</v>
      </c>
    </row>
    <row r="1188" spans="1:6" x14ac:dyDescent="0.3">
      <c r="A1188">
        <v>1</v>
      </c>
      <c r="B1188" s="8">
        <v>168510.12830000001</v>
      </c>
      <c r="C1188" s="8">
        <v>33.03275</v>
      </c>
      <c r="D1188" t="s">
        <v>13</v>
      </c>
      <c r="E1188" s="8">
        <f>IFERROR(Cb23St[[#This Row],[DurationMilliseconds]]-B1187,Cb23St[[#This Row],[DurationMilliseconds]])</f>
        <v>139.46749999999884</v>
      </c>
      <c r="F1188" s="8">
        <f>Cb23St[[#This Row],[PackagePower]]*Cb23St[[#This Row],[TimeFrame]]/1000</f>
        <v>4.6069950606249614</v>
      </c>
    </row>
    <row r="1189" spans="1:6" x14ac:dyDescent="0.3">
      <c r="A1189">
        <v>1</v>
      </c>
      <c r="B1189" s="8">
        <v>168650.3756</v>
      </c>
      <c r="C1189" s="8">
        <v>36.398539999999997</v>
      </c>
      <c r="D1189" t="s">
        <v>13</v>
      </c>
      <c r="E1189" s="8">
        <f>IFERROR(Cb23St[[#This Row],[DurationMilliseconds]]-B1188,Cb23St[[#This Row],[DurationMilliseconds]])</f>
        <v>140.24729999998817</v>
      </c>
      <c r="F1189" s="8">
        <f>Cb23St[[#This Row],[PackagePower]]*Cb23St[[#This Row],[TimeFrame]]/1000</f>
        <v>5.1047969589415692</v>
      </c>
    </row>
    <row r="1190" spans="1:6" x14ac:dyDescent="0.3">
      <c r="A1190">
        <v>1</v>
      </c>
      <c r="B1190" s="8">
        <v>168805.40549999999</v>
      </c>
      <c r="C1190" s="8">
        <v>35.393169999999998</v>
      </c>
      <c r="D1190" t="s">
        <v>13</v>
      </c>
      <c r="E1190" s="8">
        <f>IFERROR(Cb23St[[#This Row],[DurationMilliseconds]]-B1189,Cb23St[[#This Row],[DurationMilliseconds]])</f>
        <v>155.02989999999409</v>
      </c>
      <c r="F1190" s="8">
        <f>Cb23St[[#This Row],[PackagePower]]*Cb23St[[#This Row],[TimeFrame]]/1000</f>
        <v>5.4869996057827901</v>
      </c>
    </row>
    <row r="1191" spans="1:6" x14ac:dyDescent="0.3">
      <c r="A1191">
        <v>1</v>
      </c>
      <c r="B1191" s="8">
        <v>168944.67480000001</v>
      </c>
      <c r="C1191" s="8">
        <v>29.94406</v>
      </c>
      <c r="D1191" t="s">
        <v>13</v>
      </c>
      <c r="E1191" s="8">
        <f>IFERROR(Cb23St[[#This Row],[DurationMilliseconds]]-B1190,Cb23St[[#This Row],[DurationMilliseconds]])</f>
        <v>139.26930000001448</v>
      </c>
      <c r="F1191" s="8">
        <f>Cb23St[[#This Row],[PackagePower]]*Cb23St[[#This Row],[TimeFrame]]/1000</f>
        <v>4.1702882753584332</v>
      </c>
    </row>
    <row r="1192" spans="1:6" x14ac:dyDescent="0.3">
      <c r="A1192">
        <v>1</v>
      </c>
      <c r="B1192" s="8">
        <v>169085.36780000001</v>
      </c>
      <c r="C1192" s="8">
        <v>32.965400000000002</v>
      </c>
      <c r="D1192" t="s">
        <v>13</v>
      </c>
      <c r="E1192" s="8">
        <f>IFERROR(Cb23St[[#This Row],[DurationMilliseconds]]-B1191,Cb23St[[#This Row],[DurationMilliseconds]])</f>
        <v>140.6929999999993</v>
      </c>
      <c r="F1192" s="8">
        <f>Cb23St[[#This Row],[PackagePower]]*Cb23St[[#This Row],[TimeFrame]]/1000</f>
        <v>4.638001022199977</v>
      </c>
    </row>
    <row r="1193" spans="1:6" x14ac:dyDescent="0.3">
      <c r="A1193">
        <v>1</v>
      </c>
      <c r="B1193" s="8">
        <v>169225.6531</v>
      </c>
      <c r="C1193" s="8">
        <v>32.667450000000002</v>
      </c>
      <c r="D1193" t="s">
        <v>13</v>
      </c>
      <c r="E1193" s="8">
        <f>IFERROR(Cb23St[[#This Row],[DurationMilliseconds]]-B1192,Cb23St[[#This Row],[DurationMilliseconds]])</f>
        <v>140.28529999998864</v>
      </c>
      <c r="F1193" s="8">
        <f>Cb23St[[#This Row],[PackagePower]]*Cb23St[[#This Row],[TimeFrame]]/1000</f>
        <v>4.5827630234846293</v>
      </c>
    </row>
    <row r="1194" spans="1:6" x14ac:dyDescent="0.3">
      <c r="A1194">
        <v>1</v>
      </c>
      <c r="B1194" s="8">
        <v>169365.51360000001</v>
      </c>
      <c r="C1194" s="8">
        <v>31.124939999999999</v>
      </c>
      <c r="D1194" t="s">
        <v>13</v>
      </c>
      <c r="E1194" s="8">
        <f>IFERROR(Cb23St[[#This Row],[DurationMilliseconds]]-B1193,Cb23St[[#This Row],[DurationMilliseconds]])</f>
        <v>139.86050000000978</v>
      </c>
      <c r="F1194" s="8">
        <f>Cb23St[[#This Row],[PackagePower]]*Cb23St[[#This Row],[TimeFrame]]/1000</f>
        <v>4.3531496708703044</v>
      </c>
    </row>
    <row r="1195" spans="1:6" x14ac:dyDescent="0.3">
      <c r="A1195">
        <v>1</v>
      </c>
      <c r="B1195" s="8">
        <v>169506.10990000001</v>
      </c>
      <c r="C1195" s="8">
        <v>29.305029999999999</v>
      </c>
      <c r="D1195" t="s">
        <v>13</v>
      </c>
      <c r="E1195" s="8">
        <f>IFERROR(Cb23St[[#This Row],[DurationMilliseconds]]-B1194,Cb23St[[#This Row],[DurationMilliseconds]])</f>
        <v>140.5963000000047</v>
      </c>
      <c r="F1195" s="8">
        <f>Cb23St[[#This Row],[PackagePower]]*Cb23St[[#This Row],[TimeFrame]]/1000</f>
        <v>4.1201787893891382</v>
      </c>
    </row>
    <row r="1196" spans="1:6" x14ac:dyDescent="0.3">
      <c r="A1196">
        <v>1</v>
      </c>
      <c r="B1196" s="8">
        <v>169647.5619</v>
      </c>
      <c r="C1196" s="8">
        <v>29.16442</v>
      </c>
      <c r="D1196" t="s">
        <v>13</v>
      </c>
      <c r="E1196" s="8">
        <f>IFERROR(Cb23St[[#This Row],[DurationMilliseconds]]-B1195,Cb23St[[#This Row],[DurationMilliseconds]])</f>
        <v>141.45199999999022</v>
      </c>
      <c r="F1196" s="8">
        <f>Cb23St[[#This Row],[PackagePower]]*Cb23St[[#This Row],[TimeFrame]]/1000</f>
        <v>4.1253655378397154</v>
      </c>
    </row>
    <row r="1197" spans="1:6" x14ac:dyDescent="0.3">
      <c r="A1197">
        <v>1</v>
      </c>
      <c r="B1197" s="8">
        <v>169790.75750000001</v>
      </c>
      <c r="C1197" s="8">
        <v>31.07987</v>
      </c>
      <c r="D1197" t="s">
        <v>13</v>
      </c>
      <c r="E1197" s="8">
        <f>IFERROR(Cb23St[[#This Row],[DurationMilliseconds]]-B1196,Cb23St[[#This Row],[DurationMilliseconds]])</f>
        <v>143.19560000000638</v>
      </c>
      <c r="F1197" s="8">
        <f>Cb23St[[#This Row],[PackagePower]]*Cb23St[[#This Row],[TimeFrame]]/1000</f>
        <v>4.4505006325721981</v>
      </c>
    </row>
    <row r="1198" spans="1:6" x14ac:dyDescent="0.3">
      <c r="A1198">
        <v>1</v>
      </c>
      <c r="B1198" s="8">
        <v>169930.45319999999</v>
      </c>
      <c r="C1198" s="8">
        <v>32.087919999999997</v>
      </c>
      <c r="D1198" t="s">
        <v>13</v>
      </c>
      <c r="E1198" s="8">
        <f>IFERROR(Cb23St[[#This Row],[DurationMilliseconds]]-B1197,Cb23St[[#This Row],[DurationMilliseconds]])</f>
        <v>139.69569999998203</v>
      </c>
      <c r="F1198" s="8">
        <f>Cb23St[[#This Row],[PackagePower]]*Cb23St[[#This Row],[TimeFrame]]/1000</f>
        <v>4.4825444459434234</v>
      </c>
    </row>
    <row r="1199" spans="1:6" x14ac:dyDescent="0.3">
      <c r="A1199">
        <v>1</v>
      </c>
      <c r="B1199" s="8">
        <v>170071.34969999999</v>
      </c>
      <c r="C1199" s="8">
        <v>28.864409999999999</v>
      </c>
      <c r="D1199" t="s">
        <v>13</v>
      </c>
      <c r="E1199" s="8">
        <f>IFERROR(Cb23St[[#This Row],[DurationMilliseconds]]-B1198,Cb23St[[#This Row],[DurationMilliseconds]])</f>
        <v>140.89650000000256</v>
      </c>
      <c r="F1199" s="8">
        <f>Cb23St[[#This Row],[PackagePower]]*Cb23St[[#This Row],[TimeFrame]]/1000</f>
        <v>4.0668943435650737</v>
      </c>
    </row>
    <row r="1200" spans="1:6" x14ac:dyDescent="0.3">
      <c r="A1200">
        <v>1</v>
      </c>
      <c r="B1200" s="8">
        <v>170212.0912</v>
      </c>
      <c r="C1200" s="8">
        <v>28.705819999999999</v>
      </c>
      <c r="D1200" t="s">
        <v>13</v>
      </c>
      <c r="E1200" s="8">
        <f>IFERROR(Cb23St[[#This Row],[DurationMilliseconds]]-B1199,Cb23St[[#This Row],[DurationMilliseconds]])</f>
        <v>140.74150000000373</v>
      </c>
      <c r="F1200" s="8">
        <f>Cb23St[[#This Row],[PackagePower]]*Cb23St[[#This Row],[TimeFrame]]/1000</f>
        <v>4.0401001655301068</v>
      </c>
    </row>
    <row r="1201" spans="1:6" x14ac:dyDescent="0.3">
      <c r="A1201">
        <v>1</v>
      </c>
      <c r="B1201" s="8">
        <v>170352.29240000001</v>
      </c>
      <c r="C1201" s="8">
        <v>29.616599999999998</v>
      </c>
      <c r="D1201" t="s">
        <v>13</v>
      </c>
      <c r="E1201" s="8">
        <f>IFERROR(Cb23St[[#This Row],[DurationMilliseconds]]-B1200,Cb23St[[#This Row],[DurationMilliseconds]])</f>
        <v>140.20120000001043</v>
      </c>
      <c r="F1201" s="8">
        <f>Cb23St[[#This Row],[PackagePower]]*Cb23St[[#This Row],[TimeFrame]]/1000</f>
        <v>4.1522828599203088</v>
      </c>
    </row>
    <row r="1202" spans="1:6" x14ac:dyDescent="0.3">
      <c r="A1202">
        <v>1</v>
      </c>
      <c r="B1202" s="8">
        <v>170492.60990000001</v>
      </c>
      <c r="C1202" s="8">
        <v>29.253640000000001</v>
      </c>
      <c r="D1202" t="s">
        <v>13</v>
      </c>
      <c r="E1202" s="8">
        <f>IFERROR(Cb23St[[#This Row],[DurationMilliseconds]]-B1201,Cb23St[[#This Row],[DurationMilliseconds]])</f>
        <v>140.31750000000466</v>
      </c>
      <c r="F1202" s="8">
        <f>Cb23St[[#This Row],[PackagePower]]*Cb23St[[#This Row],[TimeFrame]]/1000</f>
        <v>4.1047976307001361</v>
      </c>
    </row>
    <row r="1203" spans="1:6" x14ac:dyDescent="0.3">
      <c r="A1203">
        <v>1</v>
      </c>
      <c r="B1203" s="8">
        <v>170631.73989999999</v>
      </c>
      <c r="C1203" s="8">
        <v>28.026689999999999</v>
      </c>
      <c r="D1203" t="s">
        <v>13</v>
      </c>
      <c r="E1203" s="8">
        <f>IFERROR(Cb23St[[#This Row],[DurationMilliseconds]]-B1202,Cb23St[[#This Row],[DurationMilliseconds]])</f>
        <v>139.12999999997555</v>
      </c>
      <c r="F1203" s="8">
        <f>Cb23St[[#This Row],[PackagePower]]*Cb23St[[#This Row],[TimeFrame]]/1000</f>
        <v>3.8993533796993147</v>
      </c>
    </row>
    <row r="1204" spans="1:6" x14ac:dyDescent="0.3">
      <c r="A1204">
        <v>1</v>
      </c>
      <c r="B1204" s="8">
        <v>170773.38209999999</v>
      </c>
      <c r="C1204" s="8">
        <v>30.972580000000001</v>
      </c>
      <c r="D1204" t="s">
        <v>13</v>
      </c>
      <c r="E1204" s="8">
        <f>IFERROR(Cb23St[[#This Row],[DurationMilliseconds]]-B1203,Cb23St[[#This Row],[DurationMilliseconds]])</f>
        <v>141.64220000000205</v>
      </c>
      <c r="F1204" s="8">
        <f>Cb23St[[#This Row],[PackagePower]]*Cb23St[[#This Row],[TimeFrame]]/1000</f>
        <v>4.3870243708760635</v>
      </c>
    </row>
    <row r="1205" spans="1:6" x14ac:dyDescent="0.3">
      <c r="A1205">
        <v>1</v>
      </c>
      <c r="B1205" s="8">
        <v>170914.39309999999</v>
      </c>
      <c r="C1205" s="8">
        <v>28.598839999999999</v>
      </c>
      <c r="D1205" t="s">
        <v>13</v>
      </c>
      <c r="E1205" s="8">
        <f>IFERROR(Cb23St[[#This Row],[DurationMilliseconds]]-B1204,Cb23St[[#This Row],[DurationMilliseconds]])</f>
        <v>141.0109999999986</v>
      </c>
      <c r="F1205" s="8">
        <f>Cb23St[[#This Row],[PackagePower]]*Cb23St[[#This Row],[TimeFrame]]/1000</f>
        <v>4.0327510272399598</v>
      </c>
    </row>
    <row r="1206" spans="1:6" x14ac:dyDescent="0.3">
      <c r="A1206">
        <v>1</v>
      </c>
      <c r="B1206" s="8">
        <v>171056.25099999999</v>
      </c>
      <c r="C1206" s="8">
        <v>27.898</v>
      </c>
      <c r="D1206" t="s">
        <v>13</v>
      </c>
      <c r="E1206" s="8">
        <f>IFERROR(Cb23St[[#This Row],[DurationMilliseconds]]-B1205,Cb23St[[#This Row],[DurationMilliseconds]])</f>
        <v>141.8579000000027</v>
      </c>
      <c r="F1206" s="8">
        <f>Cb23St[[#This Row],[PackagePower]]*Cb23St[[#This Row],[TimeFrame]]/1000</f>
        <v>3.9575516942000752</v>
      </c>
    </row>
    <row r="1207" spans="1:6" x14ac:dyDescent="0.3">
      <c r="A1207">
        <v>1</v>
      </c>
      <c r="B1207" s="8">
        <v>171196.60260000001</v>
      </c>
      <c r="C1207" s="8">
        <v>28.867319999999999</v>
      </c>
      <c r="D1207" t="s">
        <v>13</v>
      </c>
      <c r="E1207" s="8">
        <f>IFERROR(Cb23St[[#This Row],[DurationMilliseconds]]-B1206,Cb23St[[#This Row],[DurationMilliseconds]])</f>
        <v>140.35160000002361</v>
      </c>
      <c r="F1207" s="8">
        <f>Cb23St[[#This Row],[PackagePower]]*Cb23St[[#This Row],[TimeFrame]]/1000</f>
        <v>4.0515745497126812</v>
      </c>
    </row>
    <row r="1208" spans="1:6" x14ac:dyDescent="0.3">
      <c r="A1208">
        <v>1</v>
      </c>
      <c r="B1208" s="8">
        <v>171337.67449999999</v>
      </c>
      <c r="C1208" s="8">
        <v>43.394210000000001</v>
      </c>
      <c r="D1208" t="s">
        <v>13</v>
      </c>
      <c r="E1208" s="8">
        <f>IFERROR(Cb23St[[#This Row],[DurationMilliseconds]]-B1207,Cb23St[[#This Row],[DurationMilliseconds]])</f>
        <v>141.07189999998081</v>
      </c>
      <c r="F1208" s="8">
        <f>Cb23St[[#This Row],[PackagePower]]*Cb23St[[#This Row],[TimeFrame]]/1000</f>
        <v>6.1217036536981677</v>
      </c>
    </row>
    <row r="1209" spans="1:6" x14ac:dyDescent="0.3">
      <c r="A1209">
        <v>1</v>
      </c>
      <c r="B1209" s="8">
        <v>171477.59510000001</v>
      </c>
      <c r="C1209" s="8">
        <v>31.264679999999998</v>
      </c>
      <c r="D1209" t="s">
        <v>13</v>
      </c>
      <c r="E1209" s="8">
        <f>IFERROR(Cb23St[[#This Row],[DurationMilliseconds]]-B1208,Cb23St[[#This Row],[DurationMilliseconds]])</f>
        <v>139.9206000000122</v>
      </c>
      <c r="F1209" s="8">
        <f>Cb23St[[#This Row],[PackagePower]]*Cb23St[[#This Row],[TimeFrame]]/1000</f>
        <v>4.3745727844083815</v>
      </c>
    </row>
    <row r="1210" spans="1:6" x14ac:dyDescent="0.3">
      <c r="A1210">
        <v>1</v>
      </c>
      <c r="B1210" s="8">
        <v>171619.37779999999</v>
      </c>
      <c r="C1210" s="8">
        <v>28.052479999999999</v>
      </c>
      <c r="D1210" t="s">
        <v>13</v>
      </c>
      <c r="E1210" s="8">
        <f>IFERROR(Cb23St[[#This Row],[DurationMilliseconds]]-B1209,Cb23St[[#This Row],[DurationMilliseconds]])</f>
        <v>141.78269999998156</v>
      </c>
      <c r="F1210" s="8">
        <f>Cb23St[[#This Row],[PackagePower]]*Cb23St[[#This Row],[TimeFrame]]/1000</f>
        <v>3.9773563560954828</v>
      </c>
    </row>
    <row r="1211" spans="1:6" x14ac:dyDescent="0.3">
      <c r="A1211">
        <v>1</v>
      </c>
      <c r="B1211" s="8">
        <v>171759.96780000001</v>
      </c>
      <c r="C1211" s="8">
        <v>27.841570000000001</v>
      </c>
      <c r="D1211" t="s">
        <v>13</v>
      </c>
      <c r="E1211" s="8">
        <f>IFERROR(Cb23St[[#This Row],[DurationMilliseconds]]-B1210,Cb23St[[#This Row],[DurationMilliseconds]])</f>
        <v>140.59000000002561</v>
      </c>
      <c r="F1211" s="8">
        <f>Cb23St[[#This Row],[PackagePower]]*Cb23St[[#This Row],[TimeFrame]]/1000</f>
        <v>3.914246326300713</v>
      </c>
    </row>
    <row r="1212" spans="1:6" x14ac:dyDescent="0.3">
      <c r="A1212">
        <v>1</v>
      </c>
      <c r="B1212" s="8">
        <v>171901.14300000001</v>
      </c>
      <c r="C1212" s="8">
        <v>30.940149999999999</v>
      </c>
      <c r="D1212" t="s">
        <v>13</v>
      </c>
      <c r="E1212" s="8">
        <f>IFERROR(Cb23St[[#This Row],[DurationMilliseconds]]-B1211,Cb23St[[#This Row],[DurationMilliseconds]])</f>
        <v>141.17519999999786</v>
      </c>
      <c r="F1212" s="8">
        <f>Cb23St[[#This Row],[PackagePower]]*Cb23St[[#This Row],[TimeFrame]]/1000</f>
        <v>4.3679818642799333</v>
      </c>
    </row>
    <row r="1213" spans="1:6" x14ac:dyDescent="0.3">
      <c r="A1213">
        <v>1</v>
      </c>
      <c r="B1213" s="8">
        <v>172049.2384</v>
      </c>
      <c r="C1213" s="8">
        <v>28.136389999999999</v>
      </c>
      <c r="D1213" t="s">
        <v>13</v>
      </c>
      <c r="E1213" s="8">
        <f>IFERROR(Cb23St[[#This Row],[DurationMilliseconds]]-B1212,Cb23St[[#This Row],[DurationMilliseconds]])</f>
        <v>148.09539999999106</v>
      </c>
      <c r="F1213" s="8">
        <f>Cb23St[[#This Row],[PackagePower]]*Cb23St[[#This Row],[TimeFrame]]/1000</f>
        <v>4.1668699316057483</v>
      </c>
    </row>
    <row r="1214" spans="1:6" x14ac:dyDescent="0.3">
      <c r="A1214">
        <v>1</v>
      </c>
      <c r="B1214" s="8">
        <v>172198.095</v>
      </c>
      <c r="C1214" s="8">
        <v>28.8261</v>
      </c>
      <c r="D1214" t="s">
        <v>13</v>
      </c>
      <c r="E1214" s="8">
        <f>IFERROR(Cb23St[[#This Row],[DurationMilliseconds]]-B1213,Cb23St[[#This Row],[DurationMilliseconds]])</f>
        <v>148.85659999999916</v>
      </c>
      <c r="F1214" s="8">
        <f>Cb23St[[#This Row],[PackagePower]]*Cb23St[[#This Row],[TimeFrame]]/1000</f>
        <v>4.2909552372599755</v>
      </c>
    </row>
    <row r="1215" spans="1:6" x14ac:dyDescent="0.3">
      <c r="A1215">
        <v>1</v>
      </c>
      <c r="B1215" s="8">
        <v>172338.29190000001</v>
      </c>
      <c r="C1215" s="8">
        <v>28.69848</v>
      </c>
      <c r="D1215" t="s">
        <v>13</v>
      </c>
      <c r="E1215" s="8">
        <f>IFERROR(Cb23St[[#This Row],[DurationMilliseconds]]-B1214,Cb23St[[#This Row],[DurationMilliseconds]])</f>
        <v>140.19690000000992</v>
      </c>
      <c r="F1215" s="8">
        <f>Cb23St[[#This Row],[PackagePower]]*Cb23St[[#This Row],[TimeFrame]]/1000</f>
        <v>4.0234379307122845</v>
      </c>
    </row>
    <row r="1216" spans="1:6" x14ac:dyDescent="0.3">
      <c r="A1216">
        <v>1</v>
      </c>
      <c r="B1216" s="8">
        <v>172479.46470000001</v>
      </c>
      <c r="C1216" s="8">
        <v>29.9666</v>
      </c>
      <c r="D1216" t="s">
        <v>13</v>
      </c>
      <c r="E1216" s="8">
        <f>IFERROR(Cb23St[[#This Row],[DurationMilliseconds]]-B1215,Cb23St[[#This Row],[DurationMilliseconds]])</f>
        <v>141.17280000000028</v>
      </c>
      <c r="F1216" s="8">
        <f>Cb23St[[#This Row],[PackagePower]]*Cb23St[[#This Row],[TimeFrame]]/1000</f>
        <v>4.2304688284800083</v>
      </c>
    </row>
    <row r="1217" spans="1:6" x14ac:dyDescent="0.3">
      <c r="A1217">
        <v>1</v>
      </c>
      <c r="B1217" s="8">
        <v>172621.2464</v>
      </c>
      <c r="C1217" s="8">
        <v>30.92015</v>
      </c>
      <c r="D1217" t="s">
        <v>13</v>
      </c>
      <c r="E1217" s="8">
        <f>IFERROR(Cb23St[[#This Row],[DurationMilliseconds]]-B1216,Cb23St[[#This Row],[DurationMilliseconds]])</f>
        <v>141.78169999999227</v>
      </c>
      <c r="F1217" s="8">
        <f>Cb23St[[#This Row],[PackagePower]]*Cb23St[[#This Row],[TimeFrame]]/1000</f>
        <v>4.3839114312547611</v>
      </c>
    </row>
    <row r="1218" spans="1:6" x14ac:dyDescent="0.3">
      <c r="A1218">
        <v>1</v>
      </c>
      <c r="B1218" s="8">
        <v>172763.6194</v>
      </c>
      <c r="C1218" s="8">
        <v>29.157530000000001</v>
      </c>
      <c r="D1218" t="s">
        <v>13</v>
      </c>
      <c r="E1218" s="8">
        <f>IFERROR(Cb23St[[#This Row],[DurationMilliseconds]]-B1217,Cb23St[[#This Row],[DurationMilliseconds]])</f>
        <v>142.37299999999232</v>
      </c>
      <c r="F1218" s="8">
        <f>Cb23St[[#This Row],[PackagePower]]*Cb23St[[#This Row],[TimeFrame]]/1000</f>
        <v>4.1512450186897762</v>
      </c>
    </row>
    <row r="1219" spans="1:6" x14ac:dyDescent="0.3">
      <c r="A1219">
        <v>1</v>
      </c>
      <c r="B1219" s="8">
        <v>172905.45319999999</v>
      </c>
      <c r="C1219" s="8">
        <v>32.063789999999997</v>
      </c>
      <c r="D1219" t="s">
        <v>13</v>
      </c>
      <c r="E1219" s="8">
        <f>IFERROR(Cb23St[[#This Row],[DurationMilliseconds]]-B1218,Cb23St[[#This Row],[DurationMilliseconds]])</f>
        <v>141.83379999999306</v>
      </c>
      <c r="F1219" s="8">
        <f>Cb23St[[#This Row],[PackagePower]]*Cb23St[[#This Row],[TimeFrame]]/1000</f>
        <v>4.5477291781017772</v>
      </c>
    </row>
    <row r="1220" spans="1:6" x14ac:dyDescent="0.3">
      <c r="A1220">
        <v>1</v>
      </c>
      <c r="B1220" s="8">
        <v>173046.90270000001</v>
      </c>
      <c r="C1220" s="8">
        <v>31.314229999999998</v>
      </c>
      <c r="D1220" t="s">
        <v>13</v>
      </c>
      <c r="E1220" s="8">
        <f>IFERROR(Cb23St[[#This Row],[DurationMilliseconds]]-B1219,Cb23St[[#This Row],[DurationMilliseconds]])</f>
        <v>141.449500000017</v>
      </c>
      <c r="F1220" s="8">
        <f>Cb23St[[#This Row],[PackagePower]]*Cb23St[[#This Row],[TimeFrame]]/1000</f>
        <v>4.4293821763855323</v>
      </c>
    </row>
    <row r="1221" spans="1:6" x14ac:dyDescent="0.3">
      <c r="A1221">
        <v>1</v>
      </c>
      <c r="B1221" s="8">
        <v>173188.66459999999</v>
      </c>
      <c r="C1221" s="8">
        <v>33.367820000000002</v>
      </c>
      <c r="D1221" t="s">
        <v>13</v>
      </c>
      <c r="E1221" s="8">
        <f>IFERROR(Cb23St[[#This Row],[DurationMilliseconds]]-B1220,Cb23St[[#This Row],[DurationMilliseconds]])</f>
        <v>141.76189999998314</v>
      </c>
      <c r="F1221" s="8">
        <f>Cb23St[[#This Row],[PackagePower]]*Cb23St[[#This Row],[TimeFrame]]/1000</f>
        <v>4.7302855620574373</v>
      </c>
    </row>
    <row r="1222" spans="1:6" x14ac:dyDescent="0.3">
      <c r="A1222">
        <v>1</v>
      </c>
      <c r="B1222" s="8">
        <v>173329.64420000001</v>
      </c>
      <c r="C1222" s="8">
        <v>32.804000000000002</v>
      </c>
      <c r="D1222" t="s">
        <v>13</v>
      </c>
      <c r="E1222" s="8">
        <f>IFERROR(Cb23St[[#This Row],[DurationMilliseconds]]-B1221,Cb23St[[#This Row],[DurationMilliseconds]])</f>
        <v>140.97960000002058</v>
      </c>
      <c r="F1222" s="8">
        <f>Cb23St[[#This Row],[PackagePower]]*Cb23St[[#This Row],[TimeFrame]]/1000</f>
        <v>4.6246947984006752</v>
      </c>
    </row>
    <row r="1223" spans="1:6" x14ac:dyDescent="0.3">
      <c r="A1223">
        <v>1</v>
      </c>
      <c r="B1223" s="8">
        <v>173470.4976</v>
      </c>
      <c r="C1223" s="8">
        <v>30.161950000000001</v>
      </c>
      <c r="D1223" t="s">
        <v>13</v>
      </c>
      <c r="E1223" s="8">
        <f>IFERROR(Cb23St[[#This Row],[DurationMilliseconds]]-B1222,Cb23St[[#This Row],[DurationMilliseconds]])</f>
        <v>140.85339999999269</v>
      </c>
      <c r="F1223" s="8">
        <f>Cb23St[[#This Row],[PackagePower]]*Cb23St[[#This Row],[TimeFrame]]/1000</f>
        <v>4.2484132081297794</v>
      </c>
    </row>
    <row r="1224" spans="1:6" x14ac:dyDescent="0.3">
      <c r="A1224">
        <v>1</v>
      </c>
      <c r="B1224" s="8">
        <v>173611.23680000001</v>
      </c>
      <c r="C1224" s="8">
        <v>31.248059999999999</v>
      </c>
      <c r="D1224" t="s">
        <v>13</v>
      </c>
      <c r="E1224" s="8">
        <f>IFERROR(Cb23St[[#This Row],[DurationMilliseconds]]-B1223,Cb23St[[#This Row],[DurationMilliseconds]])</f>
        <v>140.7392000000109</v>
      </c>
      <c r="F1224" s="8">
        <f>Cb23St[[#This Row],[PackagePower]]*Cb23St[[#This Row],[TimeFrame]]/1000</f>
        <v>4.3978269659523406</v>
      </c>
    </row>
    <row r="1225" spans="1:6" x14ac:dyDescent="0.3">
      <c r="A1225">
        <v>1</v>
      </c>
      <c r="B1225" s="8">
        <v>173751.3051</v>
      </c>
      <c r="C1225" s="8">
        <v>28.2028</v>
      </c>
      <c r="D1225" t="s">
        <v>13</v>
      </c>
      <c r="E1225" s="8">
        <f>IFERROR(Cb23St[[#This Row],[DurationMilliseconds]]-B1224,Cb23St[[#This Row],[DurationMilliseconds]])</f>
        <v>140.06829999998445</v>
      </c>
      <c r="F1225" s="8">
        <f>Cb23St[[#This Row],[PackagePower]]*Cb23St[[#This Row],[TimeFrame]]/1000</f>
        <v>3.9503182512395614</v>
      </c>
    </row>
    <row r="1226" spans="1:6" x14ac:dyDescent="0.3">
      <c r="A1226">
        <v>1</v>
      </c>
      <c r="B1226" s="8">
        <v>173891.3438</v>
      </c>
      <c r="C1226" s="8">
        <v>29.02684</v>
      </c>
      <c r="D1226" t="s">
        <v>13</v>
      </c>
      <c r="E1226" s="8">
        <f>IFERROR(Cb23St[[#This Row],[DurationMilliseconds]]-B1225,Cb23St[[#This Row],[DurationMilliseconds]])</f>
        <v>140.03870000000461</v>
      </c>
      <c r="F1226" s="8">
        <f>Cb23St[[#This Row],[PackagePower]]*Cb23St[[#This Row],[TimeFrame]]/1000</f>
        <v>4.0648809387081339</v>
      </c>
    </row>
    <row r="1227" spans="1:6" x14ac:dyDescent="0.3">
      <c r="A1227">
        <v>1</v>
      </c>
      <c r="B1227" s="8">
        <v>174033.01610000001</v>
      </c>
      <c r="C1227" s="8">
        <v>29.860939999999999</v>
      </c>
      <c r="D1227" t="s">
        <v>13</v>
      </c>
      <c r="E1227" s="8">
        <f>IFERROR(Cb23St[[#This Row],[DurationMilliseconds]]-B1226,Cb23St[[#This Row],[DurationMilliseconds]])</f>
        <v>141.67230000000563</v>
      </c>
      <c r="F1227" s="8">
        <f>Cb23St[[#This Row],[PackagePower]]*Cb23St[[#This Row],[TimeFrame]]/1000</f>
        <v>4.2304680499621679</v>
      </c>
    </row>
    <row r="1228" spans="1:6" x14ac:dyDescent="0.3">
      <c r="A1228">
        <v>1</v>
      </c>
      <c r="B1228" s="8">
        <v>174173.39970000001</v>
      </c>
      <c r="C1228" s="8">
        <v>28.287269999999999</v>
      </c>
      <c r="D1228" t="s">
        <v>13</v>
      </c>
      <c r="E1228" s="8">
        <f>IFERROR(Cb23St[[#This Row],[DurationMilliseconds]]-B1227,Cb23St[[#This Row],[DurationMilliseconds]])</f>
        <v>140.38360000000102</v>
      </c>
      <c r="F1228" s="8">
        <f>Cb23St[[#This Row],[PackagePower]]*Cb23St[[#This Row],[TimeFrame]]/1000</f>
        <v>3.9710687967720286</v>
      </c>
    </row>
    <row r="1229" spans="1:6" x14ac:dyDescent="0.3">
      <c r="A1229">
        <v>1</v>
      </c>
      <c r="B1229" s="8">
        <v>174314.11840000001</v>
      </c>
      <c r="C1229" s="8">
        <v>26.687950000000001</v>
      </c>
      <c r="D1229" t="s">
        <v>13</v>
      </c>
      <c r="E1229" s="8">
        <f>IFERROR(Cb23St[[#This Row],[DurationMilliseconds]]-B1228,Cb23St[[#This Row],[DurationMilliseconds]])</f>
        <v>140.71869999999763</v>
      </c>
      <c r="F1229" s="8">
        <f>Cb23St[[#This Row],[PackagePower]]*Cb23St[[#This Row],[TimeFrame]]/1000</f>
        <v>3.7554936296649366</v>
      </c>
    </row>
    <row r="1230" spans="1:6" x14ac:dyDescent="0.3">
      <c r="A1230">
        <v>1</v>
      </c>
      <c r="B1230" s="8">
        <v>174455.56690000001</v>
      </c>
      <c r="C1230" s="8">
        <v>38.170569999999998</v>
      </c>
      <c r="D1230" t="s">
        <v>13</v>
      </c>
      <c r="E1230" s="8">
        <f>IFERROR(Cb23St[[#This Row],[DurationMilliseconds]]-B1229,Cb23St[[#This Row],[DurationMilliseconds]])</f>
        <v>141.4484999999986</v>
      </c>
      <c r="F1230" s="8">
        <f>Cb23St[[#This Row],[PackagePower]]*Cb23St[[#This Row],[TimeFrame]]/1000</f>
        <v>5.399169870644946</v>
      </c>
    </row>
    <row r="1231" spans="1:6" x14ac:dyDescent="0.3">
      <c r="A1231">
        <v>1</v>
      </c>
      <c r="B1231" s="8">
        <v>174596.57610000001</v>
      </c>
      <c r="C1231" s="8">
        <v>38.257890000000003</v>
      </c>
      <c r="D1231" t="s">
        <v>13</v>
      </c>
      <c r="E1231" s="8">
        <f>IFERROR(Cb23St[[#This Row],[DurationMilliseconds]]-B1230,Cb23St[[#This Row],[DurationMilliseconds]])</f>
        <v>141.00920000000042</v>
      </c>
      <c r="F1231" s="8">
        <f>Cb23St[[#This Row],[PackagePower]]*Cb23St[[#This Row],[TimeFrame]]/1000</f>
        <v>5.3947144625880163</v>
      </c>
    </row>
    <row r="1232" spans="1:6" x14ac:dyDescent="0.3">
      <c r="A1232">
        <v>1</v>
      </c>
      <c r="B1232" s="8">
        <v>174735.8444</v>
      </c>
      <c r="C1232" s="8">
        <v>27.94933</v>
      </c>
      <c r="D1232" t="s">
        <v>13</v>
      </c>
      <c r="E1232" s="8">
        <f>IFERROR(Cb23St[[#This Row],[DurationMilliseconds]]-B1231,Cb23St[[#This Row],[DurationMilliseconds]])</f>
        <v>139.26829999999609</v>
      </c>
      <c r="F1232" s="8">
        <f>Cb23St[[#This Row],[PackagePower]]*Cb23St[[#This Row],[TimeFrame]]/1000</f>
        <v>3.8924556752388906</v>
      </c>
    </row>
    <row r="1233" spans="1:6" x14ac:dyDescent="0.3">
      <c r="A1233">
        <v>1</v>
      </c>
      <c r="B1233" s="8">
        <v>174877.60649999999</v>
      </c>
      <c r="C1233" s="8">
        <v>28.688600000000001</v>
      </c>
      <c r="D1233" t="s">
        <v>13</v>
      </c>
      <c r="E1233" s="8">
        <f>IFERROR(Cb23St[[#This Row],[DurationMilliseconds]]-B1232,Cb23St[[#This Row],[DurationMilliseconds]])</f>
        <v>141.76209999999264</v>
      </c>
      <c r="F1233" s="8">
        <f>Cb23St[[#This Row],[PackagePower]]*Cb23St[[#This Row],[TimeFrame]]/1000</f>
        <v>4.0669561820597888</v>
      </c>
    </row>
    <row r="1234" spans="1:6" x14ac:dyDescent="0.3">
      <c r="A1234">
        <v>1</v>
      </c>
      <c r="B1234" s="8">
        <v>175018.79620000001</v>
      </c>
      <c r="C1234" s="8">
        <v>29.73217</v>
      </c>
      <c r="D1234" t="s">
        <v>13</v>
      </c>
      <c r="E1234" s="8">
        <f>IFERROR(Cb23St[[#This Row],[DurationMilliseconds]]-B1233,Cb23St[[#This Row],[DurationMilliseconds]])</f>
        <v>141.18970000001718</v>
      </c>
      <c r="F1234" s="8">
        <f>Cb23St[[#This Row],[PackagePower]]*Cb23St[[#This Row],[TimeFrame]]/1000</f>
        <v>4.1978761626495107</v>
      </c>
    </row>
    <row r="1235" spans="1:6" x14ac:dyDescent="0.3">
      <c r="A1235">
        <v>1</v>
      </c>
      <c r="B1235" s="8">
        <v>175160.79519999999</v>
      </c>
      <c r="C1235" s="8">
        <v>28.12537</v>
      </c>
      <c r="D1235" t="s">
        <v>13</v>
      </c>
      <c r="E1235" s="8">
        <f>IFERROR(Cb23St[[#This Row],[DurationMilliseconds]]-B1234,Cb23St[[#This Row],[DurationMilliseconds]])</f>
        <v>141.99899999998161</v>
      </c>
      <c r="F1235" s="8">
        <f>Cb23St[[#This Row],[PackagePower]]*Cb23St[[#This Row],[TimeFrame]]/1000</f>
        <v>3.9937744146294825</v>
      </c>
    </row>
    <row r="1236" spans="1:6" x14ac:dyDescent="0.3">
      <c r="A1236">
        <v>1</v>
      </c>
      <c r="B1236" s="8">
        <v>175301.42170000001</v>
      </c>
      <c r="C1236" s="8">
        <v>27.55049</v>
      </c>
      <c r="D1236" t="s">
        <v>13</v>
      </c>
      <c r="E1236" s="8">
        <f>IFERROR(Cb23St[[#This Row],[DurationMilliseconds]]-B1235,Cb23St[[#This Row],[DurationMilliseconds]])</f>
        <v>140.62650000001304</v>
      </c>
      <c r="F1236" s="8">
        <f>Cb23St[[#This Row],[PackagePower]]*Cb23St[[#This Row],[TimeFrame]]/1000</f>
        <v>3.8743289819853595</v>
      </c>
    </row>
    <row r="1237" spans="1:6" x14ac:dyDescent="0.3">
      <c r="A1237">
        <v>1</v>
      </c>
      <c r="B1237" s="8">
        <v>175442.1802</v>
      </c>
      <c r="C1237" s="8">
        <v>28.57227</v>
      </c>
      <c r="D1237" t="s">
        <v>13</v>
      </c>
      <c r="E1237" s="8">
        <f>IFERROR(Cb23St[[#This Row],[DurationMilliseconds]]-B1236,Cb23St[[#This Row],[DurationMilliseconds]])</f>
        <v>140.75849999999627</v>
      </c>
      <c r="F1237" s="8">
        <f>Cb23St[[#This Row],[PackagePower]]*Cb23St[[#This Row],[TimeFrame]]/1000</f>
        <v>4.0217898667948937</v>
      </c>
    </row>
    <row r="1238" spans="1:6" x14ac:dyDescent="0.3">
      <c r="A1238">
        <v>1</v>
      </c>
      <c r="B1238" s="8">
        <v>175582.3046</v>
      </c>
      <c r="C1238" s="8">
        <v>31.085920000000002</v>
      </c>
      <c r="D1238" t="s">
        <v>13</v>
      </c>
      <c r="E1238" s="8">
        <f>IFERROR(Cb23St[[#This Row],[DurationMilliseconds]]-B1237,Cb23St[[#This Row],[DurationMilliseconds]])</f>
        <v>140.12440000000061</v>
      </c>
      <c r="F1238" s="8">
        <f>Cb23St[[#This Row],[PackagePower]]*Cb23St[[#This Row],[TimeFrame]]/1000</f>
        <v>4.3558958884480186</v>
      </c>
    </row>
    <row r="1239" spans="1:6" x14ac:dyDescent="0.3">
      <c r="A1239">
        <v>1</v>
      </c>
      <c r="B1239" s="8">
        <v>175722.6053</v>
      </c>
      <c r="C1239" s="8">
        <v>28.759460000000001</v>
      </c>
      <c r="D1239" t="s">
        <v>13</v>
      </c>
      <c r="E1239" s="8">
        <f>IFERROR(Cb23St[[#This Row],[DurationMilliseconds]]-B1238,Cb23St[[#This Row],[DurationMilliseconds]])</f>
        <v>140.3006999999925</v>
      </c>
      <c r="F1239" s="8">
        <f>Cb23St[[#This Row],[PackagePower]]*Cb23St[[#This Row],[TimeFrame]]/1000</f>
        <v>4.0349723696217845</v>
      </c>
    </row>
    <row r="1240" spans="1:6" x14ac:dyDescent="0.3">
      <c r="A1240">
        <v>1</v>
      </c>
      <c r="B1240" s="8">
        <v>175862.89360000001</v>
      </c>
      <c r="C1240" s="8">
        <v>28.933430000000001</v>
      </c>
      <c r="D1240" t="s">
        <v>13</v>
      </c>
      <c r="E1240" s="8">
        <f>IFERROR(Cb23St[[#This Row],[DurationMilliseconds]]-B1239,Cb23St[[#This Row],[DurationMilliseconds]])</f>
        <v>140.28830000001471</v>
      </c>
      <c r="F1240" s="8">
        <f>Cb23St[[#This Row],[PackagePower]]*Cb23St[[#This Row],[TimeFrame]]/1000</f>
        <v>4.0590217078694257</v>
      </c>
    </row>
    <row r="1241" spans="1:6" x14ac:dyDescent="0.3">
      <c r="A1241">
        <v>1</v>
      </c>
      <c r="B1241" s="8">
        <v>176003.64230000001</v>
      </c>
      <c r="C1241" s="8">
        <v>30.54692</v>
      </c>
      <c r="D1241" t="s">
        <v>13</v>
      </c>
      <c r="E1241" s="8">
        <f>IFERROR(Cb23St[[#This Row],[DurationMilliseconds]]-B1240,Cb23St[[#This Row],[DurationMilliseconds]])</f>
        <v>140.74869999999646</v>
      </c>
      <c r="F1241" s="8">
        <f>Cb23St[[#This Row],[PackagePower]]*Cb23St[[#This Row],[TimeFrame]]/1000</f>
        <v>4.2994392790038916</v>
      </c>
    </row>
    <row r="1242" spans="1:6" x14ac:dyDescent="0.3">
      <c r="A1242">
        <v>1</v>
      </c>
      <c r="B1242" s="8">
        <v>176143.79800000001</v>
      </c>
      <c r="C1242" s="8">
        <v>34.662120000000002</v>
      </c>
      <c r="D1242" t="s">
        <v>13</v>
      </c>
      <c r="E1242" s="8">
        <f>IFERROR(Cb23St[[#This Row],[DurationMilliseconds]]-B1241,Cb23St[[#This Row],[DurationMilliseconds]])</f>
        <v>140.15570000000298</v>
      </c>
      <c r="F1242" s="8">
        <f>Cb23St[[#This Row],[PackagePower]]*Cb23St[[#This Row],[TimeFrame]]/1000</f>
        <v>4.8580936920841031</v>
      </c>
    </row>
    <row r="1243" spans="1:6" x14ac:dyDescent="0.3">
      <c r="A1243">
        <v>1</v>
      </c>
      <c r="B1243" s="8">
        <v>176284.27359999999</v>
      </c>
      <c r="C1243" s="8">
        <v>27.521429999999999</v>
      </c>
      <c r="D1243" t="s">
        <v>13</v>
      </c>
      <c r="E1243" s="8">
        <f>IFERROR(Cb23St[[#This Row],[DurationMilliseconds]]-B1242,Cb23St[[#This Row],[DurationMilliseconds]])</f>
        <v>140.47559999997611</v>
      </c>
      <c r="F1243" s="8">
        <f>Cb23St[[#This Row],[PackagePower]]*Cb23St[[#This Row],[TimeFrame]]/1000</f>
        <v>3.8660893921073427</v>
      </c>
    </row>
    <row r="1244" spans="1:6" x14ac:dyDescent="0.3">
      <c r="A1244">
        <v>1</v>
      </c>
      <c r="B1244" s="8">
        <v>176425.5815</v>
      </c>
      <c r="C1244" s="8">
        <v>29.125489999999999</v>
      </c>
      <c r="D1244" t="s">
        <v>13</v>
      </c>
      <c r="E1244" s="8">
        <f>IFERROR(Cb23St[[#This Row],[DurationMilliseconds]]-B1243,Cb23St[[#This Row],[DurationMilliseconds]])</f>
        <v>141.30790000001434</v>
      </c>
      <c r="F1244" s="8">
        <f>Cb23St[[#This Row],[PackagePower]]*Cb23St[[#This Row],[TimeFrame]]/1000</f>
        <v>4.1156618283714179</v>
      </c>
    </row>
    <row r="1245" spans="1:6" x14ac:dyDescent="0.3">
      <c r="A1245">
        <v>1</v>
      </c>
      <c r="B1245" s="8">
        <v>176566.12109999999</v>
      </c>
      <c r="C1245" s="8">
        <v>27.802040000000002</v>
      </c>
      <c r="D1245" t="s">
        <v>13</v>
      </c>
      <c r="E1245" s="8">
        <f>IFERROR(Cb23St[[#This Row],[DurationMilliseconds]]-B1244,Cb23St[[#This Row],[DurationMilliseconds]])</f>
        <v>140.53959999998915</v>
      </c>
      <c r="F1245" s="8">
        <f>Cb23St[[#This Row],[PackagePower]]*Cb23St[[#This Row],[TimeFrame]]/1000</f>
        <v>3.9072875807836986</v>
      </c>
    </row>
    <row r="1246" spans="1:6" x14ac:dyDescent="0.3">
      <c r="A1246">
        <v>1</v>
      </c>
      <c r="B1246" s="8">
        <v>176705.45610000001</v>
      </c>
      <c r="C1246" s="8">
        <v>32.79213</v>
      </c>
      <c r="D1246" t="s">
        <v>13</v>
      </c>
      <c r="E1246" s="8">
        <f>IFERROR(Cb23St[[#This Row],[DurationMilliseconds]]-B1245,Cb23St[[#This Row],[DurationMilliseconds]])</f>
        <v>139.33500000002095</v>
      </c>
      <c r="F1246" s="8">
        <f>Cb23St[[#This Row],[PackagePower]]*Cb23St[[#This Row],[TimeFrame]]/1000</f>
        <v>4.5690914335506871</v>
      </c>
    </row>
    <row r="1247" spans="1:6" x14ac:dyDescent="0.3">
      <c r="A1247">
        <v>1</v>
      </c>
      <c r="B1247" s="8">
        <v>176846.3719</v>
      </c>
      <c r="C1247" s="8">
        <v>27.962579999999999</v>
      </c>
      <c r="D1247" t="s">
        <v>13</v>
      </c>
      <c r="E1247" s="8">
        <f>IFERROR(Cb23St[[#This Row],[DurationMilliseconds]]-B1246,Cb23St[[#This Row],[DurationMilliseconds]])</f>
        <v>140.91579999998794</v>
      </c>
      <c r="F1247" s="8">
        <f>Cb23St[[#This Row],[PackagePower]]*Cb23St[[#This Row],[TimeFrame]]/1000</f>
        <v>3.9403693307636627</v>
      </c>
    </row>
    <row r="1248" spans="1:6" x14ac:dyDescent="0.3">
      <c r="A1248">
        <v>1</v>
      </c>
      <c r="B1248" s="8">
        <v>176986.12179999999</v>
      </c>
      <c r="C1248" s="8">
        <v>28.44961</v>
      </c>
      <c r="D1248" t="s">
        <v>13</v>
      </c>
      <c r="E1248" s="8">
        <f>IFERROR(Cb23St[[#This Row],[DurationMilliseconds]]-B1247,Cb23St[[#This Row],[DurationMilliseconds]])</f>
        <v>139.74989999999525</v>
      </c>
      <c r="F1248" s="8">
        <f>Cb23St[[#This Row],[PackagePower]]*Cb23St[[#This Row],[TimeFrame]]/1000</f>
        <v>3.9758301525388648</v>
      </c>
    </row>
    <row r="1249" spans="1:6" x14ac:dyDescent="0.3">
      <c r="A1249">
        <v>1</v>
      </c>
      <c r="B1249" s="8">
        <v>177126.73060000001</v>
      </c>
      <c r="C1249" s="8">
        <v>31.697089999999999</v>
      </c>
      <c r="D1249" t="s">
        <v>13</v>
      </c>
      <c r="E1249" s="8">
        <f>IFERROR(Cb23St[[#This Row],[DurationMilliseconds]]-B1248,Cb23St[[#This Row],[DurationMilliseconds]])</f>
        <v>140.60880000001634</v>
      </c>
      <c r="F1249" s="8">
        <f>Cb23St[[#This Row],[PackagePower]]*Cb23St[[#This Row],[TimeFrame]]/1000</f>
        <v>4.4568897883925187</v>
      </c>
    </row>
    <row r="1250" spans="1:6" x14ac:dyDescent="0.3">
      <c r="A1250">
        <v>1</v>
      </c>
      <c r="B1250" s="8">
        <v>177267.33720000001</v>
      </c>
      <c r="C1250" s="8">
        <v>28.882639999999999</v>
      </c>
      <c r="D1250" t="s">
        <v>13</v>
      </c>
      <c r="E1250" s="8">
        <f>IFERROR(Cb23St[[#This Row],[DurationMilliseconds]]-B1249,Cb23St[[#This Row],[DurationMilliseconds]])</f>
        <v>140.60659999999916</v>
      </c>
      <c r="F1250" s="8">
        <f>Cb23St[[#This Row],[PackagePower]]*Cb23St[[#This Row],[TimeFrame]]/1000</f>
        <v>4.0610898094239758</v>
      </c>
    </row>
    <row r="1251" spans="1:6" x14ac:dyDescent="0.3">
      <c r="A1251">
        <v>1</v>
      </c>
      <c r="B1251" s="8">
        <v>177409.7703</v>
      </c>
      <c r="C1251" s="8">
        <v>28.709849999999999</v>
      </c>
      <c r="D1251" t="s">
        <v>13</v>
      </c>
      <c r="E1251" s="8">
        <f>IFERROR(Cb23St[[#This Row],[DurationMilliseconds]]-B1250,Cb23St[[#This Row],[DurationMilliseconds]])</f>
        <v>142.43309999999474</v>
      </c>
      <c r="F1251" s="8">
        <f>Cb23St[[#This Row],[PackagePower]]*Cb23St[[#This Row],[TimeFrame]]/1000</f>
        <v>4.0892329360348487</v>
      </c>
    </row>
    <row r="1252" spans="1:6" x14ac:dyDescent="0.3">
      <c r="A1252">
        <v>1</v>
      </c>
      <c r="B1252" s="8">
        <v>177550.42300000001</v>
      </c>
      <c r="C1252" s="8">
        <v>32.233669999999996</v>
      </c>
      <c r="D1252" t="s">
        <v>13</v>
      </c>
      <c r="E1252" s="8">
        <f>IFERROR(Cb23St[[#This Row],[DurationMilliseconds]]-B1251,Cb23St[[#This Row],[DurationMilliseconds]])</f>
        <v>140.65270000000601</v>
      </c>
      <c r="F1252" s="8">
        <f>Cb23St[[#This Row],[PackagePower]]*Cb23St[[#This Row],[TimeFrame]]/1000</f>
        <v>4.5337527164091931</v>
      </c>
    </row>
    <row r="1253" spans="1:6" x14ac:dyDescent="0.3">
      <c r="A1253">
        <v>1</v>
      </c>
      <c r="B1253" s="8">
        <v>177707.97829999999</v>
      </c>
      <c r="C1253" s="8">
        <v>42.147509999999997</v>
      </c>
      <c r="D1253" t="s">
        <v>13</v>
      </c>
      <c r="E1253" s="8">
        <f>IFERROR(Cb23St[[#This Row],[DurationMilliseconds]]-B1252,Cb23St[[#This Row],[DurationMilliseconds]])</f>
        <v>157.55529999997816</v>
      </c>
      <c r="F1253" s="8">
        <f>Cb23St[[#This Row],[PackagePower]]*Cb23St[[#This Row],[TimeFrame]]/1000</f>
        <v>6.6405635823020797</v>
      </c>
    </row>
    <row r="1254" spans="1:6" x14ac:dyDescent="0.3">
      <c r="A1254">
        <v>1</v>
      </c>
      <c r="B1254" s="8">
        <v>177848.99840000001</v>
      </c>
      <c r="C1254" s="8">
        <v>28.39245</v>
      </c>
      <c r="D1254" t="s">
        <v>13</v>
      </c>
      <c r="E1254" s="8">
        <f>IFERROR(Cb23St[[#This Row],[DurationMilliseconds]]-B1253,Cb23St[[#This Row],[DurationMilliseconds]])</f>
        <v>141.02010000002338</v>
      </c>
      <c r="F1254" s="8">
        <f>Cb23St[[#This Row],[PackagePower]]*Cb23St[[#This Row],[TimeFrame]]/1000</f>
        <v>4.0039061382456635</v>
      </c>
    </row>
    <row r="1255" spans="1:6" x14ac:dyDescent="0.3">
      <c r="A1255">
        <v>1</v>
      </c>
      <c r="B1255" s="8">
        <v>177990.0289</v>
      </c>
      <c r="C1255" s="8">
        <v>29.337710000000001</v>
      </c>
      <c r="D1255" t="s">
        <v>13</v>
      </c>
      <c r="E1255" s="8">
        <f>IFERROR(Cb23St[[#This Row],[DurationMilliseconds]]-B1254,Cb23St[[#This Row],[DurationMilliseconds]])</f>
        <v>141.03049999999348</v>
      </c>
      <c r="F1255" s="8">
        <f>Cb23St[[#This Row],[PackagePower]]*Cb23St[[#This Row],[TimeFrame]]/1000</f>
        <v>4.1375119101548092</v>
      </c>
    </row>
    <row r="1256" spans="1:6" x14ac:dyDescent="0.3">
      <c r="A1256">
        <v>1</v>
      </c>
      <c r="B1256" s="8">
        <v>178131.2568</v>
      </c>
      <c r="C1256" s="8">
        <v>30.70862</v>
      </c>
      <c r="D1256" t="s">
        <v>13</v>
      </c>
      <c r="E1256" s="8">
        <f>IFERROR(Cb23St[[#This Row],[DurationMilliseconds]]-B1255,Cb23St[[#This Row],[DurationMilliseconds]])</f>
        <v>141.22789999999804</v>
      </c>
      <c r="F1256" s="8">
        <f>Cb23St[[#This Row],[PackagePower]]*Cb23St[[#This Row],[TimeFrame]]/1000</f>
        <v>4.3369139144979396</v>
      </c>
    </row>
    <row r="1257" spans="1:6" x14ac:dyDescent="0.3">
      <c r="A1257">
        <v>1</v>
      </c>
      <c r="B1257" s="8">
        <v>178272.6813</v>
      </c>
      <c r="C1257" s="8">
        <v>29.028110000000002</v>
      </c>
      <c r="D1257" t="s">
        <v>13</v>
      </c>
      <c r="E1257" s="8">
        <f>IFERROR(Cb23St[[#This Row],[DurationMilliseconds]]-B1256,Cb23St[[#This Row],[DurationMilliseconds]])</f>
        <v>141.42449999999371</v>
      </c>
      <c r="F1257" s="8">
        <f>Cb23St[[#This Row],[PackagePower]]*Cb23St[[#This Row],[TimeFrame]]/1000</f>
        <v>4.1052859426948176</v>
      </c>
    </row>
    <row r="1258" spans="1:6" x14ac:dyDescent="0.3">
      <c r="A1258">
        <v>1</v>
      </c>
      <c r="B1258" s="8">
        <v>178414.6709</v>
      </c>
      <c r="C1258" s="8">
        <v>27.791509999999999</v>
      </c>
      <c r="D1258" t="s">
        <v>13</v>
      </c>
      <c r="E1258" s="8">
        <f>IFERROR(Cb23St[[#This Row],[DurationMilliseconds]]-B1257,Cb23St[[#This Row],[DurationMilliseconds]])</f>
        <v>141.98960000000079</v>
      </c>
      <c r="F1258" s="8">
        <f>Cb23St[[#This Row],[PackagePower]]*Cb23St[[#This Row],[TimeFrame]]/1000</f>
        <v>3.9461053882960218</v>
      </c>
    </row>
    <row r="1259" spans="1:6" x14ac:dyDescent="0.3">
      <c r="A1259">
        <v>1</v>
      </c>
      <c r="B1259" s="8">
        <v>178555.5307</v>
      </c>
      <c r="C1259" s="8">
        <v>29.959959999999999</v>
      </c>
      <c r="D1259" t="s">
        <v>13</v>
      </c>
      <c r="E1259" s="8">
        <f>IFERROR(Cb23St[[#This Row],[DurationMilliseconds]]-B1258,Cb23St[[#This Row],[DurationMilliseconds]])</f>
        <v>140.85980000000563</v>
      </c>
      <c r="F1259" s="8">
        <f>Cb23St[[#This Row],[PackagePower]]*Cb23St[[#This Row],[TimeFrame]]/1000</f>
        <v>4.220153973608169</v>
      </c>
    </row>
    <row r="1260" spans="1:6" x14ac:dyDescent="0.3">
      <c r="A1260">
        <v>1</v>
      </c>
      <c r="B1260" s="8">
        <v>178697.47990000001</v>
      </c>
      <c r="C1260" s="8">
        <v>29.31166</v>
      </c>
      <c r="D1260" t="s">
        <v>13</v>
      </c>
      <c r="E1260" s="8">
        <f>IFERROR(Cb23St[[#This Row],[DurationMilliseconds]]-B1259,Cb23St[[#This Row],[DurationMilliseconds]])</f>
        <v>141.94920000000275</v>
      </c>
      <c r="F1260" s="8">
        <f>Cb23St[[#This Row],[PackagePower]]*Cb23St[[#This Row],[TimeFrame]]/1000</f>
        <v>4.1607666876720808</v>
      </c>
    </row>
    <row r="1261" spans="1:6" x14ac:dyDescent="0.3">
      <c r="A1261">
        <v>1</v>
      </c>
      <c r="B1261" s="8">
        <v>178838.99100000001</v>
      </c>
      <c r="C1261" s="8">
        <v>29.10135</v>
      </c>
      <c r="D1261" t="s">
        <v>13</v>
      </c>
      <c r="E1261" s="8">
        <f>IFERROR(Cb23St[[#This Row],[DurationMilliseconds]]-B1260,Cb23St[[#This Row],[DurationMilliseconds]])</f>
        <v>141.51110000000335</v>
      </c>
      <c r="F1261" s="8">
        <f>Cb23St[[#This Row],[PackagePower]]*Cb23St[[#This Row],[TimeFrame]]/1000</f>
        <v>4.1181640499850971</v>
      </c>
    </row>
    <row r="1262" spans="1:6" x14ac:dyDescent="0.3">
      <c r="A1262">
        <v>1</v>
      </c>
      <c r="B1262" s="8">
        <v>178982.076</v>
      </c>
      <c r="C1262" s="8">
        <v>27.704979999999999</v>
      </c>
      <c r="D1262" t="s">
        <v>13</v>
      </c>
      <c r="E1262" s="8">
        <f>IFERROR(Cb23St[[#This Row],[DurationMilliseconds]]-B1261,Cb23St[[#This Row],[DurationMilliseconds]])</f>
        <v>143.08499999999185</v>
      </c>
      <c r="F1262" s="8">
        <f>Cb23St[[#This Row],[PackagePower]]*Cb23St[[#This Row],[TimeFrame]]/1000</f>
        <v>3.9641670632997741</v>
      </c>
    </row>
    <row r="1263" spans="1:6" x14ac:dyDescent="0.3">
      <c r="A1263">
        <v>1</v>
      </c>
      <c r="B1263" s="8">
        <v>179121.1931</v>
      </c>
      <c r="C1263" s="8">
        <v>32.672750000000001</v>
      </c>
      <c r="D1263" t="s">
        <v>13</v>
      </c>
      <c r="E1263" s="8">
        <f>IFERROR(Cb23St[[#This Row],[DurationMilliseconds]]-B1262,Cb23St[[#This Row],[DurationMilliseconds]])</f>
        <v>139.11710000000312</v>
      </c>
      <c r="F1263" s="8">
        <f>Cb23St[[#This Row],[PackagePower]]*Cb23St[[#This Row],[TimeFrame]]/1000</f>
        <v>4.5453382290251021</v>
      </c>
    </row>
    <row r="1264" spans="1:6" x14ac:dyDescent="0.3">
      <c r="A1264">
        <v>1</v>
      </c>
      <c r="B1264" s="8">
        <v>179261.86249999999</v>
      </c>
      <c r="C1264" s="8">
        <v>30.463039999999999</v>
      </c>
      <c r="D1264" t="s">
        <v>13</v>
      </c>
      <c r="E1264" s="8">
        <f>IFERROR(Cb23St[[#This Row],[DurationMilliseconds]]-B1263,Cb23St[[#This Row],[DurationMilliseconds]])</f>
        <v>140.66939999998431</v>
      </c>
      <c r="F1264" s="8">
        <f>Cb23St[[#This Row],[PackagePower]]*Cb23St[[#This Row],[TimeFrame]]/1000</f>
        <v>4.2852175589755213</v>
      </c>
    </row>
    <row r="1265" spans="1:6" x14ac:dyDescent="0.3">
      <c r="A1265">
        <v>1</v>
      </c>
      <c r="B1265" s="8">
        <v>179403.17660000001</v>
      </c>
      <c r="C1265" s="8">
        <v>27.343869999999999</v>
      </c>
      <c r="D1265" t="s">
        <v>13</v>
      </c>
      <c r="E1265" s="8">
        <f>IFERROR(Cb23St[[#This Row],[DurationMilliseconds]]-B1264,Cb23St[[#This Row],[DurationMilliseconds]])</f>
        <v>141.31410000001779</v>
      </c>
      <c r="F1265" s="8">
        <f>Cb23St[[#This Row],[PackagePower]]*Cb23St[[#This Row],[TimeFrame]]/1000</f>
        <v>3.8640743795674863</v>
      </c>
    </row>
    <row r="1266" spans="1:6" x14ac:dyDescent="0.3">
      <c r="A1266">
        <v>1</v>
      </c>
      <c r="B1266" s="8">
        <v>179545.25090000001</v>
      </c>
      <c r="C1266" s="8">
        <v>27.602679999999999</v>
      </c>
      <c r="D1266" t="s">
        <v>13</v>
      </c>
      <c r="E1266" s="8">
        <f>IFERROR(Cb23St[[#This Row],[DurationMilliseconds]]-B1265,Cb23St[[#This Row],[DurationMilliseconds]])</f>
        <v>142.0743000000075</v>
      </c>
      <c r="F1266" s="8">
        <f>Cb23St[[#This Row],[PackagePower]]*Cb23St[[#This Row],[TimeFrame]]/1000</f>
        <v>3.9216314391242069</v>
      </c>
    </row>
    <row r="1267" spans="1:6" x14ac:dyDescent="0.3">
      <c r="A1267">
        <v>1</v>
      </c>
      <c r="B1267" s="8">
        <v>179686.88920000001</v>
      </c>
      <c r="C1267" s="8">
        <v>27.92896</v>
      </c>
      <c r="D1267" t="s">
        <v>13</v>
      </c>
      <c r="E1267" s="8">
        <f>IFERROR(Cb23St[[#This Row],[DurationMilliseconds]]-B1266,Cb23St[[#This Row],[DurationMilliseconds]])</f>
        <v>141.63829999999143</v>
      </c>
      <c r="F1267" s="8">
        <f>Cb23St[[#This Row],[PackagePower]]*Cb23St[[#This Row],[TimeFrame]]/1000</f>
        <v>3.9558104151677607</v>
      </c>
    </row>
    <row r="1268" spans="1:6" x14ac:dyDescent="0.3">
      <c r="A1268">
        <v>1</v>
      </c>
      <c r="B1268" s="8">
        <v>179827.86979999999</v>
      </c>
      <c r="C1268" s="8">
        <v>30.009620000000002</v>
      </c>
      <c r="D1268" t="s">
        <v>13</v>
      </c>
      <c r="E1268" s="8">
        <f>IFERROR(Cb23St[[#This Row],[DurationMilliseconds]]-B1267,Cb23St[[#This Row],[DurationMilliseconds]])</f>
        <v>140.98059999998077</v>
      </c>
      <c r="F1268" s="8">
        <f>Cb23St[[#This Row],[PackagePower]]*Cb23St[[#This Row],[TimeFrame]]/1000</f>
        <v>4.2307742333714229</v>
      </c>
    </row>
    <row r="1269" spans="1:6" x14ac:dyDescent="0.3">
      <c r="A1269">
        <v>1</v>
      </c>
      <c r="B1269" s="8">
        <v>179970.32990000001</v>
      </c>
      <c r="C1269" s="8">
        <v>28.52318</v>
      </c>
      <c r="D1269" t="s">
        <v>13</v>
      </c>
      <c r="E1269" s="8">
        <f>IFERROR(Cb23St[[#This Row],[DurationMilliseconds]]-B1268,Cb23St[[#This Row],[DurationMilliseconds]])</f>
        <v>142.4601000000257</v>
      </c>
      <c r="F1269" s="8">
        <f>Cb23St[[#This Row],[PackagePower]]*Cb23St[[#This Row],[TimeFrame]]/1000</f>
        <v>4.0634150751187335</v>
      </c>
    </row>
    <row r="1270" spans="1:6" x14ac:dyDescent="0.3">
      <c r="A1270">
        <v>1</v>
      </c>
      <c r="B1270" s="8">
        <v>180110.35440000001</v>
      </c>
      <c r="C1270" s="8">
        <v>28.307950000000002</v>
      </c>
      <c r="D1270" t="s">
        <v>13</v>
      </c>
      <c r="E1270" s="8">
        <f>IFERROR(Cb23St[[#This Row],[DurationMilliseconds]]-B1269,Cb23St[[#This Row],[DurationMilliseconds]])</f>
        <v>140.02449999999953</v>
      </c>
      <c r="F1270" s="8">
        <f>Cb23St[[#This Row],[PackagePower]]*Cb23St[[#This Row],[TimeFrame]]/1000</f>
        <v>3.9638065447749868</v>
      </c>
    </row>
    <row r="1271" spans="1:6" x14ac:dyDescent="0.3">
      <c r="A1271">
        <v>1</v>
      </c>
      <c r="B1271" s="8">
        <v>180249.64480000001</v>
      </c>
      <c r="C1271" s="8">
        <v>30.334330000000001</v>
      </c>
      <c r="D1271" t="s">
        <v>13</v>
      </c>
      <c r="E1271" s="8">
        <f>IFERROR(Cb23St[[#This Row],[DurationMilliseconds]]-B1270,Cb23St[[#This Row],[DurationMilliseconds]])</f>
        <v>139.29039999999804</v>
      </c>
      <c r="F1271" s="8">
        <f>Cb23St[[#This Row],[PackagePower]]*Cb23St[[#This Row],[TimeFrame]]/1000</f>
        <v>4.2252809594319407</v>
      </c>
    </row>
    <row r="1272" spans="1:6" x14ac:dyDescent="0.3">
      <c r="A1272">
        <v>1</v>
      </c>
      <c r="B1272" s="8">
        <v>180390.6421</v>
      </c>
      <c r="C1272" s="8">
        <v>28.060690000000001</v>
      </c>
      <c r="D1272" t="s">
        <v>13</v>
      </c>
      <c r="E1272" s="8">
        <f>IFERROR(Cb23St[[#This Row],[DurationMilliseconds]]-B1271,Cb23St[[#This Row],[DurationMilliseconds]])</f>
        <v>140.99729999998817</v>
      </c>
      <c r="F1272" s="8">
        <f>Cb23St[[#This Row],[PackagePower]]*Cb23St[[#This Row],[TimeFrame]]/1000</f>
        <v>3.9564815261366686</v>
      </c>
    </row>
    <row r="1273" spans="1:6" x14ac:dyDescent="0.3">
      <c r="A1273">
        <v>1</v>
      </c>
      <c r="B1273" s="8">
        <v>180532.47440000001</v>
      </c>
      <c r="C1273" s="8">
        <v>28.16187</v>
      </c>
      <c r="D1273" t="s">
        <v>13</v>
      </c>
      <c r="E1273" s="8">
        <f>IFERROR(Cb23St[[#This Row],[DurationMilliseconds]]-B1272,Cb23St[[#This Row],[DurationMilliseconds]])</f>
        <v>141.83230000000913</v>
      </c>
      <c r="F1273" s="8">
        <f>Cb23St[[#This Row],[PackagePower]]*Cb23St[[#This Row],[TimeFrame]]/1000</f>
        <v>3.9942627944012572</v>
      </c>
    </row>
    <row r="1274" spans="1:6" x14ac:dyDescent="0.3">
      <c r="A1274">
        <v>1</v>
      </c>
      <c r="B1274" s="8">
        <v>180674.03469999999</v>
      </c>
      <c r="C1274" s="8">
        <v>32.869059999999998</v>
      </c>
      <c r="D1274" t="s">
        <v>13</v>
      </c>
      <c r="E1274" s="8">
        <f>IFERROR(Cb23St[[#This Row],[DurationMilliseconds]]-B1273,Cb23St[[#This Row],[DurationMilliseconds]])</f>
        <v>141.56029999998282</v>
      </c>
      <c r="F1274" s="8">
        <f>Cb23St[[#This Row],[PackagePower]]*Cb23St[[#This Row],[TimeFrame]]/1000</f>
        <v>4.6529539943174347</v>
      </c>
    </row>
    <row r="1275" spans="1:6" x14ac:dyDescent="0.3">
      <c r="A1275">
        <v>1</v>
      </c>
      <c r="B1275" s="8">
        <v>180815.40179999999</v>
      </c>
      <c r="C1275" s="8">
        <v>43.935250000000003</v>
      </c>
      <c r="D1275" t="s">
        <v>13</v>
      </c>
      <c r="E1275" s="8">
        <f>IFERROR(Cb23St[[#This Row],[DurationMilliseconds]]-B1274,Cb23St[[#This Row],[DurationMilliseconds]])</f>
        <v>141.36710000000312</v>
      </c>
      <c r="F1275" s="8">
        <f>Cb23St[[#This Row],[PackagePower]]*Cb23St[[#This Row],[TimeFrame]]/1000</f>
        <v>6.2109988802751381</v>
      </c>
    </row>
    <row r="1276" spans="1:6" x14ac:dyDescent="0.3">
      <c r="A1276">
        <v>1</v>
      </c>
      <c r="B1276" s="8">
        <v>180957.7206</v>
      </c>
      <c r="C1276" s="8">
        <v>29.717580000000002</v>
      </c>
      <c r="D1276" t="s">
        <v>13</v>
      </c>
      <c r="E1276" s="8">
        <f>IFERROR(Cb23St[[#This Row],[DurationMilliseconds]]-B1275,Cb23St[[#This Row],[DurationMilliseconds]])</f>
        <v>142.3188000000082</v>
      </c>
      <c r="F1276" s="8">
        <f>Cb23St[[#This Row],[PackagePower]]*Cb23St[[#This Row],[TimeFrame]]/1000</f>
        <v>4.2293703245042433</v>
      </c>
    </row>
    <row r="1277" spans="1:6" x14ac:dyDescent="0.3">
      <c r="A1277">
        <v>1</v>
      </c>
      <c r="B1277" s="8">
        <v>181098.4908</v>
      </c>
      <c r="C1277" s="8">
        <v>29.266220000000001</v>
      </c>
      <c r="D1277" t="s">
        <v>13</v>
      </c>
      <c r="E1277" s="8">
        <f>IFERROR(Cb23St[[#This Row],[DurationMilliseconds]]-B1276,Cb23St[[#This Row],[DurationMilliseconds]])</f>
        <v>140.77019999999902</v>
      </c>
      <c r="F1277" s="8">
        <f>Cb23St[[#This Row],[PackagePower]]*Cb23St[[#This Row],[TimeFrame]]/1000</f>
        <v>4.1198116426439713</v>
      </c>
    </row>
    <row r="1278" spans="1:6" x14ac:dyDescent="0.3">
      <c r="A1278">
        <v>1</v>
      </c>
      <c r="B1278" s="8">
        <v>181239.89230000001</v>
      </c>
      <c r="C1278" s="8">
        <v>27.041650000000001</v>
      </c>
      <c r="D1278" t="s">
        <v>13</v>
      </c>
      <c r="E1278" s="8">
        <f>IFERROR(Cb23St[[#This Row],[DurationMilliseconds]]-B1277,Cb23St[[#This Row],[DurationMilliseconds]])</f>
        <v>141.40150000000722</v>
      </c>
      <c r="F1278" s="8">
        <f>Cb23St[[#This Row],[PackagePower]]*Cb23St[[#This Row],[TimeFrame]]/1000</f>
        <v>3.8237298724751954</v>
      </c>
    </row>
    <row r="1279" spans="1:6" x14ac:dyDescent="0.3">
      <c r="A1279">
        <v>1</v>
      </c>
      <c r="B1279" s="8">
        <v>181379.98060000001</v>
      </c>
      <c r="C1279" s="8">
        <v>30.05132</v>
      </c>
      <c r="D1279" t="s">
        <v>13</v>
      </c>
      <c r="E1279" s="8">
        <f>IFERROR(Cb23St[[#This Row],[DurationMilliseconds]]-B1278,Cb23St[[#This Row],[DurationMilliseconds]])</f>
        <v>140.08830000000307</v>
      </c>
      <c r="F1279" s="8">
        <f>Cb23St[[#This Row],[PackagePower]]*Cb23St[[#This Row],[TimeFrame]]/1000</f>
        <v>4.2098383315560923</v>
      </c>
    </row>
    <row r="1280" spans="1:6" x14ac:dyDescent="0.3">
      <c r="A1280">
        <v>1</v>
      </c>
      <c r="B1280" s="8">
        <v>181521.43359999999</v>
      </c>
      <c r="C1280" s="8">
        <v>27.70795</v>
      </c>
      <c r="D1280" t="s">
        <v>13</v>
      </c>
      <c r="E1280" s="8">
        <f>IFERROR(Cb23St[[#This Row],[DurationMilliseconds]]-B1279,Cb23St[[#This Row],[DurationMilliseconds]])</f>
        <v>141.45299999997951</v>
      </c>
      <c r="F1280" s="8">
        <f>Cb23St[[#This Row],[PackagePower]]*Cb23St[[#This Row],[TimeFrame]]/1000</f>
        <v>3.9193726513494327</v>
      </c>
    </row>
    <row r="1281" spans="1:6" x14ac:dyDescent="0.3">
      <c r="A1281">
        <v>1</v>
      </c>
      <c r="B1281" s="8">
        <v>181662.18400000001</v>
      </c>
      <c r="C1281" s="8">
        <v>32.021790000000003</v>
      </c>
      <c r="D1281" t="s">
        <v>13</v>
      </c>
      <c r="E1281" s="8">
        <f>IFERROR(Cb23St[[#This Row],[DurationMilliseconds]]-B1280,Cb23St[[#This Row],[DurationMilliseconds]])</f>
        <v>140.750400000019</v>
      </c>
      <c r="F1281" s="8">
        <f>Cb23St[[#This Row],[PackagePower]]*Cb23St[[#This Row],[TimeFrame]]/1000</f>
        <v>4.507079751216609</v>
      </c>
    </row>
    <row r="1282" spans="1:6" x14ac:dyDescent="0.3">
      <c r="A1282">
        <v>1</v>
      </c>
      <c r="B1282" s="8">
        <v>181801.85380000001</v>
      </c>
      <c r="C1282" s="8">
        <v>32.90493</v>
      </c>
      <c r="D1282" t="s">
        <v>13</v>
      </c>
      <c r="E1282" s="8">
        <f>IFERROR(Cb23St[[#This Row],[DurationMilliseconds]]-B1281,Cb23St[[#This Row],[DurationMilliseconds]])</f>
        <v>139.66980000000331</v>
      </c>
      <c r="F1282" s="8">
        <f>Cb23St[[#This Row],[PackagePower]]*Cb23St[[#This Row],[TimeFrame]]/1000</f>
        <v>4.5958249921141086</v>
      </c>
    </row>
    <row r="1283" spans="1:6" x14ac:dyDescent="0.3">
      <c r="A1283">
        <v>1</v>
      </c>
      <c r="B1283" s="8">
        <v>181941.4724</v>
      </c>
      <c r="C1283" s="8">
        <v>31.861699999999999</v>
      </c>
      <c r="D1283" t="s">
        <v>13</v>
      </c>
      <c r="E1283" s="8">
        <f>IFERROR(Cb23St[[#This Row],[DurationMilliseconds]]-B1282,Cb23St[[#This Row],[DurationMilliseconds]])</f>
        <v>139.61859999998705</v>
      </c>
      <c r="F1283" s="8">
        <f>Cb23St[[#This Row],[PackagePower]]*Cb23St[[#This Row],[TimeFrame]]/1000</f>
        <v>4.448485947619587</v>
      </c>
    </row>
    <row r="1284" spans="1:6" x14ac:dyDescent="0.3">
      <c r="A1284">
        <v>1</v>
      </c>
      <c r="B1284" s="8">
        <v>182084.0097</v>
      </c>
      <c r="C1284" s="8">
        <v>30.91639</v>
      </c>
      <c r="D1284" t="s">
        <v>13</v>
      </c>
      <c r="E1284" s="8">
        <f>IFERROR(Cb23St[[#This Row],[DurationMilliseconds]]-B1283,Cb23St[[#This Row],[DurationMilliseconds]])</f>
        <v>142.53729999999632</v>
      </c>
      <c r="F1284" s="8">
        <f>Cb23St[[#This Row],[PackagePower]]*Cb23St[[#This Row],[TimeFrame]]/1000</f>
        <v>4.4067387563468863</v>
      </c>
    </row>
    <row r="1285" spans="1:6" x14ac:dyDescent="0.3">
      <c r="A1285">
        <v>1</v>
      </c>
      <c r="B1285" s="8">
        <v>182225.02600000001</v>
      </c>
      <c r="C1285" s="8">
        <v>32.06615</v>
      </c>
      <c r="D1285" t="s">
        <v>13</v>
      </c>
      <c r="E1285" s="8">
        <f>IFERROR(Cb23St[[#This Row],[DurationMilliseconds]]-B1284,Cb23St[[#This Row],[DurationMilliseconds]])</f>
        <v>141.01630000001751</v>
      </c>
      <c r="F1285" s="8">
        <f>Cb23St[[#This Row],[PackagePower]]*Cb23St[[#This Row],[TimeFrame]]/1000</f>
        <v>4.5218498282455615</v>
      </c>
    </row>
    <row r="1286" spans="1:6" x14ac:dyDescent="0.3">
      <c r="A1286">
        <v>1</v>
      </c>
      <c r="B1286" s="8">
        <v>182366.7628</v>
      </c>
      <c r="C1286" s="8">
        <v>29.747019999999999</v>
      </c>
      <c r="D1286" t="s">
        <v>13</v>
      </c>
      <c r="E1286" s="8">
        <f>IFERROR(Cb23St[[#This Row],[DurationMilliseconds]]-B1285,Cb23St[[#This Row],[DurationMilliseconds]])</f>
        <v>141.73679999998421</v>
      </c>
      <c r="F1286" s="8">
        <f>Cb23St[[#This Row],[PackagePower]]*Cb23St[[#This Row],[TimeFrame]]/1000</f>
        <v>4.2162474243355303</v>
      </c>
    </row>
    <row r="1287" spans="1:6" x14ac:dyDescent="0.3">
      <c r="A1287">
        <v>1</v>
      </c>
      <c r="B1287" s="8">
        <v>182524.4344</v>
      </c>
      <c r="C1287" s="8">
        <v>27.626000000000001</v>
      </c>
      <c r="D1287" t="s">
        <v>13</v>
      </c>
      <c r="E1287" s="8">
        <f>IFERROR(Cb23St[[#This Row],[DurationMilliseconds]]-B1286,Cb23St[[#This Row],[DurationMilliseconds]])</f>
        <v>157.67160000000149</v>
      </c>
      <c r="F1287" s="8">
        <f>Cb23St[[#This Row],[PackagePower]]*Cb23St[[#This Row],[TimeFrame]]/1000</f>
        <v>4.3558356216000416</v>
      </c>
    </row>
    <row r="1288" spans="1:6" x14ac:dyDescent="0.3">
      <c r="A1288">
        <v>1</v>
      </c>
      <c r="B1288" s="8">
        <v>182661.90239999999</v>
      </c>
      <c r="C1288" s="8">
        <v>28.465879999999999</v>
      </c>
      <c r="D1288" t="s">
        <v>13</v>
      </c>
      <c r="E1288" s="8">
        <f>IFERROR(Cb23St[[#This Row],[DurationMilliseconds]]-B1287,Cb23St[[#This Row],[DurationMilliseconds]])</f>
        <v>137.46799999999348</v>
      </c>
      <c r="F1288" s="8">
        <f>Cb23St[[#This Row],[PackagePower]]*Cb23St[[#This Row],[TimeFrame]]/1000</f>
        <v>3.913147591839814</v>
      </c>
    </row>
    <row r="1289" spans="1:6" x14ac:dyDescent="0.3">
      <c r="A1289">
        <v>1</v>
      </c>
      <c r="B1289" s="8">
        <v>182802.44579999999</v>
      </c>
      <c r="C1289" s="8">
        <v>28.140029999999999</v>
      </c>
      <c r="D1289" t="s">
        <v>13</v>
      </c>
      <c r="E1289" s="8">
        <f>IFERROR(Cb23St[[#This Row],[DurationMilliseconds]]-B1288,Cb23St[[#This Row],[DurationMilliseconds]])</f>
        <v>140.54339999999502</v>
      </c>
      <c r="F1289" s="8">
        <f>Cb23St[[#This Row],[PackagePower]]*Cb23St[[#This Row],[TimeFrame]]/1000</f>
        <v>3.9548954923018598</v>
      </c>
    </row>
    <row r="1290" spans="1:6" x14ac:dyDescent="0.3">
      <c r="A1290">
        <v>1</v>
      </c>
      <c r="B1290" s="8">
        <v>182942.92379999999</v>
      </c>
      <c r="C1290" s="8">
        <v>29.24455</v>
      </c>
      <c r="D1290" t="s">
        <v>13</v>
      </c>
      <c r="E1290" s="8">
        <f>IFERROR(Cb23St[[#This Row],[DurationMilliseconds]]-B1289,Cb23St[[#This Row],[DurationMilliseconds]])</f>
        <v>140.47800000000279</v>
      </c>
      <c r="F1290" s="8">
        <f>Cb23St[[#This Row],[PackagePower]]*Cb23St[[#This Row],[TimeFrame]]/1000</f>
        <v>4.1082158949000815</v>
      </c>
    </row>
    <row r="1291" spans="1:6" x14ac:dyDescent="0.3">
      <c r="A1291">
        <v>1</v>
      </c>
      <c r="B1291" s="8">
        <v>183083.63190000001</v>
      </c>
      <c r="C1291" s="8">
        <v>28.891780000000001</v>
      </c>
      <c r="D1291" t="s">
        <v>13</v>
      </c>
      <c r="E1291" s="8">
        <f>IFERROR(Cb23St[[#This Row],[DurationMilliseconds]]-B1290,Cb23St[[#This Row],[DurationMilliseconds]])</f>
        <v>140.70810000001802</v>
      </c>
      <c r="F1291" s="8">
        <f>Cb23St[[#This Row],[PackagePower]]*Cb23St[[#This Row],[TimeFrame]]/1000</f>
        <v>4.0653074694185207</v>
      </c>
    </row>
    <row r="1292" spans="1:6" x14ac:dyDescent="0.3">
      <c r="A1292">
        <v>1</v>
      </c>
      <c r="B1292" s="8">
        <v>183224.06080000001</v>
      </c>
      <c r="C1292" s="8">
        <v>29.293019999999999</v>
      </c>
      <c r="D1292" t="s">
        <v>13</v>
      </c>
      <c r="E1292" s="8">
        <f>IFERROR(Cb23St[[#This Row],[DurationMilliseconds]]-B1291,Cb23St[[#This Row],[DurationMilliseconds]])</f>
        <v>140.42889999999898</v>
      </c>
      <c r="F1292" s="8">
        <f>Cb23St[[#This Row],[PackagePower]]*Cb23St[[#This Row],[TimeFrame]]/1000</f>
        <v>4.1135865762779691</v>
      </c>
    </row>
    <row r="1293" spans="1:6" x14ac:dyDescent="0.3">
      <c r="A1293">
        <v>1</v>
      </c>
      <c r="B1293" s="8">
        <v>183365.7678</v>
      </c>
      <c r="C1293" s="8">
        <v>29.935469999999999</v>
      </c>
      <c r="D1293" t="s">
        <v>13</v>
      </c>
      <c r="E1293" s="8">
        <f>IFERROR(Cb23St[[#This Row],[DurationMilliseconds]]-B1292,Cb23St[[#This Row],[DurationMilliseconds]])</f>
        <v>141.70699999999488</v>
      </c>
      <c r="F1293" s="8">
        <f>Cb23St[[#This Row],[PackagePower]]*Cb23St[[#This Row],[TimeFrame]]/1000</f>
        <v>4.2420656472898459</v>
      </c>
    </row>
    <row r="1294" spans="1:6" x14ac:dyDescent="0.3">
      <c r="A1294">
        <v>1</v>
      </c>
      <c r="B1294" s="8">
        <v>183506.6207</v>
      </c>
      <c r="C1294" s="8">
        <v>30.129560000000001</v>
      </c>
      <c r="D1294" t="s">
        <v>13</v>
      </c>
      <c r="E1294" s="8">
        <f>IFERROR(Cb23St[[#This Row],[DurationMilliseconds]]-B1293,Cb23St[[#This Row],[DurationMilliseconds]])</f>
        <v>140.85289999999804</v>
      </c>
      <c r="F1294" s="8">
        <f>Cb23St[[#This Row],[PackagePower]]*Cb23St[[#This Row],[TimeFrame]]/1000</f>
        <v>4.2438359017239407</v>
      </c>
    </row>
    <row r="1295" spans="1:6" x14ac:dyDescent="0.3">
      <c r="A1295">
        <v>1</v>
      </c>
      <c r="B1295" s="8">
        <v>183647.7402</v>
      </c>
      <c r="C1295" s="8">
        <v>29.09301</v>
      </c>
      <c r="D1295" t="s">
        <v>13</v>
      </c>
      <c r="E1295" s="8">
        <f>IFERROR(Cb23St[[#This Row],[DurationMilliseconds]]-B1294,Cb23St[[#This Row],[DurationMilliseconds]])</f>
        <v>141.1195000000007</v>
      </c>
      <c r="F1295" s="8">
        <f>Cb23St[[#This Row],[PackagePower]]*Cb23St[[#This Row],[TimeFrame]]/1000</f>
        <v>4.1055910246950207</v>
      </c>
    </row>
    <row r="1296" spans="1:6" x14ac:dyDescent="0.3">
      <c r="A1296">
        <v>1</v>
      </c>
      <c r="B1296" s="8">
        <v>183789.3414</v>
      </c>
      <c r="C1296" s="8">
        <v>30.25956</v>
      </c>
      <c r="D1296" t="s">
        <v>13</v>
      </c>
      <c r="E1296" s="8">
        <f>IFERROR(Cb23St[[#This Row],[DurationMilliseconds]]-B1295,Cb23St[[#This Row],[DurationMilliseconds]])</f>
        <v>141.60120000000461</v>
      </c>
      <c r="F1296" s="8">
        <f>Cb23St[[#This Row],[PackagePower]]*Cb23St[[#This Row],[TimeFrame]]/1000</f>
        <v>4.2847900074721395</v>
      </c>
    </row>
    <row r="1297" spans="1:6" x14ac:dyDescent="0.3">
      <c r="A1297">
        <v>1</v>
      </c>
      <c r="B1297" s="8">
        <v>183930.13939999999</v>
      </c>
      <c r="C1297" s="8">
        <v>37.832360000000001</v>
      </c>
      <c r="D1297" t="s">
        <v>13</v>
      </c>
      <c r="E1297" s="8">
        <f>IFERROR(Cb23St[[#This Row],[DurationMilliseconds]]-B1296,Cb23St[[#This Row],[DurationMilliseconds]])</f>
        <v>140.79799999998068</v>
      </c>
      <c r="F1297" s="8">
        <f>Cb23St[[#This Row],[PackagePower]]*Cb23St[[#This Row],[TimeFrame]]/1000</f>
        <v>5.326720623279269</v>
      </c>
    </row>
    <row r="1298" spans="1:6" x14ac:dyDescent="0.3">
      <c r="A1298">
        <v>1</v>
      </c>
      <c r="B1298" s="8">
        <v>184073.90239999999</v>
      </c>
      <c r="C1298" s="8">
        <v>36.471310000000003</v>
      </c>
      <c r="D1298" t="s">
        <v>13</v>
      </c>
      <c r="E1298" s="8">
        <f>IFERROR(Cb23St[[#This Row],[DurationMilliseconds]]-B1297,Cb23St[[#This Row],[DurationMilliseconds]])</f>
        <v>143.76300000000629</v>
      </c>
      <c r="F1298" s="8">
        <f>Cb23St[[#This Row],[PackagePower]]*Cb23St[[#This Row],[TimeFrame]]/1000</f>
        <v>5.2432249395302293</v>
      </c>
    </row>
    <row r="1299" spans="1:6" x14ac:dyDescent="0.3">
      <c r="A1299">
        <v>1</v>
      </c>
      <c r="B1299" s="8">
        <v>184211.31899999999</v>
      </c>
      <c r="C1299" s="8">
        <v>28.773219999999998</v>
      </c>
      <c r="D1299" t="s">
        <v>13</v>
      </c>
      <c r="E1299" s="8">
        <f>IFERROR(Cb23St[[#This Row],[DurationMilliseconds]]-B1298,Cb23St[[#This Row],[DurationMilliseconds]])</f>
        <v>137.41659999999683</v>
      </c>
      <c r="F1299" s="8">
        <f>Cb23St[[#This Row],[PackagePower]]*Cb23St[[#This Row],[TimeFrame]]/1000</f>
        <v>3.9539180634519089</v>
      </c>
    </row>
    <row r="1300" spans="1:6" x14ac:dyDescent="0.3">
      <c r="A1300">
        <v>1</v>
      </c>
      <c r="B1300" s="8">
        <v>184351.9522</v>
      </c>
      <c r="C1300" s="8">
        <v>28.604240000000001</v>
      </c>
      <c r="D1300" t="s">
        <v>13</v>
      </c>
      <c r="E1300" s="8">
        <f>IFERROR(Cb23St[[#This Row],[DurationMilliseconds]]-B1299,Cb23St[[#This Row],[DurationMilliseconds]])</f>
        <v>140.63320000001113</v>
      </c>
      <c r="F1300" s="8">
        <f>Cb23St[[#This Row],[PackagePower]]*Cb23St[[#This Row],[TimeFrame]]/1000</f>
        <v>4.0227058047683188</v>
      </c>
    </row>
    <row r="1301" spans="1:6" x14ac:dyDescent="0.3">
      <c r="A1301">
        <v>1</v>
      </c>
      <c r="B1301" s="8">
        <v>184493.44349999999</v>
      </c>
      <c r="C1301" s="8">
        <v>29.197310000000002</v>
      </c>
      <c r="D1301" t="s">
        <v>13</v>
      </c>
      <c r="E1301" s="8">
        <f>IFERROR(Cb23St[[#This Row],[DurationMilliseconds]]-B1300,Cb23St[[#This Row],[DurationMilliseconds]])</f>
        <v>141.49129999999423</v>
      </c>
      <c r="F1301" s="8">
        <f>Cb23St[[#This Row],[PackagePower]]*Cb23St[[#This Row],[TimeFrame]]/1000</f>
        <v>4.1311653484028321</v>
      </c>
    </row>
    <row r="1302" spans="1:6" x14ac:dyDescent="0.3">
      <c r="A1302">
        <v>1</v>
      </c>
      <c r="B1302" s="8">
        <v>184634.1465</v>
      </c>
      <c r="C1302" s="8">
        <v>29.5626</v>
      </c>
      <c r="D1302" t="s">
        <v>13</v>
      </c>
      <c r="E1302" s="8">
        <f>IFERROR(Cb23St[[#This Row],[DurationMilliseconds]]-B1301,Cb23St[[#This Row],[DurationMilliseconds]])</f>
        <v>140.70300000000861</v>
      </c>
      <c r="F1302" s="8">
        <f>Cb23St[[#This Row],[PackagePower]]*Cb23St[[#This Row],[TimeFrame]]/1000</f>
        <v>4.159546507800254</v>
      </c>
    </row>
    <row r="1303" spans="1:6" x14ac:dyDescent="0.3">
      <c r="A1303">
        <v>1</v>
      </c>
      <c r="B1303" s="8">
        <v>184775.72089999999</v>
      </c>
      <c r="C1303" s="8">
        <v>30.140260000000001</v>
      </c>
      <c r="D1303" t="s">
        <v>13</v>
      </c>
      <c r="E1303" s="8">
        <f>IFERROR(Cb23St[[#This Row],[DurationMilliseconds]]-B1302,Cb23St[[#This Row],[DurationMilliseconds]])</f>
        <v>141.57439999998314</v>
      </c>
      <c r="F1303" s="8">
        <f>Cb23St[[#This Row],[PackagePower]]*Cb23St[[#This Row],[TimeFrame]]/1000</f>
        <v>4.2670892253434918</v>
      </c>
    </row>
    <row r="1304" spans="1:6" x14ac:dyDescent="0.3">
      <c r="A1304">
        <v>1</v>
      </c>
      <c r="B1304" s="8">
        <v>184917.97029999999</v>
      </c>
      <c r="C1304" s="8">
        <v>27.244319999999998</v>
      </c>
      <c r="D1304" t="s">
        <v>13</v>
      </c>
      <c r="E1304" s="8">
        <f>IFERROR(Cb23St[[#This Row],[DurationMilliseconds]]-B1303,Cb23St[[#This Row],[DurationMilliseconds]])</f>
        <v>142.24940000000061</v>
      </c>
      <c r="F1304" s="8">
        <f>Cb23St[[#This Row],[PackagePower]]*Cb23St[[#This Row],[TimeFrame]]/1000</f>
        <v>3.8754881734080162</v>
      </c>
    </row>
    <row r="1305" spans="1:6" x14ac:dyDescent="0.3">
      <c r="A1305">
        <v>1</v>
      </c>
      <c r="B1305" s="8">
        <v>185059.49299999999</v>
      </c>
      <c r="C1305" s="8">
        <v>29.934370000000001</v>
      </c>
      <c r="D1305" t="s">
        <v>13</v>
      </c>
      <c r="E1305" s="8">
        <f>IFERROR(Cb23St[[#This Row],[DurationMilliseconds]]-B1304,Cb23St[[#This Row],[DurationMilliseconds]])</f>
        <v>141.52270000000135</v>
      </c>
      <c r="F1305" s="8">
        <f>Cb23St[[#This Row],[PackagePower]]*Cb23St[[#This Row],[TimeFrame]]/1000</f>
        <v>4.2363928651990408</v>
      </c>
    </row>
    <row r="1306" spans="1:6" x14ac:dyDescent="0.3">
      <c r="A1306">
        <v>1</v>
      </c>
      <c r="B1306" s="8">
        <v>185200.7813</v>
      </c>
      <c r="C1306" s="8">
        <v>31.282139999999998</v>
      </c>
      <c r="D1306" t="s">
        <v>13</v>
      </c>
      <c r="E1306" s="8">
        <f>IFERROR(Cb23St[[#This Row],[DurationMilliseconds]]-B1305,Cb23St[[#This Row],[DurationMilliseconds]])</f>
        <v>141.28830000001471</v>
      </c>
      <c r="F1306" s="8">
        <f>Cb23St[[#This Row],[PackagePower]]*Cb23St[[#This Row],[TimeFrame]]/1000</f>
        <v>4.4198003809624593</v>
      </c>
    </row>
    <row r="1307" spans="1:6" x14ac:dyDescent="0.3">
      <c r="A1307">
        <v>1</v>
      </c>
      <c r="B1307" s="8">
        <v>185341.25399999999</v>
      </c>
      <c r="C1307" s="8">
        <v>29.694050000000001</v>
      </c>
      <c r="D1307" t="s">
        <v>13</v>
      </c>
      <c r="E1307" s="8">
        <f>IFERROR(Cb23St[[#This Row],[DurationMilliseconds]]-B1306,Cb23St[[#This Row],[DurationMilliseconds]])</f>
        <v>140.47269999998389</v>
      </c>
      <c r="F1307" s="8">
        <f>Cb23St[[#This Row],[PackagePower]]*Cb23St[[#This Row],[TimeFrame]]/1000</f>
        <v>4.1712033774345221</v>
      </c>
    </row>
    <row r="1308" spans="1:6" x14ac:dyDescent="0.3">
      <c r="A1308">
        <v>1</v>
      </c>
      <c r="B1308" s="8">
        <v>185483.15090000001</v>
      </c>
      <c r="C1308" s="8">
        <v>29.37623</v>
      </c>
      <c r="D1308" t="s">
        <v>13</v>
      </c>
      <c r="E1308" s="8">
        <f>IFERROR(Cb23St[[#This Row],[DurationMilliseconds]]-B1307,Cb23St[[#This Row],[DurationMilliseconds]])</f>
        <v>141.89690000002156</v>
      </c>
      <c r="F1308" s="8">
        <f>Cb23St[[#This Row],[PackagePower]]*Cb23St[[#This Row],[TimeFrame]]/1000</f>
        <v>4.1683959706876328</v>
      </c>
    </row>
    <row r="1309" spans="1:6" x14ac:dyDescent="0.3">
      <c r="A1309">
        <v>1</v>
      </c>
      <c r="B1309" s="8">
        <v>185625.10219999999</v>
      </c>
      <c r="C1309" s="8">
        <v>28.008410000000001</v>
      </c>
      <c r="D1309" t="s">
        <v>13</v>
      </c>
      <c r="E1309" s="8">
        <f>IFERROR(Cb23St[[#This Row],[DurationMilliseconds]]-B1308,Cb23St[[#This Row],[DurationMilliseconds]])</f>
        <v>141.95129999998608</v>
      </c>
      <c r="F1309" s="8">
        <f>Cb23St[[#This Row],[PackagePower]]*Cb23St[[#This Row],[TimeFrame]]/1000</f>
        <v>3.9758302104326102</v>
      </c>
    </row>
    <row r="1310" spans="1:6" x14ac:dyDescent="0.3">
      <c r="A1310">
        <v>1</v>
      </c>
      <c r="B1310" s="8">
        <v>185766.51569999999</v>
      </c>
      <c r="C1310" s="8">
        <v>29.326450000000001</v>
      </c>
      <c r="D1310" t="s">
        <v>13</v>
      </c>
      <c r="E1310" s="8">
        <f>IFERROR(Cb23St[[#This Row],[DurationMilliseconds]]-B1309,Cb23St[[#This Row],[DurationMilliseconds]])</f>
        <v>141.41349999999511</v>
      </c>
      <c r="F1310" s="8">
        <f>Cb23St[[#This Row],[PackagePower]]*Cb23St[[#This Row],[TimeFrame]]/1000</f>
        <v>4.1471559370748565</v>
      </c>
    </row>
    <row r="1311" spans="1:6" x14ac:dyDescent="0.3">
      <c r="A1311">
        <v>1</v>
      </c>
      <c r="B1311" s="8">
        <v>185907.91269999999</v>
      </c>
      <c r="C1311" s="8">
        <v>27.63993</v>
      </c>
      <c r="D1311" t="s">
        <v>13</v>
      </c>
      <c r="E1311" s="8">
        <f>IFERROR(Cb23St[[#This Row],[DurationMilliseconds]]-B1310,Cb23St[[#This Row],[DurationMilliseconds]])</f>
        <v>141.39699999999721</v>
      </c>
      <c r="F1311" s="8">
        <f>Cb23St[[#This Row],[PackagePower]]*Cb23St[[#This Row],[TimeFrame]]/1000</f>
        <v>3.908203182209923</v>
      </c>
    </row>
    <row r="1312" spans="1:6" x14ac:dyDescent="0.3">
      <c r="A1312">
        <v>1</v>
      </c>
      <c r="B1312" s="8">
        <v>186048.85130000001</v>
      </c>
      <c r="C1312" s="8">
        <v>28.620640000000002</v>
      </c>
      <c r="D1312" t="s">
        <v>13</v>
      </c>
      <c r="E1312" s="8">
        <f>IFERROR(Cb23St[[#This Row],[DurationMilliseconds]]-B1311,Cb23St[[#This Row],[DurationMilliseconds]])</f>
        <v>140.93860000002314</v>
      </c>
      <c r="F1312" s="8">
        <f>Cb23St[[#This Row],[PackagePower]]*Cb23St[[#This Row],[TimeFrame]]/1000</f>
        <v>4.0337529327046626</v>
      </c>
    </row>
    <row r="1313" spans="1:6" x14ac:dyDescent="0.3">
      <c r="A1313">
        <v>1</v>
      </c>
      <c r="B1313" s="8">
        <v>186190.73819999999</v>
      </c>
      <c r="C1313" s="8">
        <v>30.401240000000001</v>
      </c>
      <c r="D1313" t="s">
        <v>13</v>
      </c>
      <c r="E1313" s="8">
        <f>IFERROR(Cb23St[[#This Row],[DurationMilliseconds]]-B1312,Cb23St[[#This Row],[DurationMilliseconds]])</f>
        <v>141.88689999998314</v>
      </c>
      <c r="F1313" s="8">
        <f>Cb23St[[#This Row],[PackagePower]]*Cb23St[[#This Row],[TimeFrame]]/1000</f>
        <v>4.3135376997554875</v>
      </c>
    </row>
    <row r="1314" spans="1:6" x14ac:dyDescent="0.3">
      <c r="A1314">
        <v>1</v>
      </c>
      <c r="B1314" s="8">
        <v>186332.08059999999</v>
      </c>
      <c r="C1314" s="8">
        <v>27.920500000000001</v>
      </c>
      <c r="D1314" t="s">
        <v>13</v>
      </c>
      <c r="E1314" s="8">
        <f>IFERROR(Cb23St[[#This Row],[DurationMilliseconds]]-B1313,Cb23St[[#This Row],[DurationMilliseconds]])</f>
        <v>141.34239999999409</v>
      </c>
      <c r="F1314" s="8">
        <f>Cb23St[[#This Row],[PackagePower]]*Cb23St[[#This Row],[TimeFrame]]/1000</f>
        <v>3.9463504791998347</v>
      </c>
    </row>
    <row r="1315" spans="1:6" x14ac:dyDescent="0.3">
      <c r="A1315">
        <v>1</v>
      </c>
      <c r="B1315" s="8">
        <v>186473.3438</v>
      </c>
      <c r="C1315" s="8">
        <v>27.37576</v>
      </c>
      <c r="D1315" t="s">
        <v>13</v>
      </c>
      <c r="E1315" s="8">
        <f>IFERROR(Cb23St[[#This Row],[DurationMilliseconds]]-B1314,Cb23St[[#This Row],[DurationMilliseconds]])</f>
        <v>141.26320000001579</v>
      </c>
      <c r="F1315" s="8">
        <f>Cb23St[[#This Row],[PackagePower]]*Cb23St[[#This Row],[TimeFrame]]/1000</f>
        <v>3.8671874600324321</v>
      </c>
    </row>
    <row r="1316" spans="1:6" x14ac:dyDescent="0.3">
      <c r="A1316">
        <v>1</v>
      </c>
      <c r="B1316" s="8">
        <v>186614.8841</v>
      </c>
      <c r="C1316" s="8">
        <v>28.844380000000001</v>
      </c>
      <c r="D1316" t="s">
        <v>13</v>
      </c>
      <c r="E1316" s="8">
        <f>IFERROR(Cb23St[[#This Row],[DurationMilliseconds]]-B1315,Cb23St[[#This Row],[DurationMilliseconds]])</f>
        <v>141.54029999999329</v>
      </c>
      <c r="F1316" s="8">
        <f>Cb23St[[#This Row],[PackagePower]]*Cb23St[[#This Row],[TimeFrame]]/1000</f>
        <v>4.0826421985138071</v>
      </c>
    </row>
    <row r="1317" spans="1:6" x14ac:dyDescent="0.3">
      <c r="A1317">
        <v>1</v>
      </c>
      <c r="B1317" s="8">
        <v>186755.36420000001</v>
      </c>
      <c r="C1317" s="8">
        <v>28.079280000000001</v>
      </c>
      <c r="D1317" t="s">
        <v>13</v>
      </c>
      <c r="E1317" s="8">
        <f>IFERROR(Cb23St[[#This Row],[DurationMilliseconds]]-B1316,Cb23St[[#This Row],[DurationMilliseconds]])</f>
        <v>140.48010000001523</v>
      </c>
      <c r="F1317" s="8">
        <f>Cb23St[[#This Row],[PackagePower]]*Cb23St[[#This Row],[TimeFrame]]/1000</f>
        <v>3.9445800623284275</v>
      </c>
    </row>
    <row r="1318" spans="1:6" x14ac:dyDescent="0.3">
      <c r="A1318">
        <v>1</v>
      </c>
      <c r="B1318" s="8">
        <v>186896.5024</v>
      </c>
      <c r="C1318" s="8">
        <v>27.90597</v>
      </c>
      <c r="D1318" t="s">
        <v>13</v>
      </c>
      <c r="E1318" s="8">
        <f>IFERROR(Cb23St[[#This Row],[DurationMilliseconds]]-B1317,Cb23St[[#This Row],[DurationMilliseconds]])</f>
        <v>141.13819999998668</v>
      </c>
      <c r="F1318" s="8">
        <f>Cb23St[[#This Row],[PackagePower]]*Cb23St[[#This Row],[TimeFrame]]/1000</f>
        <v>3.9385983750536284</v>
      </c>
    </row>
    <row r="1319" spans="1:6" x14ac:dyDescent="0.3">
      <c r="A1319">
        <v>1</v>
      </c>
      <c r="B1319" s="8">
        <v>187038.19209999999</v>
      </c>
      <c r="C1319" s="8">
        <v>32.808889999999998</v>
      </c>
      <c r="D1319" t="s">
        <v>13</v>
      </c>
      <c r="E1319" s="8">
        <f>IFERROR(Cb23St[[#This Row],[DurationMilliseconds]]-B1318,Cb23St[[#This Row],[DurationMilliseconds]])</f>
        <v>141.68969999998808</v>
      </c>
      <c r="F1319" s="8">
        <f>Cb23St[[#This Row],[PackagePower]]*Cb23St[[#This Row],[TimeFrame]]/1000</f>
        <v>4.6486817814326082</v>
      </c>
    </row>
    <row r="1320" spans="1:6" x14ac:dyDescent="0.3">
      <c r="A1320">
        <v>1</v>
      </c>
      <c r="B1320" s="8">
        <v>187178.02069999999</v>
      </c>
      <c r="C1320" s="8">
        <v>41.37276</v>
      </c>
      <c r="D1320" t="s">
        <v>13</v>
      </c>
      <c r="E1320" s="8">
        <f>IFERROR(Cb23St[[#This Row],[DurationMilliseconds]]-B1319,Cb23St[[#This Row],[DurationMilliseconds]])</f>
        <v>139.82860000000801</v>
      </c>
      <c r="F1320" s="8">
        <f>Cb23St[[#This Row],[PackagePower]]*Cb23St[[#This Row],[TimeFrame]]/1000</f>
        <v>5.7850951089363312</v>
      </c>
    </row>
    <row r="1321" spans="1:6" x14ac:dyDescent="0.3">
      <c r="A1321">
        <v>1</v>
      </c>
      <c r="B1321" s="8">
        <v>187320.2114</v>
      </c>
      <c r="C1321" s="8">
        <v>29.566210000000002</v>
      </c>
      <c r="D1321" t="s">
        <v>13</v>
      </c>
      <c r="E1321" s="8">
        <f>IFERROR(Cb23St[[#This Row],[DurationMilliseconds]]-B1320,Cb23St[[#This Row],[DurationMilliseconds]])</f>
        <v>142.19070000000647</v>
      </c>
      <c r="F1321" s="8">
        <f>Cb23St[[#This Row],[PackagePower]]*Cb23St[[#This Row],[TimeFrame]]/1000</f>
        <v>4.2040400962471915</v>
      </c>
    </row>
    <row r="1322" spans="1:6" x14ac:dyDescent="0.3">
      <c r="A1322">
        <v>1</v>
      </c>
      <c r="B1322" s="8">
        <v>187461.7769</v>
      </c>
      <c r="C1322" s="8">
        <v>28.48527</v>
      </c>
      <c r="D1322" t="s">
        <v>13</v>
      </c>
      <c r="E1322" s="8">
        <f>IFERROR(Cb23St[[#This Row],[DurationMilliseconds]]-B1321,Cb23St[[#This Row],[DurationMilliseconds]])</f>
        <v>141.56549999999697</v>
      </c>
      <c r="F1322" s="8">
        <f>Cb23St[[#This Row],[PackagePower]]*Cb23St[[#This Row],[TimeFrame]]/1000</f>
        <v>4.0325314901849136</v>
      </c>
    </row>
    <row r="1323" spans="1:6" x14ac:dyDescent="0.3">
      <c r="A1323">
        <v>1</v>
      </c>
      <c r="B1323" s="8">
        <v>187602.18919999999</v>
      </c>
      <c r="C1323" s="8">
        <v>30.14021</v>
      </c>
      <c r="D1323" t="s">
        <v>13</v>
      </c>
      <c r="E1323" s="8">
        <f>IFERROR(Cb23St[[#This Row],[DurationMilliseconds]]-B1322,Cb23St[[#This Row],[DurationMilliseconds]])</f>
        <v>140.41229999999632</v>
      </c>
      <c r="F1323" s="8">
        <f>Cb23St[[#This Row],[PackagePower]]*Cb23St[[#This Row],[TimeFrame]]/1000</f>
        <v>4.2320562085828888</v>
      </c>
    </row>
    <row r="1324" spans="1:6" x14ac:dyDescent="0.3">
      <c r="A1324">
        <v>1</v>
      </c>
      <c r="B1324" s="8">
        <v>187743.4357</v>
      </c>
      <c r="C1324" s="8">
        <v>28.75573</v>
      </c>
      <c r="D1324" t="s">
        <v>13</v>
      </c>
      <c r="E1324" s="8">
        <f>IFERROR(Cb23St[[#This Row],[DurationMilliseconds]]-B1323,Cb23St[[#This Row],[DurationMilliseconds]])</f>
        <v>141.24650000000838</v>
      </c>
      <c r="F1324" s="8">
        <f>Cb23St[[#This Row],[PackagePower]]*Cb23St[[#This Row],[TimeFrame]]/1000</f>
        <v>4.061646217445241</v>
      </c>
    </row>
    <row r="1325" spans="1:6" x14ac:dyDescent="0.3">
      <c r="A1325">
        <v>1</v>
      </c>
      <c r="B1325" s="8">
        <v>187884.2224</v>
      </c>
      <c r="C1325" s="8">
        <v>27.453240000000001</v>
      </c>
      <c r="D1325" t="s">
        <v>13</v>
      </c>
      <c r="E1325" s="8">
        <f>IFERROR(Cb23St[[#This Row],[DurationMilliseconds]]-B1324,Cb23St[[#This Row],[DurationMilliseconds]])</f>
        <v>140.78669999999693</v>
      </c>
      <c r="F1325" s="8">
        <f>Cb23St[[#This Row],[PackagePower]]*Cb23St[[#This Row],[TimeFrame]]/1000</f>
        <v>3.8650510639079156</v>
      </c>
    </row>
    <row r="1326" spans="1:6" x14ac:dyDescent="0.3">
      <c r="A1326">
        <v>1</v>
      </c>
      <c r="B1326" s="8">
        <v>188025.32130000001</v>
      </c>
      <c r="C1326" s="8">
        <v>26.84703</v>
      </c>
      <c r="D1326" t="s">
        <v>13</v>
      </c>
      <c r="E1326" s="8">
        <f>IFERROR(Cb23St[[#This Row],[DurationMilliseconds]]-B1325,Cb23St[[#This Row],[DurationMilliseconds]])</f>
        <v>141.09890000001178</v>
      </c>
      <c r="F1326" s="8">
        <f>Cb23St[[#This Row],[PackagePower]]*Cb23St[[#This Row],[TimeFrame]]/1000</f>
        <v>3.7880864012673165</v>
      </c>
    </row>
    <row r="1327" spans="1:6" x14ac:dyDescent="0.3">
      <c r="A1327">
        <v>1</v>
      </c>
      <c r="B1327" s="8">
        <v>188166.5735</v>
      </c>
      <c r="C1327" s="8">
        <v>30.591419999999999</v>
      </c>
      <c r="D1327" t="s">
        <v>13</v>
      </c>
      <c r="E1327" s="8">
        <f>IFERROR(Cb23St[[#This Row],[DurationMilliseconds]]-B1326,Cb23St[[#This Row],[DurationMilliseconds]])</f>
        <v>141.25219999998808</v>
      </c>
      <c r="F1327" s="8">
        <f>Cb23St[[#This Row],[PackagePower]]*Cb23St[[#This Row],[TimeFrame]]/1000</f>
        <v>4.3211053761236355</v>
      </c>
    </row>
    <row r="1328" spans="1:6" x14ac:dyDescent="0.3">
      <c r="A1328">
        <v>1</v>
      </c>
      <c r="B1328" s="8">
        <v>188307.2409</v>
      </c>
      <c r="C1328" s="8">
        <v>31.320419999999999</v>
      </c>
      <c r="D1328" t="s">
        <v>13</v>
      </c>
      <c r="E1328" s="8">
        <f>IFERROR(Cb23St[[#This Row],[DurationMilliseconds]]-B1327,Cb23St[[#This Row],[DurationMilliseconds]])</f>
        <v>140.66740000000573</v>
      </c>
      <c r="F1328" s="8">
        <f>Cb23St[[#This Row],[PackagePower]]*Cb23St[[#This Row],[TimeFrame]]/1000</f>
        <v>4.405762048308179</v>
      </c>
    </row>
    <row r="1329" spans="1:6" x14ac:dyDescent="0.3">
      <c r="A1329">
        <v>1</v>
      </c>
      <c r="B1329" s="8">
        <v>188447.11050000001</v>
      </c>
      <c r="C1329" s="8">
        <v>27.52852</v>
      </c>
      <c r="D1329" t="s">
        <v>13</v>
      </c>
      <c r="E1329" s="8">
        <f>IFERROR(Cb23St[[#This Row],[DurationMilliseconds]]-B1328,Cb23St[[#This Row],[DurationMilliseconds]])</f>
        <v>139.86960000000545</v>
      </c>
      <c r="F1329" s="8">
        <f>Cb23St[[#This Row],[PackagePower]]*Cb23St[[#This Row],[TimeFrame]]/1000</f>
        <v>3.8504030809921499</v>
      </c>
    </row>
    <row r="1330" spans="1:6" x14ac:dyDescent="0.3">
      <c r="A1330">
        <v>1</v>
      </c>
      <c r="B1330" s="8">
        <v>188588.8811</v>
      </c>
      <c r="C1330" s="8">
        <v>27.029800000000002</v>
      </c>
      <c r="D1330" t="s">
        <v>13</v>
      </c>
      <c r="E1330" s="8">
        <f>IFERROR(Cb23St[[#This Row],[DurationMilliseconds]]-B1329,Cb23St[[#This Row],[DurationMilliseconds]])</f>
        <v>141.77059999998892</v>
      </c>
      <c r="F1330" s="8">
        <f>Cb23St[[#This Row],[PackagePower]]*Cb23St[[#This Row],[TimeFrame]]/1000</f>
        <v>3.8320309638797005</v>
      </c>
    </row>
    <row r="1331" spans="1:6" x14ac:dyDescent="0.3">
      <c r="A1331">
        <v>1</v>
      </c>
      <c r="B1331" s="8">
        <v>188760.58069999999</v>
      </c>
      <c r="C1331" s="8">
        <v>31.510850000000001</v>
      </c>
      <c r="D1331" t="s">
        <v>13</v>
      </c>
      <c r="E1331" s="8">
        <f>IFERROR(Cb23St[[#This Row],[DurationMilliseconds]]-B1330,Cb23St[[#This Row],[DurationMilliseconds]])</f>
        <v>171.69959999999264</v>
      </c>
      <c r="F1331" s="8">
        <f>Cb23St[[#This Row],[PackagePower]]*Cb23St[[#This Row],[TimeFrame]]/1000</f>
        <v>5.4104003406597689</v>
      </c>
    </row>
    <row r="1332" spans="1:6" x14ac:dyDescent="0.3">
      <c r="A1332">
        <v>1</v>
      </c>
      <c r="B1332" s="8">
        <v>188901.42540000001</v>
      </c>
      <c r="C1332" s="8">
        <v>27.382999999999999</v>
      </c>
      <c r="D1332" t="s">
        <v>13</v>
      </c>
      <c r="E1332" s="8">
        <f>IFERROR(Cb23St[[#This Row],[DurationMilliseconds]]-B1331,Cb23St[[#This Row],[DurationMilliseconds]])</f>
        <v>140.84470000001602</v>
      </c>
      <c r="F1332" s="8">
        <f>Cb23St[[#This Row],[PackagePower]]*Cb23St[[#This Row],[TimeFrame]]/1000</f>
        <v>3.8567504201004383</v>
      </c>
    </row>
    <row r="1333" spans="1:6" x14ac:dyDescent="0.3">
      <c r="A1333">
        <v>1</v>
      </c>
      <c r="B1333" s="8">
        <v>189042.61420000001</v>
      </c>
      <c r="C1333" s="8">
        <v>28.614879999999999</v>
      </c>
      <c r="D1333" t="s">
        <v>13</v>
      </c>
      <c r="E1333" s="8">
        <f>IFERROR(Cb23St[[#This Row],[DurationMilliseconds]]-B1332,Cb23St[[#This Row],[DurationMilliseconds]])</f>
        <v>141.18880000000354</v>
      </c>
      <c r="F1333" s="8">
        <f>Cb23St[[#This Row],[PackagePower]]*Cb23St[[#This Row],[TimeFrame]]/1000</f>
        <v>4.0401005693441014</v>
      </c>
    </row>
    <row r="1334" spans="1:6" x14ac:dyDescent="0.3">
      <c r="A1334">
        <v>1</v>
      </c>
      <c r="B1334" s="8">
        <v>189183.8291</v>
      </c>
      <c r="C1334" s="8">
        <v>29.059950000000001</v>
      </c>
      <c r="D1334" t="s">
        <v>13</v>
      </c>
      <c r="E1334" s="8">
        <f>IFERROR(Cb23St[[#This Row],[DurationMilliseconds]]-B1333,Cb23St[[#This Row],[DurationMilliseconds]])</f>
        <v>141.21489999999176</v>
      </c>
      <c r="F1334" s="8">
        <f>Cb23St[[#This Row],[PackagePower]]*Cb23St[[#This Row],[TimeFrame]]/1000</f>
        <v>4.103697933254761</v>
      </c>
    </row>
    <row r="1335" spans="1:6" x14ac:dyDescent="0.3">
      <c r="A1335">
        <v>1</v>
      </c>
      <c r="B1335" s="8">
        <v>189324.8996</v>
      </c>
      <c r="C1335" s="8">
        <v>30.262630000000001</v>
      </c>
      <c r="D1335" t="s">
        <v>13</v>
      </c>
      <c r="E1335" s="8">
        <f>IFERROR(Cb23St[[#This Row],[DurationMilliseconds]]-B1334,Cb23St[[#This Row],[DurationMilliseconds]])</f>
        <v>141.07050000000163</v>
      </c>
      <c r="F1335" s="8">
        <f>Cb23St[[#This Row],[PackagePower]]*Cb23St[[#This Row],[TimeFrame]]/1000</f>
        <v>4.2691643454150503</v>
      </c>
    </row>
    <row r="1336" spans="1:6" x14ac:dyDescent="0.3">
      <c r="A1336">
        <v>1</v>
      </c>
      <c r="B1336" s="8">
        <v>189466.77160000001</v>
      </c>
      <c r="C1336" s="8">
        <v>27.568899999999999</v>
      </c>
      <c r="D1336" t="s">
        <v>13</v>
      </c>
      <c r="E1336" s="8">
        <f>IFERROR(Cb23St[[#This Row],[DurationMilliseconds]]-B1335,Cb23St[[#This Row],[DurationMilliseconds]])</f>
        <v>141.87200000000303</v>
      </c>
      <c r="F1336" s="8">
        <f>Cb23St[[#This Row],[PackagePower]]*Cb23St[[#This Row],[TimeFrame]]/1000</f>
        <v>3.9112549808000834</v>
      </c>
    </row>
    <row r="1337" spans="1:6" x14ac:dyDescent="0.3">
      <c r="A1337">
        <v>1</v>
      </c>
      <c r="B1337" s="8">
        <v>189607.13959999999</v>
      </c>
      <c r="C1337" s="8">
        <v>27.482949999999999</v>
      </c>
      <c r="D1337" t="s">
        <v>13</v>
      </c>
      <c r="E1337" s="8">
        <f>IFERROR(Cb23St[[#This Row],[DurationMilliseconds]]-B1336,Cb23St[[#This Row],[DurationMilliseconds]])</f>
        <v>140.36799999998766</v>
      </c>
      <c r="F1337" s="8">
        <f>Cb23St[[#This Row],[PackagePower]]*Cb23St[[#This Row],[TimeFrame]]/1000</f>
        <v>3.8577267255996608</v>
      </c>
    </row>
    <row r="1338" spans="1:6" x14ac:dyDescent="0.3">
      <c r="A1338">
        <v>1</v>
      </c>
      <c r="B1338" s="8">
        <v>189748.58259999999</v>
      </c>
      <c r="C1338" s="8">
        <v>29.606860000000001</v>
      </c>
      <c r="D1338" t="s">
        <v>13</v>
      </c>
      <c r="E1338" s="8">
        <f>IFERROR(Cb23St[[#This Row],[DurationMilliseconds]]-B1337,Cb23St[[#This Row],[DurationMilliseconds]])</f>
        <v>141.4429999999993</v>
      </c>
      <c r="F1338" s="8">
        <f>Cb23St[[#This Row],[PackagePower]]*Cb23St[[#This Row],[TimeFrame]]/1000</f>
        <v>4.1876830989799796</v>
      </c>
    </row>
    <row r="1339" spans="1:6" x14ac:dyDescent="0.3">
      <c r="A1339">
        <v>1</v>
      </c>
      <c r="B1339" s="8">
        <v>189891.23180000001</v>
      </c>
      <c r="C1339" s="8">
        <v>29.217030000000001</v>
      </c>
      <c r="D1339" t="s">
        <v>13</v>
      </c>
      <c r="E1339" s="8">
        <f>IFERROR(Cb23St[[#This Row],[DurationMilliseconds]]-B1338,Cb23St[[#This Row],[DurationMilliseconds]])</f>
        <v>142.64920000001439</v>
      </c>
      <c r="F1339" s="8">
        <f>Cb23St[[#This Row],[PackagePower]]*Cb23St[[#This Row],[TimeFrame]]/1000</f>
        <v>4.1677859558764201</v>
      </c>
    </row>
    <row r="1340" spans="1:6" x14ac:dyDescent="0.3">
      <c r="A1340">
        <v>1</v>
      </c>
      <c r="B1340" s="8">
        <v>190032.8259</v>
      </c>
      <c r="C1340" s="8">
        <v>30.772739999999999</v>
      </c>
      <c r="D1340" t="s">
        <v>13</v>
      </c>
      <c r="E1340" s="8">
        <f>IFERROR(Cb23St[[#This Row],[DurationMilliseconds]]-B1339,Cb23St[[#This Row],[DurationMilliseconds]])</f>
        <v>141.59409999998752</v>
      </c>
      <c r="F1340" s="8">
        <f>Cb23St[[#This Row],[PackagePower]]*Cb23St[[#This Row],[TimeFrame]]/1000</f>
        <v>4.357238424833616</v>
      </c>
    </row>
    <row r="1341" spans="1:6" x14ac:dyDescent="0.3">
      <c r="A1341">
        <v>1</v>
      </c>
      <c r="B1341" s="8">
        <v>190174.27249999999</v>
      </c>
      <c r="C1341" s="8">
        <v>31.498259999999998</v>
      </c>
      <c r="D1341" t="s">
        <v>13</v>
      </c>
      <c r="E1341" s="8">
        <f>IFERROR(Cb23St[[#This Row],[DurationMilliseconds]]-B1340,Cb23St[[#This Row],[DurationMilliseconds]])</f>
        <v>141.44659999999567</v>
      </c>
      <c r="F1341" s="8">
        <f>Cb23St[[#This Row],[PackagePower]]*Cb23St[[#This Row],[TimeFrame]]/1000</f>
        <v>4.4553217829158633</v>
      </c>
    </row>
    <row r="1342" spans="1:6" x14ac:dyDescent="0.3">
      <c r="A1342">
        <v>1</v>
      </c>
      <c r="B1342" s="8">
        <v>190314.23560000001</v>
      </c>
      <c r="C1342" s="8">
        <v>46.914389999999997</v>
      </c>
      <c r="D1342" t="s">
        <v>13</v>
      </c>
      <c r="E1342" s="8">
        <f>IFERROR(Cb23St[[#This Row],[DurationMilliseconds]]-B1341,Cb23St[[#This Row],[DurationMilliseconds]])</f>
        <v>139.96310000002268</v>
      </c>
      <c r="F1342" s="8">
        <f>Cb23St[[#This Row],[PackagePower]]*Cb23St[[#This Row],[TimeFrame]]/1000</f>
        <v>6.566283459010064</v>
      </c>
    </row>
    <row r="1343" spans="1:6" x14ac:dyDescent="0.3">
      <c r="A1343">
        <v>1</v>
      </c>
      <c r="B1343" s="8">
        <v>190453.17060000001</v>
      </c>
      <c r="C1343" s="8">
        <v>30.715050000000002</v>
      </c>
      <c r="D1343" t="s">
        <v>13</v>
      </c>
      <c r="E1343" s="8">
        <f>IFERROR(Cb23St[[#This Row],[DurationMilliseconds]]-B1342,Cb23St[[#This Row],[DurationMilliseconds]])</f>
        <v>138.93499999999767</v>
      </c>
      <c r="F1343" s="8">
        <f>Cb23St[[#This Row],[PackagePower]]*Cb23St[[#This Row],[TimeFrame]]/1000</f>
        <v>4.2673954717499294</v>
      </c>
    </row>
    <row r="1344" spans="1:6" x14ac:dyDescent="0.3">
      <c r="A1344">
        <v>1</v>
      </c>
      <c r="B1344" s="8">
        <v>190594.22140000001</v>
      </c>
      <c r="C1344" s="8">
        <v>29.76924</v>
      </c>
      <c r="D1344" t="s">
        <v>13</v>
      </c>
      <c r="E1344" s="8">
        <f>IFERROR(Cb23St[[#This Row],[DurationMilliseconds]]-B1343,Cb23St[[#This Row],[DurationMilliseconds]])</f>
        <v>141.05079999999725</v>
      </c>
      <c r="F1344" s="8">
        <f>Cb23St[[#This Row],[PackagePower]]*Cb23St[[#This Row],[TimeFrame]]/1000</f>
        <v>4.1989751173919183</v>
      </c>
    </row>
    <row r="1345" spans="1:6" x14ac:dyDescent="0.3">
      <c r="A1345">
        <v>1</v>
      </c>
      <c r="B1345" s="8">
        <v>190736.88130000001</v>
      </c>
      <c r="C1345" s="8">
        <v>31.29541</v>
      </c>
      <c r="D1345" t="s">
        <v>13</v>
      </c>
      <c r="E1345" s="8">
        <f>IFERROR(Cb23St[[#This Row],[DurationMilliseconds]]-B1344,Cb23St[[#This Row],[DurationMilliseconds]])</f>
        <v>142.65989999999874</v>
      </c>
      <c r="F1345" s="8">
        <f>Cb23St[[#This Row],[PackagePower]]*Cb23St[[#This Row],[TimeFrame]]/1000</f>
        <v>4.4646000610589605</v>
      </c>
    </row>
    <row r="1346" spans="1:6" x14ac:dyDescent="0.3">
      <c r="A1346">
        <v>1</v>
      </c>
      <c r="B1346" s="8">
        <v>190877.35750000001</v>
      </c>
      <c r="C1346" s="8">
        <v>29.764130000000002</v>
      </c>
      <c r="D1346" t="s">
        <v>13</v>
      </c>
      <c r="E1346" s="8">
        <f>IFERROR(Cb23St[[#This Row],[DurationMilliseconds]]-B1345,Cb23St[[#This Row],[DurationMilliseconds]])</f>
        <v>140.47620000000461</v>
      </c>
      <c r="F1346" s="8">
        <f>Cb23St[[#This Row],[PackagePower]]*Cb23St[[#This Row],[TimeFrame]]/1000</f>
        <v>4.1811518787061379</v>
      </c>
    </row>
    <row r="1347" spans="1:6" x14ac:dyDescent="0.3">
      <c r="A1347">
        <v>1</v>
      </c>
      <c r="B1347" s="8">
        <v>191018.86910000001</v>
      </c>
      <c r="C1347" s="8">
        <v>28.412099999999999</v>
      </c>
      <c r="D1347" t="s">
        <v>13</v>
      </c>
      <c r="E1347" s="8">
        <f>IFERROR(Cb23St[[#This Row],[DurationMilliseconds]]-B1346,Cb23St[[#This Row],[DurationMilliseconds]])</f>
        <v>141.511599999998</v>
      </c>
      <c r="F1347" s="8">
        <f>Cb23St[[#This Row],[PackagePower]]*Cb23St[[#This Row],[TimeFrame]]/1000</f>
        <v>4.0206417303599427</v>
      </c>
    </row>
    <row r="1348" spans="1:6" x14ac:dyDescent="0.3">
      <c r="A1348">
        <v>1</v>
      </c>
      <c r="B1348" s="8">
        <v>191160.64610000001</v>
      </c>
      <c r="C1348" s="8">
        <v>28.249549999999999</v>
      </c>
      <c r="D1348" t="s">
        <v>13</v>
      </c>
      <c r="E1348" s="8">
        <f>IFERROR(Cb23St[[#This Row],[DurationMilliseconds]]-B1347,Cb23St[[#This Row],[DurationMilliseconds]])</f>
        <v>141.77700000000186</v>
      </c>
      <c r="F1348" s="8">
        <f>Cb23St[[#This Row],[PackagePower]]*Cb23St[[#This Row],[TimeFrame]]/1000</f>
        <v>4.0051364503500526</v>
      </c>
    </row>
    <row r="1349" spans="1:6" x14ac:dyDescent="0.3">
      <c r="A1349">
        <v>1</v>
      </c>
      <c r="B1349" s="8">
        <v>191301.84210000001</v>
      </c>
      <c r="C1349" s="8">
        <v>32.299840000000003</v>
      </c>
      <c r="D1349" t="s">
        <v>13</v>
      </c>
      <c r="E1349" s="8">
        <f>IFERROR(Cb23St[[#This Row],[DurationMilliseconds]]-B1348,Cb23St[[#This Row],[DurationMilliseconds]])</f>
        <v>141.19599999999627</v>
      </c>
      <c r="F1349" s="8">
        <f>Cb23St[[#This Row],[PackagePower]]*Cb23St[[#This Row],[TimeFrame]]/1000</f>
        <v>4.5606082086398798</v>
      </c>
    </row>
    <row r="1350" spans="1:6" x14ac:dyDescent="0.3">
      <c r="A1350">
        <v>1</v>
      </c>
      <c r="B1350" s="8">
        <v>191443.22099999999</v>
      </c>
      <c r="C1350" s="8">
        <v>32.817990000000002</v>
      </c>
      <c r="D1350" t="s">
        <v>13</v>
      </c>
      <c r="E1350" s="8">
        <f>IFERROR(Cb23St[[#This Row],[DurationMilliseconds]]-B1349,Cb23St[[#This Row],[DurationMilliseconds]])</f>
        <v>141.37889999998151</v>
      </c>
      <c r="F1350" s="8">
        <f>Cb23St[[#This Row],[PackagePower]]*Cb23St[[#This Row],[TimeFrame]]/1000</f>
        <v>4.6397713264103935</v>
      </c>
    </row>
    <row r="1351" spans="1:6" x14ac:dyDescent="0.3">
      <c r="A1351">
        <v>1</v>
      </c>
      <c r="B1351" s="8">
        <v>191584.8351</v>
      </c>
      <c r="C1351" s="8">
        <v>28.12079</v>
      </c>
      <c r="D1351" t="s">
        <v>13</v>
      </c>
      <c r="E1351" s="8">
        <f>IFERROR(Cb23St[[#This Row],[DurationMilliseconds]]-B1350,Cb23St[[#This Row],[DurationMilliseconds]])</f>
        <v>141.61410000000615</v>
      </c>
      <c r="F1351" s="8">
        <f>Cb23St[[#This Row],[PackagePower]]*Cb23St[[#This Row],[TimeFrame]]/1000</f>
        <v>3.9823003671391728</v>
      </c>
    </row>
    <row r="1352" spans="1:6" x14ac:dyDescent="0.3">
      <c r="A1352">
        <v>1</v>
      </c>
      <c r="B1352" s="8">
        <v>191724.94380000001</v>
      </c>
      <c r="C1352" s="8">
        <v>29.48237</v>
      </c>
      <c r="D1352" t="s">
        <v>13</v>
      </c>
      <c r="E1352" s="8">
        <f>IFERROR(Cb23St[[#This Row],[DurationMilliseconds]]-B1351,Cb23St[[#This Row],[DurationMilliseconds]])</f>
        <v>140.10870000001159</v>
      </c>
      <c r="F1352" s="8">
        <f>Cb23St[[#This Row],[PackagePower]]*Cb23St[[#This Row],[TimeFrame]]/1000</f>
        <v>4.1307365336193413</v>
      </c>
    </row>
    <row r="1353" spans="1:6" x14ac:dyDescent="0.3">
      <c r="A1353">
        <v>1</v>
      </c>
      <c r="B1353" s="8">
        <v>191866.97640000001</v>
      </c>
      <c r="C1353" s="8">
        <v>32.384180000000001</v>
      </c>
      <c r="D1353" t="s">
        <v>13</v>
      </c>
      <c r="E1353" s="8">
        <f>IFERROR(Cb23St[[#This Row],[DurationMilliseconds]]-B1352,Cb23St[[#This Row],[DurationMilliseconds]])</f>
        <v>142.03260000000591</v>
      </c>
      <c r="F1353" s="8">
        <f>Cb23St[[#This Row],[PackagePower]]*Cb23St[[#This Row],[TimeFrame]]/1000</f>
        <v>4.5996092842681922</v>
      </c>
    </row>
    <row r="1354" spans="1:6" x14ac:dyDescent="0.3">
      <c r="A1354">
        <v>1</v>
      </c>
      <c r="B1354" s="8">
        <v>192006.89670000001</v>
      </c>
      <c r="C1354" s="8">
        <v>28.388760000000001</v>
      </c>
      <c r="D1354" t="s">
        <v>13</v>
      </c>
      <c r="E1354" s="8">
        <f>IFERROR(Cb23St[[#This Row],[DurationMilliseconds]]-B1353,Cb23St[[#This Row],[DurationMilliseconds]])</f>
        <v>139.92029999999795</v>
      </c>
      <c r="F1354" s="8">
        <f>Cb23St[[#This Row],[PackagePower]]*Cb23St[[#This Row],[TimeFrame]]/1000</f>
        <v>3.9721638158279422</v>
      </c>
    </row>
    <row r="1355" spans="1:6" x14ac:dyDescent="0.3">
      <c r="A1355">
        <v>1</v>
      </c>
      <c r="B1355" s="8">
        <v>192147.5252</v>
      </c>
      <c r="C1355" s="8">
        <v>28.647210000000001</v>
      </c>
      <c r="D1355" t="s">
        <v>13</v>
      </c>
      <c r="E1355" s="8">
        <f>IFERROR(Cb23St[[#This Row],[DurationMilliseconds]]-B1354,Cb23St[[#This Row],[DurationMilliseconds]])</f>
        <v>140.62849999999162</v>
      </c>
      <c r="F1355" s="8">
        <f>Cb23St[[#This Row],[PackagePower]]*Cb23St[[#This Row],[TimeFrame]]/1000</f>
        <v>4.0286141714847599</v>
      </c>
    </row>
    <row r="1356" spans="1:6" x14ac:dyDescent="0.3">
      <c r="A1356">
        <v>1</v>
      </c>
      <c r="B1356" s="8">
        <v>192286.53750000001</v>
      </c>
      <c r="C1356" s="8">
        <v>28.609449999999999</v>
      </c>
      <c r="D1356" t="s">
        <v>13</v>
      </c>
      <c r="E1356" s="8">
        <f>IFERROR(Cb23St[[#This Row],[DurationMilliseconds]]-B1355,Cb23St[[#This Row],[DurationMilliseconds]])</f>
        <v>139.01230000000214</v>
      </c>
      <c r="F1356" s="8">
        <f>Cb23St[[#This Row],[PackagePower]]*Cb23St[[#This Row],[TimeFrame]]/1000</f>
        <v>3.9770654462350614</v>
      </c>
    </row>
    <row r="1357" spans="1:6" x14ac:dyDescent="0.3">
      <c r="A1357">
        <v>1</v>
      </c>
      <c r="B1357" s="8">
        <v>192428.4186</v>
      </c>
      <c r="C1357" s="8">
        <v>30.579719999999998</v>
      </c>
      <c r="D1357" t="s">
        <v>13</v>
      </c>
      <c r="E1357" s="8">
        <f>IFERROR(Cb23St[[#This Row],[DurationMilliseconds]]-B1356,Cb23St[[#This Row],[DurationMilliseconds]])</f>
        <v>141.8810999999987</v>
      </c>
      <c r="F1357" s="8">
        <f>Cb23St[[#This Row],[PackagePower]]*Cb23St[[#This Row],[TimeFrame]]/1000</f>
        <v>4.33868431129196</v>
      </c>
    </row>
    <row r="1358" spans="1:6" x14ac:dyDescent="0.3">
      <c r="A1358">
        <v>1</v>
      </c>
      <c r="B1358" s="8">
        <v>192569.07949999999</v>
      </c>
      <c r="C1358" s="8">
        <v>27.661339999999999</v>
      </c>
      <c r="D1358" t="s">
        <v>13</v>
      </c>
      <c r="E1358" s="8">
        <f>IFERROR(Cb23St[[#This Row],[DurationMilliseconds]]-B1357,Cb23St[[#This Row],[DurationMilliseconds]])</f>
        <v>140.66089999998803</v>
      </c>
      <c r="F1358" s="8">
        <f>Cb23St[[#This Row],[PackagePower]]*Cb23St[[#This Row],[TimeFrame]]/1000</f>
        <v>3.8908689796056688</v>
      </c>
    </row>
    <row r="1359" spans="1:6" x14ac:dyDescent="0.3">
      <c r="A1359">
        <v>1</v>
      </c>
      <c r="B1359" s="8">
        <v>192708.43969999999</v>
      </c>
      <c r="C1359" s="8">
        <v>31.63917</v>
      </c>
      <c r="D1359" t="s">
        <v>13</v>
      </c>
      <c r="E1359" s="8">
        <f>IFERROR(Cb23St[[#This Row],[DurationMilliseconds]]-B1358,Cb23St[[#This Row],[DurationMilliseconds]])</f>
        <v>139.36019999999553</v>
      </c>
      <c r="F1359" s="8">
        <f>Cb23St[[#This Row],[PackagePower]]*Cb23St[[#This Row],[TimeFrame]]/1000</f>
        <v>4.4092410590338584</v>
      </c>
    </row>
    <row r="1360" spans="1:6" x14ac:dyDescent="0.3">
      <c r="A1360">
        <v>1</v>
      </c>
      <c r="B1360" s="8">
        <v>192849.70699999999</v>
      </c>
      <c r="C1360" s="8">
        <v>30.17165</v>
      </c>
      <c r="D1360" t="s">
        <v>13</v>
      </c>
      <c r="E1360" s="8">
        <f>IFERROR(Cb23St[[#This Row],[DurationMilliseconds]]-B1359,Cb23St[[#This Row],[DurationMilliseconds]])</f>
        <v>141.2673000000068</v>
      </c>
      <c r="F1360" s="8">
        <f>Cb23St[[#This Row],[PackagePower]]*Cb23St[[#This Row],[TimeFrame]]/1000</f>
        <v>4.2622675320452057</v>
      </c>
    </row>
    <row r="1361" spans="1:6" x14ac:dyDescent="0.3">
      <c r="A1361">
        <v>1</v>
      </c>
      <c r="B1361" s="8">
        <v>192989.3138</v>
      </c>
      <c r="C1361" s="8">
        <v>29.138929999999998</v>
      </c>
      <c r="D1361" t="s">
        <v>13</v>
      </c>
      <c r="E1361" s="8">
        <f>IFERROR(Cb23St[[#This Row],[DurationMilliseconds]]-B1360,Cb23St[[#This Row],[DurationMilliseconds]])</f>
        <v>139.60680000000866</v>
      </c>
      <c r="F1361" s="8">
        <f>Cb23St[[#This Row],[PackagePower]]*Cb23St[[#This Row],[TimeFrame]]/1000</f>
        <v>4.067992772724252</v>
      </c>
    </row>
    <row r="1362" spans="1:6" x14ac:dyDescent="0.3">
      <c r="A1362">
        <v>1</v>
      </c>
      <c r="B1362" s="8">
        <v>193130.0595</v>
      </c>
      <c r="C1362" s="8">
        <v>28.97513</v>
      </c>
      <c r="D1362" t="s">
        <v>13</v>
      </c>
      <c r="E1362" s="8">
        <f>IFERROR(Cb23St[[#This Row],[DurationMilliseconds]]-B1361,Cb23St[[#This Row],[DurationMilliseconds]])</f>
        <v>140.74569999999949</v>
      </c>
      <c r="F1362" s="8">
        <f>Cb23St[[#This Row],[PackagePower]]*Cb23St[[#This Row],[TimeFrame]]/1000</f>
        <v>4.0781249544409857</v>
      </c>
    </row>
    <row r="1363" spans="1:6" x14ac:dyDescent="0.3">
      <c r="A1363">
        <v>1</v>
      </c>
      <c r="B1363" s="8">
        <v>193271.99170000001</v>
      </c>
      <c r="C1363" s="8">
        <v>28.178170000000001</v>
      </c>
      <c r="D1363" t="s">
        <v>13</v>
      </c>
      <c r="E1363" s="8">
        <f>IFERROR(Cb23St[[#This Row],[DurationMilliseconds]]-B1362,Cb23St[[#This Row],[DurationMilliseconds]])</f>
        <v>141.9322000000102</v>
      </c>
      <c r="F1363" s="8">
        <f>Cb23St[[#This Row],[PackagePower]]*Cb23St[[#This Row],[TimeFrame]]/1000</f>
        <v>3.9993896600742875</v>
      </c>
    </row>
    <row r="1364" spans="1:6" x14ac:dyDescent="0.3">
      <c r="A1364">
        <v>1</v>
      </c>
      <c r="B1364" s="8">
        <v>193414.61730000001</v>
      </c>
      <c r="C1364" s="8">
        <v>41.876040000000003</v>
      </c>
      <c r="D1364" t="s">
        <v>13</v>
      </c>
      <c r="E1364" s="8">
        <f>IFERROR(Cb23St[[#This Row],[DurationMilliseconds]]-B1363,Cb23St[[#This Row],[DurationMilliseconds]])</f>
        <v>142.62559999999939</v>
      </c>
      <c r="F1364" s="8">
        <f>Cb23St[[#This Row],[PackagePower]]*Cb23St[[#This Row],[TimeFrame]]/1000</f>
        <v>5.9725953306239754</v>
      </c>
    </row>
    <row r="1365" spans="1:6" x14ac:dyDescent="0.3">
      <c r="A1365">
        <v>1</v>
      </c>
      <c r="B1365" s="8">
        <v>193554.745</v>
      </c>
      <c r="C1365" s="8">
        <v>32.494689999999999</v>
      </c>
      <c r="D1365" t="s">
        <v>13</v>
      </c>
      <c r="E1365" s="8">
        <f>IFERROR(Cb23St[[#This Row],[DurationMilliseconds]]-B1364,Cb23St[[#This Row],[DurationMilliseconds]])</f>
        <v>140.12769999998272</v>
      </c>
      <c r="F1365" s="8">
        <f>Cb23St[[#This Row],[PackagePower]]*Cb23St[[#This Row],[TimeFrame]]/1000</f>
        <v>4.5534061719124388</v>
      </c>
    </row>
    <row r="1366" spans="1:6" x14ac:dyDescent="0.3">
      <c r="A1366">
        <v>1</v>
      </c>
      <c r="B1366" s="8">
        <v>193695.28400000001</v>
      </c>
      <c r="C1366" s="8">
        <v>28.530899999999999</v>
      </c>
      <c r="D1366" t="s">
        <v>13</v>
      </c>
      <c r="E1366" s="8">
        <f>IFERROR(Cb23St[[#This Row],[DurationMilliseconds]]-B1365,Cb23St[[#This Row],[DurationMilliseconds]])</f>
        <v>140.53900000001886</v>
      </c>
      <c r="F1366" s="8">
        <f>Cb23St[[#This Row],[PackagePower]]*Cb23St[[#This Row],[TimeFrame]]/1000</f>
        <v>4.0097041551005379</v>
      </c>
    </row>
    <row r="1367" spans="1:6" x14ac:dyDescent="0.3">
      <c r="A1367">
        <v>1</v>
      </c>
      <c r="B1367" s="8">
        <v>193834.5834</v>
      </c>
      <c r="C1367" s="8">
        <v>28.915369999999999</v>
      </c>
      <c r="D1367" t="s">
        <v>13</v>
      </c>
      <c r="E1367" s="8">
        <f>IFERROR(Cb23St[[#This Row],[DurationMilliseconds]]-B1366,Cb23St[[#This Row],[DurationMilliseconds]])</f>
        <v>139.29939999998896</v>
      </c>
      <c r="F1367" s="8">
        <f>Cb23St[[#This Row],[PackagePower]]*Cb23St[[#This Row],[TimeFrame]]/1000</f>
        <v>4.0278936917776811</v>
      </c>
    </row>
    <row r="1368" spans="1:6" x14ac:dyDescent="0.3">
      <c r="A1368">
        <v>1</v>
      </c>
      <c r="B1368" s="8">
        <v>193976.75450000001</v>
      </c>
      <c r="C1368" s="8">
        <v>30.17991</v>
      </c>
      <c r="D1368" t="s">
        <v>13</v>
      </c>
      <c r="E1368" s="8">
        <f>IFERROR(Cb23St[[#This Row],[DurationMilliseconds]]-B1367,Cb23St[[#This Row],[DurationMilliseconds]])</f>
        <v>142.17110000000685</v>
      </c>
      <c r="F1368" s="8">
        <f>Cb23St[[#This Row],[PackagePower]]*Cb23St[[#This Row],[TimeFrame]]/1000</f>
        <v>4.2907110026012072</v>
      </c>
    </row>
    <row r="1369" spans="1:6" x14ac:dyDescent="0.3">
      <c r="A1369">
        <v>1</v>
      </c>
      <c r="B1369" s="8">
        <v>194122.7176</v>
      </c>
      <c r="C1369" s="8">
        <v>28.42107</v>
      </c>
      <c r="D1369" t="s">
        <v>13</v>
      </c>
      <c r="E1369" s="8">
        <f>IFERROR(Cb23St[[#This Row],[DurationMilliseconds]]-B1368,Cb23St[[#This Row],[DurationMilliseconds]])</f>
        <v>145.96309999999357</v>
      </c>
      <c r="F1369" s="8">
        <f>Cb23St[[#This Row],[PackagePower]]*Cb23St[[#This Row],[TimeFrame]]/1000</f>
        <v>4.1484274825168175</v>
      </c>
    </row>
    <row r="1370" spans="1:6" x14ac:dyDescent="0.3">
      <c r="A1370">
        <v>1</v>
      </c>
      <c r="B1370" s="8">
        <v>194259.85939999999</v>
      </c>
      <c r="C1370" s="8">
        <v>28.207249999999998</v>
      </c>
      <c r="D1370" t="s">
        <v>13</v>
      </c>
      <c r="E1370" s="8">
        <f>IFERROR(Cb23St[[#This Row],[DurationMilliseconds]]-B1369,Cb23St[[#This Row],[DurationMilliseconds]])</f>
        <v>137.14179999998305</v>
      </c>
      <c r="F1370" s="8">
        <f>Cb23St[[#This Row],[PackagePower]]*Cb23St[[#This Row],[TimeFrame]]/1000</f>
        <v>3.8683930380495215</v>
      </c>
    </row>
    <row r="1371" spans="1:6" x14ac:dyDescent="0.3">
      <c r="A1371">
        <v>1</v>
      </c>
      <c r="B1371" s="8">
        <v>194397.09210000001</v>
      </c>
      <c r="C1371" s="8">
        <v>30.606369999999998</v>
      </c>
      <c r="D1371" t="s">
        <v>13</v>
      </c>
      <c r="E1371" s="8">
        <f>IFERROR(Cb23St[[#This Row],[DurationMilliseconds]]-B1370,Cb23St[[#This Row],[DurationMilliseconds]])</f>
        <v>137.23270000002231</v>
      </c>
      <c r="F1371" s="8">
        <f>Cb23St[[#This Row],[PackagePower]]*Cb23St[[#This Row],[TimeFrame]]/1000</f>
        <v>4.2001947922996825</v>
      </c>
    </row>
    <row r="1372" spans="1:6" x14ac:dyDescent="0.3">
      <c r="A1372">
        <v>1</v>
      </c>
      <c r="B1372" s="8">
        <v>194538.44880000001</v>
      </c>
      <c r="C1372" s="8">
        <v>31.303270000000001</v>
      </c>
      <c r="D1372" t="s">
        <v>13</v>
      </c>
      <c r="E1372" s="8">
        <f>IFERROR(Cb23St[[#This Row],[DurationMilliseconds]]-B1371,Cb23St[[#This Row],[DurationMilliseconds]])</f>
        <v>141.35670000000391</v>
      </c>
      <c r="F1372" s="8">
        <f>Cb23St[[#This Row],[PackagePower]]*Cb23St[[#This Row],[TimeFrame]]/1000</f>
        <v>4.4249269464091228</v>
      </c>
    </row>
    <row r="1373" spans="1:6" x14ac:dyDescent="0.3">
      <c r="A1373">
        <v>1</v>
      </c>
      <c r="B1373" s="8">
        <v>194678.5405</v>
      </c>
      <c r="C1373" s="8">
        <v>27.995930000000001</v>
      </c>
      <c r="D1373" t="s">
        <v>13</v>
      </c>
      <c r="E1373" s="8">
        <f>IFERROR(Cb23St[[#This Row],[DurationMilliseconds]]-B1372,Cb23St[[#This Row],[DurationMilliseconds]])</f>
        <v>140.09169999998994</v>
      </c>
      <c r="F1373" s="8">
        <f>Cb23St[[#This Row],[PackagePower]]*Cb23St[[#This Row],[TimeFrame]]/1000</f>
        <v>3.9219974267807189</v>
      </c>
    </row>
    <row r="1374" spans="1:6" x14ac:dyDescent="0.3">
      <c r="A1374">
        <v>1</v>
      </c>
      <c r="B1374" s="8">
        <v>194819.86989999999</v>
      </c>
      <c r="C1374" s="8">
        <v>27.08568</v>
      </c>
      <c r="D1374" t="s">
        <v>13</v>
      </c>
      <c r="E1374" s="8">
        <f>IFERROR(Cb23St[[#This Row],[DurationMilliseconds]]-B1373,Cb23St[[#This Row],[DurationMilliseconds]])</f>
        <v>141.3293999999878</v>
      </c>
      <c r="F1374" s="8">
        <f>Cb23St[[#This Row],[PackagePower]]*Cb23St[[#This Row],[TimeFrame]]/1000</f>
        <v>3.8280029029916696</v>
      </c>
    </row>
    <row r="1375" spans="1:6" x14ac:dyDescent="0.3">
      <c r="A1375">
        <v>1</v>
      </c>
      <c r="B1375" s="8">
        <v>194961.5356</v>
      </c>
      <c r="C1375" s="8">
        <v>29.50948</v>
      </c>
      <c r="D1375" t="s">
        <v>13</v>
      </c>
      <c r="E1375" s="8">
        <f>IFERROR(Cb23St[[#This Row],[DurationMilliseconds]]-B1374,Cb23St[[#This Row],[DurationMilliseconds]])</f>
        <v>141.66570000001229</v>
      </c>
      <c r="F1375" s="8">
        <f>Cb23St[[#This Row],[PackagePower]]*Cb23St[[#This Row],[TimeFrame]]/1000</f>
        <v>4.1804811408363634</v>
      </c>
    </row>
    <row r="1376" spans="1:6" x14ac:dyDescent="0.3">
      <c r="A1376">
        <v>1</v>
      </c>
      <c r="B1376" s="8">
        <v>195103.25049999999</v>
      </c>
      <c r="C1376" s="8">
        <v>27.987079999999999</v>
      </c>
      <c r="D1376" t="s">
        <v>13</v>
      </c>
      <c r="E1376" s="8">
        <f>IFERROR(Cb23St[[#This Row],[DurationMilliseconds]]-B1375,Cb23St[[#This Row],[DurationMilliseconds]])</f>
        <v>141.71489999999176</v>
      </c>
      <c r="F1376" s="8">
        <f>Cb23St[[#This Row],[PackagePower]]*Cb23St[[#This Row],[TimeFrame]]/1000</f>
        <v>3.9661862434917694</v>
      </c>
    </row>
    <row r="1377" spans="1:6" x14ac:dyDescent="0.3">
      <c r="A1377">
        <v>1</v>
      </c>
      <c r="B1377" s="8">
        <v>195244.5171</v>
      </c>
      <c r="C1377" s="8">
        <v>28.315619999999999</v>
      </c>
      <c r="D1377" t="s">
        <v>13</v>
      </c>
      <c r="E1377" s="8">
        <f>IFERROR(Cb23St[[#This Row],[DurationMilliseconds]]-B1376,Cb23St[[#This Row],[DurationMilliseconds]])</f>
        <v>141.26660000000265</v>
      </c>
      <c r="F1377" s="8">
        <f>Cb23St[[#This Row],[PackagePower]]*Cb23St[[#This Row],[TimeFrame]]/1000</f>
        <v>4.0000513642920748</v>
      </c>
    </row>
    <row r="1378" spans="1:6" x14ac:dyDescent="0.3">
      <c r="A1378">
        <v>1</v>
      </c>
      <c r="B1378" s="8">
        <v>195387.1655</v>
      </c>
      <c r="C1378" s="8">
        <v>27.96724</v>
      </c>
      <c r="D1378" t="s">
        <v>13</v>
      </c>
      <c r="E1378" s="8">
        <f>IFERROR(Cb23St[[#This Row],[DurationMilliseconds]]-B1377,Cb23St[[#This Row],[DurationMilliseconds]])</f>
        <v>142.64840000000549</v>
      </c>
      <c r="F1378" s="8">
        <f>Cb23St[[#This Row],[PackagePower]]*Cb23St[[#This Row],[TimeFrame]]/1000</f>
        <v>3.9894820384161536</v>
      </c>
    </row>
    <row r="1379" spans="1:6" x14ac:dyDescent="0.3">
      <c r="A1379">
        <v>1</v>
      </c>
      <c r="B1379" s="8">
        <v>195528.24040000001</v>
      </c>
      <c r="C1379" s="8">
        <v>30.012119999999999</v>
      </c>
      <c r="D1379" t="s">
        <v>13</v>
      </c>
      <c r="E1379" s="8">
        <f>IFERROR(Cb23St[[#This Row],[DurationMilliseconds]]-B1378,Cb23St[[#This Row],[DurationMilliseconds]])</f>
        <v>141.07490000000689</v>
      </c>
      <c r="F1379" s="8">
        <f>Cb23St[[#This Row],[PackagePower]]*Cb23St[[#This Row],[TimeFrame]]/1000</f>
        <v>4.2339568277882069</v>
      </c>
    </row>
    <row r="1380" spans="1:6" x14ac:dyDescent="0.3">
      <c r="A1380">
        <v>1</v>
      </c>
      <c r="B1380" s="8">
        <v>195669.46720000001</v>
      </c>
      <c r="C1380" s="8">
        <v>27.755790000000001</v>
      </c>
      <c r="D1380" t="s">
        <v>13</v>
      </c>
      <c r="E1380" s="8">
        <f>IFERROR(Cb23St[[#This Row],[DurationMilliseconds]]-B1379,Cb23St[[#This Row],[DurationMilliseconds]])</f>
        <v>141.226800000004</v>
      </c>
      <c r="F1380" s="8">
        <f>Cb23St[[#This Row],[PackagePower]]*Cb23St[[#This Row],[TimeFrame]]/1000</f>
        <v>3.9198614031721113</v>
      </c>
    </row>
    <row r="1381" spans="1:6" x14ac:dyDescent="0.3">
      <c r="A1381">
        <v>1</v>
      </c>
      <c r="B1381" s="8">
        <v>195812.0583</v>
      </c>
      <c r="C1381" s="8">
        <v>27.339870000000001</v>
      </c>
      <c r="D1381" t="s">
        <v>13</v>
      </c>
      <c r="E1381" s="8">
        <f>IFERROR(Cb23St[[#This Row],[DurationMilliseconds]]-B1380,Cb23St[[#This Row],[DurationMilliseconds]])</f>
        <v>142.59109999999055</v>
      </c>
      <c r="F1381" s="8">
        <f>Cb23St[[#This Row],[PackagePower]]*Cb23St[[#This Row],[TimeFrame]]/1000</f>
        <v>3.898422137156742</v>
      </c>
    </row>
    <row r="1382" spans="1:6" x14ac:dyDescent="0.3">
      <c r="A1382">
        <v>1</v>
      </c>
      <c r="B1382" s="8">
        <v>195953.2164</v>
      </c>
      <c r="C1382" s="8">
        <v>29.089700000000001</v>
      </c>
      <c r="D1382" t="s">
        <v>13</v>
      </c>
      <c r="E1382" s="8">
        <f>IFERROR(Cb23St[[#This Row],[DurationMilliseconds]]-B1381,Cb23St[[#This Row],[DurationMilliseconds]])</f>
        <v>141.15810000000056</v>
      </c>
      <c r="F1382" s="8">
        <f>Cb23St[[#This Row],[PackagePower]]*Cb23St[[#This Row],[TimeFrame]]/1000</f>
        <v>4.1062467815700163</v>
      </c>
    </row>
    <row r="1383" spans="1:6" x14ac:dyDescent="0.3">
      <c r="A1383">
        <v>1</v>
      </c>
      <c r="B1383" s="8">
        <v>196094.2121</v>
      </c>
      <c r="C1383" s="8">
        <v>30.068739999999998</v>
      </c>
      <c r="D1383" t="s">
        <v>13</v>
      </c>
      <c r="E1383" s="8">
        <f>IFERROR(Cb23St[[#This Row],[DurationMilliseconds]]-B1382,Cb23St[[#This Row],[DurationMilliseconds]])</f>
        <v>140.99569999999949</v>
      </c>
      <c r="F1383" s="8">
        <f>Cb23St[[#This Row],[PackagePower]]*Cb23St[[#This Row],[TimeFrame]]/1000</f>
        <v>4.2395630444179844</v>
      </c>
    </row>
    <row r="1384" spans="1:6" x14ac:dyDescent="0.3">
      <c r="A1384">
        <v>1</v>
      </c>
      <c r="B1384" s="8">
        <v>196236.5828</v>
      </c>
      <c r="C1384" s="8">
        <v>28.340409999999999</v>
      </c>
      <c r="D1384" t="s">
        <v>13</v>
      </c>
      <c r="E1384" s="8">
        <f>IFERROR(Cb23St[[#This Row],[DurationMilliseconds]]-B1383,Cb23St[[#This Row],[DurationMilliseconds]])</f>
        <v>142.37069999999949</v>
      </c>
      <c r="F1384" s="8">
        <f>Cb23St[[#This Row],[PackagePower]]*Cb23St[[#This Row],[TimeFrame]]/1000</f>
        <v>4.0348440099869851</v>
      </c>
    </row>
    <row r="1385" spans="1:6" x14ac:dyDescent="0.3">
      <c r="A1385">
        <v>1</v>
      </c>
      <c r="B1385" s="8">
        <v>196377.9601</v>
      </c>
      <c r="C1385" s="8">
        <v>28.291879999999999</v>
      </c>
      <c r="D1385" t="s">
        <v>13</v>
      </c>
      <c r="E1385" s="8">
        <f>IFERROR(Cb23St[[#This Row],[DurationMilliseconds]]-B1384,Cb23St[[#This Row],[DurationMilliseconds]])</f>
        <v>141.37729999999283</v>
      </c>
      <c r="F1385" s="8">
        <f>Cb23St[[#This Row],[PackagePower]]*Cb23St[[#This Row],[TimeFrame]]/1000</f>
        <v>3.999829606323797</v>
      </c>
    </row>
    <row r="1386" spans="1:6" x14ac:dyDescent="0.3">
      <c r="A1386">
        <v>1</v>
      </c>
      <c r="B1386" s="8">
        <v>196519.484</v>
      </c>
      <c r="C1386" s="8">
        <v>34.176499999999997</v>
      </c>
      <c r="D1386" t="s">
        <v>13</v>
      </c>
      <c r="E1386" s="8">
        <f>IFERROR(Cb23St[[#This Row],[DurationMilliseconds]]-B1385,Cb23St[[#This Row],[DurationMilliseconds]])</f>
        <v>141.52390000000014</v>
      </c>
      <c r="F1386" s="8">
        <f>Cb23St[[#This Row],[PackagePower]]*Cb23St[[#This Row],[TimeFrame]]/1000</f>
        <v>4.8367915683500042</v>
      </c>
    </row>
    <row r="1387" spans="1:6" x14ac:dyDescent="0.3">
      <c r="A1387">
        <v>1</v>
      </c>
      <c r="B1387" s="8">
        <v>196676.6715</v>
      </c>
      <c r="C1387" s="8">
        <v>39.608049999999999</v>
      </c>
      <c r="D1387" t="s">
        <v>13</v>
      </c>
      <c r="E1387" s="8">
        <f>IFERROR(Cb23St[[#This Row],[DurationMilliseconds]]-B1386,Cb23St[[#This Row],[DurationMilliseconds]])</f>
        <v>157.1875</v>
      </c>
      <c r="F1387" s="8">
        <f>Cb23St[[#This Row],[PackagePower]]*Cb23St[[#This Row],[TimeFrame]]/1000</f>
        <v>6.2258903593749997</v>
      </c>
    </row>
    <row r="1388" spans="1:6" x14ac:dyDescent="0.3">
      <c r="A1388">
        <v>1</v>
      </c>
      <c r="B1388" s="8">
        <v>196817.8426</v>
      </c>
      <c r="C1388" s="8">
        <v>30.054729999999999</v>
      </c>
      <c r="D1388" t="s">
        <v>13</v>
      </c>
      <c r="E1388" s="8">
        <f>IFERROR(Cb23St[[#This Row],[DurationMilliseconds]]-B1387,Cb23St[[#This Row],[DurationMilliseconds]])</f>
        <v>141.17110000000685</v>
      </c>
      <c r="F1388" s="8">
        <f>Cb23St[[#This Row],[PackagePower]]*Cb23St[[#This Row],[TimeFrame]]/1000</f>
        <v>4.2428592943032051</v>
      </c>
    </row>
    <row r="1389" spans="1:6" x14ac:dyDescent="0.3">
      <c r="A1389">
        <v>1</v>
      </c>
      <c r="B1389" s="8">
        <v>196958.0097</v>
      </c>
      <c r="C1389" s="8">
        <v>27.998290000000001</v>
      </c>
      <c r="D1389" t="s">
        <v>13</v>
      </c>
      <c r="E1389" s="8">
        <f>IFERROR(Cb23St[[#This Row],[DurationMilliseconds]]-B1388,Cb23St[[#This Row],[DurationMilliseconds]])</f>
        <v>140.16709999999148</v>
      </c>
      <c r="F1389" s="8">
        <f>Cb23St[[#This Row],[PackagePower]]*Cb23St[[#This Row],[TimeFrame]]/1000</f>
        <v>3.9244391142587616</v>
      </c>
    </row>
    <row r="1390" spans="1:6" x14ac:dyDescent="0.3">
      <c r="A1390">
        <v>1</v>
      </c>
      <c r="B1390" s="8">
        <v>197098.44260000001</v>
      </c>
      <c r="C1390" s="8">
        <v>30.0745</v>
      </c>
      <c r="D1390" t="s">
        <v>13</v>
      </c>
      <c r="E1390" s="8">
        <f>IFERROR(Cb23St[[#This Row],[DurationMilliseconds]]-B1389,Cb23St[[#This Row],[DurationMilliseconds]])</f>
        <v>140.43290000001434</v>
      </c>
      <c r="F1390" s="8">
        <f>Cb23St[[#This Row],[PackagePower]]*Cb23St[[#This Row],[TimeFrame]]/1000</f>
        <v>4.2234492510504316</v>
      </c>
    </row>
    <row r="1391" spans="1:6" x14ac:dyDescent="0.3">
      <c r="A1391">
        <v>1</v>
      </c>
      <c r="B1391" s="8">
        <v>197238.68210000001</v>
      </c>
      <c r="C1391" s="8">
        <v>28.69455</v>
      </c>
      <c r="D1391" t="s">
        <v>13</v>
      </c>
      <c r="E1391" s="8">
        <f>IFERROR(Cb23St[[#This Row],[DurationMilliseconds]]-B1390,Cb23St[[#This Row],[DurationMilliseconds]])</f>
        <v>140.23949999999604</v>
      </c>
      <c r="F1391" s="8">
        <f>Cb23St[[#This Row],[PackagePower]]*Cb23St[[#This Row],[TimeFrame]]/1000</f>
        <v>4.0241093447248861</v>
      </c>
    </row>
    <row r="1392" spans="1:6" x14ac:dyDescent="0.3">
      <c r="A1392">
        <v>1</v>
      </c>
      <c r="B1392" s="8">
        <v>197378.7225</v>
      </c>
      <c r="C1392" s="8">
        <v>28.09074</v>
      </c>
      <c r="D1392" t="s">
        <v>13</v>
      </c>
      <c r="E1392" s="8">
        <f>IFERROR(Cb23St[[#This Row],[DurationMilliseconds]]-B1391,Cb23St[[#This Row],[DurationMilliseconds]])</f>
        <v>140.04039999999804</v>
      </c>
      <c r="F1392" s="8">
        <f>Cb23St[[#This Row],[PackagePower]]*Cb23St[[#This Row],[TimeFrame]]/1000</f>
        <v>3.9338384658959451</v>
      </c>
    </row>
    <row r="1393" spans="1:6" x14ac:dyDescent="0.3">
      <c r="A1393">
        <v>1</v>
      </c>
      <c r="B1393" s="8">
        <v>197520.21599999999</v>
      </c>
      <c r="C1393" s="8">
        <v>32.534779999999998</v>
      </c>
      <c r="D1393" t="s">
        <v>13</v>
      </c>
      <c r="E1393" s="8">
        <f>IFERROR(Cb23St[[#This Row],[DurationMilliseconds]]-B1392,Cb23St[[#This Row],[DurationMilliseconds]])</f>
        <v>141.4934999999823</v>
      </c>
      <c r="F1393" s="8">
        <f>Cb23St[[#This Row],[PackagePower]]*Cb23St[[#This Row],[TimeFrame]]/1000</f>
        <v>4.6034598939294238</v>
      </c>
    </row>
    <row r="1394" spans="1:6" x14ac:dyDescent="0.3">
      <c r="A1394">
        <v>1</v>
      </c>
      <c r="B1394" s="8">
        <v>197659.19510000001</v>
      </c>
      <c r="C1394" s="8">
        <v>30.162289999999999</v>
      </c>
      <c r="D1394" t="s">
        <v>13</v>
      </c>
      <c r="E1394" s="8">
        <f>IFERROR(Cb23St[[#This Row],[DurationMilliseconds]]-B1393,Cb23St[[#This Row],[DurationMilliseconds]])</f>
        <v>138.97910000002594</v>
      </c>
      <c r="F1394" s="8">
        <f>Cb23St[[#This Row],[PackagePower]]*Cb23St[[#This Row],[TimeFrame]]/1000</f>
        <v>4.1919279181397826</v>
      </c>
    </row>
    <row r="1395" spans="1:6" x14ac:dyDescent="0.3">
      <c r="A1395">
        <v>1</v>
      </c>
      <c r="B1395" s="8">
        <v>197800.94219999999</v>
      </c>
      <c r="C1395" s="8">
        <v>27.846810000000001</v>
      </c>
      <c r="D1395" t="s">
        <v>13</v>
      </c>
      <c r="E1395" s="8">
        <f>IFERROR(Cb23St[[#This Row],[DurationMilliseconds]]-B1394,Cb23St[[#This Row],[DurationMilliseconds]])</f>
        <v>141.74709999997867</v>
      </c>
      <c r="F1395" s="8">
        <f>Cb23St[[#This Row],[PackagePower]]*Cb23St[[#This Row],[TimeFrame]]/1000</f>
        <v>3.9472045617504063</v>
      </c>
    </row>
    <row r="1396" spans="1:6" x14ac:dyDescent="0.3">
      <c r="A1396">
        <v>1</v>
      </c>
      <c r="B1396" s="8">
        <v>197938.736</v>
      </c>
      <c r="C1396" s="8">
        <v>29.117920000000002</v>
      </c>
      <c r="D1396" t="s">
        <v>13</v>
      </c>
      <c r="E1396" s="8">
        <f>IFERROR(Cb23St[[#This Row],[DurationMilliseconds]]-B1395,Cb23St[[#This Row],[DurationMilliseconds]])</f>
        <v>137.79380000001402</v>
      </c>
      <c r="F1396" s="8">
        <f>Cb23St[[#This Row],[PackagePower]]*Cb23St[[#This Row],[TimeFrame]]/1000</f>
        <v>4.0122688448964086</v>
      </c>
    </row>
    <row r="1397" spans="1:6" x14ac:dyDescent="0.3">
      <c r="A1397">
        <v>1</v>
      </c>
      <c r="B1397" s="8">
        <v>198080.50750000001</v>
      </c>
      <c r="C1397" s="8">
        <v>28.970839999999999</v>
      </c>
      <c r="D1397" t="s">
        <v>13</v>
      </c>
      <c r="E1397" s="8">
        <f>IFERROR(Cb23St[[#This Row],[DurationMilliseconds]]-B1396,Cb23St[[#This Row],[DurationMilliseconds]])</f>
        <v>141.77150000000256</v>
      </c>
      <c r="F1397" s="8">
        <f>Cb23St[[#This Row],[PackagePower]]*Cb23St[[#This Row],[TimeFrame]]/1000</f>
        <v>4.1072394430600747</v>
      </c>
    </row>
    <row r="1398" spans="1:6" x14ac:dyDescent="0.3">
      <c r="A1398">
        <v>1</v>
      </c>
      <c r="B1398" s="8">
        <v>198222.6606</v>
      </c>
      <c r="C1398" s="8">
        <v>29.827359999999999</v>
      </c>
      <c r="D1398" t="s">
        <v>13</v>
      </c>
      <c r="E1398" s="8">
        <f>IFERROR(Cb23St[[#This Row],[DurationMilliseconds]]-B1397,Cb23St[[#This Row],[DurationMilliseconds]])</f>
        <v>142.1530999999959</v>
      </c>
      <c r="F1398" s="8">
        <f>Cb23St[[#This Row],[PackagePower]]*Cb23St[[#This Row],[TimeFrame]]/1000</f>
        <v>4.2400516888158775</v>
      </c>
    </row>
    <row r="1399" spans="1:6" x14ac:dyDescent="0.3">
      <c r="A1399">
        <v>1</v>
      </c>
      <c r="B1399" s="8">
        <v>198364.10939999999</v>
      </c>
      <c r="C1399" s="8">
        <v>27.373930000000001</v>
      </c>
      <c r="D1399" t="s">
        <v>13</v>
      </c>
      <c r="E1399" s="8">
        <f>IFERROR(Cb23St[[#This Row],[DurationMilliseconds]]-B1398,Cb23St[[#This Row],[DurationMilliseconds]])</f>
        <v>141.44879999998375</v>
      </c>
      <c r="F1399" s="8">
        <f>Cb23St[[#This Row],[PackagePower]]*Cb23St[[#This Row],[TimeFrame]]/1000</f>
        <v>3.8720095497835554</v>
      </c>
    </row>
    <row r="1400" spans="1:6" x14ac:dyDescent="0.3">
      <c r="A1400">
        <v>1</v>
      </c>
      <c r="B1400" s="8">
        <v>198504.31950000001</v>
      </c>
      <c r="C1400" s="8">
        <v>28.76934</v>
      </c>
      <c r="D1400" t="s">
        <v>13</v>
      </c>
      <c r="E1400" s="8">
        <f>IFERROR(Cb23St[[#This Row],[DurationMilliseconds]]-B1399,Cb23St[[#This Row],[DurationMilliseconds]])</f>
        <v>140.2101000000257</v>
      </c>
      <c r="F1400" s="8">
        <f>Cb23St[[#This Row],[PackagePower]]*Cb23St[[#This Row],[TimeFrame]]/1000</f>
        <v>4.0337520383347396</v>
      </c>
    </row>
    <row r="1401" spans="1:6" x14ac:dyDescent="0.3">
      <c r="A1401">
        <v>1</v>
      </c>
      <c r="B1401" s="8">
        <v>198645.42720000001</v>
      </c>
      <c r="C1401" s="8">
        <v>29.9376</v>
      </c>
      <c r="D1401" t="s">
        <v>13</v>
      </c>
      <c r="E1401" s="8">
        <f>IFERROR(Cb23St[[#This Row],[DurationMilliseconds]]-B1400,Cb23St[[#This Row],[DurationMilliseconds]])</f>
        <v>141.1076999999932</v>
      </c>
      <c r="F1401" s="8">
        <f>Cb23St[[#This Row],[PackagePower]]*Cb23St[[#This Row],[TimeFrame]]/1000</f>
        <v>4.2244258795197966</v>
      </c>
    </row>
    <row r="1402" spans="1:6" x14ac:dyDescent="0.3">
      <c r="A1402">
        <v>1</v>
      </c>
      <c r="B1402" s="8">
        <v>198785.7513</v>
      </c>
      <c r="C1402" s="8">
        <v>34.458710000000004</v>
      </c>
      <c r="D1402" t="s">
        <v>13</v>
      </c>
      <c r="E1402" s="8">
        <f>IFERROR(Cb23St[[#This Row],[DurationMilliseconds]]-B1401,Cb23St[[#This Row],[DurationMilliseconds]])</f>
        <v>140.324099999998</v>
      </c>
      <c r="F1402" s="8">
        <f>Cb23St[[#This Row],[PackagePower]]*Cb23St[[#This Row],[TimeFrame]]/1000</f>
        <v>4.8353874679109312</v>
      </c>
    </row>
    <row r="1403" spans="1:6" x14ac:dyDescent="0.3">
      <c r="A1403">
        <v>1</v>
      </c>
      <c r="B1403" s="8">
        <v>198925.30970000001</v>
      </c>
      <c r="C1403" s="8">
        <v>31.210360000000001</v>
      </c>
      <c r="D1403" t="s">
        <v>13</v>
      </c>
      <c r="E1403" s="8">
        <f>IFERROR(Cb23St[[#This Row],[DurationMilliseconds]]-B1402,Cb23St[[#This Row],[DurationMilliseconds]])</f>
        <v>139.55840000000899</v>
      </c>
      <c r="F1403" s="8">
        <f>Cb23St[[#This Row],[PackagePower]]*Cb23St[[#This Row],[TimeFrame]]/1000</f>
        <v>4.3556679050242808</v>
      </c>
    </row>
    <row r="1404" spans="1:6" x14ac:dyDescent="0.3">
      <c r="A1404">
        <v>1</v>
      </c>
      <c r="B1404" s="8">
        <v>199065.1893</v>
      </c>
      <c r="C1404" s="8">
        <v>30.823229999999999</v>
      </c>
      <c r="D1404" t="s">
        <v>13</v>
      </c>
      <c r="E1404" s="8">
        <f>IFERROR(Cb23St[[#This Row],[DurationMilliseconds]]-B1403,Cb23St[[#This Row],[DurationMilliseconds]])</f>
        <v>139.87959999998566</v>
      </c>
      <c r="F1404" s="8">
        <f>Cb23St[[#This Row],[PackagePower]]*Cb23St[[#This Row],[TimeFrame]]/1000</f>
        <v>4.3115410831075582</v>
      </c>
    </row>
    <row r="1405" spans="1:6" x14ac:dyDescent="0.3">
      <c r="A1405">
        <v>1</v>
      </c>
      <c r="B1405" s="8">
        <v>199207.26259999999</v>
      </c>
      <c r="C1405" s="8">
        <v>31.750689999999999</v>
      </c>
      <c r="D1405" t="s">
        <v>13</v>
      </c>
      <c r="E1405" s="8">
        <f>IFERROR(Cb23St[[#This Row],[DurationMilliseconds]]-B1404,Cb23St[[#This Row],[DurationMilliseconds]])</f>
        <v>142.0732999999891</v>
      </c>
      <c r="F1405" s="8">
        <f>Cb23St[[#This Row],[PackagePower]]*Cb23St[[#This Row],[TimeFrame]]/1000</f>
        <v>4.5109253055766541</v>
      </c>
    </row>
    <row r="1406" spans="1:6" x14ac:dyDescent="0.3">
      <c r="A1406">
        <v>1</v>
      </c>
      <c r="B1406" s="8">
        <v>199345.75520000001</v>
      </c>
      <c r="C1406" s="8">
        <v>27.961320000000001</v>
      </c>
      <c r="D1406" t="s">
        <v>13</v>
      </c>
      <c r="E1406" s="8">
        <f>IFERROR(Cb23St[[#This Row],[DurationMilliseconds]]-B1405,Cb23St[[#This Row],[DurationMilliseconds]])</f>
        <v>138.49260000002687</v>
      </c>
      <c r="F1406" s="8">
        <f>Cb23St[[#This Row],[PackagePower]]*Cb23St[[#This Row],[TimeFrame]]/1000</f>
        <v>3.8724359062327514</v>
      </c>
    </row>
    <row r="1407" spans="1:6" x14ac:dyDescent="0.3">
      <c r="A1407">
        <v>1</v>
      </c>
      <c r="B1407" s="8">
        <v>199487.20430000001</v>
      </c>
      <c r="C1407" s="8">
        <v>28.931149999999999</v>
      </c>
      <c r="D1407" t="s">
        <v>13</v>
      </c>
      <c r="E1407" s="8">
        <f>IFERROR(Cb23St[[#This Row],[DurationMilliseconds]]-B1406,Cb23St[[#This Row],[DurationMilliseconds]])</f>
        <v>141.449099999998</v>
      </c>
      <c r="F1407" s="8">
        <f>Cb23St[[#This Row],[PackagePower]]*Cb23St[[#This Row],[TimeFrame]]/1000</f>
        <v>4.0922851294649414</v>
      </c>
    </row>
    <row r="1408" spans="1:6" x14ac:dyDescent="0.3">
      <c r="A1408">
        <v>1</v>
      </c>
      <c r="B1408" s="8">
        <v>199626.91339999999</v>
      </c>
      <c r="C1408" s="8">
        <v>29.562329999999999</v>
      </c>
      <c r="D1408" t="s">
        <v>13</v>
      </c>
      <c r="E1408" s="8">
        <f>IFERROR(Cb23St[[#This Row],[DurationMilliseconds]]-B1407,Cb23St[[#This Row],[DurationMilliseconds]])</f>
        <v>139.70909999997821</v>
      </c>
      <c r="F1408" s="8">
        <f>Cb23St[[#This Row],[PackagePower]]*Cb23St[[#This Row],[TimeFrame]]/1000</f>
        <v>4.1301265182023554</v>
      </c>
    </row>
    <row r="1409" spans="1:6" x14ac:dyDescent="0.3">
      <c r="A1409">
        <v>1</v>
      </c>
      <c r="B1409" s="8">
        <v>199767.36249999999</v>
      </c>
      <c r="C1409" s="8">
        <v>45.850320000000004</v>
      </c>
      <c r="D1409" t="s">
        <v>13</v>
      </c>
      <c r="E1409" s="8">
        <f>IFERROR(Cb23St[[#This Row],[DurationMilliseconds]]-B1408,Cb23St[[#This Row],[DurationMilliseconds]])</f>
        <v>140.449099999998</v>
      </c>
      <c r="F1409" s="8">
        <f>Cb23St[[#This Row],[PackagePower]]*Cb23St[[#This Row],[TimeFrame]]/1000</f>
        <v>6.4396361787119085</v>
      </c>
    </row>
    <row r="1410" spans="1:6" x14ac:dyDescent="0.3">
      <c r="A1410">
        <v>1</v>
      </c>
      <c r="B1410" s="8">
        <v>199907.33350000001</v>
      </c>
      <c r="C1410" s="8">
        <v>28.806280000000001</v>
      </c>
      <c r="D1410" t="s">
        <v>13</v>
      </c>
      <c r="E1410" s="8">
        <f>IFERROR(Cb23St[[#This Row],[DurationMilliseconds]]-B1409,Cb23St[[#This Row],[DurationMilliseconds]])</f>
        <v>139.97100000001956</v>
      </c>
      <c r="F1410" s="8">
        <f>Cb23St[[#This Row],[PackagePower]]*Cb23St[[#This Row],[TimeFrame]]/1000</f>
        <v>4.0320438178805631</v>
      </c>
    </row>
    <row r="1411" spans="1:6" x14ac:dyDescent="0.3">
      <c r="A1411">
        <v>1</v>
      </c>
      <c r="B1411" s="8">
        <v>200048.76269999999</v>
      </c>
      <c r="C1411" s="8">
        <v>28.890339999999998</v>
      </c>
      <c r="D1411" t="s">
        <v>13</v>
      </c>
      <c r="E1411" s="8">
        <f>IFERROR(Cb23St[[#This Row],[DurationMilliseconds]]-B1410,Cb23St[[#This Row],[DurationMilliseconds]])</f>
        <v>141.42919999998412</v>
      </c>
      <c r="F1411" s="8">
        <f>Cb23St[[#This Row],[PackagePower]]*Cb23St[[#This Row],[TimeFrame]]/1000</f>
        <v>4.0859376739275408</v>
      </c>
    </row>
    <row r="1412" spans="1:6" x14ac:dyDescent="0.3">
      <c r="A1412">
        <v>1</v>
      </c>
      <c r="B1412" s="8">
        <v>200188.49720000001</v>
      </c>
      <c r="C1412" s="8">
        <v>29.96536</v>
      </c>
      <c r="D1412" t="s">
        <v>13</v>
      </c>
      <c r="E1412" s="8">
        <f>IFERROR(Cb23St[[#This Row],[DurationMilliseconds]]-B1411,Cb23St[[#This Row],[DurationMilliseconds]])</f>
        <v>139.73450000002049</v>
      </c>
      <c r="F1412" s="8">
        <f>Cb23St[[#This Row],[PackagePower]]*Cb23St[[#This Row],[TimeFrame]]/1000</f>
        <v>4.1871945969206141</v>
      </c>
    </row>
    <row r="1413" spans="1:6" x14ac:dyDescent="0.3">
      <c r="A1413">
        <v>1</v>
      </c>
      <c r="B1413" s="8">
        <v>200328.48199999999</v>
      </c>
      <c r="C1413" s="8">
        <v>30.44895</v>
      </c>
      <c r="D1413" t="s">
        <v>13</v>
      </c>
      <c r="E1413" s="8">
        <f>IFERROR(Cb23St[[#This Row],[DurationMilliseconds]]-B1412,Cb23St[[#This Row],[DurationMilliseconds]])</f>
        <v>139.98479999997653</v>
      </c>
      <c r="F1413" s="8">
        <f>Cb23St[[#This Row],[PackagePower]]*Cb23St[[#This Row],[TimeFrame]]/1000</f>
        <v>4.2623901759592853</v>
      </c>
    </row>
    <row r="1414" spans="1:6" x14ac:dyDescent="0.3">
      <c r="A1414">
        <v>1</v>
      </c>
      <c r="B1414" s="8">
        <v>200470.24919999999</v>
      </c>
      <c r="C1414" s="8">
        <v>28.919619999999998</v>
      </c>
      <c r="D1414" t="s">
        <v>13</v>
      </c>
      <c r="E1414" s="8">
        <f>IFERROR(Cb23St[[#This Row],[DurationMilliseconds]]-B1413,Cb23St[[#This Row],[DurationMilliseconds]])</f>
        <v>141.76720000000205</v>
      </c>
      <c r="F1414" s="8">
        <f>Cb23St[[#This Row],[PackagePower]]*Cb23St[[#This Row],[TimeFrame]]/1000</f>
        <v>4.0998535524640589</v>
      </c>
    </row>
    <row r="1415" spans="1:6" x14ac:dyDescent="0.3">
      <c r="A1415">
        <v>1</v>
      </c>
      <c r="B1415" s="8">
        <v>200612.66940000001</v>
      </c>
      <c r="C1415" s="8">
        <v>32.393329999999999</v>
      </c>
      <c r="D1415" t="s">
        <v>13</v>
      </c>
      <c r="E1415" s="8">
        <f>IFERROR(Cb23St[[#This Row],[DurationMilliseconds]]-B1414,Cb23St[[#This Row],[DurationMilliseconds]])</f>
        <v>142.42020000002231</v>
      </c>
      <c r="F1415" s="8">
        <f>Cb23St[[#This Row],[PackagePower]]*Cb23St[[#This Row],[TimeFrame]]/1000</f>
        <v>4.6134645372667231</v>
      </c>
    </row>
    <row r="1416" spans="1:6" x14ac:dyDescent="0.3">
      <c r="A1416">
        <v>1</v>
      </c>
      <c r="B1416" s="8">
        <v>200753.80160000001</v>
      </c>
      <c r="C1416" s="8">
        <v>34.862110000000001</v>
      </c>
      <c r="D1416" t="s">
        <v>13</v>
      </c>
      <c r="E1416" s="8">
        <f>IFERROR(Cb23St[[#This Row],[DurationMilliseconds]]-B1415,Cb23St[[#This Row],[DurationMilliseconds]])</f>
        <v>141.13219999999274</v>
      </c>
      <c r="F1416" s="8">
        <f>Cb23St[[#This Row],[PackagePower]]*Cb23St[[#This Row],[TimeFrame]]/1000</f>
        <v>4.9201662809417464</v>
      </c>
    </row>
    <row r="1417" spans="1:6" x14ac:dyDescent="0.3">
      <c r="A1417">
        <v>1</v>
      </c>
      <c r="B1417" s="8">
        <v>200894.98560000001</v>
      </c>
      <c r="C1417" s="8">
        <v>28.287120000000002</v>
      </c>
      <c r="D1417" t="s">
        <v>13</v>
      </c>
      <c r="E1417" s="8">
        <f>IFERROR(Cb23St[[#This Row],[DurationMilliseconds]]-B1416,Cb23St[[#This Row],[DurationMilliseconds]])</f>
        <v>141.18400000000838</v>
      </c>
      <c r="F1417" s="8">
        <f>Cb23St[[#This Row],[PackagePower]]*Cb23St[[#This Row],[TimeFrame]]/1000</f>
        <v>3.9936887500802372</v>
      </c>
    </row>
    <row r="1418" spans="1:6" x14ac:dyDescent="0.3">
      <c r="A1418">
        <v>1</v>
      </c>
      <c r="B1418" s="8">
        <v>201035.41149999999</v>
      </c>
      <c r="C1418" s="8">
        <v>28.63044</v>
      </c>
      <c r="D1418" t="s">
        <v>13</v>
      </c>
      <c r="E1418" s="8">
        <f>IFERROR(Cb23St[[#This Row],[DurationMilliseconds]]-B1417,Cb23St[[#This Row],[DurationMilliseconds]])</f>
        <v>140.4258999999729</v>
      </c>
      <c r="F1418" s="8">
        <f>Cb23St[[#This Row],[PackagePower]]*Cb23St[[#This Row],[TimeFrame]]/1000</f>
        <v>4.0204553043952238</v>
      </c>
    </row>
    <row r="1419" spans="1:6" x14ac:dyDescent="0.3">
      <c r="A1419">
        <v>1</v>
      </c>
      <c r="B1419" s="8">
        <v>201177.0104</v>
      </c>
      <c r="C1419" s="8">
        <v>29.049420000000001</v>
      </c>
      <c r="D1419" t="s">
        <v>13</v>
      </c>
      <c r="E1419" s="8">
        <f>IFERROR(Cb23St[[#This Row],[DurationMilliseconds]]-B1418,Cb23St[[#This Row],[DurationMilliseconds]])</f>
        <v>141.59890000001178</v>
      </c>
      <c r="F1419" s="8">
        <f>Cb23St[[#This Row],[PackagePower]]*Cb23St[[#This Row],[TimeFrame]]/1000</f>
        <v>4.1133659176383421</v>
      </c>
    </row>
    <row r="1420" spans="1:6" x14ac:dyDescent="0.3">
      <c r="A1420">
        <v>1</v>
      </c>
      <c r="B1420" s="8">
        <v>201319.41889999999</v>
      </c>
      <c r="C1420" s="8">
        <v>30.93149</v>
      </c>
      <c r="D1420" t="s">
        <v>13</v>
      </c>
      <c r="E1420" s="8">
        <f>IFERROR(Cb23St[[#This Row],[DurationMilliseconds]]-B1419,Cb23St[[#This Row],[DurationMilliseconds]])</f>
        <v>142.40849999999045</v>
      </c>
      <c r="F1420" s="8">
        <f>Cb23St[[#This Row],[PackagePower]]*Cb23St[[#This Row],[TimeFrame]]/1000</f>
        <v>4.404907093664705</v>
      </c>
    </row>
    <row r="1421" spans="1:6" x14ac:dyDescent="0.3">
      <c r="A1421">
        <v>1</v>
      </c>
      <c r="B1421" s="8">
        <v>201461.30110000001</v>
      </c>
      <c r="C1421" s="8">
        <v>27.86073</v>
      </c>
      <c r="D1421" t="s">
        <v>13</v>
      </c>
      <c r="E1421" s="8">
        <f>IFERROR(Cb23St[[#This Row],[DurationMilliseconds]]-B1420,Cb23St[[#This Row],[DurationMilliseconds]])</f>
        <v>141.88220000002184</v>
      </c>
      <c r="F1421" s="8">
        <f>Cb23St[[#This Row],[PackagePower]]*Cb23St[[#This Row],[TimeFrame]]/1000</f>
        <v>3.9529416660066086</v>
      </c>
    </row>
    <row r="1422" spans="1:6" x14ac:dyDescent="0.3">
      <c r="A1422">
        <v>1</v>
      </c>
      <c r="B1422" s="8">
        <v>201617.88699999999</v>
      </c>
      <c r="C1422" s="8">
        <v>28.22682</v>
      </c>
      <c r="D1422" t="s">
        <v>13</v>
      </c>
      <c r="E1422" s="8">
        <f>IFERROR(Cb23St[[#This Row],[DurationMilliseconds]]-B1421,Cb23St[[#This Row],[DurationMilliseconds]])</f>
        <v>156.58589999997639</v>
      </c>
      <c r="F1422" s="8">
        <f>Cb23St[[#This Row],[PackagePower]]*Cb23St[[#This Row],[TimeFrame]]/1000</f>
        <v>4.4199220138373336</v>
      </c>
    </row>
    <row r="1423" spans="1:6" x14ac:dyDescent="0.3">
      <c r="A1423">
        <v>1</v>
      </c>
      <c r="B1423" s="8">
        <v>201758.28520000001</v>
      </c>
      <c r="C1423" s="8">
        <v>27.86786</v>
      </c>
      <c r="D1423" t="s">
        <v>13</v>
      </c>
      <c r="E1423" s="8">
        <f>IFERROR(Cb23St[[#This Row],[DurationMilliseconds]]-B1422,Cb23St[[#This Row],[DurationMilliseconds]])</f>
        <v>140.3982000000251</v>
      </c>
      <c r="F1423" s="8">
        <f>Cb23St[[#This Row],[PackagePower]]*Cb23St[[#This Row],[TimeFrame]]/1000</f>
        <v>3.9125973818526996</v>
      </c>
    </row>
    <row r="1424" spans="1:6" x14ac:dyDescent="0.3">
      <c r="A1424">
        <v>1</v>
      </c>
      <c r="B1424" s="8">
        <v>201915.899</v>
      </c>
      <c r="C1424" s="8">
        <v>30.46611</v>
      </c>
      <c r="D1424" t="s">
        <v>13</v>
      </c>
      <c r="E1424" s="8">
        <f>IFERROR(Cb23St[[#This Row],[DurationMilliseconds]]-B1423,Cb23St[[#This Row],[DurationMilliseconds]])</f>
        <v>157.6137999999919</v>
      </c>
      <c r="F1424" s="8">
        <f>Cb23St[[#This Row],[PackagePower]]*Cb23St[[#This Row],[TimeFrame]]/1000</f>
        <v>4.8018793683177527</v>
      </c>
    </row>
    <row r="1425" spans="1:6" x14ac:dyDescent="0.3">
      <c r="A1425">
        <v>1</v>
      </c>
      <c r="B1425" s="8">
        <v>202056.97260000001</v>
      </c>
      <c r="C1425" s="8">
        <v>28.10652</v>
      </c>
      <c r="D1425" t="s">
        <v>13</v>
      </c>
      <c r="E1425" s="8">
        <f>IFERROR(Cb23St[[#This Row],[DurationMilliseconds]]-B1424,Cb23St[[#This Row],[DurationMilliseconds]])</f>
        <v>141.07360000000335</v>
      </c>
      <c r="F1425" s="8">
        <f>Cb23St[[#This Row],[PackagePower]]*Cb23St[[#This Row],[TimeFrame]]/1000</f>
        <v>3.9650879598720943</v>
      </c>
    </row>
    <row r="1426" spans="1:6" x14ac:dyDescent="0.3">
      <c r="A1426">
        <v>1</v>
      </c>
      <c r="B1426" s="8">
        <v>202198.16510000001</v>
      </c>
      <c r="C1426" s="8">
        <v>28.64828</v>
      </c>
      <c r="D1426" t="s">
        <v>13</v>
      </c>
      <c r="E1426" s="8">
        <f>IFERROR(Cb23St[[#This Row],[DurationMilliseconds]]-B1425,Cb23St[[#This Row],[DurationMilliseconds]])</f>
        <v>141.19250000000466</v>
      </c>
      <c r="F1426" s="8">
        <f>Cb23St[[#This Row],[PackagePower]]*Cb23St[[#This Row],[TimeFrame]]/1000</f>
        <v>4.0449222739001334</v>
      </c>
    </row>
    <row r="1427" spans="1:6" x14ac:dyDescent="0.3">
      <c r="A1427">
        <v>1</v>
      </c>
      <c r="B1427" s="8">
        <v>202338.4742</v>
      </c>
      <c r="C1427" s="8">
        <v>31.00977</v>
      </c>
      <c r="D1427" t="s">
        <v>13</v>
      </c>
      <c r="E1427" s="8">
        <f>IFERROR(Cb23St[[#This Row],[DurationMilliseconds]]-B1426,Cb23St[[#This Row],[DurationMilliseconds]])</f>
        <v>140.30909999998403</v>
      </c>
      <c r="F1427" s="8">
        <f>Cb23St[[#This Row],[PackagePower]]*Cb23St[[#This Row],[TimeFrame]]/1000</f>
        <v>4.3509529199065042</v>
      </c>
    </row>
    <row r="1428" spans="1:6" x14ac:dyDescent="0.3">
      <c r="A1428">
        <v>1</v>
      </c>
      <c r="B1428" s="8">
        <v>202478.10250000001</v>
      </c>
      <c r="C1428" s="8">
        <v>29.829039999999999</v>
      </c>
      <c r="D1428" t="s">
        <v>13</v>
      </c>
      <c r="E1428" s="8">
        <f>IFERROR(Cb23St[[#This Row],[DurationMilliseconds]]-B1427,Cb23St[[#This Row],[DurationMilliseconds]])</f>
        <v>139.62830000001122</v>
      </c>
      <c r="F1428" s="8">
        <f>Cb23St[[#This Row],[PackagePower]]*Cb23St[[#This Row],[TimeFrame]]/1000</f>
        <v>4.1649781458323352</v>
      </c>
    </row>
    <row r="1429" spans="1:6" x14ac:dyDescent="0.3">
      <c r="A1429">
        <v>1</v>
      </c>
      <c r="B1429" s="8">
        <v>202618.4357</v>
      </c>
      <c r="C1429" s="8">
        <v>29.40042</v>
      </c>
      <c r="D1429" t="s">
        <v>13</v>
      </c>
      <c r="E1429" s="8">
        <f>IFERROR(Cb23St[[#This Row],[DurationMilliseconds]]-B1428,Cb23St[[#This Row],[DurationMilliseconds]])</f>
        <v>140.33319999999367</v>
      </c>
      <c r="F1429" s="8">
        <f>Cb23St[[#This Row],[PackagePower]]*Cb23St[[#This Row],[TimeFrame]]/1000</f>
        <v>4.1258550199438142</v>
      </c>
    </row>
    <row r="1430" spans="1:6" x14ac:dyDescent="0.3">
      <c r="A1430">
        <v>1</v>
      </c>
      <c r="B1430" s="8">
        <v>202761.01240000001</v>
      </c>
      <c r="C1430" s="8">
        <v>28.743010000000002</v>
      </c>
      <c r="D1430" t="s">
        <v>13</v>
      </c>
      <c r="E1430" s="8">
        <f>IFERROR(Cb23St[[#This Row],[DurationMilliseconds]]-B1429,Cb23St[[#This Row],[DurationMilliseconds]])</f>
        <v>142.57670000000508</v>
      </c>
      <c r="F1430" s="8">
        <f>Cb23St[[#This Row],[PackagePower]]*Cb23St[[#This Row],[TimeFrame]]/1000</f>
        <v>4.0980835138671461</v>
      </c>
    </row>
    <row r="1431" spans="1:6" x14ac:dyDescent="0.3">
      <c r="A1431">
        <v>1</v>
      </c>
      <c r="B1431" s="8">
        <v>202902.3849</v>
      </c>
      <c r="C1431" s="8">
        <v>42.966920000000002</v>
      </c>
      <c r="D1431" t="s">
        <v>13</v>
      </c>
      <c r="E1431" s="8">
        <f>IFERROR(Cb23St[[#This Row],[DurationMilliseconds]]-B1430,Cb23St[[#This Row],[DurationMilliseconds]])</f>
        <v>141.37249999999767</v>
      </c>
      <c r="F1431" s="8">
        <f>Cb23St[[#This Row],[PackagePower]]*Cb23St[[#This Row],[TimeFrame]]/1000</f>
        <v>6.0743408976998996</v>
      </c>
    </row>
    <row r="1432" spans="1:6" x14ac:dyDescent="0.3">
      <c r="A1432">
        <v>1</v>
      </c>
      <c r="B1432" s="8">
        <v>203043.0447</v>
      </c>
      <c r="C1432" s="8">
        <v>32.280639999999998</v>
      </c>
      <c r="D1432" t="s">
        <v>13</v>
      </c>
      <c r="E1432" s="8">
        <f>IFERROR(Cb23St[[#This Row],[DurationMilliseconds]]-B1431,Cb23St[[#This Row],[DurationMilliseconds]])</f>
        <v>140.65979999999399</v>
      </c>
      <c r="F1432" s="8">
        <f>Cb23St[[#This Row],[PackagePower]]*Cb23St[[#This Row],[TimeFrame]]/1000</f>
        <v>4.5405883662718063</v>
      </c>
    </row>
    <row r="1433" spans="1:6" x14ac:dyDescent="0.3">
      <c r="A1433">
        <v>1</v>
      </c>
      <c r="B1433" s="8">
        <v>203183.87830000001</v>
      </c>
      <c r="C1433" s="8">
        <v>28.701319999999999</v>
      </c>
      <c r="D1433" t="s">
        <v>13</v>
      </c>
      <c r="E1433" s="8">
        <f>IFERROR(Cb23St[[#This Row],[DurationMilliseconds]]-B1432,Cb23St[[#This Row],[DurationMilliseconds]])</f>
        <v>140.83360000001267</v>
      </c>
      <c r="F1433" s="8">
        <f>Cb23St[[#This Row],[PackagePower]]*Cb23St[[#This Row],[TimeFrame]]/1000</f>
        <v>4.0421102203523631</v>
      </c>
    </row>
    <row r="1434" spans="1:6" x14ac:dyDescent="0.3">
      <c r="A1434">
        <v>1</v>
      </c>
      <c r="B1434" s="8">
        <v>203324.5385</v>
      </c>
      <c r="C1434" s="8">
        <v>28.850300000000001</v>
      </c>
      <c r="D1434" t="s">
        <v>13</v>
      </c>
      <c r="E1434" s="8">
        <f>IFERROR(Cb23St[[#This Row],[DurationMilliseconds]]-B1433,Cb23St[[#This Row],[DurationMilliseconds]])</f>
        <v>140.66019999998389</v>
      </c>
      <c r="F1434" s="8">
        <f>Cb23St[[#This Row],[PackagePower]]*Cb23St[[#This Row],[TimeFrame]]/1000</f>
        <v>4.0580889680595353</v>
      </c>
    </row>
    <row r="1435" spans="1:6" x14ac:dyDescent="0.3">
      <c r="A1435">
        <v>1</v>
      </c>
      <c r="B1435" s="8">
        <v>203496.53599999999</v>
      </c>
      <c r="C1435" s="8">
        <v>29.455570000000002</v>
      </c>
      <c r="D1435" t="s">
        <v>13</v>
      </c>
      <c r="E1435" s="8">
        <f>IFERROR(Cb23St[[#This Row],[DurationMilliseconds]]-B1434,Cb23St[[#This Row],[DurationMilliseconds]])</f>
        <v>171.99749999999767</v>
      </c>
      <c r="F1435" s="8">
        <f>Cb23St[[#This Row],[PackagePower]]*Cb23St[[#This Row],[TimeFrame]]/1000</f>
        <v>5.0662844010749311</v>
      </c>
    </row>
    <row r="1436" spans="1:6" x14ac:dyDescent="0.3">
      <c r="A1436">
        <v>1</v>
      </c>
      <c r="B1436" s="8">
        <v>203636.5289</v>
      </c>
      <c r="C1436" s="8">
        <v>31.024000000000001</v>
      </c>
      <c r="D1436" t="s">
        <v>13</v>
      </c>
      <c r="E1436" s="8">
        <f>IFERROR(Cb23St[[#This Row],[DurationMilliseconds]]-B1435,Cb23St[[#This Row],[DurationMilliseconds]])</f>
        <v>139.99290000001201</v>
      </c>
      <c r="F1436" s="8">
        <f>Cb23St[[#This Row],[PackagePower]]*Cb23St[[#This Row],[TimeFrame]]/1000</f>
        <v>4.3431397296003729</v>
      </c>
    </row>
    <row r="1437" spans="1:6" x14ac:dyDescent="0.3">
      <c r="A1437">
        <v>1</v>
      </c>
      <c r="B1437" s="8">
        <v>203775.80220000001</v>
      </c>
      <c r="C1437" s="8">
        <v>28.557040000000001</v>
      </c>
      <c r="D1437" t="s">
        <v>13</v>
      </c>
      <c r="E1437" s="8">
        <f>IFERROR(Cb23St[[#This Row],[DurationMilliseconds]]-B1436,Cb23St[[#This Row],[DurationMilliseconds]])</f>
        <v>139.27330000000075</v>
      </c>
      <c r="F1437" s="8">
        <f>Cb23St[[#This Row],[PackagePower]]*Cb23St[[#This Row],[TimeFrame]]/1000</f>
        <v>3.9772331990320211</v>
      </c>
    </row>
    <row r="1438" spans="1:6" x14ac:dyDescent="0.3">
      <c r="A1438">
        <v>1</v>
      </c>
      <c r="B1438" s="8">
        <v>203917.68109999999</v>
      </c>
      <c r="C1438" s="8">
        <v>29.566230000000001</v>
      </c>
      <c r="D1438" t="s">
        <v>13</v>
      </c>
      <c r="E1438" s="8">
        <f>IFERROR(Cb23St[[#This Row],[DurationMilliseconds]]-B1437,Cb23St[[#This Row],[DurationMilliseconds]])</f>
        <v>141.87889999998151</v>
      </c>
      <c r="F1438" s="8">
        <f>Cb23St[[#This Row],[PackagePower]]*Cb23St[[#This Row],[TimeFrame]]/1000</f>
        <v>4.1948241895464538</v>
      </c>
    </row>
    <row r="1439" spans="1:6" x14ac:dyDescent="0.3">
      <c r="A1439">
        <v>1</v>
      </c>
      <c r="B1439" s="8">
        <v>204059.99950000001</v>
      </c>
      <c r="C1439" s="8">
        <v>28.964580000000002</v>
      </c>
      <c r="D1439" t="s">
        <v>13</v>
      </c>
      <c r="E1439" s="8">
        <f>IFERROR(Cb23St[[#This Row],[DurationMilliseconds]]-B1438,Cb23St[[#This Row],[DurationMilliseconds]])</f>
        <v>142.3184000000183</v>
      </c>
      <c r="F1439" s="8">
        <f>Cb23St[[#This Row],[PackagePower]]*Cb23St[[#This Row],[TimeFrame]]/1000</f>
        <v>4.1221926822725301</v>
      </c>
    </row>
    <row r="1440" spans="1:6" x14ac:dyDescent="0.3">
      <c r="A1440">
        <v>1</v>
      </c>
      <c r="B1440" s="8">
        <v>204200.82279999999</v>
      </c>
      <c r="C1440" s="8">
        <v>28.767160000000001</v>
      </c>
      <c r="D1440" t="s">
        <v>13</v>
      </c>
      <c r="E1440" s="8">
        <f>IFERROR(Cb23St[[#This Row],[DurationMilliseconds]]-B1439,Cb23St[[#This Row],[DurationMilliseconds]])</f>
        <v>140.8232999999891</v>
      </c>
      <c r="F1440" s="8">
        <f>Cb23St[[#This Row],[PackagePower]]*Cb23St[[#This Row],[TimeFrame]]/1000</f>
        <v>4.0510864028276865</v>
      </c>
    </row>
    <row r="1441" spans="1:6" x14ac:dyDescent="0.3">
      <c r="A1441">
        <v>1</v>
      </c>
      <c r="B1441" s="8">
        <v>204340.54990000001</v>
      </c>
      <c r="C1441" s="8">
        <v>28.21837</v>
      </c>
      <c r="D1441" t="s">
        <v>13</v>
      </c>
      <c r="E1441" s="8">
        <f>IFERROR(Cb23St[[#This Row],[DurationMilliseconds]]-B1440,Cb23St[[#This Row],[DurationMilliseconds]])</f>
        <v>139.72710000001825</v>
      </c>
      <c r="F1441" s="8">
        <f>Cb23St[[#This Row],[PackagePower]]*Cb23St[[#This Row],[TimeFrame]]/1000</f>
        <v>3.9428710068275148</v>
      </c>
    </row>
    <row r="1442" spans="1:6" x14ac:dyDescent="0.3">
      <c r="A1442">
        <v>1</v>
      </c>
      <c r="B1442" s="8">
        <v>204482.62299999999</v>
      </c>
      <c r="C1442" s="8">
        <v>30.077000000000002</v>
      </c>
      <c r="D1442" t="s">
        <v>13</v>
      </c>
      <c r="E1442" s="8">
        <f>IFERROR(Cb23St[[#This Row],[DurationMilliseconds]]-B1441,Cb23St[[#This Row],[DurationMilliseconds]])</f>
        <v>142.0730999999796</v>
      </c>
      <c r="F1442" s="8">
        <f>Cb23St[[#This Row],[PackagePower]]*Cb23St[[#This Row],[TimeFrame]]/1000</f>
        <v>4.2731326286993871</v>
      </c>
    </row>
    <row r="1443" spans="1:6" x14ac:dyDescent="0.3">
      <c r="A1443">
        <v>1</v>
      </c>
      <c r="B1443" s="8">
        <v>204622.83720000001</v>
      </c>
      <c r="C1443" s="8">
        <v>29.084959999999999</v>
      </c>
      <c r="D1443" t="s">
        <v>13</v>
      </c>
      <c r="E1443" s="8">
        <f>IFERROR(Cb23St[[#This Row],[DurationMilliseconds]]-B1442,Cb23St[[#This Row],[DurationMilliseconds]])</f>
        <v>140.21420000001672</v>
      </c>
      <c r="F1443" s="8">
        <f>Cb23St[[#This Row],[PackagePower]]*Cb23St[[#This Row],[TimeFrame]]/1000</f>
        <v>4.078124398432486</v>
      </c>
    </row>
    <row r="1444" spans="1:6" x14ac:dyDescent="0.3">
      <c r="A1444">
        <v>1</v>
      </c>
      <c r="B1444" s="8">
        <v>204764.2506</v>
      </c>
      <c r="C1444" s="8">
        <v>31.726209999999998</v>
      </c>
      <c r="D1444" t="s">
        <v>13</v>
      </c>
      <c r="E1444" s="8">
        <f>IFERROR(Cb23St[[#This Row],[DurationMilliseconds]]-B1443,Cb23St[[#This Row],[DurationMilliseconds]])</f>
        <v>141.41339999999036</v>
      </c>
      <c r="F1444" s="8">
        <f>Cb23St[[#This Row],[PackagePower]]*Cb23St[[#This Row],[TimeFrame]]/1000</f>
        <v>4.4865112252136941</v>
      </c>
    </row>
    <row r="1445" spans="1:6" x14ac:dyDescent="0.3">
      <c r="A1445">
        <v>1</v>
      </c>
      <c r="B1445" s="8">
        <v>204904.5067</v>
      </c>
      <c r="C1445" s="8">
        <v>28.12499</v>
      </c>
      <c r="D1445" t="s">
        <v>13</v>
      </c>
      <c r="E1445" s="8">
        <f>IFERROR(Cb23St[[#This Row],[DurationMilliseconds]]-B1444,Cb23St[[#This Row],[DurationMilliseconds]])</f>
        <v>140.2560999999987</v>
      </c>
      <c r="F1445" s="8">
        <f>Cb23St[[#This Row],[PackagePower]]*Cb23St[[#This Row],[TimeFrame]]/1000</f>
        <v>3.9447014099389635</v>
      </c>
    </row>
    <row r="1446" spans="1:6" x14ac:dyDescent="0.3">
      <c r="A1446">
        <v>1</v>
      </c>
      <c r="B1446" s="8">
        <v>205046.55600000001</v>
      </c>
      <c r="C1446" s="8">
        <v>29.875599999999999</v>
      </c>
      <c r="D1446" t="s">
        <v>13</v>
      </c>
      <c r="E1446" s="8">
        <f>IFERROR(Cb23St[[#This Row],[DurationMilliseconds]]-B1445,Cb23St[[#This Row],[DurationMilliseconds]])</f>
        <v>142.04930000001332</v>
      </c>
      <c r="F1446" s="8">
        <f>Cb23St[[#This Row],[PackagePower]]*Cb23St[[#This Row],[TimeFrame]]/1000</f>
        <v>4.2438080670803977</v>
      </c>
    </row>
    <row r="1447" spans="1:6" x14ac:dyDescent="0.3">
      <c r="A1447">
        <v>1</v>
      </c>
      <c r="B1447" s="8">
        <v>205188.2904</v>
      </c>
      <c r="C1447" s="8">
        <v>29.534030000000001</v>
      </c>
      <c r="D1447" t="s">
        <v>13</v>
      </c>
      <c r="E1447" s="8">
        <f>IFERROR(Cb23St[[#This Row],[DurationMilliseconds]]-B1446,Cb23St[[#This Row],[DurationMilliseconds]])</f>
        <v>141.73439999998664</v>
      </c>
      <c r="F1447" s="8">
        <f>Cb23St[[#This Row],[PackagePower]]*Cb23St[[#This Row],[TimeFrame]]/1000</f>
        <v>4.185988021631605</v>
      </c>
    </row>
    <row r="1448" spans="1:6" x14ac:dyDescent="0.3">
      <c r="A1448">
        <v>1</v>
      </c>
      <c r="B1448" s="8">
        <v>205329.08530000001</v>
      </c>
      <c r="C1448" s="8">
        <v>28.982780000000002</v>
      </c>
      <c r="D1448" t="s">
        <v>13</v>
      </c>
      <c r="E1448" s="8">
        <f>IFERROR(Cb23St[[#This Row],[DurationMilliseconds]]-B1447,Cb23St[[#This Row],[DurationMilliseconds]])</f>
        <v>140.79490000000806</v>
      </c>
      <c r="F1448" s="8">
        <f>Cb23St[[#This Row],[PackagePower]]*Cb23St[[#This Row],[TimeFrame]]/1000</f>
        <v>4.0806276118222335</v>
      </c>
    </row>
    <row r="1449" spans="1:6" x14ac:dyDescent="0.3">
      <c r="A1449">
        <v>1</v>
      </c>
      <c r="B1449" s="8">
        <v>205470.89259999999</v>
      </c>
      <c r="C1449" s="8">
        <v>30.405390000000001</v>
      </c>
      <c r="D1449" t="s">
        <v>13</v>
      </c>
      <c r="E1449" s="8">
        <f>IFERROR(Cb23St[[#This Row],[DurationMilliseconds]]-B1448,Cb23St[[#This Row],[DurationMilliseconds]])</f>
        <v>141.80729999998584</v>
      </c>
      <c r="F1449" s="8">
        <f>Cb23St[[#This Row],[PackagePower]]*Cb23St[[#This Row],[TimeFrame]]/1000</f>
        <v>4.3117062613465693</v>
      </c>
    </row>
    <row r="1450" spans="1:6" x14ac:dyDescent="0.3">
      <c r="A1450">
        <v>1</v>
      </c>
      <c r="B1450" s="8">
        <v>205611.93160000001</v>
      </c>
      <c r="C1450" s="8">
        <v>30.291899999999998</v>
      </c>
      <c r="D1450" t="s">
        <v>13</v>
      </c>
      <c r="E1450" s="8">
        <f>IFERROR(Cb23St[[#This Row],[DurationMilliseconds]]-B1449,Cb23St[[#This Row],[DurationMilliseconds]])</f>
        <v>141.03900000001886</v>
      </c>
      <c r="F1450" s="8">
        <f>Cb23St[[#This Row],[PackagePower]]*Cb23St[[#This Row],[TimeFrame]]/1000</f>
        <v>4.2723392841005703</v>
      </c>
    </row>
    <row r="1451" spans="1:6" x14ac:dyDescent="0.3">
      <c r="A1451">
        <v>1</v>
      </c>
      <c r="B1451" s="8">
        <v>205752.70389999999</v>
      </c>
      <c r="C1451" s="8">
        <v>29.019950000000001</v>
      </c>
      <c r="D1451" t="s">
        <v>13</v>
      </c>
      <c r="E1451" s="8">
        <f>IFERROR(Cb23St[[#This Row],[DurationMilliseconds]]-B1450,Cb23St[[#This Row],[DurationMilliseconds]])</f>
        <v>140.77229999998235</v>
      </c>
      <c r="F1451" s="8">
        <f>Cb23St[[#This Row],[PackagePower]]*Cb23St[[#This Row],[TimeFrame]]/1000</f>
        <v>4.0852051073844882</v>
      </c>
    </row>
    <row r="1452" spans="1:6" x14ac:dyDescent="0.3">
      <c r="A1452">
        <v>1</v>
      </c>
      <c r="B1452" s="8">
        <v>205894.86809999999</v>
      </c>
      <c r="C1452" s="8">
        <v>28.8599</v>
      </c>
      <c r="D1452" t="s">
        <v>13</v>
      </c>
      <c r="E1452" s="8">
        <f>IFERROR(Cb23St[[#This Row],[DurationMilliseconds]]-B1451,Cb23St[[#This Row],[DurationMilliseconds]])</f>
        <v>142.16419999999925</v>
      </c>
      <c r="F1452" s="8">
        <f>Cb23St[[#This Row],[PackagePower]]*Cb23St[[#This Row],[TimeFrame]]/1000</f>
        <v>4.1028445955799793</v>
      </c>
    </row>
    <row r="1453" spans="1:6" x14ac:dyDescent="0.3">
      <c r="A1453">
        <v>1</v>
      </c>
      <c r="B1453" s="8">
        <v>206035.4736</v>
      </c>
      <c r="C1453" s="8">
        <v>40.374960000000002</v>
      </c>
      <c r="D1453" t="s">
        <v>13</v>
      </c>
      <c r="E1453" s="8">
        <f>IFERROR(Cb23St[[#This Row],[DurationMilliseconds]]-B1452,Cb23St[[#This Row],[DurationMilliseconds]])</f>
        <v>140.60550000000512</v>
      </c>
      <c r="F1453" s="8">
        <f>Cb23St[[#This Row],[PackagePower]]*Cb23St[[#This Row],[TimeFrame]]/1000</f>
        <v>5.676941438280207</v>
      </c>
    </row>
    <row r="1454" spans="1:6" x14ac:dyDescent="0.3">
      <c r="A1454">
        <v>1</v>
      </c>
      <c r="B1454" s="8">
        <v>206181.37530000001</v>
      </c>
      <c r="C1454" s="8">
        <v>34.280470000000001</v>
      </c>
      <c r="D1454" t="s">
        <v>13</v>
      </c>
      <c r="E1454" s="8">
        <f>IFERROR(Cb23St[[#This Row],[DurationMilliseconds]]-B1453,Cb23St[[#This Row],[DurationMilliseconds]])</f>
        <v>145.90170000001672</v>
      </c>
      <c r="F1454" s="8">
        <f>Cb23St[[#This Row],[PackagePower]]*Cb23St[[#This Row],[TimeFrame]]/1000</f>
        <v>5.0015788497995732</v>
      </c>
    </row>
    <row r="1455" spans="1:6" x14ac:dyDescent="0.3">
      <c r="A1455">
        <v>1</v>
      </c>
      <c r="B1455" s="8">
        <v>206334.61780000001</v>
      </c>
      <c r="C1455" s="8">
        <v>29.083780000000001</v>
      </c>
      <c r="D1455" t="s">
        <v>13</v>
      </c>
      <c r="E1455" s="8">
        <f>IFERROR(Cb23St[[#This Row],[DurationMilliseconds]]-B1454,Cb23St[[#This Row],[DurationMilliseconds]])</f>
        <v>153.24249999999302</v>
      </c>
      <c r="F1455" s="8">
        <f>Cb23St[[#This Row],[PackagePower]]*Cb23St[[#This Row],[TimeFrame]]/1000</f>
        <v>4.4568711566497967</v>
      </c>
    </row>
    <row r="1456" spans="1:6" x14ac:dyDescent="0.3">
      <c r="A1456">
        <v>1</v>
      </c>
      <c r="B1456" s="8">
        <v>206475.71859999999</v>
      </c>
      <c r="C1456" s="8">
        <v>28.25985</v>
      </c>
      <c r="D1456" t="s">
        <v>13</v>
      </c>
      <c r="E1456" s="8">
        <f>IFERROR(Cb23St[[#This Row],[DurationMilliseconds]]-B1455,Cb23St[[#This Row],[DurationMilliseconds]])</f>
        <v>141.10079999998561</v>
      </c>
      <c r="F1456" s="8">
        <f>Cb23St[[#This Row],[PackagePower]]*Cb23St[[#This Row],[TimeFrame]]/1000</f>
        <v>3.9874874428795932</v>
      </c>
    </row>
    <row r="1457" spans="1:6" x14ac:dyDescent="0.3">
      <c r="A1457">
        <v>1</v>
      </c>
      <c r="B1457" s="8">
        <v>206632.98190000001</v>
      </c>
      <c r="C1457" s="8">
        <v>31.603020000000001</v>
      </c>
      <c r="D1457" t="s">
        <v>13</v>
      </c>
      <c r="E1457" s="8">
        <f>IFERROR(Cb23St[[#This Row],[DurationMilliseconds]]-B1456,Cb23St[[#This Row],[DurationMilliseconds]])</f>
        <v>157.26330000002054</v>
      </c>
      <c r="F1457" s="8">
        <f>Cb23St[[#This Row],[PackagePower]]*Cb23St[[#This Row],[TimeFrame]]/1000</f>
        <v>4.9699952151666498</v>
      </c>
    </row>
    <row r="1458" spans="1:6" x14ac:dyDescent="0.3">
      <c r="A1458">
        <v>1</v>
      </c>
      <c r="B1458" s="8">
        <v>206788.49780000001</v>
      </c>
      <c r="C1458" s="8">
        <v>31.049140000000001</v>
      </c>
      <c r="D1458" t="s">
        <v>13</v>
      </c>
      <c r="E1458" s="8">
        <f>IFERROR(Cb23St[[#This Row],[DurationMilliseconds]]-B1457,Cb23St[[#This Row],[DurationMilliseconds]])</f>
        <v>155.51589999999851</v>
      </c>
      <c r="F1458" s="8">
        <f>Cb23St[[#This Row],[PackagePower]]*Cb23St[[#This Row],[TimeFrame]]/1000</f>
        <v>4.8286349513259541</v>
      </c>
    </row>
    <row r="1459" spans="1:6" x14ac:dyDescent="0.3">
      <c r="A1459">
        <v>1</v>
      </c>
      <c r="B1459" s="8">
        <v>206930.45790000001</v>
      </c>
      <c r="C1459" s="8">
        <v>28.475619999999999</v>
      </c>
      <c r="D1459" t="s">
        <v>13</v>
      </c>
      <c r="E1459" s="8">
        <f>IFERROR(Cb23St[[#This Row],[DurationMilliseconds]]-B1458,Cb23St[[#This Row],[DurationMilliseconds]])</f>
        <v>141.9600999999966</v>
      </c>
      <c r="F1459" s="8">
        <f>Cb23St[[#This Row],[PackagePower]]*Cb23St[[#This Row],[TimeFrame]]/1000</f>
        <v>4.0424018627619027</v>
      </c>
    </row>
    <row r="1460" spans="1:6" x14ac:dyDescent="0.3">
      <c r="A1460">
        <v>1</v>
      </c>
      <c r="B1460" s="8">
        <v>207071.85829999999</v>
      </c>
      <c r="C1460" s="8">
        <v>31.02375</v>
      </c>
      <c r="D1460" t="s">
        <v>13</v>
      </c>
      <c r="E1460" s="8">
        <f>IFERROR(Cb23St[[#This Row],[DurationMilliseconds]]-B1459,Cb23St[[#This Row],[DurationMilliseconds]])</f>
        <v>141.40039999998407</v>
      </c>
      <c r="F1460" s="8">
        <f>Cb23St[[#This Row],[PackagePower]]*Cb23St[[#This Row],[TimeFrame]]/1000</f>
        <v>4.386770659499506</v>
      </c>
    </row>
    <row r="1461" spans="1:6" x14ac:dyDescent="0.3">
      <c r="A1461">
        <v>1</v>
      </c>
      <c r="B1461" s="8">
        <v>207214.1648</v>
      </c>
      <c r="C1461" s="8">
        <v>32.530859999999997</v>
      </c>
      <c r="D1461" t="s">
        <v>13</v>
      </c>
      <c r="E1461" s="8">
        <f>IFERROR(Cb23St[[#This Row],[DurationMilliseconds]]-B1460,Cb23St[[#This Row],[DurationMilliseconds]])</f>
        <v>142.30650000000605</v>
      </c>
      <c r="F1461" s="8">
        <f>Cb23St[[#This Row],[PackagePower]]*Cb23St[[#This Row],[TimeFrame]]/1000</f>
        <v>4.6293528285901964</v>
      </c>
    </row>
    <row r="1462" spans="1:6" x14ac:dyDescent="0.3">
      <c r="A1462">
        <v>1</v>
      </c>
      <c r="B1462" s="8">
        <v>207355.9774</v>
      </c>
      <c r="C1462" s="8">
        <v>34.284680000000002</v>
      </c>
      <c r="D1462" t="s">
        <v>13</v>
      </c>
      <c r="E1462" s="8">
        <f>IFERROR(Cb23St[[#This Row],[DurationMilliseconds]]-B1461,Cb23St[[#This Row],[DurationMilliseconds]])</f>
        <v>141.81260000000475</v>
      </c>
      <c r="F1462" s="8">
        <f>Cb23St[[#This Row],[PackagePower]]*Cb23St[[#This Row],[TimeFrame]]/1000</f>
        <v>4.8619996109681631</v>
      </c>
    </row>
    <row r="1463" spans="1:6" x14ac:dyDescent="0.3">
      <c r="A1463">
        <v>1</v>
      </c>
      <c r="B1463" s="8">
        <v>207497.71979999999</v>
      </c>
      <c r="C1463" s="8">
        <v>31.301200000000001</v>
      </c>
      <c r="D1463" t="s">
        <v>13</v>
      </c>
      <c r="E1463" s="8">
        <f>IFERROR(Cb23St[[#This Row],[DurationMilliseconds]]-B1462,Cb23St[[#This Row],[DurationMilliseconds]])</f>
        <v>141.74239999998827</v>
      </c>
      <c r="F1463" s="8">
        <f>Cb23St[[#This Row],[PackagePower]]*Cb23St[[#This Row],[TimeFrame]]/1000</f>
        <v>4.436707210879633</v>
      </c>
    </row>
    <row r="1464" spans="1:6" x14ac:dyDescent="0.3">
      <c r="A1464">
        <v>1</v>
      </c>
      <c r="B1464" s="8">
        <v>207639.11569999999</v>
      </c>
      <c r="C1464" s="8">
        <v>32.784689999999998</v>
      </c>
      <c r="D1464" t="s">
        <v>13</v>
      </c>
      <c r="E1464" s="8">
        <f>IFERROR(Cb23St[[#This Row],[DurationMilliseconds]]-B1463,Cb23St[[#This Row],[DurationMilliseconds]])</f>
        <v>141.39590000000317</v>
      </c>
      <c r="F1464" s="8">
        <f>Cb23St[[#This Row],[PackagePower]]*Cb23St[[#This Row],[TimeFrame]]/1000</f>
        <v>4.6356207487711032</v>
      </c>
    </row>
    <row r="1465" spans="1:6" x14ac:dyDescent="0.3">
      <c r="A1465">
        <v>1</v>
      </c>
      <c r="B1465" s="8">
        <v>207780.76610000001</v>
      </c>
      <c r="C1465" s="8">
        <v>29.108059999999998</v>
      </c>
      <c r="D1465" t="s">
        <v>13</v>
      </c>
      <c r="E1465" s="8">
        <f>IFERROR(Cb23St[[#This Row],[DurationMilliseconds]]-B1464,Cb23St[[#This Row],[DurationMilliseconds]])</f>
        <v>141.65040000001318</v>
      </c>
      <c r="F1465" s="8">
        <f>Cb23St[[#This Row],[PackagePower]]*Cb23St[[#This Row],[TimeFrame]]/1000</f>
        <v>4.1231683422243828</v>
      </c>
    </row>
    <row r="1466" spans="1:6" x14ac:dyDescent="0.3">
      <c r="A1466">
        <v>1</v>
      </c>
      <c r="B1466" s="8">
        <v>207922.41399999999</v>
      </c>
      <c r="C1466" s="8">
        <v>28.679839999999999</v>
      </c>
      <c r="D1466" t="s">
        <v>13</v>
      </c>
      <c r="E1466" s="8">
        <f>IFERROR(Cb23St[[#This Row],[DurationMilliseconds]]-B1465,Cb23St[[#This Row],[DurationMilliseconds]])</f>
        <v>141.64789999998175</v>
      </c>
      <c r="F1466" s="8">
        <f>Cb23St[[#This Row],[PackagePower]]*Cb23St[[#This Row],[TimeFrame]]/1000</f>
        <v>4.0624391083354761</v>
      </c>
    </row>
    <row r="1467" spans="1:6" x14ac:dyDescent="0.3">
      <c r="A1467">
        <v>1</v>
      </c>
      <c r="B1467" s="8">
        <v>208064.07139999999</v>
      </c>
      <c r="C1467" s="8">
        <v>28.242740000000001</v>
      </c>
      <c r="D1467" t="s">
        <v>13</v>
      </c>
      <c r="E1467" s="8">
        <f>IFERROR(Cb23St[[#This Row],[DurationMilliseconds]]-B1466,Cb23St[[#This Row],[DurationMilliseconds]])</f>
        <v>141.65739999999641</v>
      </c>
      <c r="F1467" s="8">
        <f>Cb23St[[#This Row],[PackagePower]]*Cb23St[[#This Row],[TimeFrame]]/1000</f>
        <v>4.000793117275899</v>
      </c>
    </row>
    <row r="1468" spans="1:6" x14ac:dyDescent="0.3">
      <c r="A1468">
        <v>1</v>
      </c>
      <c r="B1468" s="8">
        <v>208204.96309999999</v>
      </c>
      <c r="C1468" s="8">
        <v>32.285989999999998</v>
      </c>
      <c r="D1468" t="s">
        <v>13</v>
      </c>
      <c r="E1468" s="8">
        <f>IFERROR(Cb23St[[#This Row],[DurationMilliseconds]]-B1467,Cb23St[[#This Row],[DurationMilliseconds]])</f>
        <v>140.8917000000074</v>
      </c>
      <c r="F1468" s="8">
        <f>Cb23St[[#This Row],[PackagePower]]*Cb23St[[#This Row],[TimeFrame]]/1000</f>
        <v>4.5488280172832392</v>
      </c>
    </row>
    <row r="1469" spans="1:6" x14ac:dyDescent="0.3">
      <c r="A1469">
        <v>1</v>
      </c>
      <c r="B1469" s="8">
        <v>208346.6643</v>
      </c>
      <c r="C1469" s="8">
        <v>27.99</v>
      </c>
      <c r="D1469" t="s">
        <v>13</v>
      </c>
      <c r="E1469" s="8">
        <f>IFERROR(Cb23St[[#This Row],[DurationMilliseconds]]-B1468,Cb23St[[#This Row],[DurationMilliseconds]])</f>
        <v>141.70120000001043</v>
      </c>
      <c r="F1469" s="8">
        <f>Cb23St[[#This Row],[PackagePower]]*Cb23St[[#This Row],[TimeFrame]]/1000</f>
        <v>3.9662165880002918</v>
      </c>
    </row>
    <row r="1470" spans="1:6" x14ac:dyDescent="0.3">
      <c r="A1470">
        <v>1</v>
      </c>
      <c r="B1470" s="8">
        <v>208487.61009999999</v>
      </c>
      <c r="C1470" s="8">
        <v>28.774570000000001</v>
      </c>
      <c r="D1470" t="s">
        <v>13</v>
      </c>
      <c r="E1470" s="8">
        <f>IFERROR(Cb23St[[#This Row],[DurationMilliseconds]]-B1469,Cb23St[[#This Row],[DurationMilliseconds]])</f>
        <v>140.94579999998678</v>
      </c>
      <c r="F1470" s="8">
        <f>Cb23St[[#This Row],[PackagePower]]*Cb23St[[#This Row],[TimeFrame]]/1000</f>
        <v>4.0556547883056195</v>
      </c>
    </row>
    <row r="1471" spans="1:6" x14ac:dyDescent="0.3">
      <c r="A1471">
        <v>1</v>
      </c>
      <c r="B1471" s="8">
        <v>208628.29519999999</v>
      </c>
      <c r="C1471" s="8">
        <v>31.78763</v>
      </c>
      <c r="D1471" t="s">
        <v>13</v>
      </c>
      <c r="E1471" s="8">
        <f>IFERROR(Cb23St[[#This Row],[DurationMilliseconds]]-B1470,Cb23St[[#This Row],[DurationMilliseconds]])</f>
        <v>140.68510000000242</v>
      </c>
      <c r="F1471" s="8">
        <f>Cb23St[[#This Row],[PackagePower]]*Cb23St[[#This Row],[TimeFrame]]/1000</f>
        <v>4.4720459053130774</v>
      </c>
    </row>
    <row r="1472" spans="1:6" x14ac:dyDescent="0.3">
      <c r="A1472">
        <v>1</v>
      </c>
      <c r="B1472" s="8">
        <v>208770.25750000001</v>
      </c>
      <c r="C1472" s="8">
        <v>32.66807</v>
      </c>
      <c r="D1472" t="s">
        <v>13</v>
      </c>
      <c r="E1472" s="8">
        <f>IFERROR(Cb23St[[#This Row],[DurationMilliseconds]]-B1471,Cb23St[[#This Row],[DurationMilliseconds]])</f>
        <v>141.96230000001378</v>
      </c>
      <c r="F1472" s="8">
        <f>Cb23St[[#This Row],[PackagePower]]*Cb23St[[#This Row],[TimeFrame]]/1000</f>
        <v>4.6376343537614506</v>
      </c>
    </row>
    <row r="1473" spans="1:6" x14ac:dyDescent="0.3">
      <c r="A1473">
        <v>1</v>
      </c>
      <c r="B1473" s="8">
        <v>208911.00829999999</v>
      </c>
      <c r="C1473" s="8">
        <v>28.939820000000001</v>
      </c>
      <c r="D1473" t="s">
        <v>13</v>
      </c>
      <c r="E1473" s="8">
        <f>IFERROR(Cb23St[[#This Row],[DurationMilliseconds]]-B1472,Cb23St[[#This Row],[DurationMilliseconds]])</f>
        <v>140.75079999997979</v>
      </c>
      <c r="F1473" s="8">
        <f>Cb23St[[#This Row],[PackagePower]]*Cb23St[[#This Row],[TimeFrame]]/1000</f>
        <v>4.0733028168554153</v>
      </c>
    </row>
    <row r="1474" spans="1:6" x14ac:dyDescent="0.3">
      <c r="A1474">
        <v>1</v>
      </c>
      <c r="B1474" s="8">
        <v>209052.83989999999</v>
      </c>
      <c r="C1474" s="8">
        <v>28.19988</v>
      </c>
      <c r="D1474" t="s">
        <v>13</v>
      </c>
      <c r="E1474" s="8">
        <f>IFERROR(Cb23St[[#This Row],[DurationMilliseconds]]-B1473,Cb23St[[#This Row],[DurationMilliseconds]])</f>
        <v>141.83160000000498</v>
      </c>
      <c r="F1474" s="8">
        <f>Cb23St[[#This Row],[PackagePower]]*Cb23St[[#This Row],[TimeFrame]]/1000</f>
        <v>3.9996341002081404</v>
      </c>
    </row>
    <row r="1475" spans="1:6" x14ac:dyDescent="0.3">
      <c r="A1475">
        <v>1</v>
      </c>
      <c r="B1475" s="8">
        <v>209208.8064</v>
      </c>
      <c r="C1475" s="8">
        <v>42.012949999999996</v>
      </c>
      <c r="D1475" t="s">
        <v>13</v>
      </c>
      <c r="E1475" s="8">
        <f>IFERROR(Cb23St[[#This Row],[DurationMilliseconds]]-B1474,Cb23St[[#This Row],[DurationMilliseconds]])</f>
        <v>155.96650000000955</v>
      </c>
      <c r="F1475" s="8">
        <f>Cb23St[[#This Row],[PackagePower]]*Cb23St[[#This Row],[TimeFrame]]/1000</f>
        <v>6.5526127661754012</v>
      </c>
    </row>
    <row r="1476" spans="1:6" x14ac:dyDescent="0.3">
      <c r="A1476">
        <v>1</v>
      </c>
      <c r="B1476" s="8">
        <v>209348.89480000001</v>
      </c>
      <c r="C1476" s="8">
        <v>31.14096</v>
      </c>
      <c r="D1476" t="s">
        <v>13</v>
      </c>
      <c r="E1476" s="8">
        <f>IFERROR(Cb23St[[#This Row],[DurationMilliseconds]]-B1475,Cb23St[[#This Row],[DurationMilliseconds]])</f>
        <v>140.08840000000782</v>
      </c>
      <c r="F1476" s="8">
        <f>Cb23St[[#This Row],[PackagePower]]*Cb23St[[#This Row],[TimeFrame]]/1000</f>
        <v>4.3624872608642438</v>
      </c>
    </row>
    <row r="1477" spans="1:6" x14ac:dyDescent="0.3">
      <c r="A1477">
        <v>1</v>
      </c>
      <c r="B1477" s="8">
        <v>209489.8596</v>
      </c>
      <c r="C1477" s="8">
        <v>29.134029999999999</v>
      </c>
      <c r="D1477" t="s">
        <v>13</v>
      </c>
      <c r="E1477" s="8">
        <f>IFERROR(Cb23St[[#This Row],[DurationMilliseconds]]-B1476,Cb23St[[#This Row],[DurationMilliseconds]])</f>
        <v>140.96479999998701</v>
      </c>
      <c r="F1477" s="8">
        <f>Cb23St[[#This Row],[PackagePower]]*Cb23St[[#This Row],[TimeFrame]]/1000</f>
        <v>4.1068727121436215</v>
      </c>
    </row>
    <row r="1478" spans="1:6" x14ac:dyDescent="0.3">
      <c r="A1478">
        <v>1</v>
      </c>
      <c r="B1478" s="8">
        <v>209630.69579999999</v>
      </c>
      <c r="C1478" s="8">
        <v>27.59441</v>
      </c>
      <c r="D1478" t="s">
        <v>13</v>
      </c>
      <c r="E1478" s="8">
        <f>IFERROR(Cb23St[[#This Row],[DurationMilliseconds]]-B1477,Cb23St[[#This Row],[DurationMilliseconds]])</f>
        <v>140.83619999999064</v>
      </c>
      <c r="F1478" s="8">
        <f>Cb23St[[#This Row],[PackagePower]]*Cb23St[[#This Row],[TimeFrame]]/1000</f>
        <v>3.8862918456417419</v>
      </c>
    </row>
    <row r="1479" spans="1:6" x14ac:dyDescent="0.3">
      <c r="A1479">
        <v>1</v>
      </c>
      <c r="B1479" s="8">
        <v>209772.3498</v>
      </c>
      <c r="C1479" s="8">
        <v>36.044409999999999</v>
      </c>
      <c r="D1479" t="s">
        <v>13</v>
      </c>
      <c r="E1479" s="8">
        <f>IFERROR(Cb23St[[#This Row],[DurationMilliseconds]]-B1478,Cb23St[[#This Row],[DurationMilliseconds]])</f>
        <v>141.65400000000955</v>
      </c>
      <c r="F1479" s="8">
        <f>Cb23St[[#This Row],[PackagePower]]*Cb23St[[#This Row],[TimeFrame]]/1000</f>
        <v>5.105834854140344</v>
      </c>
    </row>
    <row r="1480" spans="1:6" x14ac:dyDescent="0.3">
      <c r="A1480">
        <v>1</v>
      </c>
      <c r="B1480" s="8">
        <v>209913.4988</v>
      </c>
      <c r="C1480" s="8">
        <v>28.529979999999998</v>
      </c>
      <c r="D1480" t="s">
        <v>13</v>
      </c>
      <c r="E1480" s="8">
        <f>IFERROR(Cb23St[[#This Row],[DurationMilliseconds]]-B1479,Cb23St[[#This Row],[DurationMilliseconds]])</f>
        <v>141.14900000000489</v>
      </c>
      <c r="F1480" s="8">
        <f>Cb23St[[#This Row],[PackagePower]]*Cb23St[[#This Row],[TimeFrame]]/1000</f>
        <v>4.0269781470201389</v>
      </c>
    </row>
    <row r="1481" spans="1:6" x14ac:dyDescent="0.3">
      <c r="A1481">
        <v>1</v>
      </c>
      <c r="B1481" s="8">
        <v>210055.61470000001</v>
      </c>
      <c r="C1481" s="8">
        <v>28.11383</v>
      </c>
      <c r="D1481" t="s">
        <v>13</v>
      </c>
      <c r="E1481" s="8">
        <f>IFERROR(Cb23St[[#This Row],[DurationMilliseconds]]-B1480,Cb23St[[#This Row],[DurationMilliseconds]])</f>
        <v>142.11590000000433</v>
      </c>
      <c r="F1481" s="8">
        <f>Cb23St[[#This Row],[PackagePower]]*Cb23St[[#This Row],[TimeFrame]]/1000</f>
        <v>3.9954222528971219</v>
      </c>
    </row>
    <row r="1482" spans="1:6" x14ac:dyDescent="0.3">
      <c r="A1482">
        <v>1</v>
      </c>
      <c r="B1482" s="8">
        <v>210198.1716</v>
      </c>
      <c r="C1482" s="8">
        <v>28.349679999999999</v>
      </c>
      <c r="D1482" t="s">
        <v>13</v>
      </c>
      <c r="E1482" s="8">
        <f>IFERROR(Cb23St[[#This Row],[DurationMilliseconds]]-B1481,Cb23St[[#This Row],[DurationMilliseconds]])</f>
        <v>142.55689999999595</v>
      </c>
      <c r="F1482" s="8">
        <f>Cb23St[[#This Row],[PackagePower]]*Cb23St[[#This Row],[TimeFrame]]/1000</f>
        <v>4.0414424967918849</v>
      </c>
    </row>
    <row r="1483" spans="1:6" x14ac:dyDescent="0.3">
      <c r="A1483">
        <v>1</v>
      </c>
      <c r="B1483" s="8">
        <v>210339.81849999999</v>
      </c>
      <c r="C1483" s="8">
        <v>31.352460000000001</v>
      </c>
      <c r="D1483" t="s">
        <v>13</v>
      </c>
      <c r="E1483" s="8">
        <f>IFERROR(Cb23St[[#This Row],[DurationMilliseconds]]-B1482,Cb23St[[#This Row],[DurationMilliseconds]])</f>
        <v>141.64689999999246</v>
      </c>
      <c r="F1483" s="8">
        <f>Cb23St[[#This Row],[PackagePower]]*Cb23St[[#This Row],[TimeFrame]]/1000</f>
        <v>4.440978766373763</v>
      </c>
    </row>
    <row r="1484" spans="1:6" x14ac:dyDescent="0.3">
      <c r="A1484">
        <v>1</v>
      </c>
      <c r="B1484" s="8">
        <v>210480.65169999999</v>
      </c>
      <c r="C1484" s="8">
        <v>29.048570000000002</v>
      </c>
      <c r="D1484" t="s">
        <v>13</v>
      </c>
      <c r="E1484" s="8">
        <f>IFERROR(Cb23St[[#This Row],[DurationMilliseconds]]-B1483,Cb23St[[#This Row],[DurationMilliseconds]])</f>
        <v>140.83319999999367</v>
      </c>
      <c r="F1484" s="8">
        <f>Cb23St[[#This Row],[PackagePower]]*Cb23St[[#This Row],[TimeFrame]]/1000</f>
        <v>4.0910030685238166</v>
      </c>
    </row>
    <row r="1485" spans="1:6" x14ac:dyDescent="0.3">
      <c r="A1485">
        <v>1</v>
      </c>
      <c r="B1485" s="8">
        <v>210621.41320000001</v>
      </c>
      <c r="C1485" s="8">
        <v>27.900870000000001</v>
      </c>
      <c r="D1485" t="s">
        <v>13</v>
      </c>
      <c r="E1485" s="8">
        <f>IFERROR(Cb23St[[#This Row],[DurationMilliseconds]]-B1484,Cb23St[[#This Row],[DurationMilliseconds]])</f>
        <v>140.76150000002235</v>
      </c>
      <c r="F1485" s="8">
        <f>Cb23St[[#This Row],[PackagePower]]*Cb23St[[#This Row],[TimeFrame]]/1000</f>
        <v>3.9273683125056236</v>
      </c>
    </row>
    <row r="1486" spans="1:6" x14ac:dyDescent="0.3">
      <c r="A1486">
        <v>1</v>
      </c>
      <c r="B1486" s="8">
        <v>210762.71530000001</v>
      </c>
      <c r="C1486" s="8">
        <v>32.558509999999998</v>
      </c>
      <c r="D1486" t="s">
        <v>13</v>
      </c>
      <c r="E1486" s="8">
        <f>IFERROR(Cb23St[[#This Row],[DurationMilliseconds]]-B1485,Cb23St[[#This Row],[DurationMilliseconds]])</f>
        <v>141.30210000000079</v>
      </c>
      <c r="F1486" s="8">
        <f>Cb23St[[#This Row],[PackagePower]]*Cb23St[[#This Row],[TimeFrame]]/1000</f>
        <v>4.6005858358710254</v>
      </c>
    </row>
    <row r="1487" spans="1:6" x14ac:dyDescent="0.3">
      <c r="A1487">
        <v>1</v>
      </c>
      <c r="B1487" s="8">
        <v>210901.916</v>
      </c>
      <c r="C1487" s="8">
        <v>28.39217</v>
      </c>
      <c r="D1487" t="s">
        <v>13</v>
      </c>
      <c r="E1487" s="8">
        <f>IFERROR(Cb23St[[#This Row],[DurationMilliseconds]]-B1486,Cb23St[[#This Row],[DurationMilliseconds]])</f>
        <v>139.20069999998668</v>
      </c>
      <c r="F1487" s="8">
        <f>Cb23St[[#This Row],[PackagePower]]*Cb23St[[#This Row],[TimeFrame]]/1000</f>
        <v>3.9522099385186222</v>
      </c>
    </row>
    <row r="1488" spans="1:6" x14ac:dyDescent="0.3">
      <c r="A1488">
        <v>1</v>
      </c>
      <c r="B1488" s="8">
        <v>211041.89009999999</v>
      </c>
      <c r="C1488" s="8">
        <v>28.490379999999998</v>
      </c>
      <c r="D1488" t="s">
        <v>13</v>
      </c>
      <c r="E1488" s="8">
        <f>IFERROR(Cb23St[[#This Row],[DurationMilliseconds]]-B1487,Cb23St[[#This Row],[DurationMilliseconds]])</f>
        <v>139.97409999999218</v>
      </c>
      <c r="F1488" s="8">
        <f>Cb23St[[#This Row],[PackagePower]]*Cb23St[[#This Row],[TimeFrame]]/1000</f>
        <v>3.9879152991577773</v>
      </c>
    </row>
    <row r="1489" spans="1:6" x14ac:dyDescent="0.3">
      <c r="A1489">
        <v>1</v>
      </c>
      <c r="B1489" s="8">
        <v>211182.36720000001</v>
      </c>
      <c r="C1489" s="8">
        <v>28.94754</v>
      </c>
      <c r="D1489" t="s">
        <v>13</v>
      </c>
      <c r="E1489" s="8">
        <f>IFERROR(Cb23St[[#This Row],[DurationMilliseconds]]-B1488,Cb23St[[#This Row],[DurationMilliseconds]])</f>
        <v>140.47710000001825</v>
      </c>
      <c r="F1489" s="8">
        <f>Cb23St[[#This Row],[PackagePower]]*Cb23St[[#This Row],[TimeFrame]]/1000</f>
        <v>4.066466471334528</v>
      </c>
    </row>
    <row r="1490" spans="1:6" x14ac:dyDescent="0.3">
      <c r="A1490">
        <v>1</v>
      </c>
      <c r="B1490" s="8">
        <v>211322.99900000001</v>
      </c>
      <c r="C1490" s="8">
        <v>30.85181</v>
      </c>
      <c r="D1490" t="s">
        <v>13</v>
      </c>
      <c r="E1490" s="8">
        <f>IFERROR(Cb23St[[#This Row],[DurationMilliseconds]]-B1489,Cb23St[[#This Row],[DurationMilliseconds]])</f>
        <v>140.63180000000284</v>
      </c>
      <c r="F1490" s="8">
        <f>Cb23St[[#This Row],[PackagePower]]*Cb23St[[#This Row],[TimeFrame]]/1000</f>
        <v>4.3387455735580875</v>
      </c>
    </row>
    <row r="1491" spans="1:6" x14ac:dyDescent="0.3">
      <c r="A1491">
        <v>1</v>
      </c>
      <c r="B1491" s="8">
        <v>211465.59299999999</v>
      </c>
      <c r="C1491" s="8">
        <v>26.85746</v>
      </c>
      <c r="D1491" t="s">
        <v>13</v>
      </c>
      <c r="E1491" s="8">
        <f>IFERROR(Cb23St[[#This Row],[DurationMilliseconds]]-B1490,Cb23St[[#This Row],[DurationMilliseconds]])</f>
        <v>142.59399999998277</v>
      </c>
      <c r="F1491" s="8">
        <f>Cb23St[[#This Row],[PackagePower]]*Cb23St[[#This Row],[TimeFrame]]/1000</f>
        <v>3.8297126512395372</v>
      </c>
    </row>
    <row r="1492" spans="1:6" x14ac:dyDescent="0.3">
      <c r="A1492">
        <v>1</v>
      </c>
      <c r="B1492" s="8">
        <v>211608.10949999999</v>
      </c>
      <c r="C1492" s="8">
        <v>27.10718</v>
      </c>
      <c r="D1492" t="s">
        <v>13</v>
      </c>
      <c r="E1492" s="8">
        <f>IFERROR(Cb23St[[#This Row],[DurationMilliseconds]]-B1491,Cb23St[[#This Row],[DurationMilliseconds]])</f>
        <v>142.5164999999979</v>
      </c>
      <c r="F1492" s="8">
        <f>Cb23St[[#This Row],[PackagePower]]*Cb23St[[#This Row],[TimeFrame]]/1000</f>
        <v>3.8632204184699432</v>
      </c>
    </row>
    <row r="1493" spans="1:6" x14ac:dyDescent="0.3">
      <c r="A1493">
        <v>1</v>
      </c>
      <c r="B1493" s="8">
        <v>211750.07769999999</v>
      </c>
      <c r="C1493" s="8">
        <v>27.634049999999998</v>
      </c>
      <c r="D1493" t="s">
        <v>13</v>
      </c>
      <c r="E1493" s="8">
        <f>IFERROR(Cb23St[[#This Row],[DurationMilliseconds]]-B1492,Cb23St[[#This Row],[DurationMilliseconds]])</f>
        <v>141.96820000000298</v>
      </c>
      <c r="F1493" s="8">
        <f>Cb23St[[#This Row],[PackagePower]]*Cb23St[[#This Row],[TimeFrame]]/1000</f>
        <v>3.9231563372100822</v>
      </c>
    </row>
    <row r="1494" spans="1:6" x14ac:dyDescent="0.3">
      <c r="A1494">
        <v>1</v>
      </c>
      <c r="B1494" s="8">
        <v>211891.46729999999</v>
      </c>
      <c r="C1494" s="8">
        <v>29.937059999999999</v>
      </c>
      <c r="D1494" t="s">
        <v>13</v>
      </c>
      <c r="E1494" s="8">
        <f>IFERROR(Cb23St[[#This Row],[DurationMilliseconds]]-B1493,Cb23St[[#This Row],[DurationMilliseconds]])</f>
        <v>141.38959999999497</v>
      </c>
      <c r="F1494" s="8">
        <f>Cb23St[[#This Row],[PackagePower]]*Cb23St[[#This Row],[TimeFrame]]/1000</f>
        <v>4.2327889385758493</v>
      </c>
    </row>
    <row r="1495" spans="1:6" x14ac:dyDescent="0.3">
      <c r="A1495">
        <v>1</v>
      </c>
      <c r="B1495" s="8">
        <v>212032.64569999999</v>
      </c>
      <c r="C1495" s="8">
        <v>27.553460000000001</v>
      </c>
      <c r="D1495" t="s">
        <v>13</v>
      </c>
      <c r="E1495" s="8">
        <f>IFERROR(Cb23St[[#This Row],[DurationMilliseconds]]-B1494,Cb23St[[#This Row],[DurationMilliseconds]])</f>
        <v>141.17840000000433</v>
      </c>
      <c r="F1495" s="8">
        <f>Cb23St[[#This Row],[PackagePower]]*Cb23St[[#This Row],[TimeFrame]]/1000</f>
        <v>3.8899533972641192</v>
      </c>
    </row>
    <row r="1496" spans="1:6" x14ac:dyDescent="0.3">
      <c r="A1496">
        <v>1</v>
      </c>
      <c r="B1496" s="8">
        <v>212174.95420000001</v>
      </c>
      <c r="C1496" s="8">
        <v>28.1251</v>
      </c>
      <c r="D1496" t="s">
        <v>13</v>
      </c>
      <c r="E1496" s="8">
        <f>IFERROR(Cb23St[[#This Row],[DurationMilliseconds]]-B1495,Cb23St[[#This Row],[DurationMilliseconds]])</f>
        <v>142.30850000001374</v>
      </c>
      <c r="F1496" s="8">
        <f>Cb23St[[#This Row],[PackagePower]]*Cb23St[[#This Row],[TimeFrame]]/1000</f>
        <v>4.0024407933503863</v>
      </c>
    </row>
    <row r="1497" spans="1:6" x14ac:dyDescent="0.3">
      <c r="A1497">
        <v>1</v>
      </c>
      <c r="B1497" s="8">
        <v>212316.79329999999</v>
      </c>
      <c r="C1497" s="8">
        <v>37.539610000000003</v>
      </c>
      <c r="D1497" t="s">
        <v>13</v>
      </c>
      <c r="E1497" s="8">
        <f>IFERROR(Cb23St[[#This Row],[DurationMilliseconds]]-B1496,Cb23St[[#This Row],[DurationMilliseconds]])</f>
        <v>141.83909999998286</v>
      </c>
      <c r="F1497" s="8">
        <f>Cb23St[[#This Row],[PackagePower]]*Cb23St[[#This Row],[TimeFrame]]/1000</f>
        <v>5.3245844967503571</v>
      </c>
    </row>
    <row r="1498" spans="1:6" x14ac:dyDescent="0.3">
      <c r="A1498">
        <v>1</v>
      </c>
      <c r="B1498" s="8">
        <v>212458.23569999999</v>
      </c>
      <c r="C1498" s="8">
        <v>35.092889999999997</v>
      </c>
      <c r="D1498" t="s">
        <v>13</v>
      </c>
      <c r="E1498" s="8">
        <f>IFERROR(Cb23St[[#This Row],[DurationMilliseconds]]-B1497,Cb23St[[#This Row],[DurationMilliseconds]])</f>
        <v>141.44239999999991</v>
      </c>
      <c r="F1498" s="8">
        <f>Cb23St[[#This Row],[PackagePower]]*Cb23St[[#This Row],[TimeFrame]]/1000</f>
        <v>4.9636225845359956</v>
      </c>
    </row>
    <row r="1499" spans="1:6" x14ac:dyDescent="0.3">
      <c r="A1499">
        <v>1</v>
      </c>
      <c r="B1499" s="8">
        <v>212599.12400000001</v>
      </c>
      <c r="C1499" s="8">
        <v>27.519220000000001</v>
      </c>
      <c r="D1499" t="s">
        <v>13</v>
      </c>
      <c r="E1499" s="8">
        <f>IFERROR(Cb23St[[#This Row],[DurationMilliseconds]]-B1498,Cb23St[[#This Row],[DurationMilliseconds]])</f>
        <v>140.88830000002054</v>
      </c>
      <c r="F1499" s="8">
        <f>Cb23St[[#This Row],[PackagePower]]*Cb23St[[#This Row],[TimeFrame]]/1000</f>
        <v>3.8771361231265651</v>
      </c>
    </row>
    <row r="1500" spans="1:6" x14ac:dyDescent="0.3">
      <c r="A1500">
        <v>1</v>
      </c>
      <c r="B1500" s="8">
        <v>212739.9657</v>
      </c>
      <c r="C1500" s="8">
        <v>32.194749999999999</v>
      </c>
      <c r="D1500" t="s">
        <v>13</v>
      </c>
      <c r="E1500" s="8">
        <f>IFERROR(Cb23St[[#This Row],[DurationMilliseconds]]-B1499,Cb23St[[#This Row],[DurationMilliseconds]])</f>
        <v>140.84169999998994</v>
      </c>
      <c r="F1500" s="8">
        <f>Cb23St[[#This Row],[PackagePower]]*Cb23St[[#This Row],[TimeFrame]]/1000</f>
        <v>4.5343633210746761</v>
      </c>
    </row>
    <row r="1501" spans="1:6" x14ac:dyDescent="0.3">
      <c r="A1501">
        <v>1</v>
      </c>
      <c r="B1501" s="8">
        <v>212896.9915</v>
      </c>
      <c r="C1501" s="8">
        <v>38.326500000000003</v>
      </c>
      <c r="D1501" t="s">
        <v>13</v>
      </c>
      <c r="E1501" s="8">
        <f>IFERROR(Cb23St[[#This Row],[DurationMilliseconds]]-B1500,Cb23St[[#This Row],[DurationMilliseconds]])</f>
        <v>157.02580000000307</v>
      </c>
      <c r="F1501" s="8">
        <f>Cb23St[[#This Row],[PackagePower]]*Cb23St[[#This Row],[TimeFrame]]/1000</f>
        <v>6.0182493237001182</v>
      </c>
    </row>
    <row r="1502" spans="1:6" x14ac:dyDescent="0.3">
      <c r="A1502">
        <v>1</v>
      </c>
      <c r="B1502" s="8">
        <v>213038.17</v>
      </c>
      <c r="C1502" s="8">
        <v>27.767009999999999</v>
      </c>
      <c r="D1502" t="s">
        <v>13</v>
      </c>
      <c r="E1502" s="8">
        <f>IFERROR(Cb23St[[#This Row],[DurationMilliseconds]]-B1501,Cb23St[[#This Row],[DurationMilliseconds]])</f>
        <v>141.17850000000908</v>
      </c>
      <c r="F1502" s="8">
        <f>Cb23St[[#This Row],[PackagePower]]*Cb23St[[#This Row],[TimeFrame]]/1000</f>
        <v>3.9201048212852521</v>
      </c>
    </row>
    <row r="1503" spans="1:6" x14ac:dyDescent="0.3">
      <c r="A1503">
        <v>1</v>
      </c>
      <c r="B1503" s="8">
        <v>213180.62150000001</v>
      </c>
      <c r="C1503" s="8">
        <v>28.691140000000001</v>
      </c>
      <c r="D1503" t="s">
        <v>13</v>
      </c>
      <c r="E1503" s="8">
        <f>IFERROR(Cb23St[[#This Row],[DurationMilliseconds]]-B1502,Cb23St[[#This Row],[DurationMilliseconds]])</f>
        <v>142.45149999999558</v>
      </c>
      <c r="F1503" s="8">
        <f>Cb23St[[#This Row],[PackagePower]]*Cb23St[[#This Row],[TimeFrame]]/1000</f>
        <v>4.0870959297098732</v>
      </c>
    </row>
    <row r="1504" spans="1:6" x14ac:dyDescent="0.3">
      <c r="A1504">
        <v>1</v>
      </c>
      <c r="B1504" s="8">
        <v>213321.66870000001</v>
      </c>
      <c r="C1504" s="8">
        <v>29.323239999999998</v>
      </c>
      <c r="D1504" t="s">
        <v>13</v>
      </c>
      <c r="E1504" s="8">
        <f>IFERROR(Cb23St[[#This Row],[DurationMilliseconds]]-B1503,Cb23St[[#This Row],[DurationMilliseconds]])</f>
        <v>141.04720000000088</v>
      </c>
      <c r="F1504" s="8">
        <f>Cb23St[[#This Row],[PackagePower]]*Cb23St[[#This Row],[TimeFrame]]/1000</f>
        <v>4.1359608969280259</v>
      </c>
    </row>
    <row r="1505" spans="1:6" x14ac:dyDescent="0.3">
      <c r="A1505">
        <v>1</v>
      </c>
      <c r="B1505" s="8">
        <v>213479.67980000001</v>
      </c>
      <c r="C1505" s="8">
        <v>31.469139999999999</v>
      </c>
      <c r="D1505" t="s">
        <v>13</v>
      </c>
      <c r="E1505" s="8">
        <f>IFERROR(Cb23St[[#This Row],[DurationMilliseconds]]-B1504,Cb23St[[#This Row],[DurationMilliseconds]])</f>
        <v>158.01110000000335</v>
      </c>
      <c r="F1505" s="8">
        <f>Cb23St[[#This Row],[PackagePower]]*Cb23St[[#This Row],[TimeFrame]]/1000</f>
        <v>4.9724734274541049</v>
      </c>
    </row>
    <row r="1506" spans="1:6" x14ac:dyDescent="0.3">
      <c r="A1506">
        <v>1</v>
      </c>
      <c r="B1506" s="8">
        <v>213620.77230000001</v>
      </c>
      <c r="C1506" s="8">
        <v>27.988990000000001</v>
      </c>
      <c r="D1506" t="s">
        <v>13</v>
      </c>
      <c r="E1506" s="8">
        <f>IFERROR(Cb23St[[#This Row],[DurationMilliseconds]]-B1505,Cb23St[[#This Row],[DurationMilliseconds]])</f>
        <v>141.09249999999884</v>
      </c>
      <c r="F1506" s="8">
        <f>Cb23St[[#This Row],[PackagePower]]*Cb23St[[#This Row],[TimeFrame]]/1000</f>
        <v>3.9490365715749678</v>
      </c>
    </row>
    <row r="1507" spans="1:6" x14ac:dyDescent="0.3">
      <c r="A1507">
        <v>1</v>
      </c>
      <c r="B1507" s="8">
        <v>213763.5699</v>
      </c>
      <c r="C1507" s="8">
        <v>28.421569999999999</v>
      </c>
      <c r="D1507" t="s">
        <v>13</v>
      </c>
      <c r="E1507" s="8">
        <f>IFERROR(Cb23St[[#This Row],[DurationMilliseconds]]-B1506,Cb23St[[#This Row],[DurationMilliseconds]])</f>
        <v>142.79759999999078</v>
      </c>
      <c r="F1507" s="8">
        <f>Cb23St[[#This Row],[PackagePower]]*Cb23St[[#This Row],[TimeFrame]]/1000</f>
        <v>4.0585319842317373</v>
      </c>
    </row>
    <row r="1508" spans="1:6" x14ac:dyDescent="0.3">
      <c r="A1508">
        <v>1</v>
      </c>
      <c r="B1508" s="8">
        <v>213904.36230000001</v>
      </c>
      <c r="C1508" s="8">
        <v>30.98612</v>
      </c>
      <c r="D1508" t="s">
        <v>13</v>
      </c>
      <c r="E1508" s="8">
        <f>IFERROR(Cb23St[[#This Row],[DurationMilliseconds]]-B1507,Cb23St[[#This Row],[DurationMilliseconds]])</f>
        <v>140.79240000000573</v>
      </c>
      <c r="F1508" s="8">
        <f>Cb23St[[#This Row],[PackagePower]]*Cb23St[[#This Row],[TimeFrame]]/1000</f>
        <v>4.3626102014881774</v>
      </c>
    </row>
    <row r="1509" spans="1:6" x14ac:dyDescent="0.3">
      <c r="A1509">
        <v>1</v>
      </c>
      <c r="B1509" s="8">
        <v>214044.91639999999</v>
      </c>
      <c r="C1509" s="8">
        <v>29.476669999999999</v>
      </c>
      <c r="D1509" t="s">
        <v>13</v>
      </c>
      <c r="E1509" s="8">
        <f>IFERROR(Cb23St[[#This Row],[DurationMilliseconds]]-B1508,Cb23St[[#This Row],[DurationMilliseconds]])</f>
        <v>140.55409999997937</v>
      </c>
      <c r="F1509" s="8">
        <f>Cb23St[[#This Row],[PackagePower]]*Cb23St[[#This Row],[TimeFrame]]/1000</f>
        <v>4.143066822846392</v>
      </c>
    </row>
    <row r="1510" spans="1:6" x14ac:dyDescent="0.3">
      <c r="A1510">
        <v>1</v>
      </c>
      <c r="B1510" s="8">
        <v>214185.67009999999</v>
      </c>
      <c r="C1510" s="8">
        <v>28.67905</v>
      </c>
      <c r="D1510" t="s">
        <v>13</v>
      </c>
      <c r="E1510" s="8">
        <f>IFERROR(Cb23St[[#This Row],[DurationMilliseconds]]-B1509,Cb23St[[#This Row],[DurationMilliseconds]])</f>
        <v>140.75370000000112</v>
      </c>
      <c r="F1510" s="8">
        <f>Cb23St[[#This Row],[PackagePower]]*Cb23St[[#This Row],[TimeFrame]]/1000</f>
        <v>4.0366823999850325</v>
      </c>
    </row>
    <row r="1511" spans="1:6" x14ac:dyDescent="0.3">
      <c r="A1511">
        <v>1</v>
      </c>
      <c r="B1511" s="8">
        <v>214327.8743</v>
      </c>
      <c r="C1511" s="8">
        <v>29.837669999999999</v>
      </c>
      <c r="D1511" t="s">
        <v>13</v>
      </c>
      <c r="E1511" s="8">
        <f>IFERROR(Cb23St[[#This Row],[DurationMilliseconds]]-B1510,Cb23St[[#This Row],[DurationMilliseconds]])</f>
        <v>142.2042000000074</v>
      </c>
      <c r="F1511" s="8">
        <f>Cb23St[[#This Row],[PackagePower]]*Cb23St[[#This Row],[TimeFrame]]/1000</f>
        <v>4.2430419922142208</v>
      </c>
    </row>
    <row r="1512" spans="1:6" x14ac:dyDescent="0.3">
      <c r="A1512">
        <v>1</v>
      </c>
      <c r="B1512" s="8">
        <v>214469.00270000001</v>
      </c>
      <c r="C1512" s="8">
        <v>31.160150000000002</v>
      </c>
      <c r="D1512" t="s">
        <v>13</v>
      </c>
      <c r="E1512" s="8">
        <f>IFERROR(Cb23St[[#This Row],[DurationMilliseconds]]-B1511,Cb23St[[#This Row],[DurationMilliseconds]])</f>
        <v>141.12840000001597</v>
      </c>
      <c r="F1512" s="8">
        <f>Cb23St[[#This Row],[PackagePower]]*Cb23St[[#This Row],[TimeFrame]]/1000</f>
        <v>4.3975821132604977</v>
      </c>
    </row>
    <row r="1513" spans="1:6" x14ac:dyDescent="0.3">
      <c r="A1513">
        <v>1</v>
      </c>
      <c r="B1513" s="8">
        <v>214609.49799999999</v>
      </c>
      <c r="C1513" s="8">
        <v>29.724900000000002</v>
      </c>
      <c r="D1513" t="s">
        <v>13</v>
      </c>
      <c r="E1513" s="8">
        <f>IFERROR(Cb23St[[#This Row],[DurationMilliseconds]]-B1512,Cb23St[[#This Row],[DurationMilliseconds]])</f>
        <v>140.49529999998049</v>
      </c>
      <c r="F1513" s="8">
        <f>Cb23St[[#This Row],[PackagePower]]*Cb23St[[#This Row],[TimeFrame]]/1000</f>
        <v>4.1762087429694201</v>
      </c>
    </row>
    <row r="1514" spans="1:6" x14ac:dyDescent="0.3">
      <c r="A1514">
        <v>1</v>
      </c>
      <c r="B1514" s="8">
        <v>214749.55489999999</v>
      </c>
      <c r="C1514" s="8">
        <v>28.466999999999999</v>
      </c>
      <c r="D1514" t="s">
        <v>13</v>
      </c>
      <c r="E1514" s="8">
        <f>IFERROR(Cb23St[[#This Row],[DurationMilliseconds]]-B1513,Cb23St[[#This Row],[DurationMilliseconds]])</f>
        <v>140.05689999999595</v>
      </c>
      <c r="F1514" s="8">
        <f>Cb23St[[#This Row],[PackagePower]]*Cb23St[[#This Row],[TimeFrame]]/1000</f>
        <v>3.9869997722998844</v>
      </c>
    </row>
    <row r="1515" spans="1:6" x14ac:dyDescent="0.3">
      <c r="A1515">
        <v>1</v>
      </c>
      <c r="B1515" s="8">
        <v>214890.2249</v>
      </c>
      <c r="C1515" s="8">
        <v>30.04073</v>
      </c>
      <c r="D1515" t="s">
        <v>13</v>
      </c>
      <c r="E1515" s="8">
        <f>IFERROR(Cb23St[[#This Row],[DurationMilliseconds]]-B1514,Cb23St[[#This Row],[DurationMilliseconds]])</f>
        <v>140.67000000001281</v>
      </c>
      <c r="F1515" s="8">
        <f>Cb23St[[#This Row],[PackagePower]]*Cb23St[[#This Row],[TimeFrame]]/1000</f>
        <v>4.2258294891003843</v>
      </c>
    </row>
    <row r="1516" spans="1:6" x14ac:dyDescent="0.3">
      <c r="A1516">
        <v>1</v>
      </c>
      <c r="B1516" s="8">
        <v>215031.64350000001</v>
      </c>
      <c r="C1516" s="8">
        <v>31.628799999999998</v>
      </c>
      <c r="D1516" t="s">
        <v>13</v>
      </c>
      <c r="E1516" s="8">
        <f>IFERROR(Cb23St[[#This Row],[DurationMilliseconds]]-B1515,Cb23St[[#This Row],[DurationMilliseconds]])</f>
        <v>141.41860000000452</v>
      </c>
      <c r="F1516" s="8">
        <f>Cb23St[[#This Row],[PackagePower]]*Cb23St[[#This Row],[TimeFrame]]/1000</f>
        <v>4.4729006156801425</v>
      </c>
    </row>
    <row r="1517" spans="1:6" x14ac:dyDescent="0.3">
      <c r="A1517">
        <v>1</v>
      </c>
      <c r="B1517" s="8">
        <v>215172.4608</v>
      </c>
      <c r="C1517" s="8">
        <v>28.72071</v>
      </c>
      <c r="D1517" t="s">
        <v>13</v>
      </c>
      <c r="E1517" s="8">
        <f>IFERROR(Cb23St[[#This Row],[DurationMilliseconds]]-B1516,Cb23St[[#This Row],[DurationMilliseconds]])</f>
        <v>140.81729999999516</v>
      </c>
      <c r="F1517" s="8">
        <f>Cb23St[[#This Row],[PackagePower]]*Cb23St[[#This Row],[TimeFrame]]/1000</f>
        <v>4.0443728362828608</v>
      </c>
    </row>
    <row r="1518" spans="1:6" x14ac:dyDescent="0.3">
      <c r="A1518">
        <v>1</v>
      </c>
      <c r="B1518" s="8">
        <v>215312.9002</v>
      </c>
      <c r="C1518" s="8">
        <v>29.332550000000001</v>
      </c>
      <c r="D1518" t="s">
        <v>13</v>
      </c>
      <c r="E1518" s="8">
        <f>IFERROR(Cb23St[[#This Row],[DurationMilliseconds]]-B1517,Cb23St[[#This Row],[DurationMilliseconds]])</f>
        <v>140.43940000000293</v>
      </c>
      <c r="F1518" s="8">
        <f>Cb23St[[#This Row],[PackagePower]]*Cb23St[[#This Row],[TimeFrame]]/1000</f>
        <v>4.1194457224700862</v>
      </c>
    </row>
    <row r="1519" spans="1:6" x14ac:dyDescent="0.3">
      <c r="A1519">
        <v>1</v>
      </c>
      <c r="B1519" s="8">
        <v>215455.9504</v>
      </c>
      <c r="C1519" s="8">
        <v>35.75235</v>
      </c>
      <c r="D1519" t="s">
        <v>13</v>
      </c>
      <c r="E1519" s="8">
        <f>IFERROR(Cb23St[[#This Row],[DurationMilliseconds]]-B1518,Cb23St[[#This Row],[DurationMilliseconds]])</f>
        <v>143.05019999999786</v>
      </c>
      <c r="F1519" s="8">
        <f>Cb23St[[#This Row],[PackagePower]]*Cb23St[[#This Row],[TimeFrame]]/1000</f>
        <v>5.1143808179699235</v>
      </c>
    </row>
    <row r="1520" spans="1:6" x14ac:dyDescent="0.3">
      <c r="A1520">
        <v>1</v>
      </c>
      <c r="B1520" s="8">
        <v>215601.68520000001</v>
      </c>
      <c r="C1520" s="8">
        <v>39.73489</v>
      </c>
      <c r="D1520" t="s">
        <v>13</v>
      </c>
      <c r="E1520" s="8">
        <f>IFERROR(Cb23St[[#This Row],[DurationMilliseconds]]-B1519,Cb23St[[#This Row],[DurationMilliseconds]])</f>
        <v>145.73480000000563</v>
      </c>
      <c r="F1520" s="8">
        <f>Cb23St[[#This Row],[PackagePower]]*Cb23St[[#This Row],[TimeFrame]]/1000</f>
        <v>5.790756247172224</v>
      </c>
    </row>
    <row r="1521" spans="1:6" x14ac:dyDescent="0.3">
      <c r="A1521">
        <v>1</v>
      </c>
      <c r="B1521" s="8">
        <v>215752.33780000001</v>
      </c>
      <c r="C1521" s="8">
        <v>30.933250000000001</v>
      </c>
      <c r="D1521" t="s">
        <v>13</v>
      </c>
      <c r="E1521" s="8">
        <f>IFERROR(Cb23St[[#This Row],[DurationMilliseconds]]-B1520,Cb23St[[#This Row],[DurationMilliseconds]])</f>
        <v>150.65260000000126</v>
      </c>
      <c r="F1521" s="8">
        <f>Cb23St[[#This Row],[PackagePower]]*Cb23St[[#This Row],[TimeFrame]]/1000</f>
        <v>4.6601745389500389</v>
      </c>
    </row>
    <row r="1522" spans="1:6" x14ac:dyDescent="0.3">
      <c r="A1522">
        <v>1</v>
      </c>
      <c r="B1522" s="8">
        <v>215893.761</v>
      </c>
      <c r="C1522" s="8">
        <v>37.520110000000003</v>
      </c>
      <c r="D1522" t="s">
        <v>13</v>
      </c>
      <c r="E1522" s="8">
        <f>IFERROR(Cb23St[[#This Row],[DurationMilliseconds]]-B1521,Cb23St[[#This Row],[DurationMilliseconds]])</f>
        <v>141.42319999999017</v>
      </c>
      <c r="F1522" s="8">
        <f>Cb23St[[#This Row],[PackagePower]]*Cb23St[[#This Row],[TimeFrame]]/1000</f>
        <v>5.3062140205516313</v>
      </c>
    </row>
    <row r="1523" spans="1:6" x14ac:dyDescent="0.3">
      <c r="A1523">
        <v>1</v>
      </c>
      <c r="B1523" s="8">
        <v>216034.2176</v>
      </c>
      <c r="C1523" s="8">
        <v>31.813700000000001</v>
      </c>
      <c r="D1523" t="s">
        <v>13</v>
      </c>
      <c r="E1523" s="8">
        <f>IFERROR(Cb23St[[#This Row],[DurationMilliseconds]]-B1522,Cb23St[[#This Row],[DurationMilliseconds]])</f>
        <v>140.45660000000498</v>
      </c>
      <c r="F1523" s="8">
        <f>Cb23St[[#This Row],[PackagePower]]*Cb23St[[#This Row],[TimeFrame]]/1000</f>
        <v>4.4684441354201594</v>
      </c>
    </row>
    <row r="1524" spans="1:6" x14ac:dyDescent="0.3">
      <c r="A1524">
        <v>1</v>
      </c>
      <c r="B1524" s="8">
        <v>216175.4062</v>
      </c>
      <c r="C1524" s="8">
        <v>31.154489999999999</v>
      </c>
      <c r="D1524" t="s">
        <v>13</v>
      </c>
      <c r="E1524" s="8">
        <f>IFERROR(Cb23St[[#This Row],[DurationMilliseconds]]-B1523,Cb23St[[#This Row],[DurationMilliseconds]])</f>
        <v>141.18859999999404</v>
      </c>
      <c r="F1524" s="8">
        <f>Cb23St[[#This Row],[PackagePower]]*Cb23St[[#This Row],[TimeFrame]]/1000</f>
        <v>4.398658826813814</v>
      </c>
    </row>
    <row r="1525" spans="1:6" x14ac:dyDescent="0.3">
      <c r="A1525">
        <v>1</v>
      </c>
      <c r="B1525" s="8">
        <v>216315.5741</v>
      </c>
      <c r="C1525" s="8">
        <v>30.57978</v>
      </c>
      <c r="D1525" t="s">
        <v>13</v>
      </c>
      <c r="E1525" s="8">
        <f>IFERROR(Cb23St[[#This Row],[DurationMilliseconds]]-B1524,Cb23St[[#This Row],[DurationMilliseconds]])</f>
        <v>140.16790000000037</v>
      </c>
      <c r="F1525" s="8">
        <f>Cb23St[[#This Row],[PackagePower]]*Cb23St[[#This Row],[TimeFrame]]/1000</f>
        <v>4.2863035450620108</v>
      </c>
    </row>
    <row r="1526" spans="1:6" x14ac:dyDescent="0.3">
      <c r="A1526">
        <v>1</v>
      </c>
      <c r="B1526" s="8">
        <v>216456.17120000001</v>
      </c>
      <c r="C1526" s="8">
        <v>28.76352</v>
      </c>
      <c r="D1526" t="s">
        <v>13</v>
      </c>
      <c r="E1526" s="8">
        <f>IFERROR(Cb23St[[#This Row],[DurationMilliseconds]]-B1525,Cb23St[[#This Row],[DurationMilliseconds]])</f>
        <v>140.5971000000136</v>
      </c>
      <c r="F1526" s="8">
        <f>Cb23St[[#This Row],[PackagePower]]*Cb23St[[#This Row],[TimeFrame]]/1000</f>
        <v>4.0440674977923905</v>
      </c>
    </row>
    <row r="1527" spans="1:6" x14ac:dyDescent="0.3">
      <c r="A1527">
        <v>1</v>
      </c>
      <c r="B1527" s="8">
        <v>216596.34820000001</v>
      </c>
      <c r="C1527" s="8">
        <v>30.916640000000001</v>
      </c>
      <c r="D1527" t="s">
        <v>13</v>
      </c>
      <c r="E1527" s="8">
        <f>IFERROR(Cb23St[[#This Row],[DurationMilliseconds]]-B1526,Cb23St[[#This Row],[DurationMilliseconds]])</f>
        <v>140.17699999999604</v>
      </c>
      <c r="F1527" s="8">
        <f>Cb23St[[#This Row],[PackagePower]]*Cb23St[[#This Row],[TimeFrame]]/1000</f>
        <v>4.3338018452798774</v>
      </c>
    </row>
    <row r="1528" spans="1:6" x14ac:dyDescent="0.3">
      <c r="A1528">
        <v>1</v>
      </c>
      <c r="B1528" s="8">
        <v>216738.15040000001</v>
      </c>
      <c r="C1528" s="8">
        <v>31.815259999999999</v>
      </c>
      <c r="D1528" t="s">
        <v>13</v>
      </c>
      <c r="E1528" s="8">
        <f>IFERROR(Cb23St[[#This Row],[DurationMilliseconds]]-B1527,Cb23St[[#This Row],[DurationMilliseconds]])</f>
        <v>141.80220000000554</v>
      </c>
      <c r="F1528" s="8">
        <f>Cb23St[[#This Row],[PackagePower]]*Cb23St[[#This Row],[TimeFrame]]/1000</f>
        <v>4.5114738615721759</v>
      </c>
    </row>
    <row r="1529" spans="1:6" x14ac:dyDescent="0.3">
      <c r="A1529">
        <v>1</v>
      </c>
      <c r="B1529" s="8">
        <v>216879.72080000001</v>
      </c>
      <c r="C1529" s="8">
        <v>27.614270000000001</v>
      </c>
      <c r="D1529" t="s">
        <v>13</v>
      </c>
      <c r="E1529" s="8">
        <f>IFERROR(Cb23St[[#This Row],[DurationMilliseconds]]-B1528,Cb23St[[#This Row],[DurationMilliseconds]])</f>
        <v>141.57039999999688</v>
      </c>
      <c r="F1529" s="8">
        <f>Cb23St[[#This Row],[PackagePower]]*Cb23St[[#This Row],[TimeFrame]]/1000</f>
        <v>3.9093632496079138</v>
      </c>
    </row>
    <row r="1530" spans="1:6" x14ac:dyDescent="0.3">
      <c r="A1530">
        <v>1</v>
      </c>
      <c r="B1530" s="8">
        <v>217021.37210000001</v>
      </c>
      <c r="C1530" s="8">
        <v>28.22758</v>
      </c>
      <c r="D1530" t="s">
        <v>13</v>
      </c>
      <c r="E1530" s="8">
        <f>IFERROR(Cb23St[[#This Row],[DurationMilliseconds]]-B1529,Cb23St[[#This Row],[DurationMilliseconds]])</f>
        <v>141.65129999999772</v>
      </c>
      <c r="F1530" s="8">
        <f>Cb23St[[#This Row],[PackagePower]]*Cb23St[[#This Row],[TimeFrame]]/1000</f>
        <v>3.9984734028539357</v>
      </c>
    </row>
    <row r="1531" spans="1:6" x14ac:dyDescent="0.3">
      <c r="A1531">
        <v>1</v>
      </c>
      <c r="B1531" s="8">
        <v>217162.74859999999</v>
      </c>
      <c r="C1531" s="8">
        <v>31.15296</v>
      </c>
      <c r="D1531" t="s">
        <v>13</v>
      </c>
      <c r="E1531" s="8">
        <f>IFERROR(Cb23St[[#This Row],[DurationMilliseconds]]-B1530,Cb23St[[#This Row],[DurationMilliseconds]])</f>
        <v>141.37649999998393</v>
      </c>
      <c r="F1531" s="8">
        <f>Cb23St[[#This Row],[PackagePower]]*Cb23St[[#This Row],[TimeFrame]]/1000</f>
        <v>4.4042964494394994</v>
      </c>
    </row>
    <row r="1532" spans="1:6" x14ac:dyDescent="0.3">
      <c r="A1532">
        <v>1</v>
      </c>
      <c r="B1532" s="8">
        <v>217304.61960000001</v>
      </c>
      <c r="C1532" s="8">
        <v>28.898029999999999</v>
      </c>
      <c r="D1532" t="s">
        <v>13</v>
      </c>
      <c r="E1532" s="8">
        <f>IFERROR(Cb23St[[#This Row],[DurationMilliseconds]]-B1531,Cb23St[[#This Row],[DurationMilliseconds]])</f>
        <v>141.87100000001374</v>
      </c>
      <c r="F1532" s="8">
        <f>Cb23St[[#This Row],[PackagePower]]*Cb23St[[#This Row],[TimeFrame]]/1000</f>
        <v>4.0997924141303965</v>
      </c>
    </row>
    <row r="1533" spans="1:6" x14ac:dyDescent="0.3">
      <c r="A1533">
        <v>1</v>
      </c>
      <c r="B1533" s="8">
        <v>217446.50229999999</v>
      </c>
      <c r="C1533" s="8">
        <v>28.028400000000001</v>
      </c>
      <c r="D1533" t="s">
        <v>13</v>
      </c>
      <c r="E1533" s="8">
        <f>IFERROR(Cb23St[[#This Row],[DurationMilliseconds]]-B1532,Cb23St[[#This Row],[DurationMilliseconds]])</f>
        <v>141.88269999998738</v>
      </c>
      <c r="F1533" s="8">
        <f>Cb23St[[#This Row],[PackagePower]]*Cb23St[[#This Row],[TimeFrame]]/1000</f>
        <v>3.9767450686796466</v>
      </c>
    </row>
    <row r="1534" spans="1:6" x14ac:dyDescent="0.3">
      <c r="A1534">
        <v>1</v>
      </c>
      <c r="B1534" s="8">
        <v>217587.88070000001</v>
      </c>
      <c r="C1534" s="8">
        <v>31.225069999999999</v>
      </c>
      <c r="D1534" t="s">
        <v>13</v>
      </c>
      <c r="E1534" s="8">
        <f>IFERROR(Cb23St[[#This Row],[DurationMilliseconds]]-B1533,Cb23St[[#This Row],[DurationMilliseconds]])</f>
        <v>141.37840000001597</v>
      </c>
      <c r="F1534" s="8">
        <f>Cb23St[[#This Row],[PackagePower]]*Cb23St[[#This Row],[TimeFrame]]/1000</f>
        <v>4.414550436488498</v>
      </c>
    </row>
    <row r="1535" spans="1:6" x14ac:dyDescent="0.3">
      <c r="A1535">
        <v>1</v>
      </c>
      <c r="B1535" s="8">
        <v>217729.6256</v>
      </c>
      <c r="C1535" s="8">
        <v>27.755089999999999</v>
      </c>
      <c r="D1535" t="s">
        <v>13</v>
      </c>
      <c r="E1535" s="8">
        <f>IFERROR(Cb23St[[#This Row],[DurationMilliseconds]]-B1534,Cb23St[[#This Row],[DurationMilliseconds]])</f>
        <v>141.74489999999059</v>
      </c>
      <c r="F1535" s="8">
        <f>Cb23St[[#This Row],[PackagePower]]*Cb23St[[#This Row],[TimeFrame]]/1000</f>
        <v>3.9341424565407386</v>
      </c>
    </row>
    <row r="1536" spans="1:6" x14ac:dyDescent="0.3">
      <c r="A1536">
        <v>1</v>
      </c>
      <c r="B1536" s="8">
        <v>217869.51190000001</v>
      </c>
      <c r="C1536" s="8">
        <v>29.640070000000001</v>
      </c>
      <c r="D1536" t="s">
        <v>13</v>
      </c>
      <c r="E1536" s="8">
        <f>IFERROR(Cb23St[[#This Row],[DurationMilliseconds]]-B1535,Cb23St[[#This Row],[DurationMilliseconds]])</f>
        <v>139.88630000001285</v>
      </c>
      <c r="F1536" s="8">
        <f>Cb23St[[#This Row],[PackagePower]]*Cb23St[[#This Row],[TimeFrame]]/1000</f>
        <v>4.1462397240413811</v>
      </c>
    </row>
    <row r="1537" spans="1:6" x14ac:dyDescent="0.3">
      <c r="A1537">
        <v>1</v>
      </c>
      <c r="B1537" s="8">
        <v>218009.73480000001</v>
      </c>
      <c r="C1537" s="8">
        <v>28.183450000000001</v>
      </c>
      <c r="D1537" t="s">
        <v>13</v>
      </c>
      <c r="E1537" s="8">
        <f>IFERROR(Cb23St[[#This Row],[DurationMilliseconds]]-B1536,Cb23St[[#This Row],[DurationMilliseconds]])</f>
        <v>140.22289999999339</v>
      </c>
      <c r="F1537" s="8">
        <f>Cb23St[[#This Row],[PackagePower]]*Cb23St[[#This Row],[TimeFrame]]/1000</f>
        <v>3.9519650910048134</v>
      </c>
    </row>
    <row r="1538" spans="1:6" x14ac:dyDescent="0.3">
      <c r="A1538">
        <v>1</v>
      </c>
      <c r="B1538" s="8">
        <v>218150.76319999999</v>
      </c>
      <c r="C1538" s="8">
        <v>29.02178</v>
      </c>
      <c r="D1538" t="s">
        <v>13</v>
      </c>
      <c r="E1538" s="8">
        <f>IFERROR(Cb23St[[#This Row],[DurationMilliseconds]]-B1537,Cb23St[[#This Row],[DurationMilliseconds]])</f>
        <v>141.02839999998105</v>
      </c>
      <c r="F1538" s="8">
        <f>Cb23St[[#This Row],[PackagePower]]*Cb23St[[#This Row],[TimeFrame]]/1000</f>
        <v>4.0928951985514503</v>
      </c>
    </row>
    <row r="1539" spans="1:6" x14ac:dyDescent="0.3">
      <c r="A1539">
        <v>1</v>
      </c>
      <c r="B1539" s="8">
        <v>218291.81280000001</v>
      </c>
      <c r="C1539" s="8">
        <v>29.256720000000001</v>
      </c>
      <c r="D1539" t="s">
        <v>13</v>
      </c>
      <c r="E1539" s="8">
        <f>IFERROR(Cb23St[[#This Row],[DurationMilliseconds]]-B1538,Cb23St[[#This Row],[DurationMilliseconds]])</f>
        <v>141.04960000002757</v>
      </c>
      <c r="F1539" s="8">
        <f>Cb23St[[#This Row],[PackagePower]]*Cb23St[[#This Row],[TimeFrame]]/1000</f>
        <v>4.1266486533128059</v>
      </c>
    </row>
    <row r="1540" spans="1:6" x14ac:dyDescent="0.3">
      <c r="A1540">
        <v>1</v>
      </c>
      <c r="B1540" s="8">
        <v>218432.15090000001</v>
      </c>
      <c r="C1540" s="8">
        <v>28.947949999999999</v>
      </c>
      <c r="D1540" t="s">
        <v>13</v>
      </c>
      <c r="E1540" s="8">
        <f>IFERROR(Cb23St[[#This Row],[DurationMilliseconds]]-B1539,Cb23St[[#This Row],[DurationMilliseconds]])</f>
        <v>140.33809999999357</v>
      </c>
      <c r="F1540" s="8">
        <f>Cb23St[[#This Row],[PackagePower]]*Cb23St[[#This Row],[TimeFrame]]/1000</f>
        <v>4.062500301894814</v>
      </c>
    </row>
    <row r="1541" spans="1:6" x14ac:dyDescent="0.3">
      <c r="A1541">
        <v>1</v>
      </c>
      <c r="B1541" s="8">
        <v>218571.4338</v>
      </c>
      <c r="C1541" s="8">
        <v>28.801349999999999</v>
      </c>
      <c r="D1541" t="s">
        <v>13</v>
      </c>
      <c r="E1541" s="8">
        <f>IFERROR(Cb23St[[#This Row],[DurationMilliseconds]]-B1540,Cb23St[[#This Row],[DurationMilliseconds]])</f>
        <v>139.28289999999106</v>
      </c>
      <c r="F1541" s="8">
        <f>Cb23St[[#This Row],[PackagePower]]*Cb23St[[#This Row],[TimeFrame]]/1000</f>
        <v>4.0115355519147426</v>
      </c>
    </row>
    <row r="1542" spans="1:6" x14ac:dyDescent="0.3">
      <c r="A1542">
        <v>1</v>
      </c>
      <c r="B1542" s="8">
        <v>218728.41459999999</v>
      </c>
      <c r="C1542" s="8">
        <v>43.284660000000002</v>
      </c>
      <c r="D1542" t="s">
        <v>13</v>
      </c>
      <c r="E1542" s="8">
        <f>IFERROR(Cb23St[[#This Row],[DurationMilliseconds]]-B1541,Cb23St[[#This Row],[DurationMilliseconds]])</f>
        <v>156.98079999999027</v>
      </c>
      <c r="F1542" s="8">
        <f>Cb23St[[#This Row],[PackagePower]]*Cb23St[[#This Row],[TimeFrame]]/1000</f>
        <v>6.7948605545275793</v>
      </c>
    </row>
    <row r="1543" spans="1:6" x14ac:dyDescent="0.3">
      <c r="A1543">
        <v>1</v>
      </c>
      <c r="B1543" s="8">
        <v>218869.87599999999</v>
      </c>
      <c r="C1543" s="8">
        <v>29.7195</v>
      </c>
      <c r="D1543" t="s">
        <v>13</v>
      </c>
      <c r="E1543" s="8">
        <f>IFERROR(Cb23St[[#This Row],[DurationMilliseconds]]-B1542,Cb23St[[#This Row],[DurationMilliseconds]])</f>
        <v>141.46140000000014</v>
      </c>
      <c r="F1543" s="8">
        <f>Cb23St[[#This Row],[PackagePower]]*Cb23St[[#This Row],[TimeFrame]]/1000</f>
        <v>4.2041620773000039</v>
      </c>
    </row>
    <row r="1544" spans="1:6" x14ac:dyDescent="0.3">
      <c r="A1544">
        <v>1</v>
      </c>
      <c r="B1544" s="8">
        <v>219011.397</v>
      </c>
      <c r="C1544" s="8">
        <v>31.607199999999999</v>
      </c>
      <c r="D1544" t="s">
        <v>13</v>
      </c>
      <c r="E1544" s="8">
        <f>IFERROR(Cb23St[[#This Row],[DurationMilliseconds]]-B1543,Cb23St[[#This Row],[DurationMilliseconds]])</f>
        <v>141.52100000000792</v>
      </c>
      <c r="F1544" s="8">
        <f>Cb23St[[#This Row],[PackagePower]]*Cb23St[[#This Row],[TimeFrame]]/1000</f>
        <v>4.4730825512002506</v>
      </c>
    </row>
    <row r="1545" spans="1:6" x14ac:dyDescent="0.3">
      <c r="A1545">
        <v>1</v>
      </c>
      <c r="B1545" s="8">
        <v>219153.01029999999</v>
      </c>
      <c r="C1545" s="8">
        <v>28.323509999999999</v>
      </c>
      <c r="D1545" t="s">
        <v>13</v>
      </c>
      <c r="E1545" s="8">
        <f>IFERROR(Cb23St[[#This Row],[DurationMilliseconds]]-B1544,Cb23St[[#This Row],[DurationMilliseconds]])</f>
        <v>141.61329999999725</v>
      </c>
      <c r="F1545" s="8">
        <f>Cb23St[[#This Row],[PackagePower]]*Cb23St[[#This Row],[TimeFrame]]/1000</f>
        <v>4.0109857186829219</v>
      </c>
    </row>
    <row r="1546" spans="1:6" x14ac:dyDescent="0.3">
      <c r="A1546">
        <v>1</v>
      </c>
      <c r="B1546" s="8">
        <v>219294.43960000001</v>
      </c>
      <c r="C1546" s="8">
        <v>31.099039999999999</v>
      </c>
      <c r="D1546" t="s">
        <v>13</v>
      </c>
      <c r="E1546" s="8">
        <f>IFERROR(Cb23St[[#This Row],[DurationMilliseconds]]-B1545,Cb23St[[#This Row],[DurationMilliseconds]])</f>
        <v>141.42930000001797</v>
      </c>
      <c r="F1546" s="8">
        <f>Cb23St[[#This Row],[PackagePower]]*Cb23St[[#This Row],[TimeFrame]]/1000</f>
        <v>4.3983154578725587</v>
      </c>
    </row>
    <row r="1547" spans="1:6" x14ac:dyDescent="0.3">
      <c r="A1547">
        <v>1</v>
      </c>
      <c r="B1547" s="8">
        <v>219435.43890000001</v>
      </c>
      <c r="C1547" s="8">
        <v>29.126470000000001</v>
      </c>
      <c r="D1547" t="s">
        <v>13</v>
      </c>
      <c r="E1547" s="8">
        <f>IFERROR(Cb23St[[#This Row],[DurationMilliseconds]]-B1546,Cb23St[[#This Row],[DurationMilliseconds]])</f>
        <v>140.99929999999586</v>
      </c>
      <c r="F1547" s="8">
        <f>Cb23St[[#This Row],[PackagePower]]*Cb23St[[#This Row],[TimeFrame]]/1000</f>
        <v>4.1068118814708798</v>
      </c>
    </row>
    <row r="1548" spans="1:6" x14ac:dyDescent="0.3">
      <c r="A1548">
        <v>1</v>
      </c>
      <c r="B1548" s="8">
        <v>219577.29699999999</v>
      </c>
      <c r="C1548" s="8">
        <v>28.667459999999998</v>
      </c>
      <c r="D1548" t="s">
        <v>13</v>
      </c>
      <c r="E1548" s="8">
        <f>IFERROR(Cb23St[[#This Row],[DurationMilliseconds]]-B1547,Cb23St[[#This Row],[DurationMilliseconds]])</f>
        <v>141.8580999999831</v>
      </c>
      <c r="F1548" s="8">
        <f>Cb23St[[#This Row],[PackagePower]]*Cb23St[[#This Row],[TimeFrame]]/1000</f>
        <v>4.0667114074255153</v>
      </c>
    </row>
    <row r="1549" spans="1:6" x14ac:dyDescent="0.3">
      <c r="A1549">
        <v>1</v>
      </c>
      <c r="B1549" s="8">
        <v>219718.30590000001</v>
      </c>
      <c r="C1549" s="8">
        <v>30.492709999999999</v>
      </c>
      <c r="D1549" t="s">
        <v>13</v>
      </c>
      <c r="E1549" s="8">
        <f>IFERROR(Cb23St[[#This Row],[DurationMilliseconds]]-B1548,Cb23St[[#This Row],[DurationMilliseconds]])</f>
        <v>141.00890000001527</v>
      </c>
      <c r="F1549" s="8">
        <f>Cb23St[[#This Row],[PackagePower]]*Cb23St[[#This Row],[TimeFrame]]/1000</f>
        <v>4.2997434951194657</v>
      </c>
    </row>
    <row r="1550" spans="1:6" x14ac:dyDescent="0.3">
      <c r="A1550">
        <v>1</v>
      </c>
      <c r="B1550" s="8">
        <v>219858.916</v>
      </c>
      <c r="C1550" s="8">
        <v>27.91789</v>
      </c>
      <c r="D1550" t="s">
        <v>13</v>
      </c>
      <c r="E1550" s="8">
        <f>IFERROR(Cb23St[[#This Row],[DurationMilliseconds]]-B1549,Cb23St[[#This Row],[DurationMilliseconds]])</f>
        <v>140.61009999999078</v>
      </c>
      <c r="F1550" s="8">
        <f>Cb23St[[#This Row],[PackagePower]]*Cb23St[[#This Row],[TimeFrame]]/1000</f>
        <v>3.9255373046887425</v>
      </c>
    </row>
    <row r="1551" spans="1:6" x14ac:dyDescent="0.3">
      <c r="A1551">
        <v>1</v>
      </c>
      <c r="B1551" s="8">
        <v>220002.23560000001</v>
      </c>
      <c r="C1551" s="8">
        <v>28.152149999999999</v>
      </c>
      <c r="D1551" t="s">
        <v>13</v>
      </c>
      <c r="E1551" s="8">
        <f>IFERROR(Cb23St[[#This Row],[DurationMilliseconds]]-B1550,Cb23St[[#This Row],[DurationMilliseconds]])</f>
        <v>143.31960000001709</v>
      </c>
      <c r="F1551" s="8">
        <f>Cb23St[[#This Row],[PackagePower]]*Cb23St[[#This Row],[TimeFrame]]/1000</f>
        <v>4.0347548771404806</v>
      </c>
    </row>
    <row r="1552" spans="1:6" x14ac:dyDescent="0.3">
      <c r="A1552">
        <v>1</v>
      </c>
      <c r="B1552" s="8">
        <v>220142.52559999999</v>
      </c>
      <c r="C1552" s="8">
        <v>27.968139999999998</v>
      </c>
      <c r="D1552" t="s">
        <v>13</v>
      </c>
      <c r="E1552" s="8">
        <f>IFERROR(Cb23St[[#This Row],[DurationMilliseconds]]-B1551,Cb23St[[#This Row],[DurationMilliseconds]])</f>
        <v>140.28999999997905</v>
      </c>
      <c r="F1552" s="8">
        <f>Cb23St[[#This Row],[PackagePower]]*Cb23St[[#This Row],[TimeFrame]]/1000</f>
        <v>3.9236503605994133</v>
      </c>
    </row>
    <row r="1553" spans="1:6" x14ac:dyDescent="0.3">
      <c r="A1553">
        <v>1</v>
      </c>
      <c r="B1553" s="8">
        <v>220284.6171</v>
      </c>
      <c r="C1553" s="8">
        <v>30.924900000000001</v>
      </c>
      <c r="D1553" t="s">
        <v>13</v>
      </c>
      <c r="E1553" s="8">
        <f>IFERROR(Cb23St[[#This Row],[DurationMilliseconds]]-B1552,Cb23St[[#This Row],[DurationMilliseconds]])</f>
        <v>142.09150000000955</v>
      </c>
      <c r="F1553" s="8">
        <f>Cb23St[[#This Row],[PackagePower]]*Cb23St[[#This Row],[TimeFrame]]/1000</f>
        <v>4.3941654283502958</v>
      </c>
    </row>
    <row r="1554" spans="1:6" x14ac:dyDescent="0.3">
      <c r="A1554">
        <v>1</v>
      </c>
      <c r="B1554" s="8">
        <v>220425.07519999999</v>
      </c>
      <c r="C1554" s="8">
        <v>28.79372</v>
      </c>
      <c r="D1554" t="s">
        <v>13</v>
      </c>
      <c r="E1554" s="8">
        <f>IFERROR(Cb23St[[#This Row],[DurationMilliseconds]]-B1553,Cb23St[[#This Row],[DurationMilliseconds]])</f>
        <v>140.45809999998892</v>
      </c>
      <c r="F1554" s="8">
        <f>Cb23St[[#This Row],[PackagePower]]*Cb23St[[#This Row],[TimeFrame]]/1000</f>
        <v>4.0443112031316808</v>
      </c>
    </row>
    <row r="1555" spans="1:6" x14ac:dyDescent="0.3">
      <c r="A1555">
        <v>1</v>
      </c>
      <c r="B1555" s="8">
        <v>220565.32260000001</v>
      </c>
      <c r="C1555" s="8">
        <v>30.814080000000001</v>
      </c>
      <c r="D1555" t="s">
        <v>13</v>
      </c>
      <c r="E1555" s="8">
        <f>IFERROR(Cb23St[[#This Row],[DurationMilliseconds]]-B1554,Cb23St[[#This Row],[DurationMilliseconds]])</f>
        <v>140.24740000002203</v>
      </c>
      <c r="F1555" s="8">
        <f>Cb23St[[#This Row],[PackagePower]]*Cb23St[[#This Row],[TimeFrame]]/1000</f>
        <v>4.3215946033926782</v>
      </c>
    </row>
    <row r="1556" spans="1:6" x14ac:dyDescent="0.3">
      <c r="A1556">
        <v>1</v>
      </c>
      <c r="B1556" s="8">
        <v>220706.0956</v>
      </c>
      <c r="C1556" s="8">
        <v>40.38935</v>
      </c>
      <c r="D1556" t="s">
        <v>13</v>
      </c>
      <c r="E1556" s="8">
        <f>IFERROR(Cb23St[[#This Row],[DurationMilliseconds]]-B1555,Cb23St[[#This Row],[DurationMilliseconds]])</f>
        <v>140.7729999999865</v>
      </c>
      <c r="F1556" s="8">
        <f>Cb23St[[#This Row],[PackagePower]]*Cb23St[[#This Row],[TimeFrame]]/1000</f>
        <v>5.685729967549455</v>
      </c>
    </row>
    <row r="1557" spans="1:6" x14ac:dyDescent="0.3">
      <c r="A1557">
        <v>1</v>
      </c>
      <c r="B1557" s="8">
        <v>220846.5148</v>
      </c>
      <c r="C1557" s="8">
        <v>36.856020000000001</v>
      </c>
      <c r="D1557" t="s">
        <v>13</v>
      </c>
      <c r="E1557" s="8">
        <f>IFERROR(Cb23St[[#This Row],[DurationMilliseconds]]-B1556,Cb23St[[#This Row],[DurationMilliseconds]])</f>
        <v>140.41920000000391</v>
      </c>
      <c r="F1557" s="8">
        <f>Cb23St[[#This Row],[PackagePower]]*Cb23St[[#This Row],[TimeFrame]]/1000</f>
        <v>5.1752928435841437</v>
      </c>
    </row>
    <row r="1558" spans="1:6" x14ac:dyDescent="0.3">
      <c r="A1558">
        <v>1</v>
      </c>
      <c r="B1558" s="8">
        <v>220987.8561</v>
      </c>
      <c r="C1558" s="8">
        <v>29.405339999999999</v>
      </c>
      <c r="D1558" t="s">
        <v>13</v>
      </c>
      <c r="E1558" s="8">
        <f>IFERROR(Cb23St[[#This Row],[DurationMilliseconds]]-B1557,Cb23St[[#This Row],[DurationMilliseconds]])</f>
        <v>141.34130000000005</v>
      </c>
      <c r="F1558" s="8">
        <f>Cb23St[[#This Row],[PackagePower]]*Cb23St[[#This Row],[TimeFrame]]/1000</f>
        <v>4.1561889825420009</v>
      </c>
    </row>
    <row r="1559" spans="1:6" x14ac:dyDescent="0.3">
      <c r="A1559">
        <v>1</v>
      </c>
      <c r="B1559" s="8">
        <v>221143.57810000001</v>
      </c>
      <c r="C1559" s="8">
        <v>29.004650000000002</v>
      </c>
      <c r="D1559" t="s">
        <v>13</v>
      </c>
      <c r="E1559" s="8">
        <f>IFERROR(Cb23St[[#This Row],[DurationMilliseconds]]-B1558,Cb23St[[#This Row],[DurationMilliseconds]])</f>
        <v>155.72200000000885</v>
      </c>
      <c r="F1559" s="8">
        <f>Cb23St[[#This Row],[PackagePower]]*Cb23St[[#This Row],[TimeFrame]]/1000</f>
        <v>4.5166621073002569</v>
      </c>
    </row>
    <row r="1560" spans="1:6" x14ac:dyDescent="0.3">
      <c r="A1560">
        <v>1</v>
      </c>
      <c r="B1560" s="8">
        <v>221282.2457</v>
      </c>
      <c r="C1560" s="8">
        <v>28.361789999999999</v>
      </c>
      <c r="D1560" t="s">
        <v>13</v>
      </c>
      <c r="E1560" s="8">
        <f>IFERROR(Cb23St[[#This Row],[DurationMilliseconds]]-B1559,Cb23St[[#This Row],[DurationMilliseconds]])</f>
        <v>138.66759999998612</v>
      </c>
      <c r="F1560" s="8">
        <f>Cb23St[[#This Row],[PackagePower]]*Cb23St[[#This Row],[TimeFrame]]/1000</f>
        <v>3.9328613510036061</v>
      </c>
    </row>
    <row r="1561" spans="1:6" x14ac:dyDescent="0.3">
      <c r="A1561">
        <v>1</v>
      </c>
      <c r="B1561" s="8">
        <v>221423.18890000001</v>
      </c>
      <c r="C1561" s="8">
        <v>31.15605</v>
      </c>
      <c r="D1561" t="s">
        <v>13</v>
      </c>
      <c r="E1561" s="8">
        <f>IFERROR(Cb23St[[#This Row],[DurationMilliseconds]]-B1560,Cb23St[[#This Row],[DurationMilliseconds]])</f>
        <v>140.9432000000088</v>
      </c>
      <c r="F1561" s="8">
        <f>Cb23St[[#This Row],[PackagePower]]*Cb23St[[#This Row],[TimeFrame]]/1000</f>
        <v>4.3912333863602742</v>
      </c>
    </row>
    <row r="1562" spans="1:6" x14ac:dyDescent="0.3">
      <c r="A1562">
        <v>1</v>
      </c>
      <c r="B1562" s="8">
        <v>221563.8481</v>
      </c>
      <c r="C1562" s="8">
        <v>28.55068</v>
      </c>
      <c r="D1562" t="s">
        <v>13</v>
      </c>
      <c r="E1562" s="8">
        <f>IFERROR(Cb23St[[#This Row],[DurationMilliseconds]]-B1561,Cb23St[[#This Row],[DurationMilliseconds]])</f>
        <v>140.6591999999946</v>
      </c>
      <c r="F1562" s="8">
        <f>Cb23St[[#This Row],[PackagePower]]*Cb23St[[#This Row],[TimeFrame]]/1000</f>
        <v>4.0159158082558459</v>
      </c>
    </row>
    <row r="1563" spans="1:6" x14ac:dyDescent="0.3">
      <c r="A1563">
        <v>1</v>
      </c>
      <c r="B1563" s="8">
        <v>221705.54250000001</v>
      </c>
      <c r="C1563" s="8">
        <v>29.193359999999998</v>
      </c>
      <c r="D1563" t="s">
        <v>13</v>
      </c>
      <c r="E1563" s="8">
        <f>IFERROR(Cb23St[[#This Row],[DurationMilliseconds]]-B1562,Cb23St[[#This Row],[DurationMilliseconds]])</f>
        <v>141.69440000000759</v>
      </c>
      <c r="F1563" s="8">
        <f>Cb23St[[#This Row],[PackagePower]]*Cb23St[[#This Row],[TimeFrame]]/1000</f>
        <v>4.1365356291842215</v>
      </c>
    </row>
    <row r="1564" spans="1:6" x14ac:dyDescent="0.3">
      <c r="A1564">
        <v>1</v>
      </c>
      <c r="B1564" s="8">
        <v>221845.72229999999</v>
      </c>
      <c r="C1564" s="8">
        <v>41.98462</v>
      </c>
      <c r="D1564" t="s">
        <v>13</v>
      </c>
      <c r="E1564" s="8">
        <f>IFERROR(Cb23St[[#This Row],[DurationMilliseconds]]-B1563,Cb23St[[#This Row],[DurationMilliseconds]])</f>
        <v>140.17979999998352</v>
      </c>
      <c r="F1564" s="8">
        <f>Cb23St[[#This Row],[PackagePower]]*Cb23St[[#This Row],[TimeFrame]]/1000</f>
        <v>5.8853956346753078</v>
      </c>
    </row>
    <row r="1565" spans="1:6" x14ac:dyDescent="0.3">
      <c r="A1565">
        <v>1</v>
      </c>
      <c r="B1565" s="8">
        <v>221986.46230000001</v>
      </c>
      <c r="C1565" s="8">
        <v>34.343359999999997</v>
      </c>
      <c r="D1565" t="s">
        <v>13</v>
      </c>
      <c r="E1565" s="8">
        <f>IFERROR(Cb23St[[#This Row],[DurationMilliseconds]]-B1564,Cb23St[[#This Row],[DurationMilliseconds]])</f>
        <v>140.74000000001979</v>
      </c>
      <c r="F1565" s="8">
        <f>Cb23St[[#This Row],[PackagePower]]*Cb23St[[#This Row],[TimeFrame]]/1000</f>
        <v>4.8334844864006792</v>
      </c>
    </row>
    <row r="1566" spans="1:6" x14ac:dyDescent="0.3">
      <c r="A1566">
        <v>1</v>
      </c>
      <c r="B1566" s="8">
        <v>222127.2156</v>
      </c>
      <c r="C1566" s="8">
        <v>31.670680000000001</v>
      </c>
      <c r="D1566" t="s">
        <v>13</v>
      </c>
      <c r="E1566" s="8">
        <f>IFERROR(Cb23St[[#This Row],[DurationMilliseconds]]-B1565,Cb23St[[#This Row],[DurationMilliseconds]])</f>
        <v>140.75329999998212</v>
      </c>
      <c r="F1566" s="8">
        <f>Cb23St[[#This Row],[PackagePower]]*Cb23St[[#This Row],[TimeFrame]]/1000</f>
        <v>4.4577527232434342</v>
      </c>
    </row>
    <row r="1567" spans="1:6" x14ac:dyDescent="0.3">
      <c r="A1567">
        <v>1</v>
      </c>
      <c r="B1567" s="8">
        <v>222266.33180000001</v>
      </c>
      <c r="C1567" s="8">
        <v>28.65774</v>
      </c>
      <c r="D1567" t="s">
        <v>13</v>
      </c>
      <c r="E1567" s="8">
        <f>IFERROR(Cb23St[[#This Row],[DurationMilliseconds]]-B1566,Cb23St[[#This Row],[DurationMilliseconds]])</f>
        <v>139.11620000001858</v>
      </c>
      <c r="F1567" s="8">
        <f>Cb23St[[#This Row],[PackagePower]]*Cb23St[[#This Row],[TimeFrame]]/1000</f>
        <v>3.9867558893885326</v>
      </c>
    </row>
    <row r="1568" spans="1:6" x14ac:dyDescent="0.3">
      <c r="A1568">
        <v>1</v>
      </c>
      <c r="B1568" s="8">
        <v>222422.06690000001</v>
      </c>
      <c r="C1568" s="8">
        <v>31.042529999999999</v>
      </c>
      <c r="D1568" t="s">
        <v>13</v>
      </c>
      <c r="E1568" s="8">
        <f>IFERROR(Cb23St[[#This Row],[DurationMilliseconds]]-B1567,Cb23St[[#This Row],[DurationMilliseconds]])</f>
        <v>155.73509999999078</v>
      </c>
      <c r="F1568" s="8">
        <f>Cb23St[[#This Row],[PackagePower]]*Cb23St[[#This Row],[TimeFrame]]/1000</f>
        <v>4.8344115138027135</v>
      </c>
    </row>
    <row r="1569" spans="1:6" x14ac:dyDescent="0.3">
      <c r="A1569">
        <v>1</v>
      </c>
      <c r="B1569" s="8">
        <v>222563.74340000001</v>
      </c>
      <c r="C1569" s="8">
        <v>28.74643</v>
      </c>
      <c r="D1569" t="s">
        <v>13</v>
      </c>
      <c r="E1569" s="8">
        <f>IFERROR(Cb23St[[#This Row],[DurationMilliseconds]]-B1568,Cb23St[[#This Row],[DurationMilliseconds]])</f>
        <v>141.6765000000014</v>
      </c>
      <c r="F1569" s="8">
        <f>Cb23St[[#This Row],[PackagePower]]*Cb23St[[#This Row],[TimeFrame]]/1000</f>
        <v>4.0726935898950405</v>
      </c>
    </row>
    <row r="1570" spans="1:6" x14ac:dyDescent="0.3">
      <c r="A1570">
        <v>1</v>
      </c>
      <c r="B1570" s="8">
        <v>222704.8983</v>
      </c>
      <c r="C1570" s="8">
        <v>28.498950000000001</v>
      </c>
      <c r="D1570" t="s">
        <v>13</v>
      </c>
      <c r="E1570" s="8">
        <f>IFERROR(Cb23St[[#This Row],[DurationMilliseconds]]-B1569,Cb23St[[#This Row],[DurationMilliseconds]])</f>
        <v>141.15489999999409</v>
      </c>
      <c r="F1570" s="8">
        <f>Cb23St[[#This Row],[PackagePower]]*Cb23St[[#This Row],[TimeFrame]]/1000</f>
        <v>4.0227664373548313</v>
      </c>
    </row>
    <row r="1571" spans="1:6" x14ac:dyDescent="0.3">
      <c r="A1571">
        <v>1</v>
      </c>
      <c r="B1571" s="8">
        <v>222846.15830000001</v>
      </c>
      <c r="C1571" s="8">
        <v>30.867989999999999</v>
      </c>
      <c r="D1571" t="s">
        <v>13</v>
      </c>
      <c r="E1571" s="8">
        <f>IFERROR(Cb23St[[#This Row],[DurationMilliseconds]]-B1570,Cb23St[[#This Row],[DurationMilliseconds]])</f>
        <v>141.26000000000931</v>
      </c>
      <c r="F1571" s="8">
        <f>Cb23St[[#This Row],[PackagePower]]*Cb23St[[#This Row],[TimeFrame]]/1000</f>
        <v>4.360412267400287</v>
      </c>
    </row>
    <row r="1572" spans="1:6" x14ac:dyDescent="0.3">
      <c r="A1572">
        <v>1</v>
      </c>
      <c r="B1572" s="8">
        <v>222989.0693</v>
      </c>
      <c r="C1572" s="8">
        <v>29.354620000000001</v>
      </c>
      <c r="D1572" t="s">
        <v>13</v>
      </c>
      <c r="E1572" s="8">
        <f>IFERROR(Cb23St[[#This Row],[DurationMilliseconds]]-B1571,Cb23St[[#This Row],[DurationMilliseconds]])</f>
        <v>142.91099999999278</v>
      </c>
      <c r="F1572" s="8">
        <f>Cb23St[[#This Row],[PackagePower]]*Cb23St[[#This Row],[TimeFrame]]/1000</f>
        <v>4.1950980988197877</v>
      </c>
    </row>
    <row r="1573" spans="1:6" x14ac:dyDescent="0.3">
      <c r="A1573">
        <v>1</v>
      </c>
      <c r="B1573" s="8">
        <v>223129.91870000001</v>
      </c>
      <c r="C1573" s="8">
        <v>29.17886</v>
      </c>
      <c r="D1573" t="s">
        <v>13</v>
      </c>
      <c r="E1573" s="8">
        <f>IFERROR(Cb23St[[#This Row],[DurationMilliseconds]]-B1572,Cb23St[[#This Row],[DurationMilliseconds]])</f>
        <v>140.84940000000643</v>
      </c>
      <c r="F1573" s="8">
        <f>Cb23St[[#This Row],[PackagePower]]*Cb23St[[#This Row],[TimeFrame]]/1000</f>
        <v>4.1098249236841875</v>
      </c>
    </row>
    <row r="1574" spans="1:6" x14ac:dyDescent="0.3">
      <c r="A1574">
        <v>1</v>
      </c>
      <c r="B1574" s="8">
        <v>223270.5496</v>
      </c>
      <c r="C1574" s="8">
        <v>31.077739999999999</v>
      </c>
      <c r="D1574" t="s">
        <v>13</v>
      </c>
      <c r="E1574" s="8">
        <f>IFERROR(Cb23St[[#This Row],[DurationMilliseconds]]-B1573,Cb23St[[#This Row],[DurationMilliseconds]])</f>
        <v>140.6308999999892</v>
      </c>
      <c r="F1574" s="8">
        <f>Cb23St[[#This Row],[PackagePower]]*Cb23St[[#This Row],[TimeFrame]]/1000</f>
        <v>4.370490546165664</v>
      </c>
    </row>
    <row r="1575" spans="1:6" x14ac:dyDescent="0.3">
      <c r="A1575">
        <v>1</v>
      </c>
      <c r="B1575" s="8">
        <v>223409.6269</v>
      </c>
      <c r="C1575" s="8">
        <v>28.7318</v>
      </c>
      <c r="D1575" t="s">
        <v>13</v>
      </c>
      <c r="E1575" s="8">
        <f>IFERROR(Cb23St[[#This Row],[DurationMilliseconds]]-B1574,Cb23St[[#This Row],[DurationMilliseconds]])</f>
        <v>139.07730000000447</v>
      </c>
      <c r="F1575" s="8">
        <f>Cb23St[[#This Row],[PackagePower]]*Cb23St[[#This Row],[TimeFrame]]/1000</f>
        <v>3.9959411681401282</v>
      </c>
    </row>
    <row r="1576" spans="1:6" x14ac:dyDescent="0.3">
      <c r="A1576">
        <v>1</v>
      </c>
      <c r="B1576" s="8">
        <v>223550.8738</v>
      </c>
      <c r="C1576" s="8">
        <v>29.98631</v>
      </c>
      <c r="D1576" t="s">
        <v>13</v>
      </c>
      <c r="E1576" s="8">
        <f>IFERROR(Cb23St[[#This Row],[DurationMilliseconds]]-B1575,Cb23St[[#This Row],[DurationMilliseconds]])</f>
        <v>141.24689999999828</v>
      </c>
      <c r="F1576" s="8">
        <f>Cb23St[[#This Row],[PackagePower]]*Cb23St[[#This Row],[TimeFrame]]/1000</f>
        <v>4.235473329938948</v>
      </c>
    </row>
    <row r="1577" spans="1:6" x14ac:dyDescent="0.3">
      <c r="A1577">
        <v>1</v>
      </c>
      <c r="B1577" s="8">
        <v>223692.7948</v>
      </c>
      <c r="C1577" s="8">
        <v>28.58982</v>
      </c>
      <c r="D1577" t="s">
        <v>13</v>
      </c>
      <c r="E1577" s="8">
        <f>IFERROR(Cb23St[[#This Row],[DurationMilliseconds]]-B1576,Cb23St[[#This Row],[DurationMilliseconds]])</f>
        <v>141.9210000000021</v>
      </c>
      <c r="F1577" s="8">
        <f>Cb23St[[#This Row],[PackagePower]]*Cb23St[[#This Row],[TimeFrame]]/1000</f>
        <v>4.0574958442200604</v>
      </c>
    </row>
    <row r="1578" spans="1:6" x14ac:dyDescent="0.3">
      <c r="A1578">
        <v>1</v>
      </c>
      <c r="B1578" s="8">
        <v>223834.644</v>
      </c>
      <c r="C1578" s="8">
        <v>29.3491</v>
      </c>
      <c r="D1578" t="s">
        <v>13</v>
      </c>
      <c r="E1578" s="8">
        <f>IFERROR(Cb23St[[#This Row],[DurationMilliseconds]]-B1577,Cb23St[[#This Row],[DurationMilliseconds]])</f>
        <v>141.84919999999693</v>
      </c>
      <c r="F1578" s="8">
        <f>Cb23St[[#This Row],[PackagePower]]*Cb23St[[#This Row],[TimeFrame]]/1000</f>
        <v>4.1631463557199098</v>
      </c>
    </row>
    <row r="1579" spans="1:6" x14ac:dyDescent="0.3">
      <c r="A1579">
        <v>1</v>
      </c>
      <c r="B1579" s="8">
        <v>223975.63130000001</v>
      </c>
      <c r="C1579" s="8">
        <v>32.569299999999998</v>
      </c>
      <c r="D1579" t="s">
        <v>13</v>
      </c>
      <c r="E1579" s="8">
        <f>IFERROR(Cb23St[[#This Row],[DurationMilliseconds]]-B1578,Cb23St[[#This Row],[DurationMilliseconds]])</f>
        <v>140.98730000000796</v>
      </c>
      <c r="F1579" s="8">
        <f>Cb23St[[#This Row],[PackagePower]]*Cb23St[[#This Row],[TimeFrame]]/1000</f>
        <v>4.5918576698902589</v>
      </c>
    </row>
    <row r="1580" spans="1:6" x14ac:dyDescent="0.3">
      <c r="A1580">
        <v>1</v>
      </c>
      <c r="B1580" s="8">
        <v>224116.96919999999</v>
      </c>
      <c r="C1580" s="8">
        <v>30.533580000000001</v>
      </c>
      <c r="D1580" t="s">
        <v>13</v>
      </c>
      <c r="E1580" s="8">
        <f>IFERROR(Cb23St[[#This Row],[DurationMilliseconds]]-B1579,Cb23St[[#This Row],[DurationMilliseconds]])</f>
        <v>141.33789999998407</v>
      </c>
      <c r="F1580" s="8">
        <f>Cb23St[[#This Row],[PackagePower]]*Cb23St[[#This Row],[TimeFrame]]/1000</f>
        <v>4.3155520766815139</v>
      </c>
    </row>
    <row r="1581" spans="1:6" x14ac:dyDescent="0.3">
      <c r="A1581">
        <v>1</v>
      </c>
      <c r="B1581" s="8">
        <v>224261.13620000001</v>
      </c>
      <c r="C1581" s="8">
        <v>33.040619999999997</v>
      </c>
      <c r="D1581" t="s">
        <v>13</v>
      </c>
      <c r="E1581" s="8">
        <f>IFERROR(Cb23St[[#This Row],[DurationMilliseconds]]-B1580,Cb23St[[#This Row],[DurationMilliseconds]])</f>
        <v>144.16700000001583</v>
      </c>
      <c r="F1581" s="8">
        <f>Cb23St[[#This Row],[PackagePower]]*Cb23St[[#This Row],[TimeFrame]]/1000</f>
        <v>4.7633670635405228</v>
      </c>
    </row>
    <row r="1582" spans="1:6" x14ac:dyDescent="0.3">
      <c r="A1582">
        <v>1</v>
      </c>
      <c r="B1582" s="8">
        <v>224413.31770000001</v>
      </c>
      <c r="C1582" s="8">
        <v>35.008040000000001</v>
      </c>
      <c r="D1582" t="s">
        <v>13</v>
      </c>
      <c r="E1582" s="8">
        <f>IFERROR(Cb23St[[#This Row],[DurationMilliseconds]]-B1581,Cb23St[[#This Row],[DurationMilliseconds]])</f>
        <v>152.18150000000605</v>
      </c>
      <c r="F1582" s="8">
        <f>Cb23St[[#This Row],[PackagePower]]*Cb23St[[#This Row],[TimeFrame]]/1000</f>
        <v>5.3275760392602125</v>
      </c>
    </row>
    <row r="1583" spans="1:6" x14ac:dyDescent="0.3">
      <c r="A1583">
        <v>1</v>
      </c>
      <c r="B1583" s="8">
        <v>224553.61910000001</v>
      </c>
      <c r="C1583" s="8">
        <v>33.196179999999998</v>
      </c>
      <c r="D1583" t="s">
        <v>13</v>
      </c>
      <c r="E1583" s="8">
        <f>IFERROR(Cb23St[[#This Row],[DurationMilliseconds]]-B1582,Cb23St[[#This Row],[DurationMilliseconds]])</f>
        <v>140.30139999999665</v>
      </c>
      <c r="F1583" s="8">
        <f>Cb23St[[#This Row],[PackagePower]]*Cb23St[[#This Row],[TimeFrame]]/1000</f>
        <v>4.6574705286518885</v>
      </c>
    </row>
    <row r="1584" spans="1:6" x14ac:dyDescent="0.3">
      <c r="A1584">
        <v>1</v>
      </c>
      <c r="B1584" s="8">
        <v>224694.7923</v>
      </c>
      <c r="C1584" s="8">
        <v>32.318460000000002</v>
      </c>
      <c r="D1584" t="s">
        <v>13</v>
      </c>
      <c r="E1584" s="8">
        <f>IFERROR(Cb23St[[#This Row],[DurationMilliseconds]]-B1583,Cb23St[[#This Row],[DurationMilliseconds]])</f>
        <v>141.17319999999017</v>
      </c>
      <c r="F1584" s="8">
        <f>Cb23St[[#This Row],[PackagePower]]*Cb23St[[#This Row],[TimeFrame]]/1000</f>
        <v>4.562500417271683</v>
      </c>
    </row>
    <row r="1585" spans="1:6" x14ac:dyDescent="0.3">
      <c r="A1585">
        <v>1</v>
      </c>
      <c r="B1585" s="8">
        <v>224852.23009999999</v>
      </c>
      <c r="C1585" s="8">
        <v>31.884180000000001</v>
      </c>
      <c r="D1585" t="s">
        <v>13</v>
      </c>
      <c r="E1585" s="8">
        <f>IFERROR(Cb23St[[#This Row],[DurationMilliseconds]]-B1584,Cb23St[[#This Row],[DurationMilliseconds]])</f>
        <v>157.43779999998515</v>
      </c>
      <c r="F1585" s="8">
        <f>Cb23St[[#This Row],[PackagePower]]*Cb23St[[#This Row],[TimeFrame]]/1000</f>
        <v>5.0197751540035265</v>
      </c>
    </row>
    <row r="1586" spans="1:6" x14ac:dyDescent="0.3">
      <c r="A1586">
        <v>1</v>
      </c>
      <c r="B1586" s="8">
        <v>224993.2537</v>
      </c>
      <c r="C1586" s="8">
        <v>40.192059999999998</v>
      </c>
      <c r="D1586" t="s">
        <v>13</v>
      </c>
      <c r="E1586" s="8">
        <f>IFERROR(Cb23St[[#This Row],[DurationMilliseconds]]-B1585,Cb23St[[#This Row],[DurationMilliseconds]])</f>
        <v>141.02360000001499</v>
      </c>
      <c r="F1586" s="8">
        <f>Cb23St[[#This Row],[PackagePower]]*Cb23St[[#This Row],[TimeFrame]]/1000</f>
        <v>5.6680289926166028</v>
      </c>
    </row>
    <row r="1587" spans="1:6" x14ac:dyDescent="0.3">
      <c r="A1587">
        <v>1</v>
      </c>
      <c r="B1587" s="8">
        <v>225132.6115</v>
      </c>
      <c r="C1587" s="8">
        <v>40.928269999999998</v>
      </c>
      <c r="D1587" t="s">
        <v>13</v>
      </c>
      <c r="E1587" s="8">
        <f>IFERROR(Cb23St[[#This Row],[DurationMilliseconds]]-B1586,Cb23St[[#This Row],[DurationMilliseconds]])</f>
        <v>139.35779999999795</v>
      </c>
      <c r="F1587" s="8">
        <f>Cb23St[[#This Row],[PackagePower]]*Cb23St[[#This Row],[TimeFrame]]/1000</f>
        <v>5.7036736650059154</v>
      </c>
    </row>
    <row r="1588" spans="1:6" x14ac:dyDescent="0.3">
      <c r="A1588">
        <v>1</v>
      </c>
      <c r="B1588" s="8">
        <v>225274.25520000001</v>
      </c>
      <c r="C1588" s="8">
        <v>29.229189999999999</v>
      </c>
      <c r="D1588" t="s">
        <v>13</v>
      </c>
      <c r="E1588" s="8">
        <f>IFERROR(Cb23St[[#This Row],[DurationMilliseconds]]-B1587,Cb23St[[#This Row],[DurationMilliseconds]])</f>
        <v>141.64370000001509</v>
      </c>
      <c r="F1588" s="8">
        <f>Cb23St[[#This Row],[PackagePower]]*Cb23St[[#This Row],[TimeFrame]]/1000</f>
        <v>4.1401306196034415</v>
      </c>
    </row>
    <row r="1589" spans="1:6" x14ac:dyDescent="0.3">
      <c r="A1589">
        <v>1</v>
      </c>
      <c r="B1589" s="8">
        <v>225415.0992</v>
      </c>
      <c r="C1589" s="8">
        <v>28.43486</v>
      </c>
      <c r="D1589" t="s">
        <v>13</v>
      </c>
      <c r="E1589" s="8">
        <f>IFERROR(Cb23St[[#This Row],[DurationMilliseconds]]-B1588,Cb23St[[#This Row],[DurationMilliseconds]])</f>
        <v>140.84399999998277</v>
      </c>
      <c r="F1589" s="8">
        <f>Cb23St[[#This Row],[PackagePower]]*Cb23St[[#This Row],[TimeFrame]]/1000</f>
        <v>4.0048794218395098</v>
      </c>
    </row>
    <row r="1590" spans="1:6" x14ac:dyDescent="0.3">
      <c r="A1590">
        <v>1</v>
      </c>
      <c r="B1590" s="8">
        <v>225555.92739999999</v>
      </c>
      <c r="C1590" s="8">
        <v>32.184640000000002</v>
      </c>
      <c r="D1590" t="s">
        <v>13</v>
      </c>
      <c r="E1590" s="8">
        <f>IFERROR(Cb23St[[#This Row],[DurationMilliseconds]]-B1589,Cb23St[[#This Row],[DurationMilliseconds]])</f>
        <v>140.82819999998901</v>
      </c>
      <c r="F1590" s="8">
        <f>Cb23St[[#This Row],[PackagePower]]*Cb23St[[#This Row],[TimeFrame]]/1000</f>
        <v>4.5325049188476472</v>
      </c>
    </row>
    <row r="1591" spans="1:6" x14ac:dyDescent="0.3">
      <c r="A1591">
        <v>1</v>
      </c>
      <c r="B1591" s="8">
        <v>225696.05119999999</v>
      </c>
      <c r="C1591" s="8">
        <v>28.640260000000001</v>
      </c>
      <c r="D1591" t="s">
        <v>13</v>
      </c>
      <c r="E1591" s="8">
        <f>IFERROR(Cb23St[[#This Row],[DurationMilliseconds]]-B1590,Cb23St[[#This Row],[DurationMilliseconds]])</f>
        <v>140.12380000000121</v>
      </c>
      <c r="F1591" s="8">
        <f>Cb23St[[#This Row],[PackagePower]]*Cb23St[[#This Row],[TimeFrame]]/1000</f>
        <v>4.0131820641880349</v>
      </c>
    </row>
    <row r="1592" spans="1:6" x14ac:dyDescent="0.3">
      <c r="A1592">
        <v>1</v>
      </c>
      <c r="B1592" s="8">
        <v>225837.90059999999</v>
      </c>
      <c r="C1592" s="8">
        <v>29.238050000000001</v>
      </c>
      <c r="D1592" t="s">
        <v>13</v>
      </c>
      <c r="E1592" s="8">
        <f>IFERROR(Cb23St[[#This Row],[DurationMilliseconds]]-B1591,Cb23St[[#This Row],[DurationMilliseconds]])</f>
        <v>141.84940000000643</v>
      </c>
      <c r="F1592" s="8">
        <f>Cb23St[[#This Row],[PackagePower]]*Cb23St[[#This Row],[TimeFrame]]/1000</f>
        <v>4.1473998496701876</v>
      </c>
    </row>
    <row r="1593" spans="1:6" x14ac:dyDescent="0.3">
      <c r="A1593">
        <v>1</v>
      </c>
      <c r="B1593" s="8">
        <v>225978.34229999999</v>
      </c>
      <c r="C1593" s="8">
        <v>30.832719999999998</v>
      </c>
      <c r="D1593" t="s">
        <v>13</v>
      </c>
      <c r="E1593" s="8">
        <f>IFERROR(Cb23St[[#This Row],[DurationMilliseconds]]-B1592,Cb23St[[#This Row],[DurationMilliseconds]])</f>
        <v>140.44169999999576</v>
      </c>
      <c r="F1593" s="8">
        <f>Cb23St[[#This Row],[PackagePower]]*Cb23St[[#This Row],[TimeFrame]]/1000</f>
        <v>4.3301996124238693</v>
      </c>
    </row>
    <row r="1594" spans="1:6" x14ac:dyDescent="0.3">
      <c r="A1594">
        <v>1</v>
      </c>
      <c r="B1594" s="8">
        <v>226119.88269999999</v>
      </c>
      <c r="C1594" s="8">
        <v>29.122060000000001</v>
      </c>
      <c r="D1594" t="s">
        <v>13</v>
      </c>
      <c r="E1594" s="8">
        <f>IFERROR(Cb23St[[#This Row],[DurationMilliseconds]]-B1593,Cb23St[[#This Row],[DurationMilliseconds]])</f>
        <v>141.54039999999804</v>
      </c>
      <c r="F1594" s="8">
        <f>Cb23St[[#This Row],[PackagePower]]*Cb23St[[#This Row],[TimeFrame]]/1000</f>
        <v>4.1219480212239432</v>
      </c>
    </row>
    <row r="1595" spans="1:6" x14ac:dyDescent="0.3">
      <c r="A1595">
        <v>1</v>
      </c>
      <c r="B1595" s="8">
        <v>226261.6544</v>
      </c>
      <c r="C1595" s="8">
        <v>28.867470000000001</v>
      </c>
      <c r="D1595" t="s">
        <v>13</v>
      </c>
      <c r="E1595" s="8">
        <f>IFERROR(Cb23St[[#This Row],[DurationMilliseconds]]-B1594,Cb23St[[#This Row],[DurationMilliseconds]])</f>
        <v>141.77170000001206</v>
      </c>
      <c r="F1595" s="8">
        <f>Cb23St[[#This Row],[PackagePower]]*Cb23St[[#This Row],[TimeFrame]]/1000</f>
        <v>4.0925902965993481</v>
      </c>
    </row>
    <row r="1596" spans="1:6" x14ac:dyDescent="0.3">
      <c r="A1596">
        <v>1</v>
      </c>
      <c r="B1596" s="8">
        <v>226400.83619999999</v>
      </c>
      <c r="C1596" s="8">
        <v>27.566330000000001</v>
      </c>
      <c r="D1596" t="s">
        <v>13</v>
      </c>
      <c r="E1596" s="8">
        <f>IFERROR(Cb23St[[#This Row],[DurationMilliseconds]]-B1595,Cb23St[[#This Row],[DurationMilliseconds]])</f>
        <v>139.1817999999912</v>
      </c>
      <c r="F1596" s="8">
        <f>Cb23St[[#This Row],[PackagePower]]*Cb23St[[#This Row],[TimeFrame]]/1000</f>
        <v>3.8367314287937573</v>
      </c>
    </row>
    <row r="1597" spans="1:6" x14ac:dyDescent="0.3">
      <c r="A1597">
        <v>1</v>
      </c>
      <c r="B1597" s="8">
        <v>226542.74</v>
      </c>
      <c r="C1597" s="8">
        <v>29.829000000000001</v>
      </c>
      <c r="D1597" t="s">
        <v>13</v>
      </c>
      <c r="E1597" s="8">
        <f>IFERROR(Cb23St[[#This Row],[DurationMilliseconds]]-B1596,Cb23St[[#This Row],[DurationMilliseconds]])</f>
        <v>141.90380000000005</v>
      </c>
      <c r="F1597" s="8">
        <f>Cb23St[[#This Row],[PackagePower]]*Cb23St[[#This Row],[TimeFrame]]/1000</f>
        <v>4.2328484502000014</v>
      </c>
    </row>
    <row r="1598" spans="1:6" x14ac:dyDescent="0.3">
      <c r="A1598">
        <v>1</v>
      </c>
      <c r="B1598" s="8">
        <v>226683.52119999999</v>
      </c>
      <c r="C1598" s="8">
        <v>29.403680000000001</v>
      </c>
      <c r="D1598" t="s">
        <v>13</v>
      </c>
      <c r="E1598" s="8">
        <f>IFERROR(Cb23St[[#This Row],[DurationMilliseconds]]-B1597,Cb23St[[#This Row],[DurationMilliseconds]])</f>
        <v>140.78119999999763</v>
      </c>
      <c r="F1598" s="8">
        <f>Cb23St[[#This Row],[PackagePower]]*Cb23St[[#This Row],[TimeFrame]]/1000</f>
        <v>4.1394853548159309</v>
      </c>
    </row>
    <row r="1599" spans="1:6" x14ac:dyDescent="0.3">
      <c r="A1599">
        <v>1</v>
      </c>
      <c r="B1599" s="8">
        <v>226824.48069999999</v>
      </c>
      <c r="C1599" s="8">
        <v>28.566009999999999</v>
      </c>
      <c r="D1599" t="s">
        <v>13</v>
      </c>
      <c r="E1599" s="8">
        <f>IFERROR(Cb23St[[#This Row],[DurationMilliseconds]]-B1598,Cb23St[[#This Row],[DurationMilliseconds]])</f>
        <v>140.95949999999721</v>
      </c>
      <c r="F1599" s="8">
        <f>Cb23St[[#This Row],[PackagePower]]*Cb23St[[#This Row],[TimeFrame]]/1000</f>
        <v>4.02665048659492</v>
      </c>
    </row>
    <row r="1600" spans="1:6" x14ac:dyDescent="0.3">
      <c r="A1600">
        <v>1</v>
      </c>
      <c r="B1600" s="8">
        <v>226966.24400000001</v>
      </c>
      <c r="C1600" s="8">
        <v>28.75853</v>
      </c>
      <c r="D1600" t="s">
        <v>13</v>
      </c>
      <c r="E1600" s="8">
        <f>IFERROR(Cb23St[[#This Row],[DurationMilliseconds]]-B1599,Cb23St[[#This Row],[DurationMilliseconds]])</f>
        <v>141.76330000002054</v>
      </c>
      <c r="F1600" s="8">
        <f>Cb23St[[#This Row],[PackagePower]]*Cb23St[[#This Row],[TimeFrame]]/1000</f>
        <v>4.0769041159495902</v>
      </c>
    </row>
    <row r="1601" spans="1:6" x14ac:dyDescent="0.3">
      <c r="A1601">
        <v>1</v>
      </c>
      <c r="B1601" s="8">
        <v>227107.2616</v>
      </c>
      <c r="C1601" s="8">
        <v>30.654440000000001</v>
      </c>
      <c r="D1601" t="s">
        <v>13</v>
      </c>
      <c r="E1601" s="8">
        <f>IFERROR(Cb23St[[#This Row],[DurationMilliseconds]]-B1600,Cb23St[[#This Row],[DurationMilliseconds]])</f>
        <v>141.01759999999194</v>
      </c>
      <c r="F1601" s="8">
        <f>Cb23St[[#This Row],[PackagePower]]*Cb23St[[#This Row],[TimeFrame]]/1000</f>
        <v>4.3228155581437528</v>
      </c>
    </row>
    <row r="1602" spans="1:6" x14ac:dyDescent="0.3">
      <c r="A1602">
        <v>1</v>
      </c>
      <c r="B1602" s="8">
        <v>227248.0117</v>
      </c>
      <c r="C1602" s="8">
        <v>27.802959999999999</v>
      </c>
      <c r="D1602" t="s">
        <v>13</v>
      </c>
      <c r="E1602" s="8">
        <f>IFERROR(Cb23St[[#This Row],[DurationMilliseconds]]-B1601,Cb23St[[#This Row],[DurationMilliseconds]])</f>
        <v>140.75010000000475</v>
      </c>
      <c r="F1602" s="8">
        <f>Cb23St[[#This Row],[PackagePower]]*Cb23St[[#This Row],[TimeFrame]]/1000</f>
        <v>3.9132694002961319</v>
      </c>
    </row>
    <row r="1603" spans="1:6" x14ac:dyDescent="0.3">
      <c r="A1603">
        <v>1</v>
      </c>
      <c r="B1603" s="8">
        <v>227389.7825</v>
      </c>
      <c r="C1603" s="8">
        <v>28.250810000000001</v>
      </c>
      <c r="D1603" t="s">
        <v>13</v>
      </c>
      <c r="E1603" s="8">
        <f>IFERROR(Cb23St[[#This Row],[DurationMilliseconds]]-B1602,Cb23St[[#This Row],[DurationMilliseconds]])</f>
        <v>141.77079999999842</v>
      </c>
      <c r="F1603" s="8">
        <f>Cb23St[[#This Row],[PackagePower]]*Cb23St[[#This Row],[TimeFrame]]/1000</f>
        <v>4.0051399343479552</v>
      </c>
    </row>
    <row r="1604" spans="1:6" x14ac:dyDescent="0.3">
      <c r="A1604">
        <v>1</v>
      </c>
      <c r="B1604" s="8">
        <v>227530.09289999999</v>
      </c>
      <c r="C1604" s="8">
        <v>28.558779999999999</v>
      </c>
      <c r="D1604" t="s">
        <v>13</v>
      </c>
      <c r="E1604" s="8">
        <f>IFERROR(Cb23St[[#This Row],[DurationMilliseconds]]-B1603,Cb23St[[#This Row],[DurationMilliseconds]])</f>
        <v>140.31039999998757</v>
      </c>
      <c r="F1604" s="8">
        <f>Cb23St[[#This Row],[PackagePower]]*Cb23St[[#This Row],[TimeFrame]]/1000</f>
        <v>4.0070938453116449</v>
      </c>
    </row>
    <row r="1605" spans="1:6" x14ac:dyDescent="0.3">
      <c r="A1605">
        <v>1</v>
      </c>
      <c r="B1605" s="8">
        <v>227671.1379</v>
      </c>
      <c r="C1605" s="8">
        <v>30.05866</v>
      </c>
      <c r="D1605" t="s">
        <v>13</v>
      </c>
      <c r="E1605" s="8">
        <f>IFERROR(Cb23St[[#This Row],[DurationMilliseconds]]-B1604,Cb23St[[#This Row],[DurationMilliseconds]])</f>
        <v>141.04500000001281</v>
      </c>
      <c r="F1605" s="8">
        <f>Cb23St[[#This Row],[PackagePower]]*Cb23St[[#This Row],[TimeFrame]]/1000</f>
        <v>4.2396236997003856</v>
      </c>
    </row>
    <row r="1606" spans="1:6" x14ac:dyDescent="0.3">
      <c r="A1606">
        <v>1</v>
      </c>
      <c r="B1606" s="8">
        <v>227812.95120000001</v>
      </c>
      <c r="C1606" s="8">
        <v>28.599910000000001</v>
      </c>
      <c r="D1606" t="s">
        <v>13</v>
      </c>
      <c r="E1606" s="8">
        <f>IFERROR(Cb23St[[#This Row],[DurationMilliseconds]]-B1605,Cb23St[[#This Row],[DurationMilliseconds]])</f>
        <v>141.81330000000889</v>
      </c>
      <c r="F1606" s="8">
        <f>Cb23St[[#This Row],[PackagePower]]*Cb23St[[#This Row],[TimeFrame]]/1000</f>
        <v>4.0558476168032547</v>
      </c>
    </row>
    <row r="1607" spans="1:6" x14ac:dyDescent="0.3">
      <c r="A1607">
        <v>1</v>
      </c>
      <c r="B1607" s="8">
        <v>227954.0901</v>
      </c>
      <c r="C1607" s="8">
        <v>27.27835</v>
      </c>
      <c r="D1607" t="s">
        <v>13</v>
      </c>
      <c r="E1607" s="8">
        <f>IFERROR(Cb23St[[#This Row],[DurationMilliseconds]]-B1606,Cb23St[[#This Row],[DurationMilliseconds]])</f>
        <v>141.13889999999083</v>
      </c>
      <c r="F1607" s="8">
        <f>Cb23St[[#This Row],[PackagePower]]*Cb23St[[#This Row],[TimeFrame]]/1000</f>
        <v>3.8500363128147495</v>
      </c>
    </row>
    <row r="1608" spans="1:6" x14ac:dyDescent="0.3">
      <c r="A1608">
        <v>1</v>
      </c>
      <c r="B1608" s="8">
        <v>228095.90640000001</v>
      </c>
      <c r="C1608" s="8">
        <v>31.57152</v>
      </c>
      <c r="D1608" t="s">
        <v>13</v>
      </c>
      <c r="E1608" s="8">
        <f>IFERROR(Cb23St[[#This Row],[DurationMilliseconds]]-B1607,Cb23St[[#This Row],[DurationMilliseconds]])</f>
        <v>141.81630000000587</v>
      </c>
      <c r="F1608" s="8">
        <f>Cb23St[[#This Row],[PackagePower]]*Cb23St[[#This Row],[TimeFrame]]/1000</f>
        <v>4.4773561517761857</v>
      </c>
    </row>
    <row r="1609" spans="1:6" x14ac:dyDescent="0.3">
      <c r="A1609">
        <v>1</v>
      </c>
      <c r="B1609" s="8">
        <v>228236.23050000001</v>
      </c>
      <c r="C1609" s="8">
        <v>46.554040000000001</v>
      </c>
      <c r="D1609" t="s">
        <v>13</v>
      </c>
      <c r="E1609" s="8">
        <f>IFERROR(Cb23St[[#This Row],[DurationMilliseconds]]-B1608,Cb23St[[#This Row],[DurationMilliseconds]])</f>
        <v>140.324099999998</v>
      </c>
      <c r="F1609" s="8">
        <f>Cb23St[[#This Row],[PackagePower]]*Cb23St[[#This Row],[TimeFrame]]/1000</f>
        <v>6.5326537643639071</v>
      </c>
    </row>
    <row r="1610" spans="1:6" x14ac:dyDescent="0.3">
      <c r="A1610">
        <v>1</v>
      </c>
      <c r="B1610" s="8">
        <v>228377.94089999999</v>
      </c>
      <c r="C1610" s="8">
        <v>28.04439</v>
      </c>
      <c r="D1610" t="s">
        <v>13</v>
      </c>
      <c r="E1610" s="8">
        <f>IFERROR(Cb23St[[#This Row],[DurationMilliseconds]]-B1609,Cb23St[[#This Row],[DurationMilliseconds]])</f>
        <v>141.71039999998175</v>
      </c>
      <c r="F1610" s="8">
        <f>Cb23St[[#This Row],[PackagePower]]*Cb23St[[#This Row],[TimeFrame]]/1000</f>
        <v>3.9741817246554878</v>
      </c>
    </row>
    <row r="1611" spans="1:6" x14ac:dyDescent="0.3">
      <c r="A1611">
        <v>1</v>
      </c>
      <c r="B1611" s="8">
        <v>228536.12030000001</v>
      </c>
      <c r="C1611" s="8">
        <v>28.948730000000001</v>
      </c>
      <c r="D1611" t="s">
        <v>13</v>
      </c>
      <c r="E1611" s="8">
        <f>IFERROR(Cb23St[[#This Row],[DurationMilliseconds]]-B1610,Cb23St[[#This Row],[DurationMilliseconds]])</f>
        <v>158.17940000002272</v>
      </c>
      <c r="F1611" s="8">
        <f>Cb23St[[#This Row],[PackagePower]]*Cb23St[[#This Row],[TimeFrame]]/1000</f>
        <v>4.5790927421626586</v>
      </c>
    </row>
    <row r="1612" spans="1:6" x14ac:dyDescent="0.3">
      <c r="A1612">
        <v>1</v>
      </c>
      <c r="B1612" s="8">
        <v>228676.6911</v>
      </c>
      <c r="C1612" s="8">
        <v>30.291429999999998</v>
      </c>
      <c r="D1612" t="s">
        <v>13</v>
      </c>
      <c r="E1612" s="8">
        <f>IFERROR(Cb23St[[#This Row],[DurationMilliseconds]]-B1611,Cb23St[[#This Row],[DurationMilliseconds]])</f>
        <v>140.57079999998678</v>
      </c>
      <c r="F1612" s="8">
        <f>Cb23St[[#This Row],[PackagePower]]*Cb23St[[#This Row],[TimeFrame]]/1000</f>
        <v>4.2580905482435991</v>
      </c>
    </row>
    <row r="1613" spans="1:6" x14ac:dyDescent="0.3">
      <c r="A1613">
        <v>1</v>
      </c>
      <c r="B1613" s="8">
        <v>228818.51560000001</v>
      </c>
      <c r="C1613" s="8">
        <v>31.239180000000001</v>
      </c>
      <c r="D1613" t="s">
        <v>13</v>
      </c>
      <c r="E1613" s="8">
        <f>IFERROR(Cb23St[[#This Row],[DurationMilliseconds]]-B1612,Cb23St[[#This Row],[DurationMilliseconds]])</f>
        <v>141.824500000017</v>
      </c>
      <c r="F1613" s="8">
        <f>Cb23St[[#This Row],[PackagePower]]*Cb23St[[#This Row],[TimeFrame]]/1000</f>
        <v>4.4304810839105313</v>
      </c>
    </row>
    <row r="1614" spans="1:6" x14ac:dyDescent="0.3">
      <c r="A1614">
        <v>1</v>
      </c>
      <c r="B1614" s="8">
        <v>228958.7066</v>
      </c>
      <c r="C1614" s="8">
        <v>28.05359</v>
      </c>
      <c r="D1614" t="s">
        <v>13</v>
      </c>
      <c r="E1614" s="8">
        <f>IFERROR(Cb23St[[#This Row],[DurationMilliseconds]]-B1613,Cb23St[[#This Row],[DurationMilliseconds]])</f>
        <v>140.19099999999162</v>
      </c>
      <c r="F1614" s="8">
        <f>Cb23St[[#This Row],[PackagePower]]*Cb23St[[#This Row],[TimeFrame]]/1000</f>
        <v>3.9328608356897647</v>
      </c>
    </row>
    <row r="1615" spans="1:6" x14ac:dyDescent="0.3">
      <c r="A1615">
        <v>1</v>
      </c>
      <c r="B1615" s="8">
        <v>229100.03719999999</v>
      </c>
      <c r="C1615" s="8">
        <v>31.422630000000002</v>
      </c>
      <c r="D1615" t="s">
        <v>13</v>
      </c>
      <c r="E1615" s="8">
        <f>IFERROR(Cb23St[[#This Row],[DurationMilliseconds]]-B1614,Cb23St[[#This Row],[DurationMilliseconds]])</f>
        <v>141.33059999998659</v>
      </c>
      <c r="F1615" s="8">
        <f>Cb23St[[#This Row],[PackagePower]]*Cb23St[[#This Row],[TimeFrame]]/1000</f>
        <v>4.4409791514775785</v>
      </c>
    </row>
    <row r="1616" spans="1:6" x14ac:dyDescent="0.3">
      <c r="A1616">
        <v>1</v>
      </c>
      <c r="B1616" s="8">
        <v>229240.61379999999</v>
      </c>
      <c r="C1616" s="8">
        <v>30.1675</v>
      </c>
      <c r="D1616" t="s">
        <v>13</v>
      </c>
      <c r="E1616" s="8">
        <f>IFERROR(Cb23St[[#This Row],[DurationMilliseconds]]-B1615,Cb23St[[#This Row],[DurationMilliseconds]])</f>
        <v>140.57660000000033</v>
      </c>
      <c r="F1616" s="8">
        <f>Cb23St[[#This Row],[PackagePower]]*Cb23St[[#This Row],[TimeFrame]]/1000</f>
        <v>4.2408445805000099</v>
      </c>
    </row>
    <row r="1617" spans="1:6" x14ac:dyDescent="0.3">
      <c r="A1617">
        <v>1</v>
      </c>
      <c r="B1617" s="8">
        <v>229381.0802</v>
      </c>
      <c r="C1617" s="8">
        <v>28.192820000000001</v>
      </c>
      <c r="D1617" t="s">
        <v>13</v>
      </c>
      <c r="E1617" s="8">
        <f>IFERROR(Cb23St[[#This Row],[DurationMilliseconds]]-B1616,Cb23St[[#This Row],[DurationMilliseconds]])</f>
        <v>140.4664000000048</v>
      </c>
      <c r="F1617" s="8">
        <f>Cb23St[[#This Row],[PackagePower]]*Cb23St[[#This Row],[TimeFrame]]/1000</f>
        <v>3.960143931248135</v>
      </c>
    </row>
    <row r="1618" spans="1:6" x14ac:dyDescent="0.3">
      <c r="A1618">
        <v>1</v>
      </c>
      <c r="B1618" s="8">
        <v>229522.51430000001</v>
      </c>
      <c r="C1618" s="8">
        <v>29.19444</v>
      </c>
      <c r="D1618" t="s">
        <v>13</v>
      </c>
      <c r="E1618" s="8">
        <f>IFERROR(Cb23St[[#This Row],[DurationMilliseconds]]-B1617,Cb23St[[#This Row],[DurationMilliseconds]])</f>
        <v>141.43410000001313</v>
      </c>
      <c r="F1618" s="8">
        <f>Cb23St[[#This Row],[PackagePower]]*Cb23St[[#This Row],[TimeFrame]]/1000</f>
        <v>4.1290893464043839</v>
      </c>
    </row>
    <row r="1619" spans="1:6" x14ac:dyDescent="0.3">
      <c r="A1619">
        <v>1</v>
      </c>
      <c r="B1619" s="8">
        <v>229664.64929999999</v>
      </c>
      <c r="C1619" s="8">
        <v>29.429649999999999</v>
      </c>
      <c r="D1619" t="s">
        <v>13</v>
      </c>
      <c r="E1619" s="8">
        <f>IFERROR(Cb23St[[#This Row],[DurationMilliseconds]]-B1618,Cb23St[[#This Row],[DurationMilliseconds]])</f>
        <v>142.13499999998021</v>
      </c>
      <c r="F1619" s="8">
        <f>Cb23St[[#This Row],[PackagePower]]*Cb23St[[#This Row],[TimeFrame]]/1000</f>
        <v>4.1829833027494177</v>
      </c>
    </row>
    <row r="1620" spans="1:6" x14ac:dyDescent="0.3">
      <c r="A1620">
        <v>1</v>
      </c>
      <c r="B1620" s="8">
        <v>229805.56280000001</v>
      </c>
      <c r="C1620" s="8">
        <v>30.978110000000001</v>
      </c>
      <c r="D1620" t="s">
        <v>13</v>
      </c>
      <c r="E1620" s="8">
        <f>IFERROR(Cb23St[[#This Row],[DurationMilliseconds]]-B1619,Cb23St[[#This Row],[DurationMilliseconds]])</f>
        <v>140.91350000002421</v>
      </c>
      <c r="F1620" s="8">
        <f>Cb23St[[#This Row],[PackagePower]]*Cb23St[[#This Row],[TimeFrame]]/1000</f>
        <v>4.3652339034857501</v>
      </c>
    </row>
    <row r="1621" spans="1:6" x14ac:dyDescent="0.3">
      <c r="A1621">
        <v>1</v>
      </c>
      <c r="B1621" s="8">
        <v>229947.7923</v>
      </c>
      <c r="C1621" s="8">
        <v>29.17708</v>
      </c>
      <c r="D1621" t="s">
        <v>13</v>
      </c>
      <c r="E1621" s="8">
        <f>IFERROR(Cb23St[[#This Row],[DurationMilliseconds]]-B1620,Cb23St[[#This Row],[DurationMilliseconds]])</f>
        <v>142.22949999998673</v>
      </c>
      <c r="F1621" s="8">
        <f>Cb23St[[#This Row],[PackagePower]]*Cb23St[[#This Row],[TimeFrame]]/1000</f>
        <v>4.1498414998596127</v>
      </c>
    </row>
    <row r="1622" spans="1:6" x14ac:dyDescent="0.3">
      <c r="A1622">
        <v>1</v>
      </c>
      <c r="B1622" s="8">
        <v>230089.717</v>
      </c>
      <c r="C1622" s="8">
        <v>28.860859999999999</v>
      </c>
      <c r="D1622" t="s">
        <v>13</v>
      </c>
      <c r="E1622" s="8">
        <f>IFERROR(Cb23St[[#This Row],[DurationMilliseconds]]-B1621,Cb23St[[#This Row],[DurationMilliseconds]])</f>
        <v>141.92470000000321</v>
      </c>
      <c r="F1622" s="8">
        <f>Cb23St[[#This Row],[PackagePower]]*Cb23St[[#This Row],[TimeFrame]]/1000</f>
        <v>4.096068897242092</v>
      </c>
    </row>
    <row r="1623" spans="1:6" x14ac:dyDescent="0.3">
      <c r="A1623">
        <v>1</v>
      </c>
      <c r="B1623" s="8">
        <v>230231.97889999999</v>
      </c>
      <c r="C1623" s="8">
        <v>29.860749999999999</v>
      </c>
      <c r="D1623" t="s">
        <v>13</v>
      </c>
      <c r="E1623" s="8">
        <f>IFERROR(Cb23St[[#This Row],[DurationMilliseconds]]-B1622,Cb23St[[#This Row],[DurationMilliseconds]])</f>
        <v>142.26189999998314</v>
      </c>
      <c r="F1623" s="8">
        <f>Cb23St[[#This Row],[PackagePower]]*Cb23St[[#This Row],[TimeFrame]]/1000</f>
        <v>4.2480470304244964</v>
      </c>
    </row>
    <row r="1624" spans="1:6" x14ac:dyDescent="0.3">
      <c r="A1624">
        <v>1</v>
      </c>
      <c r="B1624" s="8">
        <v>230374.1874</v>
      </c>
      <c r="C1624" s="8">
        <v>28.023420000000002</v>
      </c>
      <c r="D1624" t="s">
        <v>13</v>
      </c>
      <c r="E1624" s="8">
        <f>IFERROR(Cb23St[[#This Row],[DurationMilliseconds]]-B1623,Cb23St[[#This Row],[DurationMilliseconds]])</f>
        <v>142.20850000000792</v>
      </c>
      <c r="F1624" s="8">
        <f>Cb23St[[#This Row],[PackagePower]]*Cb23St[[#This Row],[TimeFrame]]/1000</f>
        <v>3.9851685230702221</v>
      </c>
    </row>
    <row r="1625" spans="1:6" x14ac:dyDescent="0.3">
      <c r="A1625">
        <v>1</v>
      </c>
      <c r="B1625" s="8">
        <v>230515.109</v>
      </c>
      <c r="C1625" s="8">
        <v>28.76182</v>
      </c>
      <c r="D1625" t="s">
        <v>13</v>
      </c>
      <c r="E1625" s="8">
        <f>IFERROR(Cb23St[[#This Row],[DurationMilliseconds]]-B1624,Cb23St[[#This Row],[DurationMilliseconds]])</f>
        <v>140.92160000000149</v>
      </c>
      <c r="F1625" s="8">
        <f>Cb23St[[#This Row],[PackagePower]]*Cb23St[[#This Row],[TimeFrame]]/1000</f>
        <v>4.0531616933120427</v>
      </c>
    </row>
    <row r="1626" spans="1:6" x14ac:dyDescent="0.3">
      <c r="A1626">
        <v>1</v>
      </c>
      <c r="B1626" s="8">
        <v>230656.84039999999</v>
      </c>
      <c r="C1626" s="8">
        <v>28.18364</v>
      </c>
      <c r="D1626" t="s">
        <v>13</v>
      </c>
      <c r="E1626" s="8">
        <f>IFERROR(Cb23St[[#This Row],[DurationMilliseconds]]-B1625,Cb23St[[#This Row],[DurationMilliseconds]])</f>
        <v>141.73139999998966</v>
      </c>
      <c r="F1626" s="8">
        <f>Cb23St[[#This Row],[PackagePower]]*Cb23St[[#This Row],[TimeFrame]]/1000</f>
        <v>3.9945067542957085</v>
      </c>
    </row>
    <row r="1627" spans="1:6" x14ac:dyDescent="0.3">
      <c r="A1627">
        <v>1</v>
      </c>
      <c r="B1627" s="8">
        <v>230798.44330000001</v>
      </c>
      <c r="C1627" s="8">
        <v>30.016529999999999</v>
      </c>
      <c r="D1627" t="s">
        <v>13</v>
      </c>
      <c r="E1627" s="8">
        <f>IFERROR(Cb23St[[#This Row],[DurationMilliseconds]]-B1626,Cb23St[[#This Row],[DurationMilliseconds]])</f>
        <v>141.60290000002715</v>
      </c>
      <c r="F1627" s="8">
        <f>Cb23St[[#This Row],[PackagePower]]*Cb23St[[#This Row],[TimeFrame]]/1000</f>
        <v>4.2504276959378151</v>
      </c>
    </row>
    <row r="1628" spans="1:6" x14ac:dyDescent="0.3">
      <c r="A1628">
        <v>1</v>
      </c>
      <c r="B1628" s="8">
        <v>230940.3743</v>
      </c>
      <c r="C1628" s="8">
        <v>28.110029999999998</v>
      </c>
      <c r="D1628" t="s">
        <v>13</v>
      </c>
      <c r="E1628" s="8">
        <f>IFERROR(Cb23St[[#This Row],[DurationMilliseconds]]-B1627,Cb23St[[#This Row],[DurationMilliseconds]])</f>
        <v>141.9309999999823</v>
      </c>
      <c r="F1628" s="8">
        <f>Cb23St[[#This Row],[PackagePower]]*Cb23St[[#This Row],[TimeFrame]]/1000</f>
        <v>3.9896846679295024</v>
      </c>
    </row>
    <row r="1629" spans="1:6" x14ac:dyDescent="0.3">
      <c r="A1629">
        <v>1</v>
      </c>
      <c r="B1629" s="8">
        <v>231082.3701</v>
      </c>
      <c r="C1629" s="8">
        <v>28.731649999999998</v>
      </c>
      <c r="D1629" t="s">
        <v>13</v>
      </c>
      <c r="E1629" s="8">
        <f>IFERROR(Cb23St[[#This Row],[DurationMilliseconds]]-B1628,Cb23St[[#This Row],[DurationMilliseconds]])</f>
        <v>141.99580000000424</v>
      </c>
      <c r="F1629" s="8">
        <f>Cb23St[[#This Row],[PackagePower]]*Cb23St[[#This Row],[TimeFrame]]/1000</f>
        <v>4.0797736270701215</v>
      </c>
    </row>
    <row r="1630" spans="1:6" x14ac:dyDescent="0.3">
      <c r="A1630">
        <v>1</v>
      </c>
      <c r="B1630" s="8">
        <v>231223.79269999999</v>
      </c>
      <c r="C1630" s="8">
        <v>31.44276</v>
      </c>
      <c r="D1630" t="s">
        <v>13</v>
      </c>
      <c r="E1630" s="8">
        <f>IFERROR(Cb23St[[#This Row],[DurationMilliseconds]]-B1629,Cb23St[[#This Row],[DurationMilliseconds]])</f>
        <v>141.42259999999078</v>
      </c>
      <c r="F1630" s="8">
        <f>Cb23St[[#This Row],[PackagePower]]*Cb23St[[#This Row],[TimeFrame]]/1000</f>
        <v>4.4467168703757096</v>
      </c>
    </row>
    <row r="1631" spans="1:6" x14ac:dyDescent="0.3">
      <c r="A1631">
        <v>1</v>
      </c>
      <c r="B1631" s="8">
        <v>231381.17670000001</v>
      </c>
      <c r="C1631" s="8">
        <v>40.765470000000001</v>
      </c>
      <c r="D1631" t="s">
        <v>13</v>
      </c>
      <c r="E1631" s="8">
        <f>IFERROR(Cb23St[[#This Row],[DurationMilliseconds]]-B1630,Cb23St[[#This Row],[DurationMilliseconds]])</f>
        <v>157.38400000002002</v>
      </c>
      <c r="F1631" s="8">
        <f>Cb23St[[#This Row],[PackagePower]]*Cb23St[[#This Row],[TimeFrame]]/1000</f>
        <v>6.4158327304808163</v>
      </c>
    </row>
    <row r="1632" spans="1:6" x14ac:dyDescent="0.3">
      <c r="A1632">
        <v>1</v>
      </c>
      <c r="B1632" s="8">
        <v>231524.1269</v>
      </c>
      <c r="C1632" s="8">
        <v>29.926179999999999</v>
      </c>
      <c r="D1632" t="s">
        <v>13</v>
      </c>
      <c r="E1632" s="8">
        <f>IFERROR(Cb23St[[#This Row],[DurationMilliseconds]]-B1631,Cb23St[[#This Row],[DurationMilliseconds]])</f>
        <v>142.95019999999204</v>
      </c>
      <c r="F1632" s="8">
        <f>Cb23St[[#This Row],[PackagePower]]*Cb23St[[#This Row],[TimeFrame]]/1000</f>
        <v>4.2779534162357615</v>
      </c>
    </row>
    <row r="1633" spans="1:6" x14ac:dyDescent="0.3">
      <c r="A1633">
        <v>1</v>
      </c>
      <c r="B1633" s="8">
        <v>231664.84289999999</v>
      </c>
      <c r="C1633" s="8">
        <v>28.381810000000002</v>
      </c>
      <c r="D1633" t="s">
        <v>13</v>
      </c>
      <c r="E1633" s="8">
        <f>IFERROR(Cb23St[[#This Row],[DurationMilliseconds]]-B1632,Cb23St[[#This Row],[DurationMilliseconds]])</f>
        <v>140.7159999999858</v>
      </c>
      <c r="F1633" s="8">
        <f>Cb23St[[#This Row],[PackagePower]]*Cb23St[[#This Row],[TimeFrame]]/1000</f>
        <v>3.9937747759595972</v>
      </c>
    </row>
    <row r="1634" spans="1:6" x14ac:dyDescent="0.3">
      <c r="A1634">
        <v>1</v>
      </c>
      <c r="B1634" s="8">
        <v>231805.8346</v>
      </c>
      <c r="C1634" s="8">
        <v>28.427610000000001</v>
      </c>
      <c r="D1634" t="s">
        <v>13</v>
      </c>
      <c r="E1634" s="8">
        <f>IFERROR(Cb23St[[#This Row],[DurationMilliseconds]]-B1633,Cb23St[[#This Row],[DurationMilliseconds]])</f>
        <v>140.99170000001322</v>
      </c>
      <c r="F1634" s="8">
        <f>Cb23St[[#This Row],[PackagePower]]*Cb23St[[#This Row],[TimeFrame]]/1000</f>
        <v>4.008057060837376</v>
      </c>
    </row>
    <row r="1635" spans="1:6" x14ac:dyDescent="0.3">
      <c r="A1635">
        <v>1</v>
      </c>
      <c r="B1635" s="8">
        <v>231948.8126</v>
      </c>
      <c r="C1635" s="8">
        <v>29.686430000000001</v>
      </c>
      <c r="D1635" t="s">
        <v>13</v>
      </c>
      <c r="E1635" s="8">
        <f>IFERROR(Cb23St[[#This Row],[DurationMilliseconds]]-B1634,Cb23St[[#This Row],[DurationMilliseconds]])</f>
        <v>142.97800000000279</v>
      </c>
      <c r="F1635" s="8">
        <f>Cb23St[[#This Row],[PackagePower]]*Cb23St[[#This Row],[TimeFrame]]/1000</f>
        <v>4.2445063885400831</v>
      </c>
    </row>
    <row r="1636" spans="1:6" x14ac:dyDescent="0.3">
      <c r="A1636">
        <v>1</v>
      </c>
      <c r="B1636" s="8">
        <v>232090.37599999999</v>
      </c>
      <c r="C1636" s="8">
        <v>29.60453</v>
      </c>
      <c r="D1636" t="s">
        <v>13</v>
      </c>
      <c r="E1636" s="8">
        <f>IFERROR(Cb23St[[#This Row],[DurationMilliseconds]]-B1635,Cb23St[[#This Row],[DurationMilliseconds]])</f>
        <v>141.56339999998454</v>
      </c>
      <c r="F1636" s="8">
        <f>Cb23St[[#This Row],[PackagePower]]*Cb23St[[#This Row],[TimeFrame]]/1000</f>
        <v>4.1909179222015425</v>
      </c>
    </row>
    <row r="1637" spans="1:6" x14ac:dyDescent="0.3">
      <c r="A1637">
        <v>1</v>
      </c>
      <c r="B1637" s="8">
        <v>232231.2138</v>
      </c>
      <c r="C1637" s="8">
        <v>27.493120000000001</v>
      </c>
      <c r="D1637" t="s">
        <v>13</v>
      </c>
      <c r="E1637" s="8">
        <f>IFERROR(Cb23St[[#This Row],[DurationMilliseconds]]-B1636,Cb23St[[#This Row],[DurationMilliseconds]])</f>
        <v>140.83780000000843</v>
      </c>
      <c r="F1637" s="8">
        <f>Cb23St[[#This Row],[PackagePower]]*Cb23St[[#This Row],[TimeFrame]]/1000</f>
        <v>3.8720705359362317</v>
      </c>
    </row>
    <row r="1638" spans="1:6" x14ac:dyDescent="0.3">
      <c r="A1638">
        <v>1</v>
      </c>
      <c r="B1638" s="8">
        <v>232373.2083</v>
      </c>
      <c r="C1638" s="8">
        <v>29.982320000000001</v>
      </c>
      <c r="D1638" t="s">
        <v>13</v>
      </c>
      <c r="E1638" s="8">
        <f>IFERROR(Cb23St[[#This Row],[DurationMilliseconds]]-B1637,Cb23St[[#This Row],[DurationMilliseconds]])</f>
        <v>141.9945000000007</v>
      </c>
      <c r="F1638" s="8">
        <f>Cb23St[[#This Row],[PackagePower]]*Cb23St[[#This Row],[TimeFrame]]/1000</f>
        <v>4.2573245372400219</v>
      </c>
    </row>
    <row r="1639" spans="1:6" x14ac:dyDescent="0.3">
      <c r="A1639">
        <v>1</v>
      </c>
      <c r="B1639" s="8">
        <v>232515.32800000001</v>
      </c>
      <c r="C1639" s="8">
        <v>27.073350000000001</v>
      </c>
      <c r="D1639" t="s">
        <v>13</v>
      </c>
      <c r="E1639" s="8">
        <f>IFERROR(Cb23St[[#This Row],[DurationMilliseconds]]-B1638,Cb23St[[#This Row],[DurationMilliseconds]])</f>
        <v>142.1197000000102</v>
      </c>
      <c r="F1639" s="8">
        <f>Cb23St[[#This Row],[PackagePower]]*Cb23St[[#This Row],[TimeFrame]]/1000</f>
        <v>3.8476563799952763</v>
      </c>
    </row>
    <row r="1640" spans="1:6" x14ac:dyDescent="0.3">
      <c r="A1640">
        <v>1</v>
      </c>
      <c r="B1640" s="8">
        <v>232656.56150000001</v>
      </c>
      <c r="C1640" s="8">
        <v>28.676259999999999</v>
      </c>
      <c r="D1640" t="s">
        <v>13</v>
      </c>
      <c r="E1640" s="8">
        <f>IFERROR(Cb23St[[#This Row],[DurationMilliseconds]]-B1639,Cb23St[[#This Row],[DurationMilliseconds]])</f>
        <v>141.2335000000021</v>
      </c>
      <c r="F1640" s="8">
        <f>Cb23St[[#This Row],[PackagePower]]*Cb23St[[#This Row],[TimeFrame]]/1000</f>
        <v>4.0500485667100605</v>
      </c>
    </row>
    <row r="1641" spans="1:6" x14ac:dyDescent="0.3">
      <c r="A1641">
        <v>1</v>
      </c>
      <c r="B1641" s="8">
        <v>232797.8229</v>
      </c>
      <c r="C1641" s="8">
        <v>34.173900000000003</v>
      </c>
      <c r="D1641" t="s">
        <v>13</v>
      </c>
      <c r="E1641" s="8">
        <f>IFERROR(Cb23St[[#This Row],[DurationMilliseconds]]-B1640,Cb23St[[#This Row],[DurationMilliseconds]])</f>
        <v>141.2613999999885</v>
      </c>
      <c r="F1641" s="8">
        <f>Cb23St[[#This Row],[PackagePower]]*Cb23St[[#This Row],[TimeFrame]]/1000</f>
        <v>4.8274529574596068</v>
      </c>
    </row>
    <row r="1642" spans="1:6" x14ac:dyDescent="0.3">
      <c r="A1642">
        <v>1</v>
      </c>
      <c r="B1642" s="8">
        <v>232939.83919999999</v>
      </c>
      <c r="C1642" s="8">
        <v>34.919699999999999</v>
      </c>
      <c r="D1642" t="s">
        <v>13</v>
      </c>
      <c r="E1642" s="8">
        <f>IFERROR(Cb23St[[#This Row],[DurationMilliseconds]]-B1641,Cb23St[[#This Row],[DurationMilliseconds]])</f>
        <v>142.01629999998841</v>
      </c>
      <c r="F1642" s="8">
        <f>Cb23St[[#This Row],[PackagePower]]*Cb23St[[#This Row],[TimeFrame]]/1000</f>
        <v>4.9591665911095948</v>
      </c>
    </row>
    <row r="1643" spans="1:6" x14ac:dyDescent="0.3">
      <c r="A1643">
        <v>1</v>
      </c>
      <c r="B1643" s="8">
        <v>233080.33259999999</v>
      </c>
      <c r="C1643" s="8">
        <v>30.23359</v>
      </c>
      <c r="D1643" t="s">
        <v>13</v>
      </c>
      <c r="E1643" s="8">
        <f>IFERROR(Cb23St[[#This Row],[DurationMilliseconds]]-B1642,Cb23St[[#This Row],[DurationMilliseconds]])</f>
        <v>140.49340000000666</v>
      </c>
      <c r="F1643" s="8">
        <f>Cb23St[[#This Row],[PackagePower]]*Cb23St[[#This Row],[TimeFrame]]/1000</f>
        <v>4.247619853306202</v>
      </c>
    </row>
    <row r="1644" spans="1:6" x14ac:dyDescent="0.3">
      <c r="A1644">
        <v>1</v>
      </c>
      <c r="B1644" s="8">
        <v>233221.81890000001</v>
      </c>
      <c r="C1644" s="8">
        <v>32.397919999999999</v>
      </c>
      <c r="D1644" t="s">
        <v>13</v>
      </c>
      <c r="E1644" s="8">
        <f>IFERROR(Cb23St[[#This Row],[DurationMilliseconds]]-B1643,Cb23St[[#This Row],[DurationMilliseconds]])</f>
        <v>141.48630000001867</v>
      </c>
      <c r="F1644" s="8">
        <f>Cb23St[[#This Row],[PackagePower]]*Cb23St[[#This Row],[TimeFrame]]/1000</f>
        <v>4.5838618284966053</v>
      </c>
    </row>
    <row r="1645" spans="1:6" x14ac:dyDescent="0.3">
      <c r="A1645">
        <v>1</v>
      </c>
      <c r="B1645" s="8">
        <v>233363.50380000001</v>
      </c>
      <c r="C1645" s="8">
        <v>30.60182</v>
      </c>
      <c r="D1645" t="s">
        <v>13</v>
      </c>
      <c r="E1645" s="8">
        <f>IFERROR(Cb23St[[#This Row],[DurationMilliseconds]]-B1644,Cb23St[[#This Row],[DurationMilliseconds]])</f>
        <v>141.68489999999292</v>
      </c>
      <c r="F1645" s="8">
        <f>Cb23St[[#This Row],[PackagePower]]*Cb23St[[#This Row],[TimeFrame]]/1000</f>
        <v>4.3358158065177834</v>
      </c>
    </row>
    <row r="1646" spans="1:6" x14ac:dyDescent="0.3">
      <c r="A1646">
        <v>1</v>
      </c>
      <c r="B1646" s="8">
        <v>233503.69</v>
      </c>
      <c r="C1646" s="8">
        <v>29.984670000000001</v>
      </c>
      <c r="D1646" t="s">
        <v>13</v>
      </c>
      <c r="E1646" s="8">
        <f>IFERROR(Cb23St[[#This Row],[DurationMilliseconds]]-B1645,Cb23St[[#This Row],[DurationMilliseconds]])</f>
        <v>140.18619999999646</v>
      </c>
      <c r="F1646" s="8">
        <f>Cb23St[[#This Row],[PackagePower]]*Cb23St[[#This Row],[TimeFrame]]/1000</f>
        <v>4.2034369455538947</v>
      </c>
    </row>
    <row r="1647" spans="1:6" x14ac:dyDescent="0.3">
      <c r="A1647">
        <v>1</v>
      </c>
      <c r="B1647" s="8">
        <v>233644.84539999999</v>
      </c>
      <c r="C1647" s="8">
        <v>29.30641</v>
      </c>
      <c r="D1647" t="s">
        <v>13</v>
      </c>
      <c r="E1647" s="8">
        <f>IFERROR(Cb23St[[#This Row],[DurationMilliseconds]]-B1646,Cb23St[[#This Row],[DurationMilliseconds]])</f>
        <v>141.15539999998873</v>
      </c>
      <c r="F1647" s="8">
        <f>Cb23St[[#This Row],[PackagePower]]*Cb23St[[#This Row],[TimeFrame]]/1000</f>
        <v>4.1367580261136698</v>
      </c>
    </row>
    <row r="1648" spans="1:6" x14ac:dyDescent="0.3">
      <c r="A1648">
        <v>1</v>
      </c>
      <c r="B1648" s="8">
        <v>233786.72159999999</v>
      </c>
      <c r="C1648" s="8">
        <v>28.418589999999998</v>
      </c>
      <c r="D1648" t="s">
        <v>13</v>
      </c>
      <c r="E1648" s="8">
        <f>IFERROR(Cb23St[[#This Row],[DurationMilliseconds]]-B1647,Cb23St[[#This Row],[DurationMilliseconds]])</f>
        <v>141.87619999999879</v>
      </c>
      <c r="F1648" s="8">
        <f>Cb23St[[#This Row],[PackagePower]]*Cb23St[[#This Row],[TimeFrame]]/1000</f>
        <v>4.0319215585579657</v>
      </c>
    </row>
    <row r="1649" spans="1:6" x14ac:dyDescent="0.3">
      <c r="A1649">
        <v>1</v>
      </c>
      <c r="B1649" s="8">
        <v>233927.79810000001</v>
      </c>
      <c r="C1649" s="8">
        <v>31.82274</v>
      </c>
      <c r="D1649" t="s">
        <v>13</v>
      </c>
      <c r="E1649" s="8">
        <f>IFERROR(Cb23St[[#This Row],[DurationMilliseconds]]-B1648,Cb23St[[#This Row],[DurationMilliseconds]])</f>
        <v>141.07650000002468</v>
      </c>
      <c r="F1649" s="8">
        <f>Cb23St[[#This Row],[PackagePower]]*Cb23St[[#This Row],[TimeFrame]]/1000</f>
        <v>4.4894407796107849</v>
      </c>
    </row>
    <row r="1650" spans="1:6" x14ac:dyDescent="0.3">
      <c r="A1650">
        <v>1</v>
      </c>
      <c r="B1650" s="8">
        <v>234070.10190000001</v>
      </c>
      <c r="C1650" s="8">
        <v>27.90944</v>
      </c>
      <c r="D1650" t="s">
        <v>13</v>
      </c>
      <c r="E1650" s="8">
        <f>IFERROR(Cb23St[[#This Row],[DurationMilliseconds]]-B1649,Cb23St[[#This Row],[DurationMilliseconds]])</f>
        <v>142.30379999999423</v>
      </c>
      <c r="F1650" s="8">
        <f>Cb23St[[#This Row],[PackagePower]]*Cb23St[[#This Row],[TimeFrame]]/1000</f>
        <v>3.9716193678718388</v>
      </c>
    </row>
    <row r="1651" spans="1:6" x14ac:dyDescent="0.3">
      <c r="A1651">
        <v>1</v>
      </c>
      <c r="B1651" s="8">
        <v>234210.9368</v>
      </c>
      <c r="C1651" s="8">
        <v>28.868369999999999</v>
      </c>
      <c r="D1651" t="s">
        <v>13</v>
      </c>
      <c r="E1651" s="8">
        <f>IFERROR(Cb23St[[#This Row],[DurationMilliseconds]]-B1650,Cb23St[[#This Row],[DurationMilliseconds]])</f>
        <v>140.8348999999871</v>
      </c>
      <c r="F1651" s="8">
        <f>Cb23St[[#This Row],[PackagePower]]*Cb23St[[#This Row],[TimeFrame]]/1000</f>
        <v>4.0656740021126279</v>
      </c>
    </row>
    <row r="1652" spans="1:6" x14ac:dyDescent="0.3">
      <c r="A1652">
        <v>1</v>
      </c>
      <c r="B1652" s="8">
        <v>234352.04209999999</v>
      </c>
      <c r="C1652" s="8">
        <v>31.039390000000001</v>
      </c>
      <c r="D1652" t="s">
        <v>13</v>
      </c>
      <c r="E1652" s="8">
        <f>IFERROR(Cb23St[[#This Row],[DurationMilliseconds]]-B1651,Cb23St[[#This Row],[DurationMilliseconds]])</f>
        <v>141.10529999999562</v>
      </c>
      <c r="F1652" s="8">
        <f>Cb23St[[#This Row],[PackagePower]]*Cb23St[[#This Row],[TimeFrame]]/1000</f>
        <v>4.3798224377668635</v>
      </c>
    </row>
    <row r="1653" spans="1:6" x14ac:dyDescent="0.3">
      <c r="A1653">
        <v>1</v>
      </c>
      <c r="B1653" s="8">
        <v>234493.35639999999</v>
      </c>
      <c r="C1653" s="8">
        <v>40.246729999999999</v>
      </c>
      <c r="D1653" t="s">
        <v>13</v>
      </c>
      <c r="E1653" s="8">
        <f>IFERROR(Cb23St[[#This Row],[DurationMilliseconds]]-B1652,Cb23St[[#This Row],[DurationMilliseconds]])</f>
        <v>141.31429999999818</v>
      </c>
      <c r="F1653" s="8">
        <f>Cb23St[[#This Row],[PackagePower]]*Cb23St[[#This Row],[TimeFrame]]/1000</f>
        <v>5.6874384772389268</v>
      </c>
    </row>
    <row r="1654" spans="1:6" x14ac:dyDescent="0.3">
      <c r="A1654">
        <v>1</v>
      </c>
      <c r="B1654" s="8">
        <v>234633.5582</v>
      </c>
      <c r="C1654" s="8">
        <v>34.916710000000002</v>
      </c>
      <c r="D1654" t="s">
        <v>13</v>
      </c>
      <c r="E1654" s="8">
        <f>IFERROR(Cb23St[[#This Row],[DurationMilliseconds]]-B1653,Cb23St[[#This Row],[DurationMilliseconds]])</f>
        <v>140.20180000000983</v>
      </c>
      <c r="F1654" s="8">
        <f>Cb23St[[#This Row],[PackagePower]]*Cb23St[[#This Row],[TimeFrame]]/1000</f>
        <v>4.8953855920783438</v>
      </c>
    </row>
    <row r="1655" spans="1:6" x14ac:dyDescent="0.3">
      <c r="A1655">
        <v>1</v>
      </c>
      <c r="B1655" s="8">
        <v>234775.12599999999</v>
      </c>
      <c r="C1655" s="8">
        <v>29.047440000000002</v>
      </c>
      <c r="D1655" t="s">
        <v>13</v>
      </c>
      <c r="E1655" s="8">
        <f>IFERROR(Cb23St[[#This Row],[DurationMilliseconds]]-B1654,Cb23St[[#This Row],[DurationMilliseconds]])</f>
        <v>141.5677999999898</v>
      </c>
      <c r="F1655" s="8">
        <f>Cb23St[[#This Row],[PackagePower]]*Cb23St[[#This Row],[TimeFrame]]/1000</f>
        <v>4.1121821764317037</v>
      </c>
    </row>
    <row r="1656" spans="1:6" x14ac:dyDescent="0.3">
      <c r="A1656">
        <v>1</v>
      </c>
      <c r="B1656" s="8">
        <v>234916.27830000001</v>
      </c>
      <c r="C1656" s="8">
        <v>28.472660000000001</v>
      </c>
      <c r="D1656" t="s">
        <v>13</v>
      </c>
      <c r="E1656" s="8">
        <f>IFERROR(Cb23St[[#This Row],[DurationMilliseconds]]-B1655,Cb23St[[#This Row],[DurationMilliseconds]])</f>
        <v>141.15230000001611</v>
      </c>
      <c r="F1656" s="8">
        <f>Cb23St[[#This Row],[PackagePower]]*Cb23St[[#This Row],[TimeFrame]]/1000</f>
        <v>4.0189814461184588</v>
      </c>
    </row>
    <row r="1657" spans="1:6" x14ac:dyDescent="0.3">
      <c r="A1657">
        <v>1</v>
      </c>
      <c r="B1657" s="8">
        <v>235058.17970000001</v>
      </c>
      <c r="C1657" s="8">
        <v>29.971730000000001</v>
      </c>
      <c r="D1657" t="s">
        <v>13</v>
      </c>
      <c r="E1657" s="8">
        <f>IFERROR(Cb23St[[#This Row],[DurationMilliseconds]]-B1656,Cb23St[[#This Row],[DurationMilliseconds]])</f>
        <v>141.90140000000247</v>
      </c>
      <c r="F1657" s="8">
        <f>Cb23St[[#This Row],[PackagePower]]*Cb23St[[#This Row],[TimeFrame]]/1000</f>
        <v>4.2530304474220735</v>
      </c>
    </row>
    <row r="1658" spans="1:6" x14ac:dyDescent="0.3">
      <c r="A1658">
        <v>1</v>
      </c>
      <c r="B1658" s="8">
        <v>235198.80669999999</v>
      </c>
      <c r="C1658" s="8">
        <v>28.77055</v>
      </c>
      <c r="D1658" t="s">
        <v>13</v>
      </c>
      <c r="E1658" s="8">
        <f>IFERROR(Cb23St[[#This Row],[DurationMilliseconds]]-B1657,Cb23St[[#This Row],[DurationMilliseconds]])</f>
        <v>140.62699999997858</v>
      </c>
      <c r="F1658" s="8">
        <f>Cb23St[[#This Row],[PackagePower]]*Cb23St[[#This Row],[TimeFrame]]/1000</f>
        <v>4.0459161348493833</v>
      </c>
    </row>
    <row r="1659" spans="1:6" x14ac:dyDescent="0.3">
      <c r="A1659">
        <v>1</v>
      </c>
      <c r="B1659" s="8">
        <v>235340.90609999999</v>
      </c>
      <c r="C1659" s="8">
        <v>27.953880000000002</v>
      </c>
      <c r="D1659" t="s">
        <v>13</v>
      </c>
      <c r="E1659" s="8">
        <f>IFERROR(Cb23St[[#This Row],[DurationMilliseconds]]-B1658,Cb23St[[#This Row],[DurationMilliseconds]])</f>
        <v>142.09940000000643</v>
      </c>
      <c r="F1659" s="8">
        <f>Cb23St[[#This Row],[PackagePower]]*Cb23St[[#This Row],[TimeFrame]]/1000</f>
        <v>3.9722295756721802</v>
      </c>
    </row>
    <row r="1660" spans="1:6" x14ac:dyDescent="0.3">
      <c r="A1660">
        <v>1</v>
      </c>
      <c r="B1660" s="8">
        <v>235482.25169999999</v>
      </c>
      <c r="C1660" s="8">
        <v>28.464379999999998</v>
      </c>
      <c r="D1660" t="s">
        <v>13</v>
      </c>
      <c r="E1660" s="8">
        <f>IFERROR(Cb23St[[#This Row],[DurationMilliseconds]]-B1659,Cb23St[[#This Row],[DurationMilliseconds]])</f>
        <v>141.34560000000056</v>
      </c>
      <c r="F1660" s="8">
        <f>Cb23St[[#This Row],[PackagePower]]*Cb23St[[#This Row],[TimeFrame]]/1000</f>
        <v>4.0233148697280159</v>
      </c>
    </row>
    <row r="1661" spans="1:6" x14ac:dyDescent="0.3">
      <c r="A1661">
        <v>1</v>
      </c>
      <c r="B1661" s="8">
        <v>235622.8714</v>
      </c>
      <c r="C1661" s="8">
        <v>28.192039999999999</v>
      </c>
      <c r="D1661" t="s">
        <v>13</v>
      </c>
      <c r="E1661" s="8">
        <f>IFERROR(Cb23St[[#This Row],[DurationMilliseconds]]-B1660,Cb23St[[#This Row],[DurationMilliseconds]])</f>
        <v>140.6197000000102</v>
      </c>
      <c r="F1661" s="8">
        <f>Cb23St[[#This Row],[PackagePower]]*Cb23St[[#This Row],[TimeFrame]]/1000</f>
        <v>3.9643562071882874</v>
      </c>
    </row>
    <row r="1662" spans="1:6" x14ac:dyDescent="0.3">
      <c r="A1662">
        <v>1</v>
      </c>
      <c r="B1662" s="8">
        <v>235763.79689999999</v>
      </c>
      <c r="C1662" s="8">
        <v>28.477779999999999</v>
      </c>
      <c r="D1662" t="s">
        <v>13</v>
      </c>
      <c r="E1662" s="8">
        <f>IFERROR(Cb23St[[#This Row],[DurationMilliseconds]]-B1661,Cb23St[[#This Row],[DurationMilliseconds]])</f>
        <v>140.925499999983</v>
      </c>
      <c r="F1662" s="8">
        <f>Cb23St[[#This Row],[PackagePower]]*Cb23St[[#This Row],[TimeFrame]]/1000</f>
        <v>4.0132453853895163</v>
      </c>
    </row>
    <row r="1663" spans="1:6" x14ac:dyDescent="0.3">
      <c r="A1663">
        <v>1</v>
      </c>
      <c r="B1663" s="8">
        <v>235905.2242</v>
      </c>
      <c r="C1663" s="8">
        <v>28.176919999999999</v>
      </c>
      <c r="D1663" t="s">
        <v>13</v>
      </c>
      <c r="E1663" s="8">
        <f>IFERROR(Cb23St[[#This Row],[DurationMilliseconds]]-B1662,Cb23St[[#This Row],[DurationMilliseconds]])</f>
        <v>141.42730000001029</v>
      </c>
      <c r="F1663" s="8">
        <f>Cb23St[[#This Row],[PackagePower]]*Cb23St[[#This Row],[TimeFrame]]/1000</f>
        <v>3.98498571791629</v>
      </c>
    </row>
    <row r="1664" spans="1:6" x14ac:dyDescent="0.3">
      <c r="A1664">
        <v>1</v>
      </c>
      <c r="B1664" s="8">
        <v>236046.87719999999</v>
      </c>
      <c r="C1664" s="8">
        <v>30.979690000000002</v>
      </c>
      <c r="D1664" t="s">
        <v>13</v>
      </c>
      <c r="E1664" s="8">
        <f>IFERROR(Cb23St[[#This Row],[DurationMilliseconds]]-B1663,Cb23St[[#This Row],[DurationMilliseconds]])</f>
        <v>141.65299999999115</v>
      </c>
      <c r="F1664" s="8">
        <f>Cb23St[[#This Row],[PackagePower]]*Cb23St[[#This Row],[TimeFrame]]/1000</f>
        <v>4.3883660275697256</v>
      </c>
    </row>
    <row r="1665" spans="1:6" x14ac:dyDescent="0.3">
      <c r="A1665">
        <v>1</v>
      </c>
      <c r="B1665" s="8">
        <v>236187.53719999999</v>
      </c>
      <c r="C1665" s="8">
        <v>28.026440000000001</v>
      </c>
      <c r="D1665" t="s">
        <v>13</v>
      </c>
      <c r="E1665" s="8">
        <f>IFERROR(Cb23St[[#This Row],[DurationMilliseconds]]-B1664,Cb23St[[#This Row],[DurationMilliseconds]])</f>
        <v>140.66000000000349</v>
      </c>
      <c r="F1665" s="8">
        <f>Cb23St[[#This Row],[PackagePower]]*Cb23St[[#This Row],[TimeFrame]]/1000</f>
        <v>3.9421990504000979</v>
      </c>
    </row>
    <row r="1666" spans="1:6" x14ac:dyDescent="0.3">
      <c r="A1666">
        <v>1</v>
      </c>
      <c r="B1666" s="8">
        <v>236328.538</v>
      </c>
      <c r="C1666" s="8">
        <v>28.778130000000001</v>
      </c>
      <c r="D1666" t="s">
        <v>13</v>
      </c>
      <c r="E1666" s="8">
        <f>IFERROR(Cb23St[[#This Row],[DurationMilliseconds]]-B1665,Cb23St[[#This Row],[DurationMilliseconds]])</f>
        <v>141.00080000000889</v>
      </c>
      <c r="F1666" s="8">
        <f>Cb23St[[#This Row],[PackagePower]]*Cb23St[[#This Row],[TimeFrame]]/1000</f>
        <v>4.0577393525042558</v>
      </c>
    </row>
    <row r="1667" spans="1:6" x14ac:dyDescent="0.3">
      <c r="A1667">
        <v>1</v>
      </c>
      <c r="B1667" s="8">
        <v>236470.58559999999</v>
      </c>
      <c r="C1667" s="8">
        <v>28.496020000000001</v>
      </c>
      <c r="D1667" t="s">
        <v>13</v>
      </c>
      <c r="E1667" s="8">
        <f>IFERROR(Cb23St[[#This Row],[DurationMilliseconds]]-B1666,Cb23St[[#This Row],[DurationMilliseconds]])</f>
        <v>142.04759999999078</v>
      </c>
      <c r="F1667" s="8">
        <f>Cb23St[[#This Row],[PackagePower]]*Cb23St[[#This Row],[TimeFrame]]/1000</f>
        <v>4.0477912505517377</v>
      </c>
    </row>
    <row r="1668" spans="1:6" x14ac:dyDescent="0.3">
      <c r="A1668">
        <v>1</v>
      </c>
      <c r="B1668" s="8">
        <v>236612.06340000001</v>
      </c>
      <c r="C1668" s="8">
        <v>30.33212</v>
      </c>
      <c r="D1668" t="s">
        <v>13</v>
      </c>
      <c r="E1668" s="8">
        <f>IFERROR(Cb23St[[#This Row],[DurationMilliseconds]]-B1667,Cb23St[[#This Row],[DurationMilliseconds]])</f>
        <v>141.4778000000224</v>
      </c>
      <c r="F1668" s="8">
        <f>Cb23St[[#This Row],[PackagePower]]*Cb23St[[#This Row],[TimeFrame]]/1000</f>
        <v>4.2913216069366786</v>
      </c>
    </row>
    <row r="1669" spans="1:6" x14ac:dyDescent="0.3">
      <c r="A1669">
        <v>1</v>
      </c>
      <c r="B1669" s="8">
        <v>236753.5215</v>
      </c>
      <c r="C1669" s="8">
        <v>30.026969999999999</v>
      </c>
      <c r="D1669" t="s">
        <v>13</v>
      </c>
      <c r="E1669" s="8">
        <f>IFERROR(Cb23St[[#This Row],[DurationMilliseconds]]-B1668,Cb23St[[#This Row],[DurationMilliseconds]])</f>
        <v>141.45809999998892</v>
      </c>
      <c r="F1669" s="8">
        <f>Cb23St[[#This Row],[PackagePower]]*Cb23St[[#This Row],[TimeFrame]]/1000</f>
        <v>4.247558124956667</v>
      </c>
    </row>
    <row r="1670" spans="1:6" x14ac:dyDescent="0.3">
      <c r="A1670">
        <v>1</v>
      </c>
      <c r="B1670" s="8">
        <v>236895.47810000001</v>
      </c>
      <c r="C1670" s="8">
        <v>30.572479999999999</v>
      </c>
      <c r="D1670" t="s">
        <v>13</v>
      </c>
      <c r="E1670" s="8">
        <f>IFERROR(Cb23St[[#This Row],[DurationMilliseconds]]-B1669,Cb23St[[#This Row],[DurationMilliseconds]])</f>
        <v>141.95660000000498</v>
      </c>
      <c r="F1670" s="8">
        <f>Cb23St[[#This Row],[PackagePower]]*Cb23St[[#This Row],[TimeFrame]]/1000</f>
        <v>4.3399653143681522</v>
      </c>
    </row>
    <row r="1671" spans="1:6" x14ac:dyDescent="0.3">
      <c r="A1671">
        <v>1</v>
      </c>
      <c r="B1671" s="8">
        <v>237035.36799999999</v>
      </c>
      <c r="C1671" s="8">
        <v>27.966940000000001</v>
      </c>
      <c r="D1671" t="s">
        <v>13</v>
      </c>
      <c r="E1671" s="8">
        <f>IFERROR(Cb23St[[#This Row],[DurationMilliseconds]]-B1670,Cb23St[[#This Row],[DurationMilliseconds]])</f>
        <v>139.88989999998012</v>
      </c>
      <c r="F1671" s="8">
        <f>Cb23St[[#This Row],[PackagePower]]*Cb23St[[#This Row],[TimeFrame]]/1000</f>
        <v>3.912292439905444</v>
      </c>
    </row>
    <row r="1672" spans="1:6" x14ac:dyDescent="0.3">
      <c r="A1672">
        <v>1</v>
      </c>
      <c r="B1672" s="8">
        <v>237175.9356</v>
      </c>
      <c r="C1672" s="8">
        <v>29.46819</v>
      </c>
      <c r="D1672" t="s">
        <v>13</v>
      </c>
      <c r="E1672" s="8">
        <f>IFERROR(Cb23St[[#This Row],[DurationMilliseconds]]-B1671,Cb23St[[#This Row],[DurationMilliseconds]])</f>
        <v>140.56760000000941</v>
      </c>
      <c r="F1672" s="8">
        <f>Cb23St[[#This Row],[PackagePower]]*Cb23St[[#This Row],[TimeFrame]]/1000</f>
        <v>4.1422727446442771</v>
      </c>
    </row>
    <row r="1673" spans="1:6" x14ac:dyDescent="0.3">
      <c r="A1673">
        <v>1</v>
      </c>
      <c r="B1673" s="8">
        <v>237317.848</v>
      </c>
      <c r="C1673" s="8">
        <v>29.136040000000001</v>
      </c>
      <c r="D1673" t="s">
        <v>13</v>
      </c>
      <c r="E1673" s="8">
        <f>IFERROR(Cb23St[[#This Row],[DurationMilliseconds]]-B1672,Cb23St[[#This Row],[DurationMilliseconds]])</f>
        <v>141.91240000000107</v>
      </c>
      <c r="F1673" s="8">
        <f>Cb23St[[#This Row],[PackagePower]]*Cb23St[[#This Row],[TimeFrame]]/1000</f>
        <v>4.1347653628960312</v>
      </c>
    </row>
    <row r="1674" spans="1:6" x14ac:dyDescent="0.3">
      <c r="A1674">
        <v>1</v>
      </c>
      <c r="B1674" s="8">
        <v>237459.20860000001</v>
      </c>
      <c r="C1674" s="8">
        <v>30.699660000000002</v>
      </c>
      <c r="D1674" t="s">
        <v>13</v>
      </c>
      <c r="E1674" s="8">
        <f>IFERROR(Cb23St[[#This Row],[DurationMilliseconds]]-B1673,Cb23St[[#This Row],[DurationMilliseconds]])</f>
        <v>141.36060000001453</v>
      </c>
      <c r="F1674" s="8">
        <f>Cb23St[[#This Row],[PackagePower]]*Cb23St[[#This Row],[TimeFrame]]/1000</f>
        <v>4.3397223573964467</v>
      </c>
    </row>
    <row r="1675" spans="1:6" x14ac:dyDescent="0.3">
      <c r="A1675">
        <v>1</v>
      </c>
      <c r="B1675" s="8">
        <v>237601.71090000001</v>
      </c>
      <c r="C1675" s="8">
        <v>32.151519999999998</v>
      </c>
      <c r="D1675" t="s">
        <v>13</v>
      </c>
      <c r="E1675" s="8">
        <f>IFERROR(Cb23St[[#This Row],[DurationMilliseconds]]-B1674,Cb23St[[#This Row],[DurationMilliseconds]])</f>
        <v>142.50229999999283</v>
      </c>
      <c r="F1675" s="8">
        <f>Cb23St[[#This Row],[PackagePower]]*Cb23St[[#This Row],[TimeFrame]]/1000</f>
        <v>4.5816655484957689</v>
      </c>
    </row>
    <row r="1676" spans="1:6" x14ac:dyDescent="0.3">
      <c r="A1676">
        <v>1</v>
      </c>
      <c r="B1676" s="8">
        <v>237757.446</v>
      </c>
      <c r="C1676" s="8">
        <v>39.9696</v>
      </c>
      <c r="D1676" t="s">
        <v>13</v>
      </c>
      <c r="E1676" s="8">
        <f>IFERROR(Cb23St[[#This Row],[DurationMilliseconds]]-B1675,Cb23St[[#This Row],[DurationMilliseconds]])</f>
        <v>155.73509999999078</v>
      </c>
      <c r="F1676" s="8">
        <f>Cb23St[[#This Row],[PackagePower]]*Cb23St[[#This Row],[TimeFrame]]/1000</f>
        <v>6.2246696529596308</v>
      </c>
    </row>
    <row r="1677" spans="1:6" x14ac:dyDescent="0.3">
      <c r="A1677">
        <v>1</v>
      </c>
      <c r="B1677" s="8">
        <v>237911.82829999999</v>
      </c>
      <c r="C1677" s="8">
        <v>28.452999999999999</v>
      </c>
      <c r="D1677" t="s">
        <v>13</v>
      </c>
      <c r="E1677" s="8">
        <f>IFERROR(Cb23St[[#This Row],[DurationMilliseconds]]-B1676,Cb23St[[#This Row],[DurationMilliseconds]])</f>
        <v>154.38229999999749</v>
      </c>
      <c r="F1677" s="8">
        <f>Cb23St[[#This Row],[PackagePower]]*Cb23St[[#This Row],[TimeFrame]]/1000</f>
        <v>4.3926395818999282</v>
      </c>
    </row>
    <row r="1678" spans="1:6" x14ac:dyDescent="0.3">
      <c r="A1678">
        <v>1</v>
      </c>
      <c r="B1678" s="8">
        <v>238053.32980000001</v>
      </c>
      <c r="C1678" s="8">
        <v>29.00196</v>
      </c>
      <c r="D1678" t="s">
        <v>13</v>
      </c>
      <c r="E1678" s="8">
        <f>IFERROR(Cb23St[[#This Row],[DurationMilliseconds]]-B1677,Cb23St[[#This Row],[DurationMilliseconds]])</f>
        <v>141.50150000001304</v>
      </c>
      <c r="F1678" s="8">
        <f>Cb23St[[#This Row],[PackagePower]]*Cb23St[[#This Row],[TimeFrame]]/1000</f>
        <v>4.1038208429403786</v>
      </c>
    </row>
    <row r="1679" spans="1:6" x14ac:dyDescent="0.3">
      <c r="A1679">
        <v>1</v>
      </c>
      <c r="B1679" s="8">
        <v>238193.69339999999</v>
      </c>
      <c r="C1679" s="8">
        <v>31.15774</v>
      </c>
      <c r="D1679" t="s">
        <v>13</v>
      </c>
      <c r="E1679" s="8">
        <f>IFERROR(Cb23St[[#This Row],[DurationMilliseconds]]-B1678,Cb23St[[#This Row],[DurationMilliseconds]])</f>
        <v>140.3635999999824</v>
      </c>
      <c r="F1679" s="8">
        <f>Cb23St[[#This Row],[PackagePower]]*Cb23St[[#This Row],[TimeFrame]]/1000</f>
        <v>4.3734125542634521</v>
      </c>
    </row>
    <row r="1680" spans="1:6" x14ac:dyDescent="0.3">
      <c r="A1680">
        <v>1</v>
      </c>
      <c r="B1680" s="8">
        <v>238334.11850000001</v>
      </c>
      <c r="C1680" s="8">
        <v>29.105180000000001</v>
      </c>
      <c r="D1680" t="s">
        <v>13</v>
      </c>
      <c r="E1680" s="8">
        <f>IFERROR(Cb23St[[#This Row],[DurationMilliseconds]]-B1679,Cb23St[[#This Row],[DurationMilliseconds]])</f>
        <v>140.42510000002221</v>
      </c>
      <c r="F1680" s="8">
        <f>Cb23St[[#This Row],[PackagePower]]*Cb23St[[#This Row],[TimeFrame]]/1000</f>
        <v>4.0870978120186461</v>
      </c>
    </row>
    <row r="1681" spans="1:6" x14ac:dyDescent="0.3">
      <c r="A1681">
        <v>1</v>
      </c>
      <c r="B1681" s="8">
        <v>238474.07519999999</v>
      </c>
      <c r="C1681" s="8">
        <v>28.492609999999999</v>
      </c>
      <c r="D1681" t="s">
        <v>13</v>
      </c>
      <c r="E1681" s="8">
        <f>IFERROR(Cb23St[[#This Row],[DurationMilliseconds]]-B1680,Cb23St[[#This Row],[DurationMilliseconds]])</f>
        <v>139.95669999998063</v>
      </c>
      <c r="F1681" s="8">
        <f>Cb23St[[#This Row],[PackagePower]]*Cb23St[[#This Row],[TimeFrame]]/1000</f>
        <v>3.9877316699864478</v>
      </c>
    </row>
    <row r="1682" spans="1:6" x14ac:dyDescent="0.3">
      <c r="A1682">
        <v>1</v>
      </c>
      <c r="B1682" s="8">
        <v>238614.8077</v>
      </c>
      <c r="C1682" s="8">
        <v>29.982289999999999</v>
      </c>
      <c r="D1682" t="s">
        <v>13</v>
      </c>
      <c r="E1682" s="8">
        <f>IFERROR(Cb23St[[#This Row],[DurationMilliseconds]]-B1681,Cb23St[[#This Row],[DurationMilliseconds]])</f>
        <v>140.73250000001281</v>
      </c>
      <c r="F1682" s="8">
        <f>Cb23St[[#This Row],[PackagePower]]*Cb23St[[#This Row],[TimeFrame]]/1000</f>
        <v>4.2194826274253838</v>
      </c>
    </row>
    <row r="1683" spans="1:6" x14ac:dyDescent="0.3">
      <c r="A1683">
        <v>1</v>
      </c>
      <c r="B1683" s="8">
        <v>238769.67660000001</v>
      </c>
      <c r="C1683" s="8">
        <v>29.986930000000001</v>
      </c>
      <c r="D1683" t="s">
        <v>13</v>
      </c>
      <c r="E1683" s="8">
        <f>IFERROR(Cb23St[[#This Row],[DurationMilliseconds]]-B1682,Cb23St[[#This Row],[DurationMilliseconds]])</f>
        <v>154.8689000000013</v>
      </c>
      <c r="F1683" s="8">
        <f>Cb23St[[#This Row],[PackagePower]]*Cb23St[[#This Row],[TimeFrame]]/1000</f>
        <v>4.6440428634770399</v>
      </c>
    </row>
    <row r="1684" spans="1:6" x14ac:dyDescent="0.3">
      <c r="A1684">
        <v>1</v>
      </c>
      <c r="B1684" s="8">
        <v>238910.4332</v>
      </c>
      <c r="C1684" s="8">
        <v>28.972449999999998</v>
      </c>
      <c r="D1684" t="s">
        <v>13</v>
      </c>
      <c r="E1684" s="8">
        <f>IFERROR(Cb23St[[#This Row],[DurationMilliseconds]]-B1683,Cb23St[[#This Row],[DurationMilliseconds]])</f>
        <v>140.75659999999334</v>
      </c>
      <c r="F1684" s="8">
        <f>Cb23St[[#This Row],[PackagePower]]*Cb23St[[#This Row],[TimeFrame]]/1000</f>
        <v>4.0780635556698064</v>
      </c>
    </row>
    <row r="1685" spans="1:6" x14ac:dyDescent="0.3">
      <c r="A1685">
        <v>1</v>
      </c>
      <c r="B1685" s="8">
        <v>239051.70259999999</v>
      </c>
      <c r="C1685" s="8">
        <v>29.081150000000001</v>
      </c>
      <c r="D1685" t="s">
        <v>13</v>
      </c>
      <c r="E1685" s="8">
        <f>IFERROR(Cb23St[[#This Row],[DurationMilliseconds]]-B1684,Cb23St[[#This Row],[DurationMilliseconds]])</f>
        <v>141.26939999999013</v>
      </c>
      <c r="F1685" s="8">
        <f>Cb23St[[#This Row],[PackagePower]]*Cb23St[[#This Row],[TimeFrame]]/1000</f>
        <v>4.1082766118097132</v>
      </c>
    </row>
    <row r="1686" spans="1:6" x14ac:dyDescent="0.3">
      <c r="A1686">
        <v>1</v>
      </c>
      <c r="B1686" s="8">
        <v>239192.36670000001</v>
      </c>
      <c r="C1686" s="8">
        <v>30.14743</v>
      </c>
      <c r="D1686" t="s">
        <v>13</v>
      </c>
      <c r="E1686" s="8">
        <f>IFERROR(Cb23St[[#This Row],[DurationMilliseconds]]-B1685,Cb23St[[#This Row],[DurationMilliseconds]])</f>
        <v>140.66410000002361</v>
      </c>
      <c r="F1686" s="8">
        <f>Cb23St[[#This Row],[PackagePower]]*Cb23St[[#This Row],[TimeFrame]]/1000</f>
        <v>4.240661108263712</v>
      </c>
    </row>
    <row r="1687" spans="1:6" x14ac:dyDescent="0.3">
      <c r="A1687">
        <v>1</v>
      </c>
      <c r="B1687" s="8">
        <v>239332.77369999999</v>
      </c>
      <c r="C1687" s="8">
        <v>29.350190000000001</v>
      </c>
      <c r="D1687" t="s">
        <v>13</v>
      </c>
      <c r="E1687" s="8">
        <f>IFERROR(Cb23St[[#This Row],[DurationMilliseconds]]-B1686,Cb23St[[#This Row],[DurationMilliseconds]])</f>
        <v>140.40699999997742</v>
      </c>
      <c r="F1687" s="8">
        <f>Cb23St[[#This Row],[PackagePower]]*Cb23St[[#This Row],[TimeFrame]]/1000</f>
        <v>4.1209721273293374</v>
      </c>
    </row>
    <row r="1688" spans="1:6" x14ac:dyDescent="0.3">
      <c r="A1688">
        <v>1</v>
      </c>
      <c r="B1688" s="8">
        <v>239475.18789999999</v>
      </c>
      <c r="C1688" s="8">
        <v>28.048940000000002</v>
      </c>
      <c r="D1688" t="s">
        <v>13</v>
      </c>
      <c r="E1688" s="8">
        <f>IFERROR(Cb23St[[#This Row],[DurationMilliseconds]]-B1687,Cb23St[[#This Row],[DurationMilliseconds]])</f>
        <v>142.41419999999925</v>
      </c>
      <c r="F1688" s="8">
        <f>Cb23St[[#This Row],[PackagePower]]*Cb23St[[#This Row],[TimeFrame]]/1000</f>
        <v>3.9945673509479791</v>
      </c>
    </row>
    <row r="1689" spans="1:6" x14ac:dyDescent="0.3">
      <c r="A1689">
        <v>1</v>
      </c>
      <c r="B1689" s="8">
        <v>239616.26990000001</v>
      </c>
      <c r="C1689" s="8">
        <v>29.616430000000001</v>
      </c>
      <c r="D1689" t="s">
        <v>13</v>
      </c>
      <c r="E1689" s="8">
        <f>IFERROR(Cb23St[[#This Row],[DurationMilliseconds]]-B1688,Cb23St[[#This Row],[DurationMilliseconds]])</f>
        <v>141.08200000002398</v>
      </c>
      <c r="F1689" s="8">
        <f>Cb23St[[#This Row],[PackagePower]]*Cb23St[[#This Row],[TimeFrame]]/1000</f>
        <v>4.1783451772607103</v>
      </c>
    </row>
    <row r="1690" spans="1:6" x14ac:dyDescent="0.3">
      <c r="A1690">
        <v>1</v>
      </c>
      <c r="B1690" s="8">
        <v>239758.6876</v>
      </c>
      <c r="C1690" s="8">
        <v>29.84957</v>
      </c>
      <c r="D1690" t="s">
        <v>13</v>
      </c>
      <c r="E1690" s="8">
        <f>IFERROR(Cb23St[[#This Row],[DurationMilliseconds]]-B1689,Cb23St[[#This Row],[DurationMilliseconds]])</f>
        <v>142.41769999999087</v>
      </c>
      <c r="F1690" s="8">
        <f>Cb23St[[#This Row],[PackagePower]]*Cb23St[[#This Row],[TimeFrame]]/1000</f>
        <v>4.2511071053887273</v>
      </c>
    </row>
    <row r="1691" spans="1:6" x14ac:dyDescent="0.3">
      <c r="A1691">
        <v>1</v>
      </c>
      <c r="B1691" s="8">
        <v>239915.61170000001</v>
      </c>
      <c r="C1691" s="8">
        <v>34.536239999999999</v>
      </c>
      <c r="D1691" t="s">
        <v>13</v>
      </c>
      <c r="E1691" s="8">
        <f>IFERROR(Cb23St[[#This Row],[DurationMilliseconds]]-B1690,Cb23St[[#This Row],[DurationMilliseconds]])</f>
        <v>156.92410000000382</v>
      </c>
      <c r="F1691" s="8">
        <f>Cb23St[[#This Row],[PackagePower]]*Cb23St[[#This Row],[TimeFrame]]/1000</f>
        <v>5.4195683793841321</v>
      </c>
    </row>
    <row r="1692" spans="1:6" x14ac:dyDescent="0.3">
      <c r="A1692">
        <v>1</v>
      </c>
      <c r="B1692" s="8">
        <v>240056.88829999999</v>
      </c>
      <c r="C1692" s="8">
        <v>27.997869999999999</v>
      </c>
      <c r="D1692" t="s">
        <v>13</v>
      </c>
      <c r="E1692" s="8">
        <f>IFERROR(Cb23St[[#This Row],[DurationMilliseconds]]-B1691,Cb23St[[#This Row],[DurationMilliseconds]])</f>
        <v>141.27659999998286</v>
      </c>
      <c r="F1692" s="8">
        <f>Cb23St[[#This Row],[PackagePower]]*Cb23St[[#This Row],[TimeFrame]]/1000</f>
        <v>3.9554438808415204</v>
      </c>
    </row>
    <row r="1693" spans="1:6" x14ac:dyDescent="0.3">
      <c r="A1693">
        <v>1</v>
      </c>
      <c r="B1693" s="8">
        <v>240198.1876</v>
      </c>
      <c r="C1693" s="8">
        <v>28.52252</v>
      </c>
      <c r="D1693" t="s">
        <v>13</v>
      </c>
      <c r="E1693" s="8">
        <f>IFERROR(Cb23St[[#This Row],[DurationMilliseconds]]-B1692,Cb23St[[#This Row],[DurationMilliseconds]])</f>
        <v>141.29930000001332</v>
      </c>
      <c r="F1693" s="8">
        <f>Cb23St[[#This Row],[PackagePower]]*Cb23St[[#This Row],[TimeFrame]]/1000</f>
        <v>4.0302121102363797</v>
      </c>
    </row>
    <row r="1694" spans="1:6" x14ac:dyDescent="0.3">
      <c r="A1694">
        <v>1</v>
      </c>
      <c r="B1694" s="8">
        <v>240338.18229999999</v>
      </c>
      <c r="C1694" s="8">
        <v>32.115299999999998</v>
      </c>
      <c r="D1694" t="s">
        <v>13</v>
      </c>
      <c r="E1694" s="8">
        <f>IFERROR(Cb23St[[#This Row],[DurationMilliseconds]]-B1693,Cb23St[[#This Row],[DurationMilliseconds]])</f>
        <v>139.99469999998109</v>
      </c>
      <c r="F1694" s="8">
        <f>Cb23St[[#This Row],[PackagePower]]*Cb23St[[#This Row],[TimeFrame]]/1000</f>
        <v>4.4959717889093929</v>
      </c>
    </row>
    <row r="1695" spans="1:6" x14ac:dyDescent="0.3">
      <c r="A1695">
        <v>1</v>
      </c>
      <c r="B1695" s="8">
        <v>240478.5588</v>
      </c>
      <c r="C1695" s="8">
        <v>30.79618</v>
      </c>
      <c r="D1695" t="s">
        <v>13</v>
      </c>
      <c r="E1695" s="8">
        <f>IFERROR(Cb23St[[#This Row],[DurationMilliseconds]]-B1694,Cb23St[[#This Row],[DurationMilliseconds]])</f>
        <v>140.37650000001304</v>
      </c>
      <c r="F1695" s="8">
        <f>Cb23St[[#This Row],[PackagePower]]*Cb23St[[#This Row],[TimeFrame]]/1000</f>
        <v>4.3230599617704009</v>
      </c>
    </row>
    <row r="1696" spans="1:6" x14ac:dyDescent="0.3">
      <c r="A1696">
        <v>1</v>
      </c>
      <c r="B1696" s="8">
        <v>240620.49770000001</v>
      </c>
      <c r="C1696" s="8">
        <v>30.012550000000001</v>
      </c>
      <c r="D1696" t="s">
        <v>13</v>
      </c>
      <c r="E1696" s="8">
        <f>IFERROR(Cb23St[[#This Row],[DurationMilliseconds]]-B1695,Cb23St[[#This Row],[DurationMilliseconds]])</f>
        <v>141.93890000000829</v>
      </c>
      <c r="F1696" s="8">
        <f>Cb23St[[#This Row],[PackagePower]]*Cb23St[[#This Row],[TimeFrame]]/1000</f>
        <v>4.2599483331952488</v>
      </c>
    </row>
    <row r="1697" spans="1:6" x14ac:dyDescent="0.3">
      <c r="A1697">
        <v>1</v>
      </c>
      <c r="B1697" s="8">
        <v>240761.1415</v>
      </c>
      <c r="C1697" s="8">
        <v>33.754600000000003</v>
      </c>
      <c r="D1697" t="s">
        <v>13</v>
      </c>
      <c r="E1697" s="8">
        <f>IFERROR(Cb23St[[#This Row],[DurationMilliseconds]]-B1696,Cb23St[[#This Row],[DurationMilliseconds]])</f>
        <v>140.64379999999073</v>
      </c>
      <c r="F1697" s="8">
        <f>Cb23St[[#This Row],[PackagePower]]*Cb23St[[#This Row],[TimeFrame]]/1000</f>
        <v>4.7473752114796879</v>
      </c>
    </row>
    <row r="1698" spans="1:6" x14ac:dyDescent="0.3">
      <c r="A1698">
        <v>1</v>
      </c>
      <c r="B1698" s="8">
        <v>240901.72519999999</v>
      </c>
      <c r="C1698" s="8">
        <v>41.523710000000001</v>
      </c>
      <c r="D1698" t="s">
        <v>13</v>
      </c>
      <c r="E1698" s="8">
        <f>IFERROR(Cb23St[[#This Row],[DurationMilliseconds]]-B1697,Cb23St[[#This Row],[DurationMilliseconds]])</f>
        <v>140.58369999998831</v>
      </c>
      <c r="F1698" s="8">
        <f>Cb23St[[#This Row],[PackagePower]]*Cb23St[[#This Row],[TimeFrame]]/1000</f>
        <v>5.8375567895265146</v>
      </c>
    </row>
    <row r="1699" spans="1:6" x14ac:dyDescent="0.3">
      <c r="A1699">
        <v>1</v>
      </c>
      <c r="B1699" s="8">
        <v>241042.00570000001</v>
      </c>
      <c r="C1699" s="8">
        <v>27.722090000000001</v>
      </c>
      <c r="D1699" t="s">
        <v>13</v>
      </c>
      <c r="E1699" s="8">
        <f>IFERROR(Cb23St[[#This Row],[DurationMilliseconds]]-B1698,Cb23St[[#This Row],[DurationMilliseconds]])</f>
        <v>140.28050000002258</v>
      </c>
      <c r="F1699" s="8">
        <f>Cb23St[[#This Row],[PackagePower]]*Cb23St[[#This Row],[TimeFrame]]/1000</f>
        <v>3.8888686462456263</v>
      </c>
    </row>
    <row r="1700" spans="1:6" x14ac:dyDescent="0.3">
      <c r="A1700">
        <v>1</v>
      </c>
      <c r="B1700" s="8">
        <v>241181.65229999999</v>
      </c>
      <c r="C1700" s="8">
        <v>28.631930000000001</v>
      </c>
      <c r="D1700" t="s">
        <v>13</v>
      </c>
      <c r="E1700" s="8">
        <f>IFERROR(Cb23St[[#This Row],[DurationMilliseconds]]-B1699,Cb23St[[#This Row],[DurationMilliseconds]])</f>
        <v>139.64659999997821</v>
      </c>
      <c r="F1700" s="8">
        <f>Cb23St[[#This Row],[PackagePower]]*Cb23St[[#This Row],[TimeFrame]]/1000</f>
        <v>3.9983516759373758</v>
      </c>
    </row>
    <row r="1701" spans="1:6" x14ac:dyDescent="0.3">
      <c r="A1701">
        <v>1</v>
      </c>
      <c r="B1701" s="8">
        <v>241323.44390000001</v>
      </c>
      <c r="C1701" s="8">
        <v>32.97945</v>
      </c>
      <c r="D1701" t="s">
        <v>13</v>
      </c>
      <c r="E1701" s="8">
        <f>IFERROR(Cb23St[[#This Row],[DurationMilliseconds]]-B1700,Cb23St[[#This Row],[DurationMilliseconds]])</f>
        <v>141.79160000002594</v>
      </c>
      <c r="F1701" s="8">
        <f>Cb23St[[#This Row],[PackagePower]]*Cb23St[[#This Row],[TimeFrame]]/1000</f>
        <v>4.6762089826208557</v>
      </c>
    </row>
    <row r="1702" spans="1:6" x14ac:dyDescent="0.3">
      <c r="A1702">
        <v>1</v>
      </c>
      <c r="B1702" s="8">
        <v>241465.8849</v>
      </c>
      <c r="C1702" s="8">
        <v>35.146819999999998</v>
      </c>
      <c r="D1702" t="s">
        <v>13</v>
      </c>
      <c r="E1702" s="8">
        <f>IFERROR(Cb23St[[#This Row],[DurationMilliseconds]]-B1701,Cb23St[[#This Row],[DurationMilliseconds]])</f>
        <v>142.44099999999162</v>
      </c>
      <c r="F1702" s="8">
        <f>Cb23St[[#This Row],[PackagePower]]*Cb23St[[#This Row],[TimeFrame]]/1000</f>
        <v>5.0063481876197047</v>
      </c>
    </row>
    <row r="1703" spans="1:6" x14ac:dyDescent="0.3">
      <c r="A1703">
        <v>1</v>
      </c>
      <c r="B1703" s="8">
        <v>241605.60140000001</v>
      </c>
      <c r="C1703" s="8">
        <v>32.758069999999996</v>
      </c>
      <c r="D1703" t="s">
        <v>13</v>
      </c>
      <c r="E1703" s="8">
        <f>IFERROR(Cb23St[[#This Row],[DurationMilliseconds]]-B1702,Cb23St[[#This Row],[DurationMilliseconds]])</f>
        <v>139.71650000000955</v>
      </c>
      <c r="F1703" s="8">
        <f>Cb23St[[#This Row],[PackagePower]]*Cb23St[[#This Row],[TimeFrame]]/1000</f>
        <v>4.576842887155312</v>
      </c>
    </row>
    <row r="1704" spans="1:6" x14ac:dyDescent="0.3">
      <c r="A1704">
        <v>1</v>
      </c>
      <c r="B1704" s="8">
        <v>241746.0724</v>
      </c>
      <c r="C1704" s="8">
        <v>31.032250000000001</v>
      </c>
      <c r="D1704" t="s">
        <v>13</v>
      </c>
      <c r="E1704" s="8">
        <f>IFERROR(Cb23St[[#This Row],[DurationMilliseconds]]-B1703,Cb23St[[#This Row],[DurationMilliseconds]])</f>
        <v>140.47099999999045</v>
      </c>
      <c r="F1704" s="8">
        <f>Cb23St[[#This Row],[PackagePower]]*Cb23St[[#This Row],[TimeFrame]]/1000</f>
        <v>4.3591311897497045</v>
      </c>
    </row>
    <row r="1705" spans="1:6" x14ac:dyDescent="0.3">
      <c r="A1705">
        <v>1</v>
      </c>
      <c r="B1705" s="8">
        <v>241885.46660000001</v>
      </c>
      <c r="C1705" s="8">
        <v>31.225989999999999</v>
      </c>
      <c r="D1705" t="s">
        <v>13</v>
      </c>
      <c r="E1705" s="8">
        <f>IFERROR(Cb23St[[#This Row],[DurationMilliseconds]]-B1704,Cb23St[[#This Row],[DurationMilliseconds]])</f>
        <v>139.39420000000973</v>
      </c>
      <c r="F1705" s="8">
        <f>Cb23St[[#This Row],[PackagePower]]*Cb23St[[#This Row],[TimeFrame]]/1000</f>
        <v>4.3527218952583038</v>
      </c>
    </row>
    <row r="1706" spans="1:6" x14ac:dyDescent="0.3">
      <c r="A1706">
        <v>1</v>
      </c>
      <c r="B1706" s="8">
        <v>242024.69940000001</v>
      </c>
      <c r="C1706" s="8">
        <v>28.901579999999999</v>
      </c>
      <c r="D1706" t="s">
        <v>13</v>
      </c>
      <c r="E1706" s="8">
        <f>IFERROR(Cb23St[[#This Row],[DurationMilliseconds]]-B1705,Cb23St[[#This Row],[DurationMilliseconds]])</f>
        <v>139.23279999999795</v>
      </c>
      <c r="F1706" s="8">
        <f>Cb23St[[#This Row],[PackagePower]]*Cb23St[[#This Row],[TimeFrame]]/1000</f>
        <v>4.0240479078239408</v>
      </c>
    </row>
    <row r="1707" spans="1:6" x14ac:dyDescent="0.3">
      <c r="A1707">
        <v>1</v>
      </c>
      <c r="B1707" s="8">
        <v>242164.99830000001</v>
      </c>
      <c r="C1707" s="8">
        <v>28.947769999999998</v>
      </c>
      <c r="D1707" t="s">
        <v>13</v>
      </c>
      <c r="E1707" s="8">
        <f>IFERROR(Cb23St[[#This Row],[DurationMilliseconds]]-B1706,Cb23St[[#This Row],[DurationMilliseconds]])</f>
        <v>140.29889999999432</v>
      </c>
      <c r="F1707" s="8">
        <f>Cb23St[[#This Row],[PackagePower]]*Cb23St[[#This Row],[TimeFrame]]/1000</f>
        <v>4.0613402884528353</v>
      </c>
    </row>
    <row r="1708" spans="1:6" x14ac:dyDescent="0.3">
      <c r="A1708">
        <v>1</v>
      </c>
      <c r="B1708" s="8">
        <v>242306.75880000001</v>
      </c>
      <c r="C1708" s="8">
        <v>27.761939999999999</v>
      </c>
      <c r="D1708" t="s">
        <v>13</v>
      </c>
      <c r="E1708" s="8">
        <f>IFERROR(Cb23St[[#This Row],[DurationMilliseconds]]-B1707,Cb23St[[#This Row],[DurationMilliseconds]])</f>
        <v>141.76050000000396</v>
      </c>
      <c r="F1708" s="8">
        <f>Cb23St[[#This Row],[PackagePower]]*Cb23St[[#This Row],[TimeFrame]]/1000</f>
        <v>3.9355464953701098</v>
      </c>
    </row>
    <row r="1709" spans="1:6" x14ac:dyDescent="0.3">
      <c r="A1709">
        <v>1</v>
      </c>
      <c r="B1709" s="8">
        <v>242478.6502</v>
      </c>
      <c r="C1709" s="8">
        <v>30.405830000000002</v>
      </c>
      <c r="D1709" t="s">
        <v>13</v>
      </c>
      <c r="E1709" s="8">
        <f>IFERROR(Cb23St[[#This Row],[DurationMilliseconds]]-B1708,Cb23St[[#This Row],[DurationMilliseconds]])</f>
        <v>171.89139999999315</v>
      </c>
      <c r="F1709" s="8">
        <f>Cb23St[[#This Row],[PackagePower]]*Cb23St[[#This Row],[TimeFrame]]/1000</f>
        <v>5.226500686861792</v>
      </c>
    </row>
    <row r="1710" spans="1:6" x14ac:dyDescent="0.3">
      <c r="A1710">
        <v>1</v>
      </c>
      <c r="B1710" s="8">
        <v>242620.0913</v>
      </c>
      <c r="C1710" s="8">
        <v>29.597760000000001</v>
      </c>
      <c r="D1710" t="s">
        <v>13</v>
      </c>
      <c r="E1710" s="8">
        <f>IFERROR(Cb23St[[#This Row],[DurationMilliseconds]]-B1709,Cb23St[[#This Row],[DurationMilliseconds]])</f>
        <v>141.44109999999637</v>
      </c>
      <c r="F1710" s="8">
        <f>Cb23St[[#This Row],[PackagePower]]*Cb23St[[#This Row],[TimeFrame]]/1000</f>
        <v>4.1863397319358926</v>
      </c>
    </row>
    <row r="1711" spans="1:6" x14ac:dyDescent="0.3">
      <c r="A1711">
        <v>1</v>
      </c>
      <c r="B1711" s="8">
        <v>242777.26329999999</v>
      </c>
      <c r="C1711" s="8">
        <v>28.227959999999999</v>
      </c>
      <c r="D1711" t="s">
        <v>13</v>
      </c>
      <c r="E1711" s="8">
        <f>IFERROR(Cb23St[[#This Row],[DurationMilliseconds]]-B1710,Cb23St[[#This Row],[DurationMilliseconds]])</f>
        <v>157.17199999999139</v>
      </c>
      <c r="F1711" s="8">
        <f>Cb23St[[#This Row],[PackagePower]]*Cb23St[[#This Row],[TimeFrame]]/1000</f>
        <v>4.4366449291197565</v>
      </c>
    </row>
    <row r="1712" spans="1:6" x14ac:dyDescent="0.3">
      <c r="A1712">
        <v>1</v>
      </c>
      <c r="B1712" s="8">
        <v>242918.6305</v>
      </c>
      <c r="C1712" s="8">
        <v>31.30613</v>
      </c>
      <c r="D1712" t="s">
        <v>13</v>
      </c>
      <c r="E1712" s="8">
        <f>IFERROR(Cb23St[[#This Row],[DurationMilliseconds]]-B1711,Cb23St[[#This Row],[DurationMilliseconds]])</f>
        <v>141.36720000000787</v>
      </c>
      <c r="F1712" s="8">
        <f>Cb23St[[#This Row],[PackagePower]]*Cb23St[[#This Row],[TimeFrame]]/1000</f>
        <v>4.4256599409362458</v>
      </c>
    </row>
    <row r="1713" spans="1:6" x14ac:dyDescent="0.3">
      <c r="A1713">
        <v>1</v>
      </c>
      <c r="B1713" s="8">
        <v>243060.53460000001</v>
      </c>
      <c r="C1713" s="8">
        <v>30.028510000000001</v>
      </c>
      <c r="D1713" t="s">
        <v>13</v>
      </c>
      <c r="E1713" s="8">
        <f>IFERROR(Cb23St[[#This Row],[DurationMilliseconds]]-B1712,Cb23St[[#This Row],[DurationMilliseconds]])</f>
        <v>141.9041000000143</v>
      </c>
      <c r="F1713" s="8">
        <f>Cb23St[[#This Row],[PackagePower]]*Cb23St[[#This Row],[TimeFrame]]/1000</f>
        <v>4.2611686858914286</v>
      </c>
    </row>
    <row r="1714" spans="1:6" x14ac:dyDescent="0.3">
      <c r="A1714">
        <v>1</v>
      </c>
      <c r="B1714" s="8">
        <v>243201.0857</v>
      </c>
      <c r="C1714" s="8">
        <v>28.247479999999999</v>
      </c>
      <c r="D1714" t="s">
        <v>13</v>
      </c>
      <c r="E1714" s="8">
        <f>IFERROR(Cb23St[[#This Row],[DurationMilliseconds]]-B1713,Cb23St[[#This Row],[DurationMilliseconds]])</f>
        <v>140.5510999999824</v>
      </c>
      <c r="F1714" s="8">
        <f>Cb23St[[#This Row],[PackagePower]]*Cb23St[[#This Row],[TimeFrame]]/1000</f>
        <v>3.9702143862275028</v>
      </c>
    </row>
    <row r="1715" spans="1:6" x14ac:dyDescent="0.3">
      <c r="A1715">
        <v>1</v>
      </c>
      <c r="B1715" s="8">
        <v>243340.8009</v>
      </c>
      <c r="C1715" s="8">
        <v>27.68432</v>
      </c>
      <c r="D1715" t="s">
        <v>13</v>
      </c>
      <c r="E1715" s="8">
        <f>IFERROR(Cb23St[[#This Row],[DurationMilliseconds]]-B1714,Cb23St[[#This Row],[DurationMilliseconds]])</f>
        <v>139.71520000000601</v>
      </c>
      <c r="F1715" s="8">
        <f>Cb23St[[#This Row],[PackagePower]]*Cb23St[[#This Row],[TimeFrame]]/1000</f>
        <v>3.8679203056641662</v>
      </c>
    </row>
    <row r="1716" spans="1:6" x14ac:dyDescent="0.3">
      <c r="A1716">
        <v>1</v>
      </c>
      <c r="B1716" s="8">
        <v>243480.82759999999</v>
      </c>
      <c r="C1716" s="8">
        <v>34.881909999999998</v>
      </c>
      <c r="D1716" t="s">
        <v>13</v>
      </c>
      <c r="E1716" s="8">
        <f>IFERROR(Cb23St[[#This Row],[DurationMilliseconds]]-B1715,Cb23St[[#This Row],[DurationMilliseconds]])</f>
        <v>140.02669999998761</v>
      </c>
      <c r="F1716" s="8">
        <f>Cb23St[[#This Row],[PackagePower]]*Cb23St[[#This Row],[TimeFrame]]/1000</f>
        <v>4.8843987469965677</v>
      </c>
    </row>
    <row r="1717" spans="1:6" x14ac:dyDescent="0.3">
      <c r="A1717">
        <v>1</v>
      </c>
      <c r="B1717" s="8">
        <v>243623.00399999999</v>
      </c>
      <c r="C1717" s="8">
        <v>29.510370000000002</v>
      </c>
      <c r="D1717" t="s">
        <v>13</v>
      </c>
      <c r="E1717" s="8">
        <f>IFERROR(Cb23St[[#This Row],[DurationMilliseconds]]-B1716,Cb23St[[#This Row],[DurationMilliseconds]])</f>
        <v>142.17639999999665</v>
      </c>
      <c r="F1717" s="8">
        <f>Cb23St[[#This Row],[PackagePower]]*Cb23St[[#This Row],[TimeFrame]]/1000</f>
        <v>4.195678169267901</v>
      </c>
    </row>
    <row r="1718" spans="1:6" x14ac:dyDescent="0.3">
      <c r="A1718">
        <v>1</v>
      </c>
      <c r="B1718" s="8">
        <v>243764.07430000001</v>
      </c>
      <c r="C1718" s="8">
        <v>27.621300000000002</v>
      </c>
      <c r="D1718" t="s">
        <v>13</v>
      </c>
      <c r="E1718" s="8">
        <f>IFERROR(Cb23St[[#This Row],[DurationMilliseconds]]-B1717,Cb23St[[#This Row],[DurationMilliseconds]])</f>
        <v>141.07030000002123</v>
      </c>
      <c r="F1718" s="8">
        <f>Cb23St[[#This Row],[PackagePower]]*Cb23St[[#This Row],[TimeFrame]]/1000</f>
        <v>3.896545077390587</v>
      </c>
    </row>
    <row r="1719" spans="1:6" x14ac:dyDescent="0.3">
      <c r="A1719">
        <v>1</v>
      </c>
      <c r="B1719" s="8">
        <v>243906.7464</v>
      </c>
      <c r="C1719" s="8">
        <v>31.924589999999998</v>
      </c>
      <c r="D1719" t="s">
        <v>13</v>
      </c>
      <c r="E1719" s="8">
        <f>IFERROR(Cb23St[[#This Row],[DurationMilliseconds]]-B1718,Cb23St[[#This Row],[DurationMilliseconds]])</f>
        <v>142.67209999999614</v>
      </c>
      <c r="F1719" s="8">
        <f>Cb23St[[#This Row],[PackagePower]]*Cb23St[[#This Row],[TimeFrame]]/1000</f>
        <v>4.5547482969388762</v>
      </c>
    </row>
    <row r="1720" spans="1:6" x14ac:dyDescent="0.3">
      <c r="A1720">
        <v>1</v>
      </c>
      <c r="B1720" s="8">
        <v>244048.2971</v>
      </c>
      <c r="C1720" s="8">
        <v>42.501469999999998</v>
      </c>
      <c r="D1720" t="s">
        <v>13</v>
      </c>
      <c r="E1720" s="8">
        <f>IFERROR(Cb23St[[#This Row],[DurationMilliseconds]]-B1719,Cb23St[[#This Row],[DurationMilliseconds]])</f>
        <v>141.5506999999925</v>
      </c>
      <c r="F1720" s="8">
        <f>Cb23St[[#This Row],[PackagePower]]*Cb23St[[#This Row],[TimeFrame]]/1000</f>
        <v>6.016112829528681</v>
      </c>
    </row>
    <row r="1721" spans="1:6" x14ac:dyDescent="0.3">
      <c r="A1721">
        <v>1</v>
      </c>
      <c r="B1721" s="8">
        <v>244189.37109999999</v>
      </c>
      <c r="C1721" s="8">
        <v>28.456910000000001</v>
      </c>
      <c r="D1721" t="s">
        <v>13</v>
      </c>
      <c r="E1721" s="8">
        <f>IFERROR(Cb23St[[#This Row],[DurationMilliseconds]]-B1720,Cb23St[[#This Row],[DurationMilliseconds]])</f>
        <v>141.07399999999325</v>
      </c>
      <c r="F1721" s="8">
        <f>Cb23St[[#This Row],[PackagePower]]*Cb23St[[#This Row],[TimeFrame]]/1000</f>
        <v>4.0145301213398081</v>
      </c>
    </row>
    <row r="1722" spans="1:6" x14ac:dyDescent="0.3">
      <c r="A1722">
        <v>1</v>
      </c>
      <c r="B1722" s="8">
        <v>244328.7476</v>
      </c>
      <c r="C1722" s="8">
        <v>27.729600000000001</v>
      </c>
      <c r="D1722" t="s">
        <v>13</v>
      </c>
      <c r="E1722" s="8">
        <f>IFERROR(Cb23St[[#This Row],[DurationMilliseconds]]-B1721,Cb23St[[#This Row],[DurationMilliseconds]])</f>
        <v>139.37650000001304</v>
      </c>
      <c r="F1722" s="8">
        <f>Cb23St[[#This Row],[PackagePower]]*Cb23St[[#This Row],[TimeFrame]]/1000</f>
        <v>3.8648545944003616</v>
      </c>
    </row>
    <row r="1723" spans="1:6" x14ac:dyDescent="0.3">
      <c r="A1723">
        <v>1</v>
      </c>
      <c r="B1723" s="8">
        <v>244470.8653</v>
      </c>
      <c r="C1723" s="8">
        <v>29.035550000000001</v>
      </c>
      <c r="D1723" t="s">
        <v>13</v>
      </c>
      <c r="E1723" s="8">
        <f>IFERROR(Cb23St[[#This Row],[DurationMilliseconds]]-B1722,Cb23St[[#This Row],[DurationMilliseconds]])</f>
        <v>142.11770000000251</v>
      </c>
      <c r="F1723" s="8">
        <f>Cb23St[[#This Row],[PackagePower]]*Cb23St[[#This Row],[TimeFrame]]/1000</f>
        <v>4.1264655842350733</v>
      </c>
    </row>
    <row r="1724" spans="1:6" x14ac:dyDescent="0.3">
      <c r="A1724">
        <v>1</v>
      </c>
      <c r="B1724" s="8">
        <v>244611.68859999999</v>
      </c>
      <c r="C1724" s="8">
        <v>29.03068</v>
      </c>
      <c r="D1724" t="s">
        <v>13</v>
      </c>
      <c r="E1724" s="8">
        <f>IFERROR(Cb23St[[#This Row],[DurationMilliseconds]]-B1723,Cb23St[[#This Row],[DurationMilliseconds]])</f>
        <v>140.8232999999891</v>
      </c>
      <c r="F1724" s="8">
        <f>Cb23St[[#This Row],[PackagePower]]*Cb23St[[#This Row],[TimeFrame]]/1000</f>
        <v>4.0881961588436839</v>
      </c>
    </row>
    <row r="1725" spans="1:6" x14ac:dyDescent="0.3">
      <c r="A1725">
        <v>1</v>
      </c>
      <c r="B1725" s="8">
        <v>244753.34469999999</v>
      </c>
      <c r="C1725" s="8">
        <v>28.313659999999999</v>
      </c>
      <c r="D1725" t="s">
        <v>13</v>
      </c>
      <c r="E1725" s="8">
        <f>IFERROR(Cb23St[[#This Row],[DurationMilliseconds]]-B1724,Cb23St[[#This Row],[DurationMilliseconds]])</f>
        <v>141.65609999999288</v>
      </c>
      <c r="F1725" s="8">
        <f>Cb23St[[#This Row],[PackagePower]]*Cb23St[[#This Row],[TimeFrame]]/1000</f>
        <v>4.0108026523257978</v>
      </c>
    </row>
    <row r="1726" spans="1:6" x14ac:dyDescent="0.3">
      <c r="A1726">
        <v>1</v>
      </c>
      <c r="B1726" s="8">
        <v>244894.5998</v>
      </c>
      <c r="C1726" s="8">
        <v>31.480910000000002</v>
      </c>
      <c r="D1726" t="s">
        <v>13</v>
      </c>
      <c r="E1726" s="8">
        <f>IFERROR(Cb23St[[#This Row],[DurationMilliseconds]]-B1725,Cb23St[[#This Row],[DurationMilliseconds]])</f>
        <v>141.25510000000941</v>
      </c>
      <c r="F1726" s="8">
        <f>Cb23St[[#This Row],[PackagePower]]*Cb23St[[#This Row],[TimeFrame]]/1000</f>
        <v>4.4468390901412969</v>
      </c>
    </row>
    <row r="1727" spans="1:6" x14ac:dyDescent="0.3">
      <c r="A1727">
        <v>1</v>
      </c>
      <c r="B1727" s="8">
        <v>245036.44349999999</v>
      </c>
      <c r="C1727" s="8">
        <v>31.510339999999999</v>
      </c>
      <c r="D1727" t="s">
        <v>13</v>
      </c>
      <c r="E1727" s="8">
        <f>IFERROR(Cb23St[[#This Row],[DurationMilliseconds]]-B1726,Cb23St[[#This Row],[DurationMilliseconds]])</f>
        <v>141.84369999999763</v>
      </c>
      <c r="F1727" s="8">
        <f>Cb23St[[#This Row],[PackagePower]]*Cb23St[[#This Row],[TimeFrame]]/1000</f>
        <v>4.469543213857925</v>
      </c>
    </row>
    <row r="1728" spans="1:6" x14ac:dyDescent="0.3">
      <c r="A1728">
        <v>1</v>
      </c>
      <c r="B1728" s="8">
        <v>245178.83689999999</v>
      </c>
      <c r="C1728" s="8">
        <v>28.14141</v>
      </c>
      <c r="D1728" t="s">
        <v>13</v>
      </c>
      <c r="E1728" s="8">
        <f>IFERROR(Cb23St[[#This Row],[DurationMilliseconds]]-B1727,Cb23St[[#This Row],[DurationMilliseconds]])</f>
        <v>142.39340000000084</v>
      </c>
      <c r="F1728" s="8">
        <f>Cb23St[[#This Row],[PackagePower]]*Cb23St[[#This Row],[TimeFrame]]/1000</f>
        <v>4.0071510506940236</v>
      </c>
    </row>
    <row r="1729" spans="1:6" x14ac:dyDescent="0.3">
      <c r="A1729">
        <v>1</v>
      </c>
      <c r="B1729" s="8">
        <v>245319.52410000001</v>
      </c>
      <c r="C1729" s="8">
        <v>27.649699999999999</v>
      </c>
      <c r="D1729" t="s">
        <v>13</v>
      </c>
      <c r="E1729" s="8">
        <f>IFERROR(Cb23St[[#This Row],[DurationMilliseconds]]-B1728,Cb23St[[#This Row],[DurationMilliseconds]])</f>
        <v>140.68720000001485</v>
      </c>
      <c r="F1729" s="8">
        <f>Cb23St[[#This Row],[PackagePower]]*Cb23St[[#This Row],[TimeFrame]]/1000</f>
        <v>3.8899588738404103</v>
      </c>
    </row>
    <row r="1730" spans="1:6" x14ac:dyDescent="0.3">
      <c r="A1730">
        <v>1</v>
      </c>
      <c r="B1730" s="8">
        <v>245460.92819999999</v>
      </c>
      <c r="C1730" s="8">
        <v>28.82856</v>
      </c>
      <c r="D1730" t="s">
        <v>13</v>
      </c>
      <c r="E1730" s="8">
        <f>IFERROR(Cb23St[[#This Row],[DurationMilliseconds]]-B1729,Cb23St[[#This Row],[DurationMilliseconds]])</f>
        <v>141.40409999998519</v>
      </c>
      <c r="F1730" s="8">
        <f>Cb23St[[#This Row],[PackagePower]]*Cb23St[[#This Row],[TimeFrame]]/1000</f>
        <v>4.076476581095573</v>
      </c>
    </row>
    <row r="1731" spans="1:6" x14ac:dyDescent="0.3">
      <c r="A1731">
        <v>1</v>
      </c>
      <c r="B1731" s="8">
        <v>245601.55809999999</v>
      </c>
      <c r="C1731" s="8">
        <v>31.55142</v>
      </c>
      <c r="D1731" t="s">
        <v>13</v>
      </c>
      <c r="E1731" s="8">
        <f>IFERROR(Cb23St[[#This Row],[DurationMilliseconds]]-B1730,Cb23St[[#This Row],[DurationMilliseconds]])</f>
        <v>140.62989999999991</v>
      </c>
      <c r="F1731" s="8">
        <f>Cb23St[[#This Row],[PackagePower]]*Cb23St[[#This Row],[TimeFrame]]/1000</f>
        <v>4.4370730394579967</v>
      </c>
    </row>
    <row r="1732" spans="1:6" x14ac:dyDescent="0.3">
      <c r="A1732">
        <v>1</v>
      </c>
      <c r="B1732" s="8">
        <v>245741.99170000001</v>
      </c>
      <c r="C1732" s="8">
        <v>27.87257</v>
      </c>
      <c r="D1732" t="s">
        <v>13</v>
      </c>
      <c r="E1732" s="8">
        <f>IFERROR(Cb23St[[#This Row],[DurationMilliseconds]]-B1731,Cb23St[[#This Row],[DurationMilliseconds]])</f>
        <v>140.43360000001849</v>
      </c>
      <c r="F1732" s="8">
        <f>Cb23St[[#This Row],[PackagePower]]*Cb23St[[#This Row],[TimeFrame]]/1000</f>
        <v>3.9142453463525153</v>
      </c>
    </row>
    <row r="1733" spans="1:6" x14ac:dyDescent="0.3">
      <c r="A1733">
        <v>1</v>
      </c>
      <c r="B1733" s="8">
        <v>245882.00229999999</v>
      </c>
      <c r="C1733" s="8">
        <v>27.143329999999999</v>
      </c>
      <c r="D1733" t="s">
        <v>13</v>
      </c>
      <c r="E1733" s="8">
        <f>IFERROR(Cb23St[[#This Row],[DurationMilliseconds]]-B1732,Cb23St[[#This Row],[DurationMilliseconds]])</f>
        <v>140.0105999999796</v>
      </c>
      <c r="F1733" s="8">
        <f>Cb23St[[#This Row],[PackagePower]]*Cb23St[[#This Row],[TimeFrame]]/1000</f>
        <v>3.8003539192974465</v>
      </c>
    </row>
    <row r="1734" spans="1:6" x14ac:dyDescent="0.3">
      <c r="A1734">
        <v>1</v>
      </c>
      <c r="B1734" s="8">
        <v>246022.33660000001</v>
      </c>
      <c r="C1734" s="8">
        <v>29.614609999999999</v>
      </c>
      <c r="D1734" t="s">
        <v>13</v>
      </c>
      <c r="E1734" s="8">
        <f>IFERROR(Cb23St[[#This Row],[DurationMilliseconds]]-B1733,Cb23St[[#This Row],[DurationMilliseconds]])</f>
        <v>140.33430000001681</v>
      </c>
      <c r="F1734" s="8">
        <f>Cb23St[[#This Row],[PackagePower]]*Cb23St[[#This Row],[TimeFrame]]/1000</f>
        <v>4.1559455641234981</v>
      </c>
    </row>
    <row r="1735" spans="1:6" x14ac:dyDescent="0.3">
      <c r="A1735">
        <v>1</v>
      </c>
      <c r="B1735" s="8">
        <v>246163.9607</v>
      </c>
      <c r="C1735" s="8">
        <v>29.12424</v>
      </c>
      <c r="D1735" t="s">
        <v>13</v>
      </c>
      <c r="E1735" s="8">
        <f>IFERROR(Cb23St[[#This Row],[DurationMilliseconds]]-B1734,Cb23St[[#This Row],[DurationMilliseconds]])</f>
        <v>141.62409999998636</v>
      </c>
      <c r="F1735" s="8">
        <f>Cb23St[[#This Row],[PackagePower]]*Cb23St[[#This Row],[TimeFrame]]/1000</f>
        <v>4.1246942781836022</v>
      </c>
    </row>
    <row r="1736" spans="1:6" x14ac:dyDescent="0.3">
      <c r="A1736">
        <v>1</v>
      </c>
      <c r="B1736" s="8">
        <v>246320.38800000001</v>
      </c>
      <c r="C1736" s="8">
        <v>27.153559999999999</v>
      </c>
      <c r="D1736" t="s">
        <v>13</v>
      </c>
      <c r="E1736" s="8">
        <f>IFERROR(Cb23St[[#This Row],[DurationMilliseconds]]-B1735,Cb23St[[#This Row],[DurationMilliseconds]])</f>
        <v>156.42730000001029</v>
      </c>
      <c r="F1736" s="8">
        <f>Cb23St[[#This Row],[PackagePower]]*Cb23St[[#This Row],[TimeFrame]]/1000</f>
        <v>4.2475580761882794</v>
      </c>
    </row>
    <row r="1737" spans="1:6" x14ac:dyDescent="0.3">
      <c r="A1737">
        <v>1</v>
      </c>
      <c r="B1737" s="8">
        <v>246462.52480000001</v>
      </c>
      <c r="C1737" s="8">
        <v>27.321300000000001</v>
      </c>
      <c r="D1737" t="s">
        <v>13</v>
      </c>
      <c r="E1737" s="8">
        <f>IFERROR(Cb23St[[#This Row],[DurationMilliseconds]]-B1736,Cb23St[[#This Row],[DurationMilliseconds]])</f>
        <v>142.1368000000075</v>
      </c>
      <c r="F1737" s="8">
        <f>Cb23St[[#This Row],[PackagePower]]*Cb23St[[#This Row],[TimeFrame]]/1000</f>
        <v>3.883362153840205</v>
      </c>
    </row>
    <row r="1738" spans="1:6" x14ac:dyDescent="0.3">
      <c r="A1738">
        <v>1</v>
      </c>
      <c r="B1738" s="8">
        <v>246603.39980000001</v>
      </c>
      <c r="C1738" s="8">
        <v>35.242469999999997</v>
      </c>
      <c r="D1738" t="s">
        <v>13</v>
      </c>
      <c r="E1738" s="8">
        <f>IFERROR(Cb23St[[#This Row],[DurationMilliseconds]]-B1737,Cb23St[[#This Row],[DurationMilliseconds]])</f>
        <v>140.875</v>
      </c>
      <c r="F1738" s="8">
        <f>Cb23St[[#This Row],[PackagePower]]*Cb23St[[#This Row],[TimeFrame]]/1000</f>
        <v>4.9647829612500001</v>
      </c>
    </row>
    <row r="1739" spans="1:6" x14ac:dyDescent="0.3">
      <c r="A1739">
        <v>1</v>
      </c>
      <c r="B1739" s="8">
        <v>246744.16639999999</v>
      </c>
      <c r="C1739" s="8">
        <v>28.799130000000002</v>
      </c>
      <c r="D1739" t="s">
        <v>13</v>
      </c>
      <c r="E1739" s="8">
        <f>IFERROR(Cb23St[[#This Row],[DurationMilliseconds]]-B1738,Cb23St[[#This Row],[DurationMilliseconds]])</f>
        <v>140.76659999997355</v>
      </c>
      <c r="F1739" s="8">
        <f>Cb23St[[#This Row],[PackagePower]]*Cb23St[[#This Row],[TimeFrame]]/1000</f>
        <v>4.0539556130572389</v>
      </c>
    </row>
    <row r="1740" spans="1:6" x14ac:dyDescent="0.3">
      <c r="A1740">
        <v>1</v>
      </c>
      <c r="B1740" s="8">
        <v>246885.27619999999</v>
      </c>
      <c r="C1740" s="8">
        <v>26.971250000000001</v>
      </c>
      <c r="D1740" t="s">
        <v>13</v>
      </c>
      <c r="E1740" s="8">
        <f>IFERROR(Cb23St[[#This Row],[DurationMilliseconds]]-B1739,Cb23St[[#This Row],[DurationMilliseconds]])</f>
        <v>141.10980000000563</v>
      </c>
      <c r="F1740" s="8">
        <f>Cb23St[[#This Row],[PackagePower]]*Cb23St[[#This Row],[TimeFrame]]/1000</f>
        <v>3.8059076932501519</v>
      </c>
    </row>
    <row r="1741" spans="1:6" x14ac:dyDescent="0.3">
      <c r="A1741">
        <v>1</v>
      </c>
      <c r="B1741" s="8">
        <v>247027.45699999999</v>
      </c>
      <c r="C1741" s="8">
        <v>28.42897</v>
      </c>
      <c r="D1741" t="s">
        <v>13</v>
      </c>
      <c r="E1741" s="8">
        <f>IFERROR(Cb23St[[#This Row],[DurationMilliseconds]]-B1740,Cb23St[[#This Row],[DurationMilliseconds]])</f>
        <v>142.18080000000191</v>
      </c>
      <c r="F1741" s="8">
        <f>Cb23St[[#This Row],[PackagePower]]*Cb23St[[#This Row],[TimeFrame]]/1000</f>
        <v>4.0420536977760539</v>
      </c>
    </row>
    <row r="1742" spans="1:6" x14ac:dyDescent="0.3">
      <c r="A1742">
        <v>1</v>
      </c>
      <c r="B1742" s="8">
        <v>247169.0159</v>
      </c>
      <c r="C1742" s="8">
        <v>44.372419999999998</v>
      </c>
      <c r="D1742" t="s">
        <v>13</v>
      </c>
      <c r="E1742" s="8">
        <f>IFERROR(Cb23St[[#This Row],[DurationMilliseconds]]-B1741,Cb23St[[#This Row],[DurationMilliseconds]])</f>
        <v>141.55890000000363</v>
      </c>
      <c r="F1742" s="8">
        <f>Cb23St[[#This Row],[PackagePower]]*Cb23St[[#This Row],[TimeFrame]]/1000</f>
        <v>6.2813109655381609</v>
      </c>
    </row>
    <row r="1743" spans="1:6" x14ac:dyDescent="0.3">
      <c r="A1743">
        <v>1</v>
      </c>
      <c r="B1743" s="8">
        <v>247310.4627</v>
      </c>
      <c r="C1743" s="8">
        <v>28.281770000000002</v>
      </c>
      <c r="D1743" t="s">
        <v>13</v>
      </c>
      <c r="E1743" s="8">
        <f>IFERROR(Cb23St[[#This Row],[DurationMilliseconds]]-B1742,Cb23St[[#This Row],[DurationMilliseconds]])</f>
        <v>141.44680000000517</v>
      </c>
      <c r="F1743" s="8">
        <f>Cb23St[[#This Row],[PackagePower]]*Cb23St[[#This Row],[TimeFrame]]/1000</f>
        <v>4.0003658648361462</v>
      </c>
    </row>
    <row r="1744" spans="1:6" x14ac:dyDescent="0.3">
      <c r="A1744">
        <v>1</v>
      </c>
      <c r="B1744" s="8">
        <v>247451.3284</v>
      </c>
      <c r="C1744" s="8">
        <v>27.357690000000002</v>
      </c>
      <c r="D1744" t="s">
        <v>13</v>
      </c>
      <c r="E1744" s="8">
        <f>IFERROR(Cb23St[[#This Row],[DurationMilliseconds]]-B1743,Cb23St[[#This Row],[DurationMilliseconds]])</f>
        <v>140.86569999999483</v>
      </c>
      <c r="F1744" s="8">
        <f>Cb23St[[#This Row],[PackagePower]]*Cb23St[[#This Row],[TimeFrame]]/1000</f>
        <v>3.8537601522328586</v>
      </c>
    </row>
    <row r="1745" spans="1:6" x14ac:dyDescent="0.3">
      <c r="A1745">
        <v>1</v>
      </c>
      <c r="B1745" s="8">
        <v>247592.70819999999</v>
      </c>
      <c r="C1745" s="8">
        <v>28.827470000000002</v>
      </c>
      <c r="D1745" t="s">
        <v>13</v>
      </c>
      <c r="E1745" s="8">
        <f>IFERROR(Cb23St[[#This Row],[DurationMilliseconds]]-B1744,Cb23St[[#This Row],[DurationMilliseconds]])</f>
        <v>141.37979999999516</v>
      </c>
      <c r="F1745" s="8">
        <f>Cb23St[[#This Row],[PackagePower]]*Cb23St[[#This Row],[TimeFrame]]/1000</f>
        <v>4.0756219431058609</v>
      </c>
    </row>
    <row r="1746" spans="1:6" x14ac:dyDescent="0.3">
      <c r="A1746">
        <v>1</v>
      </c>
      <c r="B1746" s="8">
        <v>247734.02830000001</v>
      </c>
      <c r="C1746" s="8">
        <v>30.1051</v>
      </c>
      <c r="D1746" t="s">
        <v>13</v>
      </c>
      <c r="E1746" s="8">
        <f>IFERROR(Cb23St[[#This Row],[DurationMilliseconds]]-B1745,Cb23St[[#This Row],[DurationMilliseconds]])</f>
        <v>141.32010000001173</v>
      </c>
      <c r="F1746" s="8">
        <f>Cb23St[[#This Row],[PackagePower]]*Cb23St[[#This Row],[TimeFrame]]/1000</f>
        <v>4.2544557425103529</v>
      </c>
    </row>
    <row r="1747" spans="1:6" x14ac:dyDescent="0.3">
      <c r="A1747">
        <v>1</v>
      </c>
      <c r="B1747" s="8">
        <v>247875.92439999999</v>
      </c>
      <c r="C1747" s="8">
        <v>27.849830000000001</v>
      </c>
      <c r="D1747" t="s">
        <v>13</v>
      </c>
      <c r="E1747" s="8">
        <f>IFERROR(Cb23St[[#This Row],[DurationMilliseconds]]-B1746,Cb23St[[#This Row],[DurationMilliseconds]])</f>
        <v>141.89609999998356</v>
      </c>
      <c r="F1747" s="8">
        <f>Cb23St[[#This Row],[PackagePower]]*Cb23St[[#This Row],[TimeFrame]]/1000</f>
        <v>3.9517822626625425</v>
      </c>
    </row>
    <row r="1748" spans="1:6" x14ac:dyDescent="0.3">
      <c r="A1748">
        <v>1</v>
      </c>
      <c r="B1748" s="8">
        <v>248017.48699999999</v>
      </c>
      <c r="C1748" s="8">
        <v>27.996500000000001</v>
      </c>
      <c r="D1748" t="s">
        <v>13</v>
      </c>
      <c r="E1748" s="8">
        <f>IFERROR(Cb23St[[#This Row],[DurationMilliseconds]]-B1747,Cb23St[[#This Row],[DurationMilliseconds]])</f>
        <v>141.56260000000475</v>
      </c>
      <c r="F1748" s="8">
        <f>Cb23St[[#This Row],[PackagePower]]*Cb23St[[#This Row],[TimeFrame]]/1000</f>
        <v>3.9632573309001331</v>
      </c>
    </row>
    <row r="1749" spans="1:6" x14ac:dyDescent="0.3">
      <c r="A1749">
        <v>1</v>
      </c>
      <c r="B1749" s="8">
        <v>248156.9762</v>
      </c>
      <c r="C1749" s="8">
        <v>31.08877</v>
      </c>
      <c r="D1749" t="s">
        <v>13</v>
      </c>
      <c r="E1749" s="8">
        <f>IFERROR(Cb23St[[#This Row],[DurationMilliseconds]]-B1748,Cb23St[[#This Row],[DurationMilliseconds]])</f>
        <v>139.4892000000109</v>
      </c>
      <c r="F1749" s="8">
        <f>Cb23St[[#This Row],[PackagePower]]*Cb23St[[#This Row],[TimeFrame]]/1000</f>
        <v>4.3365476562843384</v>
      </c>
    </row>
    <row r="1750" spans="1:6" x14ac:dyDescent="0.3">
      <c r="A1750">
        <v>1</v>
      </c>
      <c r="B1750" s="8">
        <v>248298.20610000001</v>
      </c>
      <c r="C1750" s="8">
        <v>27.484639999999999</v>
      </c>
      <c r="D1750" t="s">
        <v>13</v>
      </c>
      <c r="E1750" s="8">
        <f>IFERROR(Cb23St[[#This Row],[DurationMilliseconds]]-B1749,Cb23St[[#This Row],[DurationMilliseconds]])</f>
        <v>141.22990000000573</v>
      </c>
      <c r="F1750" s="8">
        <f>Cb23St[[#This Row],[PackagePower]]*Cb23St[[#This Row],[TimeFrame]]/1000</f>
        <v>3.8816529587361575</v>
      </c>
    </row>
    <row r="1751" spans="1:6" x14ac:dyDescent="0.3">
      <c r="A1751">
        <v>1</v>
      </c>
      <c r="B1751" s="8">
        <v>248440.51879999999</v>
      </c>
      <c r="C1751" s="8">
        <v>27.85622</v>
      </c>
      <c r="D1751" t="s">
        <v>13</v>
      </c>
      <c r="E1751" s="8">
        <f>IFERROR(Cb23St[[#This Row],[DurationMilliseconds]]-B1750,Cb23St[[#This Row],[DurationMilliseconds]])</f>
        <v>142.3126999999804</v>
      </c>
      <c r="F1751" s="8">
        <f>Cb23St[[#This Row],[PackagePower]]*Cb23St[[#This Row],[TimeFrame]]/1000</f>
        <v>3.9642938799934542</v>
      </c>
    </row>
    <row r="1752" spans="1:6" x14ac:dyDescent="0.3">
      <c r="A1752">
        <v>1</v>
      </c>
      <c r="B1752" s="8">
        <v>248582.443</v>
      </c>
      <c r="C1752" s="8">
        <v>28.813230000000001</v>
      </c>
      <c r="D1752" t="s">
        <v>13</v>
      </c>
      <c r="E1752" s="8">
        <f>IFERROR(Cb23St[[#This Row],[DurationMilliseconds]]-B1751,Cb23St[[#This Row],[DurationMilliseconds]])</f>
        <v>141.92420000000857</v>
      </c>
      <c r="F1752" s="8">
        <f>Cb23St[[#This Row],[PackagePower]]*Cb23St[[#This Row],[TimeFrame]]/1000</f>
        <v>4.0892946171662468</v>
      </c>
    </row>
    <row r="1753" spans="1:6" x14ac:dyDescent="0.3">
      <c r="A1753">
        <v>1</v>
      </c>
      <c r="B1753" s="8">
        <v>248738.5735</v>
      </c>
      <c r="C1753" s="8">
        <v>29.691849999999999</v>
      </c>
      <c r="D1753" t="s">
        <v>13</v>
      </c>
      <c r="E1753" s="8">
        <f>IFERROR(Cb23St[[#This Row],[DurationMilliseconds]]-B1752,Cb23St[[#This Row],[DurationMilliseconds]])</f>
        <v>156.1304999999993</v>
      </c>
      <c r="F1753" s="8">
        <f>Cb23St[[#This Row],[PackagePower]]*Cb23St[[#This Row],[TimeFrame]]/1000</f>
        <v>4.6358033864249792</v>
      </c>
    </row>
    <row r="1754" spans="1:6" x14ac:dyDescent="0.3">
      <c r="A1754">
        <v>1</v>
      </c>
      <c r="B1754" s="8">
        <v>248896.06</v>
      </c>
      <c r="C1754" s="8">
        <v>33.642749999999999</v>
      </c>
      <c r="D1754" t="s">
        <v>13</v>
      </c>
      <c r="E1754" s="8">
        <f>IFERROR(Cb23St[[#This Row],[DurationMilliseconds]]-B1753,Cb23St[[#This Row],[DurationMilliseconds]])</f>
        <v>157.48649999999907</v>
      </c>
      <c r="F1754" s="8">
        <f>Cb23St[[#This Row],[PackagePower]]*Cb23St[[#This Row],[TimeFrame]]/1000</f>
        <v>5.2982789478749686</v>
      </c>
    </row>
    <row r="1755" spans="1:6" x14ac:dyDescent="0.3">
      <c r="A1755">
        <v>1</v>
      </c>
      <c r="B1755" s="8">
        <v>249036.4142</v>
      </c>
      <c r="C1755" s="8">
        <v>27.743970000000001</v>
      </c>
      <c r="D1755" t="s">
        <v>13</v>
      </c>
      <c r="E1755" s="8">
        <f>IFERROR(Cb23St[[#This Row],[DurationMilliseconds]]-B1754,Cb23St[[#This Row],[DurationMilliseconds]])</f>
        <v>140.35420000000158</v>
      </c>
      <c r="F1755" s="8">
        <f>Cb23St[[#This Row],[PackagePower]]*Cb23St[[#This Row],[TimeFrame]]/1000</f>
        <v>3.8939827141740437</v>
      </c>
    </row>
    <row r="1756" spans="1:6" x14ac:dyDescent="0.3">
      <c r="A1756">
        <v>1</v>
      </c>
      <c r="B1756" s="8">
        <v>249176.54569999999</v>
      </c>
      <c r="C1756" s="8">
        <v>28.243649999999999</v>
      </c>
      <c r="D1756" t="s">
        <v>13</v>
      </c>
      <c r="E1756" s="8">
        <f>IFERROR(Cb23St[[#This Row],[DurationMilliseconds]]-B1755,Cb23St[[#This Row],[DurationMilliseconds]])</f>
        <v>140.13149999998859</v>
      </c>
      <c r="F1756" s="8">
        <f>Cb23St[[#This Row],[PackagePower]]*Cb23St[[#This Row],[TimeFrame]]/1000</f>
        <v>3.9578250399746775</v>
      </c>
    </row>
    <row r="1757" spans="1:6" x14ac:dyDescent="0.3">
      <c r="A1757">
        <v>1</v>
      </c>
      <c r="B1757" s="8">
        <v>249332.4259</v>
      </c>
      <c r="C1757" s="8">
        <v>29.272010000000002</v>
      </c>
      <c r="D1757" t="s">
        <v>13</v>
      </c>
      <c r="E1757" s="8">
        <f>IFERROR(Cb23St[[#This Row],[DurationMilliseconds]]-B1756,Cb23St[[#This Row],[DurationMilliseconds]])</f>
        <v>155.88020000001416</v>
      </c>
      <c r="F1757" s="8">
        <f>Cb23St[[#This Row],[PackagePower]]*Cb23St[[#This Row],[TimeFrame]]/1000</f>
        <v>4.5629267732024141</v>
      </c>
    </row>
    <row r="1758" spans="1:6" x14ac:dyDescent="0.3">
      <c r="A1758">
        <v>1</v>
      </c>
      <c r="B1758" s="8">
        <v>249474.30809999999</v>
      </c>
      <c r="C1758" s="8">
        <v>28.271129999999999</v>
      </c>
      <c r="D1758" t="s">
        <v>13</v>
      </c>
      <c r="E1758" s="8">
        <f>IFERROR(Cb23St[[#This Row],[DurationMilliseconds]]-B1757,Cb23St[[#This Row],[DurationMilliseconds]])</f>
        <v>141.88219999999274</v>
      </c>
      <c r="F1758" s="8">
        <f>Cb23St[[#This Row],[PackagePower]]*Cb23St[[#This Row],[TimeFrame]]/1000</f>
        <v>4.0111701208857946</v>
      </c>
    </row>
    <row r="1759" spans="1:6" x14ac:dyDescent="0.3">
      <c r="A1759">
        <v>1</v>
      </c>
      <c r="B1759" s="8">
        <v>249631.38630000001</v>
      </c>
      <c r="C1759" s="8">
        <v>32.432389999999998</v>
      </c>
      <c r="D1759" t="s">
        <v>13</v>
      </c>
      <c r="E1759" s="8">
        <f>IFERROR(Cb23St[[#This Row],[DurationMilliseconds]]-B1758,Cb23St[[#This Row],[DurationMilliseconds]])</f>
        <v>157.07820000001811</v>
      </c>
      <c r="F1759" s="8">
        <f>Cb23St[[#This Row],[PackagePower]]*Cb23St[[#This Row],[TimeFrame]]/1000</f>
        <v>5.0944214428985868</v>
      </c>
    </row>
    <row r="1760" spans="1:6" x14ac:dyDescent="0.3">
      <c r="A1760">
        <v>1</v>
      </c>
      <c r="B1760" s="8">
        <v>249773.28580000001</v>
      </c>
      <c r="C1760" s="8">
        <v>31.59</v>
      </c>
      <c r="D1760" t="s">
        <v>13</v>
      </c>
      <c r="E1760" s="8">
        <f>IFERROR(Cb23St[[#This Row],[DurationMilliseconds]]-B1759,Cb23St[[#This Row],[DurationMilliseconds]])</f>
        <v>141.89949999999953</v>
      </c>
      <c r="F1760" s="8">
        <f>Cb23St[[#This Row],[PackagePower]]*Cb23St[[#This Row],[TimeFrame]]/1000</f>
        <v>4.4826052049999854</v>
      </c>
    </row>
    <row r="1761" spans="1:6" x14ac:dyDescent="0.3">
      <c r="A1761">
        <v>1</v>
      </c>
      <c r="B1761" s="8">
        <v>249915.1863</v>
      </c>
      <c r="C1761" s="8">
        <v>33.982140000000001</v>
      </c>
      <c r="D1761" t="s">
        <v>13</v>
      </c>
      <c r="E1761" s="8">
        <f>IFERROR(Cb23St[[#This Row],[DurationMilliseconds]]-B1760,Cb23St[[#This Row],[DurationMilliseconds]])</f>
        <v>141.90049999998882</v>
      </c>
      <c r="F1761" s="8">
        <f>Cb23St[[#This Row],[PackagePower]]*Cb23St[[#This Row],[TimeFrame]]/1000</f>
        <v>4.82208265706962</v>
      </c>
    </row>
    <row r="1762" spans="1:6" x14ac:dyDescent="0.3">
      <c r="A1762">
        <v>1</v>
      </c>
      <c r="B1762" s="8">
        <v>250058.10490000001</v>
      </c>
      <c r="C1762" s="8">
        <v>31.00131</v>
      </c>
      <c r="D1762" t="s">
        <v>13</v>
      </c>
      <c r="E1762" s="8">
        <f>IFERROR(Cb23St[[#This Row],[DurationMilliseconds]]-B1761,Cb23St[[#This Row],[DurationMilliseconds]])</f>
        <v>142.91860000000452</v>
      </c>
      <c r="F1762" s="8">
        <f>Cb23St[[#This Row],[PackagePower]]*Cb23St[[#This Row],[TimeFrame]]/1000</f>
        <v>4.4306638233661397</v>
      </c>
    </row>
    <row r="1763" spans="1:6" x14ac:dyDescent="0.3">
      <c r="A1763">
        <v>1</v>
      </c>
      <c r="B1763" s="8">
        <v>250198.70490000001</v>
      </c>
      <c r="C1763" s="8">
        <v>33.742109999999997</v>
      </c>
      <c r="D1763" t="s">
        <v>13</v>
      </c>
      <c r="E1763" s="8">
        <f>IFERROR(Cb23St[[#This Row],[DurationMilliseconds]]-B1762,Cb23St[[#This Row],[DurationMilliseconds]])</f>
        <v>140.60000000000582</v>
      </c>
      <c r="F1763" s="8">
        <f>Cb23St[[#This Row],[PackagePower]]*Cb23St[[#This Row],[TimeFrame]]/1000</f>
        <v>4.7441406660001961</v>
      </c>
    </row>
    <row r="1764" spans="1:6" x14ac:dyDescent="0.3">
      <c r="A1764">
        <v>1</v>
      </c>
      <c r="B1764" s="8">
        <v>250339.44330000001</v>
      </c>
      <c r="C1764" s="8">
        <v>44.449399999999997</v>
      </c>
      <c r="D1764" t="s">
        <v>13</v>
      </c>
      <c r="E1764" s="8">
        <f>IFERROR(Cb23St[[#This Row],[DurationMilliseconds]]-B1763,Cb23St[[#This Row],[DurationMilliseconds]])</f>
        <v>140.738400000002</v>
      </c>
      <c r="F1764" s="8">
        <f>Cb23St[[#This Row],[PackagePower]]*Cb23St[[#This Row],[TimeFrame]]/1000</f>
        <v>6.2557374369600884</v>
      </c>
    </row>
    <row r="1765" spans="1:6" x14ac:dyDescent="0.3">
      <c r="A1765">
        <v>1</v>
      </c>
      <c r="B1765" s="8">
        <v>250480.36259999999</v>
      </c>
      <c r="C1765" s="8">
        <v>28.19707</v>
      </c>
      <c r="D1765" t="s">
        <v>13</v>
      </c>
      <c r="E1765" s="8">
        <f>IFERROR(Cb23St[[#This Row],[DurationMilliseconds]]-B1764,Cb23St[[#This Row],[DurationMilliseconds]])</f>
        <v>140.91929999997956</v>
      </c>
      <c r="F1765" s="8">
        <f>Cb23St[[#This Row],[PackagePower]]*Cb23St[[#This Row],[TimeFrame]]/1000</f>
        <v>3.9735113664504236</v>
      </c>
    </row>
    <row r="1766" spans="1:6" x14ac:dyDescent="0.3">
      <c r="A1766">
        <v>1</v>
      </c>
      <c r="B1766" s="8">
        <v>250622.3493</v>
      </c>
      <c r="C1766" s="8">
        <v>29.384730000000001</v>
      </c>
      <c r="D1766" t="s">
        <v>13</v>
      </c>
      <c r="E1766" s="8">
        <f>IFERROR(Cb23St[[#This Row],[DurationMilliseconds]]-B1765,Cb23St[[#This Row],[DurationMilliseconds]])</f>
        <v>141.98670000000857</v>
      </c>
      <c r="F1766" s="8">
        <f>Cb23St[[#This Row],[PackagePower]]*Cb23St[[#This Row],[TimeFrame]]/1000</f>
        <v>4.1722408430912523</v>
      </c>
    </row>
    <row r="1767" spans="1:6" x14ac:dyDescent="0.3">
      <c r="A1767">
        <v>1</v>
      </c>
      <c r="B1767" s="8">
        <v>250763.29</v>
      </c>
      <c r="C1767" s="8">
        <v>27.702999999999999</v>
      </c>
      <c r="D1767" t="s">
        <v>13</v>
      </c>
      <c r="E1767" s="8">
        <f>IFERROR(Cb23St[[#This Row],[DurationMilliseconds]]-B1766,Cb23St[[#This Row],[DurationMilliseconds]])</f>
        <v>140.94070000000647</v>
      </c>
      <c r="F1767" s="8">
        <f>Cb23St[[#This Row],[PackagePower]]*Cb23St[[#This Row],[TimeFrame]]/1000</f>
        <v>3.9044802121001796</v>
      </c>
    </row>
    <row r="1768" spans="1:6" x14ac:dyDescent="0.3">
      <c r="A1768">
        <v>1</v>
      </c>
      <c r="B1768" s="8">
        <v>250904.4424</v>
      </c>
      <c r="C1768" s="8">
        <v>29.46069</v>
      </c>
      <c r="D1768" t="s">
        <v>13</v>
      </c>
      <c r="E1768" s="8">
        <f>IFERROR(Cb23St[[#This Row],[DurationMilliseconds]]-B1767,Cb23St[[#This Row],[DurationMilliseconds]])</f>
        <v>141.15239999999176</v>
      </c>
      <c r="F1768" s="8">
        <f>Cb23St[[#This Row],[PackagePower]]*Cb23St[[#This Row],[TimeFrame]]/1000</f>
        <v>4.1584470991557572</v>
      </c>
    </row>
    <row r="1769" spans="1:6" x14ac:dyDescent="0.3">
      <c r="A1769">
        <v>1</v>
      </c>
      <c r="B1769" s="8">
        <v>251046.3308</v>
      </c>
      <c r="C1769" s="8">
        <v>28.206659999999999</v>
      </c>
      <c r="D1769" t="s">
        <v>13</v>
      </c>
      <c r="E1769" s="8">
        <f>IFERROR(Cb23St[[#This Row],[DurationMilliseconds]]-B1768,Cb23St[[#This Row],[DurationMilliseconds]])</f>
        <v>141.88839999999618</v>
      </c>
      <c r="F1769" s="8">
        <f>Cb23St[[#This Row],[PackagePower]]*Cb23St[[#This Row],[TimeFrame]]/1000</f>
        <v>4.0021978567438925</v>
      </c>
    </row>
    <row r="1770" spans="1:6" x14ac:dyDescent="0.3">
      <c r="A1770">
        <v>1</v>
      </c>
      <c r="B1770" s="8">
        <v>251187.85190000001</v>
      </c>
      <c r="C1770" s="8">
        <v>29.421890000000001</v>
      </c>
      <c r="D1770" t="s">
        <v>13</v>
      </c>
      <c r="E1770" s="8">
        <f>IFERROR(Cb23St[[#This Row],[DurationMilliseconds]]-B1769,Cb23St[[#This Row],[DurationMilliseconds]])</f>
        <v>141.52110000001267</v>
      </c>
      <c r="F1770" s="8">
        <f>Cb23St[[#This Row],[PackagePower]]*Cb23St[[#This Row],[TimeFrame]]/1000</f>
        <v>4.163818236879373</v>
      </c>
    </row>
    <row r="1771" spans="1:6" x14ac:dyDescent="0.3">
      <c r="A1771">
        <v>1</v>
      </c>
      <c r="B1771" s="8">
        <v>251343.71799999999</v>
      </c>
      <c r="C1771" s="8">
        <v>30.232479999999999</v>
      </c>
      <c r="D1771" t="s">
        <v>13</v>
      </c>
      <c r="E1771" s="8">
        <f>IFERROR(Cb23St[[#This Row],[DurationMilliseconds]]-B1770,Cb23St[[#This Row],[DurationMilliseconds]])</f>
        <v>155.86609999998473</v>
      </c>
      <c r="F1771" s="8">
        <f>Cb23St[[#This Row],[PackagePower]]*Cb23St[[#This Row],[TimeFrame]]/1000</f>
        <v>4.7122187509275379</v>
      </c>
    </row>
    <row r="1772" spans="1:6" x14ac:dyDescent="0.3">
      <c r="A1772">
        <v>1</v>
      </c>
      <c r="B1772" s="8">
        <v>251486.36360000001</v>
      </c>
      <c r="C1772" s="8">
        <v>27.867380000000001</v>
      </c>
      <c r="D1772" t="s">
        <v>13</v>
      </c>
      <c r="E1772" s="8">
        <f>IFERROR(Cb23St[[#This Row],[DurationMilliseconds]]-B1771,Cb23St[[#This Row],[DurationMilliseconds]])</f>
        <v>142.64560000001802</v>
      </c>
      <c r="F1772" s="8">
        <f>Cb23St[[#This Row],[PackagePower]]*Cb23St[[#This Row],[TimeFrame]]/1000</f>
        <v>3.9751591405285023</v>
      </c>
    </row>
    <row r="1773" spans="1:6" x14ac:dyDescent="0.3">
      <c r="A1773">
        <v>1</v>
      </c>
      <c r="B1773" s="8">
        <v>251628.26319999999</v>
      </c>
      <c r="C1773" s="8">
        <v>29.101680000000002</v>
      </c>
      <c r="D1773" t="s">
        <v>13</v>
      </c>
      <c r="E1773" s="8">
        <f>IFERROR(Cb23St[[#This Row],[DurationMilliseconds]]-B1772,Cb23St[[#This Row],[DurationMilliseconds]])</f>
        <v>141.89959999997518</v>
      </c>
      <c r="F1773" s="8">
        <f>Cb23St[[#This Row],[PackagePower]]*Cb23St[[#This Row],[TimeFrame]]/1000</f>
        <v>4.1295167513272784</v>
      </c>
    </row>
    <row r="1774" spans="1:6" x14ac:dyDescent="0.3">
      <c r="A1774">
        <v>1</v>
      </c>
      <c r="B1774" s="8">
        <v>251770.30059999999</v>
      </c>
      <c r="C1774" s="8">
        <v>27.304320000000001</v>
      </c>
      <c r="D1774" t="s">
        <v>13</v>
      </c>
      <c r="E1774" s="8">
        <f>IFERROR(Cb23St[[#This Row],[DurationMilliseconds]]-B1773,Cb23St[[#This Row],[DurationMilliseconds]])</f>
        <v>142.03740000000107</v>
      </c>
      <c r="F1774" s="8">
        <f>Cb23St[[#This Row],[PackagePower]]*Cb23St[[#This Row],[TimeFrame]]/1000</f>
        <v>3.8782346215680294</v>
      </c>
    </row>
    <row r="1775" spans="1:6" x14ac:dyDescent="0.3">
      <c r="A1775">
        <v>1</v>
      </c>
      <c r="B1775" s="8">
        <v>251911.95110000001</v>
      </c>
      <c r="C1775" s="8">
        <v>29.576419999999999</v>
      </c>
      <c r="D1775" t="s">
        <v>13</v>
      </c>
      <c r="E1775" s="8">
        <f>IFERROR(Cb23St[[#This Row],[DurationMilliseconds]]-B1774,Cb23St[[#This Row],[DurationMilliseconds]])</f>
        <v>141.65050000001793</v>
      </c>
      <c r="F1775" s="8">
        <f>Cb23St[[#This Row],[PackagePower]]*Cb23St[[#This Row],[TimeFrame]]/1000</f>
        <v>4.1895146812105306</v>
      </c>
    </row>
    <row r="1776" spans="1:6" x14ac:dyDescent="0.3">
      <c r="A1776">
        <v>1</v>
      </c>
      <c r="B1776" s="8">
        <v>252053.5821</v>
      </c>
      <c r="C1776" s="8">
        <v>27.364570000000001</v>
      </c>
      <c r="D1776" t="s">
        <v>13</v>
      </c>
      <c r="E1776" s="8">
        <f>IFERROR(Cb23St[[#This Row],[DurationMilliseconds]]-B1775,Cb23St[[#This Row],[DurationMilliseconds]])</f>
        <v>141.63099999999395</v>
      </c>
      <c r="F1776" s="8">
        <f>Cb23St[[#This Row],[PackagePower]]*Cb23St[[#This Row],[TimeFrame]]/1000</f>
        <v>3.875671413669834</v>
      </c>
    </row>
    <row r="1777" spans="1:6" x14ac:dyDescent="0.3">
      <c r="A1777">
        <v>1</v>
      </c>
      <c r="B1777" s="8">
        <v>252194.42499999999</v>
      </c>
      <c r="C1777" s="8">
        <v>29.125879999999999</v>
      </c>
      <c r="D1777" t="s">
        <v>13</v>
      </c>
      <c r="E1777" s="8">
        <f>IFERROR(Cb23St[[#This Row],[DurationMilliseconds]]-B1776,Cb23St[[#This Row],[DurationMilliseconds]])</f>
        <v>140.84289999998873</v>
      </c>
      <c r="F1777" s="8">
        <f>Cb23St[[#This Row],[PackagePower]]*Cb23St[[#This Row],[TimeFrame]]/1000</f>
        <v>4.1021734042516718</v>
      </c>
    </row>
    <row r="1778" spans="1:6" x14ac:dyDescent="0.3">
      <c r="A1778">
        <v>1</v>
      </c>
      <c r="B1778" s="8">
        <v>252337.42929999999</v>
      </c>
      <c r="C1778" s="8">
        <v>27.59986</v>
      </c>
      <c r="D1778" t="s">
        <v>13</v>
      </c>
      <c r="E1778" s="8">
        <f>IFERROR(Cb23St[[#This Row],[DurationMilliseconds]]-B1777,Cb23St[[#This Row],[DurationMilliseconds]])</f>
        <v>143.00430000000051</v>
      </c>
      <c r="F1778" s="8">
        <f>Cb23St[[#This Row],[PackagePower]]*Cb23St[[#This Row],[TimeFrame]]/1000</f>
        <v>3.946898659398014</v>
      </c>
    </row>
    <row r="1779" spans="1:6" x14ac:dyDescent="0.3">
      <c r="A1779">
        <v>1</v>
      </c>
      <c r="B1779" s="8">
        <v>252478.8314</v>
      </c>
      <c r="C1779" s="8">
        <v>30.49727</v>
      </c>
      <c r="D1779" t="s">
        <v>13</v>
      </c>
      <c r="E1779" s="8">
        <f>IFERROR(Cb23St[[#This Row],[DurationMilliseconds]]-B1778,Cb23St[[#This Row],[DurationMilliseconds]])</f>
        <v>141.40210000000661</v>
      </c>
      <c r="F1779" s="8">
        <f>Cb23St[[#This Row],[PackagePower]]*Cb23St[[#This Row],[TimeFrame]]/1000</f>
        <v>4.3123780222672021</v>
      </c>
    </row>
    <row r="1780" spans="1:6" x14ac:dyDescent="0.3">
      <c r="A1780">
        <v>1</v>
      </c>
      <c r="B1780" s="8">
        <v>252619.4179</v>
      </c>
      <c r="C1780" s="8">
        <v>27.25356</v>
      </c>
      <c r="D1780" t="s">
        <v>13</v>
      </c>
      <c r="E1780" s="8">
        <f>IFERROR(Cb23St[[#This Row],[DurationMilliseconds]]-B1779,Cb23St[[#This Row],[DurationMilliseconds]])</f>
        <v>140.58650000000489</v>
      </c>
      <c r="F1780" s="8">
        <f>Cb23St[[#This Row],[PackagePower]]*Cb23St[[#This Row],[TimeFrame]]/1000</f>
        <v>3.8314826129401331</v>
      </c>
    </row>
    <row r="1781" spans="1:6" x14ac:dyDescent="0.3">
      <c r="A1781">
        <v>1</v>
      </c>
      <c r="B1781" s="8">
        <v>252759.78349999999</v>
      </c>
      <c r="C1781" s="8">
        <v>33.187519999999999</v>
      </c>
      <c r="D1781" t="s">
        <v>13</v>
      </c>
      <c r="E1781" s="8">
        <f>IFERROR(Cb23St[[#This Row],[DurationMilliseconds]]-B1780,Cb23St[[#This Row],[DurationMilliseconds]])</f>
        <v>140.36559999999008</v>
      </c>
      <c r="F1781" s="8">
        <f>Cb23St[[#This Row],[PackagePower]]*Cb23St[[#This Row],[TimeFrame]]/1000</f>
        <v>4.6583861573116714</v>
      </c>
    </row>
    <row r="1782" spans="1:6" x14ac:dyDescent="0.3">
      <c r="A1782">
        <v>1</v>
      </c>
      <c r="B1782" s="8">
        <v>252916.80979999999</v>
      </c>
      <c r="C1782" s="8">
        <v>31.88456</v>
      </c>
      <c r="D1782" t="s">
        <v>13</v>
      </c>
      <c r="E1782" s="8">
        <f>IFERROR(Cb23St[[#This Row],[DurationMilliseconds]]-B1781,Cb23St[[#This Row],[DurationMilliseconds]])</f>
        <v>157.02629999999772</v>
      </c>
      <c r="F1782" s="8">
        <f>Cb23St[[#This Row],[PackagePower]]*Cb23St[[#This Row],[TimeFrame]]/1000</f>
        <v>5.0067144839279276</v>
      </c>
    </row>
    <row r="1783" spans="1:6" x14ac:dyDescent="0.3">
      <c r="A1783">
        <v>1</v>
      </c>
      <c r="B1783" s="8">
        <v>253058.66690000001</v>
      </c>
      <c r="C1783" s="8">
        <v>28.08595</v>
      </c>
      <c r="D1783" t="s">
        <v>13</v>
      </c>
      <c r="E1783" s="8">
        <f>IFERROR(Cb23St[[#This Row],[DurationMilliseconds]]-B1782,Cb23St[[#This Row],[DurationMilliseconds]])</f>
        <v>141.85710000002291</v>
      </c>
      <c r="F1783" s="8">
        <f>Cb23St[[#This Row],[PackagePower]]*Cb23St[[#This Row],[TimeFrame]]/1000</f>
        <v>3.9841914177456434</v>
      </c>
    </row>
    <row r="1784" spans="1:6" x14ac:dyDescent="0.3">
      <c r="A1784">
        <v>1</v>
      </c>
      <c r="B1784" s="8">
        <v>253200.80669999999</v>
      </c>
      <c r="C1784" s="8">
        <v>28.516780000000001</v>
      </c>
      <c r="D1784" t="s">
        <v>13</v>
      </c>
      <c r="E1784" s="8">
        <f>IFERROR(Cb23St[[#This Row],[DurationMilliseconds]]-B1783,Cb23St[[#This Row],[DurationMilliseconds]])</f>
        <v>142.13979999997537</v>
      </c>
      <c r="F1784" s="8">
        <f>Cb23St[[#This Row],[PackagePower]]*Cb23St[[#This Row],[TimeFrame]]/1000</f>
        <v>4.0533694058432976</v>
      </c>
    </row>
    <row r="1785" spans="1:6" x14ac:dyDescent="0.3">
      <c r="A1785">
        <v>1</v>
      </c>
      <c r="B1785" s="8">
        <v>253342.20009999999</v>
      </c>
      <c r="C1785" s="8">
        <v>29.375810000000001</v>
      </c>
      <c r="D1785" t="s">
        <v>13</v>
      </c>
      <c r="E1785" s="8">
        <f>IFERROR(Cb23St[[#This Row],[DurationMilliseconds]]-B1784,Cb23St[[#This Row],[DurationMilliseconds]])</f>
        <v>141.39340000000084</v>
      </c>
      <c r="F1785" s="8">
        <f>Cb23St[[#This Row],[PackagePower]]*Cb23St[[#This Row],[TimeFrame]]/1000</f>
        <v>4.1535456536540254</v>
      </c>
    </row>
    <row r="1786" spans="1:6" x14ac:dyDescent="0.3">
      <c r="A1786">
        <v>1</v>
      </c>
      <c r="B1786" s="8">
        <v>253482.34479999999</v>
      </c>
      <c r="C1786" s="8">
        <v>41.481090000000002</v>
      </c>
      <c r="D1786" t="s">
        <v>13</v>
      </c>
      <c r="E1786" s="8">
        <f>IFERROR(Cb23St[[#This Row],[DurationMilliseconds]]-B1785,Cb23St[[#This Row],[DurationMilliseconds]])</f>
        <v>140.14470000000438</v>
      </c>
      <c r="F1786" s="8">
        <f>Cb23St[[#This Row],[PackagePower]]*Cb23St[[#This Row],[TimeFrame]]/1000</f>
        <v>5.8133549137231819</v>
      </c>
    </row>
    <row r="1787" spans="1:6" x14ac:dyDescent="0.3">
      <c r="A1787">
        <v>1</v>
      </c>
      <c r="B1787" s="8">
        <v>253625.42499999999</v>
      </c>
      <c r="C1787" s="8">
        <v>31.44867</v>
      </c>
      <c r="D1787" t="s">
        <v>13</v>
      </c>
      <c r="E1787" s="8">
        <f>IFERROR(Cb23St[[#This Row],[DurationMilliseconds]]-B1786,Cb23St[[#This Row],[DurationMilliseconds]])</f>
        <v>143.08019999999669</v>
      </c>
      <c r="F1787" s="8">
        <f>Cb23St[[#This Row],[PackagePower]]*Cb23St[[#This Row],[TimeFrame]]/1000</f>
        <v>4.4996819933338958</v>
      </c>
    </row>
    <row r="1788" spans="1:6" x14ac:dyDescent="0.3">
      <c r="A1788">
        <v>1</v>
      </c>
      <c r="B1788" s="8">
        <v>253766.49859999999</v>
      </c>
      <c r="C1788" s="8">
        <v>28.629370000000002</v>
      </c>
      <c r="D1788" t="s">
        <v>13</v>
      </c>
      <c r="E1788" s="8">
        <f>IFERROR(Cb23St[[#This Row],[DurationMilliseconds]]-B1787,Cb23St[[#This Row],[DurationMilliseconds]])</f>
        <v>141.07360000000335</v>
      </c>
      <c r="F1788" s="8">
        <f>Cb23St[[#This Row],[PackagePower]]*Cb23St[[#This Row],[TimeFrame]]/1000</f>
        <v>4.038848291632096</v>
      </c>
    </row>
    <row r="1789" spans="1:6" x14ac:dyDescent="0.3">
      <c r="A1789">
        <v>1</v>
      </c>
      <c r="B1789" s="8">
        <v>253907.02710000001</v>
      </c>
      <c r="C1789" s="8">
        <v>27.624860000000002</v>
      </c>
      <c r="D1789" t="s">
        <v>13</v>
      </c>
      <c r="E1789" s="8">
        <f>IFERROR(Cb23St[[#This Row],[DurationMilliseconds]]-B1788,Cb23St[[#This Row],[DurationMilliseconds]])</f>
        <v>140.5285000000149</v>
      </c>
      <c r="F1789" s="8">
        <f>Cb23St[[#This Row],[PackagePower]]*Cb23St[[#This Row],[TimeFrame]]/1000</f>
        <v>3.8820801385104118</v>
      </c>
    </row>
    <row r="1790" spans="1:6" x14ac:dyDescent="0.3">
      <c r="A1790">
        <v>1</v>
      </c>
      <c r="B1790" s="8">
        <v>254080.18280000001</v>
      </c>
      <c r="C1790" s="8">
        <v>31.11862</v>
      </c>
      <c r="D1790" t="s">
        <v>13</v>
      </c>
      <c r="E1790" s="8">
        <f>IFERROR(Cb23St[[#This Row],[DurationMilliseconds]]-B1789,Cb23St[[#This Row],[DurationMilliseconds]])</f>
        <v>173.15570000000298</v>
      </c>
      <c r="F1790" s="8">
        <f>Cb23St[[#This Row],[PackagePower]]*Cb23St[[#This Row],[TimeFrame]]/1000</f>
        <v>5.3883664291340931</v>
      </c>
    </row>
    <row r="1791" spans="1:6" x14ac:dyDescent="0.3">
      <c r="A1791">
        <v>1</v>
      </c>
      <c r="B1791" s="8">
        <v>254218.71220000001</v>
      </c>
      <c r="C1791" s="8">
        <v>28.446480000000001</v>
      </c>
      <c r="D1791" t="s">
        <v>13</v>
      </c>
      <c r="E1791" s="8">
        <f>IFERROR(Cb23St[[#This Row],[DurationMilliseconds]]-B1790,Cb23St[[#This Row],[DurationMilliseconds]])</f>
        <v>138.52939999999944</v>
      </c>
      <c r="F1791" s="8">
        <f>Cb23St[[#This Row],[PackagePower]]*Cb23St[[#This Row],[TimeFrame]]/1000</f>
        <v>3.9406738065119842</v>
      </c>
    </row>
    <row r="1792" spans="1:6" x14ac:dyDescent="0.3">
      <c r="A1792">
        <v>1</v>
      </c>
      <c r="B1792" s="8">
        <v>254360.79749999999</v>
      </c>
      <c r="C1792" s="8">
        <v>27.045970000000001</v>
      </c>
      <c r="D1792" t="s">
        <v>13</v>
      </c>
      <c r="E1792" s="8">
        <f>IFERROR(Cb23St[[#This Row],[DurationMilliseconds]]-B1791,Cb23St[[#This Row],[DurationMilliseconds]])</f>
        <v>142.085299999977</v>
      </c>
      <c r="F1792" s="8">
        <f>Cb23St[[#This Row],[PackagePower]]*Cb23St[[#This Row],[TimeFrame]]/1000</f>
        <v>3.8428347612403777</v>
      </c>
    </row>
    <row r="1793" spans="1:6" x14ac:dyDescent="0.3">
      <c r="A1793">
        <v>1</v>
      </c>
      <c r="B1793" s="8">
        <v>254499.7941</v>
      </c>
      <c r="C1793" s="8">
        <v>29.841650000000001</v>
      </c>
      <c r="D1793" t="s">
        <v>13</v>
      </c>
      <c r="E1793" s="8">
        <f>IFERROR(Cb23St[[#This Row],[DurationMilliseconds]]-B1792,Cb23St[[#This Row],[DurationMilliseconds]])</f>
        <v>138.99660000001313</v>
      </c>
      <c r="F1793" s="8">
        <f>Cb23St[[#This Row],[PackagePower]]*Cb23St[[#This Row],[TimeFrame]]/1000</f>
        <v>4.1478878883903914</v>
      </c>
    </row>
    <row r="1794" spans="1:6" x14ac:dyDescent="0.3">
      <c r="A1794">
        <v>1</v>
      </c>
      <c r="B1794" s="8">
        <v>254640.54990000001</v>
      </c>
      <c r="C1794" s="8">
        <v>27.447559999999999</v>
      </c>
      <c r="D1794" t="s">
        <v>13</v>
      </c>
      <c r="E1794" s="8">
        <f>IFERROR(Cb23St[[#This Row],[DurationMilliseconds]]-B1793,Cb23St[[#This Row],[DurationMilliseconds]])</f>
        <v>140.75580000001355</v>
      </c>
      <c r="F1794" s="8">
        <f>Cb23St[[#This Row],[PackagePower]]*Cb23St[[#This Row],[TimeFrame]]/1000</f>
        <v>3.8634032658483721</v>
      </c>
    </row>
    <row r="1795" spans="1:6" x14ac:dyDescent="0.3">
      <c r="A1795">
        <v>1</v>
      </c>
      <c r="B1795" s="8">
        <v>254782.05559999999</v>
      </c>
      <c r="C1795" s="8">
        <v>28.79147</v>
      </c>
      <c r="D1795" t="s">
        <v>13</v>
      </c>
      <c r="E1795" s="8">
        <f>IFERROR(Cb23St[[#This Row],[DurationMilliseconds]]-B1794,Cb23St[[#This Row],[DurationMilliseconds]])</f>
        <v>141.5056999999797</v>
      </c>
      <c r="F1795" s="8">
        <f>Cb23St[[#This Row],[PackagePower]]*Cb23St[[#This Row],[TimeFrame]]/1000</f>
        <v>4.0741571163784158</v>
      </c>
    </row>
    <row r="1796" spans="1:6" x14ac:dyDescent="0.3">
      <c r="A1796">
        <v>1</v>
      </c>
      <c r="B1796" s="8">
        <v>254923.8211</v>
      </c>
      <c r="C1796" s="8">
        <v>27.177589999999999</v>
      </c>
      <c r="D1796" t="s">
        <v>13</v>
      </c>
      <c r="E1796" s="8">
        <f>IFERROR(Cb23St[[#This Row],[DurationMilliseconds]]-B1795,Cb23St[[#This Row],[DurationMilliseconds]])</f>
        <v>141.76550000000861</v>
      </c>
      <c r="F1796" s="8">
        <f>Cb23St[[#This Row],[PackagePower]]*Cb23St[[#This Row],[TimeFrame]]/1000</f>
        <v>3.8528446351452339</v>
      </c>
    </row>
    <row r="1797" spans="1:6" x14ac:dyDescent="0.3">
      <c r="A1797">
        <v>1</v>
      </c>
      <c r="B1797" s="8">
        <v>255065.1024</v>
      </c>
      <c r="C1797" s="8">
        <v>29.567730000000001</v>
      </c>
      <c r="D1797" t="s">
        <v>13</v>
      </c>
      <c r="E1797" s="8">
        <f>IFERROR(Cb23St[[#This Row],[DurationMilliseconds]]-B1796,Cb23St[[#This Row],[DurationMilliseconds]])</f>
        <v>141.28130000000237</v>
      </c>
      <c r="F1797" s="8">
        <f>Cb23St[[#This Row],[PackagePower]]*Cb23St[[#This Row],[TimeFrame]]/1000</f>
        <v>4.1773673324490703</v>
      </c>
    </row>
    <row r="1798" spans="1:6" x14ac:dyDescent="0.3">
      <c r="A1798">
        <v>1</v>
      </c>
      <c r="B1798" s="8">
        <v>255204.77549999999</v>
      </c>
      <c r="C1798" s="8">
        <v>28.093810000000001</v>
      </c>
      <c r="D1798" t="s">
        <v>13</v>
      </c>
      <c r="E1798" s="8">
        <f>IFERROR(Cb23St[[#This Row],[DurationMilliseconds]]-B1797,Cb23St[[#This Row],[DurationMilliseconds]])</f>
        <v>139.67309999998542</v>
      </c>
      <c r="F1798" s="8">
        <f>Cb23St[[#This Row],[PackagePower]]*Cb23St[[#This Row],[TimeFrame]]/1000</f>
        <v>3.9239495335105907</v>
      </c>
    </row>
    <row r="1799" spans="1:6" x14ac:dyDescent="0.3">
      <c r="A1799">
        <v>1</v>
      </c>
      <c r="B1799" s="8">
        <v>255345.39850000001</v>
      </c>
      <c r="C1799" s="8">
        <v>27.647089999999999</v>
      </c>
      <c r="D1799" t="s">
        <v>13</v>
      </c>
      <c r="E1799" s="8">
        <f>IFERROR(Cb23St[[#This Row],[DurationMilliseconds]]-B1798,Cb23St[[#This Row],[DurationMilliseconds]])</f>
        <v>140.62300000002142</v>
      </c>
      <c r="F1799" s="8">
        <f>Cb23St[[#This Row],[PackagePower]]*Cb23St[[#This Row],[TimeFrame]]/1000</f>
        <v>3.8878167370705921</v>
      </c>
    </row>
    <row r="1800" spans="1:6" x14ac:dyDescent="0.3">
      <c r="A1800">
        <v>1</v>
      </c>
      <c r="B1800" s="8">
        <v>255485.66250000001</v>
      </c>
      <c r="C1800" s="8">
        <v>27.593399999999999</v>
      </c>
      <c r="D1800" t="s">
        <v>13</v>
      </c>
      <c r="E1800" s="8">
        <f>IFERROR(Cb23St[[#This Row],[DurationMilliseconds]]-B1799,Cb23St[[#This Row],[DurationMilliseconds]])</f>
        <v>140.26399999999558</v>
      </c>
      <c r="F1800" s="8">
        <f>Cb23St[[#This Row],[PackagePower]]*Cb23St[[#This Row],[TimeFrame]]/1000</f>
        <v>3.8703606575998779</v>
      </c>
    </row>
    <row r="1801" spans="1:6" x14ac:dyDescent="0.3">
      <c r="A1801">
        <v>1</v>
      </c>
      <c r="B1801" s="8">
        <v>255624.42139999999</v>
      </c>
      <c r="C1801" s="8">
        <v>29.661840000000002</v>
      </c>
      <c r="D1801" t="s">
        <v>13</v>
      </c>
      <c r="E1801" s="8">
        <f>IFERROR(Cb23St[[#This Row],[DurationMilliseconds]]-B1800,Cb23St[[#This Row],[DurationMilliseconds]])</f>
        <v>138.75889999998617</v>
      </c>
      <c r="F1801" s="8">
        <f>Cb23St[[#This Row],[PackagePower]]*Cb23St[[#This Row],[TimeFrame]]/1000</f>
        <v>4.1158442903755903</v>
      </c>
    </row>
    <row r="1802" spans="1:6" x14ac:dyDescent="0.3">
      <c r="A1802">
        <v>1</v>
      </c>
      <c r="B1802" s="8">
        <v>255766.09640000001</v>
      </c>
      <c r="C1802" s="8">
        <v>32.980310000000003</v>
      </c>
      <c r="D1802" t="s">
        <v>13</v>
      </c>
      <c r="E1802" s="8">
        <f>IFERROR(Cb23St[[#This Row],[DurationMilliseconds]]-B1801,Cb23St[[#This Row],[DurationMilliseconds]])</f>
        <v>141.67500000001746</v>
      </c>
      <c r="F1802" s="8">
        <f>Cb23St[[#This Row],[PackagePower]]*Cb23St[[#This Row],[TimeFrame]]/1000</f>
        <v>4.6724854192505765</v>
      </c>
    </row>
    <row r="1803" spans="1:6" x14ac:dyDescent="0.3">
      <c r="A1803">
        <v>1</v>
      </c>
      <c r="B1803" s="8">
        <v>255907.10810000001</v>
      </c>
      <c r="C1803" s="8">
        <v>27.662210000000002</v>
      </c>
      <c r="D1803" t="s">
        <v>13</v>
      </c>
      <c r="E1803" s="8">
        <f>IFERROR(Cb23St[[#This Row],[DurationMilliseconds]]-B1802,Cb23St[[#This Row],[DurationMilliseconds]])</f>
        <v>141.01170000000275</v>
      </c>
      <c r="F1803" s="8">
        <f>Cb23St[[#This Row],[PackagePower]]*Cb23St[[#This Row],[TimeFrame]]/1000</f>
        <v>3.9006952578570764</v>
      </c>
    </row>
    <row r="1804" spans="1:6" x14ac:dyDescent="0.3">
      <c r="A1804">
        <v>1</v>
      </c>
      <c r="B1804" s="8">
        <v>256048.62839999999</v>
      </c>
      <c r="C1804" s="8">
        <v>27.475249999999999</v>
      </c>
      <c r="D1804" t="s">
        <v>13</v>
      </c>
      <c r="E1804" s="8">
        <f>IFERROR(Cb23St[[#This Row],[DurationMilliseconds]]-B1803,Cb23St[[#This Row],[DurationMilliseconds]])</f>
        <v>141.52029999997467</v>
      </c>
      <c r="F1804" s="8">
        <f>Cb23St[[#This Row],[PackagePower]]*Cb23St[[#This Row],[TimeFrame]]/1000</f>
        <v>3.888305622574304</v>
      </c>
    </row>
    <row r="1805" spans="1:6" x14ac:dyDescent="0.3">
      <c r="A1805">
        <v>1</v>
      </c>
      <c r="B1805" s="8">
        <v>256189.1459</v>
      </c>
      <c r="C1805" s="8">
        <v>29.91479</v>
      </c>
      <c r="D1805" t="s">
        <v>13</v>
      </c>
      <c r="E1805" s="8">
        <f>IFERROR(Cb23St[[#This Row],[DurationMilliseconds]]-B1804,Cb23St[[#This Row],[DurationMilliseconds]])</f>
        <v>140.5175000000163</v>
      </c>
      <c r="F1805" s="8">
        <f>Cb23St[[#This Row],[PackagePower]]*Cb23St[[#This Row],[TimeFrame]]/1000</f>
        <v>4.203551503825488</v>
      </c>
    </row>
    <row r="1806" spans="1:6" x14ac:dyDescent="0.3">
      <c r="A1806">
        <v>1</v>
      </c>
      <c r="B1806" s="8">
        <v>256329.7518</v>
      </c>
      <c r="C1806" s="8">
        <v>30.10913</v>
      </c>
      <c r="D1806" t="s">
        <v>13</v>
      </c>
      <c r="E1806" s="8">
        <f>IFERROR(Cb23St[[#This Row],[DurationMilliseconds]]-B1805,Cb23St[[#This Row],[DurationMilliseconds]])</f>
        <v>140.60589999999502</v>
      </c>
      <c r="F1806" s="8">
        <f>Cb23St[[#This Row],[PackagePower]]*Cb23St[[#This Row],[TimeFrame]]/1000</f>
        <v>4.2335213218668502</v>
      </c>
    </row>
    <row r="1807" spans="1:6" x14ac:dyDescent="0.3">
      <c r="A1807">
        <v>1</v>
      </c>
      <c r="B1807" s="8">
        <v>256470.0385</v>
      </c>
      <c r="C1807" s="8">
        <v>27.585460000000001</v>
      </c>
      <c r="D1807" t="s">
        <v>13</v>
      </c>
      <c r="E1807" s="8">
        <f>IFERROR(Cb23St[[#This Row],[DurationMilliseconds]]-B1806,Cb23St[[#This Row],[DurationMilliseconds]])</f>
        <v>140.28669999999693</v>
      </c>
      <c r="F1807" s="8">
        <f>Cb23St[[#This Row],[PackagePower]]*Cb23St[[#This Row],[TimeFrame]]/1000</f>
        <v>3.8698731513819151</v>
      </c>
    </row>
    <row r="1808" spans="1:6" x14ac:dyDescent="0.3">
      <c r="A1808">
        <v>1</v>
      </c>
      <c r="B1808" s="8">
        <v>256610.84450000001</v>
      </c>
      <c r="C1808" s="8">
        <v>39.477829999999997</v>
      </c>
      <c r="D1808" t="s">
        <v>13</v>
      </c>
      <c r="E1808" s="8">
        <f>IFERROR(Cb23St[[#This Row],[DurationMilliseconds]]-B1807,Cb23St[[#This Row],[DurationMilliseconds]])</f>
        <v>140.80600000001141</v>
      </c>
      <c r="F1808" s="8">
        <f>Cb23St[[#This Row],[PackagePower]]*Cb23St[[#This Row],[TimeFrame]]/1000</f>
        <v>5.5587153309804496</v>
      </c>
    </row>
    <row r="1809" spans="1:6" x14ac:dyDescent="0.3">
      <c r="A1809">
        <v>1</v>
      </c>
      <c r="B1809" s="8">
        <v>256752.3983</v>
      </c>
      <c r="C1809" s="8">
        <v>35.11788</v>
      </c>
      <c r="D1809" t="s">
        <v>13</v>
      </c>
      <c r="E1809" s="8">
        <f>IFERROR(Cb23St[[#This Row],[DurationMilliseconds]]-B1808,Cb23St[[#This Row],[DurationMilliseconds]])</f>
        <v>141.55379999999423</v>
      </c>
      <c r="F1809" s="8">
        <f>Cb23St[[#This Row],[PackagePower]]*Cb23St[[#This Row],[TimeFrame]]/1000</f>
        <v>4.9710693619437967</v>
      </c>
    </row>
    <row r="1810" spans="1:6" x14ac:dyDescent="0.3">
      <c r="A1810">
        <v>1</v>
      </c>
      <c r="B1810" s="8">
        <v>256893.8621</v>
      </c>
      <c r="C1810" s="8">
        <v>30.41019</v>
      </c>
      <c r="D1810" t="s">
        <v>13</v>
      </c>
      <c r="E1810" s="8">
        <f>IFERROR(Cb23St[[#This Row],[DurationMilliseconds]]-B1809,Cb23St[[#This Row],[DurationMilliseconds]])</f>
        <v>141.46379999999772</v>
      </c>
      <c r="F1810" s="8">
        <f>Cb23St[[#This Row],[PackagePower]]*Cb23St[[#This Row],[TimeFrame]]/1000</f>
        <v>4.3019410361219306</v>
      </c>
    </row>
    <row r="1811" spans="1:6" x14ac:dyDescent="0.3">
      <c r="A1811">
        <v>1</v>
      </c>
      <c r="B1811" s="8">
        <v>257034.27480000001</v>
      </c>
      <c r="C1811" s="8">
        <v>26.901289999999999</v>
      </c>
      <c r="D1811" t="s">
        <v>13</v>
      </c>
      <c r="E1811" s="8">
        <f>IFERROR(Cb23St[[#This Row],[DurationMilliseconds]]-B1810,Cb23St[[#This Row],[DurationMilliseconds]])</f>
        <v>140.41270000001532</v>
      </c>
      <c r="F1811" s="8">
        <f>Cb23St[[#This Row],[PackagePower]]*Cb23St[[#This Row],[TimeFrame]]/1000</f>
        <v>3.777282762383412</v>
      </c>
    </row>
    <row r="1812" spans="1:6" x14ac:dyDescent="0.3">
      <c r="A1812">
        <v>1</v>
      </c>
      <c r="B1812" s="8">
        <v>257174.81570000001</v>
      </c>
      <c r="C1812" s="8">
        <v>30.925180000000001</v>
      </c>
      <c r="D1812" t="s">
        <v>13</v>
      </c>
      <c r="E1812" s="8">
        <f>IFERROR(Cb23St[[#This Row],[DurationMilliseconds]]-B1811,Cb23St[[#This Row],[DurationMilliseconds]])</f>
        <v>140.54089999999269</v>
      </c>
      <c r="F1812" s="8">
        <f>Cb23St[[#This Row],[PackagePower]]*Cb23St[[#This Row],[TimeFrame]]/1000</f>
        <v>4.3462526298617741</v>
      </c>
    </row>
    <row r="1813" spans="1:6" x14ac:dyDescent="0.3">
      <c r="A1813">
        <v>1</v>
      </c>
      <c r="B1813" s="8">
        <v>257315.40400000001</v>
      </c>
      <c r="C1813" s="8">
        <v>28.635950000000001</v>
      </c>
      <c r="D1813" t="s">
        <v>13</v>
      </c>
      <c r="E1813" s="8">
        <f>IFERROR(Cb23St[[#This Row],[DurationMilliseconds]]-B1812,Cb23St[[#This Row],[DurationMilliseconds]])</f>
        <v>140.58830000000307</v>
      </c>
      <c r="F1813" s="8">
        <f>Cb23St[[#This Row],[PackagePower]]*Cb23St[[#This Row],[TimeFrame]]/1000</f>
        <v>4.0258795293850884</v>
      </c>
    </row>
    <row r="1814" spans="1:6" x14ac:dyDescent="0.3">
      <c r="A1814">
        <v>1</v>
      </c>
      <c r="B1814" s="8">
        <v>257457.62640000001</v>
      </c>
      <c r="C1814" s="8">
        <v>26.744810000000001</v>
      </c>
      <c r="D1814" t="s">
        <v>13</v>
      </c>
      <c r="E1814" s="8">
        <f>IFERROR(Cb23St[[#This Row],[DurationMilliseconds]]-B1813,Cb23St[[#This Row],[DurationMilliseconds]])</f>
        <v>142.22239999999874</v>
      </c>
      <c r="F1814" s="8">
        <f>Cb23St[[#This Row],[PackagePower]]*Cb23St[[#This Row],[TimeFrame]]/1000</f>
        <v>3.8037110657439666</v>
      </c>
    </row>
    <row r="1815" spans="1:6" x14ac:dyDescent="0.3">
      <c r="A1815">
        <v>1</v>
      </c>
      <c r="B1815" s="8">
        <v>257598.80040000001</v>
      </c>
      <c r="C1815" s="8">
        <v>27.520160000000001</v>
      </c>
      <c r="D1815" t="s">
        <v>13</v>
      </c>
      <c r="E1815" s="8">
        <f>IFERROR(Cb23St[[#This Row],[DurationMilliseconds]]-B1814,Cb23St[[#This Row],[DurationMilliseconds]])</f>
        <v>141.17399999999907</v>
      </c>
      <c r="F1815" s="8">
        <f>Cb23St[[#This Row],[PackagePower]]*Cb23St[[#This Row],[TimeFrame]]/1000</f>
        <v>3.8851310678399744</v>
      </c>
    </row>
    <row r="1816" spans="1:6" x14ac:dyDescent="0.3">
      <c r="A1816">
        <v>1</v>
      </c>
      <c r="B1816" s="8">
        <v>257739.21590000001</v>
      </c>
      <c r="C1816" s="8">
        <v>29.480989999999998</v>
      </c>
      <c r="D1816" t="s">
        <v>13</v>
      </c>
      <c r="E1816" s="8">
        <f>IFERROR(Cb23St[[#This Row],[DurationMilliseconds]]-B1815,Cb23St[[#This Row],[DurationMilliseconds]])</f>
        <v>140.41550000000279</v>
      </c>
      <c r="F1816" s="8">
        <f>Cb23St[[#This Row],[PackagePower]]*Cb23St[[#This Row],[TimeFrame]]/1000</f>
        <v>4.1395879513450815</v>
      </c>
    </row>
    <row r="1817" spans="1:6" x14ac:dyDescent="0.3">
      <c r="A1817">
        <v>1</v>
      </c>
      <c r="B1817" s="8">
        <v>257881.8492</v>
      </c>
      <c r="C1817" s="8">
        <v>28.830020000000001</v>
      </c>
      <c r="D1817" t="s">
        <v>13</v>
      </c>
      <c r="E1817" s="8">
        <f>IFERROR(Cb23St[[#This Row],[DurationMilliseconds]]-B1816,Cb23St[[#This Row],[DurationMilliseconds]])</f>
        <v>142.63329999998678</v>
      </c>
      <c r="F1817" s="8">
        <f>Cb23St[[#This Row],[PackagePower]]*Cb23St[[#This Row],[TimeFrame]]/1000</f>
        <v>4.1121208916656187</v>
      </c>
    </row>
    <row r="1818" spans="1:6" x14ac:dyDescent="0.3">
      <c r="A1818">
        <v>1</v>
      </c>
      <c r="B1818" s="8">
        <v>258023.38310000001</v>
      </c>
      <c r="C1818" s="8">
        <v>27.402750000000001</v>
      </c>
      <c r="D1818" t="s">
        <v>13</v>
      </c>
      <c r="E1818" s="8">
        <f>IFERROR(Cb23St[[#This Row],[DurationMilliseconds]]-B1817,Cb23St[[#This Row],[DurationMilliseconds]])</f>
        <v>141.53390000000945</v>
      </c>
      <c r="F1818" s="8">
        <f>Cb23St[[#This Row],[PackagePower]]*Cb23St[[#This Row],[TimeFrame]]/1000</f>
        <v>3.8784180782252591</v>
      </c>
    </row>
    <row r="1819" spans="1:6" x14ac:dyDescent="0.3">
      <c r="A1819">
        <v>1</v>
      </c>
      <c r="B1819" s="8">
        <v>258164.8916</v>
      </c>
      <c r="C1819" s="8">
        <v>28.33371</v>
      </c>
      <c r="D1819" t="s">
        <v>13</v>
      </c>
      <c r="E1819" s="8">
        <f>IFERROR(Cb23St[[#This Row],[DurationMilliseconds]]-B1818,Cb23St[[#This Row],[DurationMilliseconds]])</f>
        <v>141.50849999999627</v>
      </c>
      <c r="F1819" s="8">
        <f>Cb23St[[#This Row],[PackagePower]]*Cb23St[[#This Row],[TimeFrame]]/1000</f>
        <v>4.0094608015348943</v>
      </c>
    </row>
    <row r="1820" spans="1:6" x14ac:dyDescent="0.3">
      <c r="A1820">
        <v>1</v>
      </c>
      <c r="B1820" s="8">
        <v>258305.7659</v>
      </c>
      <c r="C1820" s="8">
        <v>31.734970000000001</v>
      </c>
      <c r="D1820" t="s">
        <v>13</v>
      </c>
      <c r="E1820" s="8">
        <f>IFERROR(Cb23St[[#This Row],[DurationMilliseconds]]-B1819,Cb23St[[#This Row],[DurationMilliseconds]])</f>
        <v>140.87429999999586</v>
      </c>
      <c r="F1820" s="8">
        <f>Cb23St[[#This Row],[PackagePower]]*Cb23St[[#This Row],[TimeFrame]]/1000</f>
        <v>4.4706416842708689</v>
      </c>
    </row>
    <row r="1821" spans="1:6" x14ac:dyDescent="0.3">
      <c r="A1821">
        <v>1</v>
      </c>
      <c r="B1821" s="8">
        <v>258447.9143</v>
      </c>
      <c r="C1821" s="8">
        <v>33.228140000000003</v>
      </c>
      <c r="D1821" t="s">
        <v>13</v>
      </c>
      <c r="E1821" s="8">
        <f>IFERROR(Cb23St[[#This Row],[DurationMilliseconds]]-B1820,Cb23St[[#This Row],[DurationMilliseconds]])</f>
        <v>142.14840000000549</v>
      </c>
      <c r="F1821" s="8">
        <f>Cb23St[[#This Row],[PackagePower]]*Cb23St[[#This Row],[TimeFrame]]/1000</f>
        <v>4.7233269359761838</v>
      </c>
    </row>
    <row r="1822" spans="1:6" x14ac:dyDescent="0.3">
      <c r="A1822">
        <v>1</v>
      </c>
      <c r="B1822" s="8">
        <v>258588.72150000001</v>
      </c>
      <c r="C1822" s="8">
        <v>30.395520000000001</v>
      </c>
      <c r="D1822" t="s">
        <v>13</v>
      </c>
      <c r="E1822" s="8">
        <f>IFERROR(Cb23St[[#This Row],[DurationMilliseconds]]-B1821,Cb23St[[#This Row],[DurationMilliseconds]])</f>
        <v>140.8072000000102</v>
      </c>
      <c r="F1822" s="8">
        <f>Cb23St[[#This Row],[PackagePower]]*Cb23St[[#This Row],[TimeFrame]]/1000</f>
        <v>4.2799080637443101</v>
      </c>
    </row>
    <row r="1823" spans="1:6" x14ac:dyDescent="0.3">
      <c r="A1823">
        <v>1</v>
      </c>
      <c r="B1823" s="8">
        <v>258731.25020000001</v>
      </c>
      <c r="C1823" s="8">
        <v>30.45213</v>
      </c>
      <c r="D1823" t="s">
        <v>13</v>
      </c>
      <c r="E1823" s="8">
        <f>IFERROR(Cb23St[[#This Row],[DurationMilliseconds]]-B1822,Cb23St[[#This Row],[DurationMilliseconds]])</f>
        <v>142.5286999999953</v>
      </c>
      <c r="F1823" s="8">
        <f>Cb23St[[#This Row],[PackagePower]]*Cb23St[[#This Row],[TimeFrame]]/1000</f>
        <v>4.3403025011308562</v>
      </c>
    </row>
    <row r="1824" spans="1:6" x14ac:dyDescent="0.3">
      <c r="A1824">
        <v>1</v>
      </c>
      <c r="B1824" s="8">
        <v>258871.41140000001</v>
      </c>
      <c r="C1824" s="8">
        <v>34.52223</v>
      </c>
      <c r="D1824" t="s">
        <v>13</v>
      </c>
      <c r="E1824" s="8">
        <f>IFERROR(Cb23St[[#This Row],[DurationMilliseconds]]-B1823,Cb23St[[#This Row],[DurationMilliseconds]])</f>
        <v>140.16120000000228</v>
      </c>
      <c r="F1824" s="8">
        <f>Cb23St[[#This Row],[PackagePower]]*Cb23St[[#This Row],[TimeFrame]]/1000</f>
        <v>4.8386771834760784</v>
      </c>
    </row>
    <row r="1825" spans="1:6" x14ac:dyDescent="0.3">
      <c r="A1825">
        <v>1</v>
      </c>
      <c r="B1825" s="8">
        <v>259013.13570000001</v>
      </c>
      <c r="C1825" s="8">
        <v>28.781089999999999</v>
      </c>
      <c r="D1825" t="s">
        <v>13</v>
      </c>
      <c r="E1825" s="8">
        <f>IFERROR(Cb23St[[#This Row],[DurationMilliseconds]]-B1824,Cb23St[[#This Row],[DurationMilliseconds]])</f>
        <v>141.72430000000168</v>
      </c>
      <c r="F1825" s="8">
        <f>Cb23St[[#This Row],[PackagePower]]*Cb23St[[#This Row],[TimeFrame]]/1000</f>
        <v>4.0789798334870477</v>
      </c>
    </row>
    <row r="1826" spans="1:6" x14ac:dyDescent="0.3">
      <c r="A1826">
        <v>1</v>
      </c>
      <c r="B1826" s="8">
        <v>259154.59419999999</v>
      </c>
      <c r="C1826" s="8">
        <v>28.202629999999999</v>
      </c>
      <c r="D1826" t="s">
        <v>13</v>
      </c>
      <c r="E1826" s="8">
        <f>IFERROR(Cb23St[[#This Row],[DurationMilliseconds]]-B1825,Cb23St[[#This Row],[DurationMilliseconds]])</f>
        <v>141.45849999997881</v>
      </c>
      <c r="F1826" s="8">
        <f>Cb23St[[#This Row],[PackagePower]]*Cb23St[[#This Row],[TimeFrame]]/1000</f>
        <v>3.9895017358544025</v>
      </c>
    </row>
    <row r="1827" spans="1:6" x14ac:dyDescent="0.3">
      <c r="A1827">
        <v>1</v>
      </c>
      <c r="B1827" s="8">
        <v>259296.9338</v>
      </c>
      <c r="C1827" s="8">
        <v>30.322990000000001</v>
      </c>
      <c r="D1827" t="s">
        <v>13</v>
      </c>
      <c r="E1827" s="8">
        <f>IFERROR(Cb23St[[#This Row],[DurationMilliseconds]]-B1826,Cb23St[[#This Row],[DurationMilliseconds]])</f>
        <v>142.33960000000661</v>
      </c>
      <c r="F1827" s="8">
        <f>Cb23St[[#This Row],[PackagePower]]*Cb23St[[#This Row],[TimeFrame]]/1000</f>
        <v>4.3161622674042013</v>
      </c>
    </row>
    <row r="1828" spans="1:6" x14ac:dyDescent="0.3">
      <c r="A1828">
        <v>1</v>
      </c>
      <c r="B1828" s="8">
        <v>259437.44690000001</v>
      </c>
      <c r="C1828" s="8">
        <v>28.843699999999998</v>
      </c>
      <c r="D1828" t="s">
        <v>13</v>
      </c>
      <c r="E1828" s="8">
        <f>IFERROR(Cb23St[[#This Row],[DurationMilliseconds]]-B1827,Cb23St[[#This Row],[DurationMilliseconds]])</f>
        <v>140.51310000001104</v>
      </c>
      <c r="F1828" s="8">
        <f>Cb23St[[#This Row],[PackagePower]]*Cb23St[[#This Row],[TimeFrame]]/1000</f>
        <v>4.0529177024703182</v>
      </c>
    </row>
    <row r="1829" spans="1:6" x14ac:dyDescent="0.3">
      <c r="A1829">
        <v>1</v>
      </c>
      <c r="B1829" s="8">
        <v>259579.23480000001</v>
      </c>
      <c r="C1829" s="8">
        <v>27.273589999999999</v>
      </c>
      <c r="D1829" t="s">
        <v>13</v>
      </c>
      <c r="E1829" s="8">
        <f>IFERROR(Cb23St[[#This Row],[DurationMilliseconds]]-B1828,Cb23St[[#This Row],[DurationMilliseconds]])</f>
        <v>141.78789999999572</v>
      </c>
      <c r="F1829" s="8">
        <f>Cb23St[[#This Row],[PackagePower]]*Cb23St[[#This Row],[TimeFrame]]/1000</f>
        <v>3.8670650515608833</v>
      </c>
    </row>
    <row r="1830" spans="1:6" x14ac:dyDescent="0.3">
      <c r="A1830">
        <v>1</v>
      </c>
      <c r="B1830" s="8">
        <v>259720.77230000001</v>
      </c>
      <c r="C1830" s="8">
        <v>32.132640000000002</v>
      </c>
      <c r="D1830" t="s">
        <v>13</v>
      </c>
      <c r="E1830" s="8">
        <f>IFERROR(Cb23St[[#This Row],[DurationMilliseconds]]-B1829,Cb23St[[#This Row],[DurationMilliseconds]])</f>
        <v>141.53750000000582</v>
      </c>
      <c r="F1830" s="8">
        <f>Cb23St[[#This Row],[PackagePower]]*Cb23St[[#This Row],[TimeFrame]]/1000</f>
        <v>4.547973534000187</v>
      </c>
    </row>
    <row r="1831" spans="1:6" x14ac:dyDescent="0.3">
      <c r="A1831">
        <v>1</v>
      </c>
      <c r="B1831" s="8">
        <v>259861.80650000001</v>
      </c>
      <c r="C1831" s="8">
        <v>39.986080000000001</v>
      </c>
      <c r="D1831" t="s">
        <v>13</v>
      </c>
      <c r="E1831" s="8">
        <f>IFERROR(Cb23St[[#This Row],[DurationMilliseconds]]-B1830,Cb23St[[#This Row],[DurationMilliseconds]])</f>
        <v>141.0341999999946</v>
      </c>
      <c r="F1831" s="8">
        <f>Cb23St[[#This Row],[PackagePower]]*Cb23St[[#This Row],[TimeFrame]]/1000</f>
        <v>5.6394048039357836</v>
      </c>
    </row>
    <row r="1832" spans="1:6" x14ac:dyDescent="0.3">
      <c r="A1832">
        <v>1</v>
      </c>
      <c r="B1832" s="8">
        <v>260003.5551</v>
      </c>
      <c r="C1832" s="8">
        <v>27.52788</v>
      </c>
      <c r="D1832" t="s">
        <v>13</v>
      </c>
      <c r="E1832" s="8">
        <f>IFERROR(Cb23St[[#This Row],[DurationMilliseconds]]-B1831,Cb23St[[#This Row],[DurationMilliseconds]])</f>
        <v>141.74859999999171</v>
      </c>
      <c r="F1832" s="8">
        <f>Cb23St[[#This Row],[PackagePower]]*Cb23St[[#This Row],[TimeFrame]]/1000</f>
        <v>3.9020384509677721</v>
      </c>
    </row>
    <row r="1833" spans="1:6" x14ac:dyDescent="0.3">
      <c r="A1833">
        <v>1</v>
      </c>
      <c r="B1833" s="8">
        <v>260144.82579999999</v>
      </c>
      <c r="C1833" s="8">
        <v>28.3032</v>
      </c>
      <c r="D1833" t="s">
        <v>13</v>
      </c>
      <c r="E1833" s="8">
        <f>IFERROR(Cb23St[[#This Row],[DurationMilliseconds]]-B1832,Cb23St[[#This Row],[DurationMilliseconds]])</f>
        <v>141.27069999999367</v>
      </c>
      <c r="F1833" s="8">
        <f>Cb23St[[#This Row],[PackagePower]]*Cb23St[[#This Row],[TimeFrame]]/1000</f>
        <v>3.9984128762398208</v>
      </c>
    </row>
    <row r="1834" spans="1:6" x14ac:dyDescent="0.3">
      <c r="A1834">
        <v>1</v>
      </c>
      <c r="B1834" s="8">
        <v>260286.69529999999</v>
      </c>
      <c r="C1834" s="8">
        <v>29.927849999999999</v>
      </c>
      <c r="D1834" t="s">
        <v>13</v>
      </c>
      <c r="E1834" s="8">
        <f>IFERROR(Cb23St[[#This Row],[DurationMilliseconds]]-B1833,Cb23St[[#This Row],[DurationMilliseconds]])</f>
        <v>141.8695000000007</v>
      </c>
      <c r="F1834" s="8">
        <f>Cb23St[[#This Row],[PackagePower]]*Cb23St[[#This Row],[TimeFrame]]/1000</f>
        <v>4.2458491155750204</v>
      </c>
    </row>
    <row r="1835" spans="1:6" x14ac:dyDescent="0.3">
      <c r="A1835">
        <v>1</v>
      </c>
      <c r="B1835" s="8">
        <v>260426.99530000001</v>
      </c>
      <c r="C1835" s="8">
        <v>29.7347</v>
      </c>
      <c r="D1835" t="s">
        <v>13</v>
      </c>
      <c r="E1835" s="8">
        <f>IFERROR(Cb23St[[#This Row],[DurationMilliseconds]]-B1834,Cb23St[[#This Row],[DurationMilliseconds]])</f>
        <v>140.30000000001746</v>
      </c>
      <c r="F1835" s="8">
        <f>Cb23St[[#This Row],[PackagePower]]*Cb23St[[#This Row],[TimeFrame]]/1000</f>
        <v>4.1717784100005195</v>
      </c>
    </row>
    <row r="1836" spans="1:6" x14ac:dyDescent="0.3">
      <c r="A1836">
        <v>1</v>
      </c>
      <c r="B1836" s="8">
        <v>260567.85930000001</v>
      </c>
      <c r="C1836" s="8">
        <v>27.653500000000001</v>
      </c>
      <c r="D1836" t="s">
        <v>13</v>
      </c>
      <c r="E1836" s="8">
        <f>IFERROR(Cb23St[[#This Row],[DurationMilliseconds]]-B1835,Cb23St[[#This Row],[DurationMilliseconds]])</f>
        <v>140.8640000000014</v>
      </c>
      <c r="F1836" s="8">
        <f>Cb23St[[#This Row],[PackagePower]]*Cb23St[[#This Row],[TimeFrame]]/1000</f>
        <v>3.8953826240000389</v>
      </c>
    </row>
    <row r="1837" spans="1:6" x14ac:dyDescent="0.3">
      <c r="A1837">
        <v>1</v>
      </c>
      <c r="B1837" s="8">
        <v>260708.88449999999</v>
      </c>
      <c r="C1837" s="8">
        <v>28.210519999999999</v>
      </c>
      <c r="D1837" t="s">
        <v>13</v>
      </c>
      <c r="E1837" s="8">
        <f>IFERROR(Cb23St[[#This Row],[DurationMilliseconds]]-B1836,Cb23St[[#This Row],[DurationMilliseconds]])</f>
        <v>141.02519999997457</v>
      </c>
      <c r="F1837" s="8">
        <f>Cb23St[[#This Row],[PackagePower]]*Cb23St[[#This Row],[TimeFrame]]/1000</f>
        <v>3.9783942251032829</v>
      </c>
    </row>
    <row r="1838" spans="1:6" x14ac:dyDescent="0.3">
      <c r="A1838">
        <v>1</v>
      </c>
      <c r="B1838" s="8">
        <v>260849.25270000001</v>
      </c>
      <c r="C1838" s="8">
        <v>33.601730000000003</v>
      </c>
      <c r="D1838" t="s">
        <v>13</v>
      </c>
      <c r="E1838" s="8">
        <f>IFERROR(Cb23St[[#This Row],[DurationMilliseconds]]-B1837,Cb23St[[#This Row],[DurationMilliseconds]])</f>
        <v>140.36820000002626</v>
      </c>
      <c r="F1838" s="8">
        <f>Cb23St[[#This Row],[PackagePower]]*Cb23St[[#This Row],[TimeFrame]]/1000</f>
        <v>4.7166143569868826</v>
      </c>
    </row>
    <row r="1839" spans="1:6" x14ac:dyDescent="0.3">
      <c r="A1839">
        <v>1</v>
      </c>
      <c r="B1839" s="8">
        <v>260989.98050000001</v>
      </c>
      <c r="C1839" s="8">
        <v>27.74447</v>
      </c>
      <c r="D1839" t="s">
        <v>13</v>
      </c>
      <c r="E1839" s="8">
        <f>IFERROR(Cb23St[[#This Row],[DurationMilliseconds]]-B1838,Cb23St[[#This Row],[DurationMilliseconds]])</f>
        <v>140.72779999999329</v>
      </c>
      <c r="F1839" s="8">
        <f>Cb23St[[#This Row],[PackagePower]]*Cb23St[[#This Row],[TimeFrame]]/1000</f>
        <v>3.9044182252658137</v>
      </c>
    </row>
    <row r="1840" spans="1:6" x14ac:dyDescent="0.3">
      <c r="A1840">
        <v>1</v>
      </c>
      <c r="B1840" s="8">
        <v>261131.56849999999</v>
      </c>
      <c r="C1840" s="8">
        <v>28.864830000000001</v>
      </c>
      <c r="D1840" t="s">
        <v>13</v>
      </c>
      <c r="E1840" s="8">
        <f>IFERROR(Cb23St[[#This Row],[DurationMilliseconds]]-B1839,Cb23St[[#This Row],[DurationMilliseconds]])</f>
        <v>141.58799999998882</v>
      </c>
      <c r="F1840" s="8">
        <f>Cb23St[[#This Row],[PackagePower]]*Cb23St[[#This Row],[TimeFrame]]/1000</f>
        <v>4.0869135500396769</v>
      </c>
    </row>
    <row r="1841" spans="1:6" x14ac:dyDescent="0.3">
      <c r="A1841">
        <v>1</v>
      </c>
      <c r="B1841" s="8">
        <v>261272.416</v>
      </c>
      <c r="C1841" s="8">
        <v>28.1265</v>
      </c>
      <c r="D1841" t="s">
        <v>13</v>
      </c>
      <c r="E1841" s="8">
        <f>IFERROR(Cb23St[[#This Row],[DurationMilliseconds]]-B1840,Cb23St[[#This Row],[DurationMilliseconds]])</f>
        <v>140.84750000000349</v>
      </c>
      <c r="F1841" s="8">
        <f>Cb23St[[#This Row],[PackagePower]]*Cb23St[[#This Row],[TimeFrame]]/1000</f>
        <v>3.9615472087500985</v>
      </c>
    </row>
    <row r="1842" spans="1:6" x14ac:dyDescent="0.3">
      <c r="A1842">
        <v>1</v>
      </c>
      <c r="B1842" s="8">
        <v>261413.28630000001</v>
      </c>
      <c r="C1842" s="8">
        <v>31.03961</v>
      </c>
      <c r="D1842" t="s">
        <v>13</v>
      </c>
      <c r="E1842" s="8">
        <f>IFERROR(Cb23St[[#This Row],[DurationMilliseconds]]-B1841,Cb23St[[#This Row],[DurationMilliseconds]])</f>
        <v>140.87030000000959</v>
      </c>
      <c r="F1842" s="8">
        <f>Cb23St[[#This Row],[PackagePower]]*Cb23St[[#This Row],[TimeFrame]]/1000</f>
        <v>4.3725591725832977</v>
      </c>
    </row>
    <row r="1843" spans="1:6" x14ac:dyDescent="0.3">
      <c r="A1843">
        <v>1</v>
      </c>
      <c r="B1843" s="8">
        <v>261555.18849999999</v>
      </c>
      <c r="C1843" s="8">
        <v>27.74971</v>
      </c>
      <c r="D1843" t="s">
        <v>13</v>
      </c>
      <c r="E1843" s="8">
        <f>IFERROR(Cb23St[[#This Row],[DurationMilliseconds]]-B1842,Cb23St[[#This Row],[DurationMilliseconds]])</f>
        <v>141.90219999998226</v>
      </c>
      <c r="F1843" s="8">
        <f>Cb23St[[#This Row],[PackagePower]]*Cb23St[[#This Row],[TimeFrame]]/1000</f>
        <v>3.9377448983615078</v>
      </c>
    </row>
    <row r="1844" spans="1:6" x14ac:dyDescent="0.3">
      <c r="A1844">
        <v>1</v>
      </c>
      <c r="B1844" s="8">
        <v>261696.6808</v>
      </c>
      <c r="C1844" s="8">
        <v>27.475940000000001</v>
      </c>
      <c r="D1844" t="s">
        <v>13</v>
      </c>
      <c r="E1844" s="8">
        <f>IFERROR(Cb23St[[#This Row],[DurationMilliseconds]]-B1843,Cb23St[[#This Row],[DurationMilliseconds]])</f>
        <v>141.49230000001262</v>
      </c>
      <c r="F1844" s="8">
        <f>Cb23St[[#This Row],[PackagePower]]*Cb23St[[#This Row],[TimeFrame]]/1000</f>
        <v>3.8876339452623472</v>
      </c>
    </row>
    <row r="1845" spans="1:6" x14ac:dyDescent="0.3">
      <c r="A1845">
        <v>1</v>
      </c>
      <c r="B1845" s="8">
        <v>261838.01689999999</v>
      </c>
      <c r="C1845" s="8">
        <v>32.086010000000002</v>
      </c>
      <c r="D1845" t="s">
        <v>13</v>
      </c>
      <c r="E1845" s="8">
        <f>IFERROR(Cb23St[[#This Row],[DurationMilliseconds]]-B1844,Cb23St[[#This Row],[DurationMilliseconds]])</f>
        <v>141.33609999998589</v>
      </c>
      <c r="F1845" s="8">
        <f>Cb23St[[#This Row],[PackagePower]]*Cb23St[[#This Row],[TimeFrame]]/1000</f>
        <v>4.5349115179605475</v>
      </c>
    </row>
    <row r="1846" spans="1:6" x14ac:dyDescent="0.3">
      <c r="A1846">
        <v>1</v>
      </c>
      <c r="B1846" s="8">
        <v>261980.09529999999</v>
      </c>
      <c r="C1846" s="8">
        <v>30.353819999999999</v>
      </c>
      <c r="D1846" t="s">
        <v>13</v>
      </c>
      <c r="E1846" s="8">
        <f>IFERROR(Cb23St[[#This Row],[DurationMilliseconds]]-B1845,Cb23St[[#This Row],[DurationMilliseconds]])</f>
        <v>142.07839999999851</v>
      </c>
      <c r="F1846" s="8">
        <f>Cb23St[[#This Row],[PackagePower]]*Cb23St[[#This Row],[TimeFrame]]/1000</f>
        <v>4.3126221794879545</v>
      </c>
    </row>
    <row r="1847" spans="1:6" x14ac:dyDescent="0.3">
      <c r="A1847">
        <v>1</v>
      </c>
      <c r="B1847" s="8">
        <v>262121.85680000001</v>
      </c>
      <c r="C1847" s="8">
        <v>28.44417</v>
      </c>
      <c r="D1847" t="s">
        <v>13</v>
      </c>
      <c r="E1847" s="8">
        <f>IFERROR(Cb23St[[#This Row],[DurationMilliseconds]]-B1846,Cb23St[[#This Row],[DurationMilliseconds]])</f>
        <v>141.76150000002235</v>
      </c>
      <c r="F1847" s="8">
        <f>Cb23St[[#This Row],[PackagePower]]*Cb23St[[#This Row],[TimeFrame]]/1000</f>
        <v>4.0322882054556359</v>
      </c>
    </row>
    <row r="1848" spans="1:6" x14ac:dyDescent="0.3">
      <c r="A1848">
        <v>1</v>
      </c>
      <c r="B1848" s="8">
        <v>262262.73719999997</v>
      </c>
      <c r="C1848" s="8">
        <v>27.804099999999998</v>
      </c>
      <c r="D1848" t="s">
        <v>13</v>
      </c>
      <c r="E1848" s="8">
        <f>IFERROR(Cb23St[[#This Row],[DurationMilliseconds]]-B1847,Cb23St[[#This Row],[DurationMilliseconds]])</f>
        <v>140.88039999996545</v>
      </c>
      <c r="F1848" s="8">
        <f>Cb23St[[#This Row],[PackagePower]]*Cb23St[[#This Row],[TimeFrame]]/1000</f>
        <v>3.9170527296390394</v>
      </c>
    </row>
    <row r="1849" spans="1:6" x14ac:dyDescent="0.3">
      <c r="A1849">
        <v>1</v>
      </c>
      <c r="B1849" s="8">
        <v>262403.81949999998</v>
      </c>
      <c r="C1849" s="8">
        <v>31.416070000000001</v>
      </c>
      <c r="D1849" t="s">
        <v>13</v>
      </c>
      <c r="E1849" s="8">
        <f>IFERROR(Cb23St[[#This Row],[DurationMilliseconds]]-B1848,Cb23St[[#This Row],[DurationMilliseconds]])</f>
        <v>141.08230000000913</v>
      </c>
      <c r="F1849" s="8">
        <f>Cb23St[[#This Row],[PackagePower]]*Cb23St[[#This Row],[TimeFrame]]/1000</f>
        <v>4.4322514125612873</v>
      </c>
    </row>
    <row r="1850" spans="1:6" x14ac:dyDescent="0.3">
      <c r="A1850">
        <v>1</v>
      </c>
      <c r="B1850" s="8">
        <v>262544.5074</v>
      </c>
      <c r="C1850" s="8">
        <v>27.850390000000001</v>
      </c>
      <c r="D1850" t="s">
        <v>13</v>
      </c>
      <c r="E1850" s="8">
        <f>IFERROR(Cb23St[[#This Row],[DurationMilliseconds]]-B1849,Cb23St[[#This Row],[DurationMilliseconds]])</f>
        <v>140.687900000019</v>
      </c>
      <c r="F1850" s="8">
        <f>Cb23St[[#This Row],[PackagePower]]*Cb23St[[#This Row],[TimeFrame]]/1000</f>
        <v>3.9182128832815293</v>
      </c>
    </row>
    <row r="1851" spans="1:6" x14ac:dyDescent="0.3">
      <c r="A1851">
        <v>1</v>
      </c>
      <c r="B1851" s="8">
        <v>262698.9056</v>
      </c>
      <c r="C1851" s="8">
        <v>27.932210000000001</v>
      </c>
      <c r="D1851" t="s">
        <v>13</v>
      </c>
      <c r="E1851" s="8">
        <f>IFERROR(Cb23St[[#This Row],[DurationMilliseconds]]-B1850,Cb23St[[#This Row],[DurationMilliseconds]])</f>
        <v>154.398199999996</v>
      </c>
      <c r="F1851" s="8">
        <f>Cb23St[[#This Row],[PackagePower]]*Cb23St[[#This Row],[TimeFrame]]/1000</f>
        <v>4.312682946021889</v>
      </c>
    </row>
    <row r="1852" spans="1:6" x14ac:dyDescent="0.3">
      <c r="A1852">
        <v>1</v>
      </c>
      <c r="B1852" s="8">
        <v>262841.88900000002</v>
      </c>
      <c r="C1852" s="8">
        <v>29.34254</v>
      </c>
      <c r="D1852" t="s">
        <v>13</v>
      </c>
      <c r="E1852" s="8">
        <f>IFERROR(Cb23St[[#This Row],[DurationMilliseconds]]-B1851,Cb23St[[#This Row],[DurationMilliseconds]])</f>
        <v>142.98340000002645</v>
      </c>
      <c r="F1852" s="8">
        <f>Cb23St[[#This Row],[PackagePower]]*Cb23St[[#This Row],[TimeFrame]]/1000</f>
        <v>4.1954961338367758</v>
      </c>
    </row>
    <row r="1853" spans="1:6" x14ac:dyDescent="0.3">
      <c r="A1853">
        <v>1</v>
      </c>
      <c r="B1853" s="8">
        <v>262981.50829999999</v>
      </c>
      <c r="C1853" s="8">
        <v>45.178130000000003</v>
      </c>
      <c r="D1853" t="s">
        <v>13</v>
      </c>
      <c r="E1853" s="8">
        <f>IFERROR(Cb23St[[#This Row],[DurationMilliseconds]]-B1852,Cb23St[[#This Row],[DurationMilliseconds]])</f>
        <v>139.6192999999621</v>
      </c>
      <c r="F1853" s="8">
        <f>Cb23St[[#This Row],[PackagePower]]*Cb23St[[#This Row],[TimeFrame]]/1000</f>
        <v>6.3077388859072876</v>
      </c>
    </row>
    <row r="1854" spans="1:6" x14ac:dyDescent="0.3">
      <c r="A1854">
        <v>1</v>
      </c>
      <c r="B1854" s="8">
        <v>263121.77510000003</v>
      </c>
      <c r="C1854" s="8">
        <v>28.939160000000001</v>
      </c>
      <c r="D1854" t="s">
        <v>13</v>
      </c>
      <c r="E1854" s="8">
        <f>IFERROR(Cb23St[[#This Row],[DurationMilliseconds]]-B1853,Cb23St[[#This Row],[DurationMilliseconds]])</f>
        <v>140.26680000004126</v>
      </c>
      <c r="F1854" s="8">
        <f>Cb23St[[#This Row],[PackagePower]]*Cb23St[[#This Row],[TimeFrame]]/1000</f>
        <v>4.0592033678891939</v>
      </c>
    </row>
    <row r="1855" spans="1:6" x14ac:dyDescent="0.3">
      <c r="A1855">
        <v>1</v>
      </c>
      <c r="B1855" s="8">
        <v>263262.34009999997</v>
      </c>
      <c r="C1855" s="8">
        <v>27.808309999999999</v>
      </c>
      <c r="D1855" t="s">
        <v>13</v>
      </c>
      <c r="E1855" s="8">
        <f>IFERROR(Cb23St[[#This Row],[DurationMilliseconds]]-B1854,Cb23St[[#This Row],[DurationMilliseconds]])</f>
        <v>140.56499999994412</v>
      </c>
      <c r="F1855" s="8">
        <f>Cb23St[[#This Row],[PackagePower]]*Cb23St[[#This Row],[TimeFrame]]/1000</f>
        <v>3.9088750951484457</v>
      </c>
    </row>
    <row r="1856" spans="1:6" x14ac:dyDescent="0.3">
      <c r="A1856">
        <v>1</v>
      </c>
      <c r="B1856" s="8">
        <v>263403.83010000002</v>
      </c>
      <c r="C1856" s="8">
        <v>29.186360000000001</v>
      </c>
      <c r="D1856" t="s">
        <v>13</v>
      </c>
      <c r="E1856" s="8">
        <f>IFERROR(Cb23St[[#This Row],[DurationMilliseconds]]-B1855,Cb23St[[#This Row],[DurationMilliseconds]])</f>
        <v>141.49000000004889</v>
      </c>
      <c r="F1856" s="8">
        <f>Cb23St[[#This Row],[PackagePower]]*Cb23St[[#This Row],[TimeFrame]]/1000</f>
        <v>4.1295780764014269</v>
      </c>
    </row>
    <row r="1857" spans="1:6" x14ac:dyDescent="0.3">
      <c r="A1857">
        <v>1</v>
      </c>
      <c r="B1857" s="8">
        <v>263544.14240000001</v>
      </c>
      <c r="C1857" s="8">
        <v>30.275659999999998</v>
      </c>
      <c r="D1857" t="s">
        <v>13</v>
      </c>
      <c r="E1857" s="8">
        <f>IFERROR(Cb23St[[#This Row],[DurationMilliseconds]]-B1856,Cb23St[[#This Row],[DurationMilliseconds]])</f>
        <v>140.3122999999905</v>
      </c>
      <c r="F1857" s="8">
        <f>Cb23St[[#This Row],[PackagePower]]*Cb23St[[#This Row],[TimeFrame]]/1000</f>
        <v>4.2480474886177122</v>
      </c>
    </row>
    <row r="1858" spans="1:6" x14ac:dyDescent="0.3">
      <c r="A1858">
        <v>1</v>
      </c>
      <c r="B1858" s="8">
        <v>263685.73229999997</v>
      </c>
      <c r="C1858" s="8">
        <v>28.472169999999998</v>
      </c>
      <c r="D1858" t="s">
        <v>13</v>
      </c>
      <c r="E1858" s="8">
        <f>IFERROR(Cb23St[[#This Row],[DurationMilliseconds]]-B1857,Cb23St[[#This Row],[DurationMilliseconds]])</f>
        <v>141.58989999996265</v>
      </c>
      <c r="F1858" s="8">
        <f>Cb23St[[#This Row],[PackagePower]]*Cb23St[[#This Row],[TimeFrame]]/1000</f>
        <v>4.0313717030819367</v>
      </c>
    </row>
    <row r="1859" spans="1:6" x14ac:dyDescent="0.3">
      <c r="A1859">
        <v>1</v>
      </c>
      <c r="B1859" s="8">
        <v>263825.57900000003</v>
      </c>
      <c r="C1859" s="8">
        <v>27.865159999999999</v>
      </c>
      <c r="D1859" t="s">
        <v>13</v>
      </c>
      <c r="E1859" s="8">
        <f>IFERROR(Cb23St[[#This Row],[DurationMilliseconds]]-B1858,Cb23St[[#This Row],[DurationMilliseconds]])</f>
        <v>139.84670000005281</v>
      </c>
      <c r="F1859" s="8">
        <f>Cb23St[[#This Row],[PackagePower]]*Cb23St[[#This Row],[TimeFrame]]/1000</f>
        <v>3.8968506709734716</v>
      </c>
    </row>
    <row r="1860" spans="1:6" x14ac:dyDescent="0.3">
      <c r="A1860">
        <v>1</v>
      </c>
      <c r="B1860" s="8">
        <v>263966.57429999998</v>
      </c>
      <c r="C1860" s="8">
        <v>31.446709999999999</v>
      </c>
      <c r="D1860" t="s">
        <v>13</v>
      </c>
      <c r="E1860" s="8">
        <f>IFERROR(Cb23St[[#This Row],[DurationMilliseconds]]-B1859,Cb23St[[#This Row],[DurationMilliseconds]])</f>
        <v>140.99529999995138</v>
      </c>
      <c r="F1860" s="8">
        <f>Cb23St[[#This Row],[PackagePower]]*Cb23St[[#This Row],[TimeFrame]]/1000</f>
        <v>4.4338383104614714</v>
      </c>
    </row>
    <row r="1861" spans="1:6" x14ac:dyDescent="0.3">
      <c r="A1861">
        <v>1</v>
      </c>
      <c r="B1861" s="8">
        <v>264106.29229999997</v>
      </c>
      <c r="C1861" s="8">
        <v>28.654869999999999</v>
      </c>
      <c r="D1861" t="s">
        <v>13</v>
      </c>
      <c r="E1861" s="8">
        <f>IFERROR(Cb23St[[#This Row],[DurationMilliseconds]]-B1860,Cb23St[[#This Row],[DurationMilliseconds]])</f>
        <v>139.71799999999348</v>
      </c>
      <c r="F1861" s="8">
        <f>Cb23St[[#This Row],[PackagePower]]*Cb23St[[#This Row],[TimeFrame]]/1000</f>
        <v>4.003601126659813</v>
      </c>
    </row>
    <row r="1862" spans="1:6" x14ac:dyDescent="0.3">
      <c r="A1862">
        <v>1</v>
      </c>
      <c r="B1862" s="8">
        <v>264245.60129999998</v>
      </c>
      <c r="C1862" s="8">
        <v>27.292739999999998</v>
      </c>
      <c r="D1862" t="s">
        <v>13</v>
      </c>
      <c r="E1862" s="8">
        <f>IFERROR(Cb23St[[#This Row],[DurationMilliseconds]]-B1861,Cb23St[[#This Row],[DurationMilliseconds]])</f>
        <v>139.30900000000838</v>
      </c>
      <c r="F1862" s="8">
        <f>Cb23St[[#This Row],[PackagePower]]*Cb23St[[#This Row],[TimeFrame]]/1000</f>
        <v>3.8021243166602283</v>
      </c>
    </row>
    <row r="1863" spans="1:6" x14ac:dyDescent="0.3">
      <c r="A1863">
        <v>1</v>
      </c>
      <c r="B1863" s="8">
        <v>264387.32270000002</v>
      </c>
      <c r="C1863" s="8">
        <v>27.92981</v>
      </c>
      <c r="D1863" t="s">
        <v>13</v>
      </c>
      <c r="E1863" s="8">
        <f>IFERROR(Cb23St[[#This Row],[DurationMilliseconds]]-B1862,Cb23St[[#This Row],[DurationMilliseconds]])</f>
        <v>141.72140000003856</v>
      </c>
      <c r="F1863" s="8">
        <f>Cb23St[[#This Row],[PackagePower]]*Cb23St[[#This Row],[TimeFrame]]/1000</f>
        <v>3.9582517749350767</v>
      </c>
    </row>
    <row r="1864" spans="1:6" x14ac:dyDescent="0.3">
      <c r="A1864">
        <v>1</v>
      </c>
      <c r="B1864" s="8">
        <v>264527.56780000002</v>
      </c>
      <c r="C1864" s="8">
        <v>31.325949999999999</v>
      </c>
      <c r="D1864" t="s">
        <v>13</v>
      </c>
      <c r="E1864" s="8">
        <f>IFERROR(Cb23St[[#This Row],[DurationMilliseconds]]-B1863,Cb23St[[#This Row],[DurationMilliseconds]])</f>
        <v>140.24510000000009</v>
      </c>
      <c r="F1864" s="8">
        <f>Cb23St[[#This Row],[PackagePower]]*Cb23St[[#This Row],[TimeFrame]]/1000</f>
        <v>4.3933109903450029</v>
      </c>
    </row>
    <row r="1865" spans="1:6" x14ac:dyDescent="0.3">
      <c r="A1865">
        <v>1</v>
      </c>
      <c r="B1865" s="8">
        <v>264669.70329999999</v>
      </c>
      <c r="C1865" s="8">
        <v>27.38768</v>
      </c>
      <c r="D1865" t="s">
        <v>13</v>
      </c>
      <c r="E1865" s="8">
        <f>IFERROR(Cb23St[[#This Row],[DurationMilliseconds]]-B1864,Cb23St[[#This Row],[DurationMilliseconds]])</f>
        <v>142.13549999997485</v>
      </c>
      <c r="F1865" s="8">
        <f>Cb23St[[#This Row],[PackagePower]]*Cb23St[[#This Row],[TimeFrame]]/1000</f>
        <v>3.8927615906393114</v>
      </c>
    </row>
    <row r="1866" spans="1:6" x14ac:dyDescent="0.3">
      <c r="A1866">
        <v>1</v>
      </c>
      <c r="B1866" s="8">
        <v>264810.94520000002</v>
      </c>
      <c r="C1866" s="8">
        <v>30.938929999999999</v>
      </c>
      <c r="D1866" t="s">
        <v>13</v>
      </c>
      <c r="E1866" s="8">
        <f>IFERROR(Cb23St[[#This Row],[DurationMilliseconds]]-B1865,Cb23St[[#This Row],[DurationMilliseconds]])</f>
        <v>141.24190000002272</v>
      </c>
      <c r="F1866" s="8">
        <f>Cb23St[[#This Row],[PackagePower]]*Cb23St[[#This Row],[TimeFrame]]/1000</f>
        <v>4.3698732571677033</v>
      </c>
    </row>
    <row r="1867" spans="1:6" x14ac:dyDescent="0.3">
      <c r="A1867">
        <v>1</v>
      </c>
      <c r="B1867" s="8">
        <v>264951.42180000001</v>
      </c>
      <c r="C1867" s="8">
        <v>30.765540000000001</v>
      </c>
      <c r="D1867" t="s">
        <v>13</v>
      </c>
      <c r="E1867" s="8">
        <f>IFERROR(Cb23St[[#This Row],[DurationMilliseconds]]-B1866,Cb23St[[#This Row],[DurationMilliseconds]])</f>
        <v>140.47659999999451</v>
      </c>
      <c r="F1867" s="8">
        <f>Cb23St[[#This Row],[PackagePower]]*Cb23St[[#This Row],[TimeFrame]]/1000</f>
        <v>4.3218384563638308</v>
      </c>
    </row>
    <row r="1868" spans="1:6" x14ac:dyDescent="0.3">
      <c r="A1868">
        <v>1</v>
      </c>
      <c r="B1868" s="8">
        <v>265091.13130000001</v>
      </c>
      <c r="C1868" s="8">
        <v>31.934899999999999</v>
      </c>
      <c r="D1868" t="s">
        <v>13</v>
      </c>
      <c r="E1868" s="8">
        <f>IFERROR(Cb23St[[#This Row],[DurationMilliseconds]]-B1867,Cb23St[[#This Row],[DurationMilliseconds]])</f>
        <v>139.70949999999721</v>
      </c>
      <c r="F1868" s="8">
        <f>Cb23St[[#This Row],[PackagePower]]*Cb23St[[#This Row],[TimeFrame]]/1000</f>
        <v>4.4616089115499111</v>
      </c>
    </row>
    <row r="1869" spans="1:6" x14ac:dyDescent="0.3">
      <c r="A1869">
        <v>1</v>
      </c>
      <c r="B1869" s="8">
        <v>265232.70779999997</v>
      </c>
      <c r="C1869" s="8">
        <v>27.40399</v>
      </c>
      <c r="D1869" t="s">
        <v>13</v>
      </c>
      <c r="E1869" s="8">
        <f>IFERROR(Cb23St[[#This Row],[DurationMilliseconds]]-B1868,Cb23St[[#This Row],[DurationMilliseconds]])</f>
        <v>141.57649999996647</v>
      </c>
      <c r="F1869" s="8">
        <f>Cb23St[[#This Row],[PackagePower]]*Cb23St[[#This Row],[TimeFrame]]/1000</f>
        <v>3.8797609902340815</v>
      </c>
    </row>
    <row r="1870" spans="1:6" x14ac:dyDescent="0.3">
      <c r="A1870">
        <v>1</v>
      </c>
      <c r="B1870" s="8">
        <v>265372.788</v>
      </c>
      <c r="C1870" s="8">
        <v>27.719799999999999</v>
      </c>
      <c r="D1870" t="s">
        <v>13</v>
      </c>
      <c r="E1870" s="8">
        <f>IFERROR(Cb23St[[#This Row],[DurationMilliseconds]]-B1869,Cb23St[[#This Row],[DurationMilliseconds]])</f>
        <v>140.0802000000258</v>
      </c>
      <c r="F1870" s="8">
        <f>Cb23St[[#This Row],[PackagePower]]*Cb23St[[#This Row],[TimeFrame]]/1000</f>
        <v>3.8829951279607147</v>
      </c>
    </row>
    <row r="1871" spans="1:6" x14ac:dyDescent="0.3">
      <c r="A1871">
        <v>1</v>
      </c>
      <c r="B1871" s="8">
        <v>265514.40419999999</v>
      </c>
      <c r="C1871" s="8">
        <v>29.65211</v>
      </c>
      <c r="D1871" t="s">
        <v>13</v>
      </c>
      <c r="E1871" s="8">
        <f>IFERROR(Cb23St[[#This Row],[DurationMilliseconds]]-B1870,Cb23St[[#This Row],[DurationMilliseconds]])</f>
        <v>141.61619999998948</v>
      </c>
      <c r="F1871" s="8">
        <f>Cb23St[[#This Row],[PackagePower]]*Cb23St[[#This Row],[TimeFrame]]/1000</f>
        <v>4.1992191401816878</v>
      </c>
    </row>
    <row r="1872" spans="1:6" x14ac:dyDescent="0.3">
      <c r="A1872">
        <v>1</v>
      </c>
      <c r="B1872" s="8">
        <v>265655.61629999999</v>
      </c>
      <c r="C1872" s="8">
        <v>29.633230000000001</v>
      </c>
      <c r="D1872" t="s">
        <v>13</v>
      </c>
      <c r="E1872" s="8">
        <f>IFERROR(Cb23St[[#This Row],[DurationMilliseconds]]-B1871,Cb23St[[#This Row],[DurationMilliseconds]])</f>
        <v>141.21210000000428</v>
      </c>
      <c r="F1872" s="8">
        <f>Cb23St[[#This Row],[PackagePower]]*Cb23St[[#This Row],[TimeFrame]]/1000</f>
        <v>4.1845706380831267</v>
      </c>
    </row>
    <row r="1873" spans="1:6" x14ac:dyDescent="0.3">
      <c r="A1873">
        <v>1</v>
      </c>
      <c r="B1873" s="8">
        <v>265797.73100000003</v>
      </c>
      <c r="C1873" s="8">
        <v>26.99184</v>
      </c>
      <c r="D1873" t="s">
        <v>13</v>
      </c>
      <c r="E1873" s="8">
        <f>IFERROR(Cb23St[[#This Row],[DurationMilliseconds]]-B1872,Cb23St[[#This Row],[DurationMilliseconds]])</f>
        <v>142.11470000003465</v>
      </c>
      <c r="F1873" s="8">
        <f>Cb23St[[#This Row],[PackagePower]]*Cb23St[[#This Row],[TimeFrame]]/1000</f>
        <v>3.8359372440489352</v>
      </c>
    </row>
    <row r="1874" spans="1:6" x14ac:dyDescent="0.3">
      <c r="A1874">
        <v>1</v>
      </c>
      <c r="B1874" s="8">
        <v>265938.04440000001</v>
      </c>
      <c r="C1874" s="8">
        <v>27.23874</v>
      </c>
      <c r="D1874" t="s">
        <v>13</v>
      </c>
      <c r="E1874" s="8">
        <f>IFERROR(Cb23St[[#This Row],[DurationMilliseconds]]-B1873,Cb23St[[#This Row],[DurationMilliseconds]])</f>
        <v>140.31339999998454</v>
      </c>
      <c r="F1874" s="8">
        <f>Cb23St[[#This Row],[PackagePower]]*Cb23St[[#This Row],[TimeFrame]]/1000</f>
        <v>3.821960221115579</v>
      </c>
    </row>
    <row r="1875" spans="1:6" x14ac:dyDescent="0.3">
      <c r="A1875">
        <v>1</v>
      </c>
      <c r="B1875" s="8">
        <v>266079.3211</v>
      </c>
      <c r="C1875" s="8">
        <v>41.469279999999998</v>
      </c>
      <c r="D1875" t="s">
        <v>13</v>
      </c>
      <c r="E1875" s="8">
        <f>IFERROR(Cb23St[[#This Row],[DurationMilliseconds]]-B1874,Cb23St[[#This Row],[DurationMilliseconds]])</f>
        <v>141.27669999998761</v>
      </c>
      <c r="F1875" s="8">
        <f>Cb23St[[#This Row],[PackagePower]]*Cb23St[[#This Row],[TimeFrame]]/1000</f>
        <v>5.8586430297754859</v>
      </c>
    </row>
    <row r="1876" spans="1:6" x14ac:dyDescent="0.3">
      <c r="A1876">
        <v>1</v>
      </c>
      <c r="B1876" s="8">
        <v>266219.41609999997</v>
      </c>
      <c r="C1876" s="8">
        <v>34.13429</v>
      </c>
      <c r="D1876" t="s">
        <v>13</v>
      </c>
      <c r="E1876" s="8">
        <f>IFERROR(Cb23St[[#This Row],[DurationMilliseconds]]-B1875,Cb23St[[#This Row],[DurationMilliseconds]])</f>
        <v>140.09499999997206</v>
      </c>
      <c r="F1876" s="8">
        <f>Cb23St[[#This Row],[PackagePower]]*Cb23St[[#This Row],[TimeFrame]]/1000</f>
        <v>4.7820433575490462</v>
      </c>
    </row>
    <row r="1877" spans="1:6" x14ac:dyDescent="0.3">
      <c r="A1877">
        <v>1</v>
      </c>
      <c r="B1877" s="8">
        <v>266361.83319999999</v>
      </c>
      <c r="C1877" s="8">
        <v>28.583649999999999</v>
      </c>
      <c r="D1877" t="s">
        <v>13</v>
      </c>
      <c r="E1877" s="8">
        <f>IFERROR(Cb23St[[#This Row],[DurationMilliseconds]]-B1876,Cb23St[[#This Row],[DurationMilliseconds]])</f>
        <v>142.41710000002058</v>
      </c>
      <c r="F1877" s="8">
        <f>Cb23St[[#This Row],[PackagePower]]*Cb23St[[#This Row],[TimeFrame]]/1000</f>
        <v>4.070800540415588</v>
      </c>
    </row>
    <row r="1878" spans="1:6" x14ac:dyDescent="0.3">
      <c r="A1878">
        <v>1</v>
      </c>
      <c r="B1878" s="8">
        <v>266502.45179999998</v>
      </c>
      <c r="C1878" s="8">
        <v>28.827259999999999</v>
      </c>
      <c r="D1878" t="s">
        <v>13</v>
      </c>
      <c r="E1878" s="8">
        <f>IFERROR(Cb23St[[#This Row],[DurationMilliseconds]]-B1877,Cb23St[[#This Row],[DurationMilliseconds]])</f>
        <v>140.61859999998705</v>
      </c>
      <c r="F1878" s="8">
        <f>Cb23St[[#This Row],[PackagePower]]*Cb23St[[#This Row],[TimeFrame]]/1000</f>
        <v>4.0536489430356273</v>
      </c>
    </row>
    <row r="1879" spans="1:6" x14ac:dyDescent="0.3">
      <c r="A1879">
        <v>1</v>
      </c>
      <c r="B1879" s="8">
        <v>266644.14909999998</v>
      </c>
      <c r="C1879" s="8">
        <v>29.619199999999999</v>
      </c>
      <c r="D1879" t="s">
        <v>13</v>
      </c>
      <c r="E1879" s="8">
        <f>IFERROR(Cb23St[[#This Row],[DurationMilliseconds]]-B1878,Cb23St[[#This Row],[DurationMilliseconds]])</f>
        <v>141.69729999999981</v>
      </c>
      <c r="F1879" s="8">
        <f>Cb23St[[#This Row],[PackagePower]]*Cb23St[[#This Row],[TimeFrame]]/1000</f>
        <v>4.1969606681599947</v>
      </c>
    </row>
    <row r="1880" spans="1:6" x14ac:dyDescent="0.3">
      <c r="A1880">
        <v>1</v>
      </c>
      <c r="B1880" s="8">
        <v>266785.30540000001</v>
      </c>
      <c r="C1880" s="8">
        <v>28.383209999999998</v>
      </c>
      <c r="D1880" t="s">
        <v>13</v>
      </c>
      <c r="E1880" s="8">
        <f>IFERROR(Cb23St[[#This Row],[DurationMilliseconds]]-B1879,Cb23St[[#This Row],[DurationMilliseconds]])</f>
        <v>141.15630000003148</v>
      </c>
      <c r="F1880" s="8">
        <f>Cb23St[[#This Row],[PackagePower]]*Cb23St[[#This Row],[TimeFrame]]/1000</f>
        <v>4.0064689057238931</v>
      </c>
    </row>
    <row r="1881" spans="1:6" x14ac:dyDescent="0.3">
      <c r="A1881">
        <v>1</v>
      </c>
      <c r="B1881" s="8">
        <v>266927.3027</v>
      </c>
      <c r="C1881" s="8">
        <v>33.65551</v>
      </c>
      <c r="D1881" t="s">
        <v>13</v>
      </c>
      <c r="E1881" s="8">
        <f>IFERROR(Cb23St[[#This Row],[DurationMilliseconds]]-B1880,Cb23St[[#This Row],[DurationMilliseconds]])</f>
        <v>141.99729999998817</v>
      </c>
      <c r="F1881" s="8">
        <f>Cb23St[[#This Row],[PackagePower]]*Cb23St[[#This Row],[TimeFrame]]/1000</f>
        <v>4.7789915501226012</v>
      </c>
    </row>
    <row r="1882" spans="1:6" x14ac:dyDescent="0.3">
      <c r="A1882">
        <v>1</v>
      </c>
      <c r="B1882" s="8">
        <v>267069.402</v>
      </c>
      <c r="C1882" s="8">
        <v>32.186430000000001</v>
      </c>
      <c r="D1882" t="s">
        <v>13</v>
      </c>
      <c r="E1882" s="8">
        <f>IFERROR(Cb23St[[#This Row],[DurationMilliseconds]]-B1881,Cb23St[[#This Row],[DurationMilliseconds]])</f>
        <v>142.09930000000168</v>
      </c>
      <c r="F1882" s="8">
        <f>Cb23St[[#This Row],[PackagePower]]*Cb23St[[#This Row],[TimeFrame]]/1000</f>
        <v>4.5736691724990539</v>
      </c>
    </row>
    <row r="1883" spans="1:6" x14ac:dyDescent="0.3">
      <c r="A1883">
        <v>1</v>
      </c>
      <c r="B1883" s="8">
        <v>267211.5736</v>
      </c>
      <c r="C1883" s="8">
        <v>31.69997</v>
      </c>
      <c r="D1883" t="s">
        <v>13</v>
      </c>
      <c r="E1883" s="8">
        <f>IFERROR(Cb23St[[#This Row],[DurationMilliseconds]]-B1882,Cb23St[[#This Row],[DurationMilliseconds]])</f>
        <v>142.17160000000149</v>
      </c>
      <c r="F1883" s="8">
        <f>Cb23St[[#This Row],[PackagePower]]*Cb23St[[#This Row],[TimeFrame]]/1000</f>
        <v>4.5068354548520473</v>
      </c>
    </row>
    <row r="1884" spans="1:6" x14ac:dyDescent="0.3">
      <c r="A1884">
        <v>1</v>
      </c>
      <c r="B1884" s="8">
        <v>267351.71960000001</v>
      </c>
      <c r="C1884" s="8">
        <v>31.362909999999999</v>
      </c>
      <c r="D1884" t="s">
        <v>13</v>
      </c>
      <c r="E1884" s="8">
        <f>IFERROR(Cb23St[[#This Row],[DurationMilliseconds]]-B1883,Cb23St[[#This Row],[DurationMilliseconds]])</f>
        <v>140.14600000000792</v>
      </c>
      <c r="F1884" s="8">
        <f>Cb23St[[#This Row],[PackagePower]]*Cb23St[[#This Row],[TimeFrame]]/1000</f>
        <v>4.3953863848602479</v>
      </c>
    </row>
    <row r="1885" spans="1:6" x14ac:dyDescent="0.3">
      <c r="A1885">
        <v>1</v>
      </c>
      <c r="B1885" s="8">
        <v>267493.40970000002</v>
      </c>
      <c r="C1885" s="8">
        <v>28.814309999999999</v>
      </c>
      <c r="D1885" t="s">
        <v>13</v>
      </c>
      <c r="E1885" s="8">
        <f>IFERROR(Cb23St[[#This Row],[DurationMilliseconds]]-B1884,Cb23St[[#This Row],[DurationMilliseconds]])</f>
        <v>141.69010000000708</v>
      </c>
      <c r="F1885" s="8">
        <f>Cb23St[[#This Row],[PackagePower]]*Cb23St[[#This Row],[TimeFrame]]/1000</f>
        <v>4.0827024653312041</v>
      </c>
    </row>
    <row r="1886" spans="1:6" x14ac:dyDescent="0.3">
      <c r="A1886">
        <v>1</v>
      </c>
      <c r="B1886" s="8">
        <v>267636.0698</v>
      </c>
      <c r="C1886" s="8">
        <v>27.611499999999999</v>
      </c>
      <c r="D1886" t="s">
        <v>13</v>
      </c>
      <c r="E1886" s="8">
        <f>IFERROR(Cb23St[[#This Row],[DurationMilliseconds]]-B1885,Cb23St[[#This Row],[DurationMilliseconds]])</f>
        <v>142.66009999997914</v>
      </c>
      <c r="F1886" s="8">
        <f>Cb23St[[#This Row],[PackagePower]]*Cb23St[[#This Row],[TimeFrame]]/1000</f>
        <v>3.9390593511494241</v>
      </c>
    </row>
    <row r="1887" spans="1:6" x14ac:dyDescent="0.3">
      <c r="A1887">
        <v>1</v>
      </c>
      <c r="B1887" s="8">
        <v>267792.8357</v>
      </c>
      <c r="C1887" s="8">
        <v>29.086559999999999</v>
      </c>
      <c r="D1887" t="s">
        <v>13</v>
      </c>
      <c r="E1887" s="8">
        <f>IFERROR(Cb23St[[#This Row],[DurationMilliseconds]]-B1886,Cb23St[[#This Row],[DurationMilliseconds]])</f>
        <v>156.76589999999851</v>
      </c>
      <c r="F1887" s="8">
        <f>Cb23St[[#This Row],[PackagePower]]*Cb23St[[#This Row],[TimeFrame]]/1000</f>
        <v>4.5597807563039572</v>
      </c>
    </row>
    <row r="1888" spans="1:6" x14ac:dyDescent="0.3">
      <c r="A1888">
        <v>1</v>
      </c>
      <c r="B1888" s="8">
        <v>267933.95419999998</v>
      </c>
      <c r="C1888" s="8">
        <v>27.4726</v>
      </c>
      <c r="D1888" t="s">
        <v>13</v>
      </c>
      <c r="E1888" s="8">
        <f>IFERROR(Cb23St[[#This Row],[DurationMilliseconds]]-B1887,Cb23St[[#This Row],[DurationMilliseconds]])</f>
        <v>141.1184999999823</v>
      </c>
      <c r="F1888" s="8">
        <f>Cb23St[[#This Row],[PackagePower]]*Cb23St[[#This Row],[TimeFrame]]/1000</f>
        <v>3.876892103099514</v>
      </c>
    </row>
    <row r="1889" spans="1:6" x14ac:dyDescent="0.3">
      <c r="A1889">
        <v>1</v>
      </c>
      <c r="B1889" s="8">
        <v>268075.88689999998</v>
      </c>
      <c r="C1889" s="8">
        <v>33.515160000000002</v>
      </c>
      <c r="D1889" t="s">
        <v>13</v>
      </c>
      <c r="E1889" s="8">
        <f>IFERROR(Cb23St[[#This Row],[DurationMilliseconds]]-B1888,Cb23St[[#This Row],[DurationMilliseconds]])</f>
        <v>141.93270000000484</v>
      </c>
      <c r="F1889" s="8">
        <f>Cb23St[[#This Row],[PackagePower]]*Cb23St[[#This Row],[TimeFrame]]/1000</f>
        <v>4.756897149732163</v>
      </c>
    </row>
    <row r="1890" spans="1:6" x14ac:dyDescent="0.3">
      <c r="A1890">
        <v>1</v>
      </c>
      <c r="B1890" s="8">
        <v>268217.02960000001</v>
      </c>
      <c r="C1890" s="8">
        <v>29.059249999999999</v>
      </c>
      <c r="D1890" t="s">
        <v>13</v>
      </c>
      <c r="E1890" s="8">
        <f>IFERROR(Cb23St[[#This Row],[DurationMilliseconds]]-B1889,Cb23St[[#This Row],[DurationMilliseconds]])</f>
        <v>141.1427000000258</v>
      </c>
      <c r="F1890" s="8">
        <f>Cb23St[[#This Row],[PackagePower]]*Cb23St[[#This Row],[TimeFrame]]/1000</f>
        <v>4.1015010049757494</v>
      </c>
    </row>
    <row r="1891" spans="1:6" x14ac:dyDescent="0.3">
      <c r="A1891">
        <v>1</v>
      </c>
      <c r="B1891" s="8">
        <v>268357.7708</v>
      </c>
      <c r="C1891" s="8">
        <v>27.56099</v>
      </c>
      <c r="D1891" t="s">
        <v>13</v>
      </c>
      <c r="E1891" s="8">
        <f>IFERROR(Cb23St[[#This Row],[DurationMilliseconds]]-B1890,Cb23St[[#This Row],[DurationMilliseconds]])</f>
        <v>140.74119999998948</v>
      </c>
      <c r="F1891" s="8">
        <f>Cb23St[[#This Row],[PackagePower]]*Cb23St[[#This Row],[TimeFrame]]/1000</f>
        <v>3.87896680578771</v>
      </c>
    </row>
    <row r="1892" spans="1:6" x14ac:dyDescent="0.3">
      <c r="A1892">
        <v>1</v>
      </c>
      <c r="B1892" s="8">
        <v>268498.04239999998</v>
      </c>
      <c r="C1892" s="8">
        <v>28.489129999999999</v>
      </c>
      <c r="D1892" t="s">
        <v>13</v>
      </c>
      <c r="E1892" s="8">
        <f>IFERROR(Cb23St[[#This Row],[DurationMilliseconds]]-B1891,Cb23St[[#This Row],[DurationMilliseconds]])</f>
        <v>140.27159999997821</v>
      </c>
      <c r="F1892" s="8">
        <f>Cb23St[[#This Row],[PackagePower]]*Cb23St[[#This Row],[TimeFrame]]/1000</f>
        <v>3.9962158477073788</v>
      </c>
    </row>
    <row r="1893" spans="1:6" x14ac:dyDescent="0.3">
      <c r="A1893">
        <v>1</v>
      </c>
      <c r="B1893" s="8">
        <v>268640.1091</v>
      </c>
      <c r="C1893" s="8">
        <v>29.948609999999999</v>
      </c>
      <c r="D1893" t="s">
        <v>13</v>
      </c>
      <c r="E1893" s="8">
        <f>IFERROR(Cb23St[[#This Row],[DurationMilliseconds]]-B1892,Cb23St[[#This Row],[DurationMilliseconds]])</f>
        <v>142.06670000002487</v>
      </c>
      <c r="F1893" s="8">
        <f>Cb23St[[#This Row],[PackagePower]]*Cb23St[[#This Row],[TimeFrame]]/1000</f>
        <v>4.2547001922877445</v>
      </c>
    </row>
    <row r="1894" spans="1:6" x14ac:dyDescent="0.3">
      <c r="A1894">
        <v>1</v>
      </c>
      <c r="B1894" s="8">
        <v>268782.01669999998</v>
      </c>
      <c r="C1894" s="8">
        <v>31.055289999999999</v>
      </c>
      <c r="D1894" t="s">
        <v>13</v>
      </c>
      <c r="E1894" s="8">
        <f>IFERROR(Cb23St[[#This Row],[DurationMilliseconds]]-B1893,Cb23St[[#This Row],[DurationMilliseconds]])</f>
        <v>141.90759999997681</v>
      </c>
      <c r="F1894" s="8">
        <f>Cb23St[[#This Row],[PackagePower]]*Cb23St[[#This Row],[TimeFrame]]/1000</f>
        <v>4.4069816712032797</v>
      </c>
    </row>
    <row r="1895" spans="1:6" x14ac:dyDescent="0.3">
      <c r="A1895">
        <v>1</v>
      </c>
      <c r="B1895" s="8">
        <v>268923.50449999998</v>
      </c>
      <c r="C1895" s="8">
        <v>31.011980000000001</v>
      </c>
      <c r="D1895" t="s">
        <v>13</v>
      </c>
      <c r="E1895" s="8">
        <f>IFERROR(Cb23St[[#This Row],[DurationMilliseconds]]-B1894,Cb23St[[#This Row],[DurationMilliseconds]])</f>
        <v>141.48780000000261</v>
      </c>
      <c r="F1895" s="8">
        <f>Cb23St[[#This Row],[PackagePower]]*Cb23St[[#This Row],[TimeFrame]]/1000</f>
        <v>4.3878168238440809</v>
      </c>
    </row>
    <row r="1896" spans="1:6" x14ac:dyDescent="0.3">
      <c r="A1896">
        <v>1</v>
      </c>
      <c r="B1896" s="8">
        <v>269064.25339999999</v>
      </c>
      <c r="C1896" s="8">
        <v>29.623640000000002</v>
      </c>
      <c r="D1896" t="s">
        <v>13</v>
      </c>
      <c r="E1896" s="8">
        <f>IFERROR(Cb23St[[#This Row],[DurationMilliseconds]]-B1895,Cb23St[[#This Row],[DurationMilliseconds]])</f>
        <v>140.74890000000596</v>
      </c>
      <c r="F1896" s="8">
        <f>Cb23St[[#This Row],[PackagePower]]*Cb23St[[#This Row],[TimeFrame]]/1000</f>
        <v>4.1694947439961769</v>
      </c>
    </row>
    <row r="1897" spans="1:6" x14ac:dyDescent="0.3">
      <c r="A1897">
        <v>1</v>
      </c>
      <c r="B1897" s="8">
        <v>269205.81699999998</v>
      </c>
      <c r="C1897" s="8">
        <v>37.862310000000001</v>
      </c>
      <c r="D1897" t="s">
        <v>13</v>
      </c>
      <c r="E1897" s="8">
        <f>IFERROR(Cb23St[[#This Row],[DurationMilliseconds]]-B1896,Cb23St[[#This Row],[DurationMilliseconds]])</f>
        <v>141.56359999999404</v>
      </c>
      <c r="F1897" s="8">
        <f>Cb23St[[#This Row],[PackagePower]]*Cb23St[[#This Row],[TimeFrame]]/1000</f>
        <v>5.359924907915774</v>
      </c>
    </row>
    <row r="1898" spans="1:6" x14ac:dyDescent="0.3">
      <c r="A1898">
        <v>1</v>
      </c>
      <c r="B1898" s="8">
        <v>269347.59889999998</v>
      </c>
      <c r="C1898" s="8">
        <v>39.482909999999997</v>
      </c>
      <c r="D1898" t="s">
        <v>13</v>
      </c>
      <c r="E1898" s="8">
        <f>IFERROR(Cb23St[[#This Row],[DurationMilliseconds]]-B1897,Cb23St[[#This Row],[DurationMilliseconds]])</f>
        <v>141.78190000000177</v>
      </c>
      <c r="F1898" s="8">
        <f>Cb23St[[#This Row],[PackagePower]]*Cb23St[[#This Row],[TimeFrame]]/1000</f>
        <v>5.5979619973290689</v>
      </c>
    </row>
    <row r="1899" spans="1:6" x14ac:dyDescent="0.3">
      <c r="A1899">
        <v>1</v>
      </c>
      <c r="B1899" s="8">
        <v>269487.62390000001</v>
      </c>
      <c r="C1899" s="8">
        <v>29.142569999999999</v>
      </c>
      <c r="D1899" t="s">
        <v>13</v>
      </c>
      <c r="E1899" s="8">
        <f>IFERROR(Cb23St[[#This Row],[DurationMilliseconds]]-B1898,Cb23St[[#This Row],[DurationMilliseconds]])</f>
        <v>140.02500000002328</v>
      </c>
      <c r="F1899" s="8">
        <f>Cb23St[[#This Row],[PackagePower]]*Cb23St[[#This Row],[TimeFrame]]/1000</f>
        <v>4.0806883642506779</v>
      </c>
    </row>
    <row r="1900" spans="1:6" x14ac:dyDescent="0.3">
      <c r="A1900">
        <v>1</v>
      </c>
      <c r="B1900" s="8">
        <v>269628.18199999997</v>
      </c>
      <c r="C1900" s="8">
        <v>29.479299999999999</v>
      </c>
      <c r="D1900" t="s">
        <v>13</v>
      </c>
      <c r="E1900" s="8">
        <f>IFERROR(Cb23St[[#This Row],[DurationMilliseconds]]-B1899,Cb23St[[#This Row],[DurationMilliseconds]])</f>
        <v>140.55809999996563</v>
      </c>
      <c r="F1900" s="8">
        <f>Cb23St[[#This Row],[PackagePower]]*Cb23St[[#This Row],[TimeFrame]]/1000</f>
        <v>4.1435543973289866</v>
      </c>
    </row>
    <row r="1901" spans="1:6" x14ac:dyDescent="0.3">
      <c r="A1901">
        <v>1</v>
      </c>
      <c r="B1901" s="8">
        <v>269769.63870000001</v>
      </c>
      <c r="C1901" s="8">
        <v>28.248729999999998</v>
      </c>
      <c r="D1901" t="s">
        <v>13</v>
      </c>
      <c r="E1901" s="8">
        <f>IFERROR(Cb23St[[#This Row],[DurationMilliseconds]]-B1900,Cb23St[[#This Row],[DurationMilliseconds]])</f>
        <v>141.45670000003884</v>
      </c>
      <c r="F1901" s="8">
        <f>Cb23St[[#This Row],[PackagePower]]*Cb23St[[#This Row],[TimeFrame]]/1000</f>
        <v>3.9959721249920968</v>
      </c>
    </row>
    <row r="1902" spans="1:6" x14ac:dyDescent="0.3">
      <c r="A1902">
        <v>1</v>
      </c>
      <c r="B1902" s="8">
        <v>269928.2071</v>
      </c>
      <c r="C1902" s="8">
        <v>29.840509999999998</v>
      </c>
      <c r="D1902" t="s">
        <v>13</v>
      </c>
      <c r="E1902" s="8">
        <f>IFERROR(Cb23St[[#This Row],[DurationMilliseconds]]-B1901,Cb23St[[#This Row],[DurationMilliseconds]])</f>
        <v>158.5683999999892</v>
      </c>
      <c r="F1902" s="8">
        <f>Cb23St[[#This Row],[PackagePower]]*Cb23St[[#This Row],[TimeFrame]]/1000</f>
        <v>4.7317619258836778</v>
      </c>
    </row>
    <row r="1903" spans="1:6" x14ac:dyDescent="0.3">
      <c r="A1903">
        <v>1</v>
      </c>
      <c r="B1903" s="8">
        <v>270067.86560000002</v>
      </c>
      <c r="C1903" s="8">
        <v>29.45252</v>
      </c>
      <c r="D1903" t="s">
        <v>13</v>
      </c>
      <c r="E1903" s="8">
        <f>IFERROR(Cb23St[[#This Row],[DurationMilliseconds]]-B1902,Cb23St[[#This Row],[DurationMilliseconds]])</f>
        <v>139.65850000001956</v>
      </c>
      <c r="F1903" s="8">
        <f>Cb23St[[#This Row],[PackagePower]]*Cb23St[[#This Row],[TimeFrame]]/1000</f>
        <v>4.1132947644205764</v>
      </c>
    </row>
    <row r="1904" spans="1:6" x14ac:dyDescent="0.3">
      <c r="A1904">
        <v>1</v>
      </c>
      <c r="B1904" s="8">
        <v>270208.93440000003</v>
      </c>
      <c r="C1904" s="8">
        <v>28.817039999999999</v>
      </c>
      <c r="D1904" t="s">
        <v>13</v>
      </c>
      <c r="E1904" s="8">
        <f>IFERROR(Cb23St[[#This Row],[DurationMilliseconds]]-B1903,Cb23St[[#This Row],[DurationMilliseconds]])</f>
        <v>141.0688000000082</v>
      </c>
      <c r="F1904" s="8">
        <f>Cb23St[[#This Row],[PackagePower]]*Cb23St[[#This Row],[TimeFrame]]/1000</f>
        <v>4.0651852523522365</v>
      </c>
    </row>
    <row r="1905" spans="1:6" x14ac:dyDescent="0.3">
      <c r="A1905">
        <v>1</v>
      </c>
      <c r="B1905" s="8">
        <v>270349.69</v>
      </c>
      <c r="C1905" s="8">
        <v>30.281770000000002</v>
      </c>
      <c r="D1905" t="s">
        <v>13</v>
      </c>
      <c r="E1905" s="8">
        <f>IFERROR(Cb23St[[#This Row],[DurationMilliseconds]]-B1904,Cb23St[[#This Row],[DurationMilliseconds]])</f>
        <v>140.75559999997495</v>
      </c>
      <c r="F1905" s="8">
        <f>Cb23St[[#This Row],[PackagePower]]*Cb23St[[#This Row],[TimeFrame]]/1000</f>
        <v>4.2623287054112415</v>
      </c>
    </row>
    <row r="1906" spans="1:6" x14ac:dyDescent="0.3">
      <c r="A1906">
        <v>1</v>
      </c>
      <c r="B1906" s="8">
        <v>270490.81959999999</v>
      </c>
      <c r="C1906" s="8">
        <v>28.369769999999999</v>
      </c>
      <c r="D1906" t="s">
        <v>13</v>
      </c>
      <c r="E1906" s="8">
        <f>IFERROR(Cb23St[[#This Row],[DurationMilliseconds]]-B1905,Cb23St[[#This Row],[DurationMilliseconds]])</f>
        <v>141.12959999998566</v>
      </c>
      <c r="F1906" s="8">
        <f>Cb23St[[#This Row],[PackagePower]]*Cb23St[[#This Row],[TimeFrame]]/1000</f>
        <v>4.0038142921915929</v>
      </c>
    </row>
    <row r="1907" spans="1:6" x14ac:dyDescent="0.3">
      <c r="A1907">
        <v>1</v>
      </c>
      <c r="B1907" s="8">
        <v>270630.46289999998</v>
      </c>
      <c r="C1907" s="8">
        <v>28.793849999999999</v>
      </c>
      <c r="D1907" t="s">
        <v>13</v>
      </c>
      <c r="E1907" s="8">
        <f>IFERROR(Cb23St[[#This Row],[DurationMilliseconds]]-B1906,Cb23St[[#This Row],[DurationMilliseconds]])</f>
        <v>139.64329999999609</v>
      </c>
      <c r="F1907" s="8">
        <f>Cb23St[[#This Row],[PackagePower]]*Cb23St[[#This Row],[TimeFrame]]/1000</f>
        <v>4.0208682337048876</v>
      </c>
    </row>
    <row r="1908" spans="1:6" x14ac:dyDescent="0.3">
      <c r="A1908">
        <v>1</v>
      </c>
      <c r="B1908" s="8">
        <v>270771.57079999999</v>
      </c>
      <c r="C1908" s="8">
        <v>28.149429999999999</v>
      </c>
      <c r="D1908" t="s">
        <v>13</v>
      </c>
      <c r="E1908" s="8">
        <f>IFERROR(Cb23St[[#This Row],[DurationMilliseconds]]-B1907,Cb23St[[#This Row],[DurationMilliseconds]])</f>
        <v>141.1079000000027</v>
      </c>
      <c r="F1908" s="8">
        <f>Cb23St[[#This Row],[PackagePower]]*Cb23St[[#This Row],[TimeFrame]]/1000</f>
        <v>3.9721069534970757</v>
      </c>
    </row>
    <row r="1909" spans="1:6" x14ac:dyDescent="0.3">
      <c r="A1909">
        <v>1</v>
      </c>
      <c r="B1909" s="8">
        <v>270912.03340000001</v>
      </c>
      <c r="C1909" s="8">
        <v>29.538450000000001</v>
      </c>
      <c r="D1909" t="s">
        <v>13</v>
      </c>
      <c r="E1909" s="8">
        <f>IFERROR(Cb23St[[#This Row],[DurationMilliseconds]]-B1908,Cb23St[[#This Row],[DurationMilliseconds]])</f>
        <v>140.46260000002803</v>
      </c>
      <c r="F1909" s="8">
        <f>Cb23St[[#This Row],[PackagePower]]*Cb23St[[#This Row],[TimeFrame]]/1000</f>
        <v>4.1490474869708276</v>
      </c>
    </row>
    <row r="1910" spans="1:6" x14ac:dyDescent="0.3">
      <c r="A1910">
        <v>1</v>
      </c>
      <c r="B1910" s="8">
        <v>271052.12520000001</v>
      </c>
      <c r="C1910" s="8">
        <v>30.019639999999999</v>
      </c>
      <c r="D1910" t="s">
        <v>13</v>
      </c>
      <c r="E1910" s="8">
        <f>IFERROR(Cb23St[[#This Row],[DurationMilliseconds]]-B1909,Cb23St[[#This Row],[DurationMilliseconds]])</f>
        <v>140.09179999999469</v>
      </c>
      <c r="F1910" s="8">
        <f>Cb23St[[#This Row],[PackagePower]]*Cb23St[[#This Row],[TimeFrame]]/1000</f>
        <v>4.2055054029518404</v>
      </c>
    </row>
    <row r="1911" spans="1:6" x14ac:dyDescent="0.3">
      <c r="A1911">
        <v>1</v>
      </c>
      <c r="B1911" s="8">
        <v>271193.5122</v>
      </c>
      <c r="C1911" s="8">
        <v>30.868760000000002</v>
      </c>
      <c r="D1911" t="s">
        <v>13</v>
      </c>
      <c r="E1911" s="8">
        <f>IFERROR(Cb23St[[#This Row],[DurationMilliseconds]]-B1910,Cb23St[[#This Row],[DurationMilliseconds]])</f>
        <v>141.38699999998789</v>
      </c>
      <c r="F1911" s="8">
        <f>Cb23St[[#This Row],[PackagePower]]*Cb23St[[#This Row],[TimeFrame]]/1000</f>
        <v>4.3644413701196267</v>
      </c>
    </row>
    <row r="1912" spans="1:6" x14ac:dyDescent="0.3">
      <c r="A1912">
        <v>1</v>
      </c>
      <c r="B1912" s="8">
        <v>271334.0551</v>
      </c>
      <c r="C1912" s="8">
        <v>29.755659999999999</v>
      </c>
      <c r="D1912" t="s">
        <v>13</v>
      </c>
      <c r="E1912" s="8">
        <f>IFERROR(Cb23St[[#This Row],[DurationMilliseconds]]-B1911,Cb23St[[#This Row],[DurationMilliseconds]])</f>
        <v>140.54290000000037</v>
      </c>
      <c r="F1912" s="8">
        <f>Cb23St[[#This Row],[PackagePower]]*Cb23St[[#This Row],[TimeFrame]]/1000</f>
        <v>4.1819467478140115</v>
      </c>
    </row>
    <row r="1913" spans="1:6" x14ac:dyDescent="0.3">
      <c r="A1913">
        <v>1</v>
      </c>
      <c r="B1913" s="8">
        <v>271473.86629999999</v>
      </c>
      <c r="C1913" s="8">
        <v>27.694120000000002</v>
      </c>
      <c r="D1913" t="s">
        <v>13</v>
      </c>
      <c r="E1913" s="8">
        <f>IFERROR(Cb23St[[#This Row],[DurationMilliseconds]]-B1912,Cb23St[[#This Row],[DurationMilliseconds]])</f>
        <v>139.81119999999646</v>
      </c>
      <c r="F1913" s="8">
        <f>Cb23St[[#This Row],[PackagePower]]*Cb23St[[#This Row],[TimeFrame]]/1000</f>
        <v>3.8719481501439024</v>
      </c>
    </row>
    <row r="1914" spans="1:6" x14ac:dyDescent="0.3">
      <c r="A1914">
        <v>1</v>
      </c>
      <c r="B1914" s="8">
        <v>271613.52919999999</v>
      </c>
      <c r="C1914" s="8">
        <v>31.503730000000001</v>
      </c>
      <c r="D1914" t="s">
        <v>13</v>
      </c>
      <c r="E1914" s="8">
        <f>IFERROR(Cb23St[[#This Row],[DurationMilliseconds]]-B1913,Cb23St[[#This Row],[DurationMilliseconds]])</f>
        <v>139.66289999999572</v>
      </c>
      <c r="F1914" s="8">
        <f>Cb23St[[#This Row],[PackagePower]]*Cb23St[[#This Row],[TimeFrame]]/1000</f>
        <v>4.3999022926168658</v>
      </c>
    </row>
    <row r="1915" spans="1:6" x14ac:dyDescent="0.3">
      <c r="A1915">
        <v>1</v>
      </c>
      <c r="B1915" s="8">
        <v>271753.67060000001</v>
      </c>
      <c r="C1915" s="8">
        <v>27.183759999999999</v>
      </c>
      <c r="D1915" t="s">
        <v>13</v>
      </c>
      <c r="E1915" s="8">
        <f>IFERROR(Cb23St[[#This Row],[DurationMilliseconds]]-B1914,Cb23St[[#This Row],[DurationMilliseconds]])</f>
        <v>140.14140000002226</v>
      </c>
      <c r="F1915" s="8">
        <f>Cb23St[[#This Row],[PackagePower]]*Cb23St[[#This Row],[TimeFrame]]/1000</f>
        <v>3.8095701836646048</v>
      </c>
    </row>
    <row r="1916" spans="1:6" x14ac:dyDescent="0.3">
      <c r="A1916">
        <v>1</v>
      </c>
      <c r="B1916" s="8">
        <v>271894.85470000003</v>
      </c>
      <c r="C1916" s="8">
        <v>27.424389999999999</v>
      </c>
      <c r="D1916" t="s">
        <v>13</v>
      </c>
      <c r="E1916" s="8">
        <f>IFERROR(Cb23St[[#This Row],[DurationMilliseconds]]-B1915,Cb23St[[#This Row],[DurationMilliseconds]])</f>
        <v>141.18410000001313</v>
      </c>
      <c r="F1916" s="8">
        <f>Cb23St[[#This Row],[PackagePower]]*Cb23St[[#This Row],[TimeFrame]]/1000</f>
        <v>3.8718878201993596</v>
      </c>
    </row>
    <row r="1917" spans="1:6" x14ac:dyDescent="0.3">
      <c r="A1917">
        <v>1</v>
      </c>
      <c r="B1917" s="8">
        <v>272051.41369999998</v>
      </c>
      <c r="C1917" s="8">
        <v>29.895569999999999</v>
      </c>
      <c r="D1917" t="s">
        <v>13</v>
      </c>
      <c r="E1917" s="8">
        <f>IFERROR(Cb23St[[#This Row],[DurationMilliseconds]]-B1916,Cb23St[[#This Row],[DurationMilliseconds]])</f>
        <v>156.55899999995017</v>
      </c>
      <c r="F1917" s="8">
        <f>Cb23St[[#This Row],[PackagePower]]*Cb23St[[#This Row],[TimeFrame]]/1000</f>
        <v>4.68042054362851</v>
      </c>
    </row>
    <row r="1918" spans="1:6" x14ac:dyDescent="0.3">
      <c r="A1918">
        <v>1</v>
      </c>
      <c r="B1918" s="8">
        <v>272192.76030000002</v>
      </c>
      <c r="C1918" s="8">
        <v>28.75911</v>
      </c>
      <c r="D1918" t="s">
        <v>13</v>
      </c>
      <c r="E1918" s="8">
        <f>IFERROR(Cb23St[[#This Row],[DurationMilliseconds]]-B1917,Cb23St[[#This Row],[DurationMilliseconds]])</f>
        <v>141.34660000004806</v>
      </c>
      <c r="F1918" s="8">
        <f>Cb23St[[#This Row],[PackagePower]]*Cb23St[[#This Row],[TimeFrame]]/1000</f>
        <v>4.0650024175273822</v>
      </c>
    </row>
    <row r="1919" spans="1:6" x14ac:dyDescent="0.3">
      <c r="A1919">
        <v>1</v>
      </c>
      <c r="B1919" s="8">
        <v>272334.4204</v>
      </c>
      <c r="C1919" s="8">
        <v>28.5046</v>
      </c>
      <c r="D1919" t="s">
        <v>13</v>
      </c>
      <c r="E1919" s="8">
        <f>IFERROR(Cb23St[[#This Row],[DurationMilliseconds]]-B1918,Cb23St[[#This Row],[DurationMilliseconds]])</f>
        <v>141.66009999997914</v>
      </c>
      <c r="F1919" s="8">
        <f>Cb23St[[#This Row],[PackagePower]]*Cb23St[[#This Row],[TimeFrame]]/1000</f>
        <v>4.0379644864594049</v>
      </c>
    </row>
    <row r="1920" spans="1:6" x14ac:dyDescent="0.3">
      <c r="A1920">
        <v>1</v>
      </c>
      <c r="B1920" s="8">
        <v>272474.80979999999</v>
      </c>
      <c r="C1920" s="8">
        <v>44.198619999999998</v>
      </c>
      <c r="D1920" t="s">
        <v>13</v>
      </c>
      <c r="E1920" s="8">
        <f>IFERROR(Cb23St[[#This Row],[DurationMilliseconds]]-B1919,Cb23St[[#This Row],[DurationMilliseconds]])</f>
        <v>140.38939999998547</v>
      </c>
      <c r="F1920" s="8">
        <f>Cb23St[[#This Row],[PackagePower]]*Cb23St[[#This Row],[TimeFrame]]/1000</f>
        <v>6.2050177426273576</v>
      </c>
    </row>
    <row r="1921" spans="1:6" x14ac:dyDescent="0.3">
      <c r="A1921">
        <v>1</v>
      </c>
      <c r="B1921" s="8">
        <v>272616.69459999999</v>
      </c>
      <c r="C1921" s="8">
        <v>28.838010000000001</v>
      </c>
      <c r="D1921" t="s">
        <v>13</v>
      </c>
      <c r="E1921" s="8">
        <f>IFERROR(Cb23St[[#This Row],[DurationMilliseconds]]-B1920,Cb23St[[#This Row],[DurationMilliseconds]])</f>
        <v>141.88479999999981</v>
      </c>
      <c r="F1921" s="8">
        <f>Cb23St[[#This Row],[PackagePower]]*Cb23St[[#This Row],[TimeFrame]]/1000</f>
        <v>4.0916752812479951</v>
      </c>
    </row>
    <row r="1922" spans="1:6" x14ac:dyDescent="0.3">
      <c r="A1922">
        <v>1</v>
      </c>
      <c r="B1922" s="8">
        <v>272757.80209999997</v>
      </c>
      <c r="C1922" s="8">
        <v>29.344190000000001</v>
      </c>
      <c r="D1922" t="s">
        <v>13</v>
      </c>
      <c r="E1922" s="8">
        <f>IFERROR(Cb23St[[#This Row],[DurationMilliseconds]]-B1921,Cb23St[[#This Row],[DurationMilliseconds]])</f>
        <v>141.1074999999837</v>
      </c>
      <c r="F1922" s="8">
        <f>Cb23St[[#This Row],[PackagePower]]*Cb23St[[#This Row],[TimeFrame]]/1000</f>
        <v>4.1406852904245213</v>
      </c>
    </row>
    <row r="1923" spans="1:6" x14ac:dyDescent="0.3">
      <c r="A1923">
        <v>1</v>
      </c>
      <c r="B1923" s="8">
        <v>272899.18579999998</v>
      </c>
      <c r="C1923" s="8">
        <v>33.096609999999998</v>
      </c>
      <c r="D1923" t="s">
        <v>13</v>
      </c>
      <c r="E1923" s="8">
        <f>IFERROR(Cb23St[[#This Row],[DurationMilliseconds]]-B1922,Cb23St[[#This Row],[DurationMilliseconds]])</f>
        <v>141.38370000000577</v>
      </c>
      <c r="F1923" s="8">
        <f>Cb23St[[#This Row],[PackagePower]]*Cb23St[[#This Row],[TimeFrame]]/1000</f>
        <v>4.6793211792571912</v>
      </c>
    </row>
    <row r="1924" spans="1:6" x14ac:dyDescent="0.3">
      <c r="A1924">
        <v>1</v>
      </c>
      <c r="B1924" s="8">
        <v>273038.7426</v>
      </c>
      <c r="C1924" s="8">
        <v>29.096889999999998</v>
      </c>
      <c r="D1924" t="s">
        <v>13</v>
      </c>
      <c r="E1924" s="8">
        <f>IFERROR(Cb23St[[#This Row],[DurationMilliseconds]]-B1923,Cb23St[[#This Row],[DurationMilliseconds]])</f>
        <v>139.5568000000203</v>
      </c>
      <c r="F1924" s="8">
        <f>Cb23St[[#This Row],[PackagePower]]*Cb23St[[#This Row],[TimeFrame]]/1000</f>
        <v>4.0606688583525905</v>
      </c>
    </row>
    <row r="1925" spans="1:6" x14ac:dyDescent="0.3">
      <c r="A1925">
        <v>1</v>
      </c>
      <c r="B1925" s="8">
        <v>273180.15490000002</v>
      </c>
      <c r="C1925" s="8">
        <v>28.35126</v>
      </c>
      <c r="D1925" t="s">
        <v>13</v>
      </c>
      <c r="E1925" s="8">
        <f>IFERROR(Cb23St[[#This Row],[DurationMilliseconds]]-B1924,Cb23St[[#This Row],[DurationMilliseconds]])</f>
        <v>141.41230000002543</v>
      </c>
      <c r="F1925" s="8">
        <f>Cb23St[[#This Row],[PackagePower]]*Cb23St[[#This Row],[TimeFrame]]/1000</f>
        <v>4.0092168844987208</v>
      </c>
    </row>
    <row r="1926" spans="1:6" x14ac:dyDescent="0.3">
      <c r="A1926">
        <v>1</v>
      </c>
      <c r="B1926" s="8">
        <v>273322.15149999998</v>
      </c>
      <c r="C1926" s="8">
        <v>27.514779999999998</v>
      </c>
      <c r="D1926" t="s">
        <v>13</v>
      </c>
      <c r="E1926" s="8">
        <f>IFERROR(Cb23St[[#This Row],[DurationMilliseconds]]-B1925,Cb23St[[#This Row],[DurationMilliseconds]])</f>
        <v>141.99659999995492</v>
      </c>
      <c r="F1926" s="8">
        <f>Cb23St[[#This Row],[PackagePower]]*Cb23St[[#This Row],[TimeFrame]]/1000</f>
        <v>3.9070052097467598</v>
      </c>
    </row>
    <row r="1927" spans="1:6" x14ac:dyDescent="0.3">
      <c r="A1927">
        <v>1</v>
      </c>
      <c r="B1927" s="8">
        <v>273463.1629</v>
      </c>
      <c r="C1927" s="8">
        <v>30.69699</v>
      </c>
      <c r="D1927" t="s">
        <v>13</v>
      </c>
      <c r="E1927" s="8">
        <f>IFERROR(Cb23St[[#This Row],[DurationMilliseconds]]-B1926,Cb23St[[#This Row],[DurationMilliseconds]])</f>
        <v>141.0114000000176</v>
      </c>
      <c r="F1927" s="8">
        <f>Cb23St[[#This Row],[PackagePower]]*Cb23St[[#This Row],[TimeFrame]]/1000</f>
        <v>4.3286255356865402</v>
      </c>
    </row>
    <row r="1928" spans="1:6" x14ac:dyDescent="0.3">
      <c r="A1928">
        <v>1</v>
      </c>
      <c r="B1928" s="8">
        <v>273603.84999999998</v>
      </c>
      <c r="C1928" s="8">
        <v>29.06399</v>
      </c>
      <c r="D1928" t="s">
        <v>13</v>
      </c>
      <c r="E1928" s="8">
        <f>IFERROR(Cb23St[[#This Row],[DurationMilliseconds]]-B1927,Cb23St[[#This Row],[DurationMilliseconds]])</f>
        <v>140.687099999981</v>
      </c>
      <c r="F1928" s="8">
        <f>Cb23St[[#This Row],[PackagePower]]*Cb23St[[#This Row],[TimeFrame]]/1000</f>
        <v>4.0889284675284481</v>
      </c>
    </row>
    <row r="1929" spans="1:6" x14ac:dyDescent="0.3">
      <c r="A1929">
        <v>1</v>
      </c>
      <c r="B1929" s="8">
        <v>273745.00420000002</v>
      </c>
      <c r="C1929" s="8">
        <v>26.977900000000002</v>
      </c>
      <c r="D1929" t="s">
        <v>13</v>
      </c>
      <c r="E1929" s="8">
        <f>IFERROR(Cb23St[[#This Row],[DurationMilliseconds]]-B1928,Cb23St[[#This Row],[DurationMilliseconds]])</f>
        <v>141.15420000004815</v>
      </c>
      <c r="F1929" s="8">
        <f>Cb23St[[#This Row],[PackagePower]]*Cb23St[[#This Row],[TimeFrame]]/1000</f>
        <v>3.8080438921812991</v>
      </c>
    </row>
    <row r="1930" spans="1:6" x14ac:dyDescent="0.3">
      <c r="A1930">
        <v>1</v>
      </c>
      <c r="B1930" s="8">
        <v>273886.1876</v>
      </c>
      <c r="C1930" s="8">
        <v>27.102450000000001</v>
      </c>
      <c r="D1930" t="s">
        <v>13</v>
      </c>
      <c r="E1930" s="8">
        <f>IFERROR(Cb23St[[#This Row],[DurationMilliseconds]]-B1929,Cb23St[[#This Row],[DurationMilliseconds]])</f>
        <v>141.18339999997988</v>
      </c>
      <c r="F1930" s="8">
        <f>Cb23St[[#This Row],[PackagePower]]*Cb23St[[#This Row],[TimeFrame]]/1000</f>
        <v>3.8264160393294553</v>
      </c>
    </row>
    <row r="1931" spans="1:6" x14ac:dyDescent="0.3">
      <c r="A1931">
        <v>1</v>
      </c>
      <c r="B1931" s="8">
        <v>274028.41529999999</v>
      </c>
      <c r="C1931" s="8">
        <v>28.241379999999999</v>
      </c>
      <c r="D1931" t="s">
        <v>13</v>
      </c>
      <c r="E1931" s="8">
        <f>IFERROR(Cb23St[[#This Row],[DurationMilliseconds]]-B1930,Cb23St[[#This Row],[DurationMilliseconds]])</f>
        <v>142.22769999998854</v>
      </c>
      <c r="F1931" s="8">
        <f>Cb23St[[#This Row],[PackagePower]]*Cb23St[[#This Row],[TimeFrame]]/1000</f>
        <v>4.0167065222256761</v>
      </c>
    </row>
    <row r="1932" spans="1:6" x14ac:dyDescent="0.3">
      <c r="A1932">
        <v>1</v>
      </c>
      <c r="B1932" s="8">
        <v>274168.75209999998</v>
      </c>
      <c r="C1932" s="8">
        <v>34.534379999999999</v>
      </c>
      <c r="D1932" t="s">
        <v>13</v>
      </c>
      <c r="E1932" s="8">
        <f>IFERROR(Cb23St[[#This Row],[DurationMilliseconds]]-B1931,Cb23St[[#This Row],[DurationMilliseconds]])</f>
        <v>140.33679999999003</v>
      </c>
      <c r="F1932" s="8">
        <f>Cb23St[[#This Row],[PackagePower]]*Cb23St[[#This Row],[TimeFrame]]/1000</f>
        <v>4.846444379183656</v>
      </c>
    </row>
    <row r="1933" spans="1:6" x14ac:dyDescent="0.3">
      <c r="A1933">
        <v>1</v>
      </c>
      <c r="B1933" s="8">
        <v>274310.2009</v>
      </c>
      <c r="C1933" s="8">
        <v>28.265409999999999</v>
      </c>
      <c r="D1933" t="s">
        <v>13</v>
      </c>
      <c r="E1933" s="8">
        <f>IFERROR(Cb23St[[#This Row],[DurationMilliseconds]]-B1932,Cb23St[[#This Row],[DurationMilliseconds]])</f>
        <v>141.44880000001285</v>
      </c>
      <c r="F1933" s="8">
        <f>Cb23St[[#This Row],[PackagePower]]*Cb23St[[#This Row],[TimeFrame]]/1000</f>
        <v>3.9981083260083632</v>
      </c>
    </row>
    <row r="1934" spans="1:6" x14ac:dyDescent="0.3">
      <c r="A1934">
        <v>1</v>
      </c>
      <c r="B1934" s="8">
        <v>274450.96139999997</v>
      </c>
      <c r="C1934" s="8">
        <v>29.071380000000001</v>
      </c>
      <c r="D1934" t="s">
        <v>13</v>
      </c>
      <c r="E1934" s="8">
        <f>IFERROR(Cb23St[[#This Row],[DurationMilliseconds]]-B1933,Cb23St[[#This Row],[DurationMilliseconds]])</f>
        <v>140.76049999997485</v>
      </c>
      <c r="F1934" s="8">
        <f>Cb23St[[#This Row],[PackagePower]]*Cb23St[[#This Row],[TimeFrame]]/1000</f>
        <v>4.0921019844892692</v>
      </c>
    </row>
    <row r="1935" spans="1:6" x14ac:dyDescent="0.3">
      <c r="A1935">
        <v>1</v>
      </c>
      <c r="B1935" s="8">
        <v>274594.19799999997</v>
      </c>
      <c r="C1935" s="8">
        <v>29.248049999999999</v>
      </c>
      <c r="D1935" t="s">
        <v>13</v>
      </c>
      <c r="E1935" s="8">
        <f>IFERROR(Cb23St[[#This Row],[DurationMilliseconds]]-B1934,Cb23St[[#This Row],[DurationMilliseconds]])</f>
        <v>143.23660000000382</v>
      </c>
      <c r="F1935" s="8">
        <f>Cb23St[[#This Row],[PackagePower]]*Cb23St[[#This Row],[TimeFrame]]/1000</f>
        <v>4.1893912386301118</v>
      </c>
    </row>
    <row r="1936" spans="1:6" x14ac:dyDescent="0.3">
      <c r="A1936">
        <v>1</v>
      </c>
      <c r="B1936" s="8">
        <v>274735.96019999997</v>
      </c>
      <c r="C1936" s="8">
        <v>28.478899999999999</v>
      </c>
      <c r="D1936" t="s">
        <v>13</v>
      </c>
      <c r="E1936" s="8">
        <f>IFERROR(Cb23St[[#This Row],[DurationMilliseconds]]-B1935,Cb23St[[#This Row],[DurationMilliseconds]])</f>
        <v>141.76219999999739</v>
      </c>
      <c r="F1936" s="8">
        <f>Cb23St[[#This Row],[PackagePower]]*Cb23St[[#This Row],[TimeFrame]]/1000</f>
        <v>4.0372315175799258</v>
      </c>
    </row>
    <row r="1937" spans="1:6" x14ac:dyDescent="0.3">
      <c r="A1937">
        <v>1</v>
      </c>
      <c r="B1937" s="8">
        <v>274876.68790000002</v>
      </c>
      <c r="C1937" s="8">
        <v>27.85162</v>
      </c>
      <c r="D1937" t="s">
        <v>13</v>
      </c>
      <c r="E1937" s="8">
        <f>IFERROR(Cb23St[[#This Row],[DurationMilliseconds]]-B1936,Cb23St[[#This Row],[DurationMilliseconds]])</f>
        <v>140.72770000004675</v>
      </c>
      <c r="F1937" s="8">
        <f>Cb23St[[#This Row],[PackagePower]]*Cb23St[[#This Row],[TimeFrame]]/1000</f>
        <v>3.9194944238753022</v>
      </c>
    </row>
    <row r="1938" spans="1:6" x14ac:dyDescent="0.3">
      <c r="A1938">
        <v>1</v>
      </c>
      <c r="B1938" s="8">
        <v>275016.95209999999</v>
      </c>
      <c r="C1938" s="8">
        <v>26.55424</v>
      </c>
      <c r="D1938" t="s">
        <v>13</v>
      </c>
      <c r="E1938" s="8">
        <f>IFERROR(Cb23St[[#This Row],[DurationMilliseconds]]-B1937,Cb23St[[#This Row],[DurationMilliseconds]])</f>
        <v>140.26419999997597</v>
      </c>
      <c r="F1938" s="8">
        <f>Cb23St[[#This Row],[PackagePower]]*Cb23St[[#This Row],[TimeFrame]]/1000</f>
        <v>3.7246092302073621</v>
      </c>
    </row>
    <row r="1939" spans="1:6" x14ac:dyDescent="0.3">
      <c r="A1939">
        <v>1</v>
      </c>
      <c r="B1939" s="8">
        <v>275157.12479999999</v>
      </c>
      <c r="C1939" s="8">
        <v>32.62621</v>
      </c>
      <c r="D1939" t="s">
        <v>13</v>
      </c>
      <c r="E1939" s="8">
        <f>IFERROR(Cb23St[[#This Row],[DurationMilliseconds]]-B1938,Cb23St[[#This Row],[DurationMilliseconds]])</f>
        <v>140.17269999999553</v>
      </c>
      <c r="F1939" s="8">
        <f>Cb23St[[#This Row],[PackagePower]]*Cb23St[[#This Row],[TimeFrame]]/1000</f>
        <v>4.5733039464668543</v>
      </c>
    </row>
    <row r="1940" spans="1:6" x14ac:dyDescent="0.3">
      <c r="A1940">
        <v>1</v>
      </c>
      <c r="B1940" s="8">
        <v>275298.42070000002</v>
      </c>
      <c r="C1940" s="8">
        <v>27.732710000000001</v>
      </c>
      <c r="D1940" t="s">
        <v>13</v>
      </c>
      <c r="E1940" s="8">
        <f>IFERROR(Cb23St[[#This Row],[DurationMilliseconds]]-B1939,Cb23St[[#This Row],[DurationMilliseconds]])</f>
        <v>141.29590000002645</v>
      </c>
      <c r="F1940" s="8">
        <f>Cb23St[[#This Row],[PackagePower]]*Cb23St[[#This Row],[TimeFrame]]/1000</f>
        <v>3.9185182188897336</v>
      </c>
    </row>
    <row r="1941" spans="1:6" x14ac:dyDescent="0.3">
      <c r="A1941">
        <v>1</v>
      </c>
      <c r="B1941" s="8">
        <v>275439.07290000003</v>
      </c>
      <c r="C1941" s="8">
        <v>32.743670000000002</v>
      </c>
      <c r="D1941" t="s">
        <v>13</v>
      </c>
      <c r="E1941" s="8">
        <f>IFERROR(Cb23St[[#This Row],[DurationMilliseconds]]-B1940,Cb23St[[#This Row],[DurationMilliseconds]])</f>
        <v>140.65220000001136</v>
      </c>
      <c r="F1941" s="8">
        <f>Cb23St[[#This Row],[PackagePower]]*Cb23St[[#This Row],[TimeFrame]]/1000</f>
        <v>4.6054692215743724</v>
      </c>
    </row>
    <row r="1942" spans="1:6" x14ac:dyDescent="0.3">
      <c r="A1942">
        <v>1</v>
      </c>
      <c r="B1942" s="8">
        <v>275581.41340000002</v>
      </c>
      <c r="C1942" s="8">
        <v>44.401490000000003</v>
      </c>
      <c r="D1942" t="s">
        <v>13</v>
      </c>
      <c r="E1942" s="8">
        <f>IFERROR(Cb23St[[#This Row],[DurationMilliseconds]]-B1941,Cb23St[[#This Row],[DurationMilliseconds]])</f>
        <v>142.34049999999115</v>
      </c>
      <c r="F1942" s="8">
        <f>Cb23St[[#This Row],[PackagePower]]*Cb23St[[#This Row],[TimeFrame]]/1000</f>
        <v>6.3201302873446075</v>
      </c>
    </row>
    <row r="1943" spans="1:6" x14ac:dyDescent="0.3">
      <c r="A1943">
        <v>1</v>
      </c>
      <c r="B1943" s="8">
        <v>275721.34139999998</v>
      </c>
      <c r="C1943" s="8">
        <v>32.379240000000003</v>
      </c>
      <c r="D1943" t="s">
        <v>13</v>
      </c>
      <c r="E1943" s="8">
        <f>IFERROR(Cb23St[[#This Row],[DurationMilliseconds]]-B1942,Cb23St[[#This Row],[DurationMilliseconds]])</f>
        <v>139.92799999995623</v>
      </c>
      <c r="F1943" s="8">
        <f>Cb23St[[#This Row],[PackagePower]]*Cb23St[[#This Row],[TimeFrame]]/1000</f>
        <v>4.530762294718583</v>
      </c>
    </row>
    <row r="1944" spans="1:6" x14ac:dyDescent="0.3">
      <c r="A1944">
        <v>1</v>
      </c>
      <c r="B1944" s="8">
        <v>275862.97529999999</v>
      </c>
      <c r="C1944" s="8">
        <v>31.372150000000001</v>
      </c>
      <c r="D1944" t="s">
        <v>13</v>
      </c>
      <c r="E1944" s="8">
        <f>IFERROR(Cb23St[[#This Row],[DurationMilliseconds]]-B1943,Cb23St[[#This Row],[DurationMilliseconds]])</f>
        <v>141.63390000001527</v>
      </c>
      <c r="F1944" s="8">
        <f>Cb23St[[#This Row],[PackagePower]]*Cb23St[[#This Row],[TimeFrame]]/1000</f>
        <v>4.4433599558854793</v>
      </c>
    </row>
    <row r="1945" spans="1:6" x14ac:dyDescent="0.3">
      <c r="A1945">
        <v>1</v>
      </c>
      <c r="B1945" s="8">
        <v>276005.36780000001</v>
      </c>
      <c r="C1945" s="8">
        <v>27.518270000000001</v>
      </c>
      <c r="D1945" t="s">
        <v>13</v>
      </c>
      <c r="E1945" s="8">
        <f>IFERROR(Cb23St[[#This Row],[DurationMilliseconds]]-B1944,Cb23St[[#This Row],[DurationMilliseconds]])</f>
        <v>142.3925000000163</v>
      </c>
      <c r="F1945" s="8">
        <f>Cb23St[[#This Row],[PackagePower]]*Cb23St[[#This Row],[TimeFrame]]/1000</f>
        <v>3.9183952609754487</v>
      </c>
    </row>
    <row r="1946" spans="1:6" x14ac:dyDescent="0.3">
      <c r="A1946">
        <v>1</v>
      </c>
      <c r="B1946" s="8">
        <v>276146.54820000002</v>
      </c>
      <c r="C1946" s="8">
        <v>30.418060000000001</v>
      </c>
      <c r="D1946" t="s">
        <v>13</v>
      </c>
      <c r="E1946" s="8">
        <f>IFERROR(Cb23St[[#This Row],[DurationMilliseconds]]-B1945,Cb23St[[#This Row],[DurationMilliseconds]])</f>
        <v>141.18040000001201</v>
      </c>
      <c r="F1946" s="8">
        <f>Cb23St[[#This Row],[PackagePower]]*Cb23St[[#This Row],[TimeFrame]]/1000</f>
        <v>4.2944338780243649</v>
      </c>
    </row>
    <row r="1947" spans="1:6" x14ac:dyDescent="0.3">
      <c r="A1947">
        <v>1</v>
      </c>
      <c r="B1947" s="8">
        <v>276288.90029999998</v>
      </c>
      <c r="C1947" s="8">
        <v>28.394760000000002</v>
      </c>
      <c r="D1947" t="s">
        <v>13</v>
      </c>
      <c r="E1947" s="8">
        <f>IFERROR(Cb23St[[#This Row],[DurationMilliseconds]]-B1946,Cb23St[[#This Row],[DurationMilliseconds]])</f>
        <v>142.35209999996005</v>
      </c>
      <c r="F1947" s="8">
        <f>Cb23St[[#This Row],[PackagePower]]*Cb23St[[#This Row],[TimeFrame]]/1000</f>
        <v>4.0420537149948661</v>
      </c>
    </row>
    <row r="1948" spans="1:6" x14ac:dyDescent="0.3">
      <c r="A1948">
        <v>1</v>
      </c>
      <c r="B1948" s="8">
        <v>276429.83590000001</v>
      </c>
      <c r="C1948" s="8">
        <v>27.542899999999999</v>
      </c>
      <c r="D1948" t="s">
        <v>13</v>
      </c>
      <c r="E1948" s="8">
        <f>IFERROR(Cb23St[[#This Row],[DurationMilliseconds]]-B1947,Cb23St[[#This Row],[DurationMilliseconds]])</f>
        <v>140.93560000002617</v>
      </c>
      <c r="F1948" s="8">
        <f>Cb23St[[#This Row],[PackagePower]]*Cb23St[[#This Row],[TimeFrame]]/1000</f>
        <v>3.8817751372407208</v>
      </c>
    </row>
    <row r="1949" spans="1:6" x14ac:dyDescent="0.3">
      <c r="A1949">
        <v>1</v>
      </c>
      <c r="B1949" s="8">
        <v>276571.39319999999</v>
      </c>
      <c r="C1949" s="8">
        <v>29.282430000000002</v>
      </c>
      <c r="D1949" t="s">
        <v>13</v>
      </c>
      <c r="E1949" s="8">
        <f>IFERROR(Cb23St[[#This Row],[DurationMilliseconds]]-B1948,Cb23St[[#This Row],[DurationMilliseconds]])</f>
        <v>141.55729999998584</v>
      </c>
      <c r="F1949" s="8">
        <f>Cb23St[[#This Row],[PackagePower]]*Cb23St[[#This Row],[TimeFrame]]/1000</f>
        <v>4.1451417282385856</v>
      </c>
    </row>
    <row r="1950" spans="1:6" x14ac:dyDescent="0.3">
      <c r="A1950">
        <v>1</v>
      </c>
      <c r="B1950" s="8">
        <v>276713.20809999999</v>
      </c>
      <c r="C1950" s="8">
        <v>28.502320000000001</v>
      </c>
      <c r="D1950" t="s">
        <v>13</v>
      </c>
      <c r="E1950" s="8">
        <f>IFERROR(Cb23St[[#This Row],[DurationMilliseconds]]-B1949,Cb23St[[#This Row],[DurationMilliseconds]])</f>
        <v>141.81489999999758</v>
      </c>
      <c r="F1950" s="8">
        <f>Cb23St[[#This Row],[PackagePower]]*Cb23St[[#This Row],[TimeFrame]]/1000</f>
        <v>4.0420536605679311</v>
      </c>
    </row>
    <row r="1951" spans="1:6" x14ac:dyDescent="0.3">
      <c r="A1951">
        <v>1</v>
      </c>
      <c r="B1951" s="8">
        <v>276855.21769999998</v>
      </c>
      <c r="C1951" s="8">
        <v>30.638439999999999</v>
      </c>
      <c r="D1951" t="s">
        <v>13</v>
      </c>
      <c r="E1951" s="8">
        <f>IFERROR(Cb23St[[#This Row],[DurationMilliseconds]]-B1950,Cb23St[[#This Row],[DurationMilliseconds]])</f>
        <v>142.00959999999031</v>
      </c>
      <c r="F1951" s="8">
        <f>Cb23St[[#This Row],[PackagePower]]*Cb23St[[#This Row],[TimeFrame]]/1000</f>
        <v>4.350952609023703</v>
      </c>
    </row>
    <row r="1952" spans="1:6" x14ac:dyDescent="0.3">
      <c r="A1952">
        <v>1</v>
      </c>
      <c r="B1952" s="8">
        <v>276996.00939999998</v>
      </c>
      <c r="C1952" s="8">
        <v>26.933350000000001</v>
      </c>
      <c r="D1952" t="s">
        <v>13</v>
      </c>
      <c r="E1952" s="8">
        <f>IFERROR(Cb23St[[#This Row],[DurationMilliseconds]]-B1951,Cb23St[[#This Row],[DurationMilliseconds]])</f>
        <v>140.79170000000158</v>
      </c>
      <c r="F1952" s="8">
        <f>Cb23St[[#This Row],[PackagePower]]*Cb23St[[#This Row],[TimeFrame]]/1000</f>
        <v>3.7919921331950426</v>
      </c>
    </row>
    <row r="1953" spans="1:6" x14ac:dyDescent="0.3">
      <c r="A1953">
        <v>1</v>
      </c>
      <c r="B1953" s="8">
        <v>277136.83610000001</v>
      </c>
      <c r="C1953" s="8">
        <v>28.3582</v>
      </c>
      <c r="D1953" t="s">
        <v>13</v>
      </c>
      <c r="E1953" s="8">
        <f>IFERROR(Cb23St[[#This Row],[DurationMilliseconds]]-B1952,Cb23St[[#This Row],[DurationMilliseconds]])</f>
        <v>140.82670000003418</v>
      </c>
      <c r="F1953" s="8">
        <f>Cb23St[[#This Row],[PackagePower]]*Cb23St[[#This Row],[TimeFrame]]/1000</f>
        <v>3.9935917239409693</v>
      </c>
    </row>
    <row r="1954" spans="1:6" x14ac:dyDescent="0.3">
      <c r="A1954">
        <v>1</v>
      </c>
      <c r="B1954" s="8">
        <v>277278.57750000001</v>
      </c>
      <c r="C1954" s="8">
        <v>34.30836</v>
      </c>
      <c r="D1954" t="s">
        <v>13</v>
      </c>
      <c r="E1954" s="8">
        <f>IFERROR(Cb23St[[#This Row],[DurationMilliseconds]]-B1953,Cb23St[[#This Row],[DurationMilliseconds]])</f>
        <v>141.74139999999898</v>
      </c>
      <c r="F1954" s="8">
        <f>Cb23St[[#This Row],[PackagePower]]*Cb23St[[#This Row],[TimeFrame]]/1000</f>
        <v>4.8629149781039649</v>
      </c>
    </row>
    <row r="1955" spans="1:6" x14ac:dyDescent="0.3">
      <c r="A1955">
        <v>1</v>
      </c>
      <c r="B1955" s="8">
        <v>277418.14679999999</v>
      </c>
      <c r="C1955" s="8">
        <v>26.945779999999999</v>
      </c>
      <c r="D1955" t="s">
        <v>13</v>
      </c>
      <c r="E1955" s="8">
        <f>IFERROR(Cb23St[[#This Row],[DurationMilliseconds]]-B1954,Cb23St[[#This Row],[DurationMilliseconds]])</f>
        <v>139.56929999997374</v>
      </c>
      <c r="F1955" s="8">
        <f>Cb23St[[#This Row],[PackagePower]]*Cb23St[[#This Row],[TimeFrame]]/1000</f>
        <v>3.760803652553292</v>
      </c>
    </row>
    <row r="1956" spans="1:6" x14ac:dyDescent="0.3">
      <c r="A1956">
        <v>1</v>
      </c>
      <c r="B1956" s="8">
        <v>277558.79989999998</v>
      </c>
      <c r="C1956" s="8">
        <v>28.003520000000002</v>
      </c>
      <c r="D1956" t="s">
        <v>13</v>
      </c>
      <c r="E1956" s="8">
        <f>IFERROR(Cb23St[[#This Row],[DurationMilliseconds]]-B1955,Cb23St[[#This Row],[DurationMilliseconds]])</f>
        <v>140.6530999999959</v>
      </c>
      <c r="F1956" s="8">
        <f>Cb23St[[#This Row],[PackagePower]]*Cb23St[[#This Row],[TimeFrame]]/1000</f>
        <v>3.9387818989118855</v>
      </c>
    </row>
    <row r="1957" spans="1:6" x14ac:dyDescent="0.3">
      <c r="A1957">
        <v>1</v>
      </c>
      <c r="B1957" s="8">
        <v>277699.92739999999</v>
      </c>
      <c r="C1957" s="8">
        <v>31.634360000000001</v>
      </c>
      <c r="D1957" t="s">
        <v>13</v>
      </c>
      <c r="E1957" s="8">
        <f>IFERROR(Cb23St[[#This Row],[DurationMilliseconds]]-B1956,Cb23St[[#This Row],[DurationMilliseconds]])</f>
        <v>141.12750000000233</v>
      </c>
      <c r="F1957" s="8">
        <f>Cb23St[[#This Row],[PackagePower]]*Cb23St[[#This Row],[TimeFrame]]/1000</f>
        <v>4.4644781409000736</v>
      </c>
    </row>
    <row r="1958" spans="1:6" x14ac:dyDescent="0.3">
      <c r="A1958">
        <v>1</v>
      </c>
      <c r="B1958" s="8">
        <v>277839.95030000003</v>
      </c>
      <c r="C1958" s="8">
        <v>26.816199999999998</v>
      </c>
      <c r="D1958" t="s">
        <v>13</v>
      </c>
      <c r="E1958" s="8">
        <f>IFERROR(Cb23St[[#This Row],[DurationMilliseconds]]-B1957,Cb23St[[#This Row],[DurationMilliseconds]])</f>
        <v>140.02290000003995</v>
      </c>
      <c r="F1958" s="8">
        <f>Cb23St[[#This Row],[PackagePower]]*Cb23St[[#This Row],[TimeFrame]]/1000</f>
        <v>3.754882090981071</v>
      </c>
    </row>
    <row r="1959" spans="1:6" x14ac:dyDescent="0.3">
      <c r="A1959">
        <v>1</v>
      </c>
      <c r="B1959" s="8">
        <v>277980.48239999998</v>
      </c>
      <c r="C1959" s="8">
        <v>28.124479999999998</v>
      </c>
      <c r="D1959" t="s">
        <v>13</v>
      </c>
      <c r="E1959" s="8">
        <f>IFERROR(Cb23St[[#This Row],[DurationMilliseconds]]-B1958,Cb23St[[#This Row],[DurationMilliseconds]])</f>
        <v>140.53209999995306</v>
      </c>
      <c r="F1959" s="8">
        <f>Cb23St[[#This Row],[PackagePower]]*Cb23St[[#This Row],[TimeFrame]]/1000</f>
        <v>3.9523922358066796</v>
      </c>
    </row>
    <row r="1960" spans="1:6" x14ac:dyDescent="0.3">
      <c r="A1960">
        <v>1</v>
      </c>
      <c r="B1960" s="8">
        <v>278120.39439999999</v>
      </c>
      <c r="C1960" s="8">
        <v>28.202020000000001</v>
      </c>
      <c r="D1960" t="s">
        <v>13</v>
      </c>
      <c r="E1960" s="8">
        <f>IFERROR(Cb23St[[#This Row],[DurationMilliseconds]]-B1959,Cb23St[[#This Row],[DurationMilliseconds]])</f>
        <v>139.91200000001118</v>
      </c>
      <c r="F1960" s="8">
        <f>Cb23St[[#This Row],[PackagePower]]*Cb23St[[#This Row],[TimeFrame]]/1000</f>
        <v>3.9458010222403153</v>
      </c>
    </row>
    <row r="1961" spans="1:6" x14ac:dyDescent="0.3">
      <c r="A1961">
        <v>1</v>
      </c>
      <c r="B1961" s="8">
        <v>278259.35609999998</v>
      </c>
      <c r="C1961" s="8">
        <v>31.176919999999999</v>
      </c>
      <c r="D1961" t="s">
        <v>13</v>
      </c>
      <c r="E1961" s="8">
        <f>IFERROR(Cb23St[[#This Row],[DurationMilliseconds]]-B1960,Cb23St[[#This Row],[DurationMilliseconds]])</f>
        <v>138.96169999998529</v>
      </c>
      <c r="F1961" s="8">
        <f>Cb23St[[#This Row],[PackagePower]]*Cb23St[[#This Row],[TimeFrame]]/1000</f>
        <v>4.3323978039635413</v>
      </c>
    </row>
    <row r="1962" spans="1:6" x14ac:dyDescent="0.3">
      <c r="A1962">
        <v>1</v>
      </c>
      <c r="B1962" s="8">
        <v>278399.9694</v>
      </c>
      <c r="C1962" s="8">
        <v>27.285260000000001</v>
      </c>
      <c r="D1962" t="s">
        <v>13</v>
      </c>
      <c r="E1962" s="8">
        <f>IFERROR(Cb23St[[#This Row],[DurationMilliseconds]]-B1961,Cb23St[[#This Row],[DurationMilliseconds]])</f>
        <v>140.61330000002636</v>
      </c>
      <c r="F1962" s="8">
        <f>Cb23St[[#This Row],[PackagePower]]*Cb23St[[#This Row],[TimeFrame]]/1000</f>
        <v>3.8366704499587194</v>
      </c>
    </row>
    <row r="1963" spans="1:6" x14ac:dyDescent="0.3">
      <c r="A1963">
        <v>1</v>
      </c>
      <c r="B1963" s="8">
        <v>278541.09000000003</v>
      </c>
      <c r="C1963" s="8">
        <v>27.24945</v>
      </c>
      <c r="D1963" t="s">
        <v>13</v>
      </c>
      <c r="E1963" s="8">
        <f>IFERROR(Cb23St[[#This Row],[DurationMilliseconds]]-B1962,Cb23St[[#This Row],[DurationMilliseconds]])</f>
        <v>141.12060000002384</v>
      </c>
      <c r="F1963" s="8">
        <f>Cb23St[[#This Row],[PackagePower]]*Cb23St[[#This Row],[TimeFrame]]/1000</f>
        <v>3.8454587336706494</v>
      </c>
    </row>
    <row r="1964" spans="1:6" x14ac:dyDescent="0.3">
      <c r="A1964">
        <v>1</v>
      </c>
      <c r="B1964" s="8">
        <v>278697.70779999997</v>
      </c>
      <c r="C1964" s="8">
        <v>36.444679999999998</v>
      </c>
      <c r="D1964" t="s">
        <v>13</v>
      </c>
      <c r="E1964" s="8">
        <f>IFERROR(Cb23St[[#This Row],[DurationMilliseconds]]-B1963,Cb23St[[#This Row],[DurationMilliseconds]])</f>
        <v>156.61779999994906</v>
      </c>
      <c r="F1964" s="8">
        <f>Cb23St[[#This Row],[PackagePower]]*Cb23St[[#This Row],[TimeFrame]]/1000</f>
        <v>5.7078856033021426</v>
      </c>
    </row>
    <row r="1965" spans="1:6" x14ac:dyDescent="0.3">
      <c r="A1965">
        <v>1</v>
      </c>
      <c r="B1965" s="8">
        <v>278838.67060000001</v>
      </c>
      <c r="C1965" s="8">
        <v>39.176729999999999</v>
      </c>
      <c r="D1965" t="s">
        <v>13</v>
      </c>
      <c r="E1965" s="8">
        <f>IFERROR(Cb23St[[#This Row],[DurationMilliseconds]]-B1964,Cb23St[[#This Row],[DurationMilliseconds]])</f>
        <v>140.96280000003753</v>
      </c>
      <c r="F1965" s="8">
        <f>Cb23St[[#This Row],[PackagePower]]*Cb23St[[#This Row],[TimeFrame]]/1000</f>
        <v>5.5224615556454699</v>
      </c>
    </row>
    <row r="1966" spans="1:6" x14ac:dyDescent="0.3">
      <c r="A1966">
        <v>1</v>
      </c>
      <c r="B1966" s="8">
        <v>278980.58500000002</v>
      </c>
      <c r="C1966" s="8">
        <v>28.039349999999999</v>
      </c>
      <c r="D1966" t="s">
        <v>13</v>
      </c>
      <c r="E1966" s="8">
        <f>IFERROR(Cb23St[[#This Row],[DurationMilliseconds]]-B1965,Cb23St[[#This Row],[DurationMilliseconds]])</f>
        <v>141.91440000000875</v>
      </c>
      <c r="F1966" s="8">
        <f>Cb23St[[#This Row],[PackagePower]]*Cb23St[[#This Row],[TimeFrame]]/1000</f>
        <v>3.9791875316402452</v>
      </c>
    </row>
    <row r="1967" spans="1:6" x14ac:dyDescent="0.3">
      <c r="A1967">
        <v>1</v>
      </c>
      <c r="B1967" s="8">
        <v>279120.34860000003</v>
      </c>
      <c r="C1967" s="8">
        <v>27.775169999999999</v>
      </c>
      <c r="D1967" t="s">
        <v>13</v>
      </c>
      <c r="E1967" s="8">
        <f>IFERROR(Cb23St[[#This Row],[DurationMilliseconds]]-B1966,Cb23St[[#This Row],[DurationMilliseconds]])</f>
        <v>139.76360000000568</v>
      </c>
      <c r="F1967" s="8">
        <f>Cb23St[[#This Row],[PackagePower]]*Cb23St[[#This Row],[TimeFrame]]/1000</f>
        <v>3.8819577498121576</v>
      </c>
    </row>
    <row r="1968" spans="1:6" x14ac:dyDescent="0.3">
      <c r="A1968">
        <v>1</v>
      </c>
      <c r="B1968" s="8">
        <v>279261.17700000003</v>
      </c>
      <c r="C1968" s="8">
        <v>29.67756</v>
      </c>
      <c r="D1968" t="s">
        <v>13</v>
      </c>
      <c r="E1968" s="8">
        <f>IFERROR(Cb23St[[#This Row],[DurationMilliseconds]]-B1967,Cb23St[[#This Row],[DurationMilliseconds]])</f>
        <v>140.82839999999851</v>
      </c>
      <c r="F1968" s="8">
        <f>Cb23St[[#This Row],[PackagePower]]*Cb23St[[#This Row],[TimeFrame]]/1000</f>
        <v>4.1794432907039551</v>
      </c>
    </row>
    <row r="1969" spans="1:6" x14ac:dyDescent="0.3">
      <c r="A1969">
        <v>1</v>
      </c>
      <c r="B1969" s="8">
        <v>279400.38510000001</v>
      </c>
      <c r="C1969" s="8">
        <v>29.743259999999999</v>
      </c>
      <c r="D1969" t="s">
        <v>13</v>
      </c>
      <c r="E1969" s="8">
        <f>IFERROR(Cb23St[[#This Row],[DurationMilliseconds]]-B1968,Cb23St[[#This Row],[DurationMilliseconds]])</f>
        <v>139.20809999998892</v>
      </c>
      <c r="F1969" s="8">
        <f>Cb23St[[#This Row],[PackagePower]]*Cb23St[[#This Row],[TimeFrame]]/1000</f>
        <v>4.1405027124056701</v>
      </c>
    </row>
    <row r="1970" spans="1:6" x14ac:dyDescent="0.3">
      <c r="A1970">
        <v>1</v>
      </c>
      <c r="B1970" s="8">
        <v>279540.73810000002</v>
      </c>
      <c r="C1970" s="8">
        <v>27.658100000000001</v>
      </c>
      <c r="D1970" t="s">
        <v>13</v>
      </c>
      <c r="E1970" s="8">
        <f>IFERROR(Cb23St[[#This Row],[DurationMilliseconds]]-B1969,Cb23St[[#This Row],[DurationMilliseconds]])</f>
        <v>140.35300000000279</v>
      </c>
      <c r="F1970" s="8">
        <f>Cb23St[[#This Row],[PackagePower]]*Cb23St[[#This Row],[TimeFrame]]/1000</f>
        <v>3.8818973093000775</v>
      </c>
    </row>
    <row r="1971" spans="1:6" x14ac:dyDescent="0.3">
      <c r="A1971">
        <v>1</v>
      </c>
      <c r="B1971" s="8">
        <v>279682.85389999999</v>
      </c>
      <c r="C1971" s="8">
        <v>29.341719999999999</v>
      </c>
      <c r="D1971" t="s">
        <v>13</v>
      </c>
      <c r="E1971" s="8">
        <f>IFERROR(Cb23St[[#This Row],[DurationMilliseconds]]-B1970,Cb23St[[#This Row],[DurationMilliseconds]])</f>
        <v>142.11579999997048</v>
      </c>
      <c r="F1971" s="8">
        <f>Cb23St[[#This Row],[PackagePower]]*Cb23St[[#This Row],[TimeFrame]]/1000</f>
        <v>4.1699220111751334</v>
      </c>
    </row>
    <row r="1972" spans="1:6" x14ac:dyDescent="0.3">
      <c r="A1972">
        <v>1</v>
      </c>
      <c r="B1972" s="8">
        <v>279822.97240000003</v>
      </c>
      <c r="C1972" s="8">
        <v>30.091889999999999</v>
      </c>
      <c r="D1972" t="s">
        <v>13</v>
      </c>
      <c r="E1972" s="8">
        <f>IFERROR(Cb23St[[#This Row],[DurationMilliseconds]]-B1971,Cb23St[[#This Row],[DurationMilliseconds]])</f>
        <v>140.11850000004051</v>
      </c>
      <c r="F1972" s="8">
        <f>Cb23St[[#This Row],[PackagePower]]*Cb23St[[#This Row],[TimeFrame]]/1000</f>
        <v>4.2164304889662185</v>
      </c>
    </row>
    <row r="1973" spans="1:6" x14ac:dyDescent="0.3">
      <c r="A1973">
        <v>1</v>
      </c>
      <c r="B1973" s="8">
        <v>279962.5</v>
      </c>
      <c r="C1973" s="8">
        <v>28.950749999999999</v>
      </c>
      <c r="D1973" t="s">
        <v>13</v>
      </c>
      <c r="E1973" s="8">
        <f>IFERROR(Cb23St[[#This Row],[DurationMilliseconds]]-B1972,Cb23St[[#This Row],[DurationMilliseconds]])</f>
        <v>139.52759999997215</v>
      </c>
      <c r="F1973" s="8">
        <f>Cb23St[[#This Row],[PackagePower]]*Cb23St[[#This Row],[TimeFrame]]/1000</f>
        <v>4.0394286656991936</v>
      </c>
    </row>
    <row r="1974" spans="1:6" x14ac:dyDescent="0.3">
      <c r="A1974">
        <v>1</v>
      </c>
      <c r="B1974" s="8">
        <v>280099.65659999999</v>
      </c>
      <c r="C1974" s="8">
        <v>31.87782</v>
      </c>
      <c r="D1974" t="s">
        <v>13</v>
      </c>
      <c r="E1974" s="8">
        <f>IFERROR(Cb23St[[#This Row],[DurationMilliseconds]]-B1973,Cb23St[[#This Row],[DurationMilliseconds]])</f>
        <v>137.15659999998752</v>
      </c>
      <c r="F1974" s="8">
        <f>Cb23St[[#This Row],[PackagePower]]*Cb23St[[#This Row],[TimeFrame]]/1000</f>
        <v>4.3722534066116019</v>
      </c>
    </row>
    <row r="1975" spans="1:6" x14ac:dyDescent="0.3">
      <c r="A1975">
        <v>1</v>
      </c>
      <c r="B1975" s="8">
        <v>280240.55900000001</v>
      </c>
      <c r="C1975" s="8">
        <v>29.702030000000001</v>
      </c>
      <c r="D1975" t="s">
        <v>13</v>
      </c>
      <c r="E1975" s="8">
        <f>IFERROR(Cb23St[[#This Row],[DurationMilliseconds]]-B1974,Cb23St[[#This Row],[DurationMilliseconds]])</f>
        <v>140.90240000002086</v>
      </c>
      <c r="F1975" s="8">
        <f>Cb23St[[#This Row],[PackagePower]]*Cb23St[[#This Row],[TimeFrame]]/1000</f>
        <v>4.1850873118726195</v>
      </c>
    </row>
    <row r="1976" spans="1:6" x14ac:dyDescent="0.3">
      <c r="A1976">
        <v>1</v>
      </c>
      <c r="B1976" s="8">
        <v>280381.66220000002</v>
      </c>
      <c r="C1976" s="8">
        <v>34.974290000000003</v>
      </c>
      <c r="D1976" t="s">
        <v>13</v>
      </c>
      <c r="E1976" s="8">
        <f>IFERROR(Cb23St[[#This Row],[DurationMilliseconds]]-B1975,Cb23St[[#This Row],[DurationMilliseconds]])</f>
        <v>141.10320000001229</v>
      </c>
      <c r="F1976" s="8">
        <f>Cb23St[[#This Row],[PackagePower]]*Cb23St[[#This Row],[TimeFrame]]/1000</f>
        <v>4.9349842367284298</v>
      </c>
    </row>
    <row r="1977" spans="1:6" x14ac:dyDescent="0.3">
      <c r="A1977">
        <v>1</v>
      </c>
      <c r="B1977" s="8">
        <v>280523.36190000002</v>
      </c>
      <c r="C1977" s="8">
        <v>33.415199999999999</v>
      </c>
      <c r="D1977" t="s">
        <v>13</v>
      </c>
      <c r="E1977" s="8">
        <f>IFERROR(Cb23St[[#This Row],[DurationMilliseconds]]-B1976,Cb23St[[#This Row],[DurationMilliseconds]])</f>
        <v>141.69969999999739</v>
      </c>
      <c r="F1977" s="8">
        <f>Cb23St[[#This Row],[PackagePower]]*Cb23St[[#This Row],[TimeFrame]]/1000</f>
        <v>4.7349238154399123</v>
      </c>
    </row>
    <row r="1978" spans="1:6" x14ac:dyDescent="0.3">
      <c r="A1978">
        <v>1</v>
      </c>
      <c r="B1978" s="8">
        <v>280680.53869999998</v>
      </c>
      <c r="C1978" s="8">
        <v>28.60688</v>
      </c>
      <c r="D1978" t="s">
        <v>13</v>
      </c>
      <c r="E1978" s="8">
        <f>IFERROR(Cb23St[[#This Row],[DurationMilliseconds]]-B1977,Cb23St[[#This Row],[DurationMilliseconds]])</f>
        <v>157.17679999995744</v>
      </c>
      <c r="F1978" s="8">
        <f>Cb23St[[#This Row],[PackagePower]]*Cb23St[[#This Row],[TimeFrame]]/1000</f>
        <v>4.4963378563827829</v>
      </c>
    </row>
    <row r="1979" spans="1:6" x14ac:dyDescent="0.3">
      <c r="A1979">
        <v>1</v>
      </c>
      <c r="B1979" s="8">
        <v>280822.52830000001</v>
      </c>
      <c r="C1979" s="8">
        <v>31.789180000000002</v>
      </c>
      <c r="D1979" t="s">
        <v>13</v>
      </c>
      <c r="E1979" s="8">
        <f>IFERROR(Cb23St[[#This Row],[DurationMilliseconds]]-B1978,Cb23St[[#This Row],[DurationMilliseconds]])</f>
        <v>141.9896000000299</v>
      </c>
      <c r="F1979" s="8">
        <f>Cb23St[[#This Row],[PackagePower]]*Cb23St[[#This Row],[TimeFrame]]/1000</f>
        <v>4.5137329525289509</v>
      </c>
    </row>
    <row r="1980" spans="1:6" x14ac:dyDescent="0.3">
      <c r="A1980">
        <v>1</v>
      </c>
      <c r="B1980" s="8">
        <v>280963.00550000003</v>
      </c>
      <c r="C1980" s="8">
        <v>29.093509999999998</v>
      </c>
      <c r="D1980" t="s">
        <v>13</v>
      </c>
      <c r="E1980" s="8">
        <f>IFERROR(Cb23St[[#This Row],[DurationMilliseconds]]-B1979,Cb23St[[#This Row],[DurationMilliseconds]])</f>
        <v>140.477200000023</v>
      </c>
      <c r="F1980" s="8">
        <f>Cb23St[[#This Row],[PackagePower]]*Cb23St[[#This Row],[TimeFrame]]/1000</f>
        <v>4.0869748229726692</v>
      </c>
    </row>
    <row r="1981" spans="1:6" x14ac:dyDescent="0.3">
      <c r="A1981">
        <v>1</v>
      </c>
      <c r="B1981" s="8">
        <v>281104.55719999998</v>
      </c>
      <c r="C1981" s="8">
        <v>27.842130000000001</v>
      </c>
      <c r="D1981" t="s">
        <v>13</v>
      </c>
      <c r="E1981" s="8">
        <f>IFERROR(Cb23St[[#This Row],[DurationMilliseconds]]-B1980,Cb23St[[#This Row],[DurationMilliseconds]])</f>
        <v>141.55169999995269</v>
      </c>
      <c r="F1981" s="8">
        <f>Cb23St[[#This Row],[PackagePower]]*Cb23St[[#This Row],[TimeFrame]]/1000</f>
        <v>3.9411008331196831</v>
      </c>
    </row>
    <row r="1982" spans="1:6" x14ac:dyDescent="0.3">
      <c r="A1982">
        <v>1</v>
      </c>
      <c r="B1982" s="8">
        <v>281246.59970000002</v>
      </c>
      <c r="C1982" s="8">
        <v>29.929220000000001</v>
      </c>
      <c r="D1982" t="s">
        <v>13</v>
      </c>
      <c r="E1982" s="8">
        <f>IFERROR(Cb23St[[#This Row],[DurationMilliseconds]]-B1981,Cb23St[[#This Row],[DurationMilliseconds]])</f>
        <v>142.04250000003958</v>
      </c>
      <c r="F1982" s="8">
        <f>Cb23St[[#This Row],[PackagePower]]*Cb23St[[#This Row],[TimeFrame]]/1000</f>
        <v>4.2512212318511846</v>
      </c>
    </row>
    <row r="1983" spans="1:6" x14ac:dyDescent="0.3">
      <c r="A1983">
        <v>1</v>
      </c>
      <c r="B1983" s="8">
        <v>281403.18530000001</v>
      </c>
      <c r="C1983" s="8">
        <v>30.185559999999999</v>
      </c>
      <c r="D1983" t="s">
        <v>13</v>
      </c>
      <c r="E1983" s="8">
        <f>IFERROR(Cb23St[[#This Row],[DurationMilliseconds]]-B1982,Cb23St[[#This Row],[DurationMilliseconds]])</f>
        <v>156.58559999999125</v>
      </c>
      <c r="F1983" s="8">
        <f>Cb23St[[#This Row],[PackagePower]]*Cb23St[[#This Row],[TimeFrame]]/1000</f>
        <v>4.7266240239357353</v>
      </c>
    </row>
    <row r="1984" spans="1:6" x14ac:dyDescent="0.3">
      <c r="A1984">
        <v>1</v>
      </c>
      <c r="B1984" s="8">
        <v>281544.81839999999</v>
      </c>
      <c r="C1984" s="8">
        <v>28.439360000000001</v>
      </c>
      <c r="D1984" t="s">
        <v>13</v>
      </c>
      <c r="E1984" s="8">
        <f>IFERROR(Cb23St[[#This Row],[DurationMilliseconds]]-B1983,Cb23St[[#This Row],[DurationMilliseconds]])</f>
        <v>141.63309999997728</v>
      </c>
      <c r="F1984" s="8">
        <f>Cb23St[[#This Row],[PackagePower]]*Cb23St[[#This Row],[TimeFrame]]/1000</f>
        <v>4.0279547188153542</v>
      </c>
    </row>
    <row r="1985" spans="1:6" x14ac:dyDescent="0.3">
      <c r="A1985">
        <v>1</v>
      </c>
      <c r="B1985" s="8">
        <v>281686.4425</v>
      </c>
      <c r="C1985" s="8">
        <v>29.242760000000001</v>
      </c>
      <c r="D1985" t="s">
        <v>13</v>
      </c>
      <c r="E1985" s="8">
        <f>IFERROR(Cb23St[[#This Row],[DurationMilliseconds]]-B1984,Cb23St[[#This Row],[DurationMilliseconds]])</f>
        <v>141.62410000001546</v>
      </c>
      <c r="F1985" s="8">
        <f>Cb23St[[#This Row],[PackagePower]]*Cb23St[[#This Row],[TimeFrame]]/1000</f>
        <v>4.1414795665164519</v>
      </c>
    </row>
    <row r="1986" spans="1:6" x14ac:dyDescent="0.3">
      <c r="A1986">
        <v>1</v>
      </c>
      <c r="B1986" s="8">
        <v>281825.67219999997</v>
      </c>
      <c r="C1986" s="8">
        <v>35.255189999999999</v>
      </c>
      <c r="D1986" t="s">
        <v>13</v>
      </c>
      <c r="E1986" s="8">
        <f>IFERROR(Cb23St[[#This Row],[DurationMilliseconds]]-B1985,Cb23St[[#This Row],[DurationMilliseconds]])</f>
        <v>139.22969999996712</v>
      </c>
      <c r="F1986" s="8">
        <f>Cb23St[[#This Row],[PackagePower]]*Cb23St[[#This Row],[TimeFrame]]/1000</f>
        <v>4.9085695271418412</v>
      </c>
    </row>
    <row r="1987" spans="1:6" x14ac:dyDescent="0.3">
      <c r="A1987">
        <v>1</v>
      </c>
      <c r="B1987" s="8">
        <v>281966.70159999997</v>
      </c>
      <c r="C1987" s="8">
        <v>40.944319999999998</v>
      </c>
      <c r="D1987" t="s">
        <v>13</v>
      </c>
      <c r="E1987" s="8">
        <f>IFERROR(Cb23St[[#This Row],[DurationMilliseconds]]-B1986,Cb23St[[#This Row],[DurationMilliseconds]])</f>
        <v>141.02939999999944</v>
      </c>
      <c r="F1987" s="8">
        <f>Cb23St[[#This Row],[PackagePower]]*Cb23St[[#This Row],[TimeFrame]]/1000</f>
        <v>5.7743528830079764</v>
      </c>
    </row>
    <row r="1988" spans="1:6" x14ac:dyDescent="0.3">
      <c r="A1988">
        <v>1</v>
      </c>
      <c r="B1988" s="8">
        <v>282108.87809999997</v>
      </c>
      <c r="C1988" s="8">
        <v>28.9102</v>
      </c>
      <c r="D1988" t="s">
        <v>13</v>
      </c>
      <c r="E1988" s="8">
        <f>IFERROR(Cb23St[[#This Row],[DurationMilliseconds]]-B1987,Cb23St[[#This Row],[DurationMilliseconds]])</f>
        <v>142.1765000000014</v>
      </c>
      <c r="F1988" s="8">
        <f>Cb23St[[#This Row],[PackagePower]]*Cb23St[[#This Row],[TimeFrame]]/1000</f>
        <v>4.1103510503000411</v>
      </c>
    </row>
    <row r="1989" spans="1:6" x14ac:dyDescent="0.3">
      <c r="A1989">
        <v>1</v>
      </c>
      <c r="B1989" s="8">
        <v>282250.83059999999</v>
      </c>
      <c r="C1989" s="8">
        <v>28.881599999999999</v>
      </c>
      <c r="D1989" t="s">
        <v>13</v>
      </c>
      <c r="E1989" s="8">
        <f>IFERROR(Cb23St[[#This Row],[DurationMilliseconds]]-B1988,Cb23St[[#This Row],[DurationMilliseconds]])</f>
        <v>141.95250000001397</v>
      </c>
      <c r="F1989" s="8">
        <f>Cb23St[[#This Row],[PackagePower]]*Cb23St[[#This Row],[TimeFrame]]/1000</f>
        <v>4.0998153240004029</v>
      </c>
    </row>
    <row r="1990" spans="1:6" x14ac:dyDescent="0.3">
      <c r="A1990">
        <v>1</v>
      </c>
      <c r="B1990" s="8">
        <v>282392.1152</v>
      </c>
      <c r="C1990" s="8">
        <v>27.80339</v>
      </c>
      <c r="D1990" t="s">
        <v>13</v>
      </c>
      <c r="E1990" s="8">
        <f>IFERROR(Cb23St[[#This Row],[DurationMilliseconds]]-B1989,Cb23St[[#This Row],[DurationMilliseconds]])</f>
        <v>141.2846000000136</v>
      </c>
      <c r="F1990" s="8">
        <f>Cb23St[[#This Row],[PackagePower]]*Cb23St[[#This Row],[TimeFrame]]/1000</f>
        <v>3.9281908347943779</v>
      </c>
    </row>
    <row r="1991" spans="1:6" x14ac:dyDescent="0.3">
      <c r="A1991">
        <v>1</v>
      </c>
      <c r="B1991" s="8">
        <v>282532.68060000002</v>
      </c>
      <c r="C1991" s="8">
        <v>30.70355</v>
      </c>
      <c r="D1991" t="s">
        <v>13</v>
      </c>
      <c r="E1991" s="8">
        <f>IFERROR(Cb23St[[#This Row],[DurationMilliseconds]]-B1990,Cb23St[[#This Row],[DurationMilliseconds]])</f>
        <v>140.56540000002133</v>
      </c>
      <c r="F1991" s="8">
        <f>Cb23St[[#This Row],[PackagePower]]*Cb23St[[#This Row],[TimeFrame]]/1000</f>
        <v>4.3158567871706541</v>
      </c>
    </row>
    <row r="1992" spans="1:6" x14ac:dyDescent="0.3">
      <c r="A1992">
        <v>1</v>
      </c>
      <c r="B1992" s="8">
        <v>282674.52860000002</v>
      </c>
      <c r="C1992" s="8">
        <v>28.052040000000002</v>
      </c>
      <c r="D1992" t="s">
        <v>13</v>
      </c>
      <c r="E1992" s="8">
        <f>IFERROR(Cb23St[[#This Row],[DurationMilliseconds]]-B1991,Cb23St[[#This Row],[DurationMilliseconds]])</f>
        <v>141.84799999999814</v>
      </c>
      <c r="F1992" s="8">
        <f>Cb23St[[#This Row],[PackagePower]]*Cb23St[[#This Row],[TimeFrame]]/1000</f>
        <v>3.979125769919948</v>
      </c>
    </row>
    <row r="1993" spans="1:6" x14ac:dyDescent="0.3">
      <c r="A1993">
        <v>1</v>
      </c>
      <c r="B1993" s="8">
        <v>282815.45289999997</v>
      </c>
      <c r="C1993" s="8">
        <v>28.641729999999999</v>
      </c>
      <c r="D1993" t="s">
        <v>13</v>
      </c>
      <c r="E1993" s="8">
        <f>IFERROR(Cb23St[[#This Row],[DurationMilliseconds]]-B1992,Cb23St[[#This Row],[DurationMilliseconds]])</f>
        <v>140.92429999995511</v>
      </c>
      <c r="F1993" s="8">
        <f>Cb23St[[#This Row],[PackagePower]]*Cb23St[[#This Row],[TimeFrame]]/1000</f>
        <v>4.0363157510377139</v>
      </c>
    </row>
    <row r="1994" spans="1:6" x14ac:dyDescent="0.3">
      <c r="A1994">
        <v>1</v>
      </c>
      <c r="B1994" s="8">
        <v>282957.42450000002</v>
      </c>
      <c r="C1994" s="8">
        <v>30.325500000000002</v>
      </c>
      <c r="D1994" t="s">
        <v>13</v>
      </c>
      <c r="E1994" s="8">
        <f>IFERROR(Cb23St[[#This Row],[DurationMilliseconds]]-B1993,Cb23St[[#This Row],[DurationMilliseconds]])</f>
        <v>141.97160000004806</v>
      </c>
      <c r="F1994" s="8">
        <f>Cb23St[[#This Row],[PackagePower]]*Cb23St[[#This Row],[TimeFrame]]/1000</f>
        <v>4.3053597558014571</v>
      </c>
    </row>
    <row r="1995" spans="1:6" x14ac:dyDescent="0.3">
      <c r="A1995">
        <v>1</v>
      </c>
      <c r="B1995" s="8">
        <v>283099.07059999998</v>
      </c>
      <c r="C1995" s="8">
        <v>27.83652</v>
      </c>
      <c r="D1995" t="s">
        <v>13</v>
      </c>
      <c r="E1995" s="8">
        <f>IFERROR(Cb23St[[#This Row],[DurationMilliseconds]]-B1994,Cb23St[[#This Row],[DurationMilliseconds]])</f>
        <v>141.64609999995446</v>
      </c>
      <c r="F1995" s="8">
        <f>Cb23St[[#This Row],[PackagePower]]*Cb23St[[#This Row],[TimeFrame]]/1000</f>
        <v>3.9429344955707326</v>
      </c>
    </row>
    <row r="1996" spans="1:6" x14ac:dyDescent="0.3">
      <c r="A1996">
        <v>1</v>
      </c>
      <c r="B1996" s="8">
        <v>283241.39760000003</v>
      </c>
      <c r="C1996" s="8">
        <v>28.918659999999999</v>
      </c>
      <c r="D1996" t="s">
        <v>13</v>
      </c>
      <c r="E1996" s="8">
        <f>IFERROR(Cb23St[[#This Row],[DurationMilliseconds]]-B1995,Cb23St[[#This Row],[DurationMilliseconds]])</f>
        <v>142.32700000004843</v>
      </c>
      <c r="F1996" s="8">
        <f>Cb23St[[#This Row],[PackagePower]]*Cb23St[[#This Row],[TimeFrame]]/1000</f>
        <v>4.1159061218213999</v>
      </c>
    </row>
    <row r="1997" spans="1:6" x14ac:dyDescent="0.3">
      <c r="A1997">
        <v>1</v>
      </c>
      <c r="B1997" s="8">
        <v>283382.33350000001</v>
      </c>
      <c r="C1997" s="8">
        <v>32.551299999999998</v>
      </c>
      <c r="D1997" t="s">
        <v>13</v>
      </c>
      <c r="E1997" s="8">
        <f>IFERROR(Cb23St[[#This Row],[DurationMilliseconds]]-B1996,Cb23St[[#This Row],[DurationMilliseconds]])</f>
        <v>140.93589999998221</v>
      </c>
      <c r="F1997" s="8">
        <f>Cb23St[[#This Row],[PackagePower]]*Cb23St[[#This Row],[TimeFrame]]/1000</f>
        <v>4.5876467616694212</v>
      </c>
    </row>
    <row r="1998" spans="1:6" x14ac:dyDescent="0.3">
      <c r="A1998">
        <v>1</v>
      </c>
      <c r="B1998" s="8">
        <v>283522.66759999999</v>
      </c>
      <c r="C1998" s="8">
        <v>29.469819999999999</v>
      </c>
      <c r="D1998" t="s">
        <v>13</v>
      </c>
      <c r="E1998" s="8">
        <f>IFERROR(Cb23St[[#This Row],[DurationMilliseconds]]-B1997,Cb23St[[#This Row],[DurationMilliseconds]])</f>
        <v>140.33409999997821</v>
      </c>
      <c r="F1998" s="8">
        <f>Cb23St[[#This Row],[PackagePower]]*Cb23St[[#This Row],[TimeFrame]]/1000</f>
        <v>4.1356206668613575</v>
      </c>
    </row>
    <row r="1999" spans="1:6" x14ac:dyDescent="0.3">
      <c r="A1999">
        <v>1</v>
      </c>
      <c r="B1999" s="8">
        <v>283661.51390000002</v>
      </c>
      <c r="C1999" s="8">
        <v>29.465140000000002</v>
      </c>
      <c r="D1999" t="s">
        <v>13</v>
      </c>
      <c r="E1999" s="8">
        <f>IFERROR(Cb23St[[#This Row],[DurationMilliseconds]]-B1998,Cb23St[[#This Row],[DurationMilliseconds]])</f>
        <v>138.84630000003381</v>
      </c>
      <c r="F1999" s="8">
        <f>Cb23St[[#This Row],[PackagePower]]*Cb23St[[#This Row],[TimeFrame]]/1000</f>
        <v>4.0911256679829959</v>
      </c>
    </row>
    <row r="2000" spans="1:6" x14ac:dyDescent="0.3">
      <c r="A2000">
        <v>1</v>
      </c>
      <c r="B2000" s="8">
        <v>283798.89020000002</v>
      </c>
      <c r="C2000" s="8">
        <v>32.50705</v>
      </c>
      <c r="D2000" t="s">
        <v>13</v>
      </c>
      <c r="E2000" s="8">
        <f>IFERROR(Cb23St[[#This Row],[DurationMilliseconds]]-B1999,Cb23St[[#This Row],[DurationMilliseconds]])</f>
        <v>137.37630000000354</v>
      </c>
      <c r="F2000" s="8">
        <f>Cb23St[[#This Row],[PackagePower]]*Cb23St[[#This Row],[TimeFrame]]/1000</f>
        <v>4.4656982529151144</v>
      </c>
    </row>
    <row r="2001" spans="1:6" x14ac:dyDescent="0.3">
      <c r="A2001">
        <v>1</v>
      </c>
      <c r="B2001" s="8">
        <v>283940.55719999998</v>
      </c>
      <c r="C2001" s="8">
        <v>40.358939999999997</v>
      </c>
      <c r="D2001" t="s">
        <v>13</v>
      </c>
      <c r="E2001" s="8">
        <f>IFERROR(Cb23St[[#This Row],[DurationMilliseconds]]-B2000,Cb23St[[#This Row],[DurationMilliseconds]])</f>
        <v>141.66699999995762</v>
      </c>
      <c r="F2001" s="8">
        <f>Cb23St[[#This Row],[PackagePower]]*Cb23St[[#This Row],[TimeFrame]]/1000</f>
        <v>5.7175299529782899</v>
      </c>
    </row>
    <row r="2002" spans="1:6" x14ac:dyDescent="0.3">
      <c r="A2002">
        <v>1</v>
      </c>
      <c r="B2002" s="8">
        <v>284079.98830000003</v>
      </c>
      <c r="C2002" s="8">
        <v>34.021039999999999</v>
      </c>
      <c r="D2002" t="s">
        <v>13</v>
      </c>
      <c r="E2002" s="8">
        <f>IFERROR(Cb23St[[#This Row],[DurationMilliseconds]]-B2001,Cb23St[[#This Row],[DurationMilliseconds]])</f>
        <v>139.43110000004526</v>
      </c>
      <c r="F2002" s="8">
        <f>Cb23St[[#This Row],[PackagePower]]*Cb23St[[#This Row],[TimeFrame]]/1000</f>
        <v>4.7435910303455397</v>
      </c>
    </row>
    <row r="2003" spans="1:6" x14ac:dyDescent="0.3">
      <c r="A2003">
        <v>1</v>
      </c>
      <c r="B2003" s="8">
        <v>284221.58919999999</v>
      </c>
      <c r="C2003" s="8">
        <v>31.41696</v>
      </c>
      <c r="D2003" t="s">
        <v>13</v>
      </c>
      <c r="E2003" s="8">
        <f>IFERROR(Cb23St[[#This Row],[DurationMilliseconds]]-B2002,Cb23St[[#This Row],[DurationMilliseconds]])</f>
        <v>141.60089999996126</v>
      </c>
      <c r="F2003" s="8">
        <f>Cb23St[[#This Row],[PackagePower]]*Cb23St[[#This Row],[TimeFrame]]/1000</f>
        <v>4.4486698112627829</v>
      </c>
    </row>
    <row r="2004" spans="1:6" x14ac:dyDescent="0.3">
      <c r="A2004">
        <v>1</v>
      </c>
      <c r="B2004" s="8">
        <v>284363.85950000002</v>
      </c>
      <c r="C2004" s="8">
        <v>32.562170000000002</v>
      </c>
      <c r="D2004" t="s">
        <v>13</v>
      </c>
      <c r="E2004" s="8">
        <f>IFERROR(Cb23St[[#This Row],[DurationMilliseconds]]-B2003,Cb23St[[#This Row],[DurationMilliseconds]])</f>
        <v>142.27030000003288</v>
      </c>
      <c r="F2004" s="8">
        <f>Cb23St[[#This Row],[PackagePower]]*Cb23St[[#This Row],[TimeFrame]]/1000</f>
        <v>4.6326296945520706</v>
      </c>
    </row>
    <row r="2005" spans="1:6" x14ac:dyDescent="0.3">
      <c r="A2005">
        <v>1</v>
      </c>
      <c r="B2005" s="8">
        <v>284510.4547</v>
      </c>
      <c r="C2005" s="8">
        <v>35.457340000000002</v>
      </c>
      <c r="D2005" t="s">
        <v>13</v>
      </c>
      <c r="E2005" s="8">
        <f>IFERROR(Cb23St[[#This Row],[DurationMilliseconds]]-B2004,Cb23St[[#This Row],[DurationMilliseconds]])</f>
        <v>146.59519999998156</v>
      </c>
      <c r="F2005" s="8">
        <f>Cb23St[[#This Row],[PackagePower]]*Cb23St[[#This Row],[TimeFrame]]/1000</f>
        <v>5.1978758487673469</v>
      </c>
    </row>
    <row r="2006" spans="1:6" x14ac:dyDescent="0.3">
      <c r="A2006">
        <v>1</v>
      </c>
      <c r="B2006" s="8">
        <v>284662.70569999999</v>
      </c>
      <c r="C2006" s="8">
        <v>30.05395</v>
      </c>
      <c r="D2006" t="s">
        <v>13</v>
      </c>
      <c r="E2006" s="8">
        <f>IFERROR(Cb23St[[#This Row],[DurationMilliseconds]]-B2005,Cb23St[[#This Row],[DurationMilliseconds]])</f>
        <v>152.25099999998929</v>
      </c>
      <c r="F2006" s="8">
        <f>Cb23St[[#This Row],[PackagePower]]*Cb23St[[#This Row],[TimeFrame]]/1000</f>
        <v>4.5757439414496783</v>
      </c>
    </row>
    <row r="2007" spans="1:6" x14ac:dyDescent="0.3">
      <c r="A2007">
        <v>1</v>
      </c>
      <c r="B2007" s="8">
        <v>284804.01079999999</v>
      </c>
      <c r="C2007" s="8">
        <v>31.924600000000002</v>
      </c>
      <c r="D2007" t="s">
        <v>13</v>
      </c>
      <c r="E2007" s="8">
        <f>IFERROR(Cb23St[[#This Row],[DurationMilliseconds]]-B2006,Cb23St[[#This Row],[DurationMilliseconds]])</f>
        <v>141.30509999999776</v>
      </c>
      <c r="F2007" s="8">
        <f>Cb23St[[#This Row],[PackagePower]]*Cb23St[[#This Row],[TimeFrame]]/1000</f>
        <v>4.5111087954599292</v>
      </c>
    </row>
    <row r="2008" spans="1:6" x14ac:dyDescent="0.3">
      <c r="A2008">
        <v>1</v>
      </c>
      <c r="B2008" s="8">
        <v>284946.21669999999</v>
      </c>
      <c r="C2008" s="8">
        <v>31.85361</v>
      </c>
      <c r="D2008" t="s">
        <v>13</v>
      </c>
      <c r="E2008" s="8">
        <f>IFERROR(Cb23St[[#This Row],[DurationMilliseconds]]-B2007,Cb23St[[#This Row],[DurationMilliseconds]])</f>
        <v>142.20590000000084</v>
      </c>
      <c r="F2008" s="8">
        <f>Cb23St[[#This Row],[PackagePower]]*Cb23St[[#This Row],[TimeFrame]]/1000</f>
        <v>4.5297712782990267</v>
      </c>
    </row>
    <row r="2009" spans="1:6" x14ac:dyDescent="0.3">
      <c r="A2009">
        <v>1</v>
      </c>
      <c r="B2009" s="8">
        <v>285102.74680000002</v>
      </c>
      <c r="C2009" s="8">
        <v>43.856200000000001</v>
      </c>
      <c r="D2009" t="s">
        <v>13</v>
      </c>
      <c r="E2009" s="8">
        <f>IFERROR(Cb23St[[#This Row],[DurationMilliseconds]]-B2008,Cb23St[[#This Row],[DurationMilliseconds]])</f>
        <v>156.53010000003269</v>
      </c>
      <c r="F2009" s="8">
        <f>Cb23St[[#This Row],[PackagePower]]*Cb23St[[#This Row],[TimeFrame]]/1000</f>
        <v>6.8648153716214342</v>
      </c>
    </row>
    <row r="2010" spans="1:6" x14ac:dyDescent="0.3">
      <c r="A2010">
        <v>1</v>
      </c>
      <c r="B2010" s="8">
        <v>285243.92859999998</v>
      </c>
      <c r="C2010" s="8">
        <v>30.515889999999999</v>
      </c>
      <c r="D2010" t="s">
        <v>13</v>
      </c>
      <c r="E2010" s="8">
        <f>IFERROR(Cb23St[[#This Row],[DurationMilliseconds]]-B2009,Cb23St[[#This Row],[DurationMilliseconds]])</f>
        <v>141.1817999999621</v>
      </c>
      <c r="F2010" s="8">
        <f>Cb23St[[#This Row],[PackagePower]]*Cb23St[[#This Row],[TimeFrame]]/1000</f>
        <v>4.308288278800843</v>
      </c>
    </row>
    <row r="2011" spans="1:6" x14ac:dyDescent="0.3">
      <c r="A2011">
        <v>1</v>
      </c>
      <c r="B2011" s="8">
        <v>285385.6606</v>
      </c>
      <c r="C2011" s="8">
        <v>29.14255</v>
      </c>
      <c r="D2011" t="s">
        <v>13</v>
      </c>
      <c r="E2011" s="8">
        <f>IFERROR(Cb23St[[#This Row],[DurationMilliseconds]]-B2010,Cb23St[[#This Row],[DurationMilliseconds]])</f>
        <v>141.73200000001816</v>
      </c>
      <c r="F2011" s="8">
        <f>Cb23St[[#This Row],[PackagePower]]*Cb23St[[#This Row],[TimeFrame]]/1000</f>
        <v>4.1304318966005296</v>
      </c>
    </row>
    <row r="2012" spans="1:6" x14ac:dyDescent="0.3">
      <c r="A2012">
        <v>1</v>
      </c>
      <c r="B2012" s="8">
        <v>285523.21850000002</v>
      </c>
      <c r="C2012" s="8">
        <v>32.990810000000003</v>
      </c>
      <c r="D2012" t="s">
        <v>13</v>
      </c>
      <c r="E2012" s="8">
        <f>IFERROR(Cb23St[[#This Row],[DurationMilliseconds]]-B2011,Cb23St[[#This Row],[DurationMilliseconds]])</f>
        <v>137.55790000001434</v>
      </c>
      <c r="F2012" s="8">
        <f>Cb23St[[#This Row],[PackagePower]]*Cb23St[[#This Row],[TimeFrame]]/1000</f>
        <v>4.5381465428994732</v>
      </c>
    </row>
    <row r="2013" spans="1:6" x14ac:dyDescent="0.3">
      <c r="A2013">
        <v>1</v>
      </c>
      <c r="B2013" s="8">
        <v>285661.6593</v>
      </c>
      <c r="C2013" s="8">
        <v>32.094410000000003</v>
      </c>
      <c r="D2013" t="s">
        <v>13</v>
      </c>
      <c r="E2013" s="8">
        <f>IFERROR(Cb23St[[#This Row],[DurationMilliseconds]]-B2012,Cb23St[[#This Row],[DurationMilliseconds]])</f>
        <v>138.44079999998212</v>
      </c>
      <c r="F2013" s="8">
        <f>Cb23St[[#This Row],[PackagePower]]*Cb23St[[#This Row],[TimeFrame]]/1000</f>
        <v>4.4431757959274263</v>
      </c>
    </row>
    <row r="2014" spans="1:6" x14ac:dyDescent="0.3">
      <c r="A2014">
        <v>1</v>
      </c>
      <c r="B2014" s="8">
        <v>285802.31760000001</v>
      </c>
      <c r="C2014" s="8">
        <v>30.420750000000002</v>
      </c>
      <c r="D2014" t="s">
        <v>13</v>
      </c>
      <c r="E2014" s="8">
        <f>IFERROR(Cb23St[[#This Row],[DurationMilliseconds]]-B2013,Cb23St[[#This Row],[DurationMilliseconds]])</f>
        <v>140.65830000001006</v>
      </c>
      <c r="F2014" s="8">
        <f>Cb23St[[#This Row],[PackagePower]]*Cb23St[[#This Row],[TimeFrame]]/1000</f>
        <v>4.2789309797253061</v>
      </c>
    </row>
    <row r="2015" spans="1:6" x14ac:dyDescent="0.3">
      <c r="A2015">
        <v>1</v>
      </c>
      <c r="B2015" s="8">
        <v>285943.78769999999</v>
      </c>
      <c r="C2015" s="8">
        <v>29.06448</v>
      </c>
      <c r="D2015" t="s">
        <v>13</v>
      </c>
      <c r="E2015" s="8">
        <f>IFERROR(Cb23St[[#This Row],[DurationMilliseconds]]-B2014,Cb23St[[#This Row],[DurationMilliseconds]])</f>
        <v>141.47009999997681</v>
      </c>
      <c r="F2015" s="8">
        <f>Cb23St[[#This Row],[PackagePower]]*Cb23St[[#This Row],[TimeFrame]]/1000</f>
        <v>4.1117548920473261</v>
      </c>
    </row>
    <row r="2016" spans="1:6" x14ac:dyDescent="0.3">
      <c r="A2016">
        <v>1</v>
      </c>
      <c r="B2016" s="8">
        <v>286082.43599999999</v>
      </c>
      <c r="C2016" s="8">
        <v>30.569019999999998</v>
      </c>
      <c r="D2016" t="s">
        <v>13</v>
      </c>
      <c r="E2016" s="8">
        <f>IFERROR(Cb23St[[#This Row],[DurationMilliseconds]]-B2015,Cb23St[[#This Row],[DurationMilliseconds]])</f>
        <v>138.64830000000075</v>
      </c>
      <c r="F2016" s="8">
        <f>Cb23St[[#This Row],[PackagePower]]*Cb23St[[#This Row],[TimeFrame]]/1000</f>
        <v>4.2383426556660222</v>
      </c>
    </row>
    <row r="2017" spans="1:6" x14ac:dyDescent="0.3">
      <c r="A2017">
        <v>1</v>
      </c>
      <c r="B2017" s="8">
        <v>286224.27120000002</v>
      </c>
      <c r="C2017" s="8">
        <v>27.242550000000001</v>
      </c>
      <c r="D2017" t="s">
        <v>13</v>
      </c>
      <c r="E2017" s="8">
        <f>IFERROR(Cb23St[[#This Row],[DurationMilliseconds]]-B2016,Cb23St[[#This Row],[DurationMilliseconds]])</f>
        <v>141.83520000003045</v>
      </c>
      <c r="F2017" s="8">
        <f>Cb23St[[#This Row],[PackagePower]]*Cb23St[[#This Row],[TimeFrame]]/1000</f>
        <v>3.86395252776083</v>
      </c>
    </row>
    <row r="2018" spans="1:6" x14ac:dyDescent="0.3">
      <c r="A2018">
        <v>1</v>
      </c>
      <c r="B2018" s="8">
        <v>286365.53739999997</v>
      </c>
      <c r="C2018" s="8">
        <v>29.570029999999999</v>
      </c>
      <c r="D2018" t="s">
        <v>13</v>
      </c>
      <c r="E2018" s="8">
        <f>IFERROR(Cb23St[[#This Row],[DurationMilliseconds]]-B2017,Cb23St[[#This Row],[DurationMilliseconds]])</f>
        <v>141.26619999995455</v>
      </c>
      <c r="F2018" s="8">
        <f>Cb23St[[#This Row],[PackagePower]]*Cb23St[[#This Row],[TimeFrame]]/1000</f>
        <v>4.1772457719846559</v>
      </c>
    </row>
    <row r="2019" spans="1:6" x14ac:dyDescent="0.3">
      <c r="A2019">
        <v>1</v>
      </c>
      <c r="B2019" s="8">
        <v>286507.12910000002</v>
      </c>
      <c r="C2019" s="8">
        <v>31.31813</v>
      </c>
      <c r="D2019" t="s">
        <v>13</v>
      </c>
      <c r="E2019" s="8">
        <f>IFERROR(Cb23St[[#This Row],[DurationMilliseconds]]-B2018,Cb23St[[#This Row],[DurationMilliseconds]])</f>
        <v>141.59170000004815</v>
      </c>
      <c r="F2019" s="8">
        <f>Cb23St[[#This Row],[PackagePower]]*Cb23St[[#This Row],[TimeFrame]]/1000</f>
        <v>4.4343872675225073</v>
      </c>
    </row>
    <row r="2020" spans="1:6" x14ac:dyDescent="0.3">
      <c r="A2020">
        <v>1</v>
      </c>
      <c r="B2020" s="8">
        <v>286647.08899999998</v>
      </c>
      <c r="C2020" s="8">
        <v>30.200559999999999</v>
      </c>
      <c r="D2020" t="s">
        <v>13</v>
      </c>
      <c r="E2020" s="8">
        <f>IFERROR(Cb23St[[#This Row],[DurationMilliseconds]]-B2019,Cb23St[[#This Row],[DurationMilliseconds]])</f>
        <v>139.959899999958</v>
      </c>
      <c r="F2020" s="8">
        <f>Cb23St[[#This Row],[PackagePower]]*Cb23St[[#This Row],[TimeFrame]]/1000</f>
        <v>4.2268673575427309</v>
      </c>
    </row>
    <row r="2021" spans="1:6" x14ac:dyDescent="0.3">
      <c r="A2021">
        <v>1</v>
      </c>
      <c r="B2021" s="8">
        <v>286787.86420000001</v>
      </c>
      <c r="C2021" s="8">
        <v>27.906389999999998</v>
      </c>
      <c r="D2021" t="s">
        <v>13</v>
      </c>
      <c r="E2021" s="8">
        <f>IFERROR(Cb23St[[#This Row],[DurationMilliseconds]]-B2020,Cb23St[[#This Row],[DurationMilliseconds]])</f>
        <v>140.77520000003278</v>
      </c>
      <c r="F2021" s="8">
        <f>Cb23St[[#This Row],[PackagePower]]*Cb23St[[#This Row],[TimeFrame]]/1000</f>
        <v>3.9285276335289145</v>
      </c>
    </row>
    <row r="2022" spans="1:6" x14ac:dyDescent="0.3">
      <c r="A2022">
        <v>1</v>
      </c>
      <c r="B2022" s="8">
        <v>286929.82760000002</v>
      </c>
      <c r="C2022" s="8">
        <v>29.799710000000001</v>
      </c>
      <c r="D2022" t="s">
        <v>13</v>
      </c>
      <c r="E2022" s="8">
        <f>IFERROR(Cb23St[[#This Row],[DurationMilliseconds]]-B2021,Cb23St[[#This Row],[DurationMilliseconds]])</f>
        <v>141.96340000000782</v>
      </c>
      <c r="F2022" s="8">
        <f>Cb23St[[#This Row],[PackagePower]]*Cb23St[[#This Row],[TimeFrame]]/1000</f>
        <v>4.2304681506142332</v>
      </c>
    </row>
    <row r="2023" spans="1:6" x14ac:dyDescent="0.3">
      <c r="A2023">
        <v>1</v>
      </c>
      <c r="B2023" s="8">
        <v>287071.87819999998</v>
      </c>
      <c r="C2023" s="8">
        <v>31.172270000000001</v>
      </c>
      <c r="D2023" t="s">
        <v>13</v>
      </c>
      <c r="E2023" s="8">
        <f>IFERROR(Cb23St[[#This Row],[DurationMilliseconds]]-B2022,Cb23St[[#This Row],[DurationMilliseconds]])</f>
        <v>142.05059999995865</v>
      </c>
      <c r="F2023" s="8">
        <f>Cb23St[[#This Row],[PackagePower]]*Cb23St[[#This Row],[TimeFrame]]/1000</f>
        <v>4.4280396568607108</v>
      </c>
    </row>
    <row r="2024" spans="1:6" x14ac:dyDescent="0.3">
      <c r="A2024">
        <v>1</v>
      </c>
      <c r="B2024" s="8">
        <v>287227.99709999998</v>
      </c>
      <c r="C2024" s="8">
        <v>30.369859999999999</v>
      </c>
      <c r="D2024" t="s">
        <v>13</v>
      </c>
      <c r="E2024" s="8">
        <f>IFERROR(Cb23St[[#This Row],[DurationMilliseconds]]-B2023,Cb23St[[#This Row],[DurationMilliseconds]])</f>
        <v>156.1189000000013</v>
      </c>
      <c r="F2024" s="8">
        <f>Cb23St[[#This Row],[PackagePower]]*Cb23St[[#This Row],[TimeFrame]]/1000</f>
        <v>4.7413091363540394</v>
      </c>
    </row>
    <row r="2025" spans="1:6" x14ac:dyDescent="0.3">
      <c r="A2025">
        <v>1</v>
      </c>
      <c r="B2025" s="8">
        <v>287369.64860000001</v>
      </c>
      <c r="C2025" s="8">
        <v>29.30537</v>
      </c>
      <c r="D2025" t="s">
        <v>13</v>
      </c>
      <c r="E2025" s="8">
        <f>IFERROR(Cb23St[[#This Row],[DurationMilliseconds]]-B2024,Cb23St[[#This Row],[DurationMilliseconds]])</f>
        <v>141.65150000003632</v>
      </c>
      <c r="F2025" s="8">
        <f>Cb23St[[#This Row],[PackagePower]]*Cb23St[[#This Row],[TimeFrame]]/1000</f>
        <v>4.1511496185560643</v>
      </c>
    </row>
    <row r="2026" spans="1:6" x14ac:dyDescent="0.3">
      <c r="A2026">
        <v>1</v>
      </c>
      <c r="B2026" s="8">
        <v>287510.54609999998</v>
      </c>
      <c r="C2026" s="8">
        <v>28.124320000000001</v>
      </c>
      <c r="D2026" t="s">
        <v>13</v>
      </c>
      <c r="E2026" s="8">
        <f>IFERROR(Cb23St[[#This Row],[DurationMilliseconds]]-B2025,Cb23St[[#This Row],[DurationMilliseconds]])</f>
        <v>140.89749999996275</v>
      </c>
      <c r="F2026" s="8">
        <f>Cb23St[[#This Row],[PackagePower]]*Cb23St[[#This Row],[TimeFrame]]/1000</f>
        <v>3.9626463771989524</v>
      </c>
    </row>
    <row r="2027" spans="1:6" x14ac:dyDescent="0.3">
      <c r="A2027">
        <v>1</v>
      </c>
      <c r="B2027" s="8">
        <v>287650.6434</v>
      </c>
      <c r="C2027" s="8">
        <v>28.45138</v>
      </c>
      <c r="D2027" t="s">
        <v>13</v>
      </c>
      <c r="E2027" s="8">
        <f>IFERROR(Cb23St[[#This Row],[DurationMilliseconds]]-B2026,Cb23St[[#This Row],[DurationMilliseconds]])</f>
        <v>140.0973000000231</v>
      </c>
      <c r="F2027" s="8">
        <f>Cb23St[[#This Row],[PackagePower]]*Cb23St[[#This Row],[TimeFrame]]/1000</f>
        <v>3.9859615192746571</v>
      </c>
    </row>
    <row r="2028" spans="1:6" x14ac:dyDescent="0.3">
      <c r="A2028">
        <v>1</v>
      </c>
      <c r="B2028" s="8">
        <v>287790.45980000001</v>
      </c>
      <c r="C2028" s="8">
        <v>28.368410000000001</v>
      </c>
      <c r="D2028" t="s">
        <v>13</v>
      </c>
      <c r="E2028" s="8">
        <f>IFERROR(Cb23St[[#This Row],[DurationMilliseconds]]-B2027,Cb23St[[#This Row],[DurationMilliseconds]])</f>
        <v>139.81640000001062</v>
      </c>
      <c r="F2028" s="8">
        <f>Cb23St[[#This Row],[PackagePower]]*Cb23St[[#This Row],[TimeFrame]]/1000</f>
        <v>3.9663689599243011</v>
      </c>
    </row>
    <row r="2029" spans="1:6" x14ac:dyDescent="0.3">
      <c r="A2029">
        <v>1</v>
      </c>
      <c r="B2029" s="8">
        <v>287931.83230000001</v>
      </c>
      <c r="C2029" s="8">
        <v>29.613420000000001</v>
      </c>
      <c r="D2029" t="s">
        <v>13</v>
      </c>
      <c r="E2029" s="8">
        <f>IFERROR(Cb23St[[#This Row],[DurationMilliseconds]]-B2028,Cb23St[[#This Row],[DurationMilliseconds]])</f>
        <v>141.37249999999767</v>
      </c>
      <c r="F2029" s="8">
        <f>Cb23St[[#This Row],[PackagePower]]*Cb23St[[#This Row],[TimeFrame]]/1000</f>
        <v>4.1865232189499313</v>
      </c>
    </row>
    <row r="2030" spans="1:6" x14ac:dyDescent="0.3">
      <c r="A2030">
        <v>1</v>
      </c>
      <c r="B2030" s="8">
        <v>288073.62929999997</v>
      </c>
      <c r="C2030" s="8">
        <v>27.438849999999999</v>
      </c>
      <c r="D2030" t="s">
        <v>13</v>
      </c>
      <c r="E2030" s="8">
        <f>IFERROR(Cb23St[[#This Row],[DurationMilliseconds]]-B2029,Cb23St[[#This Row],[DurationMilliseconds]])</f>
        <v>141.79699999996228</v>
      </c>
      <c r="F2030" s="8">
        <f>Cb23St[[#This Row],[PackagePower]]*Cb23St[[#This Row],[TimeFrame]]/1000</f>
        <v>3.890746613448965</v>
      </c>
    </row>
    <row r="2031" spans="1:6" x14ac:dyDescent="0.3">
      <c r="A2031">
        <v>1</v>
      </c>
      <c r="B2031" s="8">
        <v>288214.83360000001</v>
      </c>
      <c r="C2031" s="8">
        <v>39.063040000000001</v>
      </c>
      <c r="D2031" t="s">
        <v>13</v>
      </c>
      <c r="E2031" s="8">
        <f>IFERROR(Cb23St[[#This Row],[DurationMilliseconds]]-B2030,Cb23St[[#This Row],[DurationMilliseconds]])</f>
        <v>141.20430000004126</v>
      </c>
      <c r="F2031" s="8">
        <f>Cb23St[[#This Row],[PackagePower]]*Cb23St[[#This Row],[TimeFrame]]/1000</f>
        <v>5.5158692190736121</v>
      </c>
    </row>
    <row r="2032" spans="1:6" x14ac:dyDescent="0.3">
      <c r="A2032">
        <v>1</v>
      </c>
      <c r="B2032" s="8">
        <v>288356.5526</v>
      </c>
      <c r="C2032" s="8">
        <v>36.344900000000003</v>
      </c>
      <c r="D2032" t="s">
        <v>13</v>
      </c>
      <c r="E2032" s="8">
        <f>IFERROR(Cb23St[[#This Row],[DurationMilliseconds]]-B2031,Cb23St[[#This Row],[DurationMilliseconds]])</f>
        <v>141.71899999998277</v>
      </c>
      <c r="F2032" s="8">
        <f>Cb23St[[#This Row],[PackagePower]]*Cb23St[[#This Row],[TimeFrame]]/1000</f>
        <v>5.1507628830993744</v>
      </c>
    </row>
    <row r="2033" spans="1:6" x14ac:dyDescent="0.3">
      <c r="A2033">
        <v>1</v>
      </c>
      <c r="B2033" s="8">
        <v>288498.32870000001</v>
      </c>
      <c r="C2033" s="8">
        <v>27.650980000000001</v>
      </c>
      <c r="D2033" t="s">
        <v>13</v>
      </c>
      <c r="E2033" s="8">
        <f>IFERROR(Cb23St[[#This Row],[DurationMilliseconds]]-B2032,Cb23St[[#This Row],[DurationMilliseconds]])</f>
        <v>141.77610000001732</v>
      </c>
      <c r="F2033" s="8">
        <f>Cb23St[[#This Row],[PackagePower]]*Cb23St[[#This Row],[TimeFrame]]/1000</f>
        <v>3.9202481055784792</v>
      </c>
    </row>
    <row r="2034" spans="1:6" x14ac:dyDescent="0.3">
      <c r="A2034">
        <v>1</v>
      </c>
      <c r="B2034" s="8">
        <v>288639.3713</v>
      </c>
      <c r="C2034" s="8">
        <v>27.44586</v>
      </c>
      <c r="D2034" t="s">
        <v>13</v>
      </c>
      <c r="E2034" s="8">
        <f>IFERROR(Cb23St[[#This Row],[DurationMilliseconds]]-B2033,Cb23St[[#This Row],[DurationMilliseconds]])</f>
        <v>141.04259999998612</v>
      </c>
      <c r="F2034" s="8">
        <f>Cb23St[[#This Row],[PackagePower]]*Cb23St[[#This Row],[TimeFrame]]/1000</f>
        <v>3.8710354536356189</v>
      </c>
    </row>
    <row r="2035" spans="1:6" x14ac:dyDescent="0.3">
      <c r="A2035">
        <v>1</v>
      </c>
      <c r="B2035" s="8">
        <v>288781.70059999998</v>
      </c>
      <c r="C2035" s="8">
        <v>29.838889999999999</v>
      </c>
      <c r="D2035" t="s">
        <v>13</v>
      </c>
      <c r="E2035" s="8">
        <f>IFERROR(Cb23St[[#This Row],[DurationMilliseconds]]-B2034,Cb23St[[#This Row],[DurationMilliseconds]])</f>
        <v>142.32929999998305</v>
      </c>
      <c r="F2035" s="8">
        <f>Cb23St[[#This Row],[PackagePower]]*Cb23St[[#This Row],[TimeFrame]]/1000</f>
        <v>4.2469483264764936</v>
      </c>
    </row>
    <row r="2036" spans="1:6" x14ac:dyDescent="0.3">
      <c r="A2036">
        <v>1</v>
      </c>
      <c r="B2036" s="8">
        <v>288924.44439999998</v>
      </c>
      <c r="C2036" s="8">
        <v>32.716940000000001</v>
      </c>
      <c r="D2036" t="s">
        <v>13</v>
      </c>
      <c r="E2036" s="8">
        <f>IFERROR(Cb23St[[#This Row],[DurationMilliseconds]]-B2035,Cb23St[[#This Row],[DurationMilliseconds]])</f>
        <v>142.74379999999655</v>
      </c>
      <c r="F2036" s="8">
        <f>Cb23St[[#This Row],[PackagePower]]*Cb23St[[#This Row],[TimeFrame]]/1000</f>
        <v>4.670140339971887</v>
      </c>
    </row>
    <row r="2037" spans="1:6" x14ac:dyDescent="0.3">
      <c r="A2037">
        <v>1</v>
      </c>
      <c r="B2037" s="8">
        <v>289065.4682</v>
      </c>
      <c r="C2037" s="8">
        <v>29.718209999999999</v>
      </c>
      <c r="D2037" t="s">
        <v>13</v>
      </c>
      <c r="E2037" s="8">
        <f>IFERROR(Cb23St[[#This Row],[DurationMilliseconds]]-B2036,Cb23St[[#This Row],[DurationMilliseconds]])</f>
        <v>141.02380000002449</v>
      </c>
      <c r="F2037" s="8">
        <f>Cb23St[[#This Row],[PackagePower]]*Cb23St[[#This Row],[TimeFrame]]/1000</f>
        <v>4.190974903398728</v>
      </c>
    </row>
    <row r="2038" spans="1:6" x14ac:dyDescent="0.3">
      <c r="A2038">
        <v>1</v>
      </c>
      <c r="B2038" s="8">
        <v>289207.78940000001</v>
      </c>
      <c r="C2038" s="8">
        <v>29.167719999999999</v>
      </c>
      <c r="D2038" t="s">
        <v>13</v>
      </c>
      <c r="E2038" s="8">
        <f>IFERROR(Cb23St[[#This Row],[DurationMilliseconds]]-B2037,Cb23St[[#This Row],[DurationMilliseconds]])</f>
        <v>142.32120000000577</v>
      </c>
      <c r="F2038" s="8">
        <f>Cb23St[[#This Row],[PackagePower]]*Cb23St[[#This Row],[TimeFrame]]/1000</f>
        <v>4.1511849116641679</v>
      </c>
    </row>
    <row r="2039" spans="1:6" x14ac:dyDescent="0.3">
      <c r="A2039">
        <v>1</v>
      </c>
      <c r="B2039" s="8">
        <v>289347.6384</v>
      </c>
      <c r="C2039" s="8">
        <v>29.8675</v>
      </c>
      <c r="D2039" t="s">
        <v>13</v>
      </c>
      <c r="E2039" s="8">
        <f>IFERROR(Cb23St[[#This Row],[DurationMilliseconds]]-B2038,Cb23St[[#This Row],[DurationMilliseconds]])</f>
        <v>139.84899999998743</v>
      </c>
      <c r="F2039" s="8">
        <f>Cb23St[[#This Row],[PackagePower]]*Cb23St[[#This Row],[TimeFrame]]/1000</f>
        <v>4.176940007499625</v>
      </c>
    </row>
    <row r="2040" spans="1:6" x14ac:dyDescent="0.3">
      <c r="A2040">
        <v>1</v>
      </c>
      <c r="B2040" s="8">
        <v>289489.5074</v>
      </c>
      <c r="C2040" s="8">
        <v>32.235239999999997</v>
      </c>
      <c r="D2040" t="s">
        <v>13</v>
      </c>
      <c r="E2040" s="8">
        <f>IFERROR(Cb23St[[#This Row],[DurationMilliseconds]]-B2039,Cb23St[[#This Row],[DurationMilliseconds]])</f>
        <v>141.86900000000605</v>
      </c>
      <c r="F2040" s="8">
        <f>Cb23St[[#This Row],[PackagePower]]*Cb23St[[#This Row],[TimeFrame]]/1000</f>
        <v>4.5731812635601949</v>
      </c>
    </row>
    <row r="2041" spans="1:6" x14ac:dyDescent="0.3">
      <c r="A2041">
        <v>1</v>
      </c>
      <c r="B2041" s="8">
        <v>289629.929</v>
      </c>
      <c r="C2041" s="8">
        <v>27.926680000000001</v>
      </c>
      <c r="D2041" t="s">
        <v>13</v>
      </c>
      <c r="E2041" s="8">
        <f>IFERROR(Cb23St[[#This Row],[DurationMilliseconds]]-B2040,Cb23St[[#This Row],[DurationMilliseconds]])</f>
        <v>140.42160000000149</v>
      </c>
      <c r="F2041" s="8">
        <f>Cb23St[[#This Row],[PackagePower]]*Cb23St[[#This Row],[TimeFrame]]/1000</f>
        <v>3.9215090882880417</v>
      </c>
    </row>
    <row r="2042" spans="1:6" x14ac:dyDescent="0.3">
      <c r="A2042">
        <v>1</v>
      </c>
      <c r="B2042" s="8">
        <v>289773.04499999998</v>
      </c>
      <c r="C2042" s="8">
        <v>28.312950000000001</v>
      </c>
      <c r="D2042" t="s">
        <v>13</v>
      </c>
      <c r="E2042" s="8">
        <f>IFERROR(Cb23St[[#This Row],[DurationMilliseconds]]-B2041,Cb23St[[#This Row],[DurationMilliseconds]])</f>
        <v>143.11599999997998</v>
      </c>
      <c r="F2042" s="8">
        <f>Cb23St[[#This Row],[PackagePower]]*Cb23St[[#This Row],[TimeFrame]]/1000</f>
        <v>4.0520361521994328</v>
      </c>
    </row>
    <row r="2043" spans="1:6" x14ac:dyDescent="0.3">
      <c r="A2043">
        <v>1</v>
      </c>
      <c r="B2043" s="8">
        <v>289912.99959999998</v>
      </c>
      <c r="C2043" s="8">
        <v>30.338989999999999</v>
      </c>
      <c r="D2043" t="s">
        <v>13</v>
      </c>
      <c r="E2043" s="8">
        <f>IFERROR(Cb23St[[#This Row],[DurationMilliseconds]]-B2042,Cb23St[[#This Row],[DurationMilliseconds]])</f>
        <v>139.9545999999973</v>
      </c>
      <c r="F2043" s="8">
        <f>Cb23St[[#This Row],[PackagePower]]*Cb23St[[#This Row],[TimeFrame]]/1000</f>
        <v>4.2460812098539185</v>
      </c>
    </row>
    <row r="2044" spans="1:6" x14ac:dyDescent="0.3">
      <c r="A2044">
        <v>1</v>
      </c>
      <c r="B2044" s="8">
        <v>290054.38059999997</v>
      </c>
      <c r="C2044" s="8">
        <v>28.214639999999999</v>
      </c>
      <c r="D2044" t="s">
        <v>13</v>
      </c>
      <c r="E2044" s="8">
        <f>IFERROR(Cb23St[[#This Row],[DurationMilliseconds]]-B2043,Cb23St[[#This Row],[DurationMilliseconds]])</f>
        <v>141.38099999999395</v>
      </c>
      <c r="F2044" s="8">
        <f>Cb23St[[#This Row],[PackagePower]]*Cb23St[[#This Row],[TimeFrame]]/1000</f>
        <v>3.9890140178398292</v>
      </c>
    </row>
    <row r="2045" spans="1:6" x14ac:dyDescent="0.3">
      <c r="A2045">
        <v>1</v>
      </c>
      <c r="B2045" s="8">
        <v>290197.02980000002</v>
      </c>
      <c r="C2045" s="8">
        <v>27.913740000000001</v>
      </c>
      <c r="D2045" t="s">
        <v>13</v>
      </c>
      <c r="E2045" s="8">
        <f>IFERROR(Cb23St[[#This Row],[DurationMilliseconds]]-B2044,Cb23St[[#This Row],[DurationMilliseconds]])</f>
        <v>142.64920000004349</v>
      </c>
      <c r="F2045" s="8">
        <f>Cb23St[[#This Row],[PackagePower]]*Cb23St[[#This Row],[TimeFrame]]/1000</f>
        <v>3.9818726800092139</v>
      </c>
    </row>
    <row r="2046" spans="1:6" x14ac:dyDescent="0.3">
      <c r="A2046">
        <v>1</v>
      </c>
      <c r="B2046" s="8">
        <v>290337.08289999998</v>
      </c>
      <c r="C2046" s="8">
        <v>30.261959999999998</v>
      </c>
      <c r="D2046" t="s">
        <v>13</v>
      </c>
      <c r="E2046" s="8">
        <f>IFERROR(Cb23St[[#This Row],[DurationMilliseconds]]-B2045,Cb23St[[#This Row],[DurationMilliseconds]])</f>
        <v>140.05309999996098</v>
      </c>
      <c r="F2046" s="8">
        <f>Cb23St[[#This Row],[PackagePower]]*Cb23St[[#This Row],[TimeFrame]]/1000</f>
        <v>4.2382813100748189</v>
      </c>
    </row>
    <row r="2047" spans="1:6" x14ac:dyDescent="0.3">
      <c r="A2047">
        <v>1</v>
      </c>
      <c r="B2047" s="8">
        <v>290479.41450000001</v>
      </c>
      <c r="C2047" s="8">
        <v>29.929749999999999</v>
      </c>
      <c r="D2047" t="s">
        <v>13</v>
      </c>
      <c r="E2047" s="8">
        <f>IFERROR(Cb23St[[#This Row],[DurationMilliseconds]]-B2046,Cb23St[[#This Row],[DurationMilliseconds]])</f>
        <v>142.33160000003409</v>
      </c>
      <c r="F2047" s="8">
        <f>Cb23St[[#This Row],[PackagePower]]*Cb23St[[#This Row],[TimeFrame]]/1000</f>
        <v>4.2599492051010204</v>
      </c>
    </row>
    <row r="2048" spans="1:6" x14ac:dyDescent="0.3">
      <c r="A2048">
        <v>1</v>
      </c>
      <c r="B2048" s="8">
        <v>290621.0049</v>
      </c>
      <c r="C2048" s="8">
        <v>31.8857</v>
      </c>
      <c r="D2048" t="s">
        <v>13</v>
      </c>
      <c r="E2048" s="8">
        <f>IFERROR(Cb23St[[#This Row],[DurationMilliseconds]]-B2047,Cb23St[[#This Row],[DurationMilliseconds]])</f>
        <v>141.5903999999864</v>
      </c>
      <c r="F2048" s="8">
        <f>Cb23St[[#This Row],[PackagePower]]*Cb23St[[#This Row],[TimeFrame]]/1000</f>
        <v>4.5147090172795661</v>
      </c>
    </row>
    <row r="2049" spans="1:6" x14ac:dyDescent="0.3">
      <c r="A2049">
        <v>1</v>
      </c>
      <c r="B2049" s="8">
        <v>290760.93890000001</v>
      </c>
      <c r="C2049" s="8">
        <v>27.130269999999999</v>
      </c>
      <c r="D2049" t="s">
        <v>13</v>
      </c>
      <c r="E2049" s="8">
        <f>IFERROR(Cb23St[[#This Row],[DurationMilliseconds]]-B2048,Cb23St[[#This Row],[DurationMilliseconds]])</f>
        <v>139.93400000000838</v>
      </c>
      <c r="F2049" s="8">
        <f>Cb23St[[#This Row],[PackagePower]]*Cb23St[[#This Row],[TimeFrame]]/1000</f>
        <v>3.7964472021802269</v>
      </c>
    </row>
    <row r="2050" spans="1:6" x14ac:dyDescent="0.3">
      <c r="A2050">
        <v>1</v>
      </c>
      <c r="B2050" s="8">
        <v>290902.8187</v>
      </c>
      <c r="C2050" s="8">
        <v>31.381869999999999</v>
      </c>
      <c r="D2050" t="s">
        <v>13</v>
      </c>
      <c r="E2050" s="8">
        <f>IFERROR(Cb23St[[#This Row],[DurationMilliseconds]]-B2049,Cb23St[[#This Row],[DurationMilliseconds]])</f>
        <v>141.87979999999516</v>
      </c>
      <c r="F2050" s="8">
        <f>Cb23St[[#This Row],[PackagePower]]*Cb23St[[#This Row],[TimeFrame]]/1000</f>
        <v>4.4524534392258479</v>
      </c>
    </row>
    <row r="2051" spans="1:6" x14ac:dyDescent="0.3">
      <c r="A2051">
        <v>1</v>
      </c>
      <c r="B2051" s="8">
        <v>291042.77360000001</v>
      </c>
      <c r="C2051" s="8">
        <v>27.965730000000001</v>
      </c>
      <c r="D2051" t="s">
        <v>13</v>
      </c>
      <c r="E2051" s="8">
        <f>IFERROR(Cb23St[[#This Row],[DurationMilliseconds]]-B2050,Cb23St[[#This Row],[DurationMilliseconds]])</f>
        <v>139.95490000001155</v>
      </c>
      <c r="F2051" s="8">
        <f>Cb23St[[#This Row],[PackagePower]]*Cb23St[[#This Row],[TimeFrame]]/1000</f>
        <v>3.9139409455773229</v>
      </c>
    </row>
    <row r="2052" spans="1:6" x14ac:dyDescent="0.3">
      <c r="A2052">
        <v>1</v>
      </c>
      <c r="B2052" s="8">
        <v>291182.83789999998</v>
      </c>
      <c r="C2052" s="8">
        <v>28.0184</v>
      </c>
      <c r="D2052" t="s">
        <v>13</v>
      </c>
      <c r="E2052" s="8">
        <f>IFERROR(Cb23St[[#This Row],[DurationMilliseconds]]-B2051,Cb23St[[#This Row],[DurationMilliseconds]])</f>
        <v>140.06429999996908</v>
      </c>
      <c r="F2052" s="8">
        <f>Cb23St[[#This Row],[PackagePower]]*Cb23St[[#This Row],[TimeFrame]]/1000</f>
        <v>3.9243775831191337</v>
      </c>
    </row>
    <row r="2053" spans="1:6" x14ac:dyDescent="0.3">
      <c r="A2053">
        <v>1</v>
      </c>
      <c r="B2053" s="8">
        <v>291322.18550000002</v>
      </c>
      <c r="C2053" s="8">
        <v>32.978389999999997</v>
      </c>
      <c r="D2053" t="s">
        <v>13</v>
      </c>
      <c r="E2053" s="8">
        <f>IFERROR(Cb23St[[#This Row],[DurationMilliseconds]]-B2052,Cb23St[[#This Row],[DurationMilliseconds]])</f>
        <v>139.34760000003735</v>
      </c>
      <c r="F2053" s="8">
        <f>Cb23St[[#This Row],[PackagePower]]*Cb23St[[#This Row],[TimeFrame]]/1000</f>
        <v>4.5954594983652317</v>
      </c>
    </row>
    <row r="2054" spans="1:6" x14ac:dyDescent="0.3">
      <c r="A2054">
        <v>1</v>
      </c>
      <c r="B2054" s="8">
        <v>291463.24930000002</v>
      </c>
      <c r="C2054" s="8">
        <v>40.591659999999997</v>
      </c>
      <c r="D2054" t="s">
        <v>13</v>
      </c>
      <c r="E2054" s="8">
        <f>IFERROR(Cb23St[[#This Row],[DurationMilliseconds]]-B2053,Cb23St[[#This Row],[DurationMilliseconds]])</f>
        <v>141.06380000000354</v>
      </c>
      <c r="F2054" s="8">
        <f>Cb23St[[#This Row],[PackagePower]]*Cb23St[[#This Row],[TimeFrame]]/1000</f>
        <v>5.7260138079081431</v>
      </c>
    </row>
    <row r="2055" spans="1:6" x14ac:dyDescent="0.3">
      <c r="A2055">
        <v>1</v>
      </c>
      <c r="B2055" s="8">
        <v>291603.45760000002</v>
      </c>
      <c r="C2055" s="8">
        <v>28.560320000000001</v>
      </c>
      <c r="D2055" t="s">
        <v>13</v>
      </c>
      <c r="E2055" s="8">
        <f>IFERROR(Cb23St[[#This Row],[DurationMilliseconds]]-B2054,Cb23St[[#This Row],[DurationMilliseconds]])</f>
        <v>140.20829999999842</v>
      </c>
      <c r="F2055" s="8">
        <f>Cb23St[[#This Row],[PackagePower]]*Cb23St[[#This Row],[TimeFrame]]/1000</f>
        <v>4.0043939146559548</v>
      </c>
    </row>
    <row r="2056" spans="1:6" x14ac:dyDescent="0.3">
      <c r="A2056">
        <v>1</v>
      </c>
      <c r="B2056" s="8">
        <v>291744.90130000003</v>
      </c>
      <c r="C2056" s="8">
        <v>28.050239999999999</v>
      </c>
      <c r="D2056" t="s">
        <v>13</v>
      </c>
      <c r="E2056" s="8">
        <f>IFERROR(Cb23St[[#This Row],[DurationMilliseconds]]-B2055,Cb23St[[#This Row],[DurationMilliseconds]])</f>
        <v>141.44370000000345</v>
      </c>
      <c r="F2056" s="8">
        <f>Cb23St[[#This Row],[PackagePower]]*Cb23St[[#This Row],[TimeFrame]]/1000</f>
        <v>3.9675297314880962</v>
      </c>
    </row>
    <row r="2057" spans="1:6" x14ac:dyDescent="0.3">
      <c r="A2057">
        <v>1</v>
      </c>
      <c r="B2057" s="8">
        <v>291883.71639999998</v>
      </c>
      <c r="C2057" s="8">
        <v>29.606300000000001</v>
      </c>
      <c r="D2057" t="s">
        <v>13</v>
      </c>
      <c r="E2057" s="8">
        <f>IFERROR(Cb23St[[#This Row],[DurationMilliseconds]]-B2056,Cb23St[[#This Row],[DurationMilliseconds]])</f>
        <v>138.81509999994887</v>
      </c>
      <c r="F2057" s="8">
        <f>Cb23St[[#This Row],[PackagePower]]*Cb23St[[#This Row],[TimeFrame]]/1000</f>
        <v>4.1098014951284867</v>
      </c>
    </row>
    <row r="2058" spans="1:6" x14ac:dyDescent="0.3">
      <c r="A2058">
        <v>1</v>
      </c>
      <c r="B2058" s="8">
        <v>292025.08049999998</v>
      </c>
      <c r="C2058" s="8">
        <v>29.837969999999999</v>
      </c>
      <c r="D2058" t="s">
        <v>13</v>
      </c>
      <c r="E2058" s="8">
        <f>IFERROR(Cb23St[[#This Row],[DurationMilliseconds]]-B2057,Cb23St[[#This Row],[DurationMilliseconds]])</f>
        <v>141.36410000000615</v>
      </c>
      <c r="F2058" s="8">
        <f>Cb23St[[#This Row],[PackagePower]]*Cb23St[[#This Row],[TimeFrame]]/1000</f>
        <v>4.2180177748771834</v>
      </c>
    </row>
    <row r="2059" spans="1:6" x14ac:dyDescent="0.3">
      <c r="A2059">
        <v>1</v>
      </c>
      <c r="B2059" s="8">
        <v>292165.799</v>
      </c>
      <c r="C2059" s="8">
        <v>28.689689999999999</v>
      </c>
      <c r="D2059" t="s">
        <v>13</v>
      </c>
      <c r="E2059" s="8">
        <f>IFERROR(Cb23St[[#This Row],[DurationMilliseconds]]-B2058,Cb23St[[#This Row],[DurationMilliseconds]])</f>
        <v>140.71850000001723</v>
      </c>
      <c r="F2059" s="8">
        <f>Cb23St[[#This Row],[PackagePower]]*Cb23St[[#This Row],[TimeFrame]]/1000</f>
        <v>4.0371701422654942</v>
      </c>
    </row>
    <row r="2060" spans="1:6" x14ac:dyDescent="0.3">
      <c r="A2060">
        <v>1</v>
      </c>
      <c r="B2060" s="8">
        <v>292308.40590000001</v>
      </c>
      <c r="C2060" s="8">
        <v>27.80817</v>
      </c>
      <c r="D2060" t="s">
        <v>13</v>
      </c>
      <c r="E2060" s="8">
        <f>IFERROR(Cb23St[[#This Row],[DurationMilliseconds]]-B2059,Cb23St[[#This Row],[DurationMilliseconds]])</f>
        <v>142.60690000001341</v>
      </c>
      <c r="F2060" s="8">
        <f>Cb23St[[#This Row],[PackagePower]]*Cb23St[[#This Row],[TimeFrame]]/1000</f>
        <v>3.9656369183733733</v>
      </c>
    </row>
    <row r="2061" spans="1:6" x14ac:dyDescent="0.3">
      <c r="A2061">
        <v>1</v>
      </c>
      <c r="B2061" s="8">
        <v>292449.826</v>
      </c>
      <c r="C2061" s="8">
        <v>35.142449999999997</v>
      </c>
      <c r="D2061" t="s">
        <v>13</v>
      </c>
      <c r="E2061" s="8">
        <f>IFERROR(Cb23St[[#This Row],[DurationMilliseconds]]-B2060,Cb23St[[#This Row],[DurationMilliseconds]])</f>
        <v>141.42009999998845</v>
      </c>
      <c r="F2061" s="8">
        <f>Cb23St[[#This Row],[PackagePower]]*Cb23St[[#This Row],[TimeFrame]]/1000</f>
        <v>4.9698487932445934</v>
      </c>
    </row>
    <row r="2062" spans="1:6" x14ac:dyDescent="0.3">
      <c r="A2062">
        <v>1</v>
      </c>
      <c r="B2062" s="8">
        <v>292590.26770000003</v>
      </c>
      <c r="C2062" s="8">
        <v>37.800579999999997</v>
      </c>
      <c r="D2062" t="s">
        <v>13</v>
      </c>
      <c r="E2062" s="8">
        <f>IFERROR(Cb23St[[#This Row],[DurationMilliseconds]]-B2061,Cb23St[[#This Row],[DurationMilliseconds]])</f>
        <v>140.44170000002487</v>
      </c>
      <c r="F2062" s="8">
        <f>Cb23St[[#This Row],[PackagePower]]*Cb23St[[#This Row],[TimeFrame]]/1000</f>
        <v>5.3087777161869401</v>
      </c>
    </row>
    <row r="2063" spans="1:6" x14ac:dyDescent="0.3">
      <c r="A2063">
        <v>1</v>
      </c>
      <c r="B2063" s="8">
        <v>292732.11080000002</v>
      </c>
      <c r="C2063" s="8">
        <v>30.29617</v>
      </c>
      <c r="D2063" t="s">
        <v>13</v>
      </c>
      <c r="E2063" s="8">
        <f>IFERROR(Cb23St[[#This Row],[DurationMilliseconds]]-B2062,Cb23St[[#This Row],[DurationMilliseconds]])</f>
        <v>141.84309999999823</v>
      </c>
      <c r="F2063" s="8">
        <f>Cb23St[[#This Row],[PackagePower]]*Cb23St[[#This Row],[TimeFrame]]/1000</f>
        <v>4.2973026709269462</v>
      </c>
    </row>
    <row r="2064" spans="1:6" x14ac:dyDescent="0.3">
      <c r="A2064">
        <v>1</v>
      </c>
      <c r="B2064" s="8">
        <v>292890.56910000002</v>
      </c>
      <c r="C2064" s="8">
        <v>33.516159999999999</v>
      </c>
      <c r="D2064" t="s">
        <v>13</v>
      </c>
      <c r="E2064" s="8">
        <f>IFERROR(Cb23St[[#This Row],[DurationMilliseconds]]-B2063,Cb23St[[#This Row],[DurationMilliseconds]])</f>
        <v>158.45829999999842</v>
      </c>
      <c r="F2064" s="8">
        <f>Cb23St[[#This Row],[PackagePower]]*Cb23St[[#This Row],[TimeFrame]]/1000</f>
        <v>5.3109137361279473</v>
      </c>
    </row>
    <row r="2065" spans="1:6" x14ac:dyDescent="0.3">
      <c r="A2065">
        <v>1</v>
      </c>
      <c r="B2065" s="8">
        <v>293032.2451</v>
      </c>
      <c r="C2065" s="8">
        <v>31.553239999999999</v>
      </c>
      <c r="D2065" t="s">
        <v>13</v>
      </c>
      <c r="E2065" s="8">
        <f>IFERROR(Cb23St[[#This Row],[DurationMilliseconds]]-B2064,Cb23St[[#This Row],[DurationMilliseconds]])</f>
        <v>141.67599999997765</v>
      </c>
      <c r="F2065" s="8">
        <f>Cb23St[[#This Row],[PackagePower]]*Cb23St[[#This Row],[TimeFrame]]/1000</f>
        <v>4.4703368302392947</v>
      </c>
    </row>
    <row r="2066" spans="1:6" x14ac:dyDescent="0.3">
      <c r="A2066">
        <v>1</v>
      </c>
      <c r="B2066" s="8">
        <v>293173.52710000001</v>
      </c>
      <c r="C2066" s="8">
        <v>28.32038</v>
      </c>
      <c r="D2066" t="s">
        <v>13</v>
      </c>
      <c r="E2066" s="8">
        <f>IFERROR(Cb23St[[#This Row],[DurationMilliseconds]]-B2065,Cb23St[[#This Row],[DurationMilliseconds]])</f>
        <v>141.28200000000652</v>
      </c>
      <c r="F2066" s="8">
        <f>Cb23St[[#This Row],[PackagePower]]*Cb23St[[#This Row],[TimeFrame]]/1000</f>
        <v>4.0011599271601845</v>
      </c>
    </row>
    <row r="2067" spans="1:6" x14ac:dyDescent="0.3">
      <c r="A2067">
        <v>1</v>
      </c>
      <c r="B2067" s="8">
        <v>293313.9657</v>
      </c>
      <c r="C2067" s="8">
        <v>29.120200000000001</v>
      </c>
      <c r="D2067" t="s">
        <v>13</v>
      </c>
      <c r="E2067" s="8">
        <f>IFERROR(Cb23St[[#This Row],[DurationMilliseconds]]-B2066,Cb23St[[#This Row],[DurationMilliseconds]])</f>
        <v>140.43859999999404</v>
      </c>
      <c r="F2067" s="8">
        <f>Cb23St[[#This Row],[PackagePower]]*Cb23St[[#This Row],[TimeFrame]]/1000</f>
        <v>4.0896001197198268</v>
      </c>
    </row>
    <row r="2068" spans="1:6" x14ac:dyDescent="0.3">
      <c r="A2068">
        <v>1</v>
      </c>
      <c r="B2068" s="8">
        <v>293456.32329999999</v>
      </c>
      <c r="C2068" s="8">
        <v>30.960560000000001</v>
      </c>
      <c r="D2068" t="s">
        <v>13</v>
      </c>
      <c r="E2068" s="8">
        <f>IFERROR(Cb23St[[#This Row],[DurationMilliseconds]]-B2067,Cb23St[[#This Row],[DurationMilliseconds]])</f>
        <v>142.35759999998845</v>
      </c>
      <c r="F2068" s="8">
        <f>Cb23St[[#This Row],[PackagePower]]*Cb23St[[#This Row],[TimeFrame]]/1000</f>
        <v>4.4074710162556432</v>
      </c>
    </row>
    <row r="2069" spans="1:6" x14ac:dyDescent="0.3">
      <c r="A2069">
        <v>1</v>
      </c>
      <c r="B2069" s="8">
        <v>293597.75790000003</v>
      </c>
      <c r="C2069" s="8">
        <v>28.381309999999999</v>
      </c>
      <c r="D2069" t="s">
        <v>13</v>
      </c>
      <c r="E2069" s="8">
        <f>IFERROR(Cb23St[[#This Row],[DurationMilliseconds]]-B2068,Cb23St[[#This Row],[DurationMilliseconds]])</f>
        <v>141.43460000003688</v>
      </c>
      <c r="F2069" s="8">
        <f>Cb23St[[#This Row],[PackagePower]]*Cb23St[[#This Row],[TimeFrame]]/1000</f>
        <v>4.0140992273270468</v>
      </c>
    </row>
    <row r="2070" spans="1:6" x14ac:dyDescent="0.3">
      <c r="A2070">
        <v>1</v>
      </c>
      <c r="B2070" s="8">
        <v>293738.16749999998</v>
      </c>
      <c r="C2070" s="8">
        <v>28.33681</v>
      </c>
      <c r="D2070" t="s">
        <v>13</v>
      </c>
      <c r="E2070" s="8">
        <f>IFERROR(Cb23St[[#This Row],[DurationMilliseconds]]-B2069,Cb23St[[#This Row],[DurationMilliseconds]])</f>
        <v>140.40959999995539</v>
      </c>
      <c r="F2070" s="8">
        <f>Cb23St[[#This Row],[PackagePower]]*Cb23St[[#This Row],[TimeFrame]]/1000</f>
        <v>3.9787601573747362</v>
      </c>
    </row>
    <row r="2071" spans="1:6" x14ac:dyDescent="0.3">
      <c r="A2071">
        <v>1</v>
      </c>
      <c r="B2071" s="8">
        <v>293878.96889999998</v>
      </c>
      <c r="C2071" s="8">
        <v>28.801110000000001</v>
      </c>
      <c r="D2071" t="s">
        <v>13</v>
      </c>
      <c r="E2071" s="8">
        <f>IFERROR(Cb23St[[#This Row],[DurationMilliseconds]]-B2070,Cb23St[[#This Row],[DurationMilliseconds]])</f>
        <v>140.80139999999665</v>
      </c>
      <c r="F2071" s="8">
        <f>Cb23St[[#This Row],[PackagePower]]*Cb23St[[#This Row],[TimeFrame]]/1000</f>
        <v>4.0552366095539041</v>
      </c>
    </row>
    <row r="2072" spans="1:6" x14ac:dyDescent="0.3">
      <c r="A2072">
        <v>1</v>
      </c>
      <c r="B2072" s="8">
        <v>294020.26370000001</v>
      </c>
      <c r="C2072" s="8">
        <v>31.968389999999999</v>
      </c>
      <c r="D2072" t="s">
        <v>13</v>
      </c>
      <c r="E2072" s="8">
        <f>IFERROR(Cb23St[[#This Row],[DurationMilliseconds]]-B2071,Cb23St[[#This Row],[DurationMilliseconds]])</f>
        <v>141.29480000003241</v>
      </c>
      <c r="F2072" s="8">
        <f>Cb23St[[#This Row],[PackagePower]]*Cb23St[[#This Row],[TimeFrame]]/1000</f>
        <v>4.5169672713730362</v>
      </c>
    </row>
    <row r="2073" spans="1:6" x14ac:dyDescent="0.3">
      <c r="A2073">
        <v>1</v>
      </c>
      <c r="B2073" s="8">
        <v>294161.56890000001</v>
      </c>
      <c r="C2073" s="8">
        <v>27.74212</v>
      </c>
      <c r="D2073" t="s">
        <v>13</v>
      </c>
      <c r="E2073" s="8">
        <f>IFERROR(Cb23St[[#This Row],[DurationMilliseconds]]-B2072,Cb23St[[#This Row],[DurationMilliseconds]])</f>
        <v>141.30520000000251</v>
      </c>
      <c r="F2073" s="8">
        <f>Cb23St[[#This Row],[PackagePower]]*Cb23St[[#This Row],[TimeFrame]]/1000</f>
        <v>3.9201058150240695</v>
      </c>
    </row>
    <row r="2074" spans="1:6" x14ac:dyDescent="0.3">
      <c r="A2074">
        <v>1</v>
      </c>
      <c r="B2074" s="8">
        <v>294303.52360000001</v>
      </c>
      <c r="C2074" s="8">
        <v>28.901630000000001</v>
      </c>
      <c r="D2074" t="s">
        <v>13</v>
      </c>
      <c r="E2074" s="8">
        <f>IFERROR(Cb23St[[#This Row],[DurationMilliseconds]]-B2073,Cb23St[[#This Row],[DurationMilliseconds]])</f>
        <v>141.95470000000205</v>
      </c>
      <c r="F2074" s="8">
        <f>Cb23St[[#This Row],[PackagePower]]*Cb23St[[#This Row],[TimeFrame]]/1000</f>
        <v>4.1027222161610588</v>
      </c>
    </row>
    <row r="2075" spans="1:6" x14ac:dyDescent="0.3">
      <c r="A2075">
        <v>1</v>
      </c>
      <c r="B2075" s="8">
        <v>294443.35139999999</v>
      </c>
      <c r="C2075" s="8">
        <v>29.710529999999999</v>
      </c>
      <c r="D2075" t="s">
        <v>13</v>
      </c>
      <c r="E2075" s="8">
        <f>IFERROR(Cb23St[[#This Row],[DurationMilliseconds]]-B2074,Cb23St[[#This Row],[DurationMilliseconds]])</f>
        <v>139.82779999997001</v>
      </c>
      <c r="F2075" s="8">
        <f>Cb23St[[#This Row],[PackagePower]]*Cb23St[[#This Row],[TimeFrame]]/1000</f>
        <v>4.1543580467331083</v>
      </c>
    </row>
    <row r="2076" spans="1:6" x14ac:dyDescent="0.3">
      <c r="A2076">
        <v>1</v>
      </c>
      <c r="B2076" s="8">
        <v>294583.07079999999</v>
      </c>
      <c r="C2076" s="8">
        <v>46.83634</v>
      </c>
      <c r="D2076" t="s">
        <v>13</v>
      </c>
      <c r="E2076" s="8">
        <f>IFERROR(Cb23St[[#This Row],[DurationMilliseconds]]-B2075,Cb23St[[#This Row],[DurationMilliseconds]])</f>
        <v>139.71940000000177</v>
      </c>
      <c r="F2076" s="8">
        <f>Cb23St[[#This Row],[PackagePower]]*Cb23St[[#This Row],[TimeFrame]]/1000</f>
        <v>6.5439453229960831</v>
      </c>
    </row>
    <row r="2077" spans="1:6" x14ac:dyDescent="0.3">
      <c r="A2077">
        <v>1</v>
      </c>
      <c r="B2077" s="8">
        <v>294722.93040000001</v>
      </c>
      <c r="C2077" s="8">
        <v>28.9453</v>
      </c>
      <c r="D2077" t="s">
        <v>13</v>
      </c>
      <c r="E2077" s="8">
        <f>IFERROR(Cb23St[[#This Row],[DurationMilliseconds]]-B2076,Cb23St[[#This Row],[DurationMilliseconds]])</f>
        <v>139.85960000002524</v>
      </c>
      <c r="F2077" s="8">
        <f>Cb23St[[#This Row],[PackagePower]]*Cb23St[[#This Row],[TimeFrame]]/1000</f>
        <v>4.0482780798807303</v>
      </c>
    </row>
    <row r="2078" spans="1:6" x14ac:dyDescent="0.3">
      <c r="A2078">
        <v>1</v>
      </c>
      <c r="B2078" s="8">
        <v>294863.37910000002</v>
      </c>
      <c r="C2078" s="8">
        <v>28.61965</v>
      </c>
      <c r="D2078" t="s">
        <v>13</v>
      </c>
      <c r="E2078" s="8">
        <f>IFERROR(Cb23St[[#This Row],[DurationMilliseconds]]-B2077,Cb23St[[#This Row],[DurationMilliseconds]])</f>
        <v>140.4487000000081</v>
      </c>
      <c r="F2078" s="8">
        <f>Cb23St[[#This Row],[PackagePower]]*Cb23St[[#This Row],[TimeFrame]]/1000</f>
        <v>4.0195926369552319</v>
      </c>
    </row>
    <row r="2079" spans="1:6" x14ac:dyDescent="0.3">
      <c r="A2079">
        <v>1</v>
      </c>
      <c r="B2079" s="8">
        <v>295005.33390000003</v>
      </c>
      <c r="C2079" s="8">
        <v>29.279879999999999</v>
      </c>
      <c r="D2079" t="s">
        <v>13</v>
      </c>
      <c r="E2079" s="8">
        <f>IFERROR(Cb23St[[#This Row],[DurationMilliseconds]]-B2078,Cb23St[[#This Row],[DurationMilliseconds]])</f>
        <v>141.9548000000068</v>
      </c>
      <c r="F2079" s="8">
        <f>Cb23St[[#This Row],[PackagePower]]*Cb23St[[#This Row],[TimeFrame]]/1000</f>
        <v>4.1564195094241985</v>
      </c>
    </row>
    <row r="2080" spans="1:6" x14ac:dyDescent="0.3">
      <c r="A2080">
        <v>1</v>
      </c>
      <c r="B2080" s="8">
        <v>295145.76730000001</v>
      </c>
      <c r="C2080" s="8">
        <v>30.871670000000002</v>
      </c>
      <c r="D2080" t="s">
        <v>13</v>
      </c>
      <c r="E2080" s="8">
        <f>IFERROR(Cb23St[[#This Row],[DurationMilliseconds]]-B2079,Cb23St[[#This Row],[DurationMilliseconds]])</f>
        <v>140.43339999997988</v>
      </c>
      <c r="F2080" s="8">
        <f>Cb23St[[#This Row],[PackagePower]]*Cb23St[[#This Row],[TimeFrame]]/1000</f>
        <v>4.3354135817773791</v>
      </c>
    </row>
    <row r="2081" spans="1:6" x14ac:dyDescent="0.3">
      <c r="A2081">
        <v>1</v>
      </c>
      <c r="B2081" s="8">
        <v>295286.71830000001</v>
      </c>
      <c r="C2081" s="8">
        <v>31.20063</v>
      </c>
      <c r="D2081" t="s">
        <v>13</v>
      </c>
      <c r="E2081" s="8">
        <f>IFERROR(Cb23St[[#This Row],[DurationMilliseconds]]-B2080,Cb23St[[#This Row],[DurationMilliseconds]])</f>
        <v>140.95100000000093</v>
      </c>
      <c r="F2081" s="8">
        <f>Cb23St[[#This Row],[PackagePower]]*Cb23St[[#This Row],[TimeFrame]]/1000</f>
        <v>4.3977599991300291</v>
      </c>
    </row>
    <row r="2082" spans="1:6" x14ac:dyDescent="0.3">
      <c r="A2082">
        <v>1</v>
      </c>
      <c r="B2082" s="8">
        <v>295427.71799999999</v>
      </c>
      <c r="C2082" s="8">
        <v>28.94847</v>
      </c>
      <c r="D2082" t="s">
        <v>13</v>
      </c>
      <c r="E2082" s="8">
        <f>IFERROR(Cb23St[[#This Row],[DurationMilliseconds]]-B2081,Cb23St[[#This Row],[DurationMilliseconds]])</f>
        <v>140.99969999998575</v>
      </c>
      <c r="F2082" s="8">
        <f>Cb23St[[#This Row],[PackagePower]]*Cb23St[[#This Row],[TimeFrame]]/1000</f>
        <v>4.081725585458587</v>
      </c>
    </row>
    <row r="2083" spans="1:6" x14ac:dyDescent="0.3">
      <c r="A2083">
        <v>1</v>
      </c>
      <c r="B2083" s="8">
        <v>295585.45640000002</v>
      </c>
      <c r="C2083" s="8">
        <v>33.562710000000003</v>
      </c>
      <c r="D2083" t="s">
        <v>13</v>
      </c>
      <c r="E2083" s="8">
        <f>IFERROR(Cb23St[[#This Row],[DurationMilliseconds]]-B2082,Cb23St[[#This Row],[DurationMilliseconds]])</f>
        <v>157.73840000003111</v>
      </c>
      <c r="F2083" s="8">
        <f>Cb23St[[#This Row],[PackagePower]]*Cb23St[[#This Row],[TimeFrame]]/1000</f>
        <v>5.294128175065044</v>
      </c>
    </row>
    <row r="2084" spans="1:6" x14ac:dyDescent="0.3">
      <c r="A2084">
        <v>1</v>
      </c>
      <c r="B2084" s="8">
        <v>295727.7022</v>
      </c>
      <c r="C2084" s="8">
        <v>29.67662</v>
      </c>
      <c r="D2084" t="s">
        <v>13</v>
      </c>
      <c r="E2084" s="8">
        <f>IFERROR(Cb23St[[#This Row],[DurationMilliseconds]]-B2083,Cb23St[[#This Row],[DurationMilliseconds]])</f>
        <v>142.24579999997513</v>
      </c>
      <c r="F2084" s="8">
        <f>Cb23St[[#This Row],[PackagePower]]*Cb23St[[#This Row],[TimeFrame]]/1000</f>
        <v>4.221374553195262</v>
      </c>
    </row>
    <row r="2085" spans="1:6" x14ac:dyDescent="0.3">
      <c r="A2085">
        <v>1</v>
      </c>
      <c r="B2085" s="8">
        <v>295869.1189</v>
      </c>
      <c r="C2085" s="8">
        <v>27.776350000000001</v>
      </c>
      <c r="D2085" t="s">
        <v>13</v>
      </c>
      <c r="E2085" s="8">
        <f>IFERROR(Cb23St[[#This Row],[DurationMilliseconds]]-B2084,Cb23St[[#This Row],[DurationMilliseconds]])</f>
        <v>141.41670000000158</v>
      </c>
      <c r="F2085" s="8">
        <f>Cb23St[[#This Row],[PackagePower]]*Cb23St[[#This Row],[TimeFrame]]/1000</f>
        <v>3.9280397550450439</v>
      </c>
    </row>
    <row r="2086" spans="1:6" x14ac:dyDescent="0.3">
      <c r="A2086">
        <v>1</v>
      </c>
      <c r="B2086" s="8">
        <v>296009.42119999998</v>
      </c>
      <c r="C2086" s="8">
        <v>29.490849999999998</v>
      </c>
      <c r="D2086" t="s">
        <v>13</v>
      </c>
      <c r="E2086" s="8">
        <f>IFERROR(Cb23St[[#This Row],[DurationMilliseconds]]-B2085,Cb23St[[#This Row],[DurationMilliseconds]])</f>
        <v>140.30229999998119</v>
      </c>
      <c r="F2086" s="8">
        <f>Cb23St[[#This Row],[PackagePower]]*Cb23St[[#This Row],[TimeFrame]]/1000</f>
        <v>4.1376340839544445</v>
      </c>
    </row>
    <row r="2087" spans="1:6" x14ac:dyDescent="0.3">
      <c r="A2087">
        <v>1</v>
      </c>
      <c r="B2087" s="8">
        <v>296151.91190000001</v>
      </c>
      <c r="C2087" s="8">
        <v>30.886230000000001</v>
      </c>
      <c r="D2087" t="s">
        <v>13</v>
      </c>
      <c r="E2087" s="8">
        <f>IFERROR(Cb23St[[#This Row],[DurationMilliseconds]]-B2086,Cb23St[[#This Row],[DurationMilliseconds]])</f>
        <v>142.49070000002393</v>
      </c>
      <c r="F2087" s="8">
        <f>Cb23St[[#This Row],[PackagePower]]*Cb23St[[#This Row],[TimeFrame]]/1000</f>
        <v>4.4010005330617394</v>
      </c>
    </row>
    <row r="2088" spans="1:6" x14ac:dyDescent="0.3">
      <c r="A2088">
        <v>1</v>
      </c>
      <c r="B2088" s="8">
        <v>296294.32760000002</v>
      </c>
      <c r="C2088" s="8">
        <v>27.73236</v>
      </c>
      <c r="D2088" t="s">
        <v>13</v>
      </c>
      <c r="E2088" s="8">
        <f>IFERROR(Cb23St[[#This Row],[DurationMilliseconds]]-B2087,Cb23St[[#This Row],[DurationMilliseconds]])</f>
        <v>142.41570000001229</v>
      </c>
      <c r="F2088" s="8">
        <f>Cb23St[[#This Row],[PackagePower]]*Cb23St[[#This Row],[TimeFrame]]/1000</f>
        <v>3.9495234620523409</v>
      </c>
    </row>
    <row r="2089" spans="1:6" x14ac:dyDescent="0.3">
      <c r="A2089">
        <v>1</v>
      </c>
      <c r="B2089" s="8">
        <v>296434.82209999999</v>
      </c>
      <c r="C2089" s="8">
        <v>28.67418</v>
      </c>
      <c r="D2089" t="s">
        <v>13</v>
      </c>
      <c r="E2089" s="8">
        <f>IFERROR(Cb23St[[#This Row],[DurationMilliseconds]]-B2088,Cb23St[[#This Row],[DurationMilliseconds]])</f>
        <v>140.49449999997159</v>
      </c>
      <c r="F2089" s="8">
        <f>Cb23St[[#This Row],[PackagePower]]*Cb23St[[#This Row],[TimeFrame]]/1000</f>
        <v>4.0285645820091851</v>
      </c>
    </row>
    <row r="2090" spans="1:6" x14ac:dyDescent="0.3">
      <c r="A2090">
        <v>1</v>
      </c>
      <c r="B2090" s="8">
        <v>296576.1789</v>
      </c>
      <c r="C2090" s="8">
        <v>31.853339999999999</v>
      </c>
      <c r="D2090" t="s">
        <v>13</v>
      </c>
      <c r="E2090" s="8">
        <f>IFERROR(Cb23St[[#This Row],[DurationMilliseconds]]-B2089,Cb23St[[#This Row],[DurationMilliseconds]])</f>
        <v>141.35680000000866</v>
      </c>
      <c r="F2090" s="8">
        <f>Cb23St[[#This Row],[PackagePower]]*Cb23St[[#This Row],[TimeFrame]]/1000</f>
        <v>4.5026862117122759</v>
      </c>
    </row>
    <row r="2091" spans="1:6" x14ac:dyDescent="0.3">
      <c r="A2091">
        <v>1</v>
      </c>
      <c r="B2091" s="8">
        <v>296717.52220000001</v>
      </c>
      <c r="C2091" s="8">
        <v>28.210070000000002</v>
      </c>
      <c r="D2091" t="s">
        <v>13</v>
      </c>
      <c r="E2091" s="8">
        <f>IFERROR(Cb23St[[#This Row],[DurationMilliseconds]]-B2090,Cb23St[[#This Row],[DurationMilliseconds]])</f>
        <v>141.34330000000773</v>
      </c>
      <c r="F2091" s="8">
        <f>Cb23St[[#This Row],[PackagePower]]*Cb23St[[#This Row],[TimeFrame]]/1000</f>
        <v>3.9873043870312181</v>
      </c>
    </row>
    <row r="2092" spans="1:6" x14ac:dyDescent="0.3">
      <c r="A2092">
        <v>1</v>
      </c>
      <c r="B2092" s="8">
        <v>296859.27649999998</v>
      </c>
      <c r="C2092" s="8">
        <v>29.3765</v>
      </c>
      <c r="D2092" t="s">
        <v>13</v>
      </c>
      <c r="E2092" s="8">
        <f>IFERROR(Cb23St[[#This Row],[DurationMilliseconds]]-B2091,Cb23St[[#This Row],[DurationMilliseconds]])</f>
        <v>141.75429999997141</v>
      </c>
      <c r="F2092" s="8">
        <f>Cb23St[[#This Row],[PackagePower]]*Cb23St[[#This Row],[TimeFrame]]/1000</f>
        <v>4.16424519394916</v>
      </c>
    </row>
    <row r="2093" spans="1:6" x14ac:dyDescent="0.3">
      <c r="A2093">
        <v>1</v>
      </c>
      <c r="B2093" s="8">
        <v>296999.39289999998</v>
      </c>
      <c r="C2093" s="8">
        <v>30.99709</v>
      </c>
      <c r="D2093" t="s">
        <v>13</v>
      </c>
      <c r="E2093" s="8">
        <f>IFERROR(Cb23St[[#This Row],[DurationMilliseconds]]-B2092,Cb23St[[#This Row],[DurationMilliseconds]])</f>
        <v>140.11639999999898</v>
      </c>
      <c r="F2093" s="8">
        <f>Cb23St[[#This Row],[PackagePower]]*Cb23St[[#This Row],[TimeFrame]]/1000</f>
        <v>4.3432006612759677</v>
      </c>
    </row>
    <row r="2094" spans="1:6" x14ac:dyDescent="0.3">
      <c r="A2094">
        <v>1</v>
      </c>
      <c r="B2094" s="8">
        <v>297140.81339999998</v>
      </c>
      <c r="C2094" s="8">
        <v>31.418620000000001</v>
      </c>
      <c r="D2094" t="s">
        <v>13</v>
      </c>
      <c r="E2094" s="8">
        <f>IFERROR(Cb23St[[#This Row],[DurationMilliseconds]]-B2093,Cb23St[[#This Row],[DurationMilliseconds]])</f>
        <v>141.42050000000745</v>
      </c>
      <c r="F2094" s="8">
        <f>Cb23St[[#This Row],[PackagePower]]*Cb23St[[#This Row],[TimeFrame]]/1000</f>
        <v>4.4432369497102346</v>
      </c>
    </row>
    <row r="2095" spans="1:6" x14ac:dyDescent="0.3">
      <c r="A2095">
        <v>1</v>
      </c>
      <c r="B2095" s="8">
        <v>297282.51329999999</v>
      </c>
      <c r="C2095" s="8">
        <v>27.522269999999999</v>
      </c>
      <c r="D2095" t="s">
        <v>13</v>
      </c>
      <c r="E2095" s="8">
        <f>IFERROR(Cb23St[[#This Row],[DurationMilliseconds]]-B2094,Cb23St[[#This Row],[DurationMilliseconds]])</f>
        <v>141.69990000000689</v>
      </c>
      <c r="F2095" s="8">
        <f>Cb23St[[#This Row],[PackagePower]]*Cb23St[[#This Row],[TimeFrame]]/1000</f>
        <v>3.8999029067731894</v>
      </c>
    </row>
    <row r="2096" spans="1:6" x14ac:dyDescent="0.3">
      <c r="A2096">
        <v>1</v>
      </c>
      <c r="B2096" s="8">
        <v>297423.3075</v>
      </c>
      <c r="C2096" s="8">
        <v>28.43497</v>
      </c>
      <c r="D2096" t="s">
        <v>13</v>
      </c>
      <c r="E2096" s="8">
        <f>IFERROR(Cb23St[[#This Row],[DurationMilliseconds]]-B2095,Cb23St[[#This Row],[DurationMilliseconds]])</f>
        <v>140.79420000000391</v>
      </c>
      <c r="F2096" s="8">
        <f>Cb23St[[#This Row],[PackagePower]]*Cb23St[[#This Row],[TimeFrame]]/1000</f>
        <v>4.0034788531741112</v>
      </c>
    </row>
    <row r="2097" spans="1:6" x14ac:dyDescent="0.3">
      <c r="A2097">
        <v>1</v>
      </c>
      <c r="B2097" s="8">
        <v>297564.63669999997</v>
      </c>
      <c r="C2097" s="8">
        <v>29.28218</v>
      </c>
      <c r="D2097" t="s">
        <v>13</v>
      </c>
      <c r="E2097" s="8">
        <f>IFERROR(Cb23St[[#This Row],[DurationMilliseconds]]-B2096,Cb23St[[#This Row],[DurationMilliseconds]])</f>
        <v>141.3291999999783</v>
      </c>
      <c r="F2097" s="8">
        <f>Cb23St[[#This Row],[PackagePower]]*Cb23St[[#This Row],[TimeFrame]]/1000</f>
        <v>4.1384270736553646</v>
      </c>
    </row>
    <row r="2098" spans="1:6" x14ac:dyDescent="0.3">
      <c r="A2098">
        <v>1</v>
      </c>
      <c r="B2098" s="8">
        <v>297736.66529999999</v>
      </c>
      <c r="C2098" s="8">
        <v>42.9758</v>
      </c>
      <c r="D2098" t="s">
        <v>13</v>
      </c>
      <c r="E2098" s="8">
        <f>IFERROR(Cb23St[[#This Row],[DurationMilliseconds]]-B2097,Cb23St[[#This Row],[DurationMilliseconds]])</f>
        <v>172.02860000001965</v>
      </c>
      <c r="F2098" s="8">
        <f>Cb23St[[#This Row],[PackagePower]]*Cb23St[[#This Row],[TimeFrame]]/1000</f>
        <v>7.3930667078808447</v>
      </c>
    </row>
    <row r="2099" spans="1:6" x14ac:dyDescent="0.3">
      <c r="A2099">
        <v>1</v>
      </c>
      <c r="B2099" s="8">
        <v>297878.56929999997</v>
      </c>
      <c r="C2099" s="8">
        <v>29.6281</v>
      </c>
      <c r="D2099" t="s">
        <v>13</v>
      </c>
      <c r="E2099" s="8">
        <f>IFERROR(Cb23St[[#This Row],[DurationMilliseconds]]-B2098,Cb23St[[#This Row],[DurationMilliseconds]])</f>
        <v>141.90399999998044</v>
      </c>
      <c r="F2099" s="8">
        <f>Cb23St[[#This Row],[PackagePower]]*Cb23St[[#This Row],[TimeFrame]]/1000</f>
        <v>4.2043459023994201</v>
      </c>
    </row>
    <row r="2100" spans="1:6" x14ac:dyDescent="0.3">
      <c r="A2100">
        <v>1</v>
      </c>
      <c r="B2100" s="8">
        <v>298024.06559999997</v>
      </c>
      <c r="C2100" s="8">
        <v>28.992650000000001</v>
      </c>
      <c r="D2100" t="s">
        <v>13</v>
      </c>
      <c r="E2100" s="8">
        <f>IFERROR(Cb23St[[#This Row],[DurationMilliseconds]]-B2099,Cb23St[[#This Row],[DurationMilliseconds]])</f>
        <v>145.49629999999888</v>
      </c>
      <c r="F2100" s="8">
        <f>Cb23St[[#This Row],[PackagePower]]*Cb23St[[#This Row],[TimeFrame]]/1000</f>
        <v>4.2183233021949684</v>
      </c>
    </row>
    <row r="2101" spans="1:6" x14ac:dyDescent="0.3">
      <c r="A2101">
        <v>1</v>
      </c>
      <c r="B2101" s="8">
        <v>298177.83120000002</v>
      </c>
      <c r="C2101" s="8">
        <v>31.07892</v>
      </c>
      <c r="D2101" t="s">
        <v>13</v>
      </c>
      <c r="E2101" s="8">
        <f>IFERROR(Cb23St[[#This Row],[DurationMilliseconds]]-B2100,Cb23St[[#This Row],[DurationMilliseconds]])</f>
        <v>153.76560000004247</v>
      </c>
      <c r="F2101" s="8">
        <f>Cb23St[[#This Row],[PackagePower]]*Cb23St[[#This Row],[TimeFrame]]/1000</f>
        <v>4.7788687811533199</v>
      </c>
    </row>
    <row r="2102" spans="1:6" x14ac:dyDescent="0.3">
      <c r="A2102">
        <v>1</v>
      </c>
      <c r="B2102" s="8">
        <v>298319.6605</v>
      </c>
      <c r="C2102" s="8">
        <v>29.573560000000001</v>
      </c>
      <c r="D2102" t="s">
        <v>13</v>
      </c>
      <c r="E2102" s="8">
        <f>IFERROR(Cb23St[[#This Row],[DurationMilliseconds]]-B2101,Cb23St[[#This Row],[DurationMilliseconds]])</f>
        <v>141.82929999998305</v>
      </c>
      <c r="F2102" s="8">
        <f>Cb23St[[#This Row],[PackagePower]]*Cb23St[[#This Row],[TimeFrame]]/1000</f>
        <v>4.1943973133074985</v>
      </c>
    </row>
    <row r="2103" spans="1:6" x14ac:dyDescent="0.3">
      <c r="A2103">
        <v>1</v>
      </c>
      <c r="B2103" s="8">
        <v>298477.071</v>
      </c>
      <c r="C2103" s="8">
        <v>27.491129999999998</v>
      </c>
      <c r="D2103" t="s">
        <v>13</v>
      </c>
      <c r="E2103" s="8">
        <f>IFERROR(Cb23St[[#This Row],[DurationMilliseconds]]-B2102,Cb23St[[#This Row],[DurationMilliseconds]])</f>
        <v>157.41049999999814</v>
      </c>
      <c r="F2103" s="8">
        <f>Cb23St[[#This Row],[PackagePower]]*Cb23St[[#This Row],[TimeFrame]]/1000</f>
        <v>4.327392518864948</v>
      </c>
    </row>
    <row r="2104" spans="1:6" x14ac:dyDescent="0.3">
      <c r="A2104">
        <v>1</v>
      </c>
      <c r="B2104" s="8">
        <v>298619.24829999998</v>
      </c>
      <c r="C2104" s="8">
        <v>30.170860000000001</v>
      </c>
      <c r="D2104" t="s">
        <v>13</v>
      </c>
      <c r="E2104" s="8">
        <f>IFERROR(Cb23St[[#This Row],[DurationMilliseconds]]-B2103,Cb23St[[#This Row],[DurationMilliseconds]])</f>
        <v>142.17729999998119</v>
      </c>
      <c r="F2104" s="8">
        <f>Cb23St[[#This Row],[PackagePower]]*Cb23St[[#This Row],[TimeFrame]]/1000</f>
        <v>4.2896114134774326</v>
      </c>
    </row>
    <row r="2105" spans="1:6" x14ac:dyDescent="0.3">
      <c r="A2105">
        <v>1</v>
      </c>
      <c r="B2105" s="8">
        <v>298761.38520000002</v>
      </c>
      <c r="C2105" s="8">
        <v>34.501890000000003</v>
      </c>
      <c r="D2105" t="s">
        <v>13</v>
      </c>
      <c r="E2105" s="8">
        <f>IFERROR(Cb23St[[#This Row],[DurationMilliseconds]]-B2104,Cb23St[[#This Row],[DurationMilliseconds]])</f>
        <v>142.13690000004135</v>
      </c>
      <c r="F2105" s="8">
        <f>Cb23St[[#This Row],[PackagePower]]*Cb23St[[#This Row],[TimeFrame]]/1000</f>
        <v>4.9039916887424271</v>
      </c>
    </row>
    <row r="2106" spans="1:6" x14ac:dyDescent="0.3">
      <c r="A2106">
        <v>1</v>
      </c>
      <c r="B2106" s="8">
        <v>298901.83980000002</v>
      </c>
      <c r="C2106" s="8">
        <v>28.246469999999999</v>
      </c>
      <c r="D2106" t="s">
        <v>13</v>
      </c>
      <c r="E2106" s="8">
        <f>IFERROR(Cb23St[[#This Row],[DurationMilliseconds]]-B2105,Cb23St[[#This Row],[DurationMilliseconds]])</f>
        <v>140.4545999999973</v>
      </c>
      <c r="F2106" s="8">
        <f>Cb23St[[#This Row],[PackagePower]]*Cb23St[[#This Row],[TimeFrame]]/1000</f>
        <v>3.9673466452619235</v>
      </c>
    </row>
    <row r="2107" spans="1:6" x14ac:dyDescent="0.3">
      <c r="A2107">
        <v>1</v>
      </c>
      <c r="B2107" s="8">
        <v>299042.70020000002</v>
      </c>
      <c r="C2107" s="8">
        <v>29.85671</v>
      </c>
      <c r="D2107" t="s">
        <v>13</v>
      </c>
      <c r="E2107" s="8">
        <f>IFERROR(Cb23St[[#This Row],[DurationMilliseconds]]-B2106,Cb23St[[#This Row],[DurationMilliseconds]])</f>
        <v>140.86040000000503</v>
      </c>
      <c r="F2107" s="8">
        <f>Cb23St[[#This Row],[PackagePower]]*Cb23St[[#This Row],[TimeFrame]]/1000</f>
        <v>4.2056281132841509</v>
      </c>
    </row>
    <row r="2108" spans="1:6" x14ac:dyDescent="0.3">
      <c r="A2108">
        <v>1</v>
      </c>
      <c r="B2108" s="8">
        <v>299185.15749999997</v>
      </c>
      <c r="C2108" s="8">
        <v>29.536159999999999</v>
      </c>
      <c r="D2108" t="s">
        <v>13</v>
      </c>
      <c r="E2108" s="8">
        <f>IFERROR(Cb23St[[#This Row],[DurationMilliseconds]]-B2107,Cb23St[[#This Row],[DurationMilliseconds]])</f>
        <v>142.45729999995092</v>
      </c>
      <c r="F2108" s="8">
        <f>Cb23St[[#This Row],[PackagePower]]*Cb23St[[#This Row],[TimeFrame]]/1000</f>
        <v>4.2076416059665496</v>
      </c>
    </row>
    <row r="2109" spans="1:6" x14ac:dyDescent="0.3">
      <c r="A2109">
        <v>1</v>
      </c>
      <c r="B2109" s="8">
        <v>299325.82140000002</v>
      </c>
      <c r="C2109" s="8">
        <v>29.935289999999998</v>
      </c>
      <c r="D2109" t="s">
        <v>13</v>
      </c>
      <c r="E2109" s="8">
        <f>IFERROR(Cb23St[[#This Row],[DurationMilliseconds]]-B2108,Cb23St[[#This Row],[DurationMilliseconds]])</f>
        <v>140.66390000004321</v>
      </c>
      <c r="F2109" s="8">
        <f>Cb23St[[#This Row],[PackagePower]]*Cb23St[[#This Row],[TimeFrame]]/1000</f>
        <v>4.2108146390322938</v>
      </c>
    </row>
    <row r="2110" spans="1:6" x14ac:dyDescent="0.3">
      <c r="A2110">
        <v>1</v>
      </c>
      <c r="B2110" s="8">
        <v>299466.7586</v>
      </c>
      <c r="C2110" s="8">
        <v>28.687180000000001</v>
      </c>
      <c r="D2110" t="s">
        <v>13</v>
      </c>
      <c r="E2110" s="8">
        <f>IFERROR(Cb23St[[#This Row],[DurationMilliseconds]]-B2109,Cb23St[[#This Row],[DurationMilliseconds]])</f>
        <v>140.93719999998575</v>
      </c>
      <c r="F2110" s="8">
        <f>Cb23St[[#This Row],[PackagePower]]*Cb23St[[#This Row],[TimeFrame]]/1000</f>
        <v>4.0430908250955913</v>
      </c>
    </row>
    <row r="2111" spans="1:6" x14ac:dyDescent="0.3">
      <c r="A2111">
        <v>1</v>
      </c>
      <c r="B2111" s="8">
        <v>299609.02919999999</v>
      </c>
      <c r="C2111" s="8">
        <v>29.03566</v>
      </c>
      <c r="D2111" t="s">
        <v>13</v>
      </c>
      <c r="E2111" s="8">
        <f>IFERROR(Cb23St[[#This Row],[DurationMilliseconds]]-B2110,Cb23St[[#This Row],[DurationMilliseconds]])</f>
        <v>142.27059999998892</v>
      </c>
      <c r="F2111" s="8">
        <f>Cb23St[[#This Row],[PackagePower]]*Cb23St[[#This Row],[TimeFrame]]/1000</f>
        <v>4.1309207695956784</v>
      </c>
    </row>
    <row r="2112" spans="1:6" x14ac:dyDescent="0.3">
      <c r="A2112">
        <v>1</v>
      </c>
      <c r="B2112" s="8">
        <v>299751.4143</v>
      </c>
      <c r="C2112" s="8">
        <v>30.36646</v>
      </c>
      <c r="D2112" t="s">
        <v>13</v>
      </c>
      <c r="E2112" s="8">
        <f>IFERROR(Cb23St[[#This Row],[DurationMilliseconds]]-B2111,Cb23St[[#This Row],[DurationMilliseconds]])</f>
        <v>142.38510000001406</v>
      </c>
      <c r="F2112" s="8">
        <f>Cb23St[[#This Row],[PackagePower]]*Cb23St[[#This Row],[TimeFrame]]/1000</f>
        <v>4.3237314437464276</v>
      </c>
    </row>
    <row r="2113" spans="1:6" x14ac:dyDescent="0.3">
      <c r="A2113">
        <v>1</v>
      </c>
      <c r="B2113" s="8">
        <v>299890.96480000002</v>
      </c>
      <c r="C2113" s="8">
        <v>28.141680000000001</v>
      </c>
      <c r="D2113" t="s">
        <v>13</v>
      </c>
      <c r="E2113" s="8">
        <f>IFERROR(Cb23St[[#This Row],[DurationMilliseconds]]-B2112,Cb23St[[#This Row],[DurationMilliseconds]])</f>
        <v>139.55050000001211</v>
      </c>
      <c r="F2113" s="8">
        <f>Cb23St[[#This Row],[PackagePower]]*Cb23St[[#This Row],[TimeFrame]]/1000</f>
        <v>3.9271855148403412</v>
      </c>
    </row>
    <row r="2114" spans="1:6" x14ac:dyDescent="0.3">
      <c r="A2114">
        <v>1</v>
      </c>
      <c r="B2114" s="8">
        <v>300032.34350000002</v>
      </c>
      <c r="C2114" s="8">
        <v>27.396999999999998</v>
      </c>
      <c r="D2114" t="s">
        <v>13</v>
      </c>
      <c r="E2114" s="8">
        <f>IFERROR(Cb23St[[#This Row],[DurationMilliseconds]]-B2113,Cb23St[[#This Row],[DurationMilliseconds]])</f>
        <v>141.37870000000112</v>
      </c>
      <c r="F2114" s="8">
        <f>Cb23St[[#This Row],[PackagePower]]*Cb23St[[#This Row],[TimeFrame]]/1000</f>
        <v>3.8733522439000305</v>
      </c>
    </row>
    <row r="2115" spans="1:6" x14ac:dyDescent="0.3">
      <c r="A2115">
        <v>1</v>
      </c>
      <c r="B2115" s="8">
        <v>300174.22499999998</v>
      </c>
      <c r="C2115" s="8">
        <v>29.624199999999998</v>
      </c>
      <c r="D2115" t="s">
        <v>13</v>
      </c>
      <c r="E2115" s="8">
        <f>IFERROR(Cb23St[[#This Row],[DurationMilliseconds]]-B2114,Cb23St[[#This Row],[DurationMilliseconds]])</f>
        <v>141.88149999995949</v>
      </c>
      <c r="F2115" s="8">
        <f>Cb23St[[#This Row],[PackagePower]]*Cb23St[[#This Row],[TimeFrame]]/1000</f>
        <v>4.2031259322987999</v>
      </c>
    </row>
    <row r="2116" spans="1:6" x14ac:dyDescent="0.3">
      <c r="A2116">
        <v>1</v>
      </c>
      <c r="B2116" s="8">
        <v>300315.59330000001</v>
      </c>
      <c r="C2116" s="8">
        <v>30.600809999999999</v>
      </c>
      <c r="D2116" t="s">
        <v>13</v>
      </c>
      <c r="E2116" s="8">
        <f>IFERROR(Cb23St[[#This Row],[DurationMilliseconds]]-B2115,Cb23St[[#This Row],[DurationMilliseconds]])</f>
        <v>141.36830000003101</v>
      </c>
      <c r="F2116" s="8">
        <f>Cb23St[[#This Row],[PackagePower]]*Cb23St[[#This Row],[TimeFrame]]/1000</f>
        <v>4.3259844883239493</v>
      </c>
    </row>
    <row r="2117" spans="1:6" x14ac:dyDescent="0.3">
      <c r="A2117">
        <v>1</v>
      </c>
      <c r="B2117" s="8">
        <v>300456.8284</v>
      </c>
      <c r="C2117" s="8">
        <v>27.350059999999999</v>
      </c>
      <c r="D2117" t="s">
        <v>13</v>
      </c>
      <c r="E2117" s="8">
        <f>IFERROR(Cb23St[[#This Row],[DurationMilliseconds]]-B2116,Cb23St[[#This Row],[DurationMilliseconds]])</f>
        <v>141.23509999999078</v>
      </c>
      <c r="F2117" s="8">
        <f>Cb23St[[#This Row],[PackagePower]]*Cb23St[[#This Row],[TimeFrame]]/1000</f>
        <v>3.8627884591057478</v>
      </c>
    </row>
    <row r="2118" spans="1:6" x14ac:dyDescent="0.3">
      <c r="A2118">
        <v>1</v>
      </c>
      <c r="B2118" s="8">
        <v>300598.13160000002</v>
      </c>
      <c r="C2118" s="8">
        <v>31.450749999999999</v>
      </c>
      <c r="D2118" t="s">
        <v>13</v>
      </c>
      <c r="E2118" s="8">
        <f>IFERROR(Cb23St[[#This Row],[DurationMilliseconds]]-B2117,Cb23St[[#This Row],[DurationMilliseconds]])</f>
        <v>141.30320000002393</v>
      </c>
      <c r="F2118" s="8">
        <f>Cb23St[[#This Row],[PackagePower]]*Cb23St[[#This Row],[TimeFrame]]/1000</f>
        <v>4.4440916174007521</v>
      </c>
    </row>
    <row r="2119" spans="1:6" x14ac:dyDescent="0.3">
      <c r="A2119">
        <v>1</v>
      </c>
      <c r="B2119" s="8">
        <v>300738.20909999998</v>
      </c>
      <c r="C2119" s="8">
        <v>30.029679999999999</v>
      </c>
      <c r="D2119" t="s">
        <v>13</v>
      </c>
      <c r="E2119" s="8">
        <f>IFERROR(Cb23St[[#This Row],[DurationMilliseconds]]-B2118,Cb23St[[#This Row],[DurationMilliseconds]])</f>
        <v>140.07749999995576</v>
      </c>
      <c r="F2119" s="8">
        <f>Cb23St[[#This Row],[PackagePower]]*Cb23St[[#This Row],[TimeFrame]]/1000</f>
        <v>4.2064825001986712</v>
      </c>
    </row>
    <row r="2120" spans="1:6" x14ac:dyDescent="0.3">
      <c r="A2120">
        <v>1</v>
      </c>
      <c r="B2120" s="8">
        <v>300879.28619999997</v>
      </c>
      <c r="C2120" s="8">
        <v>43.569189999999999</v>
      </c>
      <c r="D2120" t="s">
        <v>13</v>
      </c>
      <c r="E2120" s="8">
        <f>IFERROR(Cb23St[[#This Row],[DurationMilliseconds]]-B2119,Cb23St[[#This Row],[DurationMilliseconds]])</f>
        <v>141.07709999999497</v>
      </c>
      <c r="F2120" s="8">
        <f>Cb23St[[#This Row],[PackagePower]]*Cb23St[[#This Row],[TimeFrame]]/1000</f>
        <v>6.1466149745487808</v>
      </c>
    </row>
    <row r="2121" spans="1:6" x14ac:dyDescent="0.3">
      <c r="A2121">
        <v>1</v>
      </c>
      <c r="B2121" s="8">
        <v>301019.83889999997</v>
      </c>
      <c r="C2121" s="8">
        <v>37.33475</v>
      </c>
      <c r="D2121" t="s">
        <v>13</v>
      </c>
      <c r="E2121" s="8">
        <f>IFERROR(Cb23St[[#This Row],[DurationMilliseconds]]-B2120,Cb23St[[#This Row],[DurationMilliseconds]])</f>
        <v>140.55270000000019</v>
      </c>
      <c r="F2121" s="8">
        <f>Cb23St[[#This Row],[PackagePower]]*Cb23St[[#This Row],[TimeFrame]]/1000</f>
        <v>5.2474999163250065</v>
      </c>
    </row>
    <row r="2122" spans="1:6" x14ac:dyDescent="0.3">
      <c r="A2122">
        <v>1</v>
      </c>
      <c r="B2122" s="8">
        <v>301160.57819999999</v>
      </c>
      <c r="C2122" s="8">
        <v>34.190959999999997</v>
      </c>
      <c r="D2122" t="s">
        <v>13</v>
      </c>
      <c r="E2122" s="8">
        <f>IFERROR(Cb23St[[#This Row],[DurationMilliseconds]]-B2121,Cb23St[[#This Row],[DurationMilliseconds]])</f>
        <v>140.73930000001565</v>
      </c>
      <c r="F2122" s="8">
        <f>Cb23St[[#This Row],[PackagePower]]*Cb23St[[#This Row],[TimeFrame]]/1000</f>
        <v>4.8120117767285349</v>
      </c>
    </row>
    <row r="2123" spans="1:6" x14ac:dyDescent="0.3">
      <c r="A2123">
        <v>1</v>
      </c>
      <c r="B2123" s="8">
        <v>301301.32309999998</v>
      </c>
      <c r="C2123" s="8">
        <v>31.137080000000001</v>
      </c>
      <c r="D2123" t="s">
        <v>13</v>
      </c>
      <c r="E2123" s="8">
        <f>IFERROR(Cb23St[[#This Row],[DurationMilliseconds]]-B2122,Cb23St[[#This Row],[DurationMilliseconds]])</f>
        <v>140.74489999999059</v>
      </c>
      <c r="F2123" s="8">
        <f>Cb23St[[#This Row],[PackagePower]]*Cb23St[[#This Row],[TimeFrame]]/1000</f>
        <v>4.382385210891707</v>
      </c>
    </row>
    <row r="2124" spans="1:6" x14ac:dyDescent="0.3">
      <c r="A2124">
        <v>1</v>
      </c>
      <c r="B2124" s="8">
        <v>301442.14889999997</v>
      </c>
      <c r="C2124" s="8">
        <v>31.671790000000001</v>
      </c>
      <c r="D2124" t="s">
        <v>13</v>
      </c>
      <c r="E2124" s="8">
        <f>IFERROR(Cb23St[[#This Row],[DurationMilliseconds]]-B2123,Cb23St[[#This Row],[DurationMilliseconds]])</f>
        <v>140.82579999999143</v>
      </c>
      <c r="F2124" s="8">
        <f>Cb23St[[#This Row],[PackagePower]]*Cb23St[[#This Row],[TimeFrame]]/1000</f>
        <v>4.4602051641817289</v>
      </c>
    </row>
    <row r="2125" spans="1:6" x14ac:dyDescent="0.3">
      <c r="A2125">
        <v>1</v>
      </c>
      <c r="B2125" s="8">
        <v>301581.64880000002</v>
      </c>
      <c r="C2125" s="8">
        <v>30.586290000000002</v>
      </c>
      <c r="D2125" t="s">
        <v>13</v>
      </c>
      <c r="E2125" s="8">
        <f>IFERROR(Cb23St[[#This Row],[DurationMilliseconds]]-B2124,Cb23St[[#This Row],[DurationMilliseconds]])</f>
        <v>139.49990000005346</v>
      </c>
      <c r="F2125" s="8">
        <f>Cb23St[[#This Row],[PackagePower]]*Cb23St[[#This Row],[TimeFrame]]/1000</f>
        <v>4.2667843963726355</v>
      </c>
    </row>
    <row r="2126" spans="1:6" x14ac:dyDescent="0.3">
      <c r="A2126">
        <v>1</v>
      </c>
      <c r="B2126" s="8">
        <v>301722.63789999997</v>
      </c>
      <c r="C2126" s="8">
        <v>30.35717</v>
      </c>
      <c r="D2126" t="s">
        <v>13</v>
      </c>
      <c r="E2126" s="8">
        <f>IFERROR(Cb23St[[#This Row],[DurationMilliseconds]]-B2125,Cb23St[[#This Row],[DurationMilliseconds]])</f>
        <v>140.98909999994794</v>
      </c>
      <c r="F2126" s="8">
        <f>Cb23St[[#This Row],[PackagePower]]*Cb23St[[#This Row],[TimeFrame]]/1000</f>
        <v>4.2800300768454198</v>
      </c>
    </row>
    <row r="2127" spans="1:6" x14ac:dyDescent="0.3">
      <c r="A2127">
        <v>1</v>
      </c>
      <c r="B2127" s="8">
        <v>301863.74099999998</v>
      </c>
      <c r="C2127" s="8">
        <v>31.56456</v>
      </c>
      <c r="D2127" t="s">
        <v>13</v>
      </c>
      <c r="E2127" s="8">
        <f>IFERROR(Cb23St[[#This Row],[DurationMilliseconds]]-B2126,Cb23St[[#This Row],[DurationMilliseconds]])</f>
        <v>141.10310000000754</v>
      </c>
      <c r="F2127" s="8">
        <f>Cb23St[[#This Row],[PackagePower]]*Cb23St[[#This Row],[TimeFrame]]/1000</f>
        <v>4.4538572661362377</v>
      </c>
    </row>
    <row r="2128" spans="1:6" x14ac:dyDescent="0.3">
      <c r="A2128">
        <v>1</v>
      </c>
      <c r="B2128" s="8">
        <v>302004.50770000002</v>
      </c>
      <c r="C2128" s="8">
        <v>28.656020000000002</v>
      </c>
      <c r="D2128" t="s">
        <v>13</v>
      </c>
      <c r="E2128" s="8">
        <f>IFERROR(Cb23St[[#This Row],[DurationMilliseconds]]-B2127,Cb23St[[#This Row],[DurationMilliseconds]])</f>
        <v>140.76670000003651</v>
      </c>
      <c r="F2128" s="8">
        <f>Cb23St[[#This Row],[PackagePower]]*Cb23St[[#This Row],[TimeFrame]]/1000</f>
        <v>4.0338133705350465</v>
      </c>
    </row>
    <row r="2129" spans="1:6" x14ac:dyDescent="0.3">
      <c r="A2129">
        <v>1</v>
      </c>
      <c r="B2129" s="8">
        <v>302145.01990000001</v>
      </c>
      <c r="C2129" s="8">
        <v>29.54888</v>
      </c>
      <c r="D2129" t="s">
        <v>13</v>
      </c>
      <c r="E2129" s="8">
        <f>IFERROR(Cb23St[[#This Row],[DurationMilliseconds]]-B2128,Cb23St[[#This Row],[DurationMilliseconds]])</f>
        <v>140.51219999999739</v>
      </c>
      <c r="F2129" s="8">
        <f>Cb23St[[#This Row],[PackagePower]]*Cb23St[[#This Row],[TimeFrame]]/1000</f>
        <v>4.1519781363359236</v>
      </c>
    </row>
    <row r="2130" spans="1:6" x14ac:dyDescent="0.3">
      <c r="A2130">
        <v>1</v>
      </c>
      <c r="B2130" s="8">
        <v>302286.6986</v>
      </c>
      <c r="C2130" s="8">
        <v>28.240649999999999</v>
      </c>
      <c r="D2130" t="s">
        <v>13</v>
      </c>
      <c r="E2130" s="8">
        <f>IFERROR(Cb23St[[#This Row],[DurationMilliseconds]]-B2129,Cb23St[[#This Row],[DurationMilliseconds]])</f>
        <v>141.67869999998948</v>
      </c>
      <c r="F2130" s="8">
        <f>Cb23St[[#This Row],[PackagePower]]*Cb23St[[#This Row],[TimeFrame]]/1000</f>
        <v>4.0010985791547027</v>
      </c>
    </row>
    <row r="2131" spans="1:6" x14ac:dyDescent="0.3">
      <c r="A2131">
        <v>1</v>
      </c>
      <c r="B2131" s="8">
        <v>302428.5748</v>
      </c>
      <c r="C2131" s="8">
        <v>31.038509999999999</v>
      </c>
      <c r="D2131" t="s">
        <v>13</v>
      </c>
      <c r="E2131" s="8">
        <f>IFERROR(Cb23St[[#This Row],[DurationMilliseconds]]-B2130,Cb23St[[#This Row],[DurationMilliseconds]])</f>
        <v>141.87619999999879</v>
      </c>
      <c r="F2131" s="8">
        <f>Cb23St[[#This Row],[PackagePower]]*Cb23St[[#This Row],[TimeFrame]]/1000</f>
        <v>4.4036258524619623</v>
      </c>
    </row>
    <row r="2132" spans="1:6" x14ac:dyDescent="0.3">
      <c r="A2132">
        <v>1</v>
      </c>
      <c r="B2132" s="8">
        <v>302569.13020000001</v>
      </c>
      <c r="C2132" s="8">
        <v>28.296559999999999</v>
      </c>
      <c r="D2132" t="s">
        <v>13</v>
      </c>
      <c r="E2132" s="8">
        <f>IFERROR(Cb23St[[#This Row],[DurationMilliseconds]]-B2131,Cb23St[[#This Row],[DurationMilliseconds]])</f>
        <v>140.55540000001201</v>
      </c>
      <c r="F2132" s="8">
        <f>Cb23St[[#This Row],[PackagePower]]*Cb23St[[#This Row],[TimeFrame]]/1000</f>
        <v>3.9772343094243396</v>
      </c>
    </row>
    <row r="2133" spans="1:6" x14ac:dyDescent="0.3">
      <c r="A2133">
        <v>1</v>
      </c>
      <c r="B2133" s="8">
        <v>302709.71189999999</v>
      </c>
      <c r="C2133" s="8">
        <v>28.942509999999999</v>
      </c>
      <c r="D2133" t="s">
        <v>13</v>
      </c>
      <c r="E2133" s="8">
        <f>IFERROR(Cb23St[[#This Row],[DurationMilliseconds]]-B2132,Cb23St[[#This Row],[DurationMilliseconds]])</f>
        <v>140.58169999998063</v>
      </c>
      <c r="F2133" s="8">
        <f>Cb23St[[#This Row],[PackagePower]]*Cb23St[[#This Row],[TimeFrame]]/1000</f>
        <v>4.0687872580664397</v>
      </c>
    </row>
    <row r="2134" spans="1:6" x14ac:dyDescent="0.3">
      <c r="A2134">
        <v>1</v>
      </c>
      <c r="B2134" s="8">
        <v>302850.62969999999</v>
      </c>
      <c r="C2134" s="8">
        <v>28.830159999999999</v>
      </c>
      <c r="D2134" t="s">
        <v>13</v>
      </c>
      <c r="E2134" s="8">
        <f>IFERROR(Cb23St[[#This Row],[DurationMilliseconds]]-B2133,Cb23St[[#This Row],[DurationMilliseconds]])</f>
        <v>140.91779999999562</v>
      </c>
      <c r="F2134" s="8">
        <f>Cb23St[[#This Row],[PackagePower]]*Cb23St[[#This Row],[TimeFrame]]/1000</f>
        <v>4.0626827208478735</v>
      </c>
    </row>
    <row r="2135" spans="1:6" x14ac:dyDescent="0.3">
      <c r="A2135">
        <v>1</v>
      </c>
      <c r="B2135" s="8">
        <v>302991.56270000001</v>
      </c>
      <c r="C2135" s="8">
        <v>31.12584</v>
      </c>
      <c r="D2135" t="s">
        <v>13</v>
      </c>
      <c r="E2135" s="8">
        <f>IFERROR(Cb23St[[#This Row],[DurationMilliseconds]]-B2134,Cb23St[[#This Row],[DurationMilliseconds]])</f>
        <v>140.93300000001909</v>
      </c>
      <c r="F2135" s="8">
        <f>Cb23St[[#This Row],[PackagePower]]*Cb23St[[#This Row],[TimeFrame]]/1000</f>
        <v>4.3866580087205937</v>
      </c>
    </row>
    <row r="2136" spans="1:6" x14ac:dyDescent="0.3">
      <c r="A2136">
        <v>1</v>
      </c>
      <c r="B2136" s="8">
        <v>303133.0246</v>
      </c>
      <c r="C2136" s="8">
        <v>29.611529999999998</v>
      </c>
      <c r="D2136" t="s">
        <v>13</v>
      </c>
      <c r="E2136" s="8">
        <f>IFERROR(Cb23St[[#This Row],[DurationMilliseconds]]-B2135,Cb23St[[#This Row],[DurationMilliseconds]])</f>
        <v>141.46189999999478</v>
      </c>
      <c r="F2136" s="8">
        <f>Cb23St[[#This Row],[PackagePower]]*Cb23St[[#This Row],[TimeFrame]]/1000</f>
        <v>4.1889032957068455</v>
      </c>
    </row>
    <row r="2137" spans="1:6" x14ac:dyDescent="0.3">
      <c r="A2137">
        <v>1</v>
      </c>
      <c r="B2137" s="8">
        <v>303290.6678</v>
      </c>
      <c r="C2137" s="8">
        <v>27.75525</v>
      </c>
      <c r="D2137" t="s">
        <v>13</v>
      </c>
      <c r="E2137" s="8">
        <f>IFERROR(Cb23St[[#This Row],[DurationMilliseconds]]-B2136,Cb23St[[#This Row],[DurationMilliseconds]])</f>
        <v>157.64319999999134</v>
      </c>
      <c r="F2137" s="8">
        <f>Cb23St[[#This Row],[PackagePower]]*Cb23St[[#This Row],[TimeFrame]]/1000</f>
        <v>4.37542642679976</v>
      </c>
    </row>
    <row r="2138" spans="1:6" x14ac:dyDescent="0.3">
      <c r="A2138">
        <v>1</v>
      </c>
      <c r="B2138" s="8">
        <v>303433.1827</v>
      </c>
      <c r="C2138" s="8">
        <v>30.140509999999999</v>
      </c>
      <c r="D2138" t="s">
        <v>13</v>
      </c>
      <c r="E2138" s="8">
        <f>IFERROR(Cb23St[[#This Row],[DurationMilliseconds]]-B2137,Cb23St[[#This Row],[DurationMilliseconds]])</f>
        <v>142.51490000000922</v>
      </c>
      <c r="F2138" s="8">
        <f>Cb23St[[#This Row],[PackagePower]]*Cb23St[[#This Row],[TimeFrame]]/1000</f>
        <v>4.2954717685992776</v>
      </c>
    </row>
    <row r="2139" spans="1:6" x14ac:dyDescent="0.3">
      <c r="A2139">
        <v>1</v>
      </c>
      <c r="B2139" s="8">
        <v>303575.35029999999</v>
      </c>
      <c r="C2139" s="8">
        <v>29.523790000000002</v>
      </c>
      <c r="D2139" t="s">
        <v>13</v>
      </c>
      <c r="E2139" s="8">
        <f>IFERROR(Cb23St[[#This Row],[DurationMilliseconds]]-B2138,Cb23St[[#This Row],[DurationMilliseconds]])</f>
        <v>142.16759999998612</v>
      </c>
      <c r="F2139" s="8">
        <f>Cb23St[[#This Row],[PackagePower]]*Cb23St[[#This Row],[TimeFrame]]/1000</f>
        <v>4.1973263672035905</v>
      </c>
    </row>
    <row r="2140" spans="1:6" x14ac:dyDescent="0.3">
      <c r="A2140">
        <v>1</v>
      </c>
      <c r="B2140" s="8">
        <v>303716.99849999999</v>
      </c>
      <c r="C2140" s="8">
        <v>29.506229999999999</v>
      </c>
      <c r="D2140" t="s">
        <v>13</v>
      </c>
      <c r="E2140" s="8">
        <f>IFERROR(Cb23St[[#This Row],[DurationMilliseconds]]-B2139,Cb23St[[#This Row],[DurationMilliseconds]])</f>
        <v>141.648199999996</v>
      </c>
      <c r="F2140" s="8">
        <f>Cb23St[[#This Row],[PackagePower]]*Cb23St[[#This Row],[TimeFrame]]/1000</f>
        <v>4.1795043682858815</v>
      </c>
    </row>
    <row r="2141" spans="1:6" x14ac:dyDescent="0.3">
      <c r="A2141">
        <v>1</v>
      </c>
      <c r="B2141" s="8">
        <v>303856.24690000003</v>
      </c>
      <c r="C2141" s="8">
        <v>27.208189999999998</v>
      </c>
      <c r="D2141" t="s">
        <v>13</v>
      </c>
      <c r="E2141" s="8">
        <f>IFERROR(Cb23St[[#This Row],[DurationMilliseconds]]-B2140,Cb23St[[#This Row],[DurationMilliseconds]])</f>
        <v>139.24840000004042</v>
      </c>
      <c r="F2141" s="8">
        <f>Cb23St[[#This Row],[PackagePower]]*Cb23St[[#This Row],[TimeFrame]]/1000</f>
        <v>3.7886969243970992</v>
      </c>
    </row>
    <row r="2142" spans="1:6" x14ac:dyDescent="0.3">
      <c r="A2142">
        <v>1</v>
      </c>
      <c r="B2142" s="8">
        <v>303997.11859999999</v>
      </c>
      <c r="C2142" s="8">
        <v>38.129719999999999</v>
      </c>
      <c r="D2142" t="s">
        <v>13</v>
      </c>
      <c r="E2142" s="8">
        <f>IFERROR(Cb23St[[#This Row],[DurationMilliseconds]]-B2141,Cb23St[[#This Row],[DurationMilliseconds]])</f>
        <v>140.87169999995967</v>
      </c>
      <c r="F2142" s="8">
        <f>Cb23St[[#This Row],[PackagePower]]*Cb23St[[#This Row],[TimeFrame]]/1000</f>
        <v>5.3713984769224625</v>
      </c>
    </row>
    <row r="2143" spans="1:6" x14ac:dyDescent="0.3">
      <c r="A2143">
        <v>1</v>
      </c>
      <c r="B2143" s="8">
        <v>304138.43780000001</v>
      </c>
      <c r="C2143" s="8">
        <v>36.254190000000001</v>
      </c>
      <c r="D2143" t="s">
        <v>13</v>
      </c>
      <c r="E2143" s="8">
        <f>IFERROR(Cb23St[[#This Row],[DurationMilliseconds]]-B2142,Cb23St[[#This Row],[DurationMilliseconds]])</f>
        <v>141.31920000002719</v>
      </c>
      <c r="F2143" s="8">
        <f>Cb23St[[#This Row],[PackagePower]]*Cb23St[[#This Row],[TimeFrame]]/1000</f>
        <v>5.1234131274489867</v>
      </c>
    </row>
    <row r="2144" spans="1:6" x14ac:dyDescent="0.3">
      <c r="A2144">
        <v>1</v>
      </c>
      <c r="B2144" s="8">
        <v>304278.51309999998</v>
      </c>
      <c r="C2144" s="8">
        <v>29.010100000000001</v>
      </c>
      <c r="D2144" t="s">
        <v>13</v>
      </c>
      <c r="E2144" s="8">
        <f>IFERROR(Cb23St[[#This Row],[DurationMilliseconds]]-B2143,Cb23St[[#This Row],[DurationMilliseconds]])</f>
        <v>140.07529999996768</v>
      </c>
      <c r="F2144" s="8">
        <f>Cb23St[[#This Row],[PackagePower]]*Cb23St[[#This Row],[TimeFrame]]/1000</f>
        <v>4.0635984605290627</v>
      </c>
    </row>
    <row r="2145" spans="1:6" x14ac:dyDescent="0.3">
      <c r="A2145">
        <v>1</v>
      </c>
      <c r="B2145" s="8">
        <v>304420.64439999999</v>
      </c>
      <c r="C2145" s="8">
        <v>28.108640000000001</v>
      </c>
      <c r="D2145" t="s">
        <v>13</v>
      </c>
      <c r="E2145" s="8">
        <f>IFERROR(Cb23St[[#This Row],[DurationMilliseconds]]-B2144,Cb23St[[#This Row],[DurationMilliseconds]])</f>
        <v>142.1313000000082</v>
      </c>
      <c r="F2145" s="8">
        <f>Cb23St[[#This Row],[PackagePower]]*Cb23St[[#This Row],[TimeFrame]]/1000</f>
        <v>3.9951175444322309</v>
      </c>
    </row>
    <row r="2146" spans="1:6" x14ac:dyDescent="0.3">
      <c r="A2146">
        <v>1</v>
      </c>
      <c r="B2146" s="8">
        <v>304562.56359999999</v>
      </c>
      <c r="C2146" s="8">
        <v>30.297989999999999</v>
      </c>
      <c r="D2146" t="s">
        <v>13</v>
      </c>
      <c r="E2146" s="8">
        <f>IFERROR(Cb23St[[#This Row],[DurationMilliseconds]]-B2145,Cb23St[[#This Row],[DurationMilliseconds]])</f>
        <v>141.91920000000391</v>
      </c>
      <c r="F2146" s="8">
        <f>Cb23St[[#This Row],[PackagePower]]*Cb23St[[#This Row],[TimeFrame]]/1000</f>
        <v>4.2998665024081184</v>
      </c>
    </row>
    <row r="2147" spans="1:6" x14ac:dyDescent="0.3">
      <c r="A2147">
        <v>1</v>
      </c>
      <c r="B2147" s="8">
        <v>304704.65509999997</v>
      </c>
      <c r="C2147" s="8">
        <v>28.735489999999999</v>
      </c>
      <c r="D2147" t="s">
        <v>13</v>
      </c>
      <c r="E2147" s="8">
        <f>IFERROR(Cb23St[[#This Row],[DurationMilliseconds]]-B2146,Cb23St[[#This Row],[DurationMilliseconds]])</f>
        <v>142.09149999998044</v>
      </c>
      <c r="F2147" s="8">
        <f>Cb23St[[#This Row],[PackagePower]]*Cb23St[[#This Row],[TimeFrame]]/1000</f>
        <v>4.0830688773344379</v>
      </c>
    </row>
    <row r="2148" spans="1:6" x14ac:dyDescent="0.3">
      <c r="A2148">
        <v>1</v>
      </c>
      <c r="B2148" s="8">
        <v>304845.83500000002</v>
      </c>
      <c r="C2148" s="8">
        <v>32.059260000000002</v>
      </c>
      <c r="D2148" t="s">
        <v>13</v>
      </c>
      <c r="E2148" s="8">
        <f>IFERROR(Cb23St[[#This Row],[DurationMilliseconds]]-B2147,Cb23St[[#This Row],[DurationMilliseconds]])</f>
        <v>141.17990000004647</v>
      </c>
      <c r="F2148" s="8">
        <f>Cb23St[[#This Row],[PackagePower]]*Cb23St[[#This Row],[TimeFrame]]/1000</f>
        <v>4.5261231208754902</v>
      </c>
    </row>
    <row r="2149" spans="1:6" x14ac:dyDescent="0.3">
      <c r="A2149">
        <v>1</v>
      </c>
      <c r="B2149" s="8">
        <v>304987.33250000002</v>
      </c>
      <c r="C2149" s="8">
        <v>31.324310000000001</v>
      </c>
      <c r="D2149" t="s">
        <v>13</v>
      </c>
      <c r="E2149" s="8">
        <f>IFERROR(Cb23St[[#This Row],[DurationMilliseconds]]-B2148,Cb23St[[#This Row],[DurationMilliseconds]])</f>
        <v>141.49749999999767</v>
      </c>
      <c r="F2149" s="8">
        <f>Cb23St[[#This Row],[PackagePower]]*Cb23St[[#This Row],[TimeFrame]]/1000</f>
        <v>4.4323115542249267</v>
      </c>
    </row>
    <row r="2150" spans="1:6" x14ac:dyDescent="0.3">
      <c r="A2150">
        <v>1</v>
      </c>
      <c r="B2150" s="8">
        <v>305143.60690000001</v>
      </c>
      <c r="C2150" s="8">
        <v>30.30152</v>
      </c>
      <c r="D2150" t="s">
        <v>13</v>
      </c>
      <c r="E2150" s="8">
        <f>IFERROR(Cb23St[[#This Row],[DurationMilliseconds]]-B2149,Cb23St[[#This Row],[DurationMilliseconds]])</f>
        <v>156.27439999999478</v>
      </c>
      <c r="F2150" s="8">
        <f>Cb23St[[#This Row],[PackagePower]]*Cb23St[[#This Row],[TimeFrame]]/1000</f>
        <v>4.7353518570878421</v>
      </c>
    </row>
    <row r="2151" spans="1:6" x14ac:dyDescent="0.3">
      <c r="A2151">
        <v>1</v>
      </c>
      <c r="B2151" s="8">
        <v>305282.0134</v>
      </c>
      <c r="C2151" s="8">
        <v>29.569790000000001</v>
      </c>
      <c r="D2151" t="s">
        <v>13</v>
      </c>
      <c r="E2151" s="8">
        <f>IFERROR(Cb23St[[#This Row],[DurationMilliseconds]]-B2150,Cb23St[[#This Row],[DurationMilliseconds]])</f>
        <v>138.40649999998277</v>
      </c>
      <c r="F2151" s="8">
        <f>Cb23St[[#This Row],[PackagePower]]*Cb23St[[#This Row],[TimeFrame]]/1000</f>
        <v>4.0926511396344907</v>
      </c>
    </row>
    <row r="2152" spans="1:6" x14ac:dyDescent="0.3">
      <c r="A2152">
        <v>1</v>
      </c>
      <c r="B2152" s="8">
        <v>305423.0552</v>
      </c>
      <c r="C2152" s="8">
        <v>28.1068</v>
      </c>
      <c r="D2152" t="s">
        <v>13</v>
      </c>
      <c r="E2152" s="8">
        <f>IFERROR(Cb23St[[#This Row],[DurationMilliseconds]]-B2151,Cb23St[[#This Row],[DurationMilliseconds]])</f>
        <v>141.04180000000633</v>
      </c>
      <c r="F2152" s="8">
        <f>Cb23St[[#This Row],[PackagePower]]*Cb23St[[#This Row],[TimeFrame]]/1000</f>
        <v>3.9642336642401776</v>
      </c>
    </row>
    <row r="2153" spans="1:6" x14ac:dyDescent="0.3">
      <c r="A2153">
        <v>1</v>
      </c>
      <c r="B2153" s="8">
        <v>305564.14730000001</v>
      </c>
      <c r="C2153" s="8">
        <v>30.318999999999999</v>
      </c>
      <c r="D2153" t="s">
        <v>13</v>
      </c>
      <c r="E2153" s="8">
        <f>IFERROR(Cb23St[[#This Row],[DurationMilliseconds]]-B2152,Cb23St[[#This Row],[DurationMilliseconds]])</f>
        <v>141.09210000000894</v>
      </c>
      <c r="F2153" s="8">
        <f>Cb23St[[#This Row],[PackagePower]]*Cb23St[[#This Row],[TimeFrame]]/1000</f>
        <v>4.2777713799002717</v>
      </c>
    </row>
    <row r="2154" spans="1:6" x14ac:dyDescent="0.3">
      <c r="A2154">
        <v>1</v>
      </c>
      <c r="B2154" s="8">
        <v>305703.22989999998</v>
      </c>
      <c r="C2154" s="8">
        <v>28.805969999999999</v>
      </c>
      <c r="D2154" t="s">
        <v>13</v>
      </c>
      <c r="E2154" s="8">
        <f>IFERROR(Cb23St[[#This Row],[DurationMilliseconds]]-B2153,Cb23St[[#This Row],[DurationMilliseconds]])</f>
        <v>139.08259999996517</v>
      </c>
      <c r="F2154" s="8">
        <f>Cb23St[[#This Row],[PackagePower]]*Cb23St[[#This Row],[TimeFrame]]/1000</f>
        <v>4.006409203120997</v>
      </c>
    </row>
    <row r="2155" spans="1:6" x14ac:dyDescent="0.3">
      <c r="A2155">
        <v>1</v>
      </c>
      <c r="B2155" s="8">
        <v>305845.26990000001</v>
      </c>
      <c r="C2155" s="8">
        <v>28.279250000000001</v>
      </c>
      <c r="D2155" t="s">
        <v>13</v>
      </c>
      <c r="E2155" s="8">
        <f>IFERROR(Cb23St[[#This Row],[DurationMilliseconds]]-B2154,Cb23St[[#This Row],[DurationMilliseconds]])</f>
        <v>142.04000000003725</v>
      </c>
      <c r="F2155" s="8">
        <f>Cb23St[[#This Row],[PackagePower]]*Cb23St[[#This Row],[TimeFrame]]/1000</f>
        <v>4.0167846700010532</v>
      </c>
    </row>
    <row r="2156" spans="1:6" x14ac:dyDescent="0.3">
      <c r="A2156">
        <v>1</v>
      </c>
      <c r="B2156" s="8">
        <v>305985.91100000002</v>
      </c>
      <c r="C2156" s="8">
        <v>29.222349999999999</v>
      </c>
      <c r="D2156" t="s">
        <v>13</v>
      </c>
      <c r="E2156" s="8">
        <f>IFERROR(Cb23St[[#This Row],[DurationMilliseconds]]-B2155,Cb23St[[#This Row],[DurationMilliseconds]])</f>
        <v>140.64110000000801</v>
      </c>
      <c r="F2156" s="8">
        <f>Cb23St[[#This Row],[PackagePower]]*Cb23St[[#This Row],[TimeFrame]]/1000</f>
        <v>4.1098634485852337</v>
      </c>
    </row>
    <row r="2157" spans="1:6" x14ac:dyDescent="0.3">
      <c r="A2157">
        <v>1</v>
      </c>
      <c r="B2157" s="8">
        <v>306126.5465</v>
      </c>
      <c r="C2157" s="8">
        <v>31.238990000000001</v>
      </c>
      <c r="D2157" t="s">
        <v>13</v>
      </c>
      <c r="E2157" s="8">
        <f>IFERROR(Cb23St[[#This Row],[DurationMilliseconds]]-B2156,Cb23St[[#This Row],[DurationMilliseconds]])</f>
        <v>140.63549999997485</v>
      </c>
      <c r="F2157" s="8">
        <f>Cb23St[[#This Row],[PackagePower]]*Cb23St[[#This Row],[TimeFrame]]/1000</f>
        <v>4.3933109781442141</v>
      </c>
    </row>
    <row r="2158" spans="1:6" x14ac:dyDescent="0.3">
      <c r="A2158">
        <v>1</v>
      </c>
      <c r="B2158" s="8">
        <v>306267.14939999999</v>
      </c>
      <c r="C2158" s="8">
        <v>29.712140000000002</v>
      </c>
      <c r="D2158" t="s">
        <v>13</v>
      </c>
      <c r="E2158" s="8">
        <f>IFERROR(Cb23St[[#This Row],[DurationMilliseconds]]-B2157,Cb23St[[#This Row],[DurationMilliseconds]])</f>
        <v>140.60289999999804</v>
      </c>
      <c r="F2158" s="8">
        <f>Cb23St[[#This Row],[PackagePower]]*Cb23St[[#This Row],[TimeFrame]]/1000</f>
        <v>4.1776130492059416</v>
      </c>
    </row>
    <row r="2159" spans="1:6" x14ac:dyDescent="0.3">
      <c r="A2159">
        <v>1</v>
      </c>
      <c r="B2159" s="8">
        <v>306409.68339999998</v>
      </c>
      <c r="C2159" s="8">
        <v>28.867049999999999</v>
      </c>
      <c r="D2159" t="s">
        <v>13</v>
      </c>
      <c r="E2159" s="8">
        <f>IFERROR(Cb23St[[#This Row],[DurationMilliseconds]]-B2158,Cb23St[[#This Row],[DurationMilliseconds]])</f>
        <v>142.5339999999851</v>
      </c>
      <c r="F2159" s="8">
        <f>Cb23St[[#This Row],[PackagePower]]*Cb23St[[#This Row],[TimeFrame]]/1000</f>
        <v>4.1145361046995692</v>
      </c>
    </row>
    <row r="2160" spans="1:6" x14ac:dyDescent="0.3">
      <c r="A2160">
        <v>1</v>
      </c>
      <c r="B2160" s="8">
        <v>306550.95819999999</v>
      </c>
      <c r="C2160" s="8">
        <v>27.506820000000001</v>
      </c>
      <c r="D2160" t="s">
        <v>13</v>
      </c>
      <c r="E2160" s="8">
        <f>IFERROR(Cb23St[[#This Row],[DurationMilliseconds]]-B2159,Cb23St[[#This Row],[DurationMilliseconds]])</f>
        <v>141.27480000001378</v>
      </c>
      <c r="F2160" s="8">
        <f>Cb23St[[#This Row],[PackagePower]]*Cb23St[[#This Row],[TimeFrame]]/1000</f>
        <v>3.8860204941363796</v>
      </c>
    </row>
    <row r="2161" spans="1:6" x14ac:dyDescent="0.3">
      <c r="A2161">
        <v>1</v>
      </c>
      <c r="B2161" s="8">
        <v>306691.71669999999</v>
      </c>
      <c r="C2161" s="8">
        <v>30.894279999999998</v>
      </c>
      <c r="D2161" t="s">
        <v>13</v>
      </c>
      <c r="E2161" s="8">
        <f>IFERROR(Cb23St[[#This Row],[DurationMilliseconds]]-B2160,Cb23St[[#This Row],[DurationMilliseconds]])</f>
        <v>140.75849999999627</v>
      </c>
      <c r="F2161" s="8">
        <f>Cb23St[[#This Row],[PackagePower]]*Cb23St[[#This Row],[TimeFrame]]/1000</f>
        <v>4.3486325113798845</v>
      </c>
    </row>
    <row r="2162" spans="1:6" x14ac:dyDescent="0.3">
      <c r="A2162">
        <v>1</v>
      </c>
      <c r="B2162" s="8">
        <v>306831.13280000002</v>
      </c>
      <c r="C2162" s="8">
        <v>27.99325</v>
      </c>
      <c r="D2162" t="s">
        <v>13</v>
      </c>
      <c r="E2162" s="8">
        <f>IFERROR(Cb23St[[#This Row],[DurationMilliseconds]]-B2161,Cb23St[[#This Row],[DurationMilliseconds]])</f>
        <v>139.41610000003129</v>
      </c>
      <c r="F2162" s="8">
        <f>Cb23St[[#This Row],[PackagePower]]*Cb23St[[#This Row],[TimeFrame]]/1000</f>
        <v>3.902709741325876</v>
      </c>
    </row>
    <row r="2163" spans="1:6" x14ac:dyDescent="0.3">
      <c r="A2163">
        <v>1</v>
      </c>
      <c r="B2163" s="8">
        <v>306973.6764</v>
      </c>
      <c r="C2163" s="8">
        <v>28.146370000000001</v>
      </c>
      <c r="D2163" t="s">
        <v>13</v>
      </c>
      <c r="E2163" s="8">
        <f>IFERROR(Cb23St[[#This Row],[DurationMilliseconds]]-B2162,Cb23St[[#This Row],[DurationMilliseconds]])</f>
        <v>142.54359999997541</v>
      </c>
      <c r="F2163" s="8">
        <f>Cb23St[[#This Row],[PackagePower]]*Cb23St[[#This Row],[TimeFrame]]/1000</f>
        <v>4.0120849067313076</v>
      </c>
    </row>
    <row r="2164" spans="1:6" x14ac:dyDescent="0.3">
      <c r="A2164">
        <v>1</v>
      </c>
      <c r="B2164" s="8">
        <v>307115.61940000003</v>
      </c>
      <c r="C2164" s="8">
        <v>34.7408</v>
      </c>
      <c r="D2164" t="s">
        <v>13</v>
      </c>
      <c r="E2164" s="8">
        <f>IFERROR(Cb23St[[#This Row],[DurationMilliseconds]]-B2163,Cb23St[[#This Row],[DurationMilliseconds]])</f>
        <v>141.94300000002841</v>
      </c>
      <c r="F2164" s="8">
        <f>Cb23St[[#This Row],[PackagePower]]*Cb23St[[#This Row],[TimeFrame]]/1000</f>
        <v>4.9312133744009872</v>
      </c>
    </row>
    <row r="2165" spans="1:6" x14ac:dyDescent="0.3">
      <c r="A2165">
        <v>1</v>
      </c>
      <c r="B2165" s="8">
        <v>307256.88500000001</v>
      </c>
      <c r="C2165" s="8">
        <v>41.464320000000001</v>
      </c>
      <c r="D2165" t="s">
        <v>13</v>
      </c>
      <c r="E2165" s="8">
        <f>IFERROR(Cb23St[[#This Row],[DurationMilliseconds]]-B2164,Cb23St[[#This Row],[DurationMilliseconds]])</f>
        <v>141.26559999998426</v>
      </c>
      <c r="F2165" s="8">
        <f>Cb23St[[#This Row],[PackagePower]]*Cb23St[[#This Row],[TimeFrame]]/1000</f>
        <v>5.8574820433913475</v>
      </c>
    </row>
    <row r="2166" spans="1:6" x14ac:dyDescent="0.3">
      <c r="A2166">
        <v>1</v>
      </c>
      <c r="B2166" s="8">
        <v>307399.321</v>
      </c>
      <c r="C2166" s="8">
        <v>27.83811</v>
      </c>
      <c r="D2166" t="s">
        <v>13</v>
      </c>
      <c r="E2166" s="8">
        <f>IFERROR(Cb23St[[#This Row],[DurationMilliseconds]]-B2165,Cb23St[[#This Row],[DurationMilliseconds]])</f>
        <v>142.43599999998696</v>
      </c>
      <c r="F2166" s="8">
        <f>Cb23St[[#This Row],[PackagePower]]*Cb23St[[#This Row],[TimeFrame]]/1000</f>
        <v>3.9651490359596369</v>
      </c>
    </row>
    <row r="2167" spans="1:6" x14ac:dyDescent="0.3">
      <c r="A2167">
        <v>1</v>
      </c>
      <c r="B2167" s="8">
        <v>307539.80219999998</v>
      </c>
      <c r="C2167" s="8">
        <v>28.31672</v>
      </c>
      <c r="D2167" t="s">
        <v>13</v>
      </c>
      <c r="E2167" s="8">
        <f>IFERROR(Cb23St[[#This Row],[DurationMilliseconds]]-B2166,Cb23St[[#This Row],[DurationMilliseconds]])</f>
        <v>140.48119999998016</v>
      </c>
      <c r="F2167" s="8">
        <f>Cb23St[[#This Row],[PackagePower]]*Cb23St[[#This Row],[TimeFrame]]/1000</f>
        <v>3.9779668056634381</v>
      </c>
    </row>
    <row r="2168" spans="1:6" x14ac:dyDescent="0.3">
      <c r="A2168">
        <v>1</v>
      </c>
      <c r="B2168" s="8">
        <v>307681.65250000003</v>
      </c>
      <c r="C2168" s="8">
        <v>30.179320000000001</v>
      </c>
      <c r="D2168" t="s">
        <v>13</v>
      </c>
      <c r="E2168" s="8">
        <f>IFERROR(Cb23St[[#This Row],[DurationMilliseconds]]-B2167,Cb23St[[#This Row],[DurationMilliseconds]])</f>
        <v>141.85030000004917</v>
      </c>
      <c r="F2168" s="8">
        <f>Cb23St[[#This Row],[PackagePower]]*Cb23St[[#This Row],[TimeFrame]]/1000</f>
        <v>4.2809455957974842</v>
      </c>
    </row>
    <row r="2169" spans="1:6" x14ac:dyDescent="0.3">
      <c r="A2169">
        <v>1</v>
      </c>
      <c r="B2169" s="8">
        <v>307822.84220000001</v>
      </c>
      <c r="C2169" s="8">
        <v>30.358560000000001</v>
      </c>
      <c r="D2169" t="s">
        <v>13</v>
      </c>
      <c r="E2169" s="8">
        <f>IFERROR(Cb23St[[#This Row],[DurationMilliseconds]]-B2168,Cb23St[[#This Row],[DurationMilliseconds]])</f>
        <v>141.18969999998808</v>
      </c>
      <c r="F2169" s="8">
        <f>Cb23St[[#This Row],[PackagePower]]*Cb23St[[#This Row],[TimeFrame]]/1000</f>
        <v>4.2863159788316381</v>
      </c>
    </row>
    <row r="2170" spans="1:6" x14ac:dyDescent="0.3">
      <c r="A2170">
        <v>1</v>
      </c>
      <c r="B2170" s="8">
        <v>307964.91070000001</v>
      </c>
      <c r="C2170" s="8">
        <v>30.152290000000001</v>
      </c>
      <c r="D2170" t="s">
        <v>13</v>
      </c>
      <c r="E2170" s="8">
        <f>IFERROR(Cb23St[[#This Row],[DurationMilliseconds]]-B2169,Cb23St[[#This Row],[DurationMilliseconds]])</f>
        <v>142.06849999999395</v>
      </c>
      <c r="F2170" s="8">
        <f>Cb23St[[#This Row],[PackagePower]]*Cb23St[[#This Row],[TimeFrame]]/1000</f>
        <v>4.2836906118648175</v>
      </c>
    </row>
    <row r="2171" spans="1:6" x14ac:dyDescent="0.3">
      <c r="A2171">
        <v>1</v>
      </c>
      <c r="B2171" s="8">
        <v>308107.516</v>
      </c>
      <c r="C2171" s="8">
        <v>28.341339999999999</v>
      </c>
      <c r="D2171" t="s">
        <v>13</v>
      </c>
      <c r="E2171" s="8">
        <f>IFERROR(Cb23St[[#This Row],[DurationMilliseconds]]-B2170,Cb23St[[#This Row],[DurationMilliseconds]])</f>
        <v>142.60529999999562</v>
      </c>
      <c r="F2171" s="8">
        <f>Cb23St[[#This Row],[PackagePower]]*Cb23St[[#This Row],[TimeFrame]]/1000</f>
        <v>4.0416252931018759</v>
      </c>
    </row>
    <row r="2172" spans="1:6" x14ac:dyDescent="0.3">
      <c r="A2172">
        <v>1</v>
      </c>
      <c r="B2172" s="8">
        <v>308249.25579999998</v>
      </c>
      <c r="C2172" s="8">
        <v>30.865130000000001</v>
      </c>
      <c r="D2172" t="s">
        <v>13</v>
      </c>
      <c r="E2172" s="8">
        <f>IFERROR(Cb23St[[#This Row],[DurationMilliseconds]]-B2171,Cb23St[[#This Row],[DurationMilliseconds]])</f>
        <v>141.73979999998119</v>
      </c>
      <c r="F2172" s="8">
        <f>Cb23St[[#This Row],[PackagePower]]*Cb23St[[#This Row],[TimeFrame]]/1000</f>
        <v>4.3748173531734196</v>
      </c>
    </row>
    <row r="2173" spans="1:6" x14ac:dyDescent="0.3">
      <c r="A2173">
        <v>1</v>
      </c>
      <c r="B2173" s="8">
        <v>308390.78230000002</v>
      </c>
      <c r="C2173" s="8">
        <v>28.54487</v>
      </c>
      <c r="D2173" t="s">
        <v>13</v>
      </c>
      <c r="E2173" s="8">
        <f>IFERROR(Cb23St[[#This Row],[DurationMilliseconds]]-B2172,Cb23St[[#This Row],[DurationMilliseconds]])</f>
        <v>141.52650000003632</v>
      </c>
      <c r="F2173" s="8">
        <f>Cb23St[[#This Row],[PackagePower]]*Cb23St[[#This Row],[TimeFrame]]/1000</f>
        <v>4.0398555440560369</v>
      </c>
    </row>
    <row r="2174" spans="1:6" x14ac:dyDescent="0.3">
      <c r="A2174">
        <v>1</v>
      </c>
      <c r="B2174" s="8">
        <v>308531.58789999998</v>
      </c>
      <c r="C2174" s="8">
        <v>27.839680000000001</v>
      </c>
      <c r="D2174" t="s">
        <v>13</v>
      </c>
      <c r="E2174" s="8">
        <f>IFERROR(Cb23St[[#This Row],[DurationMilliseconds]]-B2173,Cb23St[[#This Row],[DurationMilliseconds]])</f>
        <v>140.80559999996331</v>
      </c>
      <c r="F2174" s="8">
        <f>Cb23St[[#This Row],[PackagePower]]*Cb23St[[#This Row],[TimeFrame]]/1000</f>
        <v>3.9199828462069788</v>
      </c>
    </row>
    <row r="2175" spans="1:6" x14ac:dyDescent="0.3">
      <c r="A2175">
        <v>1</v>
      </c>
      <c r="B2175" s="8">
        <v>308673.3529</v>
      </c>
      <c r="C2175" s="8">
        <v>30.40456</v>
      </c>
      <c r="D2175" t="s">
        <v>13</v>
      </c>
      <c r="E2175" s="8">
        <f>IFERROR(Cb23St[[#This Row],[DurationMilliseconds]]-B2174,Cb23St[[#This Row],[DurationMilliseconds]])</f>
        <v>141.76500000001397</v>
      </c>
      <c r="F2175" s="8">
        <f>Cb23St[[#This Row],[PackagePower]]*Cb23St[[#This Row],[TimeFrame]]/1000</f>
        <v>4.3103024484004244</v>
      </c>
    </row>
    <row r="2176" spans="1:6" x14ac:dyDescent="0.3">
      <c r="A2176">
        <v>1</v>
      </c>
      <c r="B2176" s="8">
        <v>308814.23349999997</v>
      </c>
      <c r="C2176" s="8">
        <v>28.426200000000001</v>
      </c>
      <c r="D2176" t="s">
        <v>13</v>
      </c>
      <c r="E2176" s="8">
        <f>IFERROR(Cb23St[[#This Row],[DurationMilliseconds]]-B2175,Cb23St[[#This Row],[DurationMilliseconds]])</f>
        <v>140.88059999997495</v>
      </c>
      <c r="F2176" s="8">
        <f>Cb23St[[#This Row],[PackagePower]]*Cb23St[[#This Row],[TimeFrame]]/1000</f>
        <v>4.0047001117192877</v>
      </c>
    </row>
    <row r="2177" spans="1:6" x14ac:dyDescent="0.3">
      <c r="A2177">
        <v>1</v>
      </c>
      <c r="B2177" s="8">
        <v>308954.54430000001</v>
      </c>
      <c r="C2177" s="8">
        <v>32.781579999999998</v>
      </c>
      <c r="D2177" t="s">
        <v>13</v>
      </c>
      <c r="E2177" s="8">
        <f>IFERROR(Cb23St[[#This Row],[DurationMilliseconds]]-B2176,Cb23St[[#This Row],[DurationMilliseconds]])</f>
        <v>140.31080000003567</v>
      </c>
      <c r="F2177" s="8">
        <f>Cb23St[[#This Row],[PackagePower]]*Cb23St[[#This Row],[TimeFrame]]/1000</f>
        <v>4.5996097150651698</v>
      </c>
    </row>
    <row r="2178" spans="1:6" x14ac:dyDescent="0.3">
      <c r="A2178">
        <v>1</v>
      </c>
      <c r="B2178" s="8">
        <v>309097.14189999999</v>
      </c>
      <c r="C2178" s="8">
        <v>28.1524</v>
      </c>
      <c r="D2178" t="s">
        <v>13</v>
      </c>
      <c r="E2178" s="8">
        <f>IFERROR(Cb23St[[#This Row],[DurationMilliseconds]]-B2177,Cb23St[[#This Row],[DurationMilliseconds]])</f>
        <v>142.59759999997914</v>
      </c>
      <c r="F2178" s="8">
        <f>Cb23St[[#This Row],[PackagePower]]*Cb23St[[#This Row],[TimeFrame]]/1000</f>
        <v>4.0144646742394121</v>
      </c>
    </row>
    <row r="2179" spans="1:6" x14ac:dyDescent="0.3">
      <c r="A2179">
        <v>1</v>
      </c>
      <c r="B2179" s="8">
        <v>309238.80459999997</v>
      </c>
      <c r="C2179" s="8">
        <v>29.19472</v>
      </c>
      <c r="D2179" t="s">
        <v>13</v>
      </c>
      <c r="E2179" s="8">
        <f>IFERROR(Cb23St[[#This Row],[DurationMilliseconds]]-B2178,Cb23St[[#This Row],[DurationMilliseconds]])</f>
        <v>141.66269999998622</v>
      </c>
      <c r="F2179" s="8">
        <f>Cb23St[[#This Row],[PackagePower]]*Cb23St[[#This Row],[TimeFrame]]/1000</f>
        <v>4.1358028609435982</v>
      </c>
    </row>
    <row r="2180" spans="1:6" x14ac:dyDescent="0.3">
      <c r="A2180">
        <v>1</v>
      </c>
      <c r="B2180" s="8">
        <v>309382.0393</v>
      </c>
      <c r="C2180" s="8">
        <v>29.402920000000002</v>
      </c>
      <c r="D2180" t="s">
        <v>13</v>
      </c>
      <c r="E2180" s="8">
        <f>IFERROR(Cb23St[[#This Row],[DurationMilliseconds]]-B2179,Cb23St[[#This Row],[DurationMilliseconds]])</f>
        <v>143.23470000002999</v>
      </c>
      <c r="F2180" s="8">
        <f>Cb23St[[#This Row],[PackagePower]]*Cb23St[[#This Row],[TimeFrame]]/1000</f>
        <v>4.2115184253248819</v>
      </c>
    </row>
    <row r="2181" spans="1:6" x14ac:dyDescent="0.3">
      <c r="A2181">
        <v>1</v>
      </c>
      <c r="B2181" s="8">
        <v>309522.40350000001</v>
      </c>
      <c r="C2181" s="8">
        <v>31.746230000000001</v>
      </c>
      <c r="D2181" t="s">
        <v>13</v>
      </c>
      <c r="E2181" s="8">
        <f>IFERROR(Cb23St[[#This Row],[DurationMilliseconds]]-B2180,Cb23St[[#This Row],[DurationMilliseconds]])</f>
        <v>140.3642000000109</v>
      </c>
      <c r="F2181" s="8">
        <f>Cb23St[[#This Row],[PackagePower]]*Cb23St[[#This Row],[TimeFrame]]/1000</f>
        <v>4.4560341769663463</v>
      </c>
    </row>
    <row r="2182" spans="1:6" x14ac:dyDescent="0.3">
      <c r="A2182">
        <v>1</v>
      </c>
      <c r="B2182" s="8">
        <v>309664.1251</v>
      </c>
      <c r="C2182" s="8">
        <v>33.448799999999999</v>
      </c>
      <c r="D2182" t="s">
        <v>13</v>
      </c>
      <c r="E2182" s="8">
        <f>IFERROR(Cb23St[[#This Row],[DurationMilliseconds]]-B2181,Cb23St[[#This Row],[DurationMilliseconds]])</f>
        <v>141.72159999998985</v>
      </c>
      <c r="F2182" s="8">
        <f>Cb23St[[#This Row],[PackagePower]]*Cb23St[[#This Row],[TimeFrame]]/1000</f>
        <v>4.74041745407966</v>
      </c>
    </row>
    <row r="2183" spans="1:6" x14ac:dyDescent="0.3">
      <c r="A2183">
        <v>1</v>
      </c>
      <c r="B2183" s="8">
        <v>309821.57400000002</v>
      </c>
      <c r="C2183" s="8">
        <v>33.113889999999998</v>
      </c>
      <c r="D2183" t="s">
        <v>13</v>
      </c>
      <c r="E2183" s="8">
        <f>IFERROR(Cb23St[[#This Row],[DurationMilliseconds]]-B2182,Cb23St[[#This Row],[DurationMilliseconds]])</f>
        <v>157.4489000000176</v>
      </c>
      <c r="F2183" s="8">
        <f>Cb23St[[#This Row],[PackagePower]]*Cb23St[[#This Row],[TimeFrame]]/1000</f>
        <v>5.2137455552215828</v>
      </c>
    </row>
    <row r="2184" spans="1:6" x14ac:dyDescent="0.3">
      <c r="A2184">
        <v>1</v>
      </c>
      <c r="B2184" s="8">
        <v>309964.00670000003</v>
      </c>
      <c r="C2184" s="8">
        <v>29.854510000000001</v>
      </c>
      <c r="D2184" t="s">
        <v>13</v>
      </c>
      <c r="E2184" s="8">
        <f>IFERROR(Cb23St[[#This Row],[DurationMilliseconds]]-B2183,Cb23St[[#This Row],[DurationMilliseconds]])</f>
        <v>142.43270000000484</v>
      </c>
      <c r="F2184" s="8">
        <f>Cb23St[[#This Row],[PackagePower]]*Cb23St[[#This Row],[TimeFrame]]/1000</f>
        <v>4.2522584664771452</v>
      </c>
    </row>
    <row r="2185" spans="1:6" x14ac:dyDescent="0.3">
      <c r="A2185">
        <v>1</v>
      </c>
      <c r="B2185" s="8">
        <v>310104.09330000001</v>
      </c>
      <c r="C2185" s="8">
        <v>28.128520000000002</v>
      </c>
      <c r="D2185" t="s">
        <v>13</v>
      </c>
      <c r="E2185" s="8">
        <f>IFERROR(Cb23St[[#This Row],[DurationMilliseconds]]-B2184,Cb23St[[#This Row],[DurationMilliseconds]])</f>
        <v>140.08659999998054</v>
      </c>
      <c r="F2185" s="8">
        <f>Cb23St[[#This Row],[PackagePower]]*Cb23St[[#This Row],[TimeFrame]]/1000</f>
        <v>3.9404287298314524</v>
      </c>
    </row>
    <row r="2186" spans="1:6" x14ac:dyDescent="0.3">
      <c r="A2186">
        <v>1</v>
      </c>
      <c r="B2186" s="8">
        <v>310244.01160000003</v>
      </c>
      <c r="C2186" s="8">
        <v>30.389700000000001</v>
      </c>
      <c r="D2186" t="s">
        <v>13</v>
      </c>
      <c r="E2186" s="8">
        <f>IFERROR(Cb23St[[#This Row],[DurationMilliseconds]]-B2185,Cb23St[[#This Row],[DurationMilliseconds]])</f>
        <v>139.91830000001937</v>
      </c>
      <c r="F2186" s="8">
        <f>Cb23St[[#This Row],[PackagePower]]*Cb23St[[#This Row],[TimeFrame]]/1000</f>
        <v>4.2520751615105894</v>
      </c>
    </row>
    <row r="2187" spans="1:6" x14ac:dyDescent="0.3">
      <c r="A2187">
        <v>1</v>
      </c>
      <c r="B2187" s="8">
        <v>310399.8505</v>
      </c>
      <c r="C2187" s="8">
        <v>41.89499</v>
      </c>
      <c r="D2187" t="s">
        <v>13</v>
      </c>
      <c r="E2187" s="8">
        <f>IFERROR(Cb23St[[#This Row],[DurationMilliseconds]]-B2186,Cb23St[[#This Row],[DurationMilliseconds]])</f>
        <v>155.83889999997336</v>
      </c>
      <c r="F2187" s="8">
        <f>Cb23St[[#This Row],[PackagePower]]*Cb23St[[#This Row],[TimeFrame]]/1000</f>
        <v>6.5288691571098845</v>
      </c>
    </row>
    <row r="2188" spans="1:6" x14ac:dyDescent="0.3">
      <c r="A2188">
        <v>1</v>
      </c>
      <c r="B2188" s="8">
        <v>310542.54080000002</v>
      </c>
      <c r="C2188" s="8">
        <v>28.100750000000001</v>
      </c>
      <c r="D2188" t="s">
        <v>13</v>
      </c>
      <c r="E2188" s="8">
        <f>IFERROR(Cb23St[[#This Row],[DurationMilliseconds]]-B2187,Cb23St[[#This Row],[DurationMilliseconds]])</f>
        <v>142.69030000001658</v>
      </c>
      <c r="F2188" s="8">
        <f>Cb23St[[#This Row],[PackagePower]]*Cb23St[[#This Row],[TimeFrame]]/1000</f>
        <v>4.0097044477254666</v>
      </c>
    </row>
    <row r="2189" spans="1:6" x14ac:dyDescent="0.3">
      <c r="A2189">
        <v>1</v>
      </c>
      <c r="B2189" s="8">
        <v>310683.5563</v>
      </c>
      <c r="C2189" s="8">
        <v>27.58053</v>
      </c>
      <c r="D2189" t="s">
        <v>13</v>
      </c>
      <c r="E2189" s="8">
        <f>IFERROR(Cb23St[[#This Row],[DurationMilliseconds]]-B2188,Cb23St[[#This Row],[DurationMilliseconds]])</f>
        <v>141.01549999997951</v>
      </c>
      <c r="F2189" s="8">
        <f>Cb23St[[#This Row],[PackagePower]]*Cb23St[[#This Row],[TimeFrame]]/1000</f>
        <v>3.8892822282144346</v>
      </c>
    </row>
    <row r="2190" spans="1:6" x14ac:dyDescent="0.3">
      <c r="A2190">
        <v>1</v>
      </c>
      <c r="B2190" s="8">
        <v>310825.24550000002</v>
      </c>
      <c r="C2190" s="8">
        <v>30.599599999999999</v>
      </c>
      <c r="D2190" t="s">
        <v>13</v>
      </c>
      <c r="E2190" s="8">
        <f>IFERROR(Cb23St[[#This Row],[DurationMilliseconds]]-B2189,Cb23St[[#This Row],[DurationMilliseconds]])</f>
        <v>141.68920000002254</v>
      </c>
      <c r="F2190" s="8">
        <f>Cb23St[[#This Row],[PackagePower]]*Cb23St[[#This Row],[TimeFrame]]/1000</f>
        <v>4.3356328443206893</v>
      </c>
    </row>
    <row r="2191" spans="1:6" x14ac:dyDescent="0.3">
      <c r="A2191">
        <v>1</v>
      </c>
      <c r="B2191" s="8">
        <v>310966.00939999998</v>
      </c>
      <c r="C2191" s="8">
        <v>30.727900000000002</v>
      </c>
      <c r="D2191" t="s">
        <v>13</v>
      </c>
      <c r="E2191" s="8">
        <f>IFERROR(Cb23St[[#This Row],[DurationMilliseconds]]-B2190,Cb23St[[#This Row],[DurationMilliseconds]])</f>
        <v>140.76389999996172</v>
      </c>
      <c r="F2191" s="8">
        <f>Cb23St[[#This Row],[PackagePower]]*Cb23St[[#This Row],[TimeFrame]]/1000</f>
        <v>4.3253790428088239</v>
      </c>
    </row>
    <row r="2192" spans="1:6" x14ac:dyDescent="0.3">
      <c r="A2192">
        <v>1</v>
      </c>
      <c r="B2192" s="8">
        <v>311108.36200000002</v>
      </c>
      <c r="C2192" s="8">
        <v>28.045649999999998</v>
      </c>
      <c r="D2192" t="s">
        <v>13</v>
      </c>
      <c r="E2192" s="8">
        <f>IFERROR(Cb23St[[#This Row],[DurationMilliseconds]]-B2191,Cb23St[[#This Row],[DurationMilliseconds]])</f>
        <v>142.352600000042</v>
      </c>
      <c r="F2192" s="8">
        <f>Cb23St[[#This Row],[PackagePower]]*Cb23St[[#This Row],[TimeFrame]]/1000</f>
        <v>3.9923711961911779</v>
      </c>
    </row>
    <row r="2193" spans="1:6" x14ac:dyDescent="0.3">
      <c r="A2193">
        <v>1</v>
      </c>
      <c r="B2193" s="8">
        <v>311250.53659999999</v>
      </c>
      <c r="C2193" s="8">
        <v>28.13485</v>
      </c>
      <c r="D2193" t="s">
        <v>13</v>
      </c>
      <c r="E2193" s="8">
        <f>IFERROR(Cb23St[[#This Row],[DurationMilliseconds]]-B2192,Cb23St[[#This Row],[DurationMilliseconds]])</f>
        <v>142.17459999996936</v>
      </c>
      <c r="F2193" s="8">
        <f>Cb23St[[#This Row],[PackagePower]]*Cb23St[[#This Row],[TimeFrame]]/1000</f>
        <v>4.0000610448091383</v>
      </c>
    </row>
    <row r="2194" spans="1:6" x14ac:dyDescent="0.3">
      <c r="A2194">
        <v>1</v>
      </c>
      <c r="B2194" s="8">
        <v>311390.63280000002</v>
      </c>
      <c r="C2194" s="8">
        <v>31.879429999999999</v>
      </c>
      <c r="D2194" t="s">
        <v>13</v>
      </c>
      <c r="E2194" s="8">
        <f>IFERROR(Cb23St[[#This Row],[DurationMilliseconds]]-B2193,Cb23St[[#This Row],[DurationMilliseconds]])</f>
        <v>140.09620000002906</v>
      </c>
      <c r="F2194" s="8">
        <f>Cb23St[[#This Row],[PackagePower]]*Cb23St[[#This Row],[TimeFrame]]/1000</f>
        <v>4.4661870011669258</v>
      </c>
    </row>
    <row r="2195" spans="1:6" x14ac:dyDescent="0.3">
      <c r="A2195">
        <v>1</v>
      </c>
      <c r="B2195" s="8">
        <v>311532.0428</v>
      </c>
      <c r="C2195" s="8">
        <v>27.14189</v>
      </c>
      <c r="D2195" t="s">
        <v>13</v>
      </c>
      <c r="E2195" s="8">
        <f>IFERROR(Cb23St[[#This Row],[DurationMilliseconds]]-B2194,Cb23St[[#This Row],[DurationMilliseconds]])</f>
        <v>141.40999999997439</v>
      </c>
      <c r="F2195" s="8">
        <f>Cb23St[[#This Row],[PackagePower]]*Cb23St[[#This Row],[TimeFrame]]/1000</f>
        <v>3.8381346648993047</v>
      </c>
    </row>
    <row r="2196" spans="1:6" x14ac:dyDescent="0.3">
      <c r="A2196">
        <v>1</v>
      </c>
      <c r="B2196" s="8">
        <v>311672.99209999997</v>
      </c>
      <c r="C2196" s="8">
        <v>27.88015</v>
      </c>
      <c r="D2196" t="s">
        <v>13</v>
      </c>
      <c r="E2196" s="8">
        <f>IFERROR(Cb23St[[#This Row],[DurationMilliseconds]]-B2195,Cb23St[[#This Row],[DurationMilliseconds]])</f>
        <v>140.94929999997839</v>
      </c>
      <c r="F2196" s="8">
        <f>Cb23St[[#This Row],[PackagePower]]*Cb23St[[#This Row],[TimeFrame]]/1000</f>
        <v>3.9296876263943976</v>
      </c>
    </row>
    <row r="2197" spans="1:6" x14ac:dyDescent="0.3">
      <c r="A2197">
        <v>1</v>
      </c>
      <c r="B2197" s="8">
        <v>311814.56020000001</v>
      </c>
      <c r="C2197" s="8">
        <v>28.918469999999999</v>
      </c>
      <c r="D2197" t="s">
        <v>13</v>
      </c>
      <c r="E2197" s="8">
        <f>IFERROR(Cb23St[[#This Row],[DurationMilliseconds]]-B2196,Cb23St[[#This Row],[DurationMilliseconds]])</f>
        <v>141.56810000003316</v>
      </c>
      <c r="F2197" s="8">
        <f>Cb23St[[#This Row],[PackagePower]]*Cb23St[[#This Row],[TimeFrame]]/1000</f>
        <v>4.093932852807959</v>
      </c>
    </row>
    <row r="2198" spans="1:6" x14ac:dyDescent="0.3">
      <c r="A2198">
        <v>1</v>
      </c>
      <c r="B2198" s="8">
        <v>311955.60749999998</v>
      </c>
      <c r="C2198" s="8">
        <v>29.794640000000001</v>
      </c>
      <c r="D2198" t="s">
        <v>13</v>
      </c>
      <c r="E2198" s="8">
        <f>IFERROR(Cb23St[[#This Row],[DurationMilliseconds]]-B2197,Cb23St[[#This Row],[DurationMilliseconds]])</f>
        <v>141.04729999997653</v>
      </c>
      <c r="F2198" s="8">
        <f>Cb23St[[#This Row],[PackagePower]]*Cb23St[[#This Row],[TimeFrame]]/1000</f>
        <v>4.2024535264713014</v>
      </c>
    </row>
    <row r="2199" spans="1:6" x14ac:dyDescent="0.3">
      <c r="A2199">
        <v>1</v>
      </c>
      <c r="B2199" s="8">
        <v>312097.7329</v>
      </c>
      <c r="C2199" s="8">
        <v>27.578579999999999</v>
      </c>
      <c r="D2199" t="s">
        <v>13</v>
      </c>
      <c r="E2199" s="8">
        <f>IFERROR(Cb23St[[#This Row],[DurationMilliseconds]]-B2198,Cb23St[[#This Row],[DurationMilliseconds]])</f>
        <v>142.125400000019</v>
      </c>
      <c r="F2199" s="8">
        <f>Cb23St[[#This Row],[PackagePower]]*Cb23St[[#This Row],[TimeFrame]]/1000</f>
        <v>3.9196167139325238</v>
      </c>
    </row>
    <row r="2200" spans="1:6" x14ac:dyDescent="0.3">
      <c r="A2200">
        <v>1</v>
      </c>
      <c r="B2200" s="8">
        <v>312240.10440000001</v>
      </c>
      <c r="C2200" s="8">
        <v>28.0715</v>
      </c>
      <c r="D2200" t="s">
        <v>13</v>
      </c>
      <c r="E2200" s="8">
        <f>IFERROR(Cb23St[[#This Row],[DurationMilliseconds]]-B2199,Cb23St[[#This Row],[DurationMilliseconds]])</f>
        <v>142.37150000000838</v>
      </c>
      <c r="F2200" s="8">
        <f>Cb23St[[#This Row],[PackagePower]]*Cb23St[[#This Row],[TimeFrame]]/1000</f>
        <v>3.9965815622502356</v>
      </c>
    </row>
    <row r="2201" spans="1:6" x14ac:dyDescent="0.3">
      <c r="A2201">
        <v>1</v>
      </c>
      <c r="B2201" s="8">
        <v>312380.77220000001</v>
      </c>
      <c r="C2201" s="8">
        <v>28.902660000000001</v>
      </c>
      <c r="D2201" t="s">
        <v>13</v>
      </c>
      <c r="E2201" s="8">
        <f>IFERROR(Cb23St[[#This Row],[DurationMilliseconds]]-B2200,Cb23St[[#This Row],[DurationMilliseconds]])</f>
        <v>140.66779999999562</v>
      </c>
      <c r="F2201" s="8">
        <f>Cb23St[[#This Row],[PackagePower]]*Cb23St[[#This Row],[TimeFrame]]/1000</f>
        <v>4.0656735963478736</v>
      </c>
    </row>
    <row r="2202" spans="1:6" x14ac:dyDescent="0.3">
      <c r="A2202">
        <v>1</v>
      </c>
      <c r="B2202" s="8">
        <v>312521.6053</v>
      </c>
      <c r="C2202" s="8">
        <v>28.833200000000001</v>
      </c>
      <c r="D2202" t="s">
        <v>13</v>
      </c>
      <c r="E2202" s="8">
        <f>IFERROR(Cb23St[[#This Row],[DurationMilliseconds]]-B2201,Cb23St[[#This Row],[DurationMilliseconds]])</f>
        <v>140.83309999998892</v>
      </c>
      <c r="F2202" s="8">
        <f>Cb23St[[#This Row],[PackagePower]]*Cb23St[[#This Row],[TimeFrame]]/1000</f>
        <v>4.0606689389196813</v>
      </c>
    </row>
    <row r="2203" spans="1:6" x14ac:dyDescent="0.3">
      <c r="A2203">
        <v>1</v>
      </c>
      <c r="B2203" s="8">
        <v>312661.53989999997</v>
      </c>
      <c r="C2203" s="8">
        <v>27.451180000000001</v>
      </c>
      <c r="D2203" t="s">
        <v>13</v>
      </c>
      <c r="E2203" s="8">
        <f>IFERROR(Cb23St[[#This Row],[DurationMilliseconds]]-B2202,Cb23St[[#This Row],[DurationMilliseconds]])</f>
        <v>139.93459999997867</v>
      </c>
      <c r="F2203" s="8">
        <f>Cb23St[[#This Row],[PackagePower]]*Cb23St[[#This Row],[TimeFrame]]/1000</f>
        <v>3.8413698928274149</v>
      </c>
    </row>
    <row r="2204" spans="1:6" x14ac:dyDescent="0.3">
      <c r="A2204">
        <v>1</v>
      </c>
      <c r="B2204" s="8">
        <v>312802.30080000003</v>
      </c>
      <c r="C2204" s="8">
        <v>27.749230000000001</v>
      </c>
      <c r="D2204" t="s">
        <v>13</v>
      </c>
      <c r="E2204" s="8">
        <f>IFERROR(Cb23St[[#This Row],[DurationMilliseconds]]-B2203,Cb23St[[#This Row],[DurationMilliseconds]])</f>
        <v>140.76090000005206</v>
      </c>
      <c r="F2204" s="8">
        <f>Cb23St[[#This Row],[PackagePower]]*Cb23St[[#This Row],[TimeFrame]]/1000</f>
        <v>3.9060065891084448</v>
      </c>
    </row>
    <row r="2205" spans="1:6" x14ac:dyDescent="0.3">
      <c r="A2205">
        <v>1</v>
      </c>
      <c r="B2205" s="8">
        <v>312943.62520000001</v>
      </c>
      <c r="C2205" s="8">
        <v>33.69699</v>
      </c>
      <c r="D2205" t="s">
        <v>13</v>
      </c>
      <c r="E2205" s="8">
        <f>IFERROR(Cb23St[[#This Row],[DurationMilliseconds]]-B2204,Cb23St[[#This Row],[DurationMilliseconds]])</f>
        <v>141.32439999998314</v>
      </c>
      <c r="F2205" s="8">
        <f>Cb23St[[#This Row],[PackagePower]]*Cb23St[[#This Row],[TimeFrame]]/1000</f>
        <v>4.7622068935554314</v>
      </c>
    </row>
    <row r="2206" spans="1:6" x14ac:dyDescent="0.3">
      <c r="A2206">
        <v>1</v>
      </c>
      <c r="B2206" s="8">
        <v>313085.61009999999</v>
      </c>
      <c r="C2206" s="8">
        <v>26.964929999999999</v>
      </c>
      <c r="D2206" t="s">
        <v>13</v>
      </c>
      <c r="E2206" s="8">
        <f>IFERROR(Cb23St[[#This Row],[DurationMilliseconds]]-B2205,Cb23St[[#This Row],[DurationMilliseconds]])</f>
        <v>141.98489999998128</v>
      </c>
      <c r="F2206" s="8">
        <f>Cb23St[[#This Row],[PackagePower]]*Cb23St[[#This Row],[TimeFrame]]/1000</f>
        <v>3.8286128895564953</v>
      </c>
    </row>
    <row r="2207" spans="1:6" x14ac:dyDescent="0.3">
      <c r="A2207">
        <v>1</v>
      </c>
      <c r="B2207" s="8">
        <v>313226.4068</v>
      </c>
      <c r="C2207" s="8">
        <v>28.03088</v>
      </c>
      <c r="D2207" t="s">
        <v>13</v>
      </c>
      <c r="E2207" s="8">
        <f>IFERROR(Cb23St[[#This Row],[DurationMilliseconds]]-B2206,Cb23St[[#This Row],[DurationMilliseconds]])</f>
        <v>140.79670000000624</v>
      </c>
      <c r="F2207" s="8">
        <f>Cb23St[[#This Row],[PackagePower]]*Cb23St[[#This Row],[TimeFrame]]/1000</f>
        <v>3.9466554020961748</v>
      </c>
    </row>
    <row r="2208" spans="1:6" x14ac:dyDescent="0.3">
      <c r="A2208">
        <v>1</v>
      </c>
      <c r="B2208" s="8">
        <v>313367.86210000003</v>
      </c>
      <c r="C2208" s="8">
        <v>28.55752</v>
      </c>
      <c r="D2208" t="s">
        <v>13</v>
      </c>
      <c r="E2208" s="8">
        <f>IFERROR(Cb23St[[#This Row],[DurationMilliseconds]]-B2207,Cb23St[[#This Row],[DurationMilliseconds]])</f>
        <v>141.45530000003055</v>
      </c>
      <c r="F2208" s="8">
        <f>Cb23St[[#This Row],[PackagePower]]*Cb23St[[#This Row],[TimeFrame]]/1000</f>
        <v>4.0396125588568728</v>
      </c>
    </row>
    <row r="2209" spans="1:6" x14ac:dyDescent="0.3">
      <c r="A2209">
        <v>1</v>
      </c>
      <c r="B2209" s="8">
        <v>313510.38949999999</v>
      </c>
      <c r="C2209" s="8">
        <v>43.357030000000002</v>
      </c>
      <c r="D2209" t="s">
        <v>13</v>
      </c>
      <c r="E2209" s="8">
        <f>IFERROR(Cb23St[[#This Row],[DurationMilliseconds]]-B2208,Cb23St[[#This Row],[DurationMilliseconds]])</f>
        <v>142.52739999996265</v>
      </c>
      <c r="F2209" s="8">
        <f>Cb23St[[#This Row],[PackagePower]]*Cb23St[[#This Row],[TimeFrame]]/1000</f>
        <v>6.1795647576203807</v>
      </c>
    </row>
    <row r="2210" spans="1:6" x14ac:dyDescent="0.3">
      <c r="A2210">
        <v>1</v>
      </c>
      <c r="B2210" s="8">
        <v>313650.68680000002</v>
      </c>
      <c r="C2210" s="8">
        <v>28.381679999999999</v>
      </c>
      <c r="D2210" t="s">
        <v>13</v>
      </c>
      <c r="E2210" s="8">
        <f>IFERROR(Cb23St[[#This Row],[DurationMilliseconds]]-B2209,Cb23St[[#This Row],[DurationMilliseconds]])</f>
        <v>140.29730000003474</v>
      </c>
      <c r="F2210" s="8">
        <f>Cb23St[[#This Row],[PackagePower]]*Cb23St[[#This Row],[TimeFrame]]/1000</f>
        <v>3.9818730734649859</v>
      </c>
    </row>
    <row r="2211" spans="1:6" x14ac:dyDescent="0.3">
      <c r="A2211">
        <v>1</v>
      </c>
      <c r="B2211" s="8">
        <v>313791.96120000002</v>
      </c>
      <c r="C2211" s="8">
        <v>28.054040000000001</v>
      </c>
      <c r="D2211" t="s">
        <v>13</v>
      </c>
      <c r="E2211" s="8">
        <f>IFERROR(Cb23St[[#This Row],[DurationMilliseconds]]-B2210,Cb23St[[#This Row],[DurationMilliseconds]])</f>
        <v>141.27439999999478</v>
      </c>
      <c r="F2211" s="8">
        <f>Cb23St[[#This Row],[PackagePower]]*Cb23St[[#This Row],[TimeFrame]]/1000</f>
        <v>3.9633176685758538</v>
      </c>
    </row>
    <row r="2212" spans="1:6" x14ac:dyDescent="0.3">
      <c r="A2212">
        <v>1</v>
      </c>
      <c r="B2212" s="8">
        <v>313932.14069999999</v>
      </c>
      <c r="C2212" s="8">
        <v>29.316400000000002</v>
      </c>
      <c r="D2212" t="s">
        <v>13</v>
      </c>
      <c r="E2212" s="8">
        <f>IFERROR(Cb23St[[#This Row],[DurationMilliseconds]]-B2211,Cb23St[[#This Row],[DurationMilliseconds]])</f>
        <v>140.17949999996927</v>
      </c>
      <c r="F2212" s="8">
        <f>Cb23St[[#This Row],[PackagePower]]*Cb23St[[#This Row],[TimeFrame]]/1000</f>
        <v>4.1095582937990995</v>
      </c>
    </row>
    <row r="2213" spans="1:6" x14ac:dyDescent="0.3">
      <c r="A2213">
        <v>1</v>
      </c>
      <c r="B2213" s="8">
        <v>314073.25839999999</v>
      </c>
      <c r="C2213" s="8">
        <v>32.488169999999997</v>
      </c>
      <c r="D2213" t="s">
        <v>13</v>
      </c>
      <c r="E2213" s="8">
        <f>IFERROR(Cb23St[[#This Row],[DurationMilliseconds]]-B2212,Cb23St[[#This Row],[DurationMilliseconds]])</f>
        <v>141.11770000000251</v>
      </c>
      <c r="F2213" s="8">
        <f>Cb23St[[#This Row],[PackagePower]]*Cb23St[[#This Row],[TimeFrame]]/1000</f>
        <v>4.5846558276090805</v>
      </c>
    </row>
    <row r="2214" spans="1:6" x14ac:dyDescent="0.3">
      <c r="A2214">
        <v>1</v>
      </c>
      <c r="B2214" s="8">
        <v>314212.39549999998</v>
      </c>
      <c r="C2214" s="8">
        <v>28.334520000000001</v>
      </c>
      <c r="D2214" t="s">
        <v>13</v>
      </c>
      <c r="E2214" s="8">
        <f>IFERROR(Cb23St[[#This Row],[DurationMilliseconds]]-B2213,Cb23St[[#This Row],[DurationMilliseconds]])</f>
        <v>139.13709999999264</v>
      </c>
      <c r="F2214" s="8">
        <f>Cb23St[[#This Row],[PackagePower]]*Cb23St[[#This Row],[TimeFrame]]/1000</f>
        <v>3.942382942691792</v>
      </c>
    </row>
    <row r="2215" spans="1:6" x14ac:dyDescent="0.3">
      <c r="A2215">
        <v>1</v>
      </c>
      <c r="B2215" s="8">
        <v>314352.53850000002</v>
      </c>
      <c r="C2215" s="8">
        <v>28.518750000000001</v>
      </c>
      <c r="D2215" t="s">
        <v>13</v>
      </c>
      <c r="E2215" s="8">
        <f>IFERROR(Cb23St[[#This Row],[DurationMilliseconds]]-B2214,Cb23St[[#This Row],[DurationMilliseconds]])</f>
        <v>140.14300000004005</v>
      </c>
      <c r="F2215" s="8">
        <f>Cb23St[[#This Row],[PackagePower]]*Cb23St[[#This Row],[TimeFrame]]/1000</f>
        <v>3.9967031812511422</v>
      </c>
    </row>
    <row r="2216" spans="1:6" x14ac:dyDescent="0.3">
      <c r="A2216">
        <v>1</v>
      </c>
      <c r="B2216" s="8">
        <v>314491.17609999998</v>
      </c>
      <c r="C2216" s="8">
        <v>30.075209999999998</v>
      </c>
      <c r="D2216" t="s">
        <v>13</v>
      </c>
      <c r="E2216" s="8">
        <f>IFERROR(Cb23St[[#This Row],[DurationMilliseconds]]-B2215,Cb23St[[#This Row],[DurationMilliseconds]])</f>
        <v>138.63759999995818</v>
      </c>
      <c r="F2216" s="8">
        <f>Cb23St[[#This Row],[PackagePower]]*Cb23St[[#This Row],[TimeFrame]]/1000</f>
        <v>4.1695549338947417</v>
      </c>
    </row>
    <row r="2217" spans="1:6" x14ac:dyDescent="0.3">
      <c r="A2217">
        <v>1</v>
      </c>
      <c r="B2217" s="8">
        <v>314633.24800000002</v>
      </c>
      <c r="C2217" s="8">
        <v>28.698640000000001</v>
      </c>
      <c r="D2217" t="s">
        <v>13</v>
      </c>
      <c r="E2217" s="8">
        <f>IFERROR(Cb23St[[#This Row],[DurationMilliseconds]]-B2216,Cb23St[[#This Row],[DurationMilliseconds]])</f>
        <v>142.07190000003902</v>
      </c>
      <c r="F2217" s="8">
        <f>Cb23St[[#This Row],[PackagePower]]*Cb23St[[#This Row],[TimeFrame]]/1000</f>
        <v>4.0772703122171201</v>
      </c>
    </row>
    <row r="2218" spans="1:6" x14ac:dyDescent="0.3">
      <c r="A2218">
        <v>1</v>
      </c>
      <c r="B2218" s="8">
        <v>314773.74719999998</v>
      </c>
      <c r="C2218" s="8">
        <v>28.245750000000001</v>
      </c>
      <c r="D2218" t="s">
        <v>13</v>
      </c>
      <c r="E2218" s="8">
        <f>IFERROR(Cb23St[[#This Row],[DurationMilliseconds]]-B2217,Cb23St[[#This Row],[DurationMilliseconds]])</f>
        <v>140.499199999962</v>
      </c>
      <c r="F2218" s="8">
        <f>Cb23St[[#This Row],[PackagePower]]*Cb23St[[#This Row],[TimeFrame]]/1000</f>
        <v>3.9685052783989265</v>
      </c>
    </row>
    <row r="2219" spans="1:6" x14ac:dyDescent="0.3">
      <c r="A2219">
        <v>1</v>
      </c>
      <c r="B2219" s="8">
        <v>314915.18420000002</v>
      </c>
      <c r="C2219" s="8">
        <v>27.415050000000001</v>
      </c>
      <c r="D2219" t="s">
        <v>13</v>
      </c>
      <c r="E2219" s="8">
        <f>IFERROR(Cb23St[[#This Row],[DurationMilliseconds]]-B2218,Cb23St[[#This Row],[DurationMilliseconds]])</f>
        <v>141.43700000003446</v>
      </c>
      <c r="F2219" s="8">
        <f>Cb23St[[#This Row],[PackagePower]]*Cb23St[[#This Row],[TimeFrame]]/1000</f>
        <v>3.8775024268509446</v>
      </c>
    </row>
    <row r="2220" spans="1:6" x14ac:dyDescent="0.3">
      <c r="A2220">
        <v>1</v>
      </c>
      <c r="B2220" s="8">
        <v>315056.94500000001</v>
      </c>
      <c r="C2220" s="8">
        <v>30.206980000000001</v>
      </c>
      <c r="D2220" t="s">
        <v>13</v>
      </c>
      <c r="E2220" s="8">
        <f>IFERROR(Cb23St[[#This Row],[DurationMilliseconds]]-B2219,Cb23St[[#This Row],[DurationMilliseconds]])</f>
        <v>141.7607999999891</v>
      </c>
      <c r="F2220" s="8">
        <f>Cb23St[[#This Row],[PackagePower]]*Cb23St[[#This Row],[TimeFrame]]/1000</f>
        <v>4.2821656503836714</v>
      </c>
    </row>
    <row r="2221" spans="1:6" x14ac:dyDescent="0.3">
      <c r="A2221">
        <v>1</v>
      </c>
      <c r="B2221" s="8">
        <v>315197.54869999998</v>
      </c>
      <c r="C2221" s="8">
        <v>27.450769999999999</v>
      </c>
      <c r="D2221" t="s">
        <v>13</v>
      </c>
      <c r="E2221" s="8">
        <f>IFERROR(Cb23St[[#This Row],[DurationMilliseconds]]-B2220,Cb23St[[#This Row],[DurationMilliseconds]])</f>
        <v>140.60369999997783</v>
      </c>
      <c r="F2221" s="8">
        <f>Cb23St[[#This Row],[PackagePower]]*Cb23St[[#This Row],[TimeFrame]]/1000</f>
        <v>3.8596798298483912</v>
      </c>
    </row>
    <row r="2222" spans="1:6" x14ac:dyDescent="0.3">
      <c r="A2222">
        <v>1</v>
      </c>
      <c r="B2222" s="8">
        <v>315339.78389999998</v>
      </c>
      <c r="C2222" s="8">
        <v>28.13016</v>
      </c>
      <c r="D2222" t="s">
        <v>13</v>
      </c>
      <c r="E2222" s="8">
        <f>IFERROR(Cb23St[[#This Row],[DurationMilliseconds]]-B2221,Cb23St[[#This Row],[DurationMilliseconds]])</f>
        <v>142.23519999999553</v>
      </c>
      <c r="F2222" s="8">
        <f>Cb23St[[#This Row],[PackagePower]]*Cb23St[[#This Row],[TimeFrame]]/1000</f>
        <v>4.0010989336318747</v>
      </c>
    </row>
    <row r="2223" spans="1:6" x14ac:dyDescent="0.3">
      <c r="A2223">
        <v>1</v>
      </c>
      <c r="B2223" s="8">
        <v>315480.29300000001</v>
      </c>
      <c r="C2223" s="8">
        <v>28.259399999999999</v>
      </c>
      <c r="D2223" t="s">
        <v>13</v>
      </c>
      <c r="E2223" s="8">
        <f>IFERROR(Cb23St[[#This Row],[DurationMilliseconds]]-B2222,Cb23St[[#This Row],[DurationMilliseconds]])</f>
        <v>140.50910000002477</v>
      </c>
      <c r="F2223" s="8">
        <f>Cb23St[[#This Row],[PackagePower]]*Cb23St[[#This Row],[TimeFrame]]/1000</f>
        <v>3.9707028605406998</v>
      </c>
    </row>
    <row r="2224" spans="1:6" x14ac:dyDescent="0.3">
      <c r="A2224">
        <v>1</v>
      </c>
      <c r="B2224" s="8">
        <v>315636.81180000002</v>
      </c>
      <c r="C2224" s="8">
        <v>30.12669</v>
      </c>
      <c r="D2224" t="s">
        <v>13</v>
      </c>
      <c r="E2224" s="8">
        <f>IFERROR(Cb23St[[#This Row],[DurationMilliseconds]]-B2223,Cb23St[[#This Row],[DurationMilliseconds]])</f>
        <v>156.51880000001984</v>
      </c>
      <c r="F2224" s="8">
        <f>Cb23St[[#This Row],[PackagePower]]*Cb23St[[#This Row],[TimeFrame]]/1000</f>
        <v>4.7153933667725978</v>
      </c>
    </row>
    <row r="2225" spans="1:6" x14ac:dyDescent="0.3">
      <c r="A2225">
        <v>1</v>
      </c>
      <c r="B2225" s="8">
        <v>315778.71299999999</v>
      </c>
      <c r="C2225" s="8">
        <v>27.586449999999999</v>
      </c>
      <c r="D2225" t="s">
        <v>13</v>
      </c>
      <c r="E2225" s="8">
        <f>IFERROR(Cb23St[[#This Row],[DurationMilliseconds]]-B2224,Cb23St[[#This Row],[DurationMilliseconds]])</f>
        <v>141.90119999996386</v>
      </c>
      <c r="F2225" s="8">
        <f>Cb23St[[#This Row],[PackagePower]]*Cb23St[[#This Row],[TimeFrame]]/1000</f>
        <v>3.9145503587390031</v>
      </c>
    </row>
    <row r="2226" spans="1:6" x14ac:dyDescent="0.3">
      <c r="A2226">
        <v>1</v>
      </c>
      <c r="B2226" s="8">
        <v>315919.973</v>
      </c>
      <c r="C2226" s="8">
        <v>28.350280000000001</v>
      </c>
      <c r="D2226" t="s">
        <v>13</v>
      </c>
      <c r="E2226" s="8">
        <f>IFERROR(Cb23St[[#This Row],[DurationMilliseconds]]-B2225,Cb23St[[#This Row],[DurationMilliseconds]])</f>
        <v>141.26000000000931</v>
      </c>
      <c r="F2226" s="8">
        <f>Cb23St[[#This Row],[PackagePower]]*Cb23St[[#This Row],[TimeFrame]]/1000</f>
        <v>4.0047605528002643</v>
      </c>
    </row>
    <row r="2227" spans="1:6" x14ac:dyDescent="0.3">
      <c r="A2227">
        <v>1</v>
      </c>
      <c r="B2227" s="8">
        <v>316061.14289999998</v>
      </c>
      <c r="C2227" s="8">
        <v>29.881609999999998</v>
      </c>
      <c r="D2227" t="s">
        <v>13</v>
      </c>
      <c r="E2227" s="8">
        <f>IFERROR(Cb23St[[#This Row],[DurationMilliseconds]]-B2226,Cb23St[[#This Row],[DurationMilliseconds]])</f>
        <v>141.16989999997895</v>
      </c>
      <c r="F2227" s="8">
        <f>Cb23St[[#This Row],[PackagePower]]*Cb23St[[#This Row],[TimeFrame]]/1000</f>
        <v>4.2183838955383708</v>
      </c>
    </row>
    <row r="2228" spans="1:6" x14ac:dyDescent="0.3">
      <c r="A2228">
        <v>1</v>
      </c>
      <c r="B2228" s="8">
        <v>316200.75339999999</v>
      </c>
      <c r="C2228" s="8">
        <v>28.585560000000001</v>
      </c>
      <c r="D2228" t="s">
        <v>13</v>
      </c>
      <c r="E2228" s="8">
        <f>IFERROR(Cb23St[[#This Row],[DurationMilliseconds]]-B2227,Cb23St[[#This Row],[DurationMilliseconds]])</f>
        <v>139.61050000000978</v>
      </c>
      <c r="F2228" s="8">
        <f>Cb23St[[#This Row],[PackagePower]]*Cb23St[[#This Row],[TimeFrame]]/1000</f>
        <v>3.99084432438028</v>
      </c>
    </row>
    <row r="2229" spans="1:6" x14ac:dyDescent="0.3">
      <c r="A2229">
        <v>1</v>
      </c>
      <c r="B2229" s="8">
        <v>316341.46029999998</v>
      </c>
      <c r="C2229" s="8">
        <v>29.61383</v>
      </c>
      <c r="D2229" t="s">
        <v>13</v>
      </c>
      <c r="E2229" s="8">
        <f>IFERROR(Cb23St[[#This Row],[DurationMilliseconds]]-B2228,Cb23St[[#This Row],[DurationMilliseconds]])</f>
        <v>140.70689999999013</v>
      </c>
      <c r="F2229" s="8">
        <f>Cb23St[[#This Row],[PackagePower]]*Cb23St[[#This Row],[TimeFrame]]/1000</f>
        <v>4.166870216426708</v>
      </c>
    </row>
    <row r="2230" spans="1:6" x14ac:dyDescent="0.3">
      <c r="A2230">
        <v>1</v>
      </c>
      <c r="B2230" s="8">
        <v>316482.71380000003</v>
      </c>
      <c r="C2230" s="8">
        <v>28.608250000000002</v>
      </c>
      <c r="D2230" t="s">
        <v>13</v>
      </c>
      <c r="E2230" s="8">
        <f>IFERROR(Cb23St[[#This Row],[DurationMilliseconds]]-B2229,Cb23St[[#This Row],[DurationMilliseconds]])</f>
        <v>141.25350000004983</v>
      </c>
      <c r="F2230" s="8">
        <f>Cb23St[[#This Row],[PackagePower]]*Cb23St[[#This Row],[TimeFrame]]/1000</f>
        <v>4.0410154413764259</v>
      </c>
    </row>
    <row r="2231" spans="1:6" x14ac:dyDescent="0.3">
      <c r="A2231">
        <v>1</v>
      </c>
      <c r="B2231" s="8">
        <v>316624.24670000002</v>
      </c>
      <c r="C2231" s="8">
        <v>38.97795</v>
      </c>
      <c r="D2231" t="s">
        <v>13</v>
      </c>
      <c r="E2231" s="8">
        <f>IFERROR(Cb23St[[#This Row],[DurationMilliseconds]]-B2230,Cb23St[[#This Row],[DurationMilliseconds]])</f>
        <v>141.53289999999106</v>
      </c>
      <c r="F2231" s="8">
        <f>Cb23St[[#This Row],[PackagePower]]*Cb23St[[#This Row],[TimeFrame]]/1000</f>
        <v>5.5166622995546515</v>
      </c>
    </row>
    <row r="2232" spans="1:6" x14ac:dyDescent="0.3">
      <c r="A2232">
        <v>1</v>
      </c>
      <c r="B2232" s="8">
        <v>316766.17719999998</v>
      </c>
      <c r="C2232" s="8">
        <v>34.180079999999997</v>
      </c>
      <c r="D2232" t="s">
        <v>13</v>
      </c>
      <c r="E2232" s="8">
        <f>IFERROR(Cb23St[[#This Row],[DurationMilliseconds]]-B2231,Cb23St[[#This Row],[DurationMilliseconds]])</f>
        <v>141.93049999995856</v>
      </c>
      <c r="F2232" s="8">
        <f>Cb23St[[#This Row],[PackagePower]]*Cb23St[[#This Row],[TimeFrame]]/1000</f>
        <v>4.8511958444385828</v>
      </c>
    </row>
    <row r="2233" spans="1:6" x14ac:dyDescent="0.3">
      <c r="A2233">
        <v>1</v>
      </c>
      <c r="B2233" s="8">
        <v>316907.92800000001</v>
      </c>
      <c r="C2233" s="8">
        <v>29.850439999999999</v>
      </c>
      <c r="D2233" t="s">
        <v>13</v>
      </c>
      <c r="E2233" s="8">
        <f>IFERROR(Cb23St[[#This Row],[DurationMilliseconds]]-B2232,Cb23St[[#This Row],[DurationMilliseconds]])</f>
        <v>141.750800000038</v>
      </c>
      <c r="F2233" s="8">
        <f>Cb23St[[#This Row],[PackagePower]]*Cb23St[[#This Row],[TimeFrame]]/1000</f>
        <v>4.2313237503531349</v>
      </c>
    </row>
    <row r="2234" spans="1:6" x14ac:dyDescent="0.3">
      <c r="A2234">
        <v>1</v>
      </c>
      <c r="B2234" s="8">
        <v>317048.5024</v>
      </c>
      <c r="C2234" s="8">
        <v>29.804480000000002</v>
      </c>
      <c r="D2234" t="s">
        <v>13</v>
      </c>
      <c r="E2234" s="8">
        <f>IFERROR(Cb23St[[#This Row],[DurationMilliseconds]]-B2233,Cb23St[[#This Row],[DurationMilliseconds]])</f>
        <v>140.57439999998314</v>
      </c>
      <c r="F2234" s="8">
        <f>Cb23St[[#This Row],[PackagePower]]*Cb23St[[#This Row],[TimeFrame]]/1000</f>
        <v>4.1897468933114981</v>
      </c>
    </row>
    <row r="2235" spans="1:6" x14ac:dyDescent="0.3">
      <c r="A2235">
        <v>1</v>
      </c>
      <c r="B2235" s="8">
        <v>317205.14059999998</v>
      </c>
      <c r="C2235" s="8">
        <v>33.257959999999997</v>
      </c>
      <c r="D2235" t="s">
        <v>13</v>
      </c>
      <c r="E2235" s="8">
        <f>IFERROR(Cb23St[[#This Row],[DurationMilliseconds]]-B2234,Cb23St[[#This Row],[DurationMilliseconds]])</f>
        <v>156.63819999998668</v>
      </c>
      <c r="F2235" s="8">
        <f>Cb23St[[#This Row],[PackagePower]]*Cb23St[[#This Row],[TimeFrame]]/1000</f>
        <v>5.2094669900715562</v>
      </c>
    </row>
    <row r="2236" spans="1:6" x14ac:dyDescent="0.3">
      <c r="A2236">
        <v>1</v>
      </c>
      <c r="B2236" s="8">
        <v>317346.71289999998</v>
      </c>
      <c r="C2236" s="8">
        <v>28.2636</v>
      </c>
      <c r="D2236" t="s">
        <v>13</v>
      </c>
      <c r="E2236" s="8">
        <f>IFERROR(Cb23St[[#This Row],[DurationMilliseconds]]-B2235,Cb23St[[#This Row],[DurationMilliseconds]])</f>
        <v>141.57229999999981</v>
      </c>
      <c r="F2236" s="8">
        <f>Cb23St[[#This Row],[PackagePower]]*Cb23St[[#This Row],[TimeFrame]]/1000</f>
        <v>4.0013428582799948</v>
      </c>
    </row>
    <row r="2237" spans="1:6" x14ac:dyDescent="0.3">
      <c r="A2237">
        <v>1</v>
      </c>
      <c r="B2237" s="8">
        <v>317487.64659999998</v>
      </c>
      <c r="C2237" s="8">
        <v>29.310220000000001</v>
      </c>
      <c r="D2237" t="s">
        <v>13</v>
      </c>
      <c r="E2237" s="8">
        <f>IFERROR(Cb23St[[#This Row],[DurationMilliseconds]]-B2236,Cb23St[[#This Row],[DurationMilliseconds]])</f>
        <v>140.93369999999413</v>
      </c>
      <c r="F2237" s="8">
        <f>Cb23St[[#This Row],[PackagePower]]*Cb23St[[#This Row],[TimeFrame]]/1000</f>
        <v>4.1307977524138275</v>
      </c>
    </row>
    <row r="2238" spans="1:6" x14ac:dyDescent="0.3">
      <c r="A2238">
        <v>1</v>
      </c>
      <c r="B2238" s="8">
        <v>317629.0931</v>
      </c>
      <c r="C2238" s="8">
        <v>28.341809999999999</v>
      </c>
      <c r="D2238" t="s">
        <v>13</v>
      </c>
      <c r="E2238" s="8">
        <f>IFERROR(Cb23St[[#This Row],[DurationMilliseconds]]-B2237,Cb23St[[#This Row],[DurationMilliseconds]])</f>
        <v>141.44650000002002</v>
      </c>
      <c r="F2238" s="8">
        <f>Cb23St[[#This Row],[PackagePower]]*Cb23St[[#This Row],[TimeFrame]]/1000</f>
        <v>4.0088498281655678</v>
      </c>
    </row>
    <row r="2239" spans="1:6" x14ac:dyDescent="0.3">
      <c r="A2239">
        <v>1</v>
      </c>
      <c r="B2239" s="8">
        <v>317770.37880000001</v>
      </c>
      <c r="C2239" s="8">
        <v>29.22467</v>
      </c>
      <c r="D2239" t="s">
        <v>13</v>
      </c>
      <c r="E2239" s="8">
        <f>IFERROR(Cb23St[[#This Row],[DurationMilliseconds]]-B2238,Cb23St[[#This Row],[DurationMilliseconds]])</f>
        <v>141.28570000000764</v>
      </c>
      <c r="F2239" s="8">
        <f>Cb23St[[#This Row],[PackagePower]]*Cb23St[[#This Row],[TimeFrame]]/1000</f>
        <v>4.1290279582192237</v>
      </c>
    </row>
    <row r="2240" spans="1:6" x14ac:dyDescent="0.3">
      <c r="A2240">
        <v>1</v>
      </c>
      <c r="B2240" s="8">
        <v>317911.7599</v>
      </c>
      <c r="C2240" s="8">
        <v>28.260809999999999</v>
      </c>
      <c r="D2240" t="s">
        <v>13</v>
      </c>
      <c r="E2240" s="8">
        <f>IFERROR(Cb23St[[#This Row],[DurationMilliseconds]]-B2239,Cb23St[[#This Row],[DurationMilliseconds]])</f>
        <v>141.3810999999987</v>
      </c>
      <c r="F2240" s="8">
        <f>Cb23St[[#This Row],[PackagePower]]*Cb23St[[#This Row],[TimeFrame]]/1000</f>
        <v>3.9955444046909627</v>
      </c>
    </row>
    <row r="2241" spans="1:6" x14ac:dyDescent="0.3">
      <c r="A2241">
        <v>1</v>
      </c>
      <c r="B2241" s="8">
        <v>318053.13130000001</v>
      </c>
      <c r="C2241" s="8">
        <v>34.857089999999999</v>
      </c>
      <c r="D2241" t="s">
        <v>13</v>
      </c>
      <c r="E2241" s="8">
        <f>IFERROR(Cb23St[[#This Row],[DurationMilliseconds]]-B2240,Cb23St[[#This Row],[DurationMilliseconds]])</f>
        <v>141.37140000000363</v>
      </c>
      <c r="F2241" s="8">
        <f>Cb23St[[#This Row],[PackagePower]]*Cb23St[[#This Row],[TimeFrame]]/1000</f>
        <v>4.9277956132261265</v>
      </c>
    </row>
    <row r="2242" spans="1:6" x14ac:dyDescent="0.3">
      <c r="A2242">
        <v>1</v>
      </c>
      <c r="B2242" s="8">
        <v>318194.35700000002</v>
      </c>
      <c r="C2242" s="8">
        <v>34.578850000000003</v>
      </c>
      <c r="D2242" t="s">
        <v>13</v>
      </c>
      <c r="E2242" s="8">
        <f>IFERROR(Cb23St[[#This Row],[DurationMilliseconds]]-B2241,Cb23St[[#This Row],[DurationMilliseconds]])</f>
        <v>141.22570000000997</v>
      </c>
      <c r="F2242" s="8">
        <f>Cb23St[[#This Row],[PackagePower]]*Cb23St[[#This Row],[TimeFrame]]/1000</f>
        <v>4.8834222964453451</v>
      </c>
    </row>
    <row r="2243" spans="1:6" x14ac:dyDescent="0.3">
      <c r="A2243">
        <v>1</v>
      </c>
      <c r="B2243" s="8">
        <v>318335.3173</v>
      </c>
      <c r="C2243" s="8">
        <v>29.94509</v>
      </c>
      <c r="D2243" t="s">
        <v>13</v>
      </c>
      <c r="E2243" s="8">
        <f>IFERROR(Cb23St[[#This Row],[DurationMilliseconds]]-B2242,Cb23St[[#This Row],[DurationMilliseconds]])</f>
        <v>140.960299999977</v>
      </c>
      <c r="F2243" s="8">
        <f>Cb23St[[#This Row],[PackagePower]]*Cb23St[[#This Row],[TimeFrame]]/1000</f>
        <v>4.2210688699263113</v>
      </c>
    </row>
    <row r="2244" spans="1:6" x14ac:dyDescent="0.3">
      <c r="A2244">
        <v>1</v>
      </c>
      <c r="B2244" s="8">
        <v>318475.74209999997</v>
      </c>
      <c r="C2244" s="8">
        <v>30.657789999999999</v>
      </c>
      <c r="D2244" t="s">
        <v>13</v>
      </c>
      <c r="E2244" s="8">
        <f>IFERROR(Cb23St[[#This Row],[DurationMilliseconds]]-B2243,Cb23St[[#This Row],[DurationMilliseconds]])</f>
        <v>140.42479999997886</v>
      </c>
      <c r="F2244" s="8">
        <f>Cb23St[[#This Row],[PackagePower]]*Cb23St[[#This Row],[TimeFrame]]/1000</f>
        <v>4.3051140291913512</v>
      </c>
    </row>
    <row r="2245" spans="1:6" x14ac:dyDescent="0.3">
      <c r="A2245">
        <v>1</v>
      </c>
      <c r="B2245" s="8">
        <v>318615.65970000002</v>
      </c>
      <c r="C2245" s="8">
        <v>28.002410000000001</v>
      </c>
      <c r="D2245" t="s">
        <v>13</v>
      </c>
      <c r="E2245" s="8">
        <f>IFERROR(Cb23St[[#This Row],[DurationMilliseconds]]-B2244,Cb23St[[#This Row],[DurationMilliseconds]])</f>
        <v>139.91760000004433</v>
      </c>
      <c r="F2245" s="8">
        <f>Cb23St[[#This Row],[PackagePower]]*Cb23St[[#This Row],[TimeFrame]]/1000</f>
        <v>3.9180300014172418</v>
      </c>
    </row>
    <row r="2246" spans="1:6" x14ac:dyDescent="0.3">
      <c r="A2246">
        <v>1</v>
      </c>
      <c r="B2246" s="8">
        <v>318757.67340000003</v>
      </c>
      <c r="C2246" s="8">
        <v>30.536549999999998</v>
      </c>
      <c r="D2246" t="s">
        <v>13</v>
      </c>
      <c r="E2246" s="8">
        <f>IFERROR(Cb23St[[#This Row],[DurationMilliseconds]]-B2245,Cb23St[[#This Row],[DurationMilliseconds]])</f>
        <v>142.01370000001043</v>
      </c>
      <c r="F2246" s="8">
        <f>Cb23St[[#This Row],[PackagePower]]*Cb23St[[#This Row],[TimeFrame]]/1000</f>
        <v>4.3366084507353184</v>
      </c>
    </row>
    <row r="2247" spans="1:6" x14ac:dyDescent="0.3">
      <c r="A2247">
        <v>1</v>
      </c>
      <c r="B2247" s="8">
        <v>318899.26850000001</v>
      </c>
      <c r="C2247" s="8">
        <v>27.48574</v>
      </c>
      <c r="D2247" t="s">
        <v>13</v>
      </c>
      <c r="E2247" s="8">
        <f>IFERROR(Cb23St[[#This Row],[DurationMilliseconds]]-B2246,Cb23St[[#This Row],[DurationMilliseconds]])</f>
        <v>141.59509999997681</v>
      </c>
      <c r="F2247" s="8">
        <f>Cb23St[[#This Row],[PackagePower]]*Cb23St[[#This Row],[TimeFrame]]/1000</f>
        <v>3.8918461038733625</v>
      </c>
    </row>
    <row r="2248" spans="1:6" x14ac:dyDescent="0.3">
      <c r="A2248">
        <v>1</v>
      </c>
      <c r="B2248" s="8">
        <v>319041.09869999997</v>
      </c>
      <c r="C2248" s="8">
        <v>27.973800000000001</v>
      </c>
      <c r="D2248" t="s">
        <v>13</v>
      </c>
      <c r="E2248" s="8">
        <f>IFERROR(Cb23St[[#This Row],[DurationMilliseconds]]-B2247,Cb23St[[#This Row],[DurationMilliseconds]])</f>
        <v>141.83019999996759</v>
      </c>
      <c r="F2248" s="8">
        <f>Cb23St[[#This Row],[PackagePower]]*Cb23St[[#This Row],[TimeFrame]]/1000</f>
        <v>3.9675296487590934</v>
      </c>
    </row>
    <row r="2249" spans="1:6" x14ac:dyDescent="0.3">
      <c r="A2249">
        <v>1</v>
      </c>
      <c r="B2249" s="8">
        <v>319182.97330000001</v>
      </c>
      <c r="C2249" s="8">
        <v>28.569050000000001</v>
      </c>
      <c r="D2249" t="s">
        <v>13</v>
      </c>
      <c r="E2249" s="8">
        <f>IFERROR(Cb23St[[#This Row],[DurationMilliseconds]]-B2248,Cb23St[[#This Row],[DurationMilliseconds]])</f>
        <v>141.87460000003921</v>
      </c>
      <c r="F2249" s="8">
        <f>Cb23St[[#This Row],[PackagePower]]*Cb23St[[#This Row],[TimeFrame]]/1000</f>
        <v>4.0532225411311202</v>
      </c>
    </row>
    <row r="2250" spans="1:6" x14ac:dyDescent="0.3">
      <c r="A2250">
        <v>1</v>
      </c>
      <c r="B2250" s="8">
        <v>319340.66580000002</v>
      </c>
      <c r="C2250" s="8">
        <v>29.94</v>
      </c>
      <c r="D2250" t="s">
        <v>13</v>
      </c>
      <c r="E2250" s="8">
        <f>IFERROR(Cb23St[[#This Row],[DurationMilliseconds]]-B2249,Cb23St[[#This Row],[DurationMilliseconds]])</f>
        <v>157.69250000000466</v>
      </c>
      <c r="F2250" s="8">
        <f>Cb23St[[#This Row],[PackagePower]]*Cb23St[[#This Row],[TimeFrame]]/1000</f>
        <v>4.7213134500001397</v>
      </c>
    </row>
    <row r="2251" spans="1:6" x14ac:dyDescent="0.3">
      <c r="A2251">
        <v>1</v>
      </c>
      <c r="B2251" s="8">
        <v>319482.72230000002</v>
      </c>
      <c r="C2251" s="8">
        <v>27.9649</v>
      </c>
      <c r="D2251" t="s">
        <v>13</v>
      </c>
      <c r="E2251" s="8">
        <f>IFERROR(Cb23St[[#This Row],[DurationMilliseconds]]-B2250,Cb23St[[#This Row],[DurationMilliseconds]])</f>
        <v>142.05650000000605</v>
      </c>
      <c r="F2251" s="8">
        <f>Cb23St[[#This Row],[PackagePower]]*Cb23St[[#This Row],[TimeFrame]]/1000</f>
        <v>3.9725958168501694</v>
      </c>
    </row>
    <row r="2252" spans="1:6" x14ac:dyDescent="0.3">
      <c r="A2252">
        <v>1</v>
      </c>
      <c r="B2252" s="8">
        <v>319624.4057</v>
      </c>
      <c r="C2252" s="8">
        <v>28.006609999999998</v>
      </c>
      <c r="D2252" t="s">
        <v>13</v>
      </c>
      <c r="E2252" s="8">
        <f>IFERROR(Cb23St[[#This Row],[DurationMilliseconds]]-B2251,Cb23St[[#This Row],[DurationMilliseconds]])</f>
        <v>141.68339999997988</v>
      </c>
      <c r="F2252" s="8">
        <f>Cb23St[[#This Row],[PackagePower]]*Cb23St[[#This Row],[TimeFrame]]/1000</f>
        <v>3.9680717272734363</v>
      </c>
    </row>
    <row r="2253" spans="1:6" x14ac:dyDescent="0.3">
      <c r="A2253">
        <v>1</v>
      </c>
      <c r="B2253" s="8">
        <v>319766.72289999999</v>
      </c>
      <c r="C2253" s="8">
        <v>37.659669999999998</v>
      </c>
      <c r="D2253" t="s">
        <v>13</v>
      </c>
      <c r="E2253" s="8">
        <f>IFERROR(Cb23St[[#This Row],[DurationMilliseconds]]-B2252,Cb23St[[#This Row],[DurationMilliseconds]])</f>
        <v>142.31719999999041</v>
      </c>
      <c r="F2253" s="8">
        <f>Cb23St[[#This Row],[PackagePower]]*Cb23St[[#This Row],[TimeFrame]]/1000</f>
        <v>5.3596187873236385</v>
      </c>
    </row>
    <row r="2254" spans="1:6" x14ac:dyDescent="0.3">
      <c r="A2254">
        <v>1</v>
      </c>
      <c r="B2254" s="8">
        <v>319907.96179999999</v>
      </c>
      <c r="C2254" s="8">
        <v>35.331440000000001</v>
      </c>
      <c r="D2254" t="s">
        <v>13</v>
      </c>
      <c r="E2254" s="8">
        <f>IFERROR(Cb23St[[#This Row],[DurationMilliseconds]]-B2253,Cb23St[[#This Row],[DurationMilliseconds]])</f>
        <v>141.23889999999665</v>
      </c>
      <c r="F2254" s="8">
        <f>Cb23St[[#This Row],[PackagePower]]*Cb23St[[#This Row],[TimeFrame]]/1000</f>
        <v>4.9901737210158821</v>
      </c>
    </row>
    <row r="2255" spans="1:6" x14ac:dyDescent="0.3">
      <c r="A2255">
        <v>1</v>
      </c>
      <c r="B2255" s="8">
        <v>320050.31449999998</v>
      </c>
      <c r="C2255" s="8">
        <v>28.553709999999999</v>
      </c>
      <c r="D2255" t="s">
        <v>13</v>
      </c>
      <c r="E2255" s="8">
        <f>IFERROR(Cb23St[[#This Row],[DurationMilliseconds]]-B2254,Cb23St[[#This Row],[DurationMilliseconds]])</f>
        <v>142.35269999998854</v>
      </c>
      <c r="F2255" s="8">
        <f>Cb23St[[#This Row],[PackagePower]]*Cb23St[[#This Row],[TimeFrame]]/1000</f>
        <v>4.0646977135166722</v>
      </c>
    </row>
    <row r="2256" spans="1:6" x14ac:dyDescent="0.3">
      <c r="A2256">
        <v>1</v>
      </c>
      <c r="B2256" s="8">
        <v>320190.78590000002</v>
      </c>
      <c r="C2256" s="8">
        <v>32.537709999999997</v>
      </c>
      <c r="D2256" t="s">
        <v>13</v>
      </c>
      <c r="E2256" s="8">
        <f>IFERROR(Cb23St[[#This Row],[DurationMilliseconds]]-B2255,Cb23St[[#This Row],[DurationMilliseconds]])</f>
        <v>140.47140000003856</v>
      </c>
      <c r="F2256" s="8">
        <f>Cb23St[[#This Row],[PackagePower]]*Cb23St[[#This Row],[TimeFrame]]/1000</f>
        <v>4.570617676495254</v>
      </c>
    </row>
    <row r="2257" spans="1:6" x14ac:dyDescent="0.3">
      <c r="A2257">
        <v>1</v>
      </c>
      <c r="B2257" s="8">
        <v>320332.65139999997</v>
      </c>
      <c r="C2257" s="8">
        <v>30.271159999999998</v>
      </c>
      <c r="D2257" t="s">
        <v>13</v>
      </c>
      <c r="E2257" s="8">
        <f>IFERROR(Cb23St[[#This Row],[DurationMilliseconds]]-B2256,Cb23St[[#This Row],[DurationMilliseconds]])</f>
        <v>141.86549999995623</v>
      </c>
      <c r="F2257" s="8">
        <f>Cb23St[[#This Row],[PackagePower]]*Cb23St[[#This Row],[TimeFrame]]/1000</f>
        <v>4.2944332489786747</v>
      </c>
    </row>
    <row r="2258" spans="1:6" x14ac:dyDescent="0.3">
      <c r="A2258">
        <v>1</v>
      </c>
      <c r="B2258" s="8">
        <v>320473.89150000003</v>
      </c>
      <c r="C2258" s="8">
        <v>28.450209999999998</v>
      </c>
      <c r="D2258" t="s">
        <v>13</v>
      </c>
      <c r="E2258" s="8">
        <f>IFERROR(Cb23St[[#This Row],[DurationMilliseconds]]-B2257,Cb23St[[#This Row],[DurationMilliseconds]])</f>
        <v>141.24010000005364</v>
      </c>
      <c r="F2258" s="8">
        <f>Cb23St[[#This Row],[PackagePower]]*Cb23St[[#This Row],[TimeFrame]]/1000</f>
        <v>4.0183105054225265</v>
      </c>
    </row>
    <row r="2259" spans="1:6" x14ac:dyDescent="0.3">
      <c r="A2259">
        <v>1</v>
      </c>
      <c r="B2259" s="8">
        <v>320615.69660000002</v>
      </c>
      <c r="C2259" s="8">
        <v>28.480609999999999</v>
      </c>
      <c r="D2259" t="s">
        <v>13</v>
      </c>
      <c r="E2259" s="8">
        <f>IFERROR(Cb23St[[#This Row],[DurationMilliseconds]]-B2258,Cb23St[[#This Row],[DurationMilliseconds]])</f>
        <v>141.80509999999776</v>
      </c>
      <c r="F2259" s="8">
        <f>Cb23St[[#This Row],[PackagePower]]*Cb23St[[#This Row],[TimeFrame]]/1000</f>
        <v>4.0386957491109357</v>
      </c>
    </row>
    <row r="2260" spans="1:6" x14ac:dyDescent="0.3">
      <c r="A2260">
        <v>1</v>
      </c>
      <c r="B2260" s="8">
        <v>320755.8126</v>
      </c>
      <c r="C2260" s="8">
        <v>31.602229999999999</v>
      </c>
      <c r="D2260" t="s">
        <v>13</v>
      </c>
      <c r="E2260" s="8">
        <f>IFERROR(Cb23St[[#This Row],[DurationMilliseconds]]-B2259,Cb23St[[#This Row],[DurationMilliseconds]])</f>
        <v>140.11599999997998</v>
      </c>
      <c r="F2260" s="8">
        <f>Cb23St[[#This Row],[PackagePower]]*Cb23St[[#This Row],[TimeFrame]]/1000</f>
        <v>4.4279780586793667</v>
      </c>
    </row>
    <row r="2261" spans="1:6" x14ac:dyDescent="0.3">
      <c r="A2261">
        <v>1</v>
      </c>
      <c r="B2261" s="8">
        <v>320929.87300000002</v>
      </c>
      <c r="C2261" s="8">
        <v>30.543099999999999</v>
      </c>
      <c r="D2261" t="s">
        <v>13</v>
      </c>
      <c r="E2261" s="8">
        <f>IFERROR(Cb23St[[#This Row],[DurationMilliseconds]]-B2260,Cb23St[[#This Row],[DurationMilliseconds]])</f>
        <v>174.06040000001667</v>
      </c>
      <c r="F2261" s="8">
        <f>Cb23St[[#This Row],[PackagePower]]*Cb23St[[#This Row],[TimeFrame]]/1000</f>
        <v>5.3163442032405088</v>
      </c>
    </row>
    <row r="2262" spans="1:6" x14ac:dyDescent="0.3">
      <c r="A2262">
        <v>1</v>
      </c>
      <c r="B2262" s="8">
        <v>321070.2991</v>
      </c>
      <c r="C2262" s="8">
        <v>29.503969999999999</v>
      </c>
      <c r="D2262" t="s">
        <v>13</v>
      </c>
      <c r="E2262" s="8">
        <f>IFERROR(Cb23St[[#This Row],[DurationMilliseconds]]-B2261,Cb23St[[#This Row],[DurationMilliseconds]])</f>
        <v>140.4260999999824</v>
      </c>
      <c r="F2262" s="8">
        <f>Cb23St[[#This Row],[PackagePower]]*Cb23St[[#This Row],[TimeFrame]]/1000</f>
        <v>4.1431274416164809</v>
      </c>
    </row>
    <row r="2263" spans="1:6" x14ac:dyDescent="0.3">
      <c r="A2263">
        <v>1</v>
      </c>
      <c r="B2263" s="8">
        <v>321211.4327</v>
      </c>
      <c r="C2263" s="8">
        <v>28.32723</v>
      </c>
      <c r="D2263" t="s">
        <v>13</v>
      </c>
      <c r="E2263" s="8">
        <f>IFERROR(Cb23St[[#This Row],[DurationMilliseconds]]-B2262,Cb23St[[#This Row],[DurationMilliseconds]])</f>
        <v>141.13360000000102</v>
      </c>
      <c r="F2263" s="8">
        <f>Cb23St[[#This Row],[PackagePower]]*Cb23St[[#This Row],[TimeFrame]]/1000</f>
        <v>3.9979239479280291</v>
      </c>
    </row>
    <row r="2264" spans="1:6" x14ac:dyDescent="0.3">
      <c r="A2264">
        <v>1</v>
      </c>
      <c r="B2264" s="8">
        <v>321367.61249999999</v>
      </c>
      <c r="C2264" s="8">
        <v>29.587119999999999</v>
      </c>
      <c r="D2264" t="s">
        <v>13</v>
      </c>
      <c r="E2264" s="8">
        <f>IFERROR(Cb23St[[#This Row],[DurationMilliseconds]]-B2263,Cb23St[[#This Row],[DurationMilliseconds]])</f>
        <v>156.17979999998352</v>
      </c>
      <c r="F2264" s="8">
        <f>Cb23St[[#This Row],[PackagePower]]*Cb23St[[#This Row],[TimeFrame]]/1000</f>
        <v>4.6209104841755124</v>
      </c>
    </row>
    <row r="2265" spans="1:6" x14ac:dyDescent="0.3">
      <c r="A2265">
        <v>1</v>
      </c>
      <c r="B2265" s="8">
        <v>321509.15549999999</v>
      </c>
      <c r="C2265" s="8">
        <v>27.649799999999999</v>
      </c>
      <c r="D2265" t="s">
        <v>13</v>
      </c>
      <c r="E2265" s="8">
        <f>IFERROR(Cb23St[[#This Row],[DurationMilliseconds]]-B2264,Cb23St[[#This Row],[DurationMilliseconds]])</f>
        <v>141.54300000000512</v>
      </c>
      <c r="F2265" s="8">
        <f>Cb23St[[#This Row],[PackagePower]]*Cb23St[[#This Row],[TimeFrame]]/1000</f>
        <v>3.9136356414001416</v>
      </c>
    </row>
    <row r="2266" spans="1:6" x14ac:dyDescent="0.3">
      <c r="A2266">
        <v>1</v>
      </c>
      <c r="B2266" s="8">
        <v>321650.6692</v>
      </c>
      <c r="C2266" s="8">
        <v>27.99194</v>
      </c>
      <c r="D2266" t="s">
        <v>13</v>
      </c>
      <c r="E2266" s="8">
        <f>IFERROR(Cb23St[[#This Row],[DurationMilliseconds]]-B2265,Cb23St[[#This Row],[DurationMilliseconds]])</f>
        <v>141.51370000001043</v>
      </c>
      <c r="F2266" s="8">
        <f>Cb23St[[#This Row],[PackagePower]]*Cb23St[[#This Row],[TimeFrame]]/1000</f>
        <v>3.9612429995782916</v>
      </c>
    </row>
    <row r="2267" spans="1:6" x14ac:dyDescent="0.3">
      <c r="A2267">
        <v>1</v>
      </c>
      <c r="B2267" s="8">
        <v>321792.38689999998</v>
      </c>
      <c r="C2267" s="8">
        <v>28.006769999999999</v>
      </c>
      <c r="D2267" t="s">
        <v>13</v>
      </c>
      <c r="E2267" s="8">
        <f>IFERROR(Cb23St[[#This Row],[DurationMilliseconds]]-B2266,Cb23St[[#This Row],[DurationMilliseconds]])</f>
        <v>141.71769999997923</v>
      </c>
      <c r="F2267" s="8">
        <f>Cb23St[[#This Row],[PackagePower]]*Cb23St[[#This Row],[TimeFrame]]/1000</f>
        <v>3.9690550288284183</v>
      </c>
    </row>
    <row r="2268" spans="1:6" x14ac:dyDescent="0.3">
      <c r="A2268">
        <v>1</v>
      </c>
      <c r="B2268" s="8">
        <v>321933.50109999999</v>
      </c>
      <c r="C2268" s="8">
        <v>29.884319999999999</v>
      </c>
      <c r="D2268" t="s">
        <v>13</v>
      </c>
      <c r="E2268" s="8">
        <f>IFERROR(Cb23St[[#This Row],[DurationMilliseconds]]-B2267,Cb23St[[#This Row],[DurationMilliseconds]])</f>
        <v>141.1142000000109</v>
      </c>
      <c r="F2268" s="8">
        <f>Cb23St[[#This Row],[PackagePower]]*Cb23St[[#This Row],[TimeFrame]]/1000</f>
        <v>4.2171019093443256</v>
      </c>
    </row>
    <row r="2269" spans="1:6" x14ac:dyDescent="0.3">
      <c r="A2269">
        <v>1</v>
      </c>
      <c r="B2269" s="8">
        <v>322074.8787</v>
      </c>
      <c r="C2269" s="8">
        <v>27.034140000000001</v>
      </c>
      <c r="D2269" t="s">
        <v>13</v>
      </c>
      <c r="E2269" s="8">
        <f>IFERROR(Cb23St[[#This Row],[DurationMilliseconds]]-B2268,Cb23St[[#This Row],[DurationMilliseconds]])</f>
        <v>141.37760000000708</v>
      </c>
      <c r="F2269" s="8">
        <f>Cb23St[[#This Row],[PackagePower]]*Cb23St[[#This Row],[TimeFrame]]/1000</f>
        <v>3.8220218312641916</v>
      </c>
    </row>
    <row r="2270" spans="1:6" x14ac:dyDescent="0.3">
      <c r="A2270">
        <v>1</v>
      </c>
      <c r="B2270" s="8">
        <v>322216.60649999999</v>
      </c>
      <c r="C2270" s="8">
        <v>28.520689999999998</v>
      </c>
      <c r="D2270" t="s">
        <v>13</v>
      </c>
      <c r="E2270" s="8">
        <f>IFERROR(Cb23St[[#This Row],[DurationMilliseconds]]-B2269,Cb23St[[#This Row],[DurationMilliseconds]])</f>
        <v>141.72779999999329</v>
      </c>
      <c r="F2270" s="8">
        <f>Cb23St[[#This Row],[PackagePower]]*Cb23St[[#This Row],[TimeFrame]]/1000</f>
        <v>4.0421746481818088</v>
      </c>
    </row>
    <row r="2271" spans="1:6" x14ac:dyDescent="0.3">
      <c r="A2271">
        <v>1</v>
      </c>
      <c r="B2271" s="8">
        <v>322357.52020000003</v>
      </c>
      <c r="C2271" s="8">
        <v>28.172630000000002</v>
      </c>
      <c r="D2271" t="s">
        <v>13</v>
      </c>
      <c r="E2271" s="8">
        <f>IFERROR(Cb23St[[#This Row],[DurationMilliseconds]]-B2270,Cb23St[[#This Row],[DurationMilliseconds]])</f>
        <v>140.91370000003371</v>
      </c>
      <c r="F2271" s="8">
        <f>Cb23St[[#This Row],[PackagePower]]*Cb23St[[#This Row],[TimeFrame]]/1000</f>
        <v>3.9699095320319504</v>
      </c>
    </row>
    <row r="2272" spans="1:6" x14ac:dyDescent="0.3">
      <c r="A2272">
        <v>1</v>
      </c>
      <c r="B2272" s="8">
        <v>322500.0845</v>
      </c>
      <c r="C2272" s="8">
        <v>29.39883</v>
      </c>
      <c r="D2272" t="s">
        <v>13</v>
      </c>
      <c r="E2272" s="8">
        <f>IFERROR(Cb23St[[#This Row],[DurationMilliseconds]]-B2271,Cb23St[[#This Row],[DurationMilliseconds]])</f>
        <v>142.56429999996908</v>
      </c>
      <c r="F2272" s="8">
        <f>Cb23St[[#This Row],[PackagePower]]*Cb23St[[#This Row],[TimeFrame]]/1000</f>
        <v>4.191223619768091</v>
      </c>
    </row>
    <row r="2273" spans="1:6" x14ac:dyDescent="0.3">
      <c r="A2273">
        <v>1</v>
      </c>
      <c r="B2273" s="8">
        <v>322642.55349999998</v>
      </c>
      <c r="C2273" s="8">
        <v>27.963609999999999</v>
      </c>
      <c r="D2273" t="s">
        <v>13</v>
      </c>
      <c r="E2273" s="8">
        <f>IFERROR(Cb23St[[#This Row],[DurationMilliseconds]]-B2272,Cb23St[[#This Row],[DurationMilliseconds]])</f>
        <v>142.46899999998277</v>
      </c>
      <c r="F2273" s="8">
        <f>Cb23St[[#This Row],[PackagePower]]*Cb23St[[#This Row],[TimeFrame]]/1000</f>
        <v>3.9839475530895179</v>
      </c>
    </row>
    <row r="2274" spans="1:6" x14ac:dyDescent="0.3">
      <c r="A2274">
        <v>1</v>
      </c>
      <c r="B2274" s="8">
        <v>322783.86489999999</v>
      </c>
      <c r="C2274" s="8">
        <v>27.424299999999999</v>
      </c>
      <c r="D2274" t="s">
        <v>13</v>
      </c>
      <c r="E2274" s="8">
        <f>IFERROR(Cb23St[[#This Row],[DurationMilliseconds]]-B2273,Cb23St[[#This Row],[DurationMilliseconds]])</f>
        <v>141.31140000000596</v>
      </c>
      <c r="F2274" s="8">
        <f>Cb23St[[#This Row],[PackagePower]]*Cb23St[[#This Row],[TimeFrame]]/1000</f>
        <v>3.8753662270201636</v>
      </c>
    </row>
    <row r="2275" spans="1:6" x14ac:dyDescent="0.3">
      <c r="A2275">
        <v>1</v>
      </c>
      <c r="B2275" s="8">
        <v>322925.90409999999</v>
      </c>
      <c r="C2275" s="8">
        <v>37.401649999999997</v>
      </c>
      <c r="D2275" t="s">
        <v>13</v>
      </c>
      <c r="E2275" s="8">
        <f>IFERROR(Cb23St[[#This Row],[DurationMilliseconds]]-B2274,Cb23St[[#This Row],[DurationMilliseconds]])</f>
        <v>142.03919999999925</v>
      </c>
      <c r="F2275" s="8">
        <f>Cb23St[[#This Row],[PackagePower]]*Cb23St[[#This Row],[TimeFrame]]/1000</f>
        <v>5.3125004446799711</v>
      </c>
    </row>
    <row r="2276" spans="1:6" x14ac:dyDescent="0.3">
      <c r="A2276">
        <v>1</v>
      </c>
      <c r="B2276" s="8">
        <v>323067.86739999999</v>
      </c>
      <c r="C2276" s="8">
        <v>35.608170000000001</v>
      </c>
      <c r="D2276" t="s">
        <v>13</v>
      </c>
      <c r="E2276" s="8">
        <f>IFERROR(Cb23St[[#This Row],[DurationMilliseconds]]-B2275,Cb23St[[#This Row],[DurationMilliseconds]])</f>
        <v>141.96330000000307</v>
      </c>
      <c r="F2276" s="8">
        <f>Cb23St[[#This Row],[PackagePower]]*Cb23St[[#This Row],[TimeFrame]]/1000</f>
        <v>5.0550533201611101</v>
      </c>
    </row>
    <row r="2277" spans="1:6" x14ac:dyDescent="0.3">
      <c r="A2277">
        <v>1</v>
      </c>
      <c r="B2277" s="8">
        <v>323208.70559999999</v>
      </c>
      <c r="C2277" s="8">
        <v>30.159569999999999</v>
      </c>
      <c r="D2277" t="s">
        <v>13</v>
      </c>
      <c r="E2277" s="8">
        <f>IFERROR(Cb23St[[#This Row],[DurationMilliseconds]]-B2276,Cb23St[[#This Row],[DurationMilliseconds]])</f>
        <v>140.83819999999832</v>
      </c>
      <c r="F2277" s="8">
        <f>Cb23St[[#This Row],[PackagePower]]*Cb23St[[#This Row],[TimeFrame]]/1000</f>
        <v>4.2476195515739494</v>
      </c>
    </row>
    <row r="2278" spans="1:6" x14ac:dyDescent="0.3">
      <c r="A2278">
        <v>1</v>
      </c>
      <c r="B2278" s="8">
        <v>323348.74920000002</v>
      </c>
      <c r="C2278" s="8">
        <v>29.4939</v>
      </c>
      <c r="D2278" t="s">
        <v>13</v>
      </c>
      <c r="E2278" s="8">
        <f>IFERROR(Cb23St[[#This Row],[DurationMilliseconds]]-B2277,Cb23St[[#This Row],[DurationMilliseconds]])</f>
        <v>140.04360000003362</v>
      </c>
      <c r="F2278" s="8">
        <f>Cb23St[[#This Row],[PackagePower]]*Cb23St[[#This Row],[TimeFrame]]/1000</f>
        <v>4.1304319340409918</v>
      </c>
    </row>
    <row r="2279" spans="1:6" x14ac:dyDescent="0.3">
      <c r="A2279">
        <v>1</v>
      </c>
      <c r="B2279" s="8">
        <v>323489.30979999999</v>
      </c>
      <c r="C2279" s="8">
        <v>31.420210000000001</v>
      </c>
      <c r="D2279" t="s">
        <v>13</v>
      </c>
      <c r="E2279" s="8">
        <f>IFERROR(Cb23St[[#This Row],[DurationMilliseconds]]-B2278,Cb23St[[#This Row],[DurationMilliseconds]])</f>
        <v>140.56059999996796</v>
      </c>
      <c r="F2279" s="8">
        <f>Cb23St[[#This Row],[PackagePower]]*Cb23St[[#This Row],[TimeFrame]]/1000</f>
        <v>4.4164435697249935</v>
      </c>
    </row>
    <row r="2280" spans="1:6" x14ac:dyDescent="0.3">
      <c r="A2280">
        <v>1</v>
      </c>
      <c r="B2280" s="8">
        <v>323630.74859999999</v>
      </c>
      <c r="C2280" s="8">
        <v>28.84825</v>
      </c>
      <c r="D2280" t="s">
        <v>13</v>
      </c>
      <c r="E2280" s="8">
        <f>IFERROR(Cb23St[[#This Row],[DurationMilliseconds]]-B2279,Cb23St[[#This Row],[DurationMilliseconds]])</f>
        <v>141.43880000000354</v>
      </c>
      <c r="F2280" s="8">
        <f>Cb23St[[#This Row],[PackagePower]]*Cb23St[[#This Row],[TimeFrame]]/1000</f>
        <v>4.0802618621001017</v>
      </c>
    </row>
    <row r="2281" spans="1:6" x14ac:dyDescent="0.3">
      <c r="A2281">
        <v>1</v>
      </c>
      <c r="B2281" s="8">
        <v>323770.79229999997</v>
      </c>
      <c r="C2281" s="8">
        <v>27.529599999999999</v>
      </c>
      <c r="D2281" t="s">
        <v>13</v>
      </c>
      <c r="E2281" s="8">
        <f>IFERROR(Cb23St[[#This Row],[DurationMilliseconds]]-B2280,Cb23St[[#This Row],[DurationMilliseconds]])</f>
        <v>140.04369999998016</v>
      </c>
      <c r="F2281" s="8">
        <f>Cb23St[[#This Row],[PackagePower]]*Cb23St[[#This Row],[TimeFrame]]/1000</f>
        <v>3.8553470435194535</v>
      </c>
    </row>
    <row r="2282" spans="1:6" x14ac:dyDescent="0.3">
      <c r="A2282">
        <v>1</v>
      </c>
      <c r="B2282" s="8">
        <v>323912.73210000002</v>
      </c>
      <c r="C2282" s="8">
        <v>28.672029999999999</v>
      </c>
      <c r="D2282" t="s">
        <v>13</v>
      </c>
      <c r="E2282" s="8">
        <f>IFERROR(Cb23St[[#This Row],[DurationMilliseconds]]-B2281,Cb23St[[#This Row],[DurationMilliseconds]])</f>
        <v>141.93980000005104</v>
      </c>
      <c r="F2282" s="8">
        <f>Cb23St[[#This Row],[PackagePower]]*Cb23St[[#This Row],[TimeFrame]]/1000</f>
        <v>4.0697022037954635</v>
      </c>
    </row>
    <row r="2283" spans="1:6" x14ac:dyDescent="0.3">
      <c r="A2283">
        <v>1</v>
      </c>
      <c r="B2283" s="8">
        <v>324053.16259999998</v>
      </c>
      <c r="C2283" s="8">
        <v>31.581009999999999</v>
      </c>
      <c r="D2283" t="s">
        <v>13</v>
      </c>
      <c r="E2283" s="8">
        <f>IFERROR(Cb23St[[#This Row],[DurationMilliseconds]]-B2282,Cb23St[[#This Row],[DurationMilliseconds]])</f>
        <v>140.43049999995856</v>
      </c>
      <c r="F2283" s="8">
        <f>Cb23St[[#This Row],[PackagePower]]*Cb23St[[#This Row],[TimeFrame]]/1000</f>
        <v>4.4349370248036912</v>
      </c>
    </row>
    <row r="2284" spans="1:6" x14ac:dyDescent="0.3">
      <c r="A2284">
        <v>1</v>
      </c>
      <c r="B2284" s="8">
        <v>324193.77240000002</v>
      </c>
      <c r="C2284" s="8">
        <v>29.284849999999999</v>
      </c>
      <c r="D2284" t="s">
        <v>13</v>
      </c>
      <c r="E2284" s="8">
        <f>IFERROR(Cb23St[[#This Row],[DurationMilliseconds]]-B2283,Cb23St[[#This Row],[DurationMilliseconds]])</f>
        <v>140.60980000003474</v>
      </c>
      <c r="F2284" s="8">
        <f>Cb23St[[#This Row],[PackagePower]]*Cb23St[[#This Row],[TimeFrame]]/1000</f>
        <v>4.1177369015310168</v>
      </c>
    </row>
    <row r="2285" spans="1:6" x14ac:dyDescent="0.3">
      <c r="A2285">
        <v>1</v>
      </c>
      <c r="B2285" s="8">
        <v>324336.03850000002</v>
      </c>
      <c r="C2285" s="8">
        <v>27.812149999999999</v>
      </c>
      <c r="D2285" t="s">
        <v>13</v>
      </c>
      <c r="E2285" s="8">
        <f>IFERROR(Cb23St[[#This Row],[DurationMilliseconds]]-B2284,Cb23St[[#This Row],[DurationMilliseconds]])</f>
        <v>142.26610000000801</v>
      </c>
      <c r="F2285" s="8">
        <f>Cb23St[[#This Row],[PackagePower]]*Cb23St[[#This Row],[TimeFrame]]/1000</f>
        <v>3.9567261131152227</v>
      </c>
    </row>
    <row r="2286" spans="1:6" x14ac:dyDescent="0.3">
      <c r="A2286">
        <v>1</v>
      </c>
      <c r="B2286" s="8">
        <v>324477.60029999999</v>
      </c>
      <c r="C2286" s="8">
        <v>28.889140000000001</v>
      </c>
      <c r="D2286" t="s">
        <v>13</v>
      </c>
      <c r="E2286" s="8">
        <f>IFERROR(Cb23St[[#This Row],[DurationMilliseconds]]-B2285,Cb23St[[#This Row],[DurationMilliseconds]])</f>
        <v>141.56179999996675</v>
      </c>
      <c r="F2286" s="8">
        <f>Cb23St[[#This Row],[PackagePower]]*Cb23St[[#This Row],[TimeFrame]]/1000</f>
        <v>4.0895986588510391</v>
      </c>
    </row>
    <row r="2287" spans="1:6" x14ac:dyDescent="0.3">
      <c r="A2287">
        <v>1</v>
      </c>
      <c r="B2287" s="8">
        <v>324619.32510000002</v>
      </c>
      <c r="C2287" s="8">
        <v>28.843430000000001</v>
      </c>
      <c r="D2287" t="s">
        <v>13</v>
      </c>
      <c r="E2287" s="8">
        <f>IFERROR(Cb23St[[#This Row],[DurationMilliseconds]]-B2286,Cb23St[[#This Row],[DurationMilliseconds]])</f>
        <v>141.72480000002543</v>
      </c>
      <c r="F2287" s="8">
        <f>Cb23St[[#This Row],[PackagePower]]*Cb23St[[#This Row],[TimeFrame]]/1000</f>
        <v>4.0878293480647336</v>
      </c>
    </row>
    <row r="2288" spans="1:6" x14ac:dyDescent="0.3">
      <c r="A2288">
        <v>1</v>
      </c>
      <c r="B2288" s="8">
        <v>324762.07419999997</v>
      </c>
      <c r="C2288" s="8">
        <v>28.745920000000002</v>
      </c>
      <c r="D2288" t="s">
        <v>13</v>
      </c>
      <c r="E2288" s="8">
        <f>IFERROR(Cb23St[[#This Row],[DurationMilliseconds]]-B2287,Cb23St[[#This Row],[DurationMilliseconds]])</f>
        <v>142.74909999995725</v>
      </c>
      <c r="F2288" s="8">
        <f>Cb23St[[#This Row],[PackagePower]]*Cb23St[[#This Row],[TimeFrame]]/1000</f>
        <v>4.1034542086707715</v>
      </c>
    </row>
    <row r="2289" spans="1:6" x14ac:dyDescent="0.3">
      <c r="A2289">
        <v>1</v>
      </c>
      <c r="B2289" s="8">
        <v>324904.46549999999</v>
      </c>
      <c r="C2289" s="8">
        <v>28.634699999999999</v>
      </c>
      <c r="D2289" t="s">
        <v>13</v>
      </c>
      <c r="E2289" s="8">
        <f>IFERROR(Cb23St[[#This Row],[DurationMilliseconds]]-B2288,Cb23St[[#This Row],[DurationMilliseconds]])</f>
        <v>142.39130000001751</v>
      </c>
      <c r="F2289" s="8">
        <f>Cb23St[[#This Row],[PackagePower]]*Cb23St[[#This Row],[TimeFrame]]/1000</f>
        <v>4.0773321581105009</v>
      </c>
    </row>
    <row r="2290" spans="1:6" x14ac:dyDescent="0.3">
      <c r="A2290">
        <v>1</v>
      </c>
      <c r="B2290" s="8">
        <v>325045.79320000001</v>
      </c>
      <c r="C2290" s="8">
        <v>33.239289999999997</v>
      </c>
      <c r="D2290" t="s">
        <v>13</v>
      </c>
      <c r="E2290" s="8">
        <f>IFERROR(Cb23St[[#This Row],[DurationMilliseconds]]-B2289,Cb23St[[#This Row],[DurationMilliseconds]])</f>
        <v>141.32770000002347</v>
      </c>
      <c r="F2290" s="8">
        <f>Cb23St[[#This Row],[PackagePower]]*Cb23St[[#This Row],[TimeFrame]]/1000</f>
        <v>4.6976324053337795</v>
      </c>
    </row>
    <row r="2291" spans="1:6" x14ac:dyDescent="0.3">
      <c r="A2291">
        <v>1</v>
      </c>
      <c r="B2291" s="8">
        <v>325187.9094</v>
      </c>
      <c r="C2291" s="8">
        <v>28.73837</v>
      </c>
      <c r="D2291" t="s">
        <v>13</v>
      </c>
      <c r="E2291" s="8">
        <f>IFERROR(Cb23St[[#This Row],[DurationMilliseconds]]-B2290,Cb23St[[#This Row],[DurationMilliseconds]])</f>
        <v>142.11619999998948</v>
      </c>
      <c r="F2291" s="8">
        <f>Cb23St[[#This Row],[PackagePower]]*Cb23St[[#This Row],[TimeFrame]]/1000</f>
        <v>4.0841879385936979</v>
      </c>
    </row>
    <row r="2292" spans="1:6" x14ac:dyDescent="0.3">
      <c r="A2292">
        <v>1</v>
      </c>
      <c r="B2292" s="8">
        <v>325328.62680000003</v>
      </c>
      <c r="C2292" s="8">
        <v>27.604520000000001</v>
      </c>
      <c r="D2292" t="s">
        <v>13</v>
      </c>
      <c r="E2292" s="8">
        <f>IFERROR(Cb23St[[#This Row],[DurationMilliseconds]]-B2291,Cb23St[[#This Row],[DurationMilliseconds]])</f>
        <v>140.71740000002319</v>
      </c>
      <c r="F2292" s="8">
        <f>Cb23St[[#This Row],[PackagePower]]*Cb23St[[#This Row],[TimeFrame]]/1000</f>
        <v>3.8844362826486405</v>
      </c>
    </row>
    <row r="2293" spans="1:6" x14ac:dyDescent="0.3">
      <c r="A2293">
        <v>1</v>
      </c>
      <c r="B2293" s="8">
        <v>325469.72979999997</v>
      </c>
      <c r="C2293" s="8">
        <v>28.245999999999999</v>
      </c>
      <c r="D2293" t="s">
        <v>13</v>
      </c>
      <c r="E2293" s="8">
        <f>IFERROR(Cb23St[[#This Row],[DurationMilliseconds]]-B2292,Cb23St[[#This Row],[DurationMilliseconds]])</f>
        <v>141.10299999994459</v>
      </c>
      <c r="F2293" s="8">
        <f>Cb23St[[#This Row],[PackagePower]]*Cb23St[[#This Row],[TimeFrame]]/1000</f>
        <v>3.9855953379984346</v>
      </c>
    </row>
    <row r="2294" spans="1:6" x14ac:dyDescent="0.3">
      <c r="A2294">
        <v>1</v>
      </c>
      <c r="B2294" s="8">
        <v>325610.97100000002</v>
      </c>
      <c r="C2294" s="8">
        <v>30.713940000000001</v>
      </c>
      <c r="D2294" t="s">
        <v>13</v>
      </c>
      <c r="E2294" s="8">
        <f>IFERROR(Cb23St[[#This Row],[DurationMilliseconds]]-B2293,Cb23St[[#This Row],[DurationMilliseconds]])</f>
        <v>141.24120000004768</v>
      </c>
      <c r="F2294" s="8">
        <f>Cb23St[[#This Row],[PackagePower]]*Cb23St[[#This Row],[TimeFrame]]/1000</f>
        <v>4.3380737423294651</v>
      </c>
    </row>
    <row r="2295" spans="1:6" x14ac:dyDescent="0.3">
      <c r="A2295">
        <v>1</v>
      </c>
      <c r="B2295" s="8">
        <v>325753.18589999998</v>
      </c>
      <c r="C2295" s="8">
        <v>28.319579999999998</v>
      </c>
      <c r="D2295" t="s">
        <v>13</v>
      </c>
      <c r="E2295" s="8">
        <f>IFERROR(Cb23St[[#This Row],[DurationMilliseconds]]-B2294,Cb23St[[#This Row],[DurationMilliseconds]])</f>
        <v>142.21489999996265</v>
      </c>
      <c r="F2295" s="8">
        <f>Cb23St[[#This Row],[PackagePower]]*Cb23St[[#This Row],[TimeFrame]]/1000</f>
        <v>4.027466237740942</v>
      </c>
    </row>
    <row r="2296" spans="1:6" x14ac:dyDescent="0.3">
      <c r="A2296">
        <v>1</v>
      </c>
      <c r="B2296" s="8">
        <v>325894.15629999997</v>
      </c>
      <c r="C2296" s="8">
        <v>28.059989999999999</v>
      </c>
      <c r="D2296" t="s">
        <v>13</v>
      </c>
      <c r="E2296" s="8">
        <f>IFERROR(Cb23St[[#This Row],[DurationMilliseconds]]-B2295,Cb23St[[#This Row],[DurationMilliseconds]])</f>
        <v>140.97039999999106</v>
      </c>
      <c r="F2296" s="8">
        <f>Cb23St[[#This Row],[PackagePower]]*Cb23St[[#This Row],[TimeFrame]]/1000</f>
        <v>3.955628014295749</v>
      </c>
    </row>
    <row r="2297" spans="1:6" x14ac:dyDescent="0.3">
      <c r="A2297">
        <v>1</v>
      </c>
      <c r="B2297" s="8">
        <v>326034.58299999998</v>
      </c>
      <c r="C2297" s="8">
        <v>31.091149999999999</v>
      </c>
      <c r="D2297" t="s">
        <v>13</v>
      </c>
      <c r="E2297" s="8">
        <f>IFERROR(Cb23St[[#This Row],[DurationMilliseconds]]-B2296,Cb23St[[#This Row],[DurationMilliseconds]])</f>
        <v>140.4267000000109</v>
      </c>
      <c r="F2297" s="8">
        <f>Cb23St[[#This Row],[PackagePower]]*Cb23St[[#This Row],[TimeFrame]]/1000</f>
        <v>4.3660275937053381</v>
      </c>
    </row>
    <row r="2298" spans="1:6" x14ac:dyDescent="0.3">
      <c r="A2298">
        <v>1</v>
      </c>
      <c r="B2298" s="8">
        <v>326176.23580000002</v>
      </c>
      <c r="C2298" s="8">
        <v>42.094329999999999</v>
      </c>
      <c r="D2298" t="s">
        <v>13</v>
      </c>
      <c r="E2298" s="8">
        <f>IFERROR(Cb23St[[#This Row],[DurationMilliseconds]]-B2297,Cb23St[[#This Row],[DurationMilliseconds]])</f>
        <v>141.65280000003986</v>
      </c>
      <c r="F2298" s="8">
        <f>Cb23St[[#This Row],[PackagePower]]*Cb23St[[#This Row],[TimeFrame]]/1000</f>
        <v>5.9627797086256775</v>
      </c>
    </row>
    <row r="2299" spans="1:6" x14ac:dyDescent="0.3">
      <c r="A2299">
        <v>1</v>
      </c>
      <c r="B2299" s="8">
        <v>326316.99449999997</v>
      </c>
      <c r="C2299" s="8">
        <v>29.829090000000001</v>
      </c>
      <c r="D2299" t="s">
        <v>13</v>
      </c>
      <c r="E2299" s="8">
        <f>IFERROR(Cb23St[[#This Row],[DurationMilliseconds]]-B2298,Cb23St[[#This Row],[DurationMilliseconds]])</f>
        <v>140.75869999994757</v>
      </c>
      <c r="F2299" s="8">
        <f>Cb23St[[#This Row],[PackagePower]]*Cb23St[[#This Row],[TimeFrame]]/1000</f>
        <v>4.198703930581436</v>
      </c>
    </row>
    <row r="2300" spans="1:6" x14ac:dyDescent="0.3">
      <c r="A2300">
        <v>1</v>
      </c>
      <c r="B2300" s="8">
        <v>326474.68150000001</v>
      </c>
      <c r="C2300" s="8">
        <v>31.220680000000002</v>
      </c>
      <c r="D2300" t="s">
        <v>13</v>
      </c>
      <c r="E2300" s="8">
        <f>IFERROR(Cb23St[[#This Row],[DurationMilliseconds]]-B2299,Cb23St[[#This Row],[DurationMilliseconds]])</f>
        <v>157.68700000003446</v>
      </c>
      <c r="F2300" s="8">
        <f>Cb23St[[#This Row],[PackagePower]]*Cb23St[[#This Row],[TimeFrame]]/1000</f>
        <v>4.9230953671610758</v>
      </c>
    </row>
    <row r="2301" spans="1:6" x14ac:dyDescent="0.3">
      <c r="A2301">
        <v>1</v>
      </c>
      <c r="B2301" s="8">
        <v>326615.39069999999</v>
      </c>
      <c r="C2301" s="8">
        <v>36.910629999999998</v>
      </c>
      <c r="D2301" t="s">
        <v>13</v>
      </c>
      <c r="E2301" s="8">
        <f>IFERROR(Cb23St[[#This Row],[DurationMilliseconds]]-B2300,Cb23St[[#This Row],[DurationMilliseconds]])</f>
        <v>140.70919999998296</v>
      </c>
      <c r="F2301" s="8">
        <f>Cb23St[[#This Row],[PackagePower]]*Cb23St[[#This Row],[TimeFrame]]/1000</f>
        <v>5.1936652187953705</v>
      </c>
    </row>
    <row r="2302" spans="1:6" x14ac:dyDescent="0.3">
      <c r="A2302">
        <v>1</v>
      </c>
      <c r="B2302" s="8">
        <v>326757.24290000001</v>
      </c>
      <c r="C2302" s="8">
        <v>36.546520000000001</v>
      </c>
      <c r="D2302" t="s">
        <v>13</v>
      </c>
      <c r="E2302" s="8">
        <f>IFERROR(Cb23St[[#This Row],[DurationMilliseconds]]-B2301,Cb23St[[#This Row],[DurationMilliseconds]])</f>
        <v>141.852200000023</v>
      </c>
      <c r="F2302" s="8">
        <f>Cb23St[[#This Row],[PackagePower]]*Cb23St[[#This Row],[TimeFrame]]/1000</f>
        <v>5.1842042643448414</v>
      </c>
    </row>
    <row r="2303" spans="1:6" x14ac:dyDescent="0.3">
      <c r="A2303">
        <v>1</v>
      </c>
      <c r="B2303" s="8">
        <v>326897.2697</v>
      </c>
      <c r="C2303" s="8">
        <v>30.598479999999999</v>
      </c>
      <c r="D2303" t="s">
        <v>13</v>
      </c>
      <c r="E2303" s="8">
        <f>IFERROR(Cb23St[[#This Row],[DurationMilliseconds]]-B2302,Cb23St[[#This Row],[DurationMilliseconds]])</f>
        <v>140.02679999999236</v>
      </c>
      <c r="F2303" s="8">
        <f>Cb23St[[#This Row],[PackagePower]]*Cb23St[[#This Row],[TimeFrame]]/1000</f>
        <v>4.2846072392637664</v>
      </c>
    </row>
    <row r="2304" spans="1:6" x14ac:dyDescent="0.3">
      <c r="A2304">
        <v>1</v>
      </c>
      <c r="B2304" s="8">
        <v>327038.85230000003</v>
      </c>
      <c r="C2304" s="8">
        <v>29.964790000000001</v>
      </c>
      <c r="D2304" t="s">
        <v>13</v>
      </c>
      <c r="E2304" s="8">
        <f>IFERROR(Cb23St[[#This Row],[DurationMilliseconds]]-B2303,Cb23St[[#This Row],[DurationMilliseconds]])</f>
        <v>141.58260000002338</v>
      </c>
      <c r="F2304" s="8">
        <f>Cb23St[[#This Row],[PackagePower]]*Cb23St[[#This Row],[TimeFrame]]/1000</f>
        <v>4.2424928766547012</v>
      </c>
    </row>
    <row r="2305" spans="1:6" x14ac:dyDescent="0.3">
      <c r="A2305">
        <v>1</v>
      </c>
      <c r="B2305" s="8">
        <v>327181.52380000002</v>
      </c>
      <c r="C2305" s="8">
        <v>31.708690000000001</v>
      </c>
      <c r="D2305" t="s">
        <v>13</v>
      </c>
      <c r="E2305" s="8">
        <f>IFERROR(Cb23St[[#This Row],[DurationMilliseconds]]-B2304,Cb23St[[#This Row],[DurationMilliseconds]])</f>
        <v>142.67149999999674</v>
      </c>
      <c r="F2305" s="8">
        <f>Cb23St[[#This Row],[PackagePower]]*Cb23St[[#This Row],[TimeFrame]]/1000</f>
        <v>4.5239263653348969</v>
      </c>
    </row>
    <row r="2306" spans="1:6" x14ac:dyDescent="0.3">
      <c r="A2306">
        <v>1</v>
      </c>
      <c r="B2306" s="8">
        <v>327321.74650000001</v>
      </c>
      <c r="C2306" s="8">
        <v>27.640709999999999</v>
      </c>
      <c r="D2306" t="s">
        <v>13</v>
      </c>
      <c r="E2306" s="8">
        <f>IFERROR(Cb23St[[#This Row],[DurationMilliseconds]]-B2305,Cb23St[[#This Row],[DurationMilliseconds]])</f>
        <v>140.22269999998389</v>
      </c>
      <c r="F2306" s="8">
        <f>Cb23St[[#This Row],[PackagePower]]*Cb23St[[#This Row],[TimeFrame]]/1000</f>
        <v>3.8758549861165541</v>
      </c>
    </row>
    <row r="2307" spans="1:6" x14ac:dyDescent="0.3">
      <c r="A2307">
        <v>1</v>
      </c>
      <c r="B2307" s="8">
        <v>327461.56140000001</v>
      </c>
      <c r="C2307" s="8">
        <v>27.574649999999998</v>
      </c>
      <c r="D2307" t="s">
        <v>13</v>
      </c>
      <c r="E2307" s="8">
        <f>IFERROR(Cb23St[[#This Row],[DurationMilliseconds]]-B2306,Cb23St[[#This Row],[DurationMilliseconds]])</f>
        <v>139.81489999999758</v>
      </c>
      <c r="F2307" s="8">
        <f>Cb23St[[#This Row],[PackagePower]]*Cb23St[[#This Row],[TimeFrame]]/1000</f>
        <v>3.8553469322849327</v>
      </c>
    </row>
    <row r="2308" spans="1:6" x14ac:dyDescent="0.3">
      <c r="A2308">
        <v>1</v>
      </c>
      <c r="B2308" s="8">
        <v>327602.54119999998</v>
      </c>
      <c r="C2308" s="8">
        <v>27.555479999999999</v>
      </c>
      <c r="D2308" t="s">
        <v>13</v>
      </c>
      <c r="E2308" s="8">
        <f>IFERROR(Cb23St[[#This Row],[DurationMilliseconds]]-B2307,Cb23St[[#This Row],[DurationMilliseconds]])</f>
        <v>140.97979999997187</v>
      </c>
      <c r="F2308" s="8">
        <f>Cb23St[[#This Row],[PackagePower]]*Cb23St[[#This Row],[TimeFrame]]/1000</f>
        <v>3.8847660593032245</v>
      </c>
    </row>
    <row r="2309" spans="1:6" x14ac:dyDescent="0.3">
      <c r="A2309">
        <v>1</v>
      </c>
      <c r="B2309" s="8">
        <v>327745.02029999997</v>
      </c>
      <c r="C2309" s="8">
        <v>31.46651</v>
      </c>
      <c r="D2309" t="s">
        <v>13</v>
      </c>
      <c r="E2309" s="8">
        <f>IFERROR(Cb23St[[#This Row],[DurationMilliseconds]]-B2308,Cb23St[[#This Row],[DurationMilliseconds]])</f>
        <v>142.47909999999683</v>
      </c>
      <c r="F2309" s="8">
        <f>Cb23St[[#This Row],[PackagePower]]*Cb23St[[#This Row],[TimeFrame]]/1000</f>
        <v>4.4833200249409</v>
      </c>
    </row>
    <row r="2310" spans="1:6" x14ac:dyDescent="0.3">
      <c r="A2310">
        <v>1</v>
      </c>
      <c r="B2310" s="8">
        <v>327885.38209999999</v>
      </c>
      <c r="C2310" s="8">
        <v>27.817399999999999</v>
      </c>
      <c r="D2310" t="s">
        <v>13</v>
      </c>
      <c r="E2310" s="8">
        <f>IFERROR(Cb23St[[#This Row],[DurationMilliseconds]]-B2309,Cb23St[[#This Row],[DurationMilliseconds]])</f>
        <v>140.36180000001332</v>
      </c>
      <c r="F2310" s="8">
        <f>Cb23St[[#This Row],[PackagePower]]*Cb23St[[#This Row],[TimeFrame]]/1000</f>
        <v>3.9045003353203702</v>
      </c>
    </row>
    <row r="2311" spans="1:6" x14ac:dyDescent="0.3">
      <c r="A2311">
        <v>1</v>
      </c>
      <c r="B2311" s="8">
        <v>328027.32500000001</v>
      </c>
      <c r="C2311" s="8">
        <v>27.753360000000001</v>
      </c>
      <c r="D2311" t="s">
        <v>13</v>
      </c>
      <c r="E2311" s="8">
        <f>IFERROR(Cb23St[[#This Row],[DurationMilliseconds]]-B2310,Cb23St[[#This Row],[DurationMilliseconds]])</f>
        <v>141.94290000002366</v>
      </c>
      <c r="F2311" s="8">
        <f>Cb23St[[#This Row],[PackagePower]]*Cb23St[[#This Row],[TimeFrame]]/1000</f>
        <v>3.939392403144657</v>
      </c>
    </row>
    <row r="2312" spans="1:6" x14ac:dyDescent="0.3">
      <c r="A2312">
        <v>1</v>
      </c>
      <c r="B2312" s="8">
        <v>328167.87660000002</v>
      </c>
      <c r="C2312" s="8">
        <v>29.116759999999999</v>
      </c>
      <c r="D2312" t="s">
        <v>13</v>
      </c>
      <c r="E2312" s="8">
        <f>IFERROR(Cb23St[[#This Row],[DurationMilliseconds]]-B2311,Cb23St[[#This Row],[DurationMilliseconds]])</f>
        <v>140.55160000000615</v>
      </c>
      <c r="F2312" s="8">
        <f>Cb23St[[#This Row],[PackagePower]]*Cb23St[[#This Row],[TimeFrame]]/1000</f>
        <v>4.0924072048161788</v>
      </c>
    </row>
    <row r="2313" spans="1:6" x14ac:dyDescent="0.3">
      <c r="A2313">
        <v>1</v>
      </c>
      <c r="B2313" s="8">
        <v>328308.4767</v>
      </c>
      <c r="C2313" s="8">
        <v>30.438549999999999</v>
      </c>
      <c r="D2313" t="s">
        <v>13</v>
      </c>
      <c r="E2313" s="8">
        <f>IFERROR(Cb23St[[#This Row],[DurationMilliseconds]]-B2312,Cb23St[[#This Row],[DurationMilliseconds]])</f>
        <v>140.60009999998147</v>
      </c>
      <c r="F2313" s="8">
        <f>Cb23St[[#This Row],[PackagePower]]*Cb23St[[#This Row],[TimeFrame]]/1000</f>
        <v>4.279663173854436</v>
      </c>
    </row>
    <row r="2314" spans="1:6" x14ac:dyDescent="0.3">
      <c r="A2314">
        <v>1</v>
      </c>
      <c r="B2314" s="8">
        <v>328449.38959999999</v>
      </c>
      <c r="C2314" s="8">
        <v>27.289619999999999</v>
      </c>
      <c r="D2314" t="s">
        <v>13</v>
      </c>
      <c r="E2314" s="8">
        <f>IFERROR(Cb23St[[#This Row],[DurationMilliseconds]]-B2313,Cb23St[[#This Row],[DurationMilliseconds]])</f>
        <v>140.91289999999572</v>
      </c>
      <c r="F2314" s="8">
        <f>Cb23St[[#This Row],[PackagePower]]*Cb23St[[#This Row],[TimeFrame]]/1000</f>
        <v>3.845459494097883</v>
      </c>
    </row>
    <row r="2315" spans="1:6" x14ac:dyDescent="0.3">
      <c r="A2315">
        <v>1</v>
      </c>
      <c r="B2315" s="8">
        <v>328591.39409999998</v>
      </c>
      <c r="C2315" s="8">
        <v>28.416550000000001</v>
      </c>
      <c r="D2315" t="s">
        <v>13</v>
      </c>
      <c r="E2315" s="8">
        <f>IFERROR(Cb23St[[#This Row],[DurationMilliseconds]]-B2314,Cb23St[[#This Row],[DurationMilliseconds]])</f>
        <v>142.00449999998091</v>
      </c>
      <c r="F2315" s="8">
        <f>Cb23St[[#This Row],[PackagePower]]*Cb23St[[#This Row],[TimeFrame]]/1000</f>
        <v>4.0352779744744574</v>
      </c>
    </row>
    <row r="2316" spans="1:6" x14ac:dyDescent="0.3">
      <c r="A2316">
        <v>1</v>
      </c>
      <c r="B2316" s="8">
        <v>328731.83990000002</v>
      </c>
      <c r="C2316" s="8">
        <v>35.661760000000001</v>
      </c>
      <c r="D2316" t="s">
        <v>13</v>
      </c>
      <c r="E2316" s="8">
        <f>IFERROR(Cb23St[[#This Row],[DurationMilliseconds]]-B2315,Cb23St[[#This Row],[DurationMilliseconds]])</f>
        <v>140.44580000004498</v>
      </c>
      <c r="F2316" s="8">
        <f>Cb23St[[#This Row],[PackagePower]]*Cb23St[[#This Row],[TimeFrame]]/1000</f>
        <v>5.0085444126096048</v>
      </c>
    </row>
    <row r="2317" spans="1:6" x14ac:dyDescent="0.3">
      <c r="A2317">
        <v>1</v>
      </c>
      <c r="B2317" s="8">
        <v>328875.34370000003</v>
      </c>
      <c r="C2317" s="8">
        <v>31.08032</v>
      </c>
      <c r="D2317" t="s">
        <v>13</v>
      </c>
      <c r="E2317" s="8">
        <f>IFERROR(Cb23St[[#This Row],[DurationMilliseconds]]-B2316,Cb23St[[#This Row],[DurationMilliseconds]])</f>
        <v>143.50380000000587</v>
      </c>
      <c r="F2317" s="8">
        <f>Cb23St[[#This Row],[PackagePower]]*Cb23St[[#This Row],[TimeFrame]]/1000</f>
        <v>4.4601440252161826</v>
      </c>
    </row>
    <row r="2318" spans="1:6" x14ac:dyDescent="0.3">
      <c r="A2318">
        <v>1</v>
      </c>
      <c r="B2318" s="8">
        <v>329017.11820000003</v>
      </c>
      <c r="C2318" s="8">
        <v>31.231680000000001</v>
      </c>
      <c r="D2318" t="s">
        <v>13</v>
      </c>
      <c r="E2318" s="8">
        <f>IFERROR(Cb23St[[#This Row],[DurationMilliseconds]]-B2317,Cb23St[[#This Row],[DurationMilliseconds]])</f>
        <v>141.77449999999953</v>
      </c>
      <c r="F2318" s="8">
        <f>Cb23St[[#This Row],[PackagePower]]*Cb23St[[#This Row],[TimeFrame]]/1000</f>
        <v>4.4278558161599859</v>
      </c>
    </row>
    <row r="2319" spans="1:6" x14ac:dyDescent="0.3">
      <c r="A2319">
        <v>1</v>
      </c>
      <c r="B2319" s="8">
        <v>329158.45140000002</v>
      </c>
      <c r="C2319" s="8">
        <v>28.755790000000001</v>
      </c>
      <c r="D2319" t="s">
        <v>13</v>
      </c>
      <c r="E2319" s="8">
        <f>IFERROR(Cb23St[[#This Row],[DurationMilliseconds]]-B2318,Cb23St[[#This Row],[DurationMilliseconds]])</f>
        <v>141.33319999999367</v>
      </c>
      <c r="F2319" s="8">
        <f>Cb23St[[#This Row],[PackagePower]]*Cb23St[[#This Row],[TimeFrame]]/1000</f>
        <v>4.0641478192278182</v>
      </c>
    </row>
    <row r="2320" spans="1:6" x14ac:dyDescent="0.3">
      <c r="A2320">
        <v>1</v>
      </c>
      <c r="B2320" s="8">
        <v>329300.95439999999</v>
      </c>
      <c r="C2320" s="8">
        <v>44.034759999999999</v>
      </c>
      <c r="D2320" t="s">
        <v>13</v>
      </c>
      <c r="E2320" s="8">
        <f>IFERROR(Cb23St[[#This Row],[DurationMilliseconds]]-B2319,Cb23St[[#This Row],[DurationMilliseconds]])</f>
        <v>142.50299999996787</v>
      </c>
      <c r="F2320" s="8">
        <f>Cb23St[[#This Row],[PackagePower]]*Cb23St[[#This Row],[TimeFrame]]/1000</f>
        <v>6.2750854042785846</v>
      </c>
    </row>
    <row r="2321" spans="1:6" x14ac:dyDescent="0.3">
      <c r="A2321">
        <v>1</v>
      </c>
      <c r="B2321" s="8">
        <v>329441.62109999999</v>
      </c>
      <c r="C2321" s="8">
        <v>34.455930000000002</v>
      </c>
      <c r="D2321" t="s">
        <v>13</v>
      </c>
      <c r="E2321" s="8">
        <f>IFERROR(Cb23St[[#This Row],[DurationMilliseconds]]-B2320,Cb23St[[#This Row],[DurationMilliseconds]])</f>
        <v>140.66670000000158</v>
      </c>
      <c r="F2321" s="8">
        <f>Cb23St[[#This Row],[PackagePower]]*Cb23St[[#This Row],[TimeFrame]]/1000</f>
        <v>4.8468019685310546</v>
      </c>
    </row>
    <row r="2322" spans="1:6" x14ac:dyDescent="0.3">
      <c r="A2322">
        <v>1</v>
      </c>
      <c r="B2322" s="8">
        <v>329581.98340000003</v>
      </c>
      <c r="C2322" s="8">
        <v>28.65335</v>
      </c>
      <c r="D2322" t="s">
        <v>13</v>
      </c>
      <c r="E2322" s="8">
        <f>IFERROR(Cb23St[[#This Row],[DurationMilliseconds]]-B2321,Cb23St[[#This Row],[DurationMilliseconds]])</f>
        <v>140.36230000003707</v>
      </c>
      <c r="F2322" s="8">
        <f>Cb23St[[#This Row],[PackagePower]]*Cb23St[[#This Row],[TimeFrame]]/1000</f>
        <v>4.0218501087060625</v>
      </c>
    </row>
    <row r="2323" spans="1:6" x14ac:dyDescent="0.3">
      <c r="A2323">
        <v>1</v>
      </c>
      <c r="B2323" s="8">
        <v>329722.39059999998</v>
      </c>
      <c r="C2323" s="8">
        <v>30.392990000000001</v>
      </c>
      <c r="D2323" t="s">
        <v>13</v>
      </c>
      <c r="E2323" s="8">
        <f>IFERROR(Cb23St[[#This Row],[DurationMilliseconds]]-B2322,Cb23St[[#This Row],[DurationMilliseconds]])</f>
        <v>140.40719999995781</v>
      </c>
      <c r="F2323" s="8">
        <f>Cb23St[[#This Row],[PackagePower]]*Cb23St[[#This Row],[TimeFrame]]/1000</f>
        <v>4.2673946255267179</v>
      </c>
    </row>
    <row r="2324" spans="1:6" x14ac:dyDescent="0.3">
      <c r="A2324">
        <v>1</v>
      </c>
      <c r="B2324" s="8">
        <v>329868.17560000002</v>
      </c>
      <c r="C2324" s="8">
        <v>30.1234</v>
      </c>
      <c r="D2324" t="s">
        <v>13</v>
      </c>
      <c r="E2324" s="8">
        <f>IFERROR(Cb23St[[#This Row],[DurationMilliseconds]]-B2323,Cb23St[[#This Row],[DurationMilliseconds]])</f>
        <v>145.7850000000326</v>
      </c>
      <c r="F2324" s="8">
        <f>Cb23St[[#This Row],[PackagePower]]*Cb23St[[#This Row],[TimeFrame]]/1000</f>
        <v>4.3915398690009813</v>
      </c>
    </row>
    <row r="2325" spans="1:6" x14ac:dyDescent="0.3">
      <c r="A2325">
        <v>1</v>
      </c>
      <c r="B2325" s="8">
        <v>330020.21999999997</v>
      </c>
      <c r="C2325" s="8">
        <v>27.99652</v>
      </c>
      <c r="D2325" t="s">
        <v>13</v>
      </c>
      <c r="E2325" s="8">
        <f>IFERROR(Cb23St[[#This Row],[DurationMilliseconds]]-B2324,Cb23St[[#This Row],[DurationMilliseconds]])</f>
        <v>152.0443999999552</v>
      </c>
      <c r="F2325" s="8">
        <f>Cb23St[[#This Row],[PackagePower]]*Cb23St[[#This Row],[TimeFrame]]/1000</f>
        <v>4.2567140854867453</v>
      </c>
    </row>
    <row r="2326" spans="1:6" x14ac:dyDescent="0.3">
      <c r="A2326">
        <v>1</v>
      </c>
      <c r="B2326" s="8">
        <v>330162.15000000002</v>
      </c>
      <c r="C2326" s="8">
        <v>28.999549999999999</v>
      </c>
      <c r="D2326" t="s">
        <v>13</v>
      </c>
      <c r="E2326" s="8">
        <f>IFERROR(Cb23St[[#This Row],[DurationMilliseconds]]-B2325,Cb23St[[#This Row],[DurationMilliseconds]])</f>
        <v>141.93000000005122</v>
      </c>
      <c r="F2326" s="8">
        <f>Cb23St[[#This Row],[PackagePower]]*Cb23St[[#This Row],[TimeFrame]]/1000</f>
        <v>4.1159061315014851</v>
      </c>
    </row>
    <row r="2327" spans="1:6" x14ac:dyDescent="0.3">
      <c r="A2327">
        <v>1</v>
      </c>
      <c r="B2327" s="8">
        <v>330304.08</v>
      </c>
      <c r="C2327" s="8">
        <v>31.119199999999999</v>
      </c>
      <c r="D2327" t="s">
        <v>13</v>
      </c>
      <c r="E2327" s="8">
        <f>IFERROR(Cb23St[[#This Row],[DurationMilliseconds]]-B2326,Cb23St[[#This Row],[DurationMilliseconds]])</f>
        <v>141.92999999999302</v>
      </c>
      <c r="F2327" s="8">
        <f>Cb23St[[#This Row],[PackagePower]]*Cb23St[[#This Row],[TimeFrame]]/1000</f>
        <v>4.4167480559997818</v>
      </c>
    </row>
    <row r="2328" spans="1:6" x14ac:dyDescent="0.3">
      <c r="A2328">
        <v>1</v>
      </c>
      <c r="B2328" s="8">
        <v>330445.62449999998</v>
      </c>
      <c r="C2328" s="8">
        <v>27.378699999999998</v>
      </c>
      <c r="D2328" t="s">
        <v>13</v>
      </c>
      <c r="E2328" s="8">
        <f>IFERROR(Cb23St[[#This Row],[DurationMilliseconds]]-B2327,Cb23St[[#This Row],[DurationMilliseconds]])</f>
        <v>141.54449999995995</v>
      </c>
      <c r="F2328" s="8">
        <f>Cb23St[[#This Row],[PackagePower]]*Cb23St[[#This Row],[TimeFrame]]/1000</f>
        <v>3.8753044021489029</v>
      </c>
    </row>
    <row r="2329" spans="1:6" x14ac:dyDescent="0.3">
      <c r="A2329">
        <v>1</v>
      </c>
      <c r="B2329" s="8">
        <v>330586.43839999998</v>
      </c>
      <c r="C2329" s="8">
        <v>27.637350000000001</v>
      </c>
      <c r="D2329" t="s">
        <v>13</v>
      </c>
      <c r="E2329" s="8">
        <f>IFERROR(Cb23St[[#This Row],[DurationMilliseconds]]-B2328,Cb23St[[#This Row],[DurationMilliseconds]])</f>
        <v>140.81390000000829</v>
      </c>
      <c r="F2329" s="8">
        <f>Cb23St[[#This Row],[PackagePower]]*Cb23St[[#This Row],[TimeFrame]]/1000</f>
        <v>3.8917230391652291</v>
      </c>
    </row>
    <row r="2330" spans="1:6" x14ac:dyDescent="0.3">
      <c r="A2330">
        <v>1</v>
      </c>
      <c r="B2330" s="8">
        <v>330728.07040000003</v>
      </c>
      <c r="C2330" s="8">
        <v>31.497540000000001</v>
      </c>
      <c r="D2330" t="s">
        <v>13</v>
      </c>
      <c r="E2330" s="8">
        <f>IFERROR(Cb23St[[#This Row],[DurationMilliseconds]]-B2329,Cb23St[[#This Row],[DurationMilliseconds]])</f>
        <v>141.63200000004144</v>
      </c>
      <c r="F2330" s="8">
        <f>Cb23St[[#This Row],[PackagePower]]*Cb23St[[#This Row],[TimeFrame]]/1000</f>
        <v>4.4610595852813058</v>
      </c>
    </row>
    <row r="2331" spans="1:6" x14ac:dyDescent="0.3">
      <c r="A2331">
        <v>1</v>
      </c>
      <c r="B2331" s="8">
        <v>330869.94319999998</v>
      </c>
      <c r="C2331" s="8">
        <v>32.962719999999997</v>
      </c>
      <c r="D2331" t="s">
        <v>13</v>
      </c>
      <c r="E2331" s="8">
        <f>IFERROR(Cb23St[[#This Row],[DurationMilliseconds]]-B2330,Cb23St[[#This Row],[DurationMilliseconds]])</f>
        <v>141.87279999995371</v>
      </c>
      <c r="F2331" s="8">
        <f>Cb23St[[#This Row],[PackagePower]]*Cb23St[[#This Row],[TimeFrame]]/1000</f>
        <v>4.6765133820144742</v>
      </c>
    </row>
    <row r="2332" spans="1:6" x14ac:dyDescent="0.3">
      <c r="A2332">
        <v>1</v>
      </c>
      <c r="B2332" s="8">
        <v>331009.38410000002</v>
      </c>
      <c r="C2332" s="8">
        <v>27.524740000000001</v>
      </c>
      <c r="D2332" t="s">
        <v>13</v>
      </c>
      <c r="E2332" s="8">
        <f>IFERROR(Cb23St[[#This Row],[DurationMilliseconds]]-B2331,Cb23St[[#This Row],[DurationMilliseconds]])</f>
        <v>139.44090000004508</v>
      </c>
      <c r="F2332" s="8">
        <f>Cb23St[[#This Row],[PackagePower]]*Cb23St[[#This Row],[TimeFrame]]/1000</f>
        <v>3.8380745178672409</v>
      </c>
    </row>
    <row r="2333" spans="1:6" x14ac:dyDescent="0.3">
      <c r="A2333">
        <v>1</v>
      </c>
      <c r="B2333" s="8">
        <v>331150.5098</v>
      </c>
      <c r="C2333" s="8">
        <v>28.359960000000001</v>
      </c>
      <c r="D2333" t="s">
        <v>13</v>
      </c>
      <c r="E2333" s="8">
        <f>IFERROR(Cb23St[[#This Row],[DurationMilliseconds]]-B2332,Cb23St[[#This Row],[DurationMilliseconds]])</f>
        <v>141.12569999997504</v>
      </c>
      <c r="F2333" s="8">
        <f>Cb23St[[#This Row],[PackagePower]]*Cb23St[[#This Row],[TimeFrame]]/1000</f>
        <v>4.0023192069712925</v>
      </c>
    </row>
    <row r="2334" spans="1:6" x14ac:dyDescent="0.3">
      <c r="A2334">
        <v>1</v>
      </c>
      <c r="B2334" s="8">
        <v>331290.40210000001</v>
      </c>
      <c r="C2334" s="8">
        <v>28.64273</v>
      </c>
      <c r="D2334" t="s">
        <v>13</v>
      </c>
      <c r="E2334" s="8">
        <f>IFERROR(Cb23St[[#This Row],[DurationMilliseconds]]-B2333,Cb23St[[#This Row],[DurationMilliseconds]])</f>
        <v>139.8923000000068</v>
      </c>
      <c r="F2334" s="8">
        <f>Cb23St[[#This Row],[PackagePower]]*Cb23St[[#This Row],[TimeFrame]]/1000</f>
        <v>4.006897377979195</v>
      </c>
    </row>
    <row r="2335" spans="1:6" x14ac:dyDescent="0.3">
      <c r="A2335">
        <v>1</v>
      </c>
      <c r="B2335" s="8">
        <v>331429.99160000001</v>
      </c>
      <c r="C2335" s="8">
        <v>29.18102</v>
      </c>
      <c r="D2335" t="s">
        <v>13</v>
      </c>
      <c r="E2335" s="8">
        <f>IFERROR(Cb23St[[#This Row],[DurationMilliseconds]]-B2334,Cb23St[[#This Row],[DurationMilliseconds]])</f>
        <v>139.58950000000186</v>
      </c>
      <c r="F2335" s="8">
        <f>Cb23St[[#This Row],[PackagePower]]*Cb23St[[#This Row],[TimeFrame]]/1000</f>
        <v>4.0733639912900541</v>
      </c>
    </row>
    <row r="2336" spans="1:6" x14ac:dyDescent="0.3">
      <c r="A2336">
        <v>1</v>
      </c>
      <c r="B2336" s="8">
        <v>331571.0258</v>
      </c>
      <c r="C2336" s="8">
        <v>27.33625</v>
      </c>
      <c r="D2336" t="s">
        <v>13</v>
      </c>
      <c r="E2336" s="8">
        <f>IFERROR(Cb23St[[#This Row],[DurationMilliseconds]]-B2335,Cb23St[[#This Row],[DurationMilliseconds]])</f>
        <v>141.0341999999946</v>
      </c>
      <c r="F2336" s="8">
        <f>Cb23St[[#This Row],[PackagePower]]*Cb23St[[#This Row],[TimeFrame]]/1000</f>
        <v>3.8553461497498525</v>
      </c>
    </row>
    <row r="2337" spans="1:6" x14ac:dyDescent="0.3">
      <c r="A2337">
        <v>1</v>
      </c>
      <c r="B2337" s="8">
        <v>331710.87469999999</v>
      </c>
      <c r="C2337" s="8">
        <v>27.959859999999999</v>
      </c>
      <c r="D2337" t="s">
        <v>13</v>
      </c>
      <c r="E2337" s="8">
        <f>IFERROR(Cb23St[[#This Row],[DurationMilliseconds]]-B2336,Cb23St[[#This Row],[DurationMilliseconds]])</f>
        <v>139.84889999998268</v>
      </c>
      <c r="F2337" s="8">
        <f>Cb23St[[#This Row],[PackagePower]]*Cb23St[[#This Row],[TimeFrame]]/1000</f>
        <v>3.9101556651535159</v>
      </c>
    </row>
    <row r="2338" spans="1:6" x14ac:dyDescent="0.3">
      <c r="A2338">
        <v>1</v>
      </c>
      <c r="B2338" s="8">
        <v>331850.78659999999</v>
      </c>
      <c r="C2338" s="8">
        <v>30.782830000000001</v>
      </c>
      <c r="D2338" t="s">
        <v>13</v>
      </c>
      <c r="E2338" s="8">
        <f>IFERROR(Cb23St[[#This Row],[DurationMilliseconds]]-B2337,Cb23St[[#This Row],[DurationMilliseconds]])</f>
        <v>139.91190000000643</v>
      </c>
      <c r="F2338" s="8">
        <f>Cb23St[[#This Row],[PackagePower]]*Cb23St[[#This Row],[TimeFrame]]/1000</f>
        <v>4.3068842326771986</v>
      </c>
    </row>
    <row r="2339" spans="1:6" x14ac:dyDescent="0.3">
      <c r="A2339">
        <v>1</v>
      </c>
      <c r="B2339" s="8">
        <v>331991.41460000002</v>
      </c>
      <c r="C2339" s="8">
        <v>28.49896</v>
      </c>
      <c r="D2339" t="s">
        <v>13</v>
      </c>
      <c r="E2339" s="8">
        <f>IFERROR(Cb23St[[#This Row],[DurationMilliseconds]]-B2338,Cb23St[[#This Row],[DurationMilliseconds]])</f>
        <v>140.62800000002608</v>
      </c>
      <c r="F2339" s="8">
        <f>Cb23St[[#This Row],[PackagePower]]*Cb23St[[#This Row],[TimeFrame]]/1000</f>
        <v>4.0077517468807429</v>
      </c>
    </row>
    <row r="2340" spans="1:6" x14ac:dyDescent="0.3">
      <c r="A2340">
        <v>1</v>
      </c>
      <c r="B2340" s="8">
        <v>332132.17460000003</v>
      </c>
      <c r="C2340" s="8">
        <v>27.037410000000001</v>
      </c>
      <c r="D2340" t="s">
        <v>13</v>
      </c>
      <c r="E2340" s="8">
        <f>IFERROR(Cb23St[[#This Row],[DurationMilliseconds]]-B2339,Cb23St[[#This Row],[DurationMilliseconds]])</f>
        <v>140.76000000000931</v>
      </c>
      <c r="F2340" s="8">
        <f>Cb23St[[#This Row],[PackagePower]]*Cb23St[[#This Row],[TimeFrame]]/1000</f>
        <v>3.805785831600252</v>
      </c>
    </row>
    <row r="2341" spans="1:6" x14ac:dyDescent="0.3">
      <c r="A2341">
        <v>1</v>
      </c>
      <c r="B2341" s="8">
        <v>332274.26370000001</v>
      </c>
      <c r="C2341" s="8">
        <v>28.914670000000001</v>
      </c>
      <c r="D2341" t="s">
        <v>13</v>
      </c>
      <c r="E2341" s="8">
        <f>IFERROR(Cb23St[[#This Row],[DurationMilliseconds]]-B2340,Cb23St[[#This Row],[DurationMilliseconds]])</f>
        <v>142.08909999998286</v>
      </c>
      <c r="F2341" s="8">
        <f>Cb23St[[#This Row],[PackagePower]]*Cb23St[[#This Row],[TimeFrame]]/1000</f>
        <v>4.1084594370965055</v>
      </c>
    </row>
    <row r="2342" spans="1:6" x14ac:dyDescent="0.3">
      <c r="A2342">
        <v>1</v>
      </c>
      <c r="B2342" s="8">
        <v>332416.89360000001</v>
      </c>
      <c r="C2342" s="8">
        <v>36.957470000000001</v>
      </c>
      <c r="D2342" t="s">
        <v>13</v>
      </c>
      <c r="E2342" s="8">
        <f>IFERROR(Cb23St[[#This Row],[DurationMilliseconds]]-B2341,Cb23St[[#This Row],[DurationMilliseconds]])</f>
        <v>142.62989999999991</v>
      </c>
      <c r="F2342" s="8">
        <f>Cb23St[[#This Row],[PackagePower]]*Cb23St[[#This Row],[TimeFrame]]/1000</f>
        <v>5.2712402503529967</v>
      </c>
    </row>
    <row r="2343" spans="1:6" x14ac:dyDescent="0.3">
      <c r="A2343">
        <v>1</v>
      </c>
      <c r="B2343" s="8">
        <v>332557.88130000001</v>
      </c>
      <c r="C2343" s="8">
        <v>40.666379999999997</v>
      </c>
      <c r="D2343" t="s">
        <v>13</v>
      </c>
      <c r="E2343" s="8">
        <f>IFERROR(Cb23St[[#This Row],[DurationMilliseconds]]-B2342,Cb23St[[#This Row],[DurationMilliseconds]])</f>
        <v>140.98769999999786</v>
      </c>
      <c r="F2343" s="8">
        <f>Cb23St[[#This Row],[PackagePower]]*Cb23St[[#This Row],[TimeFrame]]/1000</f>
        <v>5.7334593835259122</v>
      </c>
    </row>
    <row r="2344" spans="1:6" x14ac:dyDescent="0.3">
      <c r="A2344">
        <v>1</v>
      </c>
      <c r="B2344" s="8">
        <v>332698.52149999997</v>
      </c>
      <c r="C2344" s="8">
        <v>28.629280000000001</v>
      </c>
      <c r="D2344" t="s">
        <v>13</v>
      </c>
      <c r="E2344" s="8">
        <f>IFERROR(Cb23St[[#This Row],[DurationMilliseconds]]-B2343,Cb23St[[#This Row],[DurationMilliseconds]])</f>
        <v>140.64019999996526</v>
      </c>
      <c r="F2344" s="8">
        <f>Cb23St[[#This Row],[PackagePower]]*Cb23St[[#This Row],[TimeFrame]]/1000</f>
        <v>4.0264276650550057</v>
      </c>
    </row>
    <row r="2345" spans="1:6" x14ac:dyDescent="0.3">
      <c r="A2345">
        <v>1</v>
      </c>
      <c r="B2345" s="8">
        <v>332839.71419999999</v>
      </c>
      <c r="C2345" s="8">
        <v>34.644860000000001</v>
      </c>
      <c r="D2345" t="s">
        <v>13</v>
      </c>
      <c r="E2345" s="8">
        <f>IFERROR(Cb23St[[#This Row],[DurationMilliseconds]]-B2344,Cb23St[[#This Row],[DurationMilliseconds]])</f>
        <v>141.19270000001416</v>
      </c>
      <c r="F2345" s="8">
        <f>Cb23St[[#This Row],[PackagePower]]*Cb23St[[#This Row],[TimeFrame]]/1000</f>
        <v>4.8916013245224903</v>
      </c>
    </row>
    <row r="2346" spans="1:6" x14ac:dyDescent="0.3">
      <c r="A2346">
        <v>1</v>
      </c>
      <c r="B2346" s="8">
        <v>332982.11690000002</v>
      </c>
      <c r="C2346" s="8">
        <v>32.40117</v>
      </c>
      <c r="D2346" t="s">
        <v>13</v>
      </c>
      <c r="E2346" s="8">
        <f>IFERROR(Cb23St[[#This Row],[DurationMilliseconds]]-B2345,Cb23St[[#This Row],[DurationMilliseconds]])</f>
        <v>142.40270000003511</v>
      </c>
      <c r="F2346" s="8">
        <f>Cb23St[[#This Row],[PackagePower]]*Cb23St[[#This Row],[TimeFrame]]/1000</f>
        <v>4.6140140911601373</v>
      </c>
    </row>
    <row r="2347" spans="1:6" x14ac:dyDescent="0.3">
      <c r="A2347">
        <v>1</v>
      </c>
      <c r="B2347" s="8">
        <v>333123.5295</v>
      </c>
      <c r="C2347" s="8">
        <v>28.59074</v>
      </c>
      <c r="D2347" t="s">
        <v>13</v>
      </c>
      <c r="E2347" s="8">
        <f>IFERROR(Cb23St[[#This Row],[DurationMilliseconds]]-B2346,Cb23St[[#This Row],[DurationMilliseconds]])</f>
        <v>141.41259999998147</v>
      </c>
      <c r="F2347" s="8">
        <f>Cb23St[[#This Row],[PackagePower]]*Cb23St[[#This Row],[TimeFrame]]/1000</f>
        <v>4.0430908793234703</v>
      </c>
    </row>
    <row r="2348" spans="1:6" x14ac:dyDescent="0.3">
      <c r="A2348">
        <v>1</v>
      </c>
      <c r="B2348" s="8">
        <v>333263.76539999997</v>
      </c>
      <c r="C2348" s="8">
        <v>29.427340000000001</v>
      </c>
      <c r="D2348" t="s">
        <v>13</v>
      </c>
      <c r="E2348" s="8">
        <f>IFERROR(Cb23St[[#This Row],[DurationMilliseconds]]-B2347,Cb23St[[#This Row],[DurationMilliseconds]])</f>
        <v>140.23589999997057</v>
      </c>
      <c r="F2348" s="8">
        <f>Cb23St[[#This Row],[PackagePower]]*Cb23St[[#This Row],[TimeFrame]]/1000</f>
        <v>4.1267695095051344</v>
      </c>
    </row>
    <row r="2349" spans="1:6" x14ac:dyDescent="0.3">
      <c r="A2349">
        <v>1</v>
      </c>
      <c r="B2349" s="8">
        <v>333405.55810000002</v>
      </c>
      <c r="C2349" s="8">
        <v>28.440059999999999</v>
      </c>
      <c r="D2349" t="s">
        <v>13</v>
      </c>
      <c r="E2349" s="8">
        <f>IFERROR(Cb23St[[#This Row],[DurationMilliseconds]]-B2348,Cb23St[[#This Row],[DurationMilliseconds]])</f>
        <v>141.79270000004908</v>
      </c>
      <c r="F2349" s="8">
        <f>Cb23St[[#This Row],[PackagePower]]*Cb23St[[#This Row],[TimeFrame]]/1000</f>
        <v>4.0325928955633961</v>
      </c>
    </row>
    <row r="2350" spans="1:6" x14ac:dyDescent="0.3">
      <c r="A2350">
        <v>1</v>
      </c>
      <c r="B2350" s="8">
        <v>333546.43910000002</v>
      </c>
      <c r="C2350" s="8">
        <v>30.252649999999999</v>
      </c>
      <c r="D2350" t="s">
        <v>13</v>
      </c>
      <c r="E2350" s="8">
        <f>IFERROR(Cb23St[[#This Row],[DurationMilliseconds]]-B2349,Cb23St[[#This Row],[DurationMilliseconds]])</f>
        <v>140.88099999999395</v>
      </c>
      <c r="F2350" s="8">
        <f>Cb23St[[#This Row],[PackagePower]]*Cb23St[[#This Row],[TimeFrame]]/1000</f>
        <v>4.2620235846498176</v>
      </c>
    </row>
    <row r="2351" spans="1:6" x14ac:dyDescent="0.3">
      <c r="A2351">
        <v>1</v>
      </c>
      <c r="B2351" s="8">
        <v>333687.85269999999</v>
      </c>
      <c r="C2351" s="8">
        <v>27.895219999999998</v>
      </c>
      <c r="D2351" t="s">
        <v>13</v>
      </c>
      <c r="E2351" s="8">
        <f>IFERROR(Cb23St[[#This Row],[DurationMilliseconds]]-B2350,Cb23St[[#This Row],[DurationMilliseconds]])</f>
        <v>141.41359999997076</v>
      </c>
      <c r="F2351" s="8">
        <f>Cb23St[[#This Row],[PackagePower]]*Cb23St[[#This Row],[TimeFrame]]/1000</f>
        <v>3.944763482991184</v>
      </c>
    </row>
    <row r="2352" spans="1:6" x14ac:dyDescent="0.3">
      <c r="A2352">
        <v>1</v>
      </c>
      <c r="B2352" s="8">
        <v>333829.55810000002</v>
      </c>
      <c r="C2352" s="8">
        <v>28.301659999999998</v>
      </c>
      <c r="D2352" t="s">
        <v>13</v>
      </c>
      <c r="E2352" s="8">
        <f>IFERROR(Cb23St[[#This Row],[DurationMilliseconds]]-B2351,Cb23St[[#This Row],[DurationMilliseconds]])</f>
        <v>141.7054000000353</v>
      </c>
      <c r="F2352" s="8">
        <f>Cb23St[[#This Row],[PackagePower]]*Cb23St[[#This Row],[TimeFrame]]/1000</f>
        <v>4.0104980509649986</v>
      </c>
    </row>
    <row r="2353" spans="1:6" x14ac:dyDescent="0.3">
      <c r="A2353">
        <v>1</v>
      </c>
      <c r="B2353" s="8">
        <v>333970.67099999997</v>
      </c>
      <c r="C2353" s="8">
        <v>28.115130000000001</v>
      </c>
      <c r="D2353" t="s">
        <v>13</v>
      </c>
      <c r="E2353" s="8">
        <f>IFERROR(Cb23St[[#This Row],[DurationMilliseconds]]-B2352,Cb23St[[#This Row],[DurationMilliseconds]])</f>
        <v>141.11289999994915</v>
      </c>
      <c r="F2353" s="8">
        <f>Cb23St[[#This Row],[PackagePower]]*Cb23St[[#This Row],[TimeFrame]]/1000</f>
        <v>3.9674075281755705</v>
      </c>
    </row>
    <row r="2354" spans="1:6" x14ac:dyDescent="0.3">
      <c r="A2354">
        <v>1</v>
      </c>
      <c r="B2354" s="8">
        <v>334110.47580000001</v>
      </c>
      <c r="C2354" s="8">
        <v>29.110759999999999</v>
      </c>
      <c r="D2354" t="s">
        <v>13</v>
      </c>
      <c r="E2354" s="8">
        <f>IFERROR(Cb23St[[#This Row],[DurationMilliseconds]]-B2353,Cb23St[[#This Row],[DurationMilliseconds]])</f>
        <v>139.80480000004172</v>
      </c>
      <c r="F2354" s="8">
        <f>Cb23St[[#This Row],[PackagePower]]*Cb23St[[#This Row],[TimeFrame]]/1000</f>
        <v>4.0698239796492146</v>
      </c>
    </row>
    <row r="2355" spans="1:6" x14ac:dyDescent="0.3">
      <c r="A2355">
        <v>1</v>
      </c>
      <c r="B2355" s="8">
        <v>334251.34769999998</v>
      </c>
      <c r="C2355" s="8">
        <v>27.949190000000002</v>
      </c>
      <c r="D2355" t="s">
        <v>13</v>
      </c>
      <c r="E2355" s="8">
        <f>IFERROR(Cb23St[[#This Row],[DurationMilliseconds]]-B2354,Cb23St[[#This Row],[DurationMilliseconds]])</f>
        <v>140.87189999996917</v>
      </c>
      <c r="F2355" s="8">
        <f>Cb23St[[#This Row],[PackagePower]]*Cb23St[[#This Row],[TimeFrame]]/1000</f>
        <v>3.9372554987601389</v>
      </c>
    </row>
    <row r="2356" spans="1:6" x14ac:dyDescent="0.3">
      <c r="A2356">
        <v>1</v>
      </c>
      <c r="B2356" s="8">
        <v>334390.0442</v>
      </c>
      <c r="C2356" s="8">
        <v>28.775259999999999</v>
      </c>
      <c r="D2356" t="s">
        <v>13</v>
      </c>
      <c r="E2356" s="8">
        <f>IFERROR(Cb23St[[#This Row],[DurationMilliseconds]]-B2355,Cb23St[[#This Row],[DurationMilliseconds]])</f>
        <v>138.69650000002002</v>
      </c>
      <c r="F2356" s="8">
        <f>Cb23St[[#This Row],[PackagePower]]*Cb23St[[#This Row],[TimeFrame]]/1000</f>
        <v>3.9910278485905759</v>
      </c>
    </row>
    <row r="2357" spans="1:6" x14ac:dyDescent="0.3">
      <c r="A2357">
        <v>1</v>
      </c>
      <c r="B2357" s="8">
        <v>334530.36680000002</v>
      </c>
      <c r="C2357" s="8">
        <v>29.829339999999998</v>
      </c>
      <c r="D2357" t="s">
        <v>13</v>
      </c>
      <c r="E2357" s="8">
        <f>IFERROR(Cb23St[[#This Row],[DurationMilliseconds]]-B2356,Cb23St[[#This Row],[DurationMilliseconds]])</f>
        <v>140.32260000001406</v>
      </c>
      <c r="F2357" s="8">
        <f>Cb23St[[#This Row],[PackagePower]]*Cb23St[[#This Row],[TimeFrame]]/1000</f>
        <v>4.1857305450844198</v>
      </c>
    </row>
    <row r="2358" spans="1:6" x14ac:dyDescent="0.3">
      <c r="A2358">
        <v>1</v>
      </c>
      <c r="B2358" s="8">
        <v>334670.88030000002</v>
      </c>
      <c r="C2358" s="8">
        <v>28.61253</v>
      </c>
      <c r="D2358" t="s">
        <v>13</v>
      </c>
      <c r="E2358" s="8">
        <f>IFERROR(Cb23St[[#This Row],[DurationMilliseconds]]-B2357,Cb23St[[#This Row],[DurationMilliseconds]])</f>
        <v>140.51350000000093</v>
      </c>
      <c r="F2358" s="8">
        <f>Cb23St[[#This Row],[PackagePower]]*Cb23St[[#This Row],[TimeFrame]]/1000</f>
        <v>4.0204467341550263</v>
      </c>
    </row>
    <row r="2359" spans="1:6" x14ac:dyDescent="0.3">
      <c r="A2359">
        <v>1</v>
      </c>
      <c r="B2359" s="8">
        <v>334812.77909999999</v>
      </c>
      <c r="C2359" s="8">
        <v>36.529789999999998</v>
      </c>
      <c r="D2359" t="s">
        <v>13</v>
      </c>
      <c r="E2359" s="8">
        <f>IFERROR(Cb23St[[#This Row],[DurationMilliseconds]]-B2358,Cb23St[[#This Row],[DurationMilliseconds]])</f>
        <v>141.89879999996629</v>
      </c>
      <c r="F2359" s="8">
        <f>Cb23St[[#This Row],[PackagePower]]*Cb23St[[#This Row],[TimeFrame]]/1000</f>
        <v>5.183533365250768</v>
      </c>
    </row>
    <row r="2360" spans="1:6" x14ac:dyDescent="0.3">
      <c r="A2360">
        <v>1</v>
      </c>
      <c r="B2360" s="8">
        <v>334954.58919999999</v>
      </c>
      <c r="C2360" s="8">
        <v>28.878589999999999</v>
      </c>
      <c r="D2360" t="s">
        <v>13</v>
      </c>
      <c r="E2360" s="8">
        <f>IFERROR(Cb23St[[#This Row],[DurationMilliseconds]]-B2359,Cb23St[[#This Row],[DurationMilliseconds]])</f>
        <v>141.81010000000242</v>
      </c>
      <c r="F2360" s="8">
        <f>Cb23St[[#This Row],[PackagePower]]*Cb23St[[#This Row],[TimeFrame]]/1000</f>
        <v>4.0952757357590697</v>
      </c>
    </row>
    <row r="2361" spans="1:6" x14ac:dyDescent="0.3">
      <c r="A2361">
        <v>1</v>
      </c>
      <c r="B2361" s="8">
        <v>335094.54639999999</v>
      </c>
      <c r="C2361" s="8">
        <v>35.317889999999998</v>
      </c>
      <c r="D2361" t="s">
        <v>13</v>
      </c>
      <c r="E2361" s="8">
        <f>IFERROR(Cb23St[[#This Row],[DurationMilliseconds]]-B2360,Cb23St[[#This Row],[DurationMilliseconds]])</f>
        <v>139.95720000000438</v>
      </c>
      <c r="F2361" s="8">
        <f>Cb23St[[#This Row],[PackagePower]]*Cb23St[[#This Row],[TimeFrame]]/1000</f>
        <v>4.9429929943081543</v>
      </c>
    </row>
    <row r="2362" spans="1:6" x14ac:dyDescent="0.3">
      <c r="A2362">
        <v>1</v>
      </c>
      <c r="B2362" s="8">
        <v>335234.65409999999</v>
      </c>
      <c r="C2362" s="8">
        <v>32.893999999999998</v>
      </c>
      <c r="D2362" t="s">
        <v>13</v>
      </c>
      <c r="E2362" s="8">
        <f>IFERROR(Cb23St[[#This Row],[DurationMilliseconds]]-B2361,Cb23St[[#This Row],[DurationMilliseconds]])</f>
        <v>140.1076999999932</v>
      </c>
      <c r="F2362" s="8">
        <f>Cb23St[[#This Row],[PackagePower]]*Cb23St[[#This Row],[TimeFrame]]/1000</f>
        <v>4.608702683799776</v>
      </c>
    </row>
    <row r="2363" spans="1:6" x14ac:dyDescent="0.3">
      <c r="A2363">
        <v>1</v>
      </c>
      <c r="B2363" s="8">
        <v>335376.44260000001</v>
      </c>
      <c r="C2363" s="8">
        <v>30.10595</v>
      </c>
      <c r="D2363" t="s">
        <v>13</v>
      </c>
      <c r="E2363" s="8">
        <f>IFERROR(Cb23St[[#This Row],[DurationMilliseconds]]-B2362,Cb23St[[#This Row],[DurationMilliseconds]])</f>
        <v>141.78850000002421</v>
      </c>
      <c r="F2363" s="8">
        <f>Cb23St[[#This Row],[PackagePower]]*Cb23St[[#This Row],[TimeFrame]]/1000</f>
        <v>4.2686774915757288</v>
      </c>
    </row>
    <row r="2364" spans="1:6" x14ac:dyDescent="0.3">
      <c r="A2364">
        <v>1</v>
      </c>
      <c r="B2364" s="8">
        <v>335518.43449999997</v>
      </c>
      <c r="C2364" s="8">
        <v>35.219720000000002</v>
      </c>
      <c r="D2364" t="s">
        <v>13</v>
      </c>
      <c r="E2364" s="8">
        <f>IFERROR(Cb23St[[#This Row],[DurationMilliseconds]]-B2363,Cb23St[[#This Row],[DurationMilliseconds]])</f>
        <v>141.99189999996452</v>
      </c>
      <c r="F2364" s="8">
        <f>Cb23St[[#This Row],[PackagePower]]*Cb23St[[#This Row],[TimeFrame]]/1000</f>
        <v>5.0009149602667504</v>
      </c>
    </row>
    <row r="2365" spans="1:6" x14ac:dyDescent="0.3">
      <c r="A2365">
        <v>1</v>
      </c>
      <c r="B2365" s="8">
        <v>335660.69829999999</v>
      </c>
      <c r="C2365" s="8">
        <v>44.464889999999997</v>
      </c>
      <c r="D2365" t="s">
        <v>13</v>
      </c>
      <c r="E2365" s="8">
        <f>IFERROR(Cb23St[[#This Row],[DurationMilliseconds]]-B2364,Cb23St[[#This Row],[DurationMilliseconds]])</f>
        <v>142.26380000001518</v>
      </c>
      <c r="F2365" s="8">
        <f>Cb23St[[#This Row],[PackagePower]]*Cb23St[[#This Row],[TimeFrame]]/1000</f>
        <v>6.3257442179826748</v>
      </c>
    </row>
    <row r="2366" spans="1:6" x14ac:dyDescent="0.3">
      <c r="A2366">
        <v>1</v>
      </c>
      <c r="B2366" s="8">
        <v>335802.12599999999</v>
      </c>
      <c r="C2366" s="8">
        <v>29.745570000000001</v>
      </c>
      <c r="D2366" t="s">
        <v>13</v>
      </c>
      <c r="E2366" s="8">
        <f>IFERROR(Cb23St[[#This Row],[DurationMilliseconds]]-B2365,Cb23St[[#This Row],[DurationMilliseconds]])</f>
        <v>141.42770000000019</v>
      </c>
      <c r="F2366" s="8">
        <f>Cb23St[[#This Row],[PackagePower]]*Cb23St[[#This Row],[TimeFrame]]/1000</f>
        <v>4.2068475502890061</v>
      </c>
    </row>
    <row r="2367" spans="1:6" x14ac:dyDescent="0.3">
      <c r="A2367">
        <v>1</v>
      </c>
      <c r="B2367" s="8">
        <v>335942.86290000001</v>
      </c>
      <c r="C2367" s="8">
        <v>29.273150000000001</v>
      </c>
      <c r="D2367" t="s">
        <v>13</v>
      </c>
      <c r="E2367" s="8">
        <f>IFERROR(Cb23St[[#This Row],[DurationMilliseconds]]-B2366,Cb23St[[#This Row],[DurationMilliseconds]])</f>
        <v>140.73690000001807</v>
      </c>
      <c r="F2367" s="8">
        <f>Cb23St[[#This Row],[PackagePower]]*Cb23St[[#This Row],[TimeFrame]]/1000</f>
        <v>4.1198123842355292</v>
      </c>
    </row>
    <row r="2368" spans="1:6" x14ac:dyDescent="0.3">
      <c r="A2368">
        <v>1</v>
      </c>
      <c r="B2368" s="8">
        <v>336084.8224</v>
      </c>
      <c r="C2368" s="8">
        <v>32.374630000000003</v>
      </c>
      <c r="D2368" t="s">
        <v>13</v>
      </c>
      <c r="E2368" s="8">
        <f>IFERROR(Cb23St[[#This Row],[DurationMilliseconds]]-B2367,Cb23St[[#This Row],[DurationMilliseconds]])</f>
        <v>141.95949999999721</v>
      </c>
      <c r="F2368" s="8">
        <f>Cb23St[[#This Row],[PackagePower]]*Cb23St[[#This Row],[TimeFrame]]/1000</f>
        <v>4.5958862874849098</v>
      </c>
    </row>
    <row r="2369" spans="1:6" x14ac:dyDescent="0.3">
      <c r="A2369">
        <v>1</v>
      </c>
      <c r="B2369" s="8">
        <v>336226.56329999998</v>
      </c>
      <c r="C2369" s="8">
        <v>29.257850000000001</v>
      </c>
      <c r="D2369" t="s">
        <v>13</v>
      </c>
      <c r="E2369" s="8">
        <f>IFERROR(Cb23St[[#This Row],[DurationMilliseconds]]-B2368,Cb23St[[#This Row],[DurationMilliseconds]])</f>
        <v>141.74089999997523</v>
      </c>
      <c r="F2369" s="8">
        <f>Cb23St[[#This Row],[PackagePower]]*Cb23St[[#This Row],[TimeFrame]]/1000</f>
        <v>4.1470339910642755</v>
      </c>
    </row>
    <row r="2370" spans="1:6" x14ac:dyDescent="0.3">
      <c r="A2370">
        <v>1</v>
      </c>
      <c r="B2370" s="8">
        <v>336367.99280000001</v>
      </c>
      <c r="C2370" s="8">
        <v>28.895029999999998</v>
      </c>
      <c r="D2370" t="s">
        <v>13</v>
      </c>
      <c r="E2370" s="8">
        <f>IFERROR(Cb23St[[#This Row],[DurationMilliseconds]]-B2369,Cb23St[[#This Row],[DurationMilliseconds]])</f>
        <v>141.42950000002747</v>
      </c>
      <c r="F2370" s="8">
        <f>Cb23St[[#This Row],[PackagePower]]*Cb23St[[#This Row],[TimeFrame]]/1000</f>
        <v>4.0866096453857939</v>
      </c>
    </row>
    <row r="2371" spans="1:6" x14ac:dyDescent="0.3">
      <c r="A2371">
        <v>1</v>
      </c>
      <c r="B2371" s="8">
        <v>336509.86560000002</v>
      </c>
      <c r="C2371" s="8">
        <v>28.020040000000002</v>
      </c>
      <c r="D2371" t="s">
        <v>13</v>
      </c>
      <c r="E2371" s="8">
        <f>IFERROR(Cb23St[[#This Row],[DurationMilliseconds]]-B2370,Cb23St[[#This Row],[DurationMilliseconds]])</f>
        <v>141.87280000001192</v>
      </c>
      <c r="F2371" s="8">
        <f>Cb23St[[#This Row],[PackagePower]]*Cb23St[[#This Row],[TimeFrame]]/1000</f>
        <v>3.9752815309123344</v>
      </c>
    </row>
    <row r="2372" spans="1:6" x14ac:dyDescent="0.3">
      <c r="A2372">
        <v>1</v>
      </c>
      <c r="B2372" s="8">
        <v>336650.36820000003</v>
      </c>
      <c r="C2372" s="8">
        <v>30.12735</v>
      </c>
      <c r="D2372" t="s">
        <v>13</v>
      </c>
      <c r="E2372" s="8">
        <f>IFERROR(Cb23St[[#This Row],[DurationMilliseconds]]-B2371,Cb23St[[#This Row],[DurationMilliseconds]])</f>
        <v>140.50260000000708</v>
      </c>
      <c r="F2372" s="8">
        <f>Cb23St[[#This Row],[PackagePower]]*Cb23St[[#This Row],[TimeFrame]]/1000</f>
        <v>4.2329710061102128</v>
      </c>
    </row>
    <row r="2373" spans="1:6" x14ac:dyDescent="0.3">
      <c r="A2373">
        <v>1</v>
      </c>
      <c r="B2373" s="8">
        <v>336790.96399999998</v>
      </c>
      <c r="C2373" s="8">
        <v>27.99409</v>
      </c>
      <c r="D2373" t="s">
        <v>13</v>
      </c>
      <c r="E2373" s="8">
        <f>IFERROR(Cb23St[[#This Row],[DurationMilliseconds]]-B2372,Cb23St[[#This Row],[DurationMilliseconds]])</f>
        <v>140.59579999995185</v>
      </c>
      <c r="F2373" s="8">
        <f>Cb23St[[#This Row],[PackagePower]]*Cb23St[[#This Row],[TimeFrame]]/1000</f>
        <v>3.935851478820652</v>
      </c>
    </row>
    <row r="2374" spans="1:6" x14ac:dyDescent="0.3">
      <c r="A2374">
        <v>1</v>
      </c>
      <c r="B2374" s="8">
        <v>336933.37229999999</v>
      </c>
      <c r="C2374" s="8">
        <v>29.20431</v>
      </c>
      <c r="D2374" t="s">
        <v>13</v>
      </c>
      <c r="E2374" s="8">
        <f>IFERROR(Cb23St[[#This Row],[DurationMilliseconds]]-B2373,Cb23St[[#This Row],[DurationMilliseconds]])</f>
        <v>142.40830000001006</v>
      </c>
      <c r="F2374" s="8">
        <f>Cb23St[[#This Row],[PackagePower]]*Cb23St[[#This Row],[TimeFrame]]/1000</f>
        <v>4.158936139773294</v>
      </c>
    </row>
    <row r="2375" spans="1:6" x14ac:dyDescent="0.3">
      <c r="A2375">
        <v>1</v>
      </c>
      <c r="B2375" s="8">
        <v>337074.8063</v>
      </c>
      <c r="C2375" s="8">
        <v>30.568930000000002</v>
      </c>
      <c r="D2375" t="s">
        <v>13</v>
      </c>
      <c r="E2375" s="8">
        <f>IFERROR(Cb23St[[#This Row],[DurationMilliseconds]]-B2374,Cb23St[[#This Row],[DurationMilliseconds]])</f>
        <v>141.43400000000838</v>
      </c>
      <c r="F2375" s="8">
        <f>Cb23St[[#This Row],[PackagePower]]*Cb23St[[#This Row],[TimeFrame]]/1000</f>
        <v>4.3234860456202568</v>
      </c>
    </row>
    <row r="2376" spans="1:6" x14ac:dyDescent="0.3">
      <c r="A2376">
        <v>1</v>
      </c>
      <c r="B2376" s="8">
        <v>337216.29</v>
      </c>
      <c r="C2376" s="8">
        <v>29.45354</v>
      </c>
      <c r="D2376" t="s">
        <v>13</v>
      </c>
      <c r="E2376" s="8">
        <f>IFERROR(Cb23St[[#This Row],[DurationMilliseconds]]-B2375,Cb23St[[#This Row],[DurationMilliseconds]])</f>
        <v>141.48369999998249</v>
      </c>
      <c r="F2376" s="8">
        <f>Cb23St[[#This Row],[PackagePower]]*Cb23St[[#This Row],[TimeFrame]]/1000</f>
        <v>4.1671958172974843</v>
      </c>
    </row>
    <row r="2377" spans="1:6" x14ac:dyDescent="0.3">
      <c r="A2377">
        <v>1</v>
      </c>
      <c r="B2377" s="8">
        <v>337358.05479999998</v>
      </c>
      <c r="C2377" s="8">
        <v>29.126110000000001</v>
      </c>
      <c r="D2377" t="s">
        <v>13</v>
      </c>
      <c r="E2377" s="8">
        <f>IFERROR(Cb23St[[#This Row],[DurationMilliseconds]]-B2376,Cb23St[[#This Row],[DurationMilliseconds]])</f>
        <v>141.76480000000447</v>
      </c>
      <c r="F2377" s="8">
        <f>Cb23St[[#This Row],[PackagePower]]*Cb23St[[#This Row],[TimeFrame]]/1000</f>
        <v>4.1290571589281297</v>
      </c>
    </row>
    <row r="2378" spans="1:6" x14ac:dyDescent="0.3">
      <c r="A2378">
        <v>1</v>
      </c>
      <c r="B2378" s="8">
        <v>337499.90110000002</v>
      </c>
      <c r="C2378" s="8">
        <v>28.240839999999999</v>
      </c>
      <c r="D2378" t="s">
        <v>13</v>
      </c>
      <c r="E2378" s="8">
        <f>IFERROR(Cb23St[[#This Row],[DurationMilliseconds]]-B2377,Cb23St[[#This Row],[DurationMilliseconds]])</f>
        <v>141.84630000003381</v>
      </c>
      <c r="F2378" s="8">
        <f>Cb23St[[#This Row],[PackagePower]]*Cb23St[[#This Row],[TimeFrame]]/1000</f>
        <v>4.0058586628929547</v>
      </c>
    </row>
    <row r="2379" spans="1:6" x14ac:dyDescent="0.3">
      <c r="A2379">
        <v>1</v>
      </c>
      <c r="B2379" s="8">
        <v>337640.9278</v>
      </c>
      <c r="C2379" s="8">
        <v>28.53913</v>
      </c>
      <c r="D2379" t="s">
        <v>13</v>
      </c>
      <c r="E2379" s="8">
        <f>IFERROR(Cb23St[[#This Row],[DurationMilliseconds]]-B2378,Cb23St[[#This Row],[DurationMilliseconds]])</f>
        <v>141.02669999998761</v>
      </c>
      <c r="F2379" s="8">
        <f>Cb23St[[#This Row],[PackagePower]]*Cb23St[[#This Row],[TimeFrame]]/1000</f>
        <v>4.0247793247706465</v>
      </c>
    </row>
    <row r="2380" spans="1:6" x14ac:dyDescent="0.3">
      <c r="A2380">
        <v>1</v>
      </c>
      <c r="B2380" s="8">
        <v>337780.94</v>
      </c>
      <c r="C2380" s="8">
        <v>29.790839999999999</v>
      </c>
      <c r="D2380" t="s">
        <v>13</v>
      </c>
      <c r="E2380" s="8">
        <f>IFERROR(Cb23St[[#This Row],[DurationMilliseconds]]-B2379,Cb23St[[#This Row],[DurationMilliseconds]])</f>
        <v>140.01219999999739</v>
      </c>
      <c r="F2380" s="8">
        <f>Cb23St[[#This Row],[PackagePower]]*Cb23St[[#This Row],[TimeFrame]]/1000</f>
        <v>4.1710810482479221</v>
      </c>
    </row>
    <row r="2381" spans="1:6" x14ac:dyDescent="0.3">
      <c r="A2381">
        <v>1</v>
      </c>
      <c r="B2381" s="8">
        <v>337921.39860000001</v>
      </c>
      <c r="C2381" s="8">
        <v>28.730609999999999</v>
      </c>
      <c r="D2381" t="s">
        <v>13</v>
      </c>
      <c r="E2381" s="8">
        <f>IFERROR(Cb23St[[#This Row],[DurationMilliseconds]]-B2380,Cb23St[[#This Row],[DurationMilliseconds]])</f>
        <v>140.45860000001267</v>
      </c>
      <c r="F2381" s="8">
        <f>Cb23St[[#This Row],[PackagePower]]*Cb23St[[#This Row],[TimeFrame]]/1000</f>
        <v>4.0354612577463636</v>
      </c>
    </row>
    <row r="2382" spans="1:6" x14ac:dyDescent="0.3">
      <c r="A2382">
        <v>1</v>
      </c>
      <c r="B2382" s="8">
        <v>338061.10190000001</v>
      </c>
      <c r="C2382" s="8">
        <v>28.338519999999999</v>
      </c>
      <c r="D2382" t="s">
        <v>13</v>
      </c>
      <c r="E2382" s="8">
        <f>IFERROR(Cb23St[[#This Row],[DurationMilliseconds]]-B2381,Cb23St[[#This Row],[DurationMilliseconds]])</f>
        <v>139.70329999999376</v>
      </c>
      <c r="F2382" s="8">
        <f>Cb23St[[#This Row],[PackagePower]]*Cb23St[[#This Row],[TimeFrame]]/1000</f>
        <v>3.9589847611158229</v>
      </c>
    </row>
    <row r="2383" spans="1:6" x14ac:dyDescent="0.3">
      <c r="A2383">
        <v>1</v>
      </c>
      <c r="B2383" s="8">
        <v>338202.19010000001</v>
      </c>
      <c r="C2383" s="8">
        <v>30.84112</v>
      </c>
      <c r="D2383" t="s">
        <v>13</v>
      </c>
      <c r="E2383" s="8">
        <f>IFERROR(Cb23St[[#This Row],[DurationMilliseconds]]-B2382,Cb23St[[#This Row],[DurationMilliseconds]])</f>
        <v>141.08819999999832</v>
      </c>
      <c r="F2383" s="8">
        <f>Cb23St[[#This Row],[PackagePower]]*Cb23St[[#This Row],[TimeFrame]]/1000</f>
        <v>4.3513181067839488</v>
      </c>
    </row>
    <row r="2384" spans="1:6" x14ac:dyDescent="0.3">
      <c r="A2384">
        <v>1</v>
      </c>
      <c r="B2384" s="8">
        <v>338343.04859999998</v>
      </c>
      <c r="C2384" s="8">
        <v>28.267299999999999</v>
      </c>
      <c r="D2384" t="s">
        <v>13</v>
      </c>
      <c r="E2384" s="8">
        <f>IFERROR(Cb23St[[#This Row],[DurationMilliseconds]]-B2383,Cb23St[[#This Row],[DurationMilliseconds]])</f>
        <v>140.85849999997299</v>
      </c>
      <c r="F2384" s="8">
        <f>Cb23St[[#This Row],[PackagePower]]*Cb23St[[#This Row],[TimeFrame]]/1000</f>
        <v>3.9816894770492364</v>
      </c>
    </row>
    <row r="2385" spans="1:6" x14ac:dyDescent="0.3">
      <c r="A2385">
        <v>1</v>
      </c>
      <c r="B2385" s="8">
        <v>338483.90230000002</v>
      </c>
      <c r="C2385" s="8">
        <v>28.718920000000001</v>
      </c>
      <c r="D2385" t="s">
        <v>13</v>
      </c>
      <c r="E2385" s="8">
        <f>IFERROR(Cb23St[[#This Row],[DurationMilliseconds]]-B2384,Cb23St[[#This Row],[DurationMilliseconds]])</f>
        <v>140.85370000003604</v>
      </c>
      <c r="F2385" s="8">
        <f>Cb23St[[#This Row],[PackagePower]]*Cb23St[[#This Row],[TimeFrame]]/1000</f>
        <v>4.0451661420050353</v>
      </c>
    </row>
    <row r="2386" spans="1:6" x14ac:dyDescent="0.3">
      <c r="A2386">
        <v>1</v>
      </c>
      <c r="B2386" s="8">
        <v>338624.7501</v>
      </c>
      <c r="C2386" s="8">
        <v>32.09975</v>
      </c>
      <c r="D2386" t="s">
        <v>13</v>
      </c>
      <c r="E2386" s="8">
        <f>IFERROR(Cb23St[[#This Row],[DurationMilliseconds]]-B2385,Cb23St[[#This Row],[DurationMilliseconds]])</f>
        <v>140.84779999998864</v>
      </c>
      <c r="F2386" s="8">
        <f>Cb23St[[#This Row],[PackagePower]]*Cb23St[[#This Row],[TimeFrame]]/1000</f>
        <v>4.5211791680496356</v>
      </c>
    </row>
    <row r="2387" spans="1:6" x14ac:dyDescent="0.3">
      <c r="A2387">
        <v>1</v>
      </c>
      <c r="B2387" s="8">
        <v>338765.45010000002</v>
      </c>
      <c r="C2387" s="8">
        <v>42.869929999999997</v>
      </c>
      <c r="D2387" t="s">
        <v>13</v>
      </c>
      <c r="E2387" s="8">
        <f>IFERROR(Cb23St[[#This Row],[DurationMilliseconds]]-B2386,Cb23St[[#This Row],[DurationMilliseconds]])</f>
        <v>140.70000000001164</v>
      </c>
      <c r="F2387" s="8">
        <f>Cb23St[[#This Row],[PackagePower]]*Cb23St[[#This Row],[TimeFrame]]/1000</f>
        <v>6.0317991510004987</v>
      </c>
    </row>
    <row r="2388" spans="1:6" x14ac:dyDescent="0.3">
      <c r="A2388">
        <v>1</v>
      </c>
      <c r="B2388" s="8">
        <v>338906.25069999998</v>
      </c>
      <c r="C2388" s="8">
        <v>33.720480000000002</v>
      </c>
      <c r="D2388" t="s">
        <v>13</v>
      </c>
      <c r="E2388" s="8">
        <f>IFERROR(Cb23St[[#This Row],[DurationMilliseconds]]-B2387,Cb23St[[#This Row],[DurationMilliseconds]])</f>
        <v>140.80059999995865</v>
      </c>
      <c r="F2388" s="8">
        <f>Cb23St[[#This Row],[PackagePower]]*Cb23St[[#This Row],[TimeFrame]]/1000</f>
        <v>4.7478638162866051</v>
      </c>
    </row>
    <row r="2389" spans="1:6" x14ac:dyDescent="0.3">
      <c r="A2389">
        <v>1</v>
      </c>
      <c r="B2389" s="8">
        <v>339045.78739999997</v>
      </c>
      <c r="C2389" s="8">
        <v>27.310310000000001</v>
      </c>
      <c r="D2389" t="s">
        <v>13</v>
      </c>
      <c r="E2389" s="8">
        <f>IFERROR(Cb23St[[#This Row],[DurationMilliseconds]]-B2388,Cb23St[[#This Row],[DurationMilliseconds]])</f>
        <v>139.53669999999693</v>
      </c>
      <c r="F2389" s="8">
        <f>Cb23St[[#This Row],[PackagePower]]*Cb23St[[#This Row],[TimeFrame]]/1000</f>
        <v>3.8107905333769163</v>
      </c>
    </row>
    <row r="2390" spans="1:6" x14ac:dyDescent="0.3">
      <c r="A2390">
        <v>1</v>
      </c>
      <c r="B2390" s="8">
        <v>339186.38689999998</v>
      </c>
      <c r="C2390" s="8">
        <v>29.809660000000001</v>
      </c>
      <c r="D2390" t="s">
        <v>13</v>
      </c>
      <c r="E2390" s="8">
        <f>IFERROR(Cb23St[[#This Row],[DurationMilliseconds]]-B2389,Cb23St[[#This Row],[DurationMilliseconds]])</f>
        <v>140.59950000001118</v>
      </c>
      <c r="F2390" s="8">
        <f>Cb23St[[#This Row],[PackagePower]]*Cb23St[[#This Row],[TimeFrame]]/1000</f>
        <v>4.1912232911703331</v>
      </c>
    </row>
    <row r="2391" spans="1:6" x14ac:dyDescent="0.3">
      <c r="A2391">
        <v>1</v>
      </c>
      <c r="B2391" s="8">
        <v>339327.70559999999</v>
      </c>
      <c r="C2391" s="8">
        <v>29.904129999999999</v>
      </c>
      <c r="D2391" t="s">
        <v>13</v>
      </c>
      <c r="E2391" s="8">
        <f>IFERROR(Cb23St[[#This Row],[DurationMilliseconds]]-B2390,Cb23St[[#This Row],[DurationMilliseconds]])</f>
        <v>141.31870000000345</v>
      </c>
      <c r="F2391" s="8">
        <f>Cb23St[[#This Row],[PackagePower]]*Cb23St[[#This Row],[TimeFrame]]/1000</f>
        <v>4.2260127762311033</v>
      </c>
    </row>
    <row r="2392" spans="1:6" x14ac:dyDescent="0.3">
      <c r="A2392">
        <v>1</v>
      </c>
      <c r="B2392" s="8">
        <v>339469.94099999999</v>
      </c>
      <c r="C2392" s="8">
        <v>28.99907</v>
      </c>
      <c r="D2392" t="s">
        <v>13</v>
      </c>
      <c r="E2392" s="8">
        <f>IFERROR(Cb23St[[#This Row],[DurationMilliseconds]]-B2391,Cb23St[[#This Row],[DurationMilliseconds]])</f>
        <v>142.23540000000503</v>
      </c>
      <c r="F2392" s="8">
        <f>Cb23St[[#This Row],[PackagePower]]*Cb23St[[#This Row],[TimeFrame]]/1000</f>
        <v>4.1246943210781453</v>
      </c>
    </row>
    <row r="2393" spans="1:6" x14ac:dyDescent="0.3">
      <c r="A2393">
        <v>1</v>
      </c>
      <c r="B2393" s="8">
        <v>339611.33189999999</v>
      </c>
      <c r="C2393" s="8">
        <v>28.55153</v>
      </c>
      <c r="D2393" t="s">
        <v>13</v>
      </c>
      <c r="E2393" s="8">
        <f>IFERROR(Cb23St[[#This Row],[DurationMilliseconds]]-B2392,Cb23St[[#This Row],[DurationMilliseconds]])</f>
        <v>141.39089999999851</v>
      </c>
      <c r="F2393" s="8">
        <f>Cb23St[[#This Row],[PackagePower]]*Cb23St[[#This Row],[TimeFrame]]/1000</f>
        <v>4.0369265230769571</v>
      </c>
    </row>
    <row r="2394" spans="1:6" x14ac:dyDescent="0.3">
      <c r="A2394">
        <v>1</v>
      </c>
      <c r="B2394" s="8">
        <v>339752.1079</v>
      </c>
      <c r="C2394" s="8">
        <v>30.775980000000001</v>
      </c>
      <c r="D2394" t="s">
        <v>13</v>
      </c>
      <c r="E2394" s="8">
        <f>IFERROR(Cb23St[[#This Row],[DurationMilliseconds]]-B2393,Cb23St[[#This Row],[DurationMilliseconds]])</f>
        <v>140.77600000001257</v>
      </c>
      <c r="F2394" s="8">
        <f>Cb23St[[#This Row],[PackagePower]]*Cb23St[[#This Row],[TimeFrame]]/1000</f>
        <v>4.3325193604803873</v>
      </c>
    </row>
    <row r="2395" spans="1:6" x14ac:dyDescent="0.3">
      <c r="A2395">
        <v>1</v>
      </c>
      <c r="B2395" s="8">
        <v>339892.9767</v>
      </c>
      <c r="C2395" s="8">
        <v>30.245740000000001</v>
      </c>
      <c r="D2395" t="s">
        <v>13</v>
      </c>
      <c r="E2395" s="8">
        <f>IFERROR(Cb23St[[#This Row],[DurationMilliseconds]]-B2394,Cb23St[[#This Row],[DurationMilliseconds]])</f>
        <v>140.86879999999655</v>
      </c>
      <c r="F2395" s="8">
        <f>Cb23St[[#This Row],[PackagePower]]*Cb23St[[#This Row],[TimeFrame]]/1000</f>
        <v>4.2606810989118955</v>
      </c>
    </row>
    <row r="2396" spans="1:6" x14ac:dyDescent="0.3">
      <c r="A2396">
        <v>1</v>
      </c>
      <c r="B2396" s="8">
        <v>340034.93229999999</v>
      </c>
      <c r="C2396" s="8">
        <v>27.339829999999999</v>
      </c>
      <c r="D2396" t="s">
        <v>13</v>
      </c>
      <c r="E2396" s="8">
        <f>IFERROR(Cb23St[[#This Row],[DurationMilliseconds]]-B2395,Cb23St[[#This Row],[DurationMilliseconds]])</f>
        <v>141.95559999998659</v>
      </c>
      <c r="F2396" s="8">
        <f>Cb23St[[#This Row],[PackagePower]]*Cb23St[[#This Row],[TimeFrame]]/1000</f>
        <v>3.8810419715476332</v>
      </c>
    </row>
    <row r="2397" spans="1:6" x14ac:dyDescent="0.3">
      <c r="A2397">
        <v>1</v>
      </c>
      <c r="B2397" s="8">
        <v>340175.95659999998</v>
      </c>
      <c r="C2397" s="8">
        <v>28.121970000000001</v>
      </c>
      <c r="D2397" t="s">
        <v>13</v>
      </c>
      <c r="E2397" s="8">
        <f>IFERROR(Cb23St[[#This Row],[DurationMilliseconds]]-B2396,Cb23St[[#This Row],[DurationMilliseconds]])</f>
        <v>141.02429999999003</v>
      </c>
      <c r="F2397" s="8">
        <f>Cb23St[[#This Row],[PackagePower]]*Cb23St[[#This Row],[TimeFrame]]/1000</f>
        <v>3.9658811338707203</v>
      </c>
    </row>
    <row r="2398" spans="1:6" x14ac:dyDescent="0.3">
      <c r="A2398">
        <v>1</v>
      </c>
      <c r="B2398" s="8">
        <v>340317.19189999998</v>
      </c>
      <c r="C2398" s="8">
        <v>30.769670000000001</v>
      </c>
      <c r="D2398" t="s">
        <v>13</v>
      </c>
      <c r="E2398" s="8">
        <f>IFERROR(Cb23St[[#This Row],[DurationMilliseconds]]-B2397,Cb23St[[#This Row],[DurationMilliseconds]])</f>
        <v>141.23530000000028</v>
      </c>
      <c r="F2398" s="8">
        <f>Cb23St[[#This Row],[PackagePower]]*Cb23St[[#This Row],[TimeFrame]]/1000</f>
        <v>4.3457635733510092</v>
      </c>
    </row>
    <row r="2399" spans="1:6" x14ac:dyDescent="0.3">
      <c r="A2399">
        <v>1</v>
      </c>
      <c r="B2399" s="8">
        <v>340458.02659999998</v>
      </c>
      <c r="C2399" s="8">
        <v>28.30761</v>
      </c>
      <c r="D2399" t="s">
        <v>13</v>
      </c>
      <c r="E2399" s="8">
        <f>IFERROR(Cb23St[[#This Row],[DurationMilliseconds]]-B2398,Cb23St[[#This Row],[DurationMilliseconds]])</f>
        <v>140.83470000000671</v>
      </c>
      <c r="F2399" s="8">
        <f>Cb23St[[#This Row],[PackagePower]]*Cb23St[[#This Row],[TimeFrame]]/1000</f>
        <v>3.9866937620671896</v>
      </c>
    </row>
    <row r="2400" spans="1:6" x14ac:dyDescent="0.3">
      <c r="A2400">
        <v>1</v>
      </c>
      <c r="B2400" s="8">
        <v>340600.06219999999</v>
      </c>
      <c r="C2400" s="8">
        <v>27.94624</v>
      </c>
      <c r="D2400" t="s">
        <v>13</v>
      </c>
      <c r="E2400" s="8">
        <f>IFERROR(Cb23St[[#This Row],[DurationMilliseconds]]-B2399,Cb23St[[#This Row],[DurationMilliseconds]])</f>
        <v>142.03560000000289</v>
      </c>
      <c r="F2400" s="8">
        <f>Cb23St[[#This Row],[PackagePower]]*Cb23St[[#This Row],[TimeFrame]]/1000</f>
        <v>3.9693609661440807</v>
      </c>
    </row>
    <row r="2401" spans="1:6" x14ac:dyDescent="0.3">
      <c r="A2401">
        <v>1</v>
      </c>
      <c r="B2401" s="8">
        <v>340740.63160000002</v>
      </c>
      <c r="C2401" s="8">
        <v>27.745339999999999</v>
      </c>
      <c r="D2401" t="s">
        <v>13</v>
      </c>
      <c r="E2401" s="8">
        <f>IFERROR(Cb23St[[#This Row],[DurationMilliseconds]]-B2400,Cb23St[[#This Row],[DurationMilliseconds]])</f>
        <v>140.56940000003669</v>
      </c>
      <c r="F2401" s="8">
        <f>Cb23St[[#This Row],[PackagePower]]*Cb23St[[#This Row],[TimeFrame]]/1000</f>
        <v>3.9001457965970179</v>
      </c>
    </row>
    <row r="2402" spans="1:6" x14ac:dyDescent="0.3">
      <c r="A2402">
        <v>1</v>
      </c>
      <c r="B2402" s="8">
        <v>340881.32919999998</v>
      </c>
      <c r="C2402" s="8">
        <v>32.044649999999997</v>
      </c>
      <c r="D2402" t="s">
        <v>13</v>
      </c>
      <c r="E2402" s="8">
        <f>IFERROR(Cb23St[[#This Row],[DurationMilliseconds]]-B2401,Cb23St[[#This Row],[DurationMilliseconds]])</f>
        <v>140.69759999995586</v>
      </c>
      <c r="F2402" s="8">
        <f>Cb23St[[#This Row],[PackagePower]]*Cb23St[[#This Row],[TimeFrame]]/1000</f>
        <v>4.5086053478385848</v>
      </c>
    </row>
    <row r="2403" spans="1:6" x14ac:dyDescent="0.3">
      <c r="A2403">
        <v>1</v>
      </c>
      <c r="B2403" s="8">
        <v>341023.31099999999</v>
      </c>
      <c r="C2403" s="8">
        <v>31.42811</v>
      </c>
      <c r="D2403" t="s">
        <v>13</v>
      </c>
      <c r="E2403" s="8">
        <f>IFERROR(Cb23St[[#This Row],[DurationMilliseconds]]-B2402,Cb23St[[#This Row],[DurationMilliseconds]])</f>
        <v>141.98180000000866</v>
      </c>
      <c r="F2403" s="8">
        <f>Cb23St[[#This Row],[PackagePower]]*Cb23St[[#This Row],[TimeFrame]]/1000</f>
        <v>4.4622196283982722</v>
      </c>
    </row>
    <row r="2404" spans="1:6" x14ac:dyDescent="0.3">
      <c r="A2404">
        <v>1</v>
      </c>
      <c r="B2404" s="8">
        <v>341164.42969999998</v>
      </c>
      <c r="C2404" s="8">
        <v>28.147269999999999</v>
      </c>
      <c r="D2404" t="s">
        <v>13</v>
      </c>
      <c r="E2404" s="8">
        <f>IFERROR(Cb23St[[#This Row],[DurationMilliseconds]]-B2403,Cb23St[[#This Row],[DurationMilliseconds]])</f>
        <v>141.1186999999918</v>
      </c>
      <c r="F2404" s="8">
        <f>Cb23St[[#This Row],[PackagePower]]*Cb23St[[#This Row],[TimeFrame]]/1000</f>
        <v>3.9721061509487692</v>
      </c>
    </row>
    <row r="2405" spans="1:6" x14ac:dyDescent="0.3">
      <c r="A2405">
        <v>1</v>
      </c>
      <c r="B2405" s="8">
        <v>341305.8456</v>
      </c>
      <c r="C2405" s="8">
        <v>27.43252</v>
      </c>
      <c r="D2405" t="s">
        <v>13</v>
      </c>
      <c r="E2405" s="8">
        <f>IFERROR(Cb23St[[#This Row],[DurationMilliseconds]]-B2404,Cb23St[[#This Row],[DurationMilliseconds]])</f>
        <v>141.41590000002179</v>
      </c>
      <c r="F2405" s="8">
        <f>Cb23St[[#This Row],[PackagePower]]*Cb23St[[#This Row],[TimeFrame]]/1000</f>
        <v>3.8793945050685981</v>
      </c>
    </row>
    <row r="2406" spans="1:6" x14ac:dyDescent="0.3">
      <c r="A2406">
        <v>1</v>
      </c>
      <c r="B2406" s="8">
        <v>341446.58029999997</v>
      </c>
      <c r="C2406" s="8">
        <v>31.056940000000001</v>
      </c>
      <c r="D2406" t="s">
        <v>13</v>
      </c>
      <c r="E2406" s="8">
        <f>IFERROR(Cb23St[[#This Row],[DurationMilliseconds]]-B2405,Cb23St[[#This Row],[DurationMilliseconds]])</f>
        <v>140.73469999997178</v>
      </c>
      <c r="F2406" s="8">
        <f>Cb23St[[#This Row],[PackagePower]]*Cb23St[[#This Row],[TimeFrame]]/1000</f>
        <v>4.3707891338171239</v>
      </c>
    </row>
    <row r="2407" spans="1:6" x14ac:dyDescent="0.3">
      <c r="A2407">
        <v>1</v>
      </c>
      <c r="B2407" s="8">
        <v>341587.62689999997</v>
      </c>
      <c r="C2407" s="8">
        <v>28.010639999999999</v>
      </c>
      <c r="D2407" t="s">
        <v>13</v>
      </c>
      <c r="E2407" s="8">
        <f>IFERROR(Cb23St[[#This Row],[DurationMilliseconds]]-B2406,Cb23St[[#This Row],[DurationMilliseconds]])</f>
        <v>141.04660000000149</v>
      </c>
      <c r="F2407" s="8">
        <f>Cb23St[[#This Row],[PackagePower]]*Cb23St[[#This Row],[TimeFrame]]/1000</f>
        <v>3.9508055358240419</v>
      </c>
    </row>
    <row r="2408" spans="1:6" x14ac:dyDescent="0.3">
      <c r="A2408">
        <v>1</v>
      </c>
      <c r="B2408" s="8">
        <v>341728.31280000001</v>
      </c>
      <c r="C2408" s="8">
        <v>32.04121</v>
      </c>
      <c r="D2408" t="s">
        <v>13</v>
      </c>
      <c r="E2408" s="8">
        <f>IFERROR(Cb23St[[#This Row],[DurationMilliseconds]]-B2407,Cb23St[[#This Row],[DurationMilliseconds]])</f>
        <v>140.68590000004042</v>
      </c>
      <c r="F2408" s="8">
        <f>Cb23St[[#This Row],[PackagePower]]*Cb23St[[#This Row],[TimeFrame]]/1000</f>
        <v>4.5077464659402953</v>
      </c>
    </row>
    <row r="2409" spans="1:6" x14ac:dyDescent="0.3">
      <c r="A2409">
        <v>1</v>
      </c>
      <c r="B2409" s="8">
        <v>341869.1398</v>
      </c>
      <c r="C2409" s="8">
        <v>34.820500000000003</v>
      </c>
      <c r="D2409" t="s">
        <v>13</v>
      </c>
      <c r="E2409" s="8">
        <f>IFERROR(Cb23St[[#This Row],[DurationMilliseconds]]-B2408,Cb23St[[#This Row],[DurationMilliseconds]])</f>
        <v>140.82699999999022</v>
      </c>
      <c r="F2409" s="8">
        <f>Cb23St[[#This Row],[PackagePower]]*Cb23St[[#This Row],[TimeFrame]]/1000</f>
        <v>4.9036665534996597</v>
      </c>
    </row>
    <row r="2410" spans="1:6" x14ac:dyDescent="0.3">
      <c r="A2410">
        <v>1</v>
      </c>
      <c r="B2410" s="8">
        <v>342009.73599999998</v>
      </c>
      <c r="C2410" s="8">
        <v>40.069929999999999</v>
      </c>
      <c r="D2410" t="s">
        <v>13</v>
      </c>
      <c r="E2410" s="8">
        <f>IFERROR(Cb23St[[#This Row],[DurationMilliseconds]]-B2409,Cb23St[[#This Row],[DurationMilliseconds]])</f>
        <v>140.59619999997085</v>
      </c>
      <c r="F2410" s="8">
        <f>Cb23St[[#This Row],[PackagePower]]*Cb23St[[#This Row],[TimeFrame]]/1000</f>
        <v>5.6336798922648326</v>
      </c>
    </row>
    <row r="2411" spans="1:6" x14ac:dyDescent="0.3">
      <c r="A2411">
        <v>1</v>
      </c>
      <c r="B2411" s="8">
        <v>342149.86119999998</v>
      </c>
      <c r="C2411" s="8">
        <v>27.575209999999998</v>
      </c>
      <c r="D2411" t="s">
        <v>13</v>
      </c>
      <c r="E2411" s="8">
        <f>IFERROR(Cb23St[[#This Row],[DurationMilliseconds]]-B2410,Cb23St[[#This Row],[DurationMilliseconds]])</f>
        <v>140.1252000000095</v>
      </c>
      <c r="F2411" s="8">
        <f>Cb23St[[#This Row],[PackagePower]]*Cb23St[[#This Row],[TimeFrame]]/1000</f>
        <v>3.8639818162922617</v>
      </c>
    </row>
    <row r="2412" spans="1:6" x14ac:dyDescent="0.3">
      <c r="A2412">
        <v>1</v>
      </c>
      <c r="B2412" s="8">
        <v>342291.35399999999</v>
      </c>
      <c r="C2412" s="8">
        <v>29.406210000000002</v>
      </c>
      <c r="D2412" t="s">
        <v>13</v>
      </c>
      <c r="E2412" s="8">
        <f>IFERROR(Cb23St[[#This Row],[DurationMilliseconds]]-B2411,Cb23St[[#This Row],[DurationMilliseconds]])</f>
        <v>141.49280000000726</v>
      </c>
      <c r="F2412" s="8">
        <f>Cb23St[[#This Row],[PackagePower]]*Cb23St[[#This Row],[TimeFrame]]/1000</f>
        <v>4.1607669902882138</v>
      </c>
    </row>
    <row r="2413" spans="1:6" x14ac:dyDescent="0.3">
      <c r="A2413">
        <v>1</v>
      </c>
      <c r="B2413" s="8">
        <v>342433.25060000003</v>
      </c>
      <c r="C2413" s="8">
        <v>30.70026</v>
      </c>
      <c r="D2413" t="s">
        <v>13</v>
      </c>
      <c r="E2413" s="8">
        <f>IFERROR(Cb23St[[#This Row],[DurationMilliseconds]]-B2412,Cb23St[[#This Row],[DurationMilliseconds]])</f>
        <v>141.89660000003641</v>
      </c>
      <c r="F2413" s="8">
        <f>Cb23St[[#This Row],[PackagePower]]*Cb23St[[#This Row],[TimeFrame]]/1000</f>
        <v>4.3562625131171178</v>
      </c>
    </row>
    <row r="2414" spans="1:6" x14ac:dyDescent="0.3">
      <c r="A2414">
        <v>1</v>
      </c>
      <c r="B2414" s="8">
        <v>342573.424</v>
      </c>
      <c r="C2414" s="8">
        <v>27.656089999999999</v>
      </c>
      <c r="D2414" t="s">
        <v>13</v>
      </c>
      <c r="E2414" s="8">
        <f>IFERROR(Cb23St[[#This Row],[DurationMilliseconds]]-B2413,Cb23St[[#This Row],[DurationMilliseconds]])</f>
        <v>140.17339999997057</v>
      </c>
      <c r="F2414" s="8">
        <f>Cb23St[[#This Row],[PackagePower]]*Cb23St[[#This Row],[TimeFrame]]/1000</f>
        <v>3.8766481660051859</v>
      </c>
    </row>
    <row r="2415" spans="1:6" x14ac:dyDescent="0.3">
      <c r="A2415">
        <v>1</v>
      </c>
      <c r="B2415" s="8">
        <v>342713.22869999998</v>
      </c>
      <c r="C2415" s="8">
        <v>28.21537</v>
      </c>
      <c r="D2415" t="s">
        <v>13</v>
      </c>
      <c r="E2415" s="8">
        <f>IFERROR(Cb23St[[#This Row],[DurationMilliseconds]]-B2414,Cb23St[[#This Row],[DurationMilliseconds]])</f>
        <v>139.80469999997877</v>
      </c>
      <c r="F2415" s="8">
        <f>Cb23St[[#This Row],[PackagePower]]*Cb23St[[#This Row],[TimeFrame]]/1000</f>
        <v>3.9446413382384007</v>
      </c>
    </row>
    <row r="2416" spans="1:6" x14ac:dyDescent="0.3">
      <c r="A2416">
        <v>1</v>
      </c>
      <c r="B2416" s="8">
        <v>342858.02360000001</v>
      </c>
      <c r="C2416" s="8">
        <v>28.747800000000002</v>
      </c>
      <c r="D2416" t="s">
        <v>13</v>
      </c>
      <c r="E2416" s="8">
        <f>IFERROR(Cb23St[[#This Row],[DurationMilliseconds]]-B2415,Cb23St[[#This Row],[DurationMilliseconds]])</f>
        <v>144.79490000003716</v>
      </c>
      <c r="F2416" s="8">
        <f>Cb23St[[#This Row],[PackagePower]]*Cb23St[[#This Row],[TimeFrame]]/1000</f>
        <v>4.1625348262210684</v>
      </c>
    </row>
    <row r="2417" spans="1:6" x14ac:dyDescent="0.3">
      <c r="A2417">
        <v>1</v>
      </c>
      <c r="B2417" s="8">
        <v>342996.65169999999</v>
      </c>
      <c r="C2417" s="8">
        <v>30.75581</v>
      </c>
      <c r="D2417" t="s">
        <v>13</v>
      </c>
      <c r="E2417" s="8">
        <f>IFERROR(Cb23St[[#This Row],[DurationMilliseconds]]-B2416,Cb23St[[#This Row],[DurationMilliseconds]])</f>
        <v>138.62809999997262</v>
      </c>
      <c r="F2417" s="8">
        <f>Cb23St[[#This Row],[PackagePower]]*Cb23St[[#This Row],[TimeFrame]]/1000</f>
        <v>4.2636195042601575</v>
      </c>
    </row>
    <row r="2418" spans="1:6" x14ac:dyDescent="0.3">
      <c r="A2418">
        <v>1</v>
      </c>
      <c r="B2418" s="8">
        <v>343137.65</v>
      </c>
      <c r="C2418" s="8">
        <v>27.91808</v>
      </c>
      <c r="D2418" t="s">
        <v>13</v>
      </c>
      <c r="E2418" s="8">
        <f>IFERROR(Cb23St[[#This Row],[DurationMilliseconds]]-B2417,Cb23St[[#This Row],[DurationMilliseconds]])</f>
        <v>140.99830000003567</v>
      </c>
      <c r="F2418" s="8">
        <f>Cb23St[[#This Row],[PackagePower]]*Cb23St[[#This Row],[TimeFrame]]/1000</f>
        <v>3.9364018192649959</v>
      </c>
    </row>
    <row r="2419" spans="1:6" x14ac:dyDescent="0.3">
      <c r="A2419">
        <v>1</v>
      </c>
      <c r="B2419" s="8">
        <v>343279.82209999999</v>
      </c>
      <c r="C2419" s="8">
        <v>27.763570000000001</v>
      </c>
      <c r="D2419" t="s">
        <v>13</v>
      </c>
      <c r="E2419" s="8">
        <f>IFERROR(Cb23St[[#This Row],[DurationMilliseconds]]-B2418,Cb23St[[#This Row],[DurationMilliseconds]])</f>
        <v>142.17209999996703</v>
      </c>
      <c r="F2419" s="8">
        <f>Cb23St[[#This Row],[PackagePower]]*Cb23St[[#This Row],[TimeFrame]]/1000</f>
        <v>3.9472050503960849</v>
      </c>
    </row>
    <row r="2420" spans="1:6" x14ac:dyDescent="0.3">
      <c r="A2420">
        <v>1</v>
      </c>
      <c r="B2420" s="8">
        <v>343420.12349999999</v>
      </c>
      <c r="C2420" s="8">
        <v>29.489730000000002</v>
      </c>
      <c r="D2420" t="s">
        <v>13</v>
      </c>
      <c r="E2420" s="8">
        <f>IFERROR(Cb23St[[#This Row],[DurationMilliseconds]]-B2419,Cb23St[[#This Row],[DurationMilliseconds]])</f>
        <v>140.30139999999665</v>
      </c>
      <c r="F2420" s="8">
        <f>Cb23St[[#This Row],[PackagePower]]*Cb23St[[#This Row],[TimeFrame]]/1000</f>
        <v>4.1374504046219016</v>
      </c>
    </row>
    <row r="2421" spans="1:6" x14ac:dyDescent="0.3">
      <c r="A2421">
        <v>1</v>
      </c>
      <c r="B2421" s="8">
        <v>343562.41729999997</v>
      </c>
      <c r="C2421" s="8">
        <v>33.403080000000003</v>
      </c>
      <c r="D2421" t="s">
        <v>13</v>
      </c>
      <c r="E2421" s="8">
        <f>IFERROR(Cb23St[[#This Row],[DurationMilliseconds]]-B2420,Cb23St[[#This Row],[DurationMilliseconds]])</f>
        <v>142.29379999998491</v>
      </c>
      <c r="F2421" s="8">
        <f>Cb23St[[#This Row],[PackagePower]]*Cb23St[[#This Row],[TimeFrame]]/1000</f>
        <v>4.7530511849034962</v>
      </c>
    </row>
    <row r="2422" spans="1:6" x14ac:dyDescent="0.3">
      <c r="A2422">
        <v>1</v>
      </c>
      <c r="B2422" s="8">
        <v>343703.56390000001</v>
      </c>
      <c r="C2422" s="8">
        <v>34.586559999999999</v>
      </c>
      <c r="D2422" t="s">
        <v>13</v>
      </c>
      <c r="E2422" s="8">
        <f>IFERROR(Cb23St[[#This Row],[DurationMilliseconds]]-B2421,Cb23St[[#This Row],[DurationMilliseconds]])</f>
        <v>141.14660000003641</v>
      </c>
      <c r="F2422" s="8">
        <f>Cb23St[[#This Row],[PackagePower]]*Cb23St[[#This Row],[TimeFrame]]/1000</f>
        <v>4.8817753496972589</v>
      </c>
    </row>
    <row r="2423" spans="1:6" x14ac:dyDescent="0.3">
      <c r="A2423">
        <v>1</v>
      </c>
      <c r="B2423" s="8">
        <v>343843.47509999998</v>
      </c>
      <c r="C2423" s="8">
        <v>30.281310000000001</v>
      </c>
      <c r="D2423" t="s">
        <v>13</v>
      </c>
      <c r="E2423" s="8">
        <f>IFERROR(Cb23St[[#This Row],[DurationMilliseconds]]-B2422,Cb23St[[#This Row],[DurationMilliseconds]])</f>
        <v>139.91119999997318</v>
      </c>
      <c r="F2423" s="8">
        <f>Cb23St[[#This Row],[PackagePower]]*Cb23St[[#This Row],[TimeFrame]]/1000</f>
        <v>4.2366944196711884</v>
      </c>
    </row>
    <row r="2424" spans="1:6" x14ac:dyDescent="0.3">
      <c r="A2424">
        <v>1</v>
      </c>
      <c r="B2424" s="8">
        <v>343984.89250000002</v>
      </c>
      <c r="C2424" s="8">
        <v>34.991199999999999</v>
      </c>
      <c r="D2424" t="s">
        <v>13</v>
      </c>
      <c r="E2424" s="8">
        <f>IFERROR(Cb23St[[#This Row],[DurationMilliseconds]]-B2423,Cb23St[[#This Row],[DurationMilliseconds]])</f>
        <v>141.41740000003483</v>
      </c>
      <c r="F2424" s="8">
        <f>Cb23St[[#This Row],[PackagePower]]*Cb23St[[#This Row],[TimeFrame]]/1000</f>
        <v>4.9483645268812184</v>
      </c>
    </row>
    <row r="2425" spans="1:6" x14ac:dyDescent="0.3">
      <c r="A2425">
        <v>1</v>
      </c>
      <c r="B2425" s="8">
        <v>344127.72739999997</v>
      </c>
      <c r="C2425" s="8">
        <v>30.579350000000002</v>
      </c>
      <c r="D2425" t="s">
        <v>13</v>
      </c>
      <c r="E2425" s="8">
        <f>IFERROR(Cb23St[[#This Row],[DurationMilliseconds]]-B2424,Cb23St[[#This Row],[DurationMilliseconds]])</f>
        <v>142.834899999958</v>
      </c>
      <c r="F2425" s="8">
        <f>Cb23St[[#This Row],[PackagePower]]*Cb23St[[#This Row],[TimeFrame]]/1000</f>
        <v>4.3677983993137159</v>
      </c>
    </row>
    <row r="2426" spans="1:6" x14ac:dyDescent="0.3">
      <c r="A2426">
        <v>1</v>
      </c>
      <c r="B2426" s="8">
        <v>344269.9032</v>
      </c>
      <c r="C2426" s="8">
        <v>28.300750000000001</v>
      </c>
      <c r="D2426" t="s">
        <v>13</v>
      </c>
      <c r="E2426" s="8">
        <f>IFERROR(Cb23St[[#This Row],[DurationMilliseconds]]-B2425,Cb23St[[#This Row],[DurationMilliseconds]])</f>
        <v>142.17580000002636</v>
      </c>
      <c r="F2426" s="8">
        <f>Cb23St[[#This Row],[PackagePower]]*Cb23St[[#This Row],[TimeFrame]]/1000</f>
        <v>4.0236817718507458</v>
      </c>
    </row>
    <row r="2427" spans="1:6" x14ac:dyDescent="0.3">
      <c r="A2427">
        <v>1</v>
      </c>
      <c r="B2427" s="8">
        <v>344410.91489999997</v>
      </c>
      <c r="C2427" s="8">
        <v>29.606950000000001</v>
      </c>
      <c r="D2427" t="s">
        <v>13</v>
      </c>
      <c r="E2427" s="8">
        <f>IFERROR(Cb23St[[#This Row],[DurationMilliseconds]]-B2426,Cb23St[[#This Row],[DurationMilliseconds]])</f>
        <v>141.01169999997364</v>
      </c>
      <c r="F2427" s="8">
        <f>Cb23St[[#This Row],[PackagePower]]*Cb23St[[#This Row],[TimeFrame]]/1000</f>
        <v>4.1749263513142196</v>
      </c>
    </row>
    <row r="2428" spans="1:6" x14ac:dyDescent="0.3">
      <c r="A2428">
        <v>1</v>
      </c>
      <c r="B2428" s="8">
        <v>344553.40409999999</v>
      </c>
      <c r="C2428" s="8">
        <v>29.1648</v>
      </c>
      <c r="D2428" t="s">
        <v>13</v>
      </c>
      <c r="E2428" s="8">
        <f>IFERROR(Cb23St[[#This Row],[DurationMilliseconds]]-B2427,Cb23St[[#This Row],[DurationMilliseconds]])</f>
        <v>142.4892000000109</v>
      </c>
      <c r="F2428" s="8">
        <f>Cb23St[[#This Row],[PackagePower]]*Cb23St[[#This Row],[TimeFrame]]/1000</f>
        <v>4.1556690201603175</v>
      </c>
    </row>
    <row r="2429" spans="1:6" x14ac:dyDescent="0.3">
      <c r="A2429">
        <v>1</v>
      </c>
      <c r="B2429" s="8">
        <v>344694.51370000001</v>
      </c>
      <c r="C2429" s="8">
        <v>28.942119999999999</v>
      </c>
      <c r="D2429" t="s">
        <v>13</v>
      </c>
      <c r="E2429" s="8">
        <f>IFERROR(Cb23St[[#This Row],[DurationMilliseconds]]-B2428,Cb23St[[#This Row],[DurationMilliseconds]])</f>
        <v>141.10960000002524</v>
      </c>
      <c r="F2429" s="8">
        <f>Cb23St[[#This Row],[PackagePower]]*Cb23St[[#This Row],[TimeFrame]]/1000</f>
        <v>4.0840109763527304</v>
      </c>
    </row>
    <row r="2430" spans="1:6" x14ac:dyDescent="0.3">
      <c r="A2430">
        <v>1</v>
      </c>
      <c r="B2430" s="8">
        <v>344835.8751</v>
      </c>
      <c r="C2430" s="8">
        <v>30.81908</v>
      </c>
      <c r="D2430" t="s">
        <v>13</v>
      </c>
      <c r="E2430" s="8">
        <f>IFERROR(Cb23St[[#This Row],[DurationMilliseconds]]-B2429,Cb23St[[#This Row],[DurationMilliseconds]])</f>
        <v>141.36139999999432</v>
      </c>
      <c r="F2430" s="8">
        <f>Cb23St[[#This Row],[PackagePower]]*Cb23St[[#This Row],[TimeFrame]]/1000</f>
        <v>4.3566282955118245</v>
      </c>
    </row>
    <row r="2431" spans="1:6" x14ac:dyDescent="0.3">
      <c r="A2431">
        <v>1</v>
      </c>
      <c r="B2431" s="8">
        <v>344977.17249999999</v>
      </c>
      <c r="C2431" s="8">
        <v>30.876239999999999</v>
      </c>
      <c r="D2431" t="s">
        <v>13</v>
      </c>
      <c r="E2431" s="8">
        <f>IFERROR(Cb23St[[#This Row],[DurationMilliseconds]]-B2430,Cb23St[[#This Row],[DurationMilliseconds]])</f>
        <v>141.29739999998128</v>
      </c>
      <c r="F2431" s="8">
        <f>Cb23St[[#This Row],[PackagePower]]*Cb23St[[#This Row],[TimeFrame]]/1000</f>
        <v>4.3627324337754221</v>
      </c>
    </row>
    <row r="2432" spans="1:6" x14ac:dyDescent="0.3">
      <c r="A2432">
        <v>1</v>
      </c>
      <c r="B2432" s="8">
        <v>345132.99300000002</v>
      </c>
      <c r="C2432" s="8">
        <v>45.500459999999997</v>
      </c>
      <c r="D2432" t="s">
        <v>13</v>
      </c>
      <c r="E2432" s="8">
        <f>IFERROR(Cb23St[[#This Row],[DurationMilliseconds]]-B2431,Cb23St[[#This Row],[DurationMilliseconds]])</f>
        <v>155.82050000003073</v>
      </c>
      <c r="F2432" s="8">
        <f>Cb23St[[#This Row],[PackagePower]]*Cb23St[[#This Row],[TimeFrame]]/1000</f>
        <v>7.0899044274313985</v>
      </c>
    </row>
    <row r="2433" spans="1:6" x14ac:dyDescent="0.3">
      <c r="A2433">
        <v>1</v>
      </c>
      <c r="B2433" s="8">
        <v>345275.11800000002</v>
      </c>
      <c r="C2433" s="8">
        <v>28.806450000000002</v>
      </c>
      <c r="D2433" t="s">
        <v>13</v>
      </c>
      <c r="E2433" s="8">
        <f>IFERROR(Cb23St[[#This Row],[DurationMilliseconds]]-B2432,Cb23St[[#This Row],[DurationMilliseconds]])</f>
        <v>142.125</v>
      </c>
      <c r="F2433" s="8">
        <f>Cb23St[[#This Row],[PackagePower]]*Cb23St[[#This Row],[TimeFrame]]/1000</f>
        <v>4.0941167062500003</v>
      </c>
    </row>
    <row r="2434" spans="1:6" x14ac:dyDescent="0.3">
      <c r="A2434">
        <v>1</v>
      </c>
      <c r="B2434" s="8">
        <v>345417.34279999998</v>
      </c>
      <c r="C2434" s="8">
        <v>29.21237</v>
      </c>
      <c r="D2434" t="s">
        <v>13</v>
      </c>
      <c r="E2434" s="8">
        <f>IFERROR(Cb23St[[#This Row],[DurationMilliseconds]]-B2433,Cb23St[[#This Row],[DurationMilliseconds]])</f>
        <v>142.22479999996722</v>
      </c>
      <c r="F2434" s="8">
        <f>Cb23St[[#This Row],[PackagePower]]*Cb23St[[#This Row],[TimeFrame]]/1000</f>
        <v>4.1547234807750417</v>
      </c>
    </row>
    <row r="2435" spans="1:6" x14ac:dyDescent="0.3">
      <c r="A2435">
        <v>1</v>
      </c>
      <c r="B2435" s="8">
        <v>345559.31140000001</v>
      </c>
      <c r="C2435" s="8">
        <v>30.24531</v>
      </c>
      <c r="D2435" t="s">
        <v>13</v>
      </c>
      <c r="E2435" s="8">
        <f>IFERROR(Cb23St[[#This Row],[DurationMilliseconds]]-B2434,Cb23St[[#This Row],[DurationMilliseconds]])</f>
        <v>141.96860000002198</v>
      </c>
      <c r="F2435" s="8">
        <f>Cb23St[[#This Row],[PackagePower]]*Cb23St[[#This Row],[TimeFrame]]/1000</f>
        <v>4.2938843172666648</v>
      </c>
    </row>
    <row r="2436" spans="1:6" x14ac:dyDescent="0.3">
      <c r="A2436">
        <v>1</v>
      </c>
      <c r="B2436" s="8">
        <v>345700.63919999998</v>
      </c>
      <c r="C2436" s="8">
        <v>28.670079999999999</v>
      </c>
      <c r="D2436" t="s">
        <v>13</v>
      </c>
      <c r="E2436" s="8">
        <f>IFERROR(Cb23St[[#This Row],[DurationMilliseconds]]-B2435,Cb23St[[#This Row],[DurationMilliseconds]])</f>
        <v>141.32779999997001</v>
      </c>
      <c r="F2436" s="8">
        <f>Cb23St[[#This Row],[PackagePower]]*Cb23St[[#This Row],[TimeFrame]]/1000</f>
        <v>4.0518793322231401</v>
      </c>
    </row>
    <row r="2437" spans="1:6" x14ac:dyDescent="0.3">
      <c r="A2437">
        <v>1</v>
      </c>
      <c r="B2437" s="8">
        <v>345840.98460000003</v>
      </c>
      <c r="C2437" s="8">
        <v>28.139720000000001</v>
      </c>
      <c r="D2437" t="s">
        <v>13</v>
      </c>
      <c r="E2437" s="8">
        <f>IFERROR(Cb23St[[#This Row],[DurationMilliseconds]]-B2436,Cb23St[[#This Row],[DurationMilliseconds]])</f>
        <v>140.34540000004927</v>
      </c>
      <c r="F2437" s="8">
        <f>Cb23St[[#This Row],[PackagePower]]*Cb23St[[#This Row],[TimeFrame]]/1000</f>
        <v>3.9492802592893863</v>
      </c>
    </row>
    <row r="2438" spans="1:6" x14ac:dyDescent="0.3">
      <c r="A2438">
        <v>1</v>
      </c>
      <c r="B2438" s="8">
        <v>345983.06079999998</v>
      </c>
      <c r="C2438" s="8">
        <v>29.013100000000001</v>
      </c>
      <c r="D2438" t="s">
        <v>13</v>
      </c>
      <c r="E2438" s="8">
        <f>IFERROR(Cb23St[[#This Row],[DurationMilliseconds]]-B2437,Cb23St[[#This Row],[DurationMilliseconds]])</f>
        <v>142.07619999995222</v>
      </c>
      <c r="F2438" s="8">
        <f>Cb23St[[#This Row],[PackagePower]]*Cb23St[[#This Row],[TimeFrame]]/1000</f>
        <v>4.1220709982186143</v>
      </c>
    </row>
    <row r="2439" spans="1:6" x14ac:dyDescent="0.3">
      <c r="A2439">
        <v>1</v>
      </c>
      <c r="B2439" s="8">
        <v>346124.6188</v>
      </c>
      <c r="C2439" s="8">
        <v>30.86036</v>
      </c>
      <c r="D2439" t="s">
        <v>13</v>
      </c>
      <c r="E2439" s="8">
        <f>IFERROR(Cb23St[[#This Row],[DurationMilliseconds]]-B2438,Cb23St[[#This Row],[DurationMilliseconds]])</f>
        <v>141.55800000001909</v>
      </c>
      <c r="F2439" s="8">
        <f>Cb23St[[#This Row],[PackagePower]]*Cb23St[[#This Row],[TimeFrame]]/1000</f>
        <v>4.3685308408805898</v>
      </c>
    </row>
    <row r="2440" spans="1:6" x14ac:dyDescent="0.3">
      <c r="A2440">
        <v>1</v>
      </c>
      <c r="B2440" s="8">
        <v>346266.63569999998</v>
      </c>
      <c r="C2440" s="8">
        <v>28.362069999999999</v>
      </c>
      <c r="D2440" t="s">
        <v>13</v>
      </c>
      <c r="E2440" s="8">
        <f>IFERROR(Cb23St[[#This Row],[DurationMilliseconds]]-B2439,Cb23St[[#This Row],[DurationMilliseconds]])</f>
        <v>142.0168999999878</v>
      </c>
      <c r="F2440" s="8">
        <f>Cb23St[[#This Row],[PackagePower]]*Cb23St[[#This Row],[TimeFrame]]/1000</f>
        <v>4.0278932589826537</v>
      </c>
    </row>
    <row r="2441" spans="1:6" x14ac:dyDescent="0.3">
      <c r="A2441">
        <v>1</v>
      </c>
      <c r="B2441" s="8">
        <v>346409.35810000001</v>
      </c>
      <c r="C2441" s="8">
        <v>27.379829999999998</v>
      </c>
      <c r="D2441" t="s">
        <v>13</v>
      </c>
      <c r="E2441" s="8">
        <f>IFERROR(Cb23St[[#This Row],[DurationMilliseconds]]-B2440,Cb23St[[#This Row],[DurationMilliseconds]])</f>
        <v>142.72240000002785</v>
      </c>
      <c r="F2441" s="8">
        <f>Cb23St[[#This Row],[PackagePower]]*Cb23St[[#This Row],[TimeFrame]]/1000</f>
        <v>3.9077150491927624</v>
      </c>
    </row>
    <row r="2442" spans="1:6" x14ac:dyDescent="0.3">
      <c r="A2442">
        <v>1</v>
      </c>
      <c r="B2442" s="8">
        <v>346551.43180000002</v>
      </c>
      <c r="C2442" s="8">
        <v>29.633089999999999</v>
      </c>
      <c r="D2442" t="s">
        <v>13</v>
      </c>
      <c r="E2442" s="8">
        <f>IFERROR(Cb23St[[#This Row],[DurationMilliseconds]]-B2441,Cb23St[[#This Row],[DurationMilliseconds]])</f>
        <v>142.0737000000081</v>
      </c>
      <c r="F2442" s="8">
        <f>Cb23St[[#This Row],[PackagePower]]*Cb23St[[#This Row],[TimeFrame]]/1000</f>
        <v>4.2100827387332398</v>
      </c>
    </row>
    <row r="2443" spans="1:6" x14ac:dyDescent="0.3">
      <c r="A2443">
        <v>1</v>
      </c>
      <c r="B2443" s="8">
        <v>346692.40769999998</v>
      </c>
      <c r="C2443" s="8">
        <v>30.825859999999999</v>
      </c>
      <c r="D2443" t="s">
        <v>13</v>
      </c>
      <c r="E2443" s="8">
        <f>IFERROR(Cb23St[[#This Row],[DurationMilliseconds]]-B2442,Cb23St[[#This Row],[DurationMilliseconds]])</f>
        <v>140.97589999996126</v>
      </c>
      <c r="F2443" s="8">
        <f>Cb23St[[#This Row],[PackagePower]]*Cb23St[[#This Row],[TimeFrame]]/1000</f>
        <v>4.3457033567728054</v>
      </c>
    </row>
    <row r="2444" spans="1:6" x14ac:dyDescent="0.3">
      <c r="A2444">
        <v>1</v>
      </c>
      <c r="B2444" s="8">
        <v>346832.859</v>
      </c>
      <c r="C2444" s="8">
        <v>28.524380000000001</v>
      </c>
      <c r="D2444" t="s">
        <v>13</v>
      </c>
      <c r="E2444" s="8">
        <f>IFERROR(Cb23St[[#This Row],[DurationMilliseconds]]-B2443,Cb23St[[#This Row],[DurationMilliseconds]])</f>
        <v>140.45130000001518</v>
      </c>
      <c r="F2444" s="8">
        <f>Cb23St[[#This Row],[PackagePower]]*Cb23St[[#This Row],[TimeFrame]]/1000</f>
        <v>4.0062862526944336</v>
      </c>
    </row>
    <row r="2445" spans="1:6" x14ac:dyDescent="0.3">
      <c r="A2445">
        <v>1</v>
      </c>
      <c r="B2445" s="8">
        <v>346991.08899999998</v>
      </c>
      <c r="C2445" s="8">
        <v>30.052759999999999</v>
      </c>
      <c r="D2445" t="s">
        <v>13</v>
      </c>
      <c r="E2445" s="8">
        <f>IFERROR(Cb23St[[#This Row],[DurationMilliseconds]]-B2444,Cb23St[[#This Row],[DurationMilliseconds]])</f>
        <v>158.22999999998137</v>
      </c>
      <c r="F2445" s="8">
        <f>Cb23St[[#This Row],[PackagePower]]*Cb23St[[#This Row],[TimeFrame]]/1000</f>
        <v>4.7552482147994395</v>
      </c>
    </row>
    <row r="2446" spans="1:6" x14ac:dyDescent="0.3">
      <c r="A2446">
        <v>1</v>
      </c>
      <c r="B2446" s="8">
        <v>347131.63059999997</v>
      </c>
      <c r="C2446" s="8">
        <v>29.811520000000002</v>
      </c>
      <c r="D2446" t="s">
        <v>13</v>
      </c>
      <c r="E2446" s="8">
        <f>IFERROR(Cb23St[[#This Row],[DurationMilliseconds]]-B2445,Cb23St[[#This Row],[DurationMilliseconds]])</f>
        <v>140.54159999999683</v>
      </c>
      <c r="F2446" s="8">
        <f>Cb23St[[#This Row],[PackagePower]]*Cb23St[[#This Row],[TimeFrame]]/1000</f>
        <v>4.1897587192319063</v>
      </c>
    </row>
    <row r="2447" spans="1:6" x14ac:dyDescent="0.3">
      <c r="A2447">
        <v>1</v>
      </c>
      <c r="B2447" s="8">
        <v>347271.02559999999</v>
      </c>
      <c r="C2447" s="8">
        <v>28.532550000000001</v>
      </c>
      <c r="D2447" t="s">
        <v>13</v>
      </c>
      <c r="E2447" s="8">
        <f>IFERROR(Cb23St[[#This Row],[DurationMilliseconds]]-B2446,Cb23St[[#This Row],[DurationMilliseconds]])</f>
        <v>139.39500000001863</v>
      </c>
      <c r="F2447" s="8">
        <f>Cb23St[[#This Row],[PackagePower]]*Cb23St[[#This Row],[TimeFrame]]/1000</f>
        <v>3.9772948072505314</v>
      </c>
    </row>
    <row r="2448" spans="1:6" x14ac:dyDescent="0.3">
      <c r="A2448">
        <v>1</v>
      </c>
      <c r="B2448" s="8">
        <v>347412.06099999999</v>
      </c>
      <c r="C2448" s="8">
        <v>27.36805</v>
      </c>
      <c r="D2448" t="s">
        <v>13</v>
      </c>
      <c r="E2448" s="8">
        <f>IFERROR(Cb23St[[#This Row],[DurationMilliseconds]]-B2447,Cb23St[[#This Row],[DurationMilliseconds]])</f>
        <v>141.03539999999339</v>
      </c>
      <c r="F2448" s="8">
        <f>Cb23St[[#This Row],[PackagePower]]*Cb23St[[#This Row],[TimeFrame]]/1000</f>
        <v>3.859863878969819</v>
      </c>
    </row>
    <row r="2449" spans="1:6" x14ac:dyDescent="0.3">
      <c r="A2449">
        <v>1</v>
      </c>
      <c r="B2449" s="8">
        <v>347553.78779999999</v>
      </c>
      <c r="C2449" s="8">
        <v>28.436920000000001</v>
      </c>
      <c r="D2449" t="s">
        <v>13</v>
      </c>
      <c r="E2449" s="8">
        <f>IFERROR(Cb23St[[#This Row],[DurationMilliseconds]]-B2448,Cb23St[[#This Row],[DurationMilliseconds]])</f>
        <v>141.726800000004</v>
      </c>
      <c r="F2449" s="8">
        <f>Cb23St[[#This Row],[PackagePower]]*Cb23St[[#This Row],[TimeFrame]]/1000</f>
        <v>4.0302736734561142</v>
      </c>
    </row>
    <row r="2450" spans="1:6" x14ac:dyDescent="0.3">
      <c r="A2450">
        <v>1</v>
      </c>
      <c r="B2450" s="8">
        <v>347695.53710000002</v>
      </c>
      <c r="C2450" s="8">
        <v>29.559249999999999</v>
      </c>
      <c r="D2450" t="s">
        <v>13</v>
      </c>
      <c r="E2450" s="8">
        <f>IFERROR(Cb23St[[#This Row],[DurationMilliseconds]]-B2449,Cb23St[[#This Row],[DurationMilliseconds]])</f>
        <v>141.74930000002496</v>
      </c>
      <c r="F2450" s="8">
        <f>Cb23St[[#This Row],[PackagePower]]*Cb23St[[#This Row],[TimeFrame]]/1000</f>
        <v>4.1900029960257381</v>
      </c>
    </row>
    <row r="2451" spans="1:6" x14ac:dyDescent="0.3">
      <c r="A2451">
        <v>1</v>
      </c>
      <c r="B2451" s="8">
        <v>347836.88160000002</v>
      </c>
      <c r="C2451" s="8">
        <v>31.416080000000001</v>
      </c>
      <c r="D2451" t="s">
        <v>13</v>
      </c>
      <c r="E2451" s="8">
        <f>IFERROR(Cb23St[[#This Row],[DurationMilliseconds]]-B2450,Cb23St[[#This Row],[DurationMilliseconds]])</f>
        <v>141.34450000000652</v>
      </c>
      <c r="F2451" s="8">
        <f>Cb23St[[#This Row],[PackagePower]]*Cb23St[[#This Row],[TimeFrame]]/1000</f>
        <v>4.4404901195602049</v>
      </c>
    </row>
    <row r="2452" spans="1:6" x14ac:dyDescent="0.3">
      <c r="A2452">
        <v>1</v>
      </c>
      <c r="B2452" s="8">
        <v>347979.63939999999</v>
      </c>
      <c r="C2452" s="8">
        <v>29.504339999999999</v>
      </c>
      <c r="D2452" t="s">
        <v>13</v>
      </c>
      <c r="E2452" s="8">
        <f>IFERROR(Cb23St[[#This Row],[DurationMilliseconds]]-B2451,Cb23St[[#This Row],[DurationMilliseconds]])</f>
        <v>142.75779999996303</v>
      </c>
      <c r="F2452" s="8">
        <f>Cb23St[[#This Row],[PackagePower]]*Cb23St[[#This Row],[TimeFrame]]/1000</f>
        <v>4.2119746688509094</v>
      </c>
    </row>
    <row r="2453" spans="1:6" x14ac:dyDescent="0.3">
      <c r="A2453">
        <v>1</v>
      </c>
      <c r="B2453" s="8">
        <v>348122.70799999998</v>
      </c>
      <c r="C2453" s="8">
        <v>28.170639999999999</v>
      </c>
      <c r="D2453" t="s">
        <v>13</v>
      </c>
      <c r="E2453" s="8">
        <f>IFERROR(Cb23St[[#This Row],[DurationMilliseconds]]-B2452,Cb23St[[#This Row],[DurationMilliseconds]])</f>
        <v>143.0685999999987</v>
      </c>
      <c r="F2453" s="8">
        <f>Cb23St[[#This Row],[PackagePower]]*Cb23St[[#This Row],[TimeFrame]]/1000</f>
        <v>4.0303340259039633</v>
      </c>
    </row>
    <row r="2454" spans="1:6" x14ac:dyDescent="0.3">
      <c r="A2454">
        <v>1</v>
      </c>
      <c r="B2454" s="8">
        <v>348265.15370000002</v>
      </c>
      <c r="C2454" s="8">
        <v>44.169449999999998</v>
      </c>
      <c r="D2454" t="s">
        <v>13</v>
      </c>
      <c r="E2454" s="8">
        <f>IFERROR(Cb23St[[#This Row],[DurationMilliseconds]]-B2453,Cb23St[[#This Row],[DurationMilliseconds]])</f>
        <v>142.44570000004023</v>
      </c>
      <c r="F2454" s="8">
        <f>Cb23St[[#This Row],[PackagePower]]*Cb23St[[#This Row],[TimeFrame]]/1000</f>
        <v>6.2917482238667768</v>
      </c>
    </row>
    <row r="2455" spans="1:6" x14ac:dyDescent="0.3">
      <c r="A2455">
        <v>1</v>
      </c>
      <c r="B2455" s="8">
        <v>348404.7782</v>
      </c>
      <c r="C2455" s="8">
        <v>31.290759999999999</v>
      </c>
      <c r="D2455" t="s">
        <v>13</v>
      </c>
      <c r="E2455" s="8">
        <f>IFERROR(Cb23St[[#This Row],[DurationMilliseconds]]-B2454,Cb23St[[#This Row],[DurationMilliseconds]])</f>
        <v>139.62449999997625</v>
      </c>
      <c r="F2455" s="8">
        <f>Cb23St[[#This Row],[PackagePower]]*Cb23St[[#This Row],[TimeFrame]]/1000</f>
        <v>4.3689567196192565</v>
      </c>
    </row>
    <row r="2456" spans="1:6" x14ac:dyDescent="0.3">
      <c r="A2456">
        <v>1</v>
      </c>
      <c r="B2456" s="8">
        <v>348545.29570000002</v>
      </c>
      <c r="C2456" s="8">
        <v>29.25413</v>
      </c>
      <c r="D2456" t="s">
        <v>13</v>
      </c>
      <c r="E2456" s="8">
        <f>IFERROR(Cb23St[[#This Row],[DurationMilliseconds]]-B2455,Cb23St[[#This Row],[DurationMilliseconds]])</f>
        <v>140.5175000000163</v>
      </c>
      <c r="F2456" s="8">
        <f>Cb23St[[#This Row],[PackagePower]]*Cb23St[[#This Row],[TimeFrame]]/1000</f>
        <v>4.1107172122754765</v>
      </c>
    </row>
    <row r="2457" spans="1:6" x14ac:dyDescent="0.3">
      <c r="A2457">
        <v>1</v>
      </c>
      <c r="B2457" s="8">
        <v>348685.30550000002</v>
      </c>
      <c r="C2457" s="8">
        <v>28.260349999999999</v>
      </c>
      <c r="D2457" t="s">
        <v>13</v>
      </c>
      <c r="E2457" s="8">
        <f>IFERROR(Cb23St[[#This Row],[DurationMilliseconds]]-B2456,Cb23St[[#This Row],[DurationMilliseconds]])</f>
        <v>140.00979999999981</v>
      </c>
      <c r="F2457" s="8">
        <f>Cb23St[[#This Row],[PackagePower]]*Cb23St[[#This Row],[TimeFrame]]/1000</f>
        <v>3.9567259514299944</v>
      </c>
    </row>
    <row r="2458" spans="1:6" x14ac:dyDescent="0.3">
      <c r="A2458">
        <v>1</v>
      </c>
      <c r="B2458" s="8">
        <v>348827.83299999998</v>
      </c>
      <c r="C2458" s="8">
        <v>30.81108</v>
      </c>
      <c r="D2458" t="s">
        <v>13</v>
      </c>
      <c r="E2458" s="8">
        <f>IFERROR(Cb23St[[#This Row],[DurationMilliseconds]]-B2457,Cb23St[[#This Row],[DurationMilliseconds]])</f>
        <v>142.5274999999674</v>
      </c>
      <c r="F2458" s="8">
        <f>Cb23St[[#This Row],[PackagePower]]*Cb23St[[#This Row],[TimeFrame]]/1000</f>
        <v>4.3914262046989965</v>
      </c>
    </row>
    <row r="2459" spans="1:6" x14ac:dyDescent="0.3">
      <c r="A2459">
        <v>1</v>
      </c>
      <c r="B2459" s="8">
        <v>348968.70439999999</v>
      </c>
      <c r="C2459" s="8">
        <v>30.303709999999999</v>
      </c>
      <c r="D2459" t="s">
        <v>13</v>
      </c>
      <c r="E2459" s="8">
        <f>IFERROR(Cb23St[[#This Row],[DurationMilliseconds]]-B2458,Cb23St[[#This Row],[DurationMilliseconds]])</f>
        <v>140.87140000000363</v>
      </c>
      <c r="F2459" s="8">
        <f>Cb23St[[#This Row],[PackagePower]]*Cb23St[[#This Row],[TimeFrame]]/1000</f>
        <v>4.2689260528941091</v>
      </c>
    </row>
    <row r="2460" spans="1:6" x14ac:dyDescent="0.3">
      <c r="A2460">
        <v>1</v>
      </c>
      <c r="B2460" s="8">
        <v>349111.72899999999</v>
      </c>
      <c r="C2460" s="8">
        <v>30.992850000000001</v>
      </c>
      <c r="D2460" t="s">
        <v>13</v>
      </c>
      <c r="E2460" s="8">
        <f>IFERROR(Cb23St[[#This Row],[DurationMilliseconds]]-B2459,Cb23St[[#This Row],[DurationMilliseconds]])</f>
        <v>143.02460000000428</v>
      </c>
      <c r="F2460" s="8">
        <f>Cb23St[[#This Row],[PackagePower]]*Cb23St[[#This Row],[TimeFrame]]/1000</f>
        <v>4.4327399741101328</v>
      </c>
    </row>
    <row r="2461" spans="1:6" x14ac:dyDescent="0.3">
      <c r="A2461">
        <v>1</v>
      </c>
      <c r="B2461" s="8">
        <v>349252.3872</v>
      </c>
      <c r="C2461" s="8">
        <v>29.58503</v>
      </c>
      <c r="D2461" t="s">
        <v>13</v>
      </c>
      <c r="E2461" s="8">
        <f>IFERROR(Cb23St[[#This Row],[DurationMilliseconds]]-B2460,Cb23St[[#This Row],[DurationMilliseconds]])</f>
        <v>140.65820000000531</v>
      </c>
      <c r="F2461" s="8">
        <f>Cb23St[[#This Row],[PackagePower]]*Cb23St[[#This Row],[TimeFrame]]/1000</f>
        <v>4.1613770667461569</v>
      </c>
    </row>
    <row r="2462" spans="1:6" x14ac:dyDescent="0.3">
      <c r="A2462">
        <v>1</v>
      </c>
      <c r="B2462" s="8">
        <v>349393.31900000002</v>
      </c>
      <c r="C2462" s="8">
        <v>28.057279999999999</v>
      </c>
      <c r="D2462" t="s">
        <v>13</v>
      </c>
      <c r="E2462" s="8">
        <f>IFERROR(Cb23St[[#This Row],[DurationMilliseconds]]-B2461,Cb23St[[#This Row],[DurationMilliseconds]])</f>
        <v>140.9318000000203</v>
      </c>
      <c r="F2462" s="8">
        <f>Cb23St[[#This Row],[PackagePower]]*Cb23St[[#This Row],[TimeFrame]]/1000</f>
        <v>3.9541629735045696</v>
      </c>
    </row>
    <row r="2463" spans="1:6" x14ac:dyDescent="0.3">
      <c r="A2463">
        <v>1</v>
      </c>
      <c r="B2463" s="8">
        <v>349534.76579999999</v>
      </c>
      <c r="C2463" s="8">
        <v>29.676400000000001</v>
      </c>
      <c r="D2463" t="s">
        <v>13</v>
      </c>
      <c r="E2463" s="8">
        <f>IFERROR(Cb23St[[#This Row],[DurationMilliseconds]]-B2462,Cb23St[[#This Row],[DurationMilliseconds]])</f>
        <v>141.44679999997607</v>
      </c>
      <c r="F2463" s="8">
        <f>Cb23St[[#This Row],[PackagePower]]*Cb23St[[#This Row],[TimeFrame]]/1000</f>
        <v>4.1976318155192907</v>
      </c>
    </row>
    <row r="2464" spans="1:6" x14ac:dyDescent="0.3">
      <c r="A2464">
        <v>1</v>
      </c>
      <c r="B2464" s="8">
        <v>349674.71730000002</v>
      </c>
      <c r="C2464" s="8">
        <v>27.561689999999999</v>
      </c>
      <c r="D2464" t="s">
        <v>13</v>
      </c>
      <c r="E2464" s="8">
        <f>IFERROR(Cb23St[[#This Row],[DurationMilliseconds]]-B2463,Cb23St[[#This Row],[DurationMilliseconds]])</f>
        <v>139.95150000002468</v>
      </c>
      <c r="F2464" s="8">
        <f>Cb23St[[#This Row],[PackagePower]]*Cb23St[[#This Row],[TimeFrame]]/1000</f>
        <v>3.8572998580356801</v>
      </c>
    </row>
    <row r="2465" spans="1:6" x14ac:dyDescent="0.3">
      <c r="A2465">
        <v>1</v>
      </c>
      <c r="B2465" s="8">
        <v>349815.12599999999</v>
      </c>
      <c r="C2465" s="8">
        <v>29.98536</v>
      </c>
      <c r="D2465" t="s">
        <v>13</v>
      </c>
      <c r="E2465" s="8">
        <f>IFERROR(Cb23St[[#This Row],[DurationMilliseconds]]-B2464,Cb23St[[#This Row],[DurationMilliseconds]])</f>
        <v>140.40869999997085</v>
      </c>
      <c r="F2465" s="8">
        <f>Cb23St[[#This Row],[PackagePower]]*Cb23St[[#This Row],[TimeFrame]]/1000</f>
        <v>4.2102054166311262</v>
      </c>
    </row>
    <row r="2466" spans="1:6" x14ac:dyDescent="0.3">
      <c r="A2466">
        <v>1</v>
      </c>
      <c r="B2466" s="8">
        <v>349955.96490000002</v>
      </c>
      <c r="C2466" s="8">
        <v>28.998419999999999</v>
      </c>
      <c r="D2466" t="s">
        <v>13</v>
      </c>
      <c r="E2466" s="8">
        <f>IFERROR(Cb23St[[#This Row],[DurationMilliseconds]]-B2465,Cb23St[[#This Row],[DurationMilliseconds]])</f>
        <v>140.83890000003157</v>
      </c>
      <c r="F2466" s="8">
        <f>Cb23St[[#This Row],[PackagePower]]*Cb23St[[#This Row],[TimeFrame]]/1000</f>
        <v>4.0841055745389152</v>
      </c>
    </row>
    <row r="2467" spans="1:6" x14ac:dyDescent="0.3">
      <c r="A2467">
        <v>1</v>
      </c>
      <c r="B2467" s="8">
        <v>350097.41619999998</v>
      </c>
      <c r="C2467" s="8">
        <v>29.056260000000002</v>
      </c>
      <c r="D2467" t="s">
        <v>13</v>
      </c>
      <c r="E2467" s="8">
        <f>IFERROR(Cb23St[[#This Row],[DurationMilliseconds]]-B2466,Cb23St[[#This Row],[DurationMilliseconds]])</f>
        <v>141.45129999995697</v>
      </c>
      <c r="F2467" s="8">
        <f>Cb23St[[#This Row],[PackagePower]]*Cb23St[[#This Row],[TimeFrame]]/1000</f>
        <v>4.1100457501367504</v>
      </c>
    </row>
    <row r="2468" spans="1:6" x14ac:dyDescent="0.3">
      <c r="A2468">
        <v>1</v>
      </c>
      <c r="B2468" s="8">
        <v>350236.70329999999</v>
      </c>
      <c r="C2468" s="8">
        <v>27.924959999999999</v>
      </c>
      <c r="D2468" t="s">
        <v>13</v>
      </c>
      <c r="E2468" s="8">
        <f>IFERROR(Cb23St[[#This Row],[DurationMilliseconds]]-B2467,Cb23St[[#This Row],[DurationMilliseconds]])</f>
        <v>139.28710000001593</v>
      </c>
      <c r="F2468" s="8">
        <f>Cb23St[[#This Row],[PackagePower]]*Cb23St[[#This Row],[TimeFrame]]/1000</f>
        <v>3.8895866960164445</v>
      </c>
    </row>
    <row r="2469" spans="1:6" x14ac:dyDescent="0.3">
      <c r="A2469">
        <v>1</v>
      </c>
      <c r="B2469" s="8">
        <v>350376.70299999998</v>
      </c>
      <c r="C2469" s="8">
        <v>30.349360000000001</v>
      </c>
      <c r="D2469" t="s">
        <v>13</v>
      </c>
      <c r="E2469" s="8">
        <f>IFERROR(Cb23St[[#This Row],[DurationMilliseconds]]-B2468,Cb23St[[#This Row],[DurationMilliseconds]])</f>
        <v>139.99969999998575</v>
      </c>
      <c r="F2469" s="8">
        <f>Cb23St[[#This Row],[PackagePower]]*Cb23St[[#This Row],[TimeFrame]]/1000</f>
        <v>4.2489012951915672</v>
      </c>
    </row>
    <row r="2470" spans="1:6" x14ac:dyDescent="0.3">
      <c r="A2470">
        <v>1</v>
      </c>
      <c r="B2470" s="8">
        <v>350517.22159999999</v>
      </c>
      <c r="C2470" s="8">
        <v>29.025870000000001</v>
      </c>
      <c r="D2470" t="s">
        <v>13</v>
      </c>
      <c r="E2470" s="8">
        <f>IFERROR(Cb23St[[#This Row],[DurationMilliseconds]]-B2469,Cb23St[[#This Row],[DurationMilliseconds]])</f>
        <v>140.51860000001034</v>
      </c>
      <c r="F2470" s="8">
        <f>Cb23St[[#This Row],[PackagePower]]*Cb23St[[#This Row],[TimeFrame]]/1000</f>
        <v>4.0786746161823002</v>
      </c>
    </row>
    <row r="2471" spans="1:6" x14ac:dyDescent="0.3">
      <c r="A2471">
        <v>1</v>
      </c>
      <c r="B2471" s="8">
        <v>350657.76449999999</v>
      </c>
      <c r="C2471" s="8">
        <v>28.760280000000002</v>
      </c>
      <c r="D2471" t="s">
        <v>13</v>
      </c>
      <c r="E2471" s="8">
        <f>IFERROR(Cb23St[[#This Row],[DurationMilliseconds]]-B2470,Cb23St[[#This Row],[DurationMilliseconds]])</f>
        <v>140.54290000000037</v>
      </c>
      <c r="F2471" s="8">
        <f>Cb23St[[#This Row],[PackagePower]]*Cb23St[[#This Row],[TimeFrame]]/1000</f>
        <v>4.0420531560120105</v>
      </c>
    </row>
    <row r="2472" spans="1:6" x14ac:dyDescent="0.3">
      <c r="A2472">
        <v>1</v>
      </c>
      <c r="B2472" s="8">
        <v>350798.89309999999</v>
      </c>
      <c r="C2472" s="8">
        <v>28.00864</v>
      </c>
      <c r="D2472" t="s">
        <v>13</v>
      </c>
      <c r="E2472" s="8">
        <f>IFERROR(Cb23St[[#This Row],[DurationMilliseconds]]-B2471,Cb23St[[#This Row],[DurationMilliseconds]])</f>
        <v>141.12859999999637</v>
      </c>
      <c r="F2472" s="8">
        <f>Cb23St[[#This Row],[PackagePower]]*Cb23St[[#This Row],[TimeFrame]]/1000</f>
        <v>3.9528201511038983</v>
      </c>
    </row>
    <row r="2473" spans="1:6" x14ac:dyDescent="0.3">
      <c r="A2473">
        <v>1</v>
      </c>
      <c r="B2473" s="8">
        <v>350939.4142</v>
      </c>
      <c r="C2473" s="8">
        <v>33.617289999999997</v>
      </c>
      <c r="D2473" t="s">
        <v>13</v>
      </c>
      <c r="E2473" s="8">
        <f>IFERROR(Cb23St[[#This Row],[DurationMilliseconds]]-B2472,Cb23St[[#This Row],[DurationMilliseconds]])</f>
        <v>140.52110000001267</v>
      </c>
      <c r="F2473" s="8">
        <f>Cb23St[[#This Row],[PackagePower]]*Cb23St[[#This Row],[TimeFrame]]/1000</f>
        <v>4.7239385698194258</v>
      </c>
    </row>
    <row r="2474" spans="1:6" x14ac:dyDescent="0.3">
      <c r="A2474">
        <v>1</v>
      </c>
      <c r="B2474" s="8">
        <v>351080.14319999999</v>
      </c>
      <c r="C2474" s="8">
        <v>29.519839999999999</v>
      </c>
      <c r="D2474" t="s">
        <v>13</v>
      </c>
      <c r="E2474" s="8">
        <f>IFERROR(Cb23St[[#This Row],[DurationMilliseconds]]-B2473,Cb23St[[#This Row],[DurationMilliseconds]])</f>
        <v>140.72899999999208</v>
      </c>
      <c r="F2474" s="8">
        <f>Cb23St[[#This Row],[PackagePower]]*Cb23St[[#This Row],[TimeFrame]]/1000</f>
        <v>4.1542975633597665</v>
      </c>
    </row>
    <row r="2475" spans="1:6" x14ac:dyDescent="0.3">
      <c r="A2475">
        <v>1</v>
      </c>
      <c r="B2475" s="8">
        <v>351219.76409999997</v>
      </c>
      <c r="C2475" s="8">
        <v>28.826930000000001</v>
      </c>
      <c r="D2475" t="s">
        <v>13</v>
      </c>
      <c r="E2475" s="8">
        <f>IFERROR(Cb23St[[#This Row],[DurationMilliseconds]]-B2474,Cb23St[[#This Row],[DurationMilliseconds]])</f>
        <v>139.62089999997988</v>
      </c>
      <c r="F2475" s="8">
        <f>Cb23St[[#This Row],[PackagePower]]*Cb23St[[#This Row],[TimeFrame]]/1000</f>
        <v>4.02484191083642</v>
      </c>
    </row>
    <row r="2476" spans="1:6" x14ac:dyDescent="0.3">
      <c r="A2476">
        <v>1</v>
      </c>
      <c r="B2476" s="8">
        <v>351359.2206</v>
      </c>
      <c r="C2476" s="8">
        <v>36.052169999999997</v>
      </c>
      <c r="D2476" t="s">
        <v>13</v>
      </c>
      <c r="E2476" s="8">
        <f>IFERROR(Cb23St[[#This Row],[DurationMilliseconds]]-B2475,Cb23St[[#This Row],[DurationMilliseconds]])</f>
        <v>139.45650000002934</v>
      </c>
      <c r="F2476" s="8">
        <f>Cb23St[[#This Row],[PackagePower]]*Cb23St[[#This Row],[TimeFrame]]/1000</f>
        <v>5.0277094456060567</v>
      </c>
    </row>
    <row r="2477" spans="1:6" x14ac:dyDescent="0.3">
      <c r="A2477">
        <v>1</v>
      </c>
      <c r="B2477" s="8">
        <v>351499.9289</v>
      </c>
      <c r="C2477" s="8">
        <v>38.336669999999998</v>
      </c>
      <c r="D2477" t="s">
        <v>13</v>
      </c>
      <c r="E2477" s="8">
        <f>IFERROR(Cb23St[[#This Row],[DurationMilliseconds]]-B2476,Cb23St[[#This Row],[DurationMilliseconds]])</f>
        <v>140.70829999999842</v>
      </c>
      <c r="F2477" s="8">
        <f>Cb23St[[#This Row],[PackagePower]]*Cb23St[[#This Row],[TimeFrame]]/1000</f>
        <v>5.3942876633609398</v>
      </c>
    </row>
    <row r="2478" spans="1:6" x14ac:dyDescent="0.3">
      <c r="A2478">
        <v>1</v>
      </c>
      <c r="B2478" s="8">
        <v>351639.88329999999</v>
      </c>
      <c r="C2478" s="8">
        <v>28.420249999999999</v>
      </c>
      <c r="D2478" t="s">
        <v>13</v>
      </c>
      <c r="E2478" s="8">
        <f>IFERROR(Cb23St[[#This Row],[DurationMilliseconds]]-B2477,Cb23St[[#This Row],[DurationMilliseconds]])</f>
        <v>139.9543999999878</v>
      </c>
      <c r="F2478" s="8">
        <f>Cb23St[[#This Row],[PackagePower]]*Cb23St[[#This Row],[TimeFrame]]/1000</f>
        <v>3.9775390365996532</v>
      </c>
    </row>
    <row r="2479" spans="1:6" x14ac:dyDescent="0.3">
      <c r="A2479">
        <v>1</v>
      </c>
      <c r="B2479" s="8">
        <v>351782.10810000001</v>
      </c>
      <c r="C2479" s="8">
        <v>27.505659999999999</v>
      </c>
      <c r="D2479" t="s">
        <v>13</v>
      </c>
      <c r="E2479" s="8">
        <f>IFERROR(Cb23St[[#This Row],[DurationMilliseconds]]-B2478,Cb23St[[#This Row],[DurationMilliseconds]])</f>
        <v>142.22480000002543</v>
      </c>
      <c r="F2479" s="8">
        <f>Cb23St[[#This Row],[PackagePower]]*Cb23St[[#This Row],[TimeFrame]]/1000</f>
        <v>3.9119869923686994</v>
      </c>
    </row>
    <row r="2480" spans="1:6" x14ac:dyDescent="0.3">
      <c r="A2480">
        <v>1</v>
      </c>
      <c r="B2480" s="8">
        <v>351926.908</v>
      </c>
      <c r="C2480" s="8">
        <v>30.043769999999999</v>
      </c>
      <c r="D2480" t="s">
        <v>13</v>
      </c>
      <c r="E2480" s="8">
        <f>IFERROR(Cb23St[[#This Row],[DurationMilliseconds]]-B2479,Cb23St[[#This Row],[DurationMilliseconds]])</f>
        <v>144.79989999998361</v>
      </c>
      <c r="F2480" s="8">
        <f>Cb23St[[#This Row],[PackagePower]]*Cb23St[[#This Row],[TimeFrame]]/1000</f>
        <v>4.3503348916225075</v>
      </c>
    </row>
    <row r="2481" spans="1:6" x14ac:dyDescent="0.3">
      <c r="A2481">
        <v>1</v>
      </c>
      <c r="B2481" s="8">
        <v>352077.38410000002</v>
      </c>
      <c r="C2481" s="8">
        <v>32.668039999999998</v>
      </c>
      <c r="D2481" t="s">
        <v>13</v>
      </c>
      <c r="E2481" s="8">
        <f>IFERROR(Cb23St[[#This Row],[DurationMilliseconds]]-B2480,Cb23St[[#This Row],[DurationMilliseconds]])</f>
        <v>150.47610000002896</v>
      </c>
      <c r="F2481" s="8">
        <f>Cb23St[[#This Row],[PackagePower]]*Cb23St[[#This Row],[TimeFrame]]/1000</f>
        <v>4.9157592538449464</v>
      </c>
    </row>
    <row r="2482" spans="1:6" x14ac:dyDescent="0.3">
      <c r="A2482">
        <v>1</v>
      </c>
      <c r="B2482" s="8">
        <v>352218.1827</v>
      </c>
      <c r="C2482" s="8">
        <v>33.80592</v>
      </c>
      <c r="D2482" t="s">
        <v>13</v>
      </c>
      <c r="E2482" s="8">
        <f>IFERROR(Cb23St[[#This Row],[DurationMilliseconds]]-B2481,Cb23St[[#This Row],[DurationMilliseconds]])</f>
        <v>140.79859999998007</v>
      </c>
      <c r="F2482" s="8">
        <f>Cb23St[[#This Row],[PackagePower]]*Cb23St[[#This Row],[TimeFrame]]/1000</f>
        <v>4.7598262077113258</v>
      </c>
    </row>
    <row r="2483" spans="1:6" x14ac:dyDescent="0.3">
      <c r="A2483">
        <v>1</v>
      </c>
      <c r="B2483" s="8">
        <v>352360.51400000002</v>
      </c>
      <c r="C2483" s="8">
        <v>29.70233</v>
      </c>
      <c r="D2483" t="s">
        <v>13</v>
      </c>
      <c r="E2483" s="8">
        <f>IFERROR(Cb23St[[#This Row],[DurationMilliseconds]]-B2482,Cb23St[[#This Row],[DurationMilliseconds]])</f>
        <v>142.33130000001984</v>
      </c>
      <c r="F2483" s="8">
        <f>Cb23St[[#This Row],[PackagePower]]*Cb23St[[#This Row],[TimeFrame]]/1000</f>
        <v>4.2275712419295894</v>
      </c>
    </row>
    <row r="2484" spans="1:6" x14ac:dyDescent="0.3">
      <c r="A2484">
        <v>1</v>
      </c>
      <c r="B2484" s="8">
        <v>352500.81170000002</v>
      </c>
      <c r="C2484" s="8">
        <v>31.719049999999999</v>
      </c>
      <c r="D2484" t="s">
        <v>13</v>
      </c>
      <c r="E2484" s="8">
        <f>IFERROR(Cb23St[[#This Row],[DurationMilliseconds]]-B2483,Cb23St[[#This Row],[DurationMilliseconds]])</f>
        <v>140.29769999999553</v>
      </c>
      <c r="F2484" s="8">
        <f>Cb23St[[#This Row],[PackagePower]]*Cb23St[[#This Row],[TimeFrame]]/1000</f>
        <v>4.4501097611848586</v>
      </c>
    </row>
    <row r="2485" spans="1:6" x14ac:dyDescent="0.3">
      <c r="A2485">
        <v>1</v>
      </c>
      <c r="B2485" s="8">
        <v>352641.57130000001</v>
      </c>
      <c r="C2485" s="8">
        <v>30.192460000000001</v>
      </c>
      <c r="D2485" t="s">
        <v>13</v>
      </c>
      <c r="E2485" s="8">
        <f>IFERROR(Cb23St[[#This Row],[DurationMilliseconds]]-B2484,Cb23St[[#This Row],[DurationMilliseconds]])</f>
        <v>140.75959999999031</v>
      </c>
      <c r="F2485" s="8">
        <f>Cb23St[[#This Row],[PackagePower]]*Cb23St[[#This Row],[TimeFrame]]/1000</f>
        <v>4.2498785926157083</v>
      </c>
    </row>
    <row r="2486" spans="1:6" x14ac:dyDescent="0.3">
      <c r="A2486">
        <v>1</v>
      </c>
      <c r="B2486" s="8">
        <v>352781.93719999999</v>
      </c>
      <c r="C2486" s="8">
        <v>27.599029999999999</v>
      </c>
      <c r="D2486" t="s">
        <v>13</v>
      </c>
      <c r="E2486" s="8">
        <f>IFERROR(Cb23St[[#This Row],[DurationMilliseconds]]-B2485,Cb23St[[#This Row],[DurationMilliseconds]])</f>
        <v>140.36589999997523</v>
      </c>
      <c r="F2486" s="8">
        <f>Cb23St[[#This Row],[PackagePower]]*Cb23St[[#This Row],[TimeFrame]]/1000</f>
        <v>3.8739626850763162</v>
      </c>
    </row>
    <row r="2487" spans="1:6" x14ac:dyDescent="0.3">
      <c r="A2487">
        <v>1</v>
      </c>
      <c r="B2487" s="8">
        <v>352923.52549999999</v>
      </c>
      <c r="C2487" s="8">
        <v>28.232389999999999</v>
      </c>
      <c r="D2487" t="s">
        <v>13</v>
      </c>
      <c r="E2487" s="8">
        <f>IFERROR(Cb23St[[#This Row],[DurationMilliseconds]]-B2486,Cb23St[[#This Row],[DurationMilliseconds]])</f>
        <v>141.58830000000307</v>
      </c>
      <c r="F2487" s="8">
        <f>Cb23St[[#This Row],[PackagePower]]*Cb23St[[#This Row],[TimeFrame]]/1000</f>
        <v>3.9973761050370866</v>
      </c>
    </row>
    <row r="2488" spans="1:6" x14ac:dyDescent="0.3">
      <c r="A2488">
        <v>1</v>
      </c>
      <c r="B2488" s="8">
        <v>353066.08799999999</v>
      </c>
      <c r="C2488" s="8">
        <v>34.164279999999998</v>
      </c>
      <c r="D2488" t="s">
        <v>13</v>
      </c>
      <c r="E2488" s="8">
        <f>IFERROR(Cb23St[[#This Row],[DurationMilliseconds]]-B2487,Cb23St[[#This Row],[DurationMilliseconds]])</f>
        <v>142.5625</v>
      </c>
      <c r="F2488" s="8">
        <f>Cb23St[[#This Row],[PackagePower]]*Cb23St[[#This Row],[TimeFrame]]/1000</f>
        <v>4.8705451674999996</v>
      </c>
    </row>
    <row r="2489" spans="1:6" x14ac:dyDescent="0.3">
      <c r="A2489">
        <v>1</v>
      </c>
      <c r="B2489" s="8">
        <v>353206.70569999999</v>
      </c>
      <c r="C2489" s="8">
        <v>27.44501</v>
      </c>
      <c r="D2489" t="s">
        <v>13</v>
      </c>
      <c r="E2489" s="8">
        <f>IFERROR(Cb23St[[#This Row],[DurationMilliseconds]]-B2488,Cb23St[[#This Row],[DurationMilliseconds]])</f>
        <v>140.61770000000251</v>
      </c>
      <c r="F2489" s="8">
        <f>Cb23St[[#This Row],[PackagePower]]*Cb23St[[#This Row],[TimeFrame]]/1000</f>
        <v>3.859254182677069</v>
      </c>
    </row>
    <row r="2490" spans="1:6" x14ac:dyDescent="0.3">
      <c r="A2490">
        <v>1</v>
      </c>
      <c r="B2490" s="8">
        <v>353347.51020000002</v>
      </c>
      <c r="C2490" s="8">
        <v>27.103829999999999</v>
      </c>
      <c r="D2490" t="s">
        <v>13</v>
      </c>
      <c r="E2490" s="8">
        <f>IFERROR(Cb23St[[#This Row],[DurationMilliseconds]]-B2489,Cb23St[[#This Row],[DurationMilliseconds]])</f>
        <v>140.80450000002747</v>
      </c>
      <c r="F2490" s="8">
        <f>Cb23St[[#This Row],[PackagePower]]*Cb23St[[#This Row],[TimeFrame]]/1000</f>
        <v>3.8163412312357448</v>
      </c>
    </row>
    <row r="2491" spans="1:6" x14ac:dyDescent="0.3">
      <c r="A2491">
        <v>1</v>
      </c>
      <c r="B2491" s="8">
        <v>353488.31640000001</v>
      </c>
      <c r="C2491" s="8">
        <v>29.080590000000001</v>
      </c>
      <c r="D2491" t="s">
        <v>13</v>
      </c>
      <c r="E2491" s="8">
        <f>IFERROR(Cb23St[[#This Row],[DurationMilliseconds]]-B2490,Cb23St[[#This Row],[DurationMilliseconds]])</f>
        <v>140.8061999999918</v>
      </c>
      <c r="F2491" s="8">
        <f>Cb23St[[#This Row],[PackagePower]]*Cb23St[[#This Row],[TimeFrame]]/1000</f>
        <v>4.0947273716577621</v>
      </c>
    </row>
    <row r="2492" spans="1:6" x14ac:dyDescent="0.3">
      <c r="A2492">
        <v>1</v>
      </c>
      <c r="B2492" s="8">
        <v>353630.30859999999</v>
      </c>
      <c r="C2492" s="8">
        <v>28.308540000000001</v>
      </c>
      <c r="D2492" t="s">
        <v>13</v>
      </c>
      <c r="E2492" s="8">
        <f>IFERROR(Cb23St[[#This Row],[DurationMilliseconds]]-B2491,Cb23St[[#This Row],[DurationMilliseconds]])</f>
        <v>141.99219999997877</v>
      </c>
      <c r="F2492" s="8">
        <f>Cb23St[[#This Row],[PackagePower]]*Cb23St[[#This Row],[TimeFrame]]/1000</f>
        <v>4.019591873387399</v>
      </c>
    </row>
    <row r="2493" spans="1:6" x14ac:dyDescent="0.3">
      <c r="A2493">
        <v>1</v>
      </c>
      <c r="B2493" s="8">
        <v>353771.41590000002</v>
      </c>
      <c r="C2493" s="8">
        <v>28.57863</v>
      </c>
      <c r="D2493" t="s">
        <v>13</v>
      </c>
      <c r="E2493" s="8">
        <f>IFERROR(Cb23St[[#This Row],[DurationMilliseconds]]-B2492,Cb23St[[#This Row],[DurationMilliseconds]])</f>
        <v>141.10730000003241</v>
      </c>
      <c r="F2493" s="8">
        <f>Cb23St[[#This Row],[PackagePower]]*Cb23St[[#This Row],[TimeFrame]]/1000</f>
        <v>4.0326533169999257</v>
      </c>
    </row>
    <row r="2494" spans="1:6" x14ac:dyDescent="0.3">
      <c r="A2494">
        <v>1</v>
      </c>
      <c r="B2494" s="8">
        <v>353910.75060000003</v>
      </c>
      <c r="C2494" s="8">
        <v>29.63345</v>
      </c>
      <c r="D2494" t="s">
        <v>13</v>
      </c>
      <c r="E2494" s="8">
        <f>IFERROR(Cb23St[[#This Row],[DurationMilliseconds]]-B2493,Cb23St[[#This Row],[DurationMilliseconds]])</f>
        <v>139.33470000000671</v>
      </c>
      <c r="F2494" s="8">
        <f>Cb23St[[#This Row],[PackagePower]]*Cb23St[[#This Row],[TimeFrame]]/1000</f>
        <v>4.1289678657151994</v>
      </c>
    </row>
    <row r="2495" spans="1:6" x14ac:dyDescent="0.3">
      <c r="A2495">
        <v>1</v>
      </c>
      <c r="B2495" s="8">
        <v>354051.27639999997</v>
      </c>
      <c r="C2495" s="8">
        <v>32.181559999999998</v>
      </c>
      <c r="D2495" t="s">
        <v>13</v>
      </c>
      <c r="E2495" s="8">
        <f>IFERROR(Cb23St[[#This Row],[DurationMilliseconds]]-B2494,Cb23St[[#This Row],[DurationMilliseconds]])</f>
        <v>140.52579999994487</v>
      </c>
      <c r="F2495" s="8">
        <f>Cb23St[[#This Row],[PackagePower]]*Cb23St[[#This Row],[TimeFrame]]/1000</f>
        <v>4.5223394642462251</v>
      </c>
    </row>
    <row r="2496" spans="1:6" x14ac:dyDescent="0.3">
      <c r="A2496">
        <v>1</v>
      </c>
      <c r="B2496" s="8">
        <v>354192.5724</v>
      </c>
      <c r="C2496" s="8">
        <v>29.15991</v>
      </c>
      <c r="D2496" t="s">
        <v>13</v>
      </c>
      <c r="E2496" s="8">
        <f>IFERROR(Cb23St[[#This Row],[DurationMilliseconds]]-B2495,Cb23St[[#This Row],[DurationMilliseconds]])</f>
        <v>141.2960000000312</v>
      </c>
      <c r="F2496" s="8">
        <f>Cb23St[[#This Row],[PackagePower]]*Cb23St[[#This Row],[TimeFrame]]/1000</f>
        <v>4.1201786433609096</v>
      </c>
    </row>
    <row r="2497" spans="1:6" x14ac:dyDescent="0.3">
      <c r="A2497">
        <v>1</v>
      </c>
      <c r="B2497" s="8">
        <v>354334.57010000001</v>
      </c>
      <c r="C2497" s="8">
        <v>28.609190000000002</v>
      </c>
      <c r="D2497" t="s">
        <v>13</v>
      </c>
      <c r="E2497" s="8">
        <f>IFERROR(Cb23St[[#This Row],[DurationMilliseconds]]-B2496,Cb23St[[#This Row],[DurationMilliseconds]])</f>
        <v>141.99770000000717</v>
      </c>
      <c r="F2497" s="8">
        <f>Cb23St[[#This Row],[PackagePower]]*Cb23St[[#This Row],[TimeFrame]]/1000</f>
        <v>4.0624391788632055</v>
      </c>
    </row>
    <row r="2498" spans="1:6" x14ac:dyDescent="0.3">
      <c r="A2498">
        <v>1</v>
      </c>
      <c r="B2498" s="8">
        <v>354475.40279999998</v>
      </c>
      <c r="C2498" s="8">
        <v>28.531210000000002</v>
      </c>
      <c r="D2498" t="s">
        <v>13</v>
      </c>
      <c r="E2498" s="8">
        <f>IFERROR(Cb23St[[#This Row],[DurationMilliseconds]]-B2497,Cb23St[[#This Row],[DurationMilliseconds]])</f>
        <v>140.83269999996992</v>
      </c>
      <c r="F2498" s="8">
        <f>Cb23St[[#This Row],[PackagePower]]*Cb23St[[#This Row],[TimeFrame]]/1000</f>
        <v>4.018127338566142</v>
      </c>
    </row>
    <row r="2499" spans="1:6" x14ac:dyDescent="0.3">
      <c r="A2499">
        <v>1</v>
      </c>
      <c r="B2499" s="8">
        <v>354618.49849999999</v>
      </c>
      <c r="C2499" s="8">
        <v>43.603700000000003</v>
      </c>
      <c r="D2499" t="s">
        <v>13</v>
      </c>
      <c r="E2499" s="8">
        <f>IFERROR(Cb23St[[#This Row],[DurationMilliseconds]]-B2498,Cb23St[[#This Row],[DurationMilliseconds]])</f>
        <v>143.09570000000531</v>
      </c>
      <c r="F2499" s="8">
        <f>Cb23St[[#This Row],[PackagePower]]*Cb23St[[#This Row],[TimeFrame]]/1000</f>
        <v>6.2395019740902313</v>
      </c>
    </row>
    <row r="2500" spans="1:6" x14ac:dyDescent="0.3">
      <c r="A2500">
        <v>1</v>
      </c>
      <c r="B2500" s="8">
        <v>354760.57290000003</v>
      </c>
      <c r="C2500" s="8">
        <v>27.957080000000001</v>
      </c>
      <c r="D2500" t="s">
        <v>13</v>
      </c>
      <c r="E2500" s="8">
        <f>IFERROR(Cb23St[[#This Row],[DurationMilliseconds]]-B2499,Cb23St[[#This Row],[DurationMilliseconds]])</f>
        <v>142.07440000004135</v>
      </c>
      <c r="F2500" s="8">
        <f>Cb23St[[#This Row],[PackagePower]]*Cb23St[[#This Row],[TimeFrame]]/1000</f>
        <v>3.9719853667531559</v>
      </c>
    </row>
    <row r="2501" spans="1:6" x14ac:dyDescent="0.3">
      <c r="A2501">
        <v>1</v>
      </c>
      <c r="B2501" s="8">
        <v>354901.34179999999</v>
      </c>
      <c r="C2501" s="8">
        <v>28.3629</v>
      </c>
      <c r="D2501" t="s">
        <v>13</v>
      </c>
      <c r="E2501" s="8">
        <f>IFERROR(Cb23St[[#This Row],[DurationMilliseconds]]-B2500,Cb23St[[#This Row],[DurationMilliseconds]])</f>
        <v>140.76889999996638</v>
      </c>
      <c r="F2501" s="8">
        <f>Cb23St[[#This Row],[PackagePower]]*Cb23St[[#This Row],[TimeFrame]]/1000</f>
        <v>3.9926142338090465</v>
      </c>
    </row>
    <row r="2502" spans="1:6" x14ac:dyDescent="0.3">
      <c r="A2502">
        <v>1</v>
      </c>
      <c r="B2502" s="8">
        <v>355044.22629999998</v>
      </c>
      <c r="C2502" s="8">
        <v>29.148409999999998</v>
      </c>
      <c r="D2502" t="s">
        <v>13</v>
      </c>
      <c r="E2502" s="8">
        <f>IFERROR(Cb23St[[#This Row],[DurationMilliseconds]]-B2501,Cb23St[[#This Row],[DurationMilliseconds]])</f>
        <v>142.88449999998556</v>
      </c>
      <c r="F2502" s="8">
        <f>Cb23St[[#This Row],[PackagePower]]*Cb23St[[#This Row],[TimeFrame]]/1000</f>
        <v>4.1648559886445788</v>
      </c>
    </row>
    <row r="2503" spans="1:6" x14ac:dyDescent="0.3">
      <c r="A2503">
        <v>1</v>
      </c>
      <c r="B2503" s="8">
        <v>355186.51919999998</v>
      </c>
      <c r="C2503" s="8">
        <v>30.29391</v>
      </c>
      <c r="D2503" t="s">
        <v>13</v>
      </c>
      <c r="E2503" s="8">
        <f>IFERROR(Cb23St[[#This Row],[DurationMilliseconds]]-B2502,Cb23St[[#This Row],[DurationMilliseconds]])</f>
        <v>142.29290000000037</v>
      </c>
      <c r="F2503" s="8">
        <f>Cb23St[[#This Row],[PackagePower]]*Cb23St[[#This Row],[TimeFrame]]/1000</f>
        <v>4.3106083062390113</v>
      </c>
    </row>
    <row r="2504" spans="1:6" x14ac:dyDescent="0.3">
      <c r="A2504">
        <v>1</v>
      </c>
      <c r="B2504" s="8">
        <v>355327.97570000001</v>
      </c>
      <c r="C2504" s="8">
        <v>28.522749999999998</v>
      </c>
      <c r="D2504" t="s">
        <v>13</v>
      </c>
      <c r="E2504" s="8">
        <f>IFERROR(Cb23St[[#This Row],[DurationMilliseconds]]-B2503,Cb23St[[#This Row],[DurationMilliseconds]])</f>
        <v>141.45650000002934</v>
      </c>
      <c r="F2504" s="8">
        <f>Cb23St[[#This Row],[PackagePower]]*Cb23St[[#This Row],[TimeFrame]]/1000</f>
        <v>4.0347283853758364</v>
      </c>
    </row>
    <row r="2505" spans="1:6" x14ac:dyDescent="0.3">
      <c r="A2505">
        <v>1</v>
      </c>
      <c r="B2505" s="8">
        <v>355469.22489999997</v>
      </c>
      <c r="C2505" s="8">
        <v>27.73799</v>
      </c>
      <c r="D2505" t="s">
        <v>13</v>
      </c>
      <c r="E2505" s="8">
        <f>IFERROR(Cb23St[[#This Row],[DurationMilliseconds]]-B2504,Cb23St[[#This Row],[DurationMilliseconds]])</f>
        <v>141.249199999962</v>
      </c>
      <c r="F2505" s="8">
        <f>Cb23St[[#This Row],[PackagePower]]*Cb23St[[#This Row],[TimeFrame]]/1000</f>
        <v>3.9179688971069457</v>
      </c>
    </row>
    <row r="2506" spans="1:6" x14ac:dyDescent="0.3">
      <c r="A2506">
        <v>1</v>
      </c>
      <c r="B2506" s="8">
        <v>355611.10570000001</v>
      </c>
      <c r="C2506" s="8">
        <v>31.04439</v>
      </c>
      <c r="D2506" t="s">
        <v>13</v>
      </c>
      <c r="E2506" s="8">
        <f>IFERROR(Cb23St[[#This Row],[DurationMilliseconds]]-B2505,Cb23St[[#This Row],[DurationMilliseconds]])</f>
        <v>141.88080000004265</v>
      </c>
      <c r="F2506" s="8">
        <f>Cb23St[[#This Row],[PackagePower]]*Cb23St[[#This Row],[TimeFrame]]/1000</f>
        <v>4.4046028887133239</v>
      </c>
    </row>
    <row r="2507" spans="1:6" x14ac:dyDescent="0.3">
      <c r="A2507">
        <v>1</v>
      </c>
      <c r="B2507" s="8">
        <v>355751.94760000001</v>
      </c>
      <c r="C2507" s="8">
        <v>27.759270000000001</v>
      </c>
      <c r="D2507" t="s">
        <v>13</v>
      </c>
      <c r="E2507" s="8">
        <f>IFERROR(Cb23St[[#This Row],[DurationMilliseconds]]-B2506,Cb23St[[#This Row],[DurationMilliseconds]])</f>
        <v>140.84189999999944</v>
      </c>
      <c r="F2507" s="8">
        <f>Cb23St[[#This Row],[PackagePower]]*Cb23St[[#This Row],[TimeFrame]]/1000</f>
        <v>3.9096683294129848</v>
      </c>
    </row>
    <row r="2508" spans="1:6" x14ac:dyDescent="0.3">
      <c r="A2508">
        <v>1</v>
      </c>
      <c r="B2508" s="8">
        <v>355893.81180000002</v>
      </c>
      <c r="C2508" s="8">
        <v>27.62377</v>
      </c>
      <c r="D2508" t="s">
        <v>13</v>
      </c>
      <c r="E2508" s="8">
        <f>IFERROR(Cb23St[[#This Row],[DurationMilliseconds]]-B2507,Cb23St[[#This Row],[DurationMilliseconds]])</f>
        <v>141.8642000000109</v>
      </c>
      <c r="F2508" s="8">
        <f>Cb23St[[#This Row],[PackagePower]]*Cb23St[[#This Row],[TimeFrame]]/1000</f>
        <v>3.9188240320343013</v>
      </c>
    </row>
    <row r="2509" spans="1:6" x14ac:dyDescent="0.3">
      <c r="A2509">
        <v>1</v>
      </c>
      <c r="B2509" s="8">
        <v>356034.75040000002</v>
      </c>
      <c r="C2509" s="8">
        <v>27.879670000000001</v>
      </c>
      <c r="D2509" t="s">
        <v>13</v>
      </c>
      <c r="E2509" s="8">
        <f>IFERROR(Cb23St[[#This Row],[DurationMilliseconds]]-B2508,Cb23St[[#This Row],[DurationMilliseconds]])</f>
        <v>140.93859999999404</v>
      </c>
      <c r="F2509" s="8">
        <f>Cb23St[[#This Row],[PackagePower]]*Cb23St[[#This Row],[TimeFrame]]/1000</f>
        <v>3.9293216582618338</v>
      </c>
    </row>
    <row r="2510" spans="1:6" x14ac:dyDescent="0.3">
      <c r="A2510">
        <v>1</v>
      </c>
      <c r="B2510" s="8">
        <v>356175.78210000001</v>
      </c>
      <c r="C2510" s="8">
        <v>31.485759999999999</v>
      </c>
      <c r="D2510" t="s">
        <v>13</v>
      </c>
      <c r="E2510" s="8">
        <f>IFERROR(Cb23St[[#This Row],[DurationMilliseconds]]-B2509,Cb23St[[#This Row],[DurationMilliseconds]])</f>
        <v>141.03169999999227</v>
      </c>
      <c r="F2510" s="8">
        <f>Cb23St[[#This Row],[PackagePower]]*Cb23St[[#This Row],[TimeFrame]]/1000</f>
        <v>4.4404902585917565</v>
      </c>
    </row>
    <row r="2511" spans="1:6" x14ac:dyDescent="0.3">
      <c r="A2511">
        <v>1</v>
      </c>
      <c r="B2511" s="8">
        <v>356318.26390000002</v>
      </c>
      <c r="C2511" s="8">
        <v>27.748200000000001</v>
      </c>
      <c r="D2511" t="s">
        <v>13</v>
      </c>
      <c r="E2511" s="8">
        <f>IFERROR(Cb23St[[#This Row],[DurationMilliseconds]]-B2510,Cb23St[[#This Row],[DurationMilliseconds]])</f>
        <v>142.48180000000866</v>
      </c>
      <c r="F2511" s="8">
        <f>Cb23St[[#This Row],[PackagePower]]*Cb23St[[#This Row],[TimeFrame]]/1000</f>
        <v>3.9536134827602405</v>
      </c>
    </row>
    <row r="2512" spans="1:6" x14ac:dyDescent="0.3">
      <c r="A2512">
        <v>1</v>
      </c>
      <c r="B2512" s="8">
        <v>356460.84899999999</v>
      </c>
      <c r="C2512" s="8">
        <v>27.21828</v>
      </c>
      <c r="D2512" t="s">
        <v>13</v>
      </c>
      <c r="E2512" s="8">
        <f>IFERROR(Cb23St[[#This Row],[DurationMilliseconds]]-B2511,Cb23St[[#This Row],[DurationMilliseconds]])</f>
        <v>142.5850999999675</v>
      </c>
      <c r="F2512" s="8">
        <f>Cb23St[[#This Row],[PackagePower]]*Cb23St[[#This Row],[TimeFrame]]/1000</f>
        <v>3.8809211756271154</v>
      </c>
    </row>
    <row r="2513" spans="1:6" x14ac:dyDescent="0.3">
      <c r="A2513">
        <v>1</v>
      </c>
      <c r="B2513" s="8">
        <v>356600.86580000003</v>
      </c>
      <c r="C2513" s="8">
        <v>27.81213</v>
      </c>
      <c r="D2513" t="s">
        <v>13</v>
      </c>
      <c r="E2513" s="8">
        <f>IFERROR(Cb23St[[#This Row],[DurationMilliseconds]]-B2512,Cb23St[[#This Row],[DurationMilliseconds]])</f>
        <v>140.01680000004126</v>
      </c>
      <c r="F2513" s="8">
        <f>Cb23St[[#This Row],[PackagePower]]*Cb23St[[#This Row],[TimeFrame]]/1000</f>
        <v>3.8941654437851474</v>
      </c>
    </row>
    <row r="2514" spans="1:6" x14ac:dyDescent="0.3">
      <c r="A2514">
        <v>1</v>
      </c>
      <c r="B2514" s="8">
        <v>356758.13030000002</v>
      </c>
      <c r="C2514" s="8">
        <v>31.08577</v>
      </c>
      <c r="D2514" t="s">
        <v>13</v>
      </c>
      <c r="E2514" s="8">
        <f>IFERROR(Cb23St[[#This Row],[DurationMilliseconds]]-B2513,Cb23St[[#This Row],[DurationMilliseconds]])</f>
        <v>157.26449999999022</v>
      </c>
      <c r="F2514" s="8">
        <f>Cb23St[[#This Row],[PackagePower]]*Cb23St[[#This Row],[TimeFrame]]/1000</f>
        <v>4.888688076164696</v>
      </c>
    </row>
    <row r="2515" spans="1:6" x14ac:dyDescent="0.3">
      <c r="A2515">
        <v>1</v>
      </c>
      <c r="B2515" s="8">
        <v>356899.6164</v>
      </c>
      <c r="C2515" s="8">
        <v>27.59609</v>
      </c>
      <c r="D2515" t="s">
        <v>13</v>
      </c>
      <c r="E2515" s="8">
        <f>IFERROR(Cb23St[[#This Row],[DurationMilliseconds]]-B2514,Cb23St[[#This Row],[DurationMilliseconds]])</f>
        <v>141.48609999998007</v>
      </c>
      <c r="F2515" s="8">
        <f>Cb23St[[#This Row],[PackagePower]]*Cb23St[[#This Row],[TimeFrame]]/1000</f>
        <v>3.9044631493484498</v>
      </c>
    </row>
    <row r="2516" spans="1:6" x14ac:dyDescent="0.3">
      <c r="A2516">
        <v>1</v>
      </c>
      <c r="B2516" s="8">
        <v>357039.41979999997</v>
      </c>
      <c r="C2516" s="8">
        <v>35.57329</v>
      </c>
      <c r="D2516" t="s">
        <v>13</v>
      </c>
      <c r="E2516" s="8">
        <f>IFERROR(Cb23St[[#This Row],[DurationMilliseconds]]-B2515,Cb23St[[#This Row],[DurationMilliseconds]])</f>
        <v>139.80339999997523</v>
      </c>
      <c r="F2516" s="8">
        <f>Cb23St[[#This Row],[PackagePower]]*Cb23St[[#This Row],[TimeFrame]]/1000</f>
        <v>4.9732668911851183</v>
      </c>
    </row>
    <row r="2517" spans="1:6" x14ac:dyDescent="0.3">
      <c r="A2517">
        <v>1</v>
      </c>
      <c r="B2517" s="8">
        <v>357181.13760000002</v>
      </c>
      <c r="C2517" s="8">
        <v>30.893599999999999</v>
      </c>
      <c r="D2517" t="s">
        <v>13</v>
      </c>
      <c r="E2517" s="8">
        <f>IFERROR(Cb23St[[#This Row],[DurationMilliseconds]]-B2516,Cb23St[[#This Row],[DurationMilliseconds]])</f>
        <v>141.71780000004219</v>
      </c>
      <c r="F2517" s="8">
        <f>Cb23St[[#This Row],[PackagePower]]*Cb23St[[#This Row],[TimeFrame]]/1000</f>
        <v>4.3781730260813028</v>
      </c>
    </row>
    <row r="2518" spans="1:6" x14ac:dyDescent="0.3">
      <c r="A2518">
        <v>1</v>
      </c>
      <c r="B2518" s="8">
        <v>357323.7328</v>
      </c>
      <c r="C2518" s="8">
        <v>28.62557</v>
      </c>
      <c r="D2518" t="s">
        <v>13</v>
      </c>
      <c r="E2518" s="8">
        <f>IFERROR(Cb23St[[#This Row],[DurationMilliseconds]]-B2517,Cb23St[[#This Row],[DurationMilliseconds]])</f>
        <v>142.59519999998156</v>
      </c>
      <c r="F2518" s="8">
        <f>Cb23St[[#This Row],[PackagePower]]*Cb23St[[#This Row],[TimeFrame]]/1000</f>
        <v>4.0818688792634719</v>
      </c>
    </row>
    <row r="2519" spans="1:6" x14ac:dyDescent="0.3">
      <c r="A2519">
        <v>1</v>
      </c>
      <c r="B2519" s="8">
        <v>357464.5736</v>
      </c>
      <c r="C2519" s="8">
        <v>26.65729</v>
      </c>
      <c r="D2519" t="s">
        <v>13</v>
      </c>
      <c r="E2519" s="8">
        <f>IFERROR(Cb23St[[#This Row],[DurationMilliseconds]]-B2518,Cb23St[[#This Row],[DurationMilliseconds]])</f>
        <v>140.8408000000054</v>
      </c>
      <c r="F2519" s="8">
        <f>Cb23St[[#This Row],[PackagePower]]*Cb23St[[#This Row],[TimeFrame]]/1000</f>
        <v>3.754434049432144</v>
      </c>
    </row>
    <row r="2520" spans="1:6" x14ac:dyDescent="0.3">
      <c r="A2520">
        <v>1</v>
      </c>
      <c r="B2520" s="8">
        <v>357606.78639999998</v>
      </c>
      <c r="C2520" s="8">
        <v>27.766349999999999</v>
      </c>
      <c r="D2520" t="s">
        <v>13</v>
      </c>
      <c r="E2520" s="8">
        <f>IFERROR(Cb23St[[#This Row],[DurationMilliseconds]]-B2519,Cb23St[[#This Row],[DurationMilliseconds]])</f>
        <v>142.21279999997932</v>
      </c>
      <c r="F2520" s="8">
        <f>Cb23St[[#This Row],[PackagePower]]*Cb23St[[#This Row],[TimeFrame]]/1000</f>
        <v>3.9487303792794259</v>
      </c>
    </row>
    <row r="2521" spans="1:6" x14ac:dyDescent="0.3">
      <c r="A2521">
        <v>1</v>
      </c>
      <c r="B2521" s="8">
        <v>357747.38549999997</v>
      </c>
      <c r="C2521" s="8">
        <v>44.164819999999999</v>
      </c>
      <c r="D2521" t="s">
        <v>13</v>
      </c>
      <c r="E2521" s="8">
        <f>IFERROR(Cb23St[[#This Row],[DurationMilliseconds]]-B2520,Cb23St[[#This Row],[DurationMilliseconds]])</f>
        <v>140.59909999999218</v>
      </c>
      <c r="F2521" s="8">
        <f>Cb23St[[#This Row],[PackagePower]]*Cb23St[[#This Row],[TimeFrame]]/1000</f>
        <v>6.2095339436616541</v>
      </c>
    </row>
    <row r="2522" spans="1:6" x14ac:dyDescent="0.3">
      <c r="A2522">
        <v>1</v>
      </c>
      <c r="B2522" s="8">
        <v>357888.4914</v>
      </c>
      <c r="C2522" s="8">
        <v>28.97167</v>
      </c>
      <c r="D2522" t="s">
        <v>13</v>
      </c>
      <c r="E2522" s="8">
        <f>IFERROR(Cb23St[[#This Row],[DurationMilliseconds]]-B2521,Cb23St[[#This Row],[DurationMilliseconds]])</f>
        <v>141.10590000002412</v>
      </c>
      <c r="F2522" s="8">
        <f>Cb23St[[#This Row],[PackagePower]]*Cb23St[[#This Row],[TimeFrame]]/1000</f>
        <v>4.088073569853699</v>
      </c>
    </row>
    <row r="2523" spans="1:6" x14ac:dyDescent="0.3">
      <c r="A2523">
        <v>1</v>
      </c>
      <c r="B2523" s="8">
        <v>358029.73109999998</v>
      </c>
      <c r="C2523" s="8">
        <v>27.74072</v>
      </c>
      <c r="D2523" t="s">
        <v>13</v>
      </c>
      <c r="E2523" s="8">
        <f>IFERROR(Cb23St[[#This Row],[DurationMilliseconds]]-B2522,Cb23St[[#This Row],[DurationMilliseconds]])</f>
        <v>141.23969999997644</v>
      </c>
      <c r="F2523" s="8">
        <f>Cb23St[[#This Row],[PackagePower]]*Cb23St[[#This Row],[TimeFrame]]/1000</f>
        <v>3.9180909705833464</v>
      </c>
    </row>
    <row r="2524" spans="1:6" x14ac:dyDescent="0.3">
      <c r="A2524">
        <v>1</v>
      </c>
      <c r="B2524" s="8">
        <v>358170.37459999998</v>
      </c>
      <c r="C2524" s="8">
        <v>29.80988</v>
      </c>
      <c r="D2524" t="s">
        <v>13</v>
      </c>
      <c r="E2524" s="8">
        <f>IFERROR(Cb23St[[#This Row],[DurationMilliseconds]]-B2523,Cb23St[[#This Row],[DurationMilliseconds]])</f>
        <v>140.64350000000559</v>
      </c>
      <c r="F2524" s="8">
        <f>Cb23St[[#This Row],[PackagePower]]*Cb23St[[#This Row],[TimeFrame]]/1000</f>
        <v>4.192565857780167</v>
      </c>
    </row>
    <row r="2525" spans="1:6" x14ac:dyDescent="0.3">
      <c r="A2525">
        <v>1</v>
      </c>
      <c r="B2525" s="8">
        <v>358312.4926</v>
      </c>
      <c r="C2525" s="8">
        <v>30.875720000000001</v>
      </c>
      <c r="D2525" t="s">
        <v>13</v>
      </c>
      <c r="E2525" s="8">
        <f>IFERROR(Cb23St[[#This Row],[DurationMilliseconds]]-B2524,Cb23St[[#This Row],[DurationMilliseconds]])</f>
        <v>142.11800000001676</v>
      </c>
      <c r="F2525" s="8">
        <f>Cb23St[[#This Row],[PackagePower]]*Cb23St[[#This Row],[TimeFrame]]/1000</f>
        <v>4.3879955749605175</v>
      </c>
    </row>
    <row r="2526" spans="1:6" x14ac:dyDescent="0.3">
      <c r="A2526">
        <v>1</v>
      </c>
      <c r="B2526" s="8">
        <v>358453.37300000002</v>
      </c>
      <c r="C2526" s="8">
        <v>27.755990000000001</v>
      </c>
      <c r="D2526" t="s">
        <v>13</v>
      </c>
      <c r="E2526" s="8">
        <f>IFERROR(Cb23St[[#This Row],[DurationMilliseconds]]-B2525,Cb23St[[#This Row],[DurationMilliseconds]])</f>
        <v>140.88040000002366</v>
      </c>
      <c r="F2526" s="8">
        <f>Cb23St[[#This Row],[PackagePower]]*Cb23St[[#This Row],[TimeFrame]]/1000</f>
        <v>3.9102749735966569</v>
      </c>
    </row>
    <row r="2527" spans="1:6" x14ac:dyDescent="0.3">
      <c r="A2527">
        <v>1</v>
      </c>
      <c r="B2527" s="8">
        <v>358594.98180000001</v>
      </c>
      <c r="C2527" s="8">
        <v>27.407219999999999</v>
      </c>
      <c r="D2527" t="s">
        <v>13</v>
      </c>
      <c r="E2527" s="8">
        <f>IFERROR(Cb23St[[#This Row],[DurationMilliseconds]]-B2526,Cb23St[[#This Row],[DurationMilliseconds]])</f>
        <v>141.60879999998724</v>
      </c>
      <c r="F2527" s="8">
        <f>Cb23St[[#This Row],[PackagePower]]*Cb23St[[#This Row],[TimeFrame]]/1000</f>
        <v>3.8811035355356505</v>
      </c>
    </row>
    <row r="2528" spans="1:6" x14ac:dyDescent="0.3">
      <c r="A2528">
        <v>1</v>
      </c>
      <c r="B2528" s="8">
        <v>358735.79029999999</v>
      </c>
      <c r="C2528" s="8">
        <v>32.84646</v>
      </c>
      <c r="D2528" t="s">
        <v>13</v>
      </c>
      <c r="E2528" s="8">
        <f>IFERROR(Cb23St[[#This Row],[DurationMilliseconds]]-B2527,Cb23St[[#This Row],[DurationMilliseconds]])</f>
        <v>140.80849999998463</v>
      </c>
      <c r="F2528" s="8">
        <f>Cb23St[[#This Row],[PackagePower]]*Cb23St[[#This Row],[TimeFrame]]/1000</f>
        <v>4.625060762909496</v>
      </c>
    </row>
    <row r="2529" spans="1:6" x14ac:dyDescent="0.3">
      <c r="A2529">
        <v>1</v>
      </c>
      <c r="B2529" s="8">
        <v>358876.35220000002</v>
      </c>
      <c r="C2529" s="8">
        <v>28.499320000000001</v>
      </c>
      <c r="D2529" t="s">
        <v>13</v>
      </c>
      <c r="E2529" s="8">
        <f>IFERROR(Cb23St[[#This Row],[DurationMilliseconds]]-B2528,Cb23St[[#This Row],[DurationMilliseconds]])</f>
        <v>140.56190000002971</v>
      </c>
      <c r="F2529" s="8">
        <f>Cb23St[[#This Row],[PackagePower]]*Cb23St[[#This Row],[TimeFrame]]/1000</f>
        <v>4.0059185679088465</v>
      </c>
    </row>
    <row r="2530" spans="1:6" x14ac:dyDescent="0.3">
      <c r="A2530">
        <v>1</v>
      </c>
      <c r="B2530" s="8">
        <v>359016.34019999998</v>
      </c>
      <c r="C2530" s="8">
        <v>27.939509999999999</v>
      </c>
      <c r="D2530" t="s">
        <v>13</v>
      </c>
      <c r="E2530" s="8">
        <f>IFERROR(Cb23St[[#This Row],[DurationMilliseconds]]-B2529,Cb23St[[#This Row],[DurationMilliseconds]])</f>
        <v>139.9879999999539</v>
      </c>
      <c r="F2530" s="8">
        <f>Cb23St[[#This Row],[PackagePower]]*Cb23St[[#This Row],[TimeFrame]]/1000</f>
        <v>3.9111961258787118</v>
      </c>
    </row>
    <row r="2531" spans="1:6" x14ac:dyDescent="0.3">
      <c r="A2531">
        <v>1</v>
      </c>
      <c r="B2531" s="8">
        <v>359157.19010000001</v>
      </c>
      <c r="C2531" s="8">
        <v>29.22626</v>
      </c>
      <c r="D2531" t="s">
        <v>13</v>
      </c>
      <c r="E2531" s="8">
        <f>IFERROR(Cb23St[[#This Row],[DurationMilliseconds]]-B2530,Cb23St[[#This Row],[DurationMilliseconds]])</f>
        <v>140.84990000003017</v>
      </c>
      <c r="F2531" s="8">
        <f>Cb23St[[#This Row],[PackagePower]]*Cb23St[[#This Row],[TimeFrame]]/1000</f>
        <v>4.1165157983748824</v>
      </c>
    </row>
    <row r="2532" spans="1:6" x14ac:dyDescent="0.3">
      <c r="A2532">
        <v>1</v>
      </c>
      <c r="B2532" s="8">
        <v>359298.09590000001</v>
      </c>
      <c r="C2532" s="8">
        <v>30.153759999999998</v>
      </c>
      <c r="D2532" t="s">
        <v>13</v>
      </c>
      <c r="E2532" s="8">
        <f>IFERROR(Cb23St[[#This Row],[DurationMilliseconds]]-B2531,Cb23St[[#This Row],[DurationMilliseconds]])</f>
        <v>140.90580000000773</v>
      </c>
      <c r="F2532" s="8">
        <f>Cb23St[[#This Row],[PackagePower]]*Cb23St[[#This Row],[TimeFrame]]/1000</f>
        <v>4.2488396758082327</v>
      </c>
    </row>
    <row r="2533" spans="1:6" x14ac:dyDescent="0.3">
      <c r="A2533">
        <v>1</v>
      </c>
      <c r="B2533" s="8">
        <v>359439.39740000002</v>
      </c>
      <c r="C2533" s="8">
        <v>26.362760000000002</v>
      </c>
      <c r="D2533" t="s">
        <v>13</v>
      </c>
      <c r="E2533" s="8">
        <f>IFERROR(Cb23St[[#This Row],[DurationMilliseconds]]-B2532,Cb23St[[#This Row],[DurationMilliseconds]])</f>
        <v>141.3015000000014</v>
      </c>
      <c r="F2533" s="8">
        <f>Cb23St[[#This Row],[PackagePower]]*Cb23St[[#This Row],[TimeFrame]]/1000</f>
        <v>3.7250975321400368</v>
      </c>
    </row>
    <row r="2534" spans="1:6" x14ac:dyDescent="0.3">
      <c r="A2534">
        <v>1</v>
      </c>
      <c r="B2534" s="8">
        <v>359581.27730000002</v>
      </c>
      <c r="C2534" s="8">
        <v>26.720320000000001</v>
      </c>
      <c r="D2534" t="s">
        <v>13</v>
      </c>
      <c r="E2534" s="8">
        <f>IFERROR(Cb23St[[#This Row],[DurationMilliseconds]]-B2533,Cb23St[[#This Row],[DurationMilliseconds]])</f>
        <v>141.87989999999991</v>
      </c>
      <c r="F2534" s="8">
        <f>Cb23St[[#This Row],[PackagePower]]*Cb23St[[#This Row],[TimeFrame]]/1000</f>
        <v>3.7910763295679977</v>
      </c>
    </row>
    <row r="2535" spans="1:6" x14ac:dyDescent="0.3">
      <c r="A2535">
        <v>1</v>
      </c>
      <c r="B2535" s="8">
        <v>359719.95610000001</v>
      </c>
      <c r="C2535" s="8">
        <v>28.832630000000002</v>
      </c>
      <c r="D2535" t="s">
        <v>13</v>
      </c>
      <c r="E2535" s="8">
        <f>IFERROR(Cb23St[[#This Row],[DurationMilliseconds]]-B2534,Cb23St[[#This Row],[DurationMilliseconds]])</f>
        <v>138.67879999999423</v>
      </c>
      <c r="F2535" s="8">
        <f>Cb23St[[#This Row],[PackagePower]]*Cb23St[[#This Row],[TimeFrame]]/1000</f>
        <v>3.998474529243834</v>
      </c>
    </row>
    <row r="2536" spans="1:6" x14ac:dyDescent="0.3">
      <c r="A2536">
        <v>1</v>
      </c>
      <c r="B2536" s="8">
        <v>359861.88829999999</v>
      </c>
      <c r="C2536" s="8">
        <v>29.918500000000002</v>
      </c>
      <c r="D2536" t="s">
        <v>13</v>
      </c>
      <c r="E2536" s="8">
        <f>IFERROR(Cb23St[[#This Row],[DurationMilliseconds]]-B2535,Cb23St[[#This Row],[DurationMilliseconds]])</f>
        <v>141.93219999998109</v>
      </c>
      <c r="F2536" s="8">
        <f>Cb23St[[#This Row],[PackagePower]]*Cb23St[[#This Row],[TimeFrame]]/1000</f>
        <v>4.2463985256994343</v>
      </c>
    </row>
    <row r="2537" spans="1:6" x14ac:dyDescent="0.3">
      <c r="A2537">
        <v>1</v>
      </c>
      <c r="B2537" s="8">
        <v>360003.6568</v>
      </c>
      <c r="C2537" s="8">
        <v>27.16281</v>
      </c>
      <c r="D2537" t="s">
        <v>13</v>
      </c>
      <c r="E2537" s="8">
        <f>IFERROR(Cb23St[[#This Row],[DurationMilliseconds]]-B2536,Cb23St[[#This Row],[DurationMilliseconds]])</f>
        <v>141.76850000000559</v>
      </c>
      <c r="F2537" s="8">
        <f>Cb23St[[#This Row],[PackagePower]]*Cb23St[[#This Row],[TimeFrame]]/1000</f>
        <v>3.8508308294851519</v>
      </c>
    </row>
    <row r="2538" spans="1:6" x14ac:dyDescent="0.3">
      <c r="A2538">
        <v>1</v>
      </c>
      <c r="B2538" s="8">
        <v>360145.76329999999</v>
      </c>
      <c r="C2538" s="8">
        <v>31.835180000000001</v>
      </c>
      <c r="D2538" t="s">
        <v>13</v>
      </c>
      <c r="E2538" s="8">
        <f>IFERROR(Cb23St[[#This Row],[DurationMilliseconds]]-B2537,Cb23St[[#This Row],[DurationMilliseconds]])</f>
        <v>142.10649999999441</v>
      </c>
      <c r="F2538" s="8">
        <f>Cb23St[[#This Row],[PackagePower]]*Cb23St[[#This Row],[TimeFrame]]/1000</f>
        <v>4.5239860066698219</v>
      </c>
    </row>
    <row r="2539" spans="1:6" x14ac:dyDescent="0.3">
      <c r="A2539">
        <v>1</v>
      </c>
      <c r="B2539" s="8">
        <v>360287.06150000001</v>
      </c>
      <c r="C2539" s="8">
        <v>29.581479999999999</v>
      </c>
      <c r="D2539" t="s">
        <v>13</v>
      </c>
      <c r="E2539" s="8">
        <f>IFERROR(Cb23St[[#This Row],[DurationMilliseconds]]-B2538,Cb23St[[#This Row],[DurationMilliseconds]])</f>
        <v>141.29820000001928</v>
      </c>
      <c r="F2539" s="8">
        <f>Cb23St[[#This Row],[PackagePower]]*Cb23St[[#This Row],[TimeFrame]]/1000</f>
        <v>4.1798098773365702</v>
      </c>
    </row>
    <row r="2540" spans="1:6" x14ac:dyDescent="0.3">
      <c r="A2540">
        <v>1</v>
      </c>
      <c r="B2540" s="8">
        <v>360428.196</v>
      </c>
      <c r="C2540" s="8">
        <v>30.123930000000001</v>
      </c>
      <c r="D2540" t="s">
        <v>13</v>
      </c>
      <c r="E2540" s="8">
        <f>IFERROR(Cb23St[[#This Row],[DurationMilliseconds]]-B2539,Cb23St[[#This Row],[DurationMilliseconds]])</f>
        <v>141.13449999998556</v>
      </c>
      <c r="F2540" s="8">
        <f>Cb23St[[#This Row],[PackagePower]]*Cb23St[[#This Row],[TimeFrame]]/1000</f>
        <v>4.2515257985845656</v>
      </c>
    </row>
    <row r="2541" spans="1:6" x14ac:dyDescent="0.3">
      <c r="A2541">
        <v>1</v>
      </c>
      <c r="B2541" s="8">
        <v>360569.11479999998</v>
      </c>
      <c r="C2541" s="8">
        <v>30.650369999999999</v>
      </c>
      <c r="D2541" t="s">
        <v>13</v>
      </c>
      <c r="E2541" s="8">
        <f>IFERROR(Cb23St[[#This Row],[DurationMilliseconds]]-B2540,Cb23St[[#This Row],[DurationMilliseconds]])</f>
        <v>140.91879999998491</v>
      </c>
      <c r="F2541" s="8">
        <f>Cb23St[[#This Row],[PackagePower]]*Cb23St[[#This Row],[TimeFrame]]/1000</f>
        <v>4.3192133599555369</v>
      </c>
    </row>
    <row r="2542" spans="1:6" x14ac:dyDescent="0.3">
      <c r="A2542">
        <v>1</v>
      </c>
      <c r="B2542" s="8">
        <v>360711.18569999997</v>
      </c>
      <c r="C2542" s="8">
        <v>33.70552</v>
      </c>
      <c r="D2542" t="s">
        <v>13</v>
      </c>
      <c r="E2542" s="8">
        <f>IFERROR(Cb23St[[#This Row],[DurationMilliseconds]]-B2541,Cb23St[[#This Row],[DurationMilliseconds]])</f>
        <v>142.07089999999152</v>
      </c>
      <c r="F2542" s="8">
        <f>Cb23St[[#This Row],[PackagePower]]*Cb23St[[#This Row],[TimeFrame]]/1000</f>
        <v>4.7885735613677145</v>
      </c>
    </row>
    <row r="2543" spans="1:6" x14ac:dyDescent="0.3">
      <c r="A2543">
        <v>1</v>
      </c>
      <c r="B2543" s="8">
        <v>360853.32390000002</v>
      </c>
      <c r="C2543" s="8">
        <v>39.757950000000001</v>
      </c>
      <c r="D2543" t="s">
        <v>13</v>
      </c>
      <c r="E2543" s="8">
        <f>IFERROR(Cb23St[[#This Row],[DurationMilliseconds]]-B2542,Cb23St[[#This Row],[DurationMilliseconds]])</f>
        <v>142.13820000004489</v>
      </c>
      <c r="F2543" s="8">
        <f>Cb23St[[#This Row],[PackagePower]]*Cb23St[[#This Row],[TimeFrame]]/1000</f>
        <v>5.6511234486917843</v>
      </c>
    </row>
    <row r="2544" spans="1:6" x14ac:dyDescent="0.3">
      <c r="A2544">
        <v>1</v>
      </c>
      <c r="B2544" s="8">
        <v>360994.23580000002</v>
      </c>
      <c r="C2544" s="8">
        <v>37.551430000000003</v>
      </c>
      <c r="D2544" t="s">
        <v>13</v>
      </c>
      <c r="E2544" s="8">
        <f>IFERROR(Cb23St[[#This Row],[DurationMilliseconds]]-B2543,Cb23St[[#This Row],[DurationMilliseconds]])</f>
        <v>140.91190000000643</v>
      </c>
      <c r="F2544" s="8">
        <f>Cb23St[[#This Row],[PackagePower]]*Cb23St[[#This Row],[TimeFrame]]/1000</f>
        <v>5.291443349017241</v>
      </c>
    </row>
    <row r="2545" spans="1:6" x14ac:dyDescent="0.3">
      <c r="A2545">
        <v>1</v>
      </c>
      <c r="B2545" s="8">
        <v>361135.74780000001</v>
      </c>
      <c r="C2545" s="8">
        <v>30.2286</v>
      </c>
      <c r="D2545" t="s">
        <v>13</v>
      </c>
      <c r="E2545" s="8">
        <f>IFERROR(Cb23St[[#This Row],[DurationMilliseconds]]-B2544,Cb23St[[#This Row],[DurationMilliseconds]])</f>
        <v>141.51199999998789</v>
      </c>
      <c r="F2545" s="8">
        <f>Cb23St[[#This Row],[PackagePower]]*Cb23St[[#This Row],[TimeFrame]]/1000</f>
        <v>4.2777096431996346</v>
      </c>
    </row>
    <row r="2546" spans="1:6" x14ac:dyDescent="0.3">
      <c r="A2546">
        <v>1</v>
      </c>
      <c r="B2546" s="8">
        <v>361278.038</v>
      </c>
      <c r="C2546" s="8">
        <v>29.295670000000001</v>
      </c>
      <c r="D2546" t="s">
        <v>13</v>
      </c>
      <c r="E2546" s="8">
        <f>IFERROR(Cb23St[[#This Row],[DurationMilliseconds]]-B2545,Cb23St[[#This Row],[DurationMilliseconds]])</f>
        <v>142.29019999998854</v>
      </c>
      <c r="F2546" s="8">
        <f>Cb23St[[#This Row],[PackagePower]]*Cb23St[[#This Row],[TimeFrame]]/1000</f>
        <v>4.1684867434336645</v>
      </c>
    </row>
    <row r="2547" spans="1:6" x14ac:dyDescent="0.3">
      <c r="A2547">
        <v>1</v>
      </c>
      <c r="B2547" s="8">
        <v>361417.70799999998</v>
      </c>
      <c r="C2547" s="8">
        <v>29.747869999999999</v>
      </c>
      <c r="D2547" t="s">
        <v>13</v>
      </c>
      <c r="E2547" s="8">
        <f>IFERROR(Cb23St[[#This Row],[DurationMilliseconds]]-B2546,Cb23St[[#This Row],[DurationMilliseconds]])</f>
        <v>139.6699999999837</v>
      </c>
      <c r="F2547" s="8">
        <f>Cb23St[[#This Row],[PackagePower]]*Cb23St[[#This Row],[TimeFrame]]/1000</f>
        <v>4.1548850028995146</v>
      </c>
    </row>
    <row r="2548" spans="1:6" x14ac:dyDescent="0.3">
      <c r="A2548">
        <v>1</v>
      </c>
      <c r="B2548" s="8">
        <v>361558.61900000001</v>
      </c>
      <c r="C2548" s="8">
        <v>28.530519999999999</v>
      </c>
      <c r="D2548" t="s">
        <v>13</v>
      </c>
      <c r="E2548" s="8">
        <f>IFERROR(Cb23St[[#This Row],[DurationMilliseconds]]-B2547,Cb23St[[#This Row],[DurationMilliseconds]])</f>
        <v>140.91100000002189</v>
      </c>
      <c r="F2548" s="8">
        <f>Cb23St[[#This Row],[PackagePower]]*Cb23St[[#This Row],[TimeFrame]]/1000</f>
        <v>4.0202641037206241</v>
      </c>
    </row>
    <row r="2549" spans="1:6" x14ac:dyDescent="0.3">
      <c r="A2549">
        <v>1</v>
      </c>
      <c r="B2549" s="8">
        <v>361700.0992</v>
      </c>
      <c r="C2549" s="8">
        <v>29.13618</v>
      </c>
      <c r="D2549" t="s">
        <v>13</v>
      </c>
      <c r="E2549" s="8">
        <f>IFERROR(Cb23St[[#This Row],[DurationMilliseconds]]-B2548,Cb23St[[#This Row],[DurationMilliseconds]])</f>
        <v>141.48019999999087</v>
      </c>
      <c r="F2549" s="8">
        <f>Cb23St[[#This Row],[PackagePower]]*Cb23St[[#This Row],[TimeFrame]]/1000</f>
        <v>4.1221925736357345</v>
      </c>
    </row>
    <row r="2550" spans="1:6" x14ac:dyDescent="0.3">
      <c r="A2550">
        <v>1</v>
      </c>
      <c r="B2550" s="8">
        <v>361841.15279999998</v>
      </c>
      <c r="C2550" s="8">
        <v>28.798079999999999</v>
      </c>
      <c r="D2550" t="s">
        <v>13</v>
      </c>
      <c r="E2550" s="8">
        <f>IFERROR(Cb23St[[#This Row],[DurationMilliseconds]]-B2549,Cb23St[[#This Row],[DurationMilliseconds]])</f>
        <v>141.05359999998473</v>
      </c>
      <c r="F2550" s="8">
        <f>Cb23St[[#This Row],[PackagePower]]*Cb23St[[#This Row],[TimeFrame]]/1000</f>
        <v>4.0620728570875597</v>
      </c>
    </row>
    <row r="2551" spans="1:6" x14ac:dyDescent="0.3">
      <c r="A2551">
        <v>1</v>
      </c>
      <c r="B2551" s="8">
        <v>361983.19329999998</v>
      </c>
      <c r="C2551" s="8">
        <v>29.67267</v>
      </c>
      <c r="D2551" t="s">
        <v>13</v>
      </c>
      <c r="E2551" s="8">
        <f>IFERROR(Cb23St[[#This Row],[DurationMilliseconds]]-B2550,Cb23St[[#This Row],[DurationMilliseconds]])</f>
        <v>142.04050000000279</v>
      </c>
      <c r="F2551" s="8">
        <f>Cb23St[[#This Row],[PackagePower]]*Cb23St[[#This Row],[TimeFrame]]/1000</f>
        <v>4.2147208831350831</v>
      </c>
    </row>
    <row r="2552" spans="1:6" x14ac:dyDescent="0.3">
      <c r="A2552">
        <v>1</v>
      </c>
      <c r="B2552" s="8">
        <v>362124.6299</v>
      </c>
      <c r="C2552" s="8">
        <v>27.98432</v>
      </c>
      <c r="D2552" t="s">
        <v>13</v>
      </c>
      <c r="E2552" s="8">
        <f>IFERROR(Cb23St[[#This Row],[DurationMilliseconds]]-B2551,Cb23St[[#This Row],[DurationMilliseconds]])</f>
        <v>141.43660000001546</v>
      </c>
      <c r="F2552" s="8">
        <f>Cb23St[[#This Row],[PackagePower]]*Cb23St[[#This Row],[TimeFrame]]/1000</f>
        <v>3.9580070741124329</v>
      </c>
    </row>
    <row r="2553" spans="1:6" x14ac:dyDescent="0.3">
      <c r="A2553">
        <v>1</v>
      </c>
      <c r="B2553" s="8">
        <v>362265.27500000002</v>
      </c>
      <c r="C2553" s="8">
        <v>28.756740000000001</v>
      </c>
      <c r="D2553" t="s">
        <v>13</v>
      </c>
      <c r="E2553" s="8">
        <f>IFERROR(Cb23St[[#This Row],[DurationMilliseconds]]-B2552,Cb23St[[#This Row],[DurationMilliseconds]])</f>
        <v>140.64510000002338</v>
      </c>
      <c r="F2553" s="8">
        <f>Cb23St[[#This Row],[PackagePower]]*Cb23St[[#This Row],[TimeFrame]]/1000</f>
        <v>4.0444945729746724</v>
      </c>
    </row>
    <row r="2554" spans="1:6" x14ac:dyDescent="0.3">
      <c r="A2554">
        <v>1</v>
      </c>
      <c r="B2554" s="8">
        <v>362406.3113</v>
      </c>
      <c r="C2554" s="8">
        <v>28.386590000000002</v>
      </c>
      <c r="D2554" t="s">
        <v>13</v>
      </c>
      <c r="E2554" s="8">
        <f>IFERROR(Cb23St[[#This Row],[DurationMilliseconds]]-B2553,Cb23St[[#This Row],[DurationMilliseconds]])</f>
        <v>141.03629999997793</v>
      </c>
      <c r="F2554" s="8">
        <f>Cb23St[[#This Row],[PackagePower]]*Cb23St[[#This Row],[TimeFrame]]/1000</f>
        <v>4.0035396232163736</v>
      </c>
    </row>
    <row r="2555" spans="1:6" x14ac:dyDescent="0.3">
      <c r="A2555">
        <v>1</v>
      </c>
      <c r="B2555" s="8">
        <v>362547.06900000002</v>
      </c>
      <c r="C2555" s="8">
        <v>28.91846</v>
      </c>
      <c r="D2555" t="s">
        <v>13</v>
      </c>
      <c r="E2555" s="8">
        <f>IFERROR(Cb23St[[#This Row],[DurationMilliseconds]]-B2554,Cb23St[[#This Row],[DurationMilliseconds]])</f>
        <v>140.75770000001648</v>
      </c>
      <c r="F2555" s="8">
        <f>Cb23St[[#This Row],[PackagePower]]*Cb23St[[#This Row],[TimeFrame]]/1000</f>
        <v>4.0704959171424768</v>
      </c>
    </row>
    <row r="2556" spans="1:6" x14ac:dyDescent="0.3">
      <c r="A2556">
        <v>1</v>
      </c>
      <c r="B2556" s="8">
        <v>362686.7782</v>
      </c>
      <c r="C2556" s="8">
        <v>28.553570000000001</v>
      </c>
      <c r="D2556" t="s">
        <v>13</v>
      </c>
      <c r="E2556" s="8">
        <f>IFERROR(Cb23St[[#This Row],[DurationMilliseconds]]-B2555,Cb23St[[#This Row],[DurationMilliseconds]])</f>
        <v>139.70919999998296</v>
      </c>
      <c r="F2556" s="8">
        <f>Cb23St[[#This Row],[PackagePower]]*Cb23St[[#This Row],[TimeFrame]]/1000</f>
        <v>3.9891964218435132</v>
      </c>
    </row>
    <row r="2557" spans="1:6" x14ac:dyDescent="0.3">
      <c r="A2557">
        <v>1</v>
      </c>
      <c r="B2557" s="8">
        <v>362827.32030000002</v>
      </c>
      <c r="C2557" s="8">
        <v>28.386520000000001</v>
      </c>
      <c r="D2557" t="s">
        <v>13</v>
      </c>
      <c r="E2557" s="8">
        <f>IFERROR(Cb23St[[#This Row],[DurationMilliseconds]]-B2556,Cb23St[[#This Row],[DurationMilliseconds]])</f>
        <v>140.54210000002058</v>
      </c>
      <c r="F2557" s="8">
        <f>Cb23St[[#This Row],[PackagePower]]*Cb23St[[#This Row],[TimeFrame]]/1000</f>
        <v>3.9895011324925846</v>
      </c>
    </row>
    <row r="2558" spans="1:6" x14ac:dyDescent="0.3">
      <c r="A2558">
        <v>1</v>
      </c>
      <c r="B2558" s="8">
        <v>362967.51549999998</v>
      </c>
      <c r="C2558" s="8">
        <v>30.094580000000001</v>
      </c>
      <c r="D2558" t="s">
        <v>13</v>
      </c>
      <c r="E2558" s="8">
        <f>IFERROR(Cb23St[[#This Row],[DurationMilliseconds]]-B2557,Cb23St[[#This Row],[DurationMilliseconds]])</f>
        <v>140.19519999995828</v>
      </c>
      <c r="F2558" s="8">
        <f>Cb23St[[#This Row],[PackagePower]]*Cb23St[[#This Row],[TimeFrame]]/1000</f>
        <v>4.2191156620147447</v>
      </c>
    </row>
    <row r="2559" spans="1:6" x14ac:dyDescent="0.3">
      <c r="A2559">
        <v>1</v>
      </c>
      <c r="B2559" s="8">
        <v>363108.99060000002</v>
      </c>
      <c r="C2559" s="8">
        <v>28.976310000000002</v>
      </c>
      <c r="D2559" t="s">
        <v>13</v>
      </c>
      <c r="E2559" s="8">
        <f>IFERROR(Cb23St[[#This Row],[DurationMilliseconds]]-B2558,Cb23St[[#This Row],[DurationMilliseconds]])</f>
        <v>141.47510000003967</v>
      </c>
      <c r="F2559" s="8">
        <f>Cb23St[[#This Row],[PackagePower]]*Cb23St[[#This Row],[TimeFrame]]/1000</f>
        <v>4.0994263548821497</v>
      </c>
    </row>
    <row r="2560" spans="1:6" x14ac:dyDescent="0.3">
      <c r="A2560">
        <v>1</v>
      </c>
      <c r="B2560" s="8">
        <v>363249.09019999998</v>
      </c>
      <c r="C2560" s="8">
        <v>30.22926</v>
      </c>
      <c r="D2560" t="s">
        <v>13</v>
      </c>
      <c r="E2560" s="8">
        <f>IFERROR(Cb23St[[#This Row],[DurationMilliseconds]]-B2559,Cb23St[[#This Row],[DurationMilliseconds]])</f>
        <v>140.09959999995772</v>
      </c>
      <c r="F2560" s="8">
        <f>Cb23St[[#This Row],[PackagePower]]*Cb23St[[#This Row],[TimeFrame]]/1000</f>
        <v>4.2351072342947216</v>
      </c>
    </row>
    <row r="2561" spans="1:6" x14ac:dyDescent="0.3">
      <c r="A2561">
        <v>1</v>
      </c>
      <c r="B2561" s="8">
        <v>363391.88520000002</v>
      </c>
      <c r="C2561" s="8">
        <v>28.85022</v>
      </c>
      <c r="D2561" t="s">
        <v>13</v>
      </c>
      <c r="E2561" s="8">
        <f>IFERROR(Cb23St[[#This Row],[DurationMilliseconds]]-B2560,Cb23St[[#This Row],[DurationMilliseconds]])</f>
        <v>142.79500000004191</v>
      </c>
      <c r="F2561" s="8">
        <f>Cb23St[[#This Row],[PackagePower]]*Cb23St[[#This Row],[TimeFrame]]/1000</f>
        <v>4.1196671649012089</v>
      </c>
    </row>
    <row r="2562" spans="1:6" x14ac:dyDescent="0.3">
      <c r="A2562">
        <v>1</v>
      </c>
      <c r="B2562" s="8">
        <v>363533.14380000002</v>
      </c>
      <c r="C2562" s="8">
        <v>29.232610000000001</v>
      </c>
      <c r="D2562" t="s">
        <v>13</v>
      </c>
      <c r="E2562" s="8">
        <f>IFERROR(Cb23St[[#This Row],[DurationMilliseconds]]-B2561,Cb23St[[#This Row],[DurationMilliseconds]])</f>
        <v>141.25860000000102</v>
      </c>
      <c r="F2562" s="8">
        <f>Cb23St[[#This Row],[PackagePower]]*Cb23St[[#This Row],[TimeFrame]]/1000</f>
        <v>4.12935756294603</v>
      </c>
    </row>
    <row r="2563" spans="1:6" x14ac:dyDescent="0.3">
      <c r="A2563">
        <v>1</v>
      </c>
      <c r="B2563" s="8">
        <v>363675.48810000002</v>
      </c>
      <c r="C2563" s="8">
        <v>27.462420000000002</v>
      </c>
      <c r="D2563" t="s">
        <v>13</v>
      </c>
      <c r="E2563" s="8">
        <f>IFERROR(Cb23St[[#This Row],[DurationMilliseconds]]-B2562,Cb23St[[#This Row],[DurationMilliseconds]])</f>
        <v>142.34429999999702</v>
      </c>
      <c r="F2563" s="8">
        <f>Cb23St[[#This Row],[PackagePower]]*Cb23St[[#This Row],[TimeFrame]]/1000</f>
        <v>3.9091189512059183</v>
      </c>
    </row>
    <row r="2564" spans="1:6" x14ac:dyDescent="0.3">
      <c r="A2564">
        <v>1</v>
      </c>
      <c r="B2564" s="8">
        <v>363818.18780000001</v>
      </c>
      <c r="C2564" s="8">
        <v>28.62114</v>
      </c>
      <c r="D2564" t="s">
        <v>13</v>
      </c>
      <c r="E2564" s="8">
        <f>IFERROR(Cb23St[[#This Row],[DurationMilliseconds]]-B2563,Cb23St[[#This Row],[DurationMilliseconds]])</f>
        <v>142.69969999999739</v>
      </c>
      <c r="F2564" s="8">
        <f>Cb23St[[#This Row],[PackagePower]]*Cb23St[[#This Row],[TimeFrame]]/1000</f>
        <v>4.0842280916579252</v>
      </c>
    </row>
    <row r="2565" spans="1:6" x14ac:dyDescent="0.3">
      <c r="A2565">
        <v>1</v>
      </c>
      <c r="B2565" s="8">
        <v>363958.95730000001</v>
      </c>
      <c r="C2565" s="8">
        <v>31.065729999999999</v>
      </c>
      <c r="D2565" t="s">
        <v>13</v>
      </c>
      <c r="E2565" s="8">
        <f>IFERROR(Cb23St[[#This Row],[DurationMilliseconds]]-B2564,Cb23St[[#This Row],[DurationMilliseconds]])</f>
        <v>140.76949999999488</v>
      </c>
      <c r="F2565" s="8">
        <f>Cb23St[[#This Row],[PackagePower]]*Cb23St[[#This Row],[TimeFrame]]/1000</f>
        <v>4.3731072792348407</v>
      </c>
    </row>
    <row r="2566" spans="1:6" x14ac:dyDescent="0.3">
      <c r="A2566">
        <v>1</v>
      </c>
      <c r="B2566" s="8">
        <v>364117.73149999999</v>
      </c>
      <c r="C2566" s="8">
        <v>40.083440000000003</v>
      </c>
      <c r="D2566" t="s">
        <v>13</v>
      </c>
      <c r="E2566" s="8">
        <f>IFERROR(Cb23St[[#This Row],[DurationMilliseconds]]-B2565,Cb23St[[#This Row],[DurationMilliseconds]])</f>
        <v>158.77419999998529</v>
      </c>
      <c r="F2566" s="8">
        <f>Cb23St[[#This Row],[PackagePower]]*Cb23St[[#This Row],[TimeFrame]]/1000</f>
        <v>6.36421611924741</v>
      </c>
    </row>
    <row r="2567" spans="1:6" x14ac:dyDescent="0.3">
      <c r="A2567">
        <v>1</v>
      </c>
      <c r="B2567" s="8">
        <v>364259.07559999998</v>
      </c>
      <c r="C2567" s="8">
        <v>28.325220000000002</v>
      </c>
      <c r="D2567" t="s">
        <v>13</v>
      </c>
      <c r="E2567" s="8">
        <f>IFERROR(Cb23St[[#This Row],[DurationMilliseconds]]-B2566,Cb23St[[#This Row],[DurationMilliseconds]])</f>
        <v>141.34409999998752</v>
      </c>
      <c r="F2567" s="8">
        <f>Cb23St[[#This Row],[PackagePower]]*Cb23St[[#This Row],[TimeFrame]]/1000</f>
        <v>4.0036027282016464</v>
      </c>
    </row>
    <row r="2568" spans="1:6" x14ac:dyDescent="0.3">
      <c r="A2568">
        <v>1</v>
      </c>
      <c r="B2568" s="8">
        <v>364400.57089999999</v>
      </c>
      <c r="C2568" s="8">
        <v>29.263770000000001</v>
      </c>
      <c r="D2568" t="s">
        <v>13</v>
      </c>
      <c r="E2568" s="8">
        <f>IFERROR(Cb23St[[#This Row],[DurationMilliseconds]]-B2567,Cb23St[[#This Row],[DurationMilliseconds]])</f>
        <v>141.49530000000959</v>
      </c>
      <c r="F2568" s="8">
        <f>Cb23St[[#This Row],[PackagePower]]*Cb23St[[#This Row],[TimeFrame]]/1000</f>
        <v>4.1406859152812814</v>
      </c>
    </row>
    <row r="2569" spans="1:6" x14ac:dyDescent="0.3">
      <c r="A2569">
        <v>1</v>
      </c>
      <c r="B2569" s="8">
        <v>364539.7928</v>
      </c>
      <c r="C2569" s="8">
        <v>29.39067</v>
      </c>
      <c r="D2569" t="s">
        <v>13</v>
      </c>
      <c r="E2569" s="8">
        <f>IFERROR(Cb23St[[#This Row],[DurationMilliseconds]]-B2568,Cb23St[[#This Row],[DurationMilliseconds]])</f>
        <v>139.2219000000041</v>
      </c>
      <c r="F2569" s="8">
        <f>Cb23St[[#This Row],[PackagePower]]*Cb23St[[#This Row],[TimeFrame]]/1000</f>
        <v>4.0918249196731207</v>
      </c>
    </row>
    <row r="2570" spans="1:6" x14ac:dyDescent="0.3">
      <c r="A2570">
        <v>1</v>
      </c>
      <c r="B2570" s="8">
        <v>364681.23100000003</v>
      </c>
      <c r="C2570" s="8">
        <v>27.547090000000001</v>
      </c>
      <c r="D2570" t="s">
        <v>13</v>
      </c>
      <c r="E2570" s="8">
        <f>IFERROR(Cb23St[[#This Row],[DurationMilliseconds]]-B2569,Cb23St[[#This Row],[DurationMilliseconds]])</f>
        <v>141.43820000003325</v>
      </c>
      <c r="F2570" s="8">
        <f>Cb23St[[#This Row],[PackagePower]]*Cb23St[[#This Row],[TimeFrame]]/1000</f>
        <v>3.8962108248389158</v>
      </c>
    </row>
    <row r="2571" spans="1:6" x14ac:dyDescent="0.3">
      <c r="A2571">
        <v>1</v>
      </c>
      <c r="B2571" s="8">
        <v>364822.0724</v>
      </c>
      <c r="C2571" s="8">
        <v>28.818069999999999</v>
      </c>
      <c r="D2571" t="s">
        <v>13</v>
      </c>
      <c r="E2571" s="8">
        <f>IFERROR(Cb23St[[#This Row],[DurationMilliseconds]]-B2570,Cb23St[[#This Row],[DurationMilliseconds]])</f>
        <v>140.84139999997569</v>
      </c>
      <c r="F2571" s="8">
        <f>Cb23St[[#This Row],[PackagePower]]*Cb23St[[#This Row],[TimeFrame]]/1000</f>
        <v>4.0587773240972993</v>
      </c>
    </row>
    <row r="2572" spans="1:6" x14ac:dyDescent="0.3">
      <c r="A2572">
        <v>1</v>
      </c>
      <c r="B2572" s="8">
        <v>364963.28580000001</v>
      </c>
      <c r="C2572" s="8">
        <v>28.087340000000001</v>
      </c>
      <c r="D2572" t="s">
        <v>13</v>
      </c>
      <c r="E2572" s="8">
        <f>IFERROR(Cb23St[[#This Row],[DurationMilliseconds]]-B2571,Cb23St[[#This Row],[DurationMilliseconds]])</f>
        <v>141.21340000000782</v>
      </c>
      <c r="F2572" s="8">
        <f>Cb23St[[#This Row],[PackagePower]]*Cb23St[[#This Row],[TimeFrame]]/1000</f>
        <v>3.9663087783562201</v>
      </c>
    </row>
    <row r="2573" spans="1:6" x14ac:dyDescent="0.3">
      <c r="A2573">
        <v>1</v>
      </c>
      <c r="B2573" s="8">
        <v>365105.26850000001</v>
      </c>
      <c r="C2573" s="8">
        <v>32.409320000000001</v>
      </c>
      <c r="D2573" t="s">
        <v>13</v>
      </c>
      <c r="E2573" s="8">
        <f>IFERROR(Cb23St[[#This Row],[DurationMilliseconds]]-B2572,Cb23St[[#This Row],[DurationMilliseconds]])</f>
        <v>141.9826999999932</v>
      </c>
      <c r="F2573" s="8">
        <f>Cb23St[[#This Row],[PackagePower]]*Cb23St[[#This Row],[TimeFrame]]/1000</f>
        <v>4.6015627587637802</v>
      </c>
    </row>
    <row r="2574" spans="1:6" x14ac:dyDescent="0.3">
      <c r="A2574">
        <v>1</v>
      </c>
      <c r="B2574" s="8">
        <v>365246.15960000001</v>
      </c>
      <c r="C2574" s="8">
        <v>27.898160000000001</v>
      </c>
      <c r="D2574" t="s">
        <v>13</v>
      </c>
      <c r="E2574" s="8">
        <f>IFERROR(Cb23St[[#This Row],[DurationMilliseconds]]-B2573,Cb23St[[#This Row],[DurationMilliseconds]])</f>
        <v>140.89110000000801</v>
      </c>
      <c r="F2574" s="8">
        <f>Cb23St[[#This Row],[PackagePower]]*Cb23St[[#This Row],[TimeFrame]]/1000</f>
        <v>3.9306024503762238</v>
      </c>
    </row>
    <row r="2575" spans="1:6" x14ac:dyDescent="0.3">
      <c r="A2575">
        <v>1</v>
      </c>
      <c r="B2575" s="8">
        <v>365387.7403</v>
      </c>
      <c r="C2575" s="8">
        <v>29.09308</v>
      </c>
      <c r="D2575" t="s">
        <v>13</v>
      </c>
      <c r="E2575" s="8">
        <f>IFERROR(Cb23St[[#This Row],[DurationMilliseconds]]-B2574,Cb23St[[#This Row],[DurationMilliseconds]])</f>
        <v>141.58069999999134</v>
      </c>
      <c r="F2575" s="8">
        <f>Cb23St[[#This Row],[PackagePower]]*Cb23St[[#This Row],[TimeFrame]]/1000</f>
        <v>4.1190186315557487</v>
      </c>
    </row>
    <row r="2576" spans="1:6" x14ac:dyDescent="0.3">
      <c r="A2576">
        <v>1</v>
      </c>
      <c r="B2576" s="8">
        <v>365528.99739999999</v>
      </c>
      <c r="C2576" s="8">
        <v>26.886520000000001</v>
      </c>
      <c r="D2576" t="s">
        <v>13</v>
      </c>
      <c r="E2576" s="8">
        <f>IFERROR(Cb23St[[#This Row],[DurationMilliseconds]]-B2575,Cb23St[[#This Row],[DurationMilliseconds]])</f>
        <v>141.25709999998799</v>
      </c>
      <c r="F2576" s="8">
        <f>Cb23St[[#This Row],[PackagePower]]*Cb23St[[#This Row],[TimeFrame]]/1000</f>
        <v>3.7979118442916771</v>
      </c>
    </row>
    <row r="2577" spans="1:6" x14ac:dyDescent="0.3">
      <c r="A2577">
        <v>1</v>
      </c>
      <c r="B2577" s="8">
        <v>365671.50929999998</v>
      </c>
      <c r="C2577" s="8">
        <v>29.981390000000001</v>
      </c>
      <c r="D2577" t="s">
        <v>13</v>
      </c>
      <c r="E2577" s="8">
        <f>IFERROR(Cb23St[[#This Row],[DurationMilliseconds]]-B2576,Cb23St[[#This Row],[DurationMilliseconds]])</f>
        <v>142.51189999998314</v>
      </c>
      <c r="F2577" s="8">
        <f>Cb23St[[#This Row],[PackagePower]]*Cb23St[[#This Row],[TimeFrame]]/1000</f>
        <v>4.2727048535404943</v>
      </c>
    </row>
    <row r="2578" spans="1:6" x14ac:dyDescent="0.3">
      <c r="A2578">
        <v>1</v>
      </c>
      <c r="B2578" s="8">
        <v>365812.35269999999</v>
      </c>
      <c r="C2578" s="8">
        <v>28.20749</v>
      </c>
      <c r="D2578" t="s">
        <v>13</v>
      </c>
      <c r="E2578" s="8">
        <f>IFERROR(Cb23St[[#This Row],[DurationMilliseconds]]-B2577,Cb23St[[#This Row],[DurationMilliseconds]])</f>
        <v>140.84340000001248</v>
      </c>
      <c r="F2578" s="8">
        <f>Cb23St[[#This Row],[PackagePower]]*Cb23St[[#This Row],[TimeFrame]]/1000</f>
        <v>3.9728387970663519</v>
      </c>
    </row>
    <row r="2579" spans="1:6" x14ac:dyDescent="0.3">
      <c r="A2579">
        <v>1</v>
      </c>
      <c r="B2579" s="8">
        <v>365953.82620000001</v>
      </c>
      <c r="C2579" s="8">
        <v>27.908429999999999</v>
      </c>
      <c r="D2579" t="s">
        <v>13</v>
      </c>
      <c r="E2579" s="8">
        <f>IFERROR(Cb23St[[#This Row],[DurationMilliseconds]]-B2578,Cb23St[[#This Row],[DurationMilliseconds]])</f>
        <v>141.47350000002189</v>
      </c>
      <c r="F2579" s="8">
        <f>Cb23St[[#This Row],[PackagePower]]*Cb23St[[#This Row],[TimeFrame]]/1000</f>
        <v>3.948303271605611</v>
      </c>
    </row>
    <row r="2580" spans="1:6" x14ac:dyDescent="0.3">
      <c r="A2580">
        <v>1</v>
      </c>
      <c r="B2580" s="8">
        <v>366095.67599999998</v>
      </c>
      <c r="C2580" s="8">
        <v>29.437190000000001</v>
      </c>
      <c r="D2580" t="s">
        <v>13</v>
      </c>
      <c r="E2580" s="8">
        <f>IFERROR(Cb23St[[#This Row],[DurationMilliseconds]]-B2579,Cb23St[[#This Row],[DurationMilliseconds]])</f>
        <v>141.84979999996722</v>
      </c>
      <c r="F2580" s="8">
        <f>Cb23St[[#This Row],[PackagePower]]*Cb23St[[#This Row],[TimeFrame]]/1000</f>
        <v>4.1756595140610351</v>
      </c>
    </row>
    <row r="2581" spans="1:6" x14ac:dyDescent="0.3">
      <c r="A2581">
        <v>1</v>
      </c>
      <c r="B2581" s="8">
        <v>366237.31949999998</v>
      </c>
      <c r="C2581" s="8">
        <v>32.179259999999999</v>
      </c>
      <c r="D2581" t="s">
        <v>13</v>
      </c>
      <c r="E2581" s="8">
        <f>IFERROR(Cb23St[[#This Row],[DurationMilliseconds]]-B2580,Cb23St[[#This Row],[DurationMilliseconds]])</f>
        <v>141.64350000000559</v>
      </c>
      <c r="F2581" s="8">
        <f>Cb23St[[#This Row],[PackagePower]]*Cb23St[[#This Row],[TimeFrame]]/1000</f>
        <v>4.5579830138101798</v>
      </c>
    </row>
    <row r="2582" spans="1:6" x14ac:dyDescent="0.3">
      <c r="A2582">
        <v>1</v>
      </c>
      <c r="B2582" s="8">
        <v>366392.05709999998</v>
      </c>
      <c r="C2582" s="8">
        <v>30.731839999999998</v>
      </c>
      <c r="D2582" t="s">
        <v>13</v>
      </c>
      <c r="E2582" s="8">
        <f>IFERROR(Cb23St[[#This Row],[DurationMilliseconds]]-B2581,Cb23St[[#This Row],[DurationMilliseconds]])</f>
        <v>154.73759999999311</v>
      </c>
      <c r="F2582" s="8">
        <f>Cb23St[[#This Row],[PackagePower]]*Cb23St[[#This Row],[TimeFrame]]/1000</f>
        <v>4.7553711651837878</v>
      </c>
    </row>
    <row r="2583" spans="1:6" x14ac:dyDescent="0.3">
      <c r="A2583">
        <v>1</v>
      </c>
      <c r="B2583" s="8">
        <v>366534.26530000003</v>
      </c>
      <c r="C2583" s="8">
        <v>27.496849999999998</v>
      </c>
      <c r="D2583" t="s">
        <v>13</v>
      </c>
      <c r="E2583" s="8">
        <f>IFERROR(Cb23St[[#This Row],[DurationMilliseconds]]-B2582,Cb23St[[#This Row],[DurationMilliseconds]])</f>
        <v>142.20820000005187</v>
      </c>
      <c r="F2583" s="8">
        <f>Cb23St[[#This Row],[PackagePower]]*Cb23St[[#This Row],[TimeFrame]]/1000</f>
        <v>3.9102775441714259</v>
      </c>
    </row>
    <row r="2584" spans="1:6" x14ac:dyDescent="0.3">
      <c r="A2584">
        <v>1</v>
      </c>
      <c r="B2584" s="8">
        <v>366675.54979999998</v>
      </c>
      <c r="C2584" s="8">
        <v>28.992069999999998</v>
      </c>
      <c r="D2584" t="s">
        <v>13</v>
      </c>
      <c r="E2584" s="8">
        <f>IFERROR(Cb23St[[#This Row],[DurationMilliseconds]]-B2583,Cb23St[[#This Row],[DurationMilliseconds]])</f>
        <v>141.28449999995064</v>
      </c>
      <c r="F2584" s="8">
        <f>Cb23St[[#This Row],[PackagePower]]*Cb23St[[#This Row],[TimeFrame]]/1000</f>
        <v>4.0961301139135688</v>
      </c>
    </row>
    <row r="2585" spans="1:6" x14ac:dyDescent="0.3">
      <c r="A2585">
        <v>1</v>
      </c>
      <c r="B2585" s="8">
        <v>366817.18420000002</v>
      </c>
      <c r="C2585" s="8">
        <v>27.787520000000001</v>
      </c>
      <c r="D2585" t="s">
        <v>13</v>
      </c>
      <c r="E2585" s="8">
        <f>IFERROR(Cb23St[[#This Row],[DurationMilliseconds]]-B2584,Cb23St[[#This Row],[DurationMilliseconds]])</f>
        <v>141.63440000003902</v>
      </c>
      <c r="F2585" s="8">
        <f>Cb23St[[#This Row],[PackagePower]]*Cb23St[[#This Row],[TimeFrame]]/1000</f>
        <v>3.9356687226890843</v>
      </c>
    </row>
    <row r="2586" spans="1:6" x14ac:dyDescent="0.3">
      <c r="A2586">
        <v>1</v>
      </c>
      <c r="B2586" s="8">
        <v>366959.50540000002</v>
      </c>
      <c r="C2586" s="8">
        <v>28.340340000000001</v>
      </c>
      <c r="D2586" t="s">
        <v>13</v>
      </c>
      <c r="E2586" s="8">
        <f>IFERROR(Cb23St[[#This Row],[DurationMilliseconds]]-B2585,Cb23St[[#This Row],[DurationMilliseconds]])</f>
        <v>142.32120000000577</v>
      </c>
      <c r="F2586" s="8">
        <f>Cb23St[[#This Row],[PackagePower]]*Cb23St[[#This Row],[TimeFrame]]/1000</f>
        <v>4.0334311972081638</v>
      </c>
    </row>
    <row r="2587" spans="1:6" x14ac:dyDescent="0.3">
      <c r="A2587">
        <v>1</v>
      </c>
      <c r="B2587" s="8">
        <v>367100.36129999999</v>
      </c>
      <c r="C2587" s="8">
        <v>29.983920000000001</v>
      </c>
      <c r="D2587" t="s">
        <v>13</v>
      </c>
      <c r="E2587" s="8">
        <f>IFERROR(Cb23St[[#This Row],[DurationMilliseconds]]-B2586,Cb23St[[#This Row],[DurationMilliseconds]])</f>
        <v>140.85589999996591</v>
      </c>
      <c r="F2587" s="8">
        <f>Cb23St[[#This Row],[PackagePower]]*Cb23St[[#This Row],[TimeFrame]]/1000</f>
        <v>4.2234120371269785</v>
      </c>
    </row>
    <row r="2588" spans="1:6" x14ac:dyDescent="0.3">
      <c r="A2588">
        <v>1</v>
      </c>
      <c r="B2588" s="8">
        <v>367241.03860000003</v>
      </c>
      <c r="C2588" s="8">
        <v>43.600540000000002</v>
      </c>
      <c r="D2588" t="s">
        <v>13</v>
      </c>
      <c r="E2588" s="8">
        <f>IFERROR(Cb23St[[#This Row],[DurationMilliseconds]]-B2587,Cb23St[[#This Row],[DurationMilliseconds]])</f>
        <v>140.67730000003939</v>
      </c>
      <c r="F2588" s="8">
        <f>Cb23St[[#This Row],[PackagePower]]*Cb23St[[#This Row],[TimeFrame]]/1000</f>
        <v>6.1336062457437182</v>
      </c>
    </row>
    <row r="2589" spans="1:6" x14ac:dyDescent="0.3">
      <c r="A2589">
        <v>1</v>
      </c>
      <c r="B2589" s="8">
        <v>367380.83350000001</v>
      </c>
      <c r="C2589" s="8">
        <v>29.87819</v>
      </c>
      <c r="D2589" t="s">
        <v>13</v>
      </c>
      <c r="E2589" s="8">
        <f>IFERROR(Cb23St[[#This Row],[DurationMilliseconds]]-B2588,Cb23St[[#This Row],[DurationMilliseconds]])</f>
        <v>139.79489999997895</v>
      </c>
      <c r="F2589" s="8">
        <f>Cb23St[[#This Row],[PackagePower]]*Cb23St[[#This Row],[TimeFrame]]/1000</f>
        <v>4.1768185832303706</v>
      </c>
    </row>
    <row r="2590" spans="1:6" x14ac:dyDescent="0.3">
      <c r="A2590">
        <v>1</v>
      </c>
      <c r="B2590" s="8">
        <v>367522.85580000002</v>
      </c>
      <c r="C2590" s="8">
        <v>28.101849999999999</v>
      </c>
      <c r="D2590" t="s">
        <v>13</v>
      </c>
      <c r="E2590" s="8">
        <f>IFERROR(Cb23St[[#This Row],[DurationMilliseconds]]-B2589,Cb23St[[#This Row],[DurationMilliseconds]])</f>
        <v>142.02230000001146</v>
      </c>
      <c r="F2590" s="8">
        <f>Cb23St[[#This Row],[PackagePower]]*Cb23St[[#This Row],[TimeFrame]]/1000</f>
        <v>3.9910893712553217</v>
      </c>
    </row>
    <row r="2591" spans="1:6" x14ac:dyDescent="0.3">
      <c r="A2591">
        <v>1</v>
      </c>
      <c r="B2591" s="8">
        <v>367664.30040000001</v>
      </c>
      <c r="C2591" s="8">
        <v>29.438669999999998</v>
      </c>
      <c r="D2591" t="s">
        <v>13</v>
      </c>
      <c r="E2591" s="8">
        <f>IFERROR(Cb23St[[#This Row],[DurationMilliseconds]]-B2590,Cb23St[[#This Row],[DurationMilliseconds]])</f>
        <v>141.44459999998799</v>
      </c>
      <c r="F2591" s="8">
        <f>Cb23St[[#This Row],[PackagePower]]*Cb23St[[#This Row],[TimeFrame]]/1000</f>
        <v>4.1639409026816461</v>
      </c>
    </row>
    <row r="2592" spans="1:6" x14ac:dyDescent="0.3">
      <c r="A2592">
        <v>1</v>
      </c>
      <c r="B2592" s="8">
        <v>367804.99790000002</v>
      </c>
      <c r="C2592" s="8">
        <v>29.54119</v>
      </c>
      <c r="D2592" t="s">
        <v>13</v>
      </c>
      <c r="E2592" s="8">
        <f>IFERROR(Cb23St[[#This Row],[DurationMilliseconds]]-B2591,Cb23St[[#This Row],[DurationMilliseconds]])</f>
        <v>140.69750000000931</v>
      </c>
      <c r="F2592" s="8">
        <f>Cb23St[[#This Row],[PackagePower]]*Cb23St[[#This Row],[TimeFrame]]/1000</f>
        <v>4.156371580025275</v>
      </c>
    </row>
    <row r="2593" spans="1:6" x14ac:dyDescent="0.3">
      <c r="A2593">
        <v>1</v>
      </c>
      <c r="B2593" s="8">
        <v>367961.71759999997</v>
      </c>
      <c r="C2593" s="8">
        <v>28.834800000000001</v>
      </c>
      <c r="D2593" t="s">
        <v>13</v>
      </c>
      <c r="E2593" s="8">
        <f>IFERROR(Cb23St[[#This Row],[DurationMilliseconds]]-B2592,Cb23St[[#This Row],[DurationMilliseconds]])</f>
        <v>156.71969999995781</v>
      </c>
      <c r="F2593" s="8">
        <f>Cb23St[[#This Row],[PackagePower]]*Cb23St[[#This Row],[TimeFrame]]/1000</f>
        <v>4.5189812055587835</v>
      </c>
    </row>
    <row r="2594" spans="1:6" x14ac:dyDescent="0.3">
      <c r="A2594">
        <v>1</v>
      </c>
      <c r="B2594" s="8">
        <v>368100.10330000002</v>
      </c>
      <c r="C2594" s="8">
        <v>28.410299999999999</v>
      </c>
      <c r="D2594" t="s">
        <v>13</v>
      </c>
      <c r="E2594" s="8">
        <f>IFERROR(Cb23St[[#This Row],[DurationMilliseconds]]-B2593,Cb23St[[#This Row],[DurationMilliseconds]])</f>
        <v>138.38570000004256</v>
      </c>
      <c r="F2594" s="8">
        <f>Cb23St[[#This Row],[PackagePower]]*Cb23St[[#This Row],[TimeFrame]]/1000</f>
        <v>3.931579252711209</v>
      </c>
    </row>
    <row r="2595" spans="1:6" x14ac:dyDescent="0.3">
      <c r="A2595">
        <v>1</v>
      </c>
      <c r="B2595" s="8">
        <v>368241.94919999997</v>
      </c>
      <c r="C2595" s="8">
        <v>29.668199999999999</v>
      </c>
      <c r="D2595" t="s">
        <v>13</v>
      </c>
      <c r="E2595" s="8">
        <f>IFERROR(Cb23St[[#This Row],[DurationMilliseconds]]-B2594,Cb23St[[#This Row],[DurationMilliseconds]])</f>
        <v>141.8458999999566</v>
      </c>
      <c r="F2595" s="8">
        <f>Cb23St[[#This Row],[PackagePower]]*Cb23St[[#This Row],[TimeFrame]]/1000</f>
        <v>4.2083125303787119</v>
      </c>
    </row>
    <row r="2596" spans="1:6" x14ac:dyDescent="0.3">
      <c r="A2596">
        <v>1</v>
      </c>
      <c r="B2596" s="8">
        <v>368382.57709999999</v>
      </c>
      <c r="C2596" s="8">
        <v>27.370090000000001</v>
      </c>
      <c r="D2596" t="s">
        <v>13</v>
      </c>
      <c r="E2596" s="8">
        <f>IFERROR(Cb23St[[#This Row],[DurationMilliseconds]]-B2595,Cb23St[[#This Row],[DurationMilliseconds]])</f>
        <v>140.62790000002133</v>
      </c>
      <c r="F2596" s="8">
        <f>Cb23St[[#This Row],[PackagePower]]*Cb23St[[#This Row],[TimeFrame]]/1000</f>
        <v>3.848998279511584</v>
      </c>
    </row>
    <row r="2597" spans="1:6" x14ac:dyDescent="0.3">
      <c r="A2597">
        <v>1</v>
      </c>
      <c r="B2597" s="8">
        <v>368522.59139999998</v>
      </c>
      <c r="C2597" s="8">
        <v>28.7468</v>
      </c>
      <c r="D2597" t="s">
        <v>13</v>
      </c>
      <c r="E2597" s="8">
        <f>IFERROR(Cb23St[[#This Row],[DurationMilliseconds]]-B2596,Cb23St[[#This Row],[DurationMilliseconds]])</f>
        <v>140.01429999998072</v>
      </c>
      <c r="F2597" s="8">
        <f>Cb23St[[#This Row],[PackagePower]]*Cb23St[[#This Row],[TimeFrame]]/1000</f>
        <v>4.0249630792394457</v>
      </c>
    </row>
    <row r="2598" spans="1:6" x14ac:dyDescent="0.3">
      <c r="A2598">
        <v>1</v>
      </c>
      <c r="B2598" s="8">
        <v>368678.06689999998</v>
      </c>
      <c r="C2598" s="8">
        <v>27.673500000000001</v>
      </c>
      <c r="D2598" t="s">
        <v>13</v>
      </c>
      <c r="E2598" s="8">
        <f>IFERROR(Cb23St[[#This Row],[DurationMilliseconds]]-B2597,Cb23St[[#This Row],[DurationMilliseconds]])</f>
        <v>155.47550000000047</v>
      </c>
      <c r="F2598" s="8">
        <f>Cb23St[[#This Row],[PackagePower]]*Cb23St[[#This Row],[TimeFrame]]/1000</f>
        <v>4.3025512492500129</v>
      </c>
    </row>
    <row r="2599" spans="1:6" x14ac:dyDescent="0.3">
      <c r="A2599">
        <v>1</v>
      </c>
      <c r="B2599" s="8">
        <v>368820.5295</v>
      </c>
      <c r="C2599" s="8">
        <v>30.364070000000002</v>
      </c>
      <c r="D2599" t="s">
        <v>13</v>
      </c>
      <c r="E2599" s="8">
        <f>IFERROR(Cb23St[[#This Row],[DurationMilliseconds]]-B2598,Cb23St[[#This Row],[DurationMilliseconds]])</f>
        <v>142.46260000002803</v>
      </c>
      <c r="F2599" s="8">
        <f>Cb23St[[#This Row],[PackagePower]]*Cb23St[[#This Row],[TimeFrame]]/1000</f>
        <v>4.3257443587828508</v>
      </c>
    </row>
    <row r="2600" spans="1:6" x14ac:dyDescent="0.3">
      <c r="A2600">
        <v>1</v>
      </c>
      <c r="B2600" s="8">
        <v>368962.18150000001</v>
      </c>
      <c r="C2600" s="8">
        <v>29.184000000000001</v>
      </c>
      <c r="D2600" t="s">
        <v>13</v>
      </c>
      <c r="E2600" s="8">
        <f>IFERROR(Cb23St[[#This Row],[DurationMilliseconds]]-B2599,Cb23St[[#This Row],[DurationMilliseconds]])</f>
        <v>141.65200000000186</v>
      </c>
      <c r="F2600" s="8">
        <f>Cb23St[[#This Row],[PackagePower]]*Cb23St[[#This Row],[TimeFrame]]/1000</f>
        <v>4.1339719680000542</v>
      </c>
    </row>
    <row r="2601" spans="1:6" x14ac:dyDescent="0.3">
      <c r="A2601">
        <v>1</v>
      </c>
      <c r="B2601" s="8">
        <v>369103.47090000001</v>
      </c>
      <c r="C2601" s="8">
        <v>34.25224</v>
      </c>
      <c r="D2601" t="s">
        <v>13</v>
      </c>
      <c r="E2601" s="8">
        <f>IFERROR(Cb23St[[#This Row],[DurationMilliseconds]]-B2600,Cb23St[[#This Row],[DurationMilliseconds]])</f>
        <v>141.28940000000875</v>
      </c>
      <c r="F2601" s="8">
        <f>Cb23St[[#This Row],[PackagePower]]*Cb23St[[#This Row],[TimeFrame]]/1000</f>
        <v>4.8394784382563003</v>
      </c>
    </row>
    <row r="2602" spans="1:6" x14ac:dyDescent="0.3">
      <c r="A2602">
        <v>1</v>
      </c>
      <c r="B2602" s="8">
        <v>369244.92609999998</v>
      </c>
      <c r="C2602" s="8">
        <v>35.434469999999997</v>
      </c>
      <c r="D2602" t="s">
        <v>13</v>
      </c>
      <c r="E2602" s="8">
        <f>IFERROR(Cb23St[[#This Row],[DurationMilliseconds]]-B2601,Cb23St[[#This Row],[DurationMilliseconds]])</f>
        <v>141.45519999996759</v>
      </c>
      <c r="F2602" s="8">
        <f>Cb23St[[#This Row],[PackagePower]]*Cb23St[[#This Row],[TimeFrame]]/1000</f>
        <v>5.0123900407428508</v>
      </c>
    </row>
    <row r="2603" spans="1:6" x14ac:dyDescent="0.3">
      <c r="A2603">
        <v>1</v>
      </c>
      <c r="B2603" s="8">
        <v>369386.11200000002</v>
      </c>
      <c r="C2603" s="8">
        <v>34.020989999999998</v>
      </c>
      <c r="D2603" t="s">
        <v>13</v>
      </c>
      <c r="E2603" s="8">
        <f>IFERROR(Cb23St[[#This Row],[DurationMilliseconds]]-B2602,Cb23St[[#This Row],[DurationMilliseconds]])</f>
        <v>141.18590000004042</v>
      </c>
      <c r="F2603" s="8">
        <f>Cb23St[[#This Row],[PackagePower]]*Cb23St[[#This Row],[TimeFrame]]/1000</f>
        <v>4.8032840920423752</v>
      </c>
    </row>
    <row r="2604" spans="1:6" x14ac:dyDescent="0.3">
      <c r="A2604">
        <v>1</v>
      </c>
      <c r="B2604" s="8">
        <v>369527.78200000001</v>
      </c>
      <c r="C2604" s="8">
        <v>31.345189999999999</v>
      </c>
      <c r="D2604" t="s">
        <v>13</v>
      </c>
      <c r="E2604" s="8">
        <f>IFERROR(Cb23St[[#This Row],[DurationMilliseconds]]-B2603,Cb23St[[#This Row],[DurationMilliseconds]])</f>
        <v>141.6699999999837</v>
      </c>
      <c r="F2604" s="8">
        <f>Cb23St[[#This Row],[PackagePower]]*Cb23St[[#This Row],[TimeFrame]]/1000</f>
        <v>4.440673067299489</v>
      </c>
    </row>
    <row r="2605" spans="1:6" x14ac:dyDescent="0.3">
      <c r="A2605">
        <v>1</v>
      </c>
      <c r="B2605" s="8">
        <v>369668.59139999998</v>
      </c>
      <c r="C2605" s="8">
        <v>29.265440000000002</v>
      </c>
      <c r="D2605" t="s">
        <v>13</v>
      </c>
      <c r="E2605" s="8">
        <f>IFERROR(Cb23St[[#This Row],[DurationMilliseconds]]-B2604,Cb23St[[#This Row],[DurationMilliseconds]])</f>
        <v>140.80939999996917</v>
      </c>
      <c r="F2605" s="8">
        <f>Cb23St[[#This Row],[PackagePower]]*Cb23St[[#This Row],[TimeFrame]]/1000</f>
        <v>4.1208490471350983</v>
      </c>
    </row>
    <row r="2606" spans="1:6" x14ac:dyDescent="0.3">
      <c r="A2606">
        <v>1</v>
      </c>
      <c r="B2606" s="8">
        <v>369810.12400000001</v>
      </c>
      <c r="C2606" s="8">
        <v>29.852900000000002</v>
      </c>
      <c r="D2606" t="s">
        <v>13</v>
      </c>
      <c r="E2606" s="8">
        <f>IFERROR(Cb23St[[#This Row],[DurationMilliseconds]]-B2605,Cb23St[[#This Row],[DurationMilliseconds]])</f>
        <v>141.53260000003502</v>
      </c>
      <c r="F2606" s="8">
        <f>Cb23St[[#This Row],[PackagePower]]*Cb23St[[#This Row],[TimeFrame]]/1000</f>
        <v>4.2251585545410455</v>
      </c>
    </row>
    <row r="2607" spans="1:6" x14ac:dyDescent="0.3">
      <c r="A2607">
        <v>1</v>
      </c>
      <c r="B2607" s="8">
        <v>369951.81</v>
      </c>
      <c r="C2607" s="8">
        <v>29.302669999999999</v>
      </c>
      <c r="D2607" t="s">
        <v>13</v>
      </c>
      <c r="E2607" s="8">
        <f>IFERROR(Cb23St[[#This Row],[DurationMilliseconds]]-B2606,Cb23St[[#This Row],[DurationMilliseconds]])</f>
        <v>141.68599999998696</v>
      </c>
      <c r="F2607" s="8">
        <f>Cb23St[[#This Row],[PackagePower]]*Cb23St[[#This Row],[TimeFrame]]/1000</f>
        <v>4.1517781016196178</v>
      </c>
    </row>
    <row r="2608" spans="1:6" x14ac:dyDescent="0.3">
      <c r="A2608">
        <v>1</v>
      </c>
      <c r="B2608" s="8">
        <v>370091.43599999999</v>
      </c>
      <c r="C2608" s="8">
        <v>27.909300000000002</v>
      </c>
      <c r="D2608" t="s">
        <v>13</v>
      </c>
      <c r="E2608" s="8">
        <f>IFERROR(Cb23St[[#This Row],[DurationMilliseconds]]-B2607,Cb23St[[#This Row],[DurationMilliseconds]])</f>
        <v>139.62599999998929</v>
      </c>
      <c r="F2608" s="8">
        <f>Cb23St[[#This Row],[PackagePower]]*Cb23St[[#This Row],[TimeFrame]]/1000</f>
        <v>3.8968639217997016</v>
      </c>
    </row>
    <row r="2609" spans="1:6" x14ac:dyDescent="0.3">
      <c r="A2609">
        <v>1</v>
      </c>
      <c r="B2609" s="8">
        <v>370233.50579999998</v>
      </c>
      <c r="C2609" s="8">
        <v>27.694199999999999</v>
      </c>
      <c r="D2609" t="s">
        <v>13</v>
      </c>
      <c r="E2609" s="8">
        <f>IFERROR(Cb23St[[#This Row],[DurationMilliseconds]]-B2608,Cb23St[[#This Row],[DurationMilliseconds]])</f>
        <v>142.06979999999749</v>
      </c>
      <c r="F2609" s="8">
        <f>Cb23St[[#This Row],[PackagePower]]*Cb23St[[#This Row],[TimeFrame]]/1000</f>
        <v>3.93450945515993</v>
      </c>
    </row>
    <row r="2610" spans="1:6" x14ac:dyDescent="0.3">
      <c r="A2610">
        <v>1</v>
      </c>
      <c r="B2610" s="8">
        <v>370374.65919999999</v>
      </c>
      <c r="C2610" s="8">
        <v>43.153390000000002</v>
      </c>
      <c r="D2610" t="s">
        <v>13</v>
      </c>
      <c r="E2610" s="8">
        <f>IFERROR(Cb23St[[#This Row],[DurationMilliseconds]]-B2609,Cb23St[[#This Row],[DurationMilliseconds]])</f>
        <v>141.15340000001015</v>
      </c>
      <c r="F2610" s="8">
        <f>Cb23St[[#This Row],[PackagePower]]*Cb23St[[#This Row],[TimeFrame]]/1000</f>
        <v>6.0912477200264386</v>
      </c>
    </row>
    <row r="2611" spans="1:6" x14ac:dyDescent="0.3">
      <c r="A2611">
        <v>1</v>
      </c>
      <c r="B2611" s="8">
        <v>370515.54710000003</v>
      </c>
      <c r="C2611" s="8">
        <v>31.05132</v>
      </c>
      <c r="D2611" t="s">
        <v>13</v>
      </c>
      <c r="E2611" s="8">
        <f>IFERROR(Cb23St[[#This Row],[DurationMilliseconds]]-B2610,Cb23St[[#This Row],[DurationMilliseconds]])</f>
        <v>140.88790000003064</v>
      </c>
      <c r="F2611" s="8">
        <f>Cb23St[[#This Row],[PackagePower]]*Cb23St[[#This Row],[TimeFrame]]/1000</f>
        <v>4.3747552670289513</v>
      </c>
    </row>
    <row r="2612" spans="1:6" x14ac:dyDescent="0.3">
      <c r="A2612">
        <v>1</v>
      </c>
      <c r="B2612" s="8">
        <v>370657.1116</v>
      </c>
      <c r="C2612" s="8">
        <v>27.222639999999998</v>
      </c>
      <c r="D2612" t="s">
        <v>13</v>
      </c>
      <c r="E2612" s="8">
        <f>IFERROR(Cb23St[[#This Row],[DurationMilliseconds]]-B2611,Cb23St[[#This Row],[DurationMilliseconds]])</f>
        <v>141.56449999997858</v>
      </c>
      <c r="F2612" s="8">
        <f>Cb23St[[#This Row],[PackagePower]]*Cb23St[[#This Row],[TimeFrame]]/1000</f>
        <v>3.8537594202794168</v>
      </c>
    </row>
    <row r="2613" spans="1:6" x14ac:dyDescent="0.3">
      <c r="A2613">
        <v>1</v>
      </c>
      <c r="B2613" s="8">
        <v>370799.64439999999</v>
      </c>
      <c r="C2613" s="8">
        <v>27.9451</v>
      </c>
      <c r="D2613" t="s">
        <v>13</v>
      </c>
      <c r="E2613" s="8">
        <f>IFERROR(Cb23St[[#This Row],[DurationMilliseconds]]-B2612,Cb23St[[#This Row],[DurationMilliseconds]])</f>
        <v>142.53279999998631</v>
      </c>
      <c r="F2613" s="8">
        <f>Cb23St[[#This Row],[PackagePower]]*Cb23St[[#This Row],[TimeFrame]]/1000</f>
        <v>3.9830933492796174</v>
      </c>
    </row>
    <row r="2614" spans="1:6" x14ac:dyDescent="0.3">
      <c r="A2614">
        <v>1</v>
      </c>
      <c r="B2614" s="8">
        <v>370942.4301</v>
      </c>
      <c r="C2614" s="8">
        <v>30.562259999999998</v>
      </c>
      <c r="D2614" t="s">
        <v>13</v>
      </c>
      <c r="E2614" s="8">
        <f>IFERROR(Cb23St[[#This Row],[DurationMilliseconds]]-B2613,Cb23St[[#This Row],[DurationMilliseconds]])</f>
        <v>142.78570000000764</v>
      </c>
      <c r="F2614" s="8">
        <f>Cb23St[[#This Row],[PackagePower]]*Cb23St[[#This Row],[TimeFrame]]/1000</f>
        <v>4.3638536876822336</v>
      </c>
    </row>
    <row r="2615" spans="1:6" x14ac:dyDescent="0.3">
      <c r="A2615">
        <v>1</v>
      </c>
      <c r="B2615" s="8">
        <v>371098.18310000002</v>
      </c>
      <c r="C2615" s="8">
        <v>28.690560000000001</v>
      </c>
      <c r="D2615" t="s">
        <v>13</v>
      </c>
      <c r="E2615" s="8">
        <f>IFERROR(Cb23St[[#This Row],[DurationMilliseconds]]-B2614,Cb23St[[#This Row],[DurationMilliseconds]])</f>
        <v>155.75300000002608</v>
      </c>
      <c r="F2615" s="8">
        <f>Cb23St[[#This Row],[PackagePower]]*Cb23St[[#This Row],[TimeFrame]]/1000</f>
        <v>4.4686407916807482</v>
      </c>
    </row>
    <row r="2616" spans="1:6" x14ac:dyDescent="0.3">
      <c r="A2616">
        <v>1</v>
      </c>
      <c r="B2616" s="8">
        <v>371238.92879999999</v>
      </c>
      <c r="C2616" s="8">
        <v>26.7804</v>
      </c>
      <c r="D2616" t="s">
        <v>13</v>
      </c>
      <c r="E2616" s="8">
        <f>IFERROR(Cb23St[[#This Row],[DurationMilliseconds]]-B2615,Cb23St[[#This Row],[DurationMilliseconds]])</f>
        <v>140.74569999997038</v>
      </c>
      <c r="F2616" s="8">
        <f>Cb23St[[#This Row],[PackagePower]]*Cb23St[[#This Row],[TimeFrame]]/1000</f>
        <v>3.769226144279207</v>
      </c>
    </row>
    <row r="2617" spans="1:6" x14ac:dyDescent="0.3">
      <c r="A2617">
        <v>1</v>
      </c>
      <c r="B2617" s="8">
        <v>371380.71169999999</v>
      </c>
      <c r="C2617" s="8">
        <v>30.637920000000001</v>
      </c>
      <c r="D2617" t="s">
        <v>13</v>
      </c>
      <c r="E2617" s="8">
        <f>IFERROR(Cb23St[[#This Row],[DurationMilliseconds]]-B2616,Cb23St[[#This Row],[DurationMilliseconds]])</f>
        <v>141.78289999999106</v>
      </c>
      <c r="F2617" s="8">
        <f>Cb23St[[#This Row],[PackagePower]]*Cb23St[[#This Row],[TimeFrame]]/1000</f>
        <v>4.3439331475677267</v>
      </c>
    </row>
    <row r="2618" spans="1:6" x14ac:dyDescent="0.3">
      <c r="A2618">
        <v>1</v>
      </c>
      <c r="B2618" s="8">
        <v>371521.35989999998</v>
      </c>
      <c r="C2618" s="8">
        <v>28.260090000000002</v>
      </c>
      <c r="D2618" t="s">
        <v>13</v>
      </c>
      <c r="E2618" s="8">
        <f>IFERROR(Cb23St[[#This Row],[DurationMilliseconds]]-B2617,Cb23St[[#This Row],[DurationMilliseconds]])</f>
        <v>140.648199999996</v>
      </c>
      <c r="F2618" s="8">
        <f>Cb23St[[#This Row],[PackagePower]]*Cb23St[[#This Row],[TimeFrame]]/1000</f>
        <v>3.9747307903378868</v>
      </c>
    </row>
    <row r="2619" spans="1:6" x14ac:dyDescent="0.3">
      <c r="A2619">
        <v>1</v>
      </c>
      <c r="B2619" s="8">
        <v>371663.74810000003</v>
      </c>
      <c r="C2619" s="8">
        <v>27.33436</v>
      </c>
      <c r="D2619" t="s">
        <v>13</v>
      </c>
      <c r="E2619" s="8">
        <f>IFERROR(Cb23St[[#This Row],[DurationMilliseconds]]-B2618,Cb23St[[#This Row],[DurationMilliseconds]])</f>
        <v>142.38820000004489</v>
      </c>
      <c r="F2619" s="8">
        <f>Cb23St[[#This Row],[PackagePower]]*Cb23St[[#This Row],[TimeFrame]]/1000</f>
        <v>3.892090318553227</v>
      </c>
    </row>
    <row r="2620" spans="1:6" x14ac:dyDescent="0.3">
      <c r="A2620">
        <v>1</v>
      </c>
      <c r="B2620" s="8">
        <v>371804.61139999999</v>
      </c>
      <c r="C2620" s="8">
        <v>28.501619999999999</v>
      </c>
      <c r="D2620" t="s">
        <v>13</v>
      </c>
      <c r="E2620" s="8">
        <f>IFERROR(Cb23St[[#This Row],[DurationMilliseconds]]-B2619,Cb23St[[#This Row],[DurationMilliseconds]])</f>
        <v>140.86329999996815</v>
      </c>
      <c r="F2620" s="8">
        <f>Cb23St[[#This Row],[PackagePower]]*Cb23St[[#This Row],[TimeFrame]]/1000</f>
        <v>4.0148322485450922</v>
      </c>
    </row>
    <row r="2621" spans="1:6" x14ac:dyDescent="0.3">
      <c r="A2621">
        <v>1</v>
      </c>
      <c r="B2621" s="8">
        <v>371946.17869999999</v>
      </c>
      <c r="C2621" s="8">
        <v>30.785029999999999</v>
      </c>
      <c r="D2621" t="s">
        <v>13</v>
      </c>
      <c r="E2621" s="8">
        <f>IFERROR(Cb23St[[#This Row],[DurationMilliseconds]]-B2620,Cb23St[[#This Row],[DurationMilliseconds]])</f>
        <v>141.56729999999516</v>
      </c>
      <c r="F2621" s="8">
        <f>Cb23St[[#This Row],[PackagePower]]*Cb23St[[#This Row],[TimeFrame]]/1000</f>
        <v>4.3581535775188502</v>
      </c>
    </row>
    <row r="2622" spans="1:6" x14ac:dyDescent="0.3">
      <c r="A2622">
        <v>1</v>
      </c>
      <c r="B2622" s="8">
        <v>372088.0024</v>
      </c>
      <c r="C2622" s="8">
        <v>27.651879999999998</v>
      </c>
      <c r="D2622" t="s">
        <v>13</v>
      </c>
      <c r="E2622" s="8">
        <f>IFERROR(Cb23St[[#This Row],[DurationMilliseconds]]-B2621,Cb23St[[#This Row],[DurationMilliseconds]])</f>
        <v>141.8237000000081</v>
      </c>
      <c r="F2622" s="8">
        <f>Cb23St[[#This Row],[PackagePower]]*Cb23St[[#This Row],[TimeFrame]]/1000</f>
        <v>3.9216919335562239</v>
      </c>
    </row>
    <row r="2623" spans="1:6" x14ac:dyDescent="0.3">
      <c r="A2623">
        <v>1</v>
      </c>
      <c r="B2623" s="8">
        <v>372229.90470000001</v>
      </c>
      <c r="C2623" s="8">
        <v>27.71011</v>
      </c>
      <c r="D2623" t="s">
        <v>13</v>
      </c>
      <c r="E2623" s="8">
        <f>IFERROR(Cb23St[[#This Row],[DurationMilliseconds]]-B2622,Cb23St[[#This Row],[DurationMilliseconds]])</f>
        <v>141.90230000001611</v>
      </c>
      <c r="F2623" s="8">
        <f>Cb23St[[#This Row],[PackagePower]]*Cb23St[[#This Row],[TimeFrame]]/1000</f>
        <v>3.9321283422534465</v>
      </c>
    </row>
    <row r="2624" spans="1:6" x14ac:dyDescent="0.3">
      <c r="A2624">
        <v>1</v>
      </c>
      <c r="B2624" s="8">
        <v>372369.92440000002</v>
      </c>
      <c r="C2624" s="8">
        <v>32.323590000000003</v>
      </c>
      <c r="D2624" t="s">
        <v>13</v>
      </c>
      <c r="E2624" s="8">
        <f>IFERROR(Cb23St[[#This Row],[DurationMilliseconds]]-B2623,Cb23St[[#This Row],[DurationMilliseconds]])</f>
        <v>140.01970000000438</v>
      </c>
      <c r="F2624" s="8">
        <f>Cb23St[[#This Row],[PackagePower]]*Cb23St[[#This Row],[TimeFrame]]/1000</f>
        <v>4.5259393747231416</v>
      </c>
    </row>
    <row r="2625" spans="1:6" x14ac:dyDescent="0.3">
      <c r="A2625">
        <v>1</v>
      </c>
      <c r="B2625" s="8">
        <v>372510.23639999999</v>
      </c>
      <c r="C2625" s="8">
        <v>30.899069999999998</v>
      </c>
      <c r="D2625" t="s">
        <v>13</v>
      </c>
      <c r="E2625" s="8">
        <f>IFERROR(Cb23St[[#This Row],[DurationMilliseconds]]-B2624,Cb23St[[#This Row],[DurationMilliseconds]])</f>
        <v>140.31199999997625</v>
      </c>
      <c r="F2625" s="8">
        <f>Cb23St[[#This Row],[PackagePower]]*Cb23St[[#This Row],[TimeFrame]]/1000</f>
        <v>4.3355103098392656</v>
      </c>
    </row>
    <row r="2626" spans="1:6" x14ac:dyDescent="0.3">
      <c r="A2626">
        <v>1</v>
      </c>
      <c r="B2626" s="8">
        <v>372651.31770000001</v>
      </c>
      <c r="C2626" s="8">
        <v>27.788879999999999</v>
      </c>
      <c r="D2626" t="s">
        <v>13</v>
      </c>
      <c r="E2626" s="8">
        <f>IFERROR(Cb23St[[#This Row],[DurationMilliseconds]]-B2625,Cb23St[[#This Row],[DurationMilliseconds]])</f>
        <v>141.08130000001984</v>
      </c>
      <c r="F2626" s="8">
        <f>Cb23St[[#This Row],[PackagePower]]*Cb23St[[#This Row],[TimeFrame]]/1000</f>
        <v>3.9204913159445511</v>
      </c>
    </row>
    <row r="2627" spans="1:6" x14ac:dyDescent="0.3">
      <c r="A2627">
        <v>1</v>
      </c>
      <c r="B2627" s="8">
        <v>372792.51189999998</v>
      </c>
      <c r="C2627" s="8">
        <v>27.055779999999999</v>
      </c>
      <c r="D2627" t="s">
        <v>13</v>
      </c>
      <c r="E2627" s="8">
        <f>IFERROR(Cb23St[[#This Row],[DurationMilliseconds]]-B2626,Cb23St[[#This Row],[DurationMilliseconds]])</f>
        <v>141.19419999996899</v>
      </c>
      <c r="F2627" s="8">
        <f>Cb23St[[#This Row],[PackagePower]]*Cb23St[[#This Row],[TimeFrame]]/1000</f>
        <v>3.8201192124751606</v>
      </c>
    </row>
    <row r="2628" spans="1:6" x14ac:dyDescent="0.3">
      <c r="A2628">
        <v>1</v>
      </c>
      <c r="B2628" s="8">
        <v>372934.09820000001</v>
      </c>
      <c r="C2628" s="8">
        <v>31.299489999999999</v>
      </c>
      <c r="D2628" t="s">
        <v>13</v>
      </c>
      <c r="E2628" s="8">
        <f>IFERROR(Cb23St[[#This Row],[DurationMilliseconds]]-B2627,Cb23St[[#This Row],[DurationMilliseconds]])</f>
        <v>141.58630000002449</v>
      </c>
      <c r="F2628" s="8">
        <f>Cb23St[[#This Row],[PackagePower]]*Cb23St[[#This Row],[TimeFrame]]/1000</f>
        <v>4.4315789809877657</v>
      </c>
    </row>
    <row r="2629" spans="1:6" x14ac:dyDescent="0.3">
      <c r="A2629">
        <v>1</v>
      </c>
      <c r="B2629" s="8">
        <v>373075.04460000002</v>
      </c>
      <c r="C2629" s="8">
        <v>32.025329999999997</v>
      </c>
      <c r="D2629" t="s">
        <v>13</v>
      </c>
      <c r="E2629" s="8">
        <f>IFERROR(Cb23St[[#This Row],[DurationMilliseconds]]-B2628,Cb23St[[#This Row],[DurationMilliseconds]])</f>
        <v>140.94640000001527</v>
      </c>
      <c r="F2629" s="8">
        <f>Cb23St[[#This Row],[PackagePower]]*Cb23St[[#This Row],[TimeFrame]]/1000</f>
        <v>4.5138549723124886</v>
      </c>
    </row>
    <row r="2630" spans="1:6" x14ac:dyDescent="0.3">
      <c r="A2630">
        <v>1</v>
      </c>
      <c r="B2630" s="8">
        <v>373217.30650000001</v>
      </c>
      <c r="C2630" s="8">
        <v>27.12341</v>
      </c>
      <c r="D2630" t="s">
        <v>13</v>
      </c>
      <c r="E2630" s="8">
        <f>IFERROR(Cb23St[[#This Row],[DurationMilliseconds]]-B2629,Cb23St[[#This Row],[DurationMilliseconds]])</f>
        <v>142.26189999998314</v>
      </c>
      <c r="F2630" s="8">
        <f>Cb23St[[#This Row],[PackagePower]]*Cb23St[[#This Row],[TimeFrame]]/1000</f>
        <v>3.8586278410785426</v>
      </c>
    </row>
    <row r="2631" spans="1:6" x14ac:dyDescent="0.3">
      <c r="A2631">
        <v>1</v>
      </c>
      <c r="B2631" s="8">
        <v>373359.2377</v>
      </c>
      <c r="C2631" s="8">
        <v>27.03875</v>
      </c>
      <c r="D2631" t="s">
        <v>13</v>
      </c>
      <c r="E2631" s="8">
        <f>IFERROR(Cb23St[[#This Row],[DurationMilliseconds]]-B2630,Cb23St[[#This Row],[DurationMilliseconds]])</f>
        <v>141.9311999999918</v>
      </c>
      <c r="F2631" s="8">
        <f>Cb23St[[#This Row],[PackagePower]]*Cb23St[[#This Row],[TimeFrame]]/1000</f>
        <v>3.8376422339997784</v>
      </c>
    </row>
    <row r="2632" spans="1:6" x14ac:dyDescent="0.3">
      <c r="A2632">
        <v>1</v>
      </c>
      <c r="B2632" s="8">
        <v>373500.71549999999</v>
      </c>
      <c r="C2632" s="8">
        <v>40.271410000000003</v>
      </c>
      <c r="D2632" t="s">
        <v>13</v>
      </c>
      <c r="E2632" s="8">
        <f>IFERROR(Cb23St[[#This Row],[DurationMilliseconds]]-B2631,Cb23St[[#This Row],[DurationMilliseconds]])</f>
        <v>141.47779999999329</v>
      </c>
      <c r="F2632" s="8">
        <f>Cb23St[[#This Row],[PackagePower]]*Cb23St[[#This Row],[TimeFrame]]/1000</f>
        <v>5.6975104896977298</v>
      </c>
    </row>
    <row r="2633" spans="1:6" x14ac:dyDescent="0.3">
      <c r="A2633">
        <v>1</v>
      </c>
      <c r="B2633" s="8">
        <v>373641.74949999998</v>
      </c>
      <c r="C2633" s="8">
        <v>34.144179999999999</v>
      </c>
      <c r="D2633" t="s">
        <v>13</v>
      </c>
      <c r="E2633" s="8">
        <f>IFERROR(Cb23St[[#This Row],[DurationMilliseconds]]-B2632,Cb23St[[#This Row],[DurationMilliseconds]])</f>
        <v>141.0339999999851</v>
      </c>
      <c r="F2633" s="8">
        <f>Cb23St[[#This Row],[PackagePower]]*Cb23St[[#This Row],[TimeFrame]]/1000</f>
        <v>4.8154902821194909</v>
      </c>
    </row>
    <row r="2634" spans="1:6" x14ac:dyDescent="0.3">
      <c r="A2634">
        <v>1</v>
      </c>
      <c r="B2634" s="8">
        <v>373783.0907</v>
      </c>
      <c r="C2634" s="8">
        <v>27.884889999999999</v>
      </c>
      <c r="D2634" t="s">
        <v>13</v>
      </c>
      <c r="E2634" s="8">
        <f>IFERROR(Cb23St[[#This Row],[DurationMilliseconds]]-B2633,Cb23St[[#This Row],[DurationMilliseconds]])</f>
        <v>141.3412000000244</v>
      </c>
      <c r="F2634" s="8">
        <f>Cb23St[[#This Row],[PackagePower]]*Cb23St[[#This Row],[TimeFrame]]/1000</f>
        <v>3.9412838144686804</v>
      </c>
    </row>
    <row r="2635" spans="1:6" x14ac:dyDescent="0.3">
      <c r="A2635">
        <v>1</v>
      </c>
      <c r="B2635" s="8">
        <v>373923.66190000001</v>
      </c>
      <c r="C2635" s="8">
        <v>28.295110000000001</v>
      </c>
      <c r="D2635" t="s">
        <v>13</v>
      </c>
      <c r="E2635" s="8">
        <f>IFERROR(Cb23St[[#This Row],[DurationMilliseconds]]-B2634,Cb23St[[#This Row],[DurationMilliseconds]])</f>
        <v>140.57120000000577</v>
      </c>
      <c r="F2635" s="8">
        <f>Cb23St[[#This Row],[PackagePower]]*Cb23St[[#This Row],[TimeFrame]]/1000</f>
        <v>3.9774775668321634</v>
      </c>
    </row>
    <row r="2636" spans="1:6" x14ac:dyDescent="0.3">
      <c r="A2636">
        <v>1</v>
      </c>
      <c r="B2636" s="8">
        <v>374063.4192</v>
      </c>
      <c r="C2636" s="8">
        <v>30.784130000000001</v>
      </c>
      <c r="D2636" t="s">
        <v>13</v>
      </c>
      <c r="E2636" s="8">
        <f>IFERROR(Cb23St[[#This Row],[DurationMilliseconds]]-B2635,Cb23St[[#This Row],[DurationMilliseconds]])</f>
        <v>139.75729999999749</v>
      </c>
      <c r="F2636" s="8">
        <f>Cb23St[[#This Row],[PackagePower]]*Cb23St[[#This Row],[TimeFrame]]/1000</f>
        <v>4.3023068916489224</v>
      </c>
    </row>
    <row r="2637" spans="1:6" x14ac:dyDescent="0.3">
      <c r="A2637">
        <v>1</v>
      </c>
      <c r="B2637" s="8">
        <v>374205.95620000002</v>
      </c>
      <c r="C2637" s="8">
        <v>28.629829999999998</v>
      </c>
      <c r="D2637" t="s">
        <v>13</v>
      </c>
      <c r="E2637" s="8">
        <f>IFERROR(Cb23St[[#This Row],[DurationMilliseconds]]-B2636,Cb23St[[#This Row],[DurationMilliseconds]])</f>
        <v>142.53700000001118</v>
      </c>
      <c r="F2637" s="8">
        <f>Cb23St[[#This Row],[PackagePower]]*Cb23St[[#This Row],[TimeFrame]]/1000</f>
        <v>4.0808100787103196</v>
      </c>
    </row>
    <row r="2638" spans="1:6" x14ac:dyDescent="0.3">
      <c r="A2638">
        <v>1</v>
      </c>
      <c r="B2638" s="8">
        <v>374346.45809999999</v>
      </c>
      <c r="C2638" s="8">
        <v>27.505849999999999</v>
      </c>
      <c r="D2638" t="s">
        <v>13</v>
      </c>
      <c r="E2638" s="8">
        <f>IFERROR(Cb23St[[#This Row],[DurationMilliseconds]]-B2637,Cb23St[[#This Row],[DurationMilliseconds]])</f>
        <v>140.50189999997383</v>
      </c>
      <c r="F2638" s="8">
        <f>Cb23St[[#This Row],[PackagePower]]*Cb23St[[#This Row],[TimeFrame]]/1000</f>
        <v>3.86462418611428</v>
      </c>
    </row>
    <row r="2639" spans="1:6" x14ac:dyDescent="0.3">
      <c r="A2639">
        <v>1</v>
      </c>
      <c r="B2639" s="8">
        <v>374487.19280000002</v>
      </c>
      <c r="C2639" s="8">
        <v>29.76107</v>
      </c>
      <c r="D2639" t="s">
        <v>13</v>
      </c>
      <c r="E2639" s="8">
        <f>IFERROR(Cb23St[[#This Row],[DurationMilliseconds]]-B2638,Cb23St[[#This Row],[DurationMilliseconds]])</f>
        <v>140.73470000002999</v>
      </c>
      <c r="F2639" s="8">
        <f>Cb23St[[#This Row],[PackagePower]]*Cb23St[[#This Row],[TimeFrame]]/1000</f>
        <v>4.1884152581298926</v>
      </c>
    </row>
    <row r="2640" spans="1:6" x14ac:dyDescent="0.3">
      <c r="A2640">
        <v>1</v>
      </c>
      <c r="B2640" s="8">
        <v>374627.66529999999</v>
      </c>
      <c r="C2640" s="8">
        <v>29.502040000000001</v>
      </c>
      <c r="D2640" t="s">
        <v>13</v>
      </c>
      <c r="E2640" s="8">
        <f>IFERROR(Cb23St[[#This Row],[DurationMilliseconds]]-B2639,Cb23St[[#This Row],[DurationMilliseconds]])</f>
        <v>140.47249999997439</v>
      </c>
      <c r="F2640" s="8">
        <f>Cb23St[[#This Row],[PackagePower]]*Cb23St[[#This Row],[TimeFrame]]/1000</f>
        <v>4.1442253138992449</v>
      </c>
    </row>
    <row r="2641" spans="1:6" x14ac:dyDescent="0.3">
      <c r="A2641">
        <v>1</v>
      </c>
      <c r="B2641" s="8">
        <v>374768.88209999999</v>
      </c>
      <c r="C2641" s="8">
        <v>27.508800000000001</v>
      </c>
      <c r="D2641" t="s">
        <v>13</v>
      </c>
      <c r="E2641" s="8">
        <f>IFERROR(Cb23St[[#This Row],[DurationMilliseconds]]-B2640,Cb23St[[#This Row],[DurationMilliseconds]])</f>
        <v>141.21679999999469</v>
      </c>
      <c r="F2641" s="8">
        <f>Cb23St[[#This Row],[PackagePower]]*Cb23St[[#This Row],[TimeFrame]]/1000</f>
        <v>3.884704707839854</v>
      </c>
    </row>
    <row r="2642" spans="1:6" x14ac:dyDescent="0.3">
      <c r="A2642">
        <v>1</v>
      </c>
      <c r="B2642" s="8">
        <v>374910.52610000002</v>
      </c>
      <c r="C2642" s="8">
        <v>28.24455</v>
      </c>
      <c r="D2642" t="s">
        <v>13</v>
      </c>
      <c r="E2642" s="8">
        <f>IFERROR(Cb23St[[#This Row],[DurationMilliseconds]]-B2641,Cb23St[[#This Row],[DurationMilliseconds]])</f>
        <v>141.64400000002934</v>
      </c>
      <c r="F2642" s="8">
        <f>Cb23St[[#This Row],[PackagePower]]*Cb23St[[#This Row],[TimeFrame]]/1000</f>
        <v>4.0006710402008281</v>
      </c>
    </row>
    <row r="2643" spans="1:6" x14ac:dyDescent="0.3">
      <c r="A2643">
        <v>1</v>
      </c>
      <c r="B2643" s="8">
        <v>375050.65419999999</v>
      </c>
      <c r="C2643" s="8">
        <v>31.545490000000001</v>
      </c>
      <c r="D2643" t="s">
        <v>13</v>
      </c>
      <c r="E2643" s="8">
        <f>IFERROR(Cb23St[[#This Row],[DurationMilliseconds]]-B2642,Cb23St[[#This Row],[DurationMilliseconds]])</f>
        <v>140.12809999997262</v>
      </c>
      <c r="F2643" s="8">
        <f>Cb23St[[#This Row],[PackagePower]]*Cb23St[[#This Row],[TimeFrame]]/1000</f>
        <v>4.4204095772681367</v>
      </c>
    </row>
    <row r="2644" spans="1:6" x14ac:dyDescent="0.3">
      <c r="A2644">
        <v>1</v>
      </c>
      <c r="B2644" s="8">
        <v>375191.31030000001</v>
      </c>
      <c r="C2644" s="8">
        <v>27.738219999999998</v>
      </c>
      <c r="D2644" t="s">
        <v>13</v>
      </c>
      <c r="E2644" s="8">
        <f>IFERROR(Cb23St[[#This Row],[DurationMilliseconds]]-B2643,Cb23St[[#This Row],[DurationMilliseconds]])</f>
        <v>140.65610000002198</v>
      </c>
      <c r="F2644" s="8">
        <f>Cb23St[[#This Row],[PackagePower]]*Cb23St[[#This Row],[TimeFrame]]/1000</f>
        <v>3.9015498461426095</v>
      </c>
    </row>
    <row r="2645" spans="1:6" x14ac:dyDescent="0.3">
      <c r="A2645">
        <v>1</v>
      </c>
      <c r="B2645" s="8">
        <v>375333.80489999999</v>
      </c>
      <c r="C2645" s="8">
        <v>27.302810000000001</v>
      </c>
      <c r="D2645" t="s">
        <v>13</v>
      </c>
      <c r="E2645" s="8">
        <f>IFERROR(Cb23St[[#This Row],[DurationMilliseconds]]-B2644,Cb23St[[#This Row],[DurationMilliseconds]])</f>
        <v>142.49459999997634</v>
      </c>
      <c r="F2645" s="8">
        <f>Cb23St[[#This Row],[PackagePower]]*Cb23St[[#This Row],[TimeFrame]]/1000</f>
        <v>3.8905029898253543</v>
      </c>
    </row>
    <row r="2646" spans="1:6" x14ac:dyDescent="0.3">
      <c r="A2646">
        <v>1</v>
      </c>
      <c r="B2646" s="8">
        <v>375475.22220000002</v>
      </c>
      <c r="C2646" s="8">
        <v>30.932929999999999</v>
      </c>
      <c r="D2646" t="s">
        <v>13</v>
      </c>
      <c r="E2646" s="8">
        <f>IFERROR(Cb23St[[#This Row],[DurationMilliseconds]]-B2645,Cb23St[[#This Row],[DurationMilliseconds]])</f>
        <v>141.41730000003008</v>
      </c>
      <c r="F2646" s="8">
        <f>Cb23St[[#This Row],[PackagePower]]*Cb23St[[#This Row],[TimeFrame]]/1000</f>
        <v>4.3744514416899305</v>
      </c>
    </row>
    <row r="2647" spans="1:6" x14ac:dyDescent="0.3">
      <c r="A2647">
        <v>1</v>
      </c>
      <c r="B2647" s="8">
        <v>375615.91649999999</v>
      </c>
      <c r="C2647" s="8">
        <v>30.52749</v>
      </c>
      <c r="D2647" t="s">
        <v>13</v>
      </c>
      <c r="E2647" s="8">
        <f>IFERROR(Cb23St[[#This Row],[DurationMilliseconds]]-B2646,Cb23St[[#This Row],[DurationMilliseconds]])</f>
        <v>140.69429999997374</v>
      </c>
      <c r="F2647" s="8">
        <f>Cb23St[[#This Row],[PackagePower]]*Cb23St[[#This Row],[TimeFrame]]/1000</f>
        <v>4.2950438363061982</v>
      </c>
    </row>
    <row r="2648" spans="1:6" x14ac:dyDescent="0.3">
      <c r="A2648">
        <v>1</v>
      </c>
      <c r="B2648" s="8">
        <v>375773.59460000001</v>
      </c>
      <c r="C2648" s="8">
        <v>27.89311</v>
      </c>
      <c r="D2648" t="s">
        <v>13</v>
      </c>
      <c r="E2648" s="8">
        <f>IFERROR(Cb23St[[#This Row],[DurationMilliseconds]]-B2647,Cb23St[[#This Row],[DurationMilliseconds]])</f>
        <v>157.67810000001919</v>
      </c>
      <c r="F2648" s="8">
        <f>Cb23St[[#This Row],[PackagePower]]*Cb23St[[#This Row],[TimeFrame]]/1000</f>
        <v>4.3981325878915349</v>
      </c>
    </row>
    <row r="2649" spans="1:6" x14ac:dyDescent="0.3">
      <c r="A2649">
        <v>1</v>
      </c>
      <c r="B2649" s="8">
        <v>375915.7757</v>
      </c>
      <c r="C2649" s="8">
        <v>27.538160000000001</v>
      </c>
      <c r="D2649" t="s">
        <v>13</v>
      </c>
      <c r="E2649" s="8">
        <f>IFERROR(Cb23St[[#This Row],[DurationMilliseconds]]-B2648,Cb23St[[#This Row],[DurationMilliseconds]])</f>
        <v>142.18109999998705</v>
      </c>
      <c r="F2649" s="8">
        <f>Cb23St[[#This Row],[PackagePower]]*Cb23St[[#This Row],[TimeFrame]]/1000</f>
        <v>3.9154058807756438</v>
      </c>
    </row>
    <row r="2650" spans="1:6" x14ac:dyDescent="0.3">
      <c r="A2650">
        <v>1</v>
      </c>
      <c r="B2650" s="8">
        <v>376057.11310000002</v>
      </c>
      <c r="C2650" s="8">
        <v>29.03736</v>
      </c>
      <c r="D2650" t="s">
        <v>13</v>
      </c>
      <c r="E2650" s="8">
        <f>IFERROR(Cb23St[[#This Row],[DurationMilliseconds]]-B2649,Cb23St[[#This Row],[DurationMilliseconds]])</f>
        <v>141.33740000001853</v>
      </c>
      <c r="F2650" s="8">
        <f>Cb23St[[#This Row],[PackagePower]]*Cb23St[[#This Row],[TimeFrame]]/1000</f>
        <v>4.1040649652645378</v>
      </c>
    </row>
    <row r="2651" spans="1:6" x14ac:dyDescent="0.3">
      <c r="A2651">
        <v>1</v>
      </c>
      <c r="B2651" s="8">
        <v>376198.45520000003</v>
      </c>
      <c r="C2651" s="8">
        <v>29.47297</v>
      </c>
      <c r="D2651" t="s">
        <v>13</v>
      </c>
      <c r="E2651" s="8">
        <f>IFERROR(Cb23St[[#This Row],[DurationMilliseconds]]-B2650,Cb23St[[#This Row],[DurationMilliseconds]])</f>
        <v>141.34210000000894</v>
      </c>
      <c r="F2651" s="8">
        <f>Cb23St[[#This Row],[PackagePower]]*Cb23St[[#This Row],[TimeFrame]]/1000</f>
        <v>4.1657714730372639</v>
      </c>
    </row>
    <row r="2652" spans="1:6" x14ac:dyDescent="0.3">
      <c r="A2652">
        <v>1</v>
      </c>
      <c r="B2652" s="8">
        <v>376338.23839999997</v>
      </c>
      <c r="C2652" s="8">
        <v>28.271229999999999</v>
      </c>
      <c r="D2652" t="s">
        <v>13</v>
      </c>
      <c r="E2652" s="8">
        <f>IFERROR(Cb23St[[#This Row],[DurationMilliseconds]]-B2651,Cb23St[[#This Row],[DurationMilliseconds]])</f>
        <v>139.7831999999471</v>
      </c>
      <c r="F2652" s="8">
        <f>Cb23St[[#This Row],[PackagePower]]*Cb23St[[#This Row],[TimeFrame]]/1000</f>
        <v>3.9518429973345039</v>
      </c>
    </row>
    <row r="2653" spans="1:6" x14ac:dyDescent="0.3">
      <c r="A2653">
        <v>1</v>
      </c>
      <c r="B2653" s="8">
        <v>376478.76409999997</v>
      </c>
      <c r="C2653" s="8">
        <v>27.631060000000002</v>
      </c>
      <c r="D2653" t="s">
        <v>13</v>
      </c>
      <c r="E2653" s="8">
        <f>IFERROR(Cb23St[[#This Row],[DurationMilliseconds]]-B2652,Cb23St[[#This Row],[DurationMilliseconds]])</f>
        <v>140.52569999999832</v>
      </c>
      <c r="F2653" s="8">
        <f>Cb23St[[#This Row],[PackagePower]]*Cb23St[[#This Row],[TimeFrame]]/1000</f>
        <v>3.8828740482419537</v>
      </c>
    </row>
    <row r="2654" spans="1:6" x14ac:dyDescent="0.3">
      <c r="A2654">
        <v>1</v>
      </c>
      <c r="B2654" s="8">
        <v>376619.47389999998</v>
      </c>
      <c r="C2654" s="8">
        <v>35.80133</v>
      </c>
      <c r="D2654" t="s">
        <v>13</v>
      </c>
      <c r="E2654" s="8">
        <f>IFERROR(Cb23St[[#This Row],[DurationMilliseconds]]-B2653,Cb23St[[#This Row],[DurationMilliseconds]])</f>
        <v>140.70980000001146</v>
      </c>
      <c r="F2654" s="8">
        <f>Cb23St[[#This Row],[PackagePower]]*Cb23St[[#This Row],[TimeFrame]]/1000</f>
        <v>5.0375979840344094</v>
      </c>
    </row>
    <row r="2655" spans="1:6" x14ac:dyDescent="0.3">
      <c r="A2655">
        <v>1</v>
      </c>
      <c r="B2655" s="8">
        <v>376759.10720000003</v>
      </c>
      <c r="C2655" s="8">
        <v>38.915059999999997</v>
      </c>
      <c r="D2655" t="s">
        <v>13</v>
      </c>
      <c r="E2655" s="8">
        <f>IFERROR(Cb23St[[#This Row],[DurationMilliseconds]]-B2654,Cb23St[[#This Row],[DurationMilliseconds]])</f>
        <v>139.63330000004498</v>
      </c>
      <c r="F2655" s="8">
        <f>Cb23St[[#This Row],[PackagePower]]*Cb23St[[#This Row],[TimeFrame]]/1000</f>
        <v>5.4338382474997493</v>
      </c>
    </row>
    <row r="2656" spans="1:6" x14ac:dyDescent="0.3">
      <c r="A2656">
        <v>1</v>
      </c>
      <c r="B2656" s="8">
        <v>376901.01539999997</v>
      </c>
      <c r="C2656" s="8">
        <v>27.697399999999998</v>
      </c>
      <c r="D2656" t="s">
        <v>13</v>
      </c>
      <c r="E2656" s="8">
        <f>IFERROR(Cb23St[[#This Row],[DurationMilliseconds]]-B2655,Cb23St[[#This Row],[DurationMilliseconds]])</f>
        <v>141.9081999999471</v>
      </c>
      <c r="F2656" s="8">
        <f>Cb23St[[#This Row],[PackagePower]]*Cb23St[[#This Row],[TimeFrame]]/1000</f>
        <v>3.9304881786785346</v>
      </c>
    </row>
    <row r="2657" spans="1:6" x14ac:dyDescent="0.3">
      <c r="A2657">
        <v>1</v>
      </c>
      <c r="B2657" s="8">
        <v>377039.3468</v>
      </c>
      <c r="C2657" s="8">
        <v>30.454699999999999</v>
      </c>
      <c r="D2657" t="s">
        <v>13</v>
      </c>
      <c r="E2657" s="8">
        <f>IFERROR(Cb23St[[#This Row],[DurationMilliseconds]]-B2656,Cb23St[[#This Row],[DurationMilliseconds]])</f>
        <v>138.33140000002459</v>
      </c>
      <c r="F2657" s="8">
        <f>Cb23St[[#This Row],[PackagePower]]*Cb23St[[#This Row],[TimeFrame]]/1000</f>
        <v>4.2128412875807486</v>
      </c>
    </row>
    <row r="2658" spans="1:6" x14ac:dyDescent="0.3">
      <c r="A2658">
        <v>1</v>
      </c>
      <c r="B2658" s="8">
        <v>377178.19199999998</v>
      </c>
      <c r="C2658" s="8">
        <v>31.968399999999999</v>
      </c>
      <c r="D2658" t="s">
        <v>13</v>
      </c>
      <c r="E2658" s="8">
        <f>IFERROR(Cb23St[[#This Row],[DurationMilliseconds]]-B2657,Cb23St[[#This Row],[DurationMilliseconds]])</f>
        <v>138.84519999998156</v>
      </c>
      <c r="F2658" s="8">
        <f>Cb23St[[#This Row],[PackagePower]]*Cb23St[[#This Row],[TimeFrame]]/1000</f>
        <v>4.4386588916794105</v>
      </c>
    </row>
    <row r="2659" spans="1:6" x14ac:dyDescent="0.3">
      <c r="A2659">
        <v>1</v>
      </c>
      <c r="B2659" s="8">
        <v>377316.43410000001</v>
      </c>
      <c r="C2659" s="8">
        <v>27.425229999999999</v>
      </c>
      <c r="D2659" t="s">
        <v>13</v>
      </c>
      <c r="E2659" s="8">
        <f>IFERROR(Cb23St[[#This Row],[DurationMilliseconds]]-B2658,Cb23St[[#This Row],[DurationMilliseconds]])</f>
        <v>138.24210000003222</v>
      </c>
      <c r="F2659" s="8">
        <f>Cb23St[[#This Row],[PackagePower]]*Cb23St[[#This Row],[TimeFrame]]/1000</f>
        <v>3.7913213881838836</v>
      </c>
    </row>
    <row r="2660" spans="1:6" x14ac:dyDescent="0.3">
      <c r="A2660">
        <v>1</v>
      </c>
      <c r="B2660" s="8">
        <v>377458.59940000001</v>
      </c>
      <c r="C2660" s="8">
        <v>27.621500000000001</v>
      </c>
      <c r="D2660" t="s">
        <v>13</v>
      </c>
      <c r="E2660" s="8">
        <f>IFERROR(Cb23St[[#This Row],[DurationMilliseconds]]-B2659,Cb23St[[#This Row],[DurationMilliseconds]])</f>
        <v>142.16529999999329</v>
      </c>
      <c r="F2660" s="8">
        <f>Cb23St[[#This Row],[PackagePower]]*Cb23St[[#This Row],[TimeFrame]]/1000</f>
        <v>3.9268188339498153</v>
      </c>
    </row>
    <row r="2661" spans="1:6" x14ac:dyDescent="0.3">
      <c r="A2661">
        <v>1</v>
      </c>
      <c r="B2661" s="8">
        <v>377599.78889999999</v>
      </c>
      <c r="C2661" s="8">
        <v>30.970300000000002</v>
      </c>
      <c r="D2661" t="s">
        <v>13</v>
      </c>
      <c r="E2661" s="8">
        <f>IFERROR(Cb23St[[#This Row],[DurationMilliseconds]]-B2660,Cb23St[[#This Row],[DurationMilliseconds]])</f>
        <v>141.18949999997858</v>
      </c>
      <c r="F2661" s="8">
        <f>Cb23St[[#This Row],[PackagePower]]*Cb23St[[#This Row],[TimeFrame]]/1000</f>
        <v>4.3726811718493375</v>
      </c>
    </row>
    <row r="2662" spans="1:6" x14ac:dyDescent="0.3">
      <c r="A2662">
        <v>1</v>
      </c>
      <c r="B2662" s="8">
        <v>377739.31469999999</v>
      </c>
      <c r="C2662" s="8">
        <v>34.418770000000002</v>
      </c>
      <c r="D2662" t="s">
        <v>13</v>
      </c>
      <c r="E2662" s="8">
        <f>IFERROR(Cb23St[[#This Row],[DurationMilliseconds]]-B2661,Cb23St[[#This Row],[DurationMilliseconds]])</f>
        <v>139.52580000000307</v>
      </c>
      <c r="F2662" s="8">
        <f>Cb23St[[#This Row],[PackagePower]]*Cb23St[[#This Row],[TimeFrame]]/1000</f>
        <v>4.802306419266106</v>
      </c>
    </row>
    <row r="2663" spans="1:6" x14ac:dyDescent="0.3">
      <c r="A2663">
        <v>1</v>
      </c>
      <c r="B2663" s="8">
        <v>377881.18079999997</v>
      </c>
      <c r="C2663" s="8">
        <v>31.015329999999999</v>
      </c>
      <c r="D2663" t="s">
        <v>13</v>
      </c>
      <c r="E2663" s="8">
        <f>IFERROR(Cb23St[[#This Row],[DurationMilliseconds]]-B2662,Cb23St[[#This Row],[DurationMilliseconds]])</f>
        <v>141.86609999998473</v>
      </c>
      <c r="F2663" s="8">
        <f>Cb23St[[#This Row],[PackagePower]]*Cb23St[[#This Row],[TimeFrame]]/1000</f>
        <v>4.4000239073125256</v>
      </c>
    </row>
    <row r="2664" spans="1:6" x14ac:dyDescent="0.3">
      <c r="A2664">
        <v>1</v>
      </c>
      <c r="B2664" s="8">
        <v>378022.34830000001</v>
      </c>
      <c r="C2664" s="8">
        <v>29.46705</v>
      </c>
      <c r="D2664" t="s">
        <v>13</v>
      </c>
      <c r="E2664" s="8">
        <f>IFERROR(Cb23St[[#This Row],[DurationMilliseconds]]-B2663,Cb23St[[#This Row],[DurationMilliseconds]])</f>
        <v>141.16750000003958</v>
      </c>
      <c r="F2664" s="8">
        <f>Cb23St[[#This Row],[PackagePower]]*Cb23St[[#This Row],[TimeFrame]]/1000</f>
        <v>4.1597897808761664</v>
      </c>
    </row>
    <row r="2665" spans="1:6" x14ac:dyDescent="0.3">
      <c r="A2665">
        <v>1</v>
      </c>
      <c r="B2665" s="8">
        <v>378164.598</v>
      </c>
      <c r="C2665" s="8">
        <v>31.039819999999999</v>
      </c>
      <c r="D2665" t="s">
        <v>13</v>
      </c>
      <c r="E2665" s="8">
        <f>IFERROR(Cb23St[[#This Row],[DurationMilliseconds]]-B2664,Cb23St[[#This Row],[DurationMilliseconds]])</f>
        <v>142.24969999998575</v>
      </c>
      <c r="F2665" s="8">
        <f>Cb23St[[#This Row],[PackagePower]]*Cb23St[[#This Row],[TimeFrame]]/1000</f>
        <v>4.4154050830535576</v>
      </c>
    </row>
    <row r="2666" spans="1:6" x14ac:dyDescent="0.3">
      <c r="A2666">
        <v>1</v>
      </c>
      <c r="B2666" s="8">
        <v>378303.92910000001</v>
      </c>
      <c r="C2666" s="8">
        <v>28.348510000000001</v>
      </c>
      <c r="D2666" t="s">
        <v>13</v>
      </c>
      <c r="E2666" s="8">
        <f>IFERROR(Cb23St[[#This Row],[DurationMilliseconds]]-B2665,Cb23St[[#This Row],[DurationMilliseconds]])</f>
        <v>139.33110000001034</v>
      </c>
      <c r="F2666" s="8">
        <f>Cb23St[[#This Row],[PackagePower]]*Cb23St[[#This Row],[TimeFrame]]/1000</f>
        <v>3.9498290816612931</v>
      </c>
    </row>
    <row r="2667" spans="1:6" x14ac:dyDescent="0.3">
      <c r="A2667">
        <v>1</v>
      </c>
      <c r="B2667" s="8">
        <v>378444.87190000003</v>
      </c>
      <c r="C2667" s="8">
        <v>28.85839</v>
      </c>
      <c r="D2667" t="s">
        <v>13</v>
      </c>
      <c r="E2667" s="8">
        <f>IFERROR(Cb23St[[#This Row],[DurationMilliseconds]]-B2666,Cb23St[[#This Row],[DurationMilliseconds]])</f>
        <v>140.94280000001891</v>
      </c>
      <c r="F2667" s="8">
        <f>Cb23St[[#This Row],[PackagePower]]*Cb23St[[#This Row],[TimeFrame]]/1000</f>
        <v>4.0673822900925458</v>
      </c>
    </row>
    <row r="2668" spans="1:6" x14ac:dyDescent="0.3">
      <c r="A2668">
        <v>1</v>
      </c>
      <c r="B2668" s="8">
        <v>378583.61959999998</v>
      </c>
      <c r="C2668" s="8">
        <v>30.649170000000002</v>
      </c>
      <c r="D2668" t="s">
        <v>13</v>
      </c>
      <c r="E2668" s="8">
        <f>IFERROR(Cb23St[[#This Row],[DurationMilliseconds]]-B2667,Cb23St[[#This Row],[DurationMilliseconds]])</f>
        <v>138.74769999994896</v>
      </c>
      <c r="F2668" s="8">
        <f>Cb23St[[#This Row],[PackagePower]]*Cb23St[[#This Row],[TimeFrame]]/1000</f>
        <v>4.2525018444074361</v>
      </c>
    </row>
    <row r="2669" spans="1:6" x14ac:dyDescent="0.3">
      <c r="A2669">
        <v>1</v>
      </c>
      <c r="B2669" s="8">
        <v>378723.95069999999</v>
      </c>
      <c r="C2669" s="8">
        <v>28.998539999999998</v>
      </c>
      <c r="D2669" t="s">
        <v>13</v>
      </c>
      <c r="E2669" s="8">
        <f>IFERROR(Cb23St[[#This Row],[DurationMilliseconds]]-B2668,Cb23St[[#This Row],[DurationMilliseconds]])</f>
        <v>140.33110000001034</v>
      </c>
      <c r="F2669" s="8">
        <f>Cb23St[[#This Row],[PackagePower]]*Cb23St[[#This Row],[TimeFrame]]/1000</f>
        <v>4.0693970165942996</v>
      </c>
    </row>
    <row r="2670" spans="1:6" x14ac:dyDescent="0.3">
      <c r="A2670">
        <v>1</v>
      </c>
      <c r="B2670" s="8">
        <v>378865.08350000001</v>
      </c>
      <c r="C2670" s="8">
        <v>27.356940000000002</v>
      </c>
      <c r="D2670" t="s">
        <v>13</v>
      </c>
      <c r="E2670" s="8">
        <f>IFERROR(Cb23St[[#This Row],[DurationMilliseconds]]-B2669,Cb23St[[#This Row],[DurationMilliseconds]])</f>
        <v>141.13280000002123</v>
      </c>
      <c r="F2670" s="8">
        <f>Cb23St[[#This Row],[PackagePower]]*Cb23St[[#This Row],[TimeFrame]]/1000</f>
        <v>3.8609615416325811</v>
      </c>
    </row>
    <row r="2671" spans="1:6" x14ac:dyDescent="0.3">
      <c r="A2671">
        <v>1</v>
      </c>
      <c r="B2671" s="8">
        <v>379006.7034</v>
      </c>
      <c r="C2671" s="8">
        <v>27.892939999999999</v>
      </c>
      <c r="D2671" t="s">
        <v>13</v>
      </c>
      <c r="E2671" s="8">
        <f>IFERROR(Cb23St[[#This Row],[DurationMilliseconds]]-B2670,Cb23St[[#This Row],[DurationMilliseconds]])</f>
        <v>141.61989999999059</v>
      </c>
      <c r="F2671" s="8">
        <f>Cb23St[[#This Row],[PackagePower]]*Cb23St[[#This Row],[TimeFrame]]/1000</f>
        <v>3.9501953735057378</v>
      </c>
    </row>
    <row r="2672" spans="1:6" x14ac:dyDescent="0.3">
      <c r="A2672">
        <v>1</v>
      </c>
      <c r="B2672" s="8">
        <v>379147.14279999997</v>
      </c>
      <c r="C2672" s="8">
        <v>29.469010000000001</v>
      </c>
      <c r="D2672" t="s">
        <v>13</v>
      </c>
      <c r="E2672" s="8">
        <f>IFERROR(Cb23St[[#This Row],[DurationMilliseconds]]-B2671,Cb23St[[#This Row],[DurationMilliseconds]])</f>
        <v>140.43939999997383</v>
      </c>
      <c r="F2672" s="8">
        <f>Cb23St[[#This Row],[PackagePower]]*Cb23St[[#This Row],[TimeFrame]]/1000</f>
        <v>4.1386100829932291</v>
      </c>
    </row>
    <row r="2673" spans="1:6" x14ac:dyDescent="0.3">
      <c r="A2673">
        <v>1</v>
      </c>
      <c r="B2673" s="8">
        <v>379286.55099999998</v>
      </c>
      <c r="C2673" s="8">
        <v>29.692689999999999</v>
      </c>
      <c r="D2673" t="s">
        <v>13</v>
      </c>
      <c r="E2673" s="8">
        <f>IFERROR(Cb23St[[#This Row],[DurationMilliseconds]]-B2672,Cb23St[[#This Row],[DurationMilliseconds]])</f>
        <v>139.40820000000531</v>
      </c>
      <c r="F2673" s="8">
        <f>Cb23St[[#This Row],[PackagePower]]*Cb23St[[#This Row],[TimeFrame]]/1000</f>
        <v>4.1394044660581573</v>
      </c>
    </row>
    <row r="2674" spans="1:6" x14ac:dyDescent="0.3">
      <c r="A2674">
        <v>1</v>
      </c>
      <c r="B2674" s="8">
        <v>379427.6594</v>
      </c>
      <c r="C2674" s="8">
        <v>27.156649999999999</v>
      </c>
      <c r="D2674" t="s">
        <v>13</v>
      </c>
      <c r="E2674" s="8">
        <f>IFERROR(Cb23St[[#This Row],[DurationMilliseconds]]-B2673,Cb23St[[#This Row],[DurationMilliseconds]])</f>
        <v>141.10840000002645</v>
      </c>
      <c r="F2674" s="8">
        <f>Cb23St[[#This Row],[PackagePower]]*Cb23St[[#This Row],[TimeFrame]]/1000</f>
        <v>3.832031430860718</v>
      </c>
    </row>
    <row r="2675" spans="1:6" x14ac:dyDescent="0.3">
      <c r="A2675">
        <v>1</v>
      </c>
      <c r="B2675" s="8">
        <v>379566.641</v>
      </c>
      <c r="C2675" s="8">
        <v>27.396999999999998</v>
      </c>
      <c r="D2675" t="s">
        <v>13</v>
      </c>
      <c r="E2675" s="8">
        <f>IFERROR(Cb23St[[#This Row],[DurationMilliseconds]]-B2674,Cb23St[[#This Row],[DurationMilliseconds]])</f>
        <v>138.98159999999916</v>
      </c>
      <c r="F2675" s="8">
        <f>Cb23St[[#This Row],[PackagePower]]*Cb23St[[#This Row],[TimeFrame]]/1000</f>
        <v>3.8076788951999769</v>
      </c>
    </row>
    <row r="2676" spans="1:6" x14ac:dyDescent="0.3">
      <c r="A2676">
        <v>1</v>
      </c>
      <c r="B2676" s="8">
        <v>379709.63829999999</v>
      </c>
      <c r="C2676" s="8">
        <v>28.718599999999999</v>
      </c>
      <c r="D2676" t="s">
        <v>13</v>
      </c>
      <c r="E2676" s="8">
        <f>IFERROR(Cb23St[[#This Row],[DurationMilliseconds]]-B2675,Cb23St[[#This Row],[DurationMilliseconds]])</f>
        <v>142.99729999998817</v>
      </c>
      <c r="F2676" s="8">
        <f>Cb23St[[#This Row],[PackagePower]]*Cb23St[[#This Row],[TimeFrame]]/1000</f>
        <v>4.1066822597796602</v>
      </c>
    </row>
    <row r="2677" spans="1:6" x14ac:dyDescent="0.3">
      <c r="A2677">
        <v>1</v>
      </c>
      <c r="B2677" s="8">
        <v>379848.61670000001</v>
      </c>
      <c r="C2677" s="8">
        <v>42.664070000000002</v>
      </c>
      <c r="D2677" t="s">
        <v>13</v>
      </c>
      <c r="E2677" s="8">
        <f>IFERROR(Cb23St[[#This Row],[DurationMilliseconds]]-B2676,Cb23St[[#This Row],[DurationMilliseconds]])</f>
        <v>138.97840000002179</v>
      </c>
      <c r="F2677" s="8">
        <f>Cb23St[[#This Row],[PackagePower]]*Cb23St[[#This Row],[TimeFrame]]/1000</f>
        <v>5.9293841860889298</v>
      </c>
    </row>
    <row r="2678" spans="1:6" x14ac:dyDescent="0.3">
      <c r="A2678">
        <v>1</v>
      </c>
      <c r="B2678" s="8">
        <v>379989.70779999997</v>
      </c>
      <c r="C2678" s="8">
        <v>29.98395</v>
      </c>
      <c r="D2678" t="s">
        <v>13</v>
      </c>
      <c r="E2678" s="8">
        <f>IFERROR(Cb23St[[#This Row],[DurationMilliseconds]]-B2677,Cb23St[[#This Row],[DurationMilliseconds]])</f>
        <v>141.09109999996144</v>
      </c>
      <c r="F2678" s="8">
        <f>Cb23St[[#This Row],[PackagePower]]*Cb23St[[#This Row],[TimeFrame]]/1000</f>
        <v>4.2304684878438437</v>
      </c>
    </row>
    <row r="2679" spans="1:6" x14ac:dyDescent="0.3">
      <c r="A2679">
        <v>1</v>
      </c>
      <c r="B2679" s="8">
        <v>380129.53240000003</v>
      </c>
      <c r="C2679" s="8">
        <v>28.849530000000001</v>
      </c>
      <c r="D2679" t="s">
        <v>13</v>
      </c>
      <c r="E2679" s="8">
        <f>IFERROR(Cb23St[[#This Row],[DurationMilliseconds]]-B2678,Cb23St[[#This Row],[DurationMilliseconds]])</f>
        <v>139.82460000005085</v>
      </c>
      <c r="F2679" s="8">
        <f>Cb23St[[#This Row],[PackagePower]]*Cb23St[[#This Row],[TimeFrame]]/1000</f>
        <v>4.0338739924394673</v>
      </c>
    </row>
    <row r="2680" spans="1:6" x14ac:dyDescent="0.3">
      <c r="A2680">
        <v>1</v>
      </c>
      <c r="B2680" s="8">
        <v>380285.79859999998</v>
      </c>
      <c r="C2680" s="8">
        <v>29.805499999999999</v>
      </c>
      <c r="D2680" t="s">
        <v>13</v>
      </c>
      <c r="E2680" s="8">
        <f>IFERROR(Cb23St[[#This Row],[DurationMilliseconds]]-B2679,Cb23St[[#This Row],[DurationMilliseconds]])</f>
        <v>156.26619999995455</v>
      </c>
      <c r="F2680" s="8">
        <f>Cb23St[[#This Row],[PackagePower]]*Cb23St[[#This Row],[TimeFrame]]/1000</f>
        <v>4.6575922240986456</v>
      </c>
    </row>
    <row r="2681" spans="1:6" x14ac:dyDescent="0.3">
      <c r="A2681">
        <v>1</v>
      </c>
      <c r="B2681" s="8">
        <v>380426.72070000001</v>
      </c>
      <c r="C2681" s="8">
        <v>28.067869999999999</v>
      </c>
      <c r="D2681" t="s">
        <v>13</v>
      </c>
      <c r="E2681" s="8">
        <f>IFERROR(Cb23St[[#This Row],[DurationMilliseconds]]-B2680,Cb23St[[#This Row],[DurationMilliseconds]])</f>
        <v>140.92210000002524</v>
      </c>
      <c r="F2681" s="8">
        <f>Cb23St[[#This Row],[PackagePower]]*Cb23St[[#This Row],[TimeFrame]]/1000</f>
        <v>3.9553831829277084</v>
      </c>
    </row>
    <row r="2682" spans="1:6" x14ac:dyDescent="0.3">
      <c r="A2682">
        <v>1</v>
      </c>
      <c r="B2682" s="8">
        <v>380567.58299999998</v>
      </c>
      <c r="C2682" s="8">
        <v>27.64432</v>
      </c>
      <c r="D2682" t="s">
        <v>13</v>
      </c>
      <c r="E2682" s="8">
        <f>IFERROR(Cb23St[[#This Row],[DurationMilliseconds]]-B2681,Cb23St[[#This Row],[DurationMilliseconds]])</f>
        <v>140.86229999997886</v>
      </c>
      <c r="F2682" s="8">
        <f>Cb23St[[#This Row],[PackagePower]]*Cb23St[[#This Row],[TimeFrame]]/1000</f>
        <v>3.8940424971354153</v>
      </c>
    </row>
    <row r="2683" spans="1:6" x14ac:dyDescent="0.3">
      <c r="A2683">
        <v>1</v>
      </c>
      <c r="B2683" s="8">
        <v>380708.49959999998</v>
      </c>
      <c r="C2683" s="8">
        <v>28.28856</v>
      </c>
      <c r="D2683" t="s">
        <v>13</v>
      </c>
      <c r="E2683" s="8">
        <f>IFERROR(Cb23St[[#This Row],[DurationMilliseconds]]-B2682,Cb23St[[#This Row],[DurationMilliseconds]])</f>
        <v>140.91659999999683</v>
      </c>
      <c r="F2683" s="8">
        <f>Cb23St[[#This Row],[PackagePower]]*Cb23St[[#This Row],[TimeFrame]]/1000</f>
        <v>3.9863276940959103</v>
      </c>
    </row>
    <row r="2684" spans="1:6" x14ac:dyDescent="0.3">
      <c r="A2684">
        <v>1</v>
      </c>
      <c r="B2684" s="8">
        <v>380850.12579999998</v>
      </c>
      <c r="C2684" s="8">
        <v>30.150359999999999</v>
      </c>
      <c r="D2684" t="s">
        <v>13</v>
      </c>
      <c r="E2684" s="8">
        <f>IFERROR(Cb23St[[#This Row],[DurationMilliseconds]]-B2683,Cb23St[[#This Row],[DurationMilliseconds]])</f>
        <v>141.62619999999879</v>
      </c>
      <c r="F2684" s="8">
        <f>Cb23St[[#This Row],[PackagePower]]*Cb23St[[#This Row],[TimeFrame]]/1000</f>
        <v>4.2700809154319632</v>
      </c>
    </row>
    <row r="2685" spans="1:6" x14ac:dyDescent="0.3">
      <c r="A2685">
        <v>1</v>
      </c>
      <c r="B2685" s="8">
        <v>380991.89480000001</v>
      </c>
      <c r="C2685" s="8">
        <v>27.024080000000001</v>
      </c>
      <c r="D2685" t="s">
        <v>13</v>
      </c>
      <c r="E2685" s="8">
        <f>IFERROR(Cb23St[[#This Row],[DurationMilliseconds]]-B2684,Cb23St[[#This Row],[DurationMilliseconds]])</f>
        <v>141.76900000002934</v>
      </c>
      <c r="F2685" s="8">
        <f>Cb23St[[#This Row],[PackagePower]]*Cb23St[[#This Row],[TimeFrame]]/1000</f>
        <v>3.8311767975207931</v>
      </c>
    </row>
    <row r="2686" spans="1:6" x14ac:dyDescent="0.3">
      <c r="A2686">
        <v>1</v>
      </c>
      <c r="B2686" s="8">
        <v>381147.83740000002</v>
      </c>
      <c r="C2686" s="8">
        <v>31.4983</v>
      </c>
      <c r="D2686" t="s">
        <v>13</v>
      </c>
      <c r="E2686" s="8">
        <f>IFERROR(Cb23St[[#This Row],[DurationMilliseconds]]-B2685,Cb23St[[#This Row],[DurationMilliseconds]])</f>
        <v>155.94260000000941</v>
      </c>
      <c r="F2686" s="8">
        <f>Cb23St[[#This Row],[PackagePower]]*Cb23St[[#This Row],[TimeFrame]]/1000</f>
        <v>4.9119267975802963</v>
      </c>
    </row>
    <row r="2687" spans="1:6" x14ac:dyDescent="0.3">
      <c r="A2687">
        <v>1</v>
      </c>
      <c r="B2687" s="8">
        <v>381301.48639999999</v>
      </c>
      <c r="C2687" s="8">
        <v>28.129580000000001</v>
      </c>
      <c r="D2687" t="s">
        <v>13</v>
      </c>
      <c r="E2687" s="8">
        <f>IFERROR(Cb23St[[#This Row],[DurationMilliseconds]]-B2686,Cb23St[[#This Row],[DurationMilliseconds]])</f>
        <v>153.64899999997579</v>
      </c>
      <c r="F2687" s="8">
        <f>Cb23St[[#This Row],[PackagePower]]*Cb23St[[#This Row],[TimeFrame]]/1000</f>
        <v>4.3220818374193186</v>
      </c>
    </row>
    <row r="2688" spans="1:6" x14ac:dyDescent="0.3">
      <c r="A2688">
        <v>1</v>
      </c>
      <c r="B2688" s="8">
        <v>381446.15210000001</v>
      </c>
      <c r="C2688" s="8">
        <v>28.686150000000001</v>
      </c>
      <c r="D2688" t="s">
        <v>13</v>
      </c>
      <c r="E2688" s="8">
        <f>IFERROR(Cb23St[[#This Row],[DurationMilliseconds]]-B2687,Cb23St[[#This Row],[DurationMilliseconds]])</f>
        <v>144.66570000001229</v>
      </c>
      <c r="F2688" s="8">
        <f>Cb23St[[#This Row],[PackagePower]]*Cb23St[[#This Row],[TimeFrame]]/1000</f>
        <v>4.1499019700553523</v>
      </c>
    </row>
    <row r="2689" spans="1:6" x14ac:dyDescent="0.3">
      <c r="A2689">
        <v>1</v>
      </c>
      <c r="B2689" s="8">
        <v>381587.33399999997</v>
      </c>
      <c r="C2689" s="8">
        <v>31.345479999999998</v>
      </c>
      <c r="D2689" t="s">
        <v>13</v>
      </c>
      <c r="E2689" s="8">
        <f>IFERROR(Cb23St[[#This Row],[DurationMilliseconds]]-B2688,Cb23St[[#This Row],[DurationMilliseconds]])</f>
        <v>141.18189999996684</v>
      </c>
      <c r="F2689" s="8">
        <f>Cb23St[[#This Row],[PackagePower]]*Cb23St[[#This Row],[TimeFrame]]/1000</f>
        <v>4.4254144228109604</v>
      </c>
    </row>
    <row r="2690" spans="1:6" x14ac:dyDescent="0.3">
      <c r="A2690">
        <v>1</v>
      </c>
      <c r="B2690" s="8">
        <v>381728.43180000002</v>
      </c>
      <c r="C2690" s="8">
        <v>29.689240000000002</v>
      </c>
      <c r="D2690" t="s">
        <v>13</v>
      </c>
      <c r="E2690" s="8">
        <f>IFERROR(Cb23St[[#This Row],[DurationMilliseconds]]-B2689,Cb23St[[#This Row],[DurationMilliseconds]])</f>
        <v>141.09780000004685</v>
      </c>
      <c r="F2690" s="8">
        <f>Cb23St[[#This Row],[PackagePower]]*Cb23St[[#This Row],[TimeFrame]]/1000</f>
        <v>4.1890864476733913</v>
      </c>
    </row>
    <row r="2691" spans="1:6" x14ac:dyDescent="0.3">
      <c r="A2691">
        <v>1</v>
      </c>
      <c r="B2691" s="8">
        <v>381870.34610000002</v>
      </c>
      <c r="C2691" s="8">
        <v>35.354939999999999</v>
      </c>
      <c r="D2691" t="s">
        <v>13</v>
      </c>
      <c r="E2691" s="8">
        <f>IFERROR(Cb23St[[#This Row],[DurationMilliseconds]]-B2690,Cb23St[[#This Row],[DurationMilliseconds]])</f>
        <v>141.914300000004</v>
      </c>
      <c r="F2691" s="8">
        <f>Cb23St[[#This Row],[PackagePower]]*Cb23St[[#This Row],[TimeFrame]]/1000</f>
        <v>5.0173715616421415</v>
      </c>
    </row>
    <row r="2692" spans="1:6" x14ac:dyDescent="0.3">
      <c r="A2692">
        <v>1</v>
      </c>
      <c r="B2692" s="8">
        <v>382011.73979999998</v>
      </c>
      <c r="C2692" s="8">
        <v>28.476489999999998</v>
      </c>
      <c r="D2692" t="s">
        <v>13</v>
      </c>
      <c r="E2692" s="8">
        <f>IFERROR(Cb23St[[#This Row],[DurationMilliseconds]]-B2691,Cb23St[[#This Row],[DurationMilliseconds]])</f>
        <v>141.39369999995688</v>
      </c>
      <c r="F2692" s="8">
        <f>Cb23St[[#This Row],[PackagePower]]*Cb23St[[#This Row],[TimeFrame]]/1000</f>
        <v>4.0263962841117715</v>
      </c>
    </row>
    <row r="2693" spans="1:6" x14ac:dyDescent="0.3">
      <c r="A2693">
        <v>1</v>
      </c>
      <c r="B2693" s="8">
        <v>382152.00910000002</v>
      </c>
      <c r="C2693" s="8">
        <v>29.02524</v>
      </c>
      <c r="D2693" t="s">
        <v>13</v>
      </c>
      <c r="E2693" s="8">
        <f>IFERROR(Cb23St[[#This Row],[DurationMilliseconds]]-B2692,Cb23St[[#This Row],[DurationMilliseconds]])</f>
        <v>140.26930000004359</v>
      </c>
      <c r="F2693" s="8">
        <f>Cb23St[[#This Row],[PackagePower]]*Cb23St[[#This Row],[TimeFrame]]/1000</f>
        <v>4.0713500971332648</v>
      </c>
    </row>
    <row r="2694" spans="1:6" x14ac:dyDescent="0.3">
      <c r="A2694">
        <v>1</v>
      </c>
      <c r="B2694" s="8">
        <v>382292.78470000002</v>
      </c>
      <c r="C2694" s="8">
        <v>28.098379999999999</v>
      </c>
      <c r="D2694" t="s">
        <v>13</v>
      </c>
      <c r="E2694" s="8">
        <f>IFERROR(Cb23St[[#This Row],[DurationMilliseconds]]-B2693,Cb23St[[#This Row],[DurationMilliseconds]])</f>
        <v>140.77559999999357</v>
      </c>
      <c r="F2694" s="8">
        <f>Cb23St[[#This Row],[PackagePower]]*Cb23St[[#This Row],[TimeFrame]]/1000</f>
        <v>3.9555663035278195</v>
      </c>
    </row>
    <row r="2695" spans="1:6" x14ac:dyDescent="0.3">
      <c r="A2695">
        <v>1</v>
      </c>
      <c r="B2695" s="8">
        <v>382432.8137</v>
      </c>
      <c r="C2695" s="8">
        <v>29.616409999999998</v>
      </c>
      <c r="D2695" t="s">
        <v>13</v>
      </c>
      <c r="E2695" s="8">
        <f>IFERROR(Cb23St[[#This Row],[DurationMilliseconds]]-B2694,Cb23St[[#This Row],[DurationMilliseconds]])</f>
        <v>140.02899999998044</v>
      </c>
      <c r="F2695" s="8">
        <f>Cb23St[[#This Row],[PackagePower]]*Cb23St[[#This Row],[TimeFrame]]/1000</f>
        <v>4.1471562758894205</v>
      </c>
    </row>
    <row r="2696" spans="1:6" x14ac:dyDescent="0.3">
      <c r="A2696">
        <v>1</v>
      </c>
      <c r="B2696" s="8">
        <v>382574.603</v>
      </c>
      <c r="C2696" s="8">
        <v>28.404150000000001</v>
      </c>
      <c r="D2696" t="s">
        <v>13</v>
      </c>
      <c r="E2696" s="8">
        <f>IFERROR(Cb23St[[#This Row],[DurationMilliseconds]]-B2695,Cb23St[[#This Row],[DurationMilliseconds]])</f>
        <v>141.789300000004</v>
      </c>
      <c r="F2696" s="8">
        <f>Cb23St[[#This Row],[PackagePower]]*Cb23St[[#This Row],[TimeFrame]]/1000</f>
        <v>4.0274045455951137</v>
      </c>
    </row>
    <row r="2697" spans="1:6" x14ac:dyDescent="0.3">
      <c r="A2697">
        <v>1</v>
      </c>
      <c r="B2697" s="8">
        <v>382716.33850000001</v>
      </c>
      <c r="C2697" s="8">
        <v>28.93169</v>
      </c>
      <c r="D2697" t="s">
        <v>13</v>
      </c>
      <c r="E2697" s="8">
        <f>IFERROR(Cb23St[[#This Row],[DurationMilliseconds]]-B2696,Cb23St[[#This Row],[DurationMilliseconds]])</f>
        <v>141.73550000000978</v>
      </c>
      <c r="F2697" s="8">
        <f>Cb23St[[#This Row],[PackagePower]]*Cb23St[[#This Row],[TimeFrame]]/1000</f>
        <v>4.1006475479952833</v>
      </c>
    </row>
    <row r="2698" spans="1:6" x14ac:dyDescent="0.3">
      <c r="A2698">
        <v>1</v>
      </c>
      <c r="B2698" s="8">
        <v>382858.09749999997</v>
      </c>
      <c r="C2698" s="8">
        <v>27.03331</v>
      </c>
      <c r="D2698" t="s">
        <v>13</v>
      </c>
      <c r="E2698" s="8">
        <f>IFERROR(Cb23St[[#This Row],[DurationMilliseconds]]-B2697,Cb23St[[#This Row],[DurationMilliseconds]])</f>
        <v>141.75899999996182</v>
      </c>
      <c r="F2698" s="8">
        <f>Cb23St[[#This Row],[PackagePower]]*Cb23St[[#This Row],[TimeFrame]]/1000</f>
        <v>3.8322149922889679</v>
      </c>
    </row>
    <row r="2699" spans="1:6" x14ac:dyDescent="0.3">
      <c r="A2699">
        <v>1</v>
      </c>
      <c r="B2699" s="8">
        <v>382999.86310000002</v>
      </c>
      <c r="C2699" s="8">
        <v>41.676290000000002</v>
      </c>
      <c r="D2699" t="s">
        <v>13</v>
      </c>
      <c r="E2699" s="8">
        <f>IFERROR(Cb23St[[#This Row],[DurationMilliseconds]]-B2698,Cb23St[[#This Row],[DurationMilliseconds]])</f>
        <v>141.76560000004247</v>
      </c>
      <c r="F2699" s="8">
        <f>Cb23St[[#This Row],[PackagePower]]*Cb23St[[#This Row],[TimeFrame]]/1000</f>
        <v>5.9082642576257705</v>
      </c>
    </row>
    <row r="2700" spans="1:6" x14ac:dyDescent="0.3">
      <c r="A2700">
        <v>1</v>
      </c>
      <c r="B2700" s="8">
        <v>383141.12060000002</v>
      </c>
      <c r="C2700" s="8">
        <v>31.35031</v>
      </c>
      <c r="D2700" t="s">
        <v>13</v>
      </c>
      <c r="E2700" s="8">
        <f>IFERROR(Cb23St[[#This Row],[DurationMilliseconds]]-B2699,Cb23St[[#This Row],[DurationMilliseconds]])</f>
        <v>141.25750000000698</v>
      </c>
      <c r="F2700" s="8">
        <f>Cb23St[[#This Row],[PackagePower]]*Cb23St[[#This Row],[TimeFrame]]/1000</f>
        <v>4.4284664148252189</v>
      </c>
    </row>
    <row r="2701" spans="1:6" x14ac:dyDescent="0.3">
      <c r="A2701">
        <v>1</v>
      </c>
      <c r="B2701" s="8">
        <v>383282.27679999999</v>
      </c>
      <c r="C2701" s="8">
        <v>28.307569999999998</v>
      </c>
      <c r="D2701" t="s">
        <v>13</v>
      </c>
      <c r="E2701" s="8">
        <f>IFERROR(Cb23St[[#This Row],[DurationMilliseconds]]-B2700,Cb23St[[#This Row],[DurationMilliseconds]])</f>
        <v>141.15619999996852</v>
      </c>
      <c r="F2701" s="8">
        <f>Cb23St[[#This Row],[PackagePower]]*Cb23St[[#This Row],[TimeFrame]]/1000</f>
        <v>3.995789012433109</v>
      </c>
    </row>
    <row r="2702" spans="1:6" x14ac:dyDescent="0.3">
      <c r="A2702">
        <v>1</v>
      </c>
      <c r="B2702" s="8">
        <v>383423.07860000001</v>
      </c>
      <c r="C2702" s="8">
        <v>29.534050000000001</v>
      </c>
      <c r="D2702" t="s">
        <v>13</v>
      </c>
      <c r="E2702" s="8">
        <f>IFERROR(Cb23St[[#This Row],[DurationMilliseconds]]-B2701,Cb23St[[#This Row],[DurationMilliseconds]])</f>
        <v>140.80180000001565</v>
      </c>
      <c r="F2702" s="8">
        <f>Cb23St[[#This Row],[PackagePower]]*Cb23St[[#This Row],[TimeFrame]]/1000</f>
        <v>4.158447401290462</v>
      </c>
    </row>
    <row r="2703" spans="1:6" x14ac:dyDescent="0.3">
      <c r="A2703">
        <v>1</v>
      </c>
      <c r="B2703" s="8">
        <v>383566.12170000002</v>
      </c>
      <c r="C2703" s="8">
        <v>27.421700000000001</v>
      </c>
      <c r="D2703" t="s">
        <v>13</v>
      </c>
      <c r="E2703" s="8">
        <f>IFERROR(Cb23St[[#This Row],[DurationMilliseconds]]-B2702,Cb23St[[#This Row],[DurationMilliseconds]])</f>
        <v>143.04310000000987</v>
      </c>
      <c r="F2703" s="8">
        <f>Cb23St[[#This Row],[PackagePower]]*Cb23St[[#This Row],[TimeFrame]]/1000</f>
        <v>3.9224849752702706</v>
      </c>
    </row>
    <row r="2704" spans="1:6" x14ac:dyDescent="0.3">
      <c r="A2704">
        <v>1</v>
      </c>
      <c r="B2704" s="8">
        <v>383708.4988</v>
      </c>
      <c r="C2704" s="8">
        <v>27.95937</v>
      </c>
      <c r="D2704" t="s">
        <v>13</v>
      </c>
      <c r="E2704" s="8">
        <f>IFERROR(Cb23St[[#This Row],[DurationMilliseconds]]-B2703,Cb23St[[#This Row],[DurationMilliseconds]])</f>
        <v>142.37709999998333</v>
      </c>
      <c r="F2704" s="8">
        <f>Cb23St[[#This Row],[PackagePower]]*Cb23St[[#This Row],[TimeFrame]]/1000</f>
        <v>3.9807740184265339</v>
      </c>
    </row>
    <row r="2705" spans="1:6" x14ac:dyDescent="0.3">
      <c r="A2705">
        <v>1</v>
      </c>
      <c r="B2705" s="8">
        <v>383848.8173</v>
      </c>
      <c r="C2705" s="8">
        <v>29.174700000000001</v>
      </c>
      <c r="D2705" t="s">
        <v>13</v>
      </c>
      <c r="E2705" s="8">
        <f>IFERROR(Cb23St[[#This Row],[DurationMilliseconds]]-B2704,Cb23St[[#This Row],[DurationMilliseconds]])</f>
        <v>140.31849999999395</v>
      </c>
      <c r="F2705" s="8">
        <f>Cb23St[[#This Row],[PackagePower]]*Cb23St[[#This Row],[TimeFrame]]/1000</f>
        <v>4.0937501419498235</v>
      </c>
    </row>
    <row r="2706" spans="1:6" x14ac:dyDescent="0.3">
      <c r="A2706">
        <v>1</v>
      </c>
      <c r="B2706" s="8">
        <v>383989.43199999997</v>
      </c>
      <c r="C2706" s="8">
        <v>29.630210000000002</v>
      </c>
      <c r="D2706" t="s">
        <v>13</v>
      </c>
      <c r="E2706" s="8">
        <f>IFERROR(Cb23St[[#This Row],[DurationMilliseconds]]-B2705,Cb23St[[#This Row],[DurationMilliseconds]])</f>
        <v>140.61469999997644</v>
      </c>
      <c r="F2706" s="8">
        <f>Cb23St[[#This Row],[PackagePower]]*Cb23St[[#This Row],[TimeFrame]]/1000</f>
        <v>4.1664430900863021</v>
      </c>
    </row>
    <row r="2707" spans="1:6" x14ac:dyDescent="0.3">
      <c r="A2707">
        <v>1</v>
      </c>
      <c r="B2707" s="8">
        <v>384130.10680000001</v>
      </c>
      <c r="C2707" s="8">
        <v>28.908159999999999</v>
      </c>
      <c r="D2707" t="s">
        <v>13</v>
      </c>
      <c r="E2707" s="8">
        <f>IFERROR(Cb23St[[#This Row],[DurationMilliseconds]]-B2706,Cb23St[[#This Row],[DurationMilliseconds]])</f>
        <v>140.67480000003707</v>
      </c>
      <c r="F2707" s="8">
        <f>Cb23St[[#This Row],[PackagePower]]*Cb23St[[#This Row],[TimeFrame]]/1000</f>
        <v>4.0666496263690712</v>
      </c>
    </row>
    <row r="2708" spans="1:6" x14ac:dyDescent="0.3">
      <c r="A2708">
        <v>1</v>
      </c>
      <c r="B2708" s="8">
        <v>384270.12050000002</v>
      </c>
      <c r="C2708" s="8">
        <v>27.896439999999998</v>
      </c>
      <c r="D2708" t="s">
        <v>13</v>
      </c>
      <c r="E2708" s="8">
        <f>IFERROR(Cb23St[[#This Row],[DurationMilliseconds]]-B2707,Cb23St[[#This Row],[DurationMilliseconds]])</f>
        <v>140.01370000001043</v>
      </c>
      <c r="F2708" s="8">
        <f>Cb23St[[#This Row],[PackagePower]]*Cb23St[[#This Row],[TimeFrame]]/1000</f>
        <v>3.9058837812282907</v>
      </c>
    </row>
    <row r="2709" spans="1:6" x14ac:dyDescent="0.3">
      <c r="A2709">
        <v>1</v>
      </c>
      <c r="B2709" s="8">
        <v>384412.1164</v>
      </c>
      <c r="C2709" s="8">
        <v>27.151109999999999</v>
      </c>
      <c r="D2709" t="s">
        <v>13</v>
      </c>
      <c r="E2709" s="8">
        <f>IFERROR(Cb23St[[#This Row],[DurationMilliseconds]]-B2708,Cb23St[[#This Row],[DurationMilliseconds]])</f>
        <v>141.99589999997988</v>
      </c>
      <c r="F2709" s="8">
        <f>Cb23St[[#This Row],[PackagePower]]*Cb23St[[#This Row],[TimeFrame]]/1000</f>
        <v>3.8553463004484536</v>
      </c>
    </row>
    <row r="2710" spans="1:6" x14ac:dyDescent="0.3">
      <c r="A2710">
        <v>1</v>
      </c>
      <c r="B2710" s="8">
        <v>384570.13530000002</v>
      </c>
      <c r="C2710" s="8">
        <v>29.574950000000001</v>
      </c>
      <c r="D2710" t="s">
        <v>13</v>
      </c>
      <c r="E2710" s="8">
        <f>IFERROR(Cb23St[[#This Row],[DurationMilliseconds]]-B2709,Cb23St[[#This Row],[DurationMilliseconds]])</f>
        <v>158.01890000002459</v>
      </c>
      <c r="F2710" s="8">
        <f>Cb23St[[#This Row],[PackagePower]]*Cb23St[[#This Row],[TimeFrame]]/1000</f>
        <v>4.6734010665557273</v>
      </c>
    </row>
    <row r="2711" spans="1:6" x14ac:dyDescent="0.3">
      <c r="A2711">
        <v>1</v>
      </c>
      <c r="B2711" s="8">
        <v>384711.27929999999</v>
      </c>
      <c r="C2711" s="8">
        <v>32.839739999999999</v>
      </c>
      <c r="D2711" t="s">
        <v>13</v>
      </c>
      <c r="E2711" s="8">
        <f>IFERROR(Cb23St[[#This Row],[DurationMilliseconds]]-B2710,Cb23St[[#This Row],[DurationMilliseconds]])</f>
        <v>141.14399999997113</v>
      </c>
      <c r="F2711" s="8">
        <f>Cb23St[[#This Row],[PackagePower]]*Cb23St[[#This Row],[TimeFrame]]/1000</f>
        <v>4.6351322625590523</v>
      </c>
    </row>
    <row r="2712" spans="1:6" x14ac:dyDescent="0.3">
      <c r="A2712">
        <v>1</v>
      </c>
      <c r="B2712" s="8">
        <v>384852.37719999999</v>
      </c>
      <c r="C2712" s="8">
        <v>28.261299999999999</v>
      </c>
      <c r="D2712" t="s">
        <v>13</v>
      </c>
      <c r="E2712" s="8">
        <f>IFERROR(Cb23St[[#This Row],[DurationMilliseconds]]-B2711,Cb23St[[#This Row],[DurationMilliseconds]])</f>
        <v>141.09789999999339</v>
      </c>
      <c r="F2712" s="8">
        <f>Cb23St[[#This Row],[PackagePower]]*Cb23St[[#This Row],[TimeFrame]]/1000</f>
        <v>3.9876100812698128</v>
      </c>
    </row>
    <row r="2713" spans="1:6" x14ac:dyDescent="0.3">
      <c r="A2713">
        <v>1</v>
      </c>
      <c r="B2713" s="8">
        <v>384992.87589999998</v>
      </c>
      <c r="C2713" s="8">
        <v>27.92916</v>
      </c>
      <c r="D2713" t="s">
        <v>13</v>
      </c>
      <c r="E2713" s="8">
        <f>IFERROR(Cb23St[[#This Row],[DurationMilliseconds]]-B2712,Cb23St[[#This Row],[DurationMilliseconds]])</f>
        <v>140.49869999999646</v>
      </c>
      <c r="F2713" s="8">
        <f>Cb23St[[#This Row],[PackagePower]]*Cb23St[[#This Row],[TimeFrame]]/1000</f>
        <v>3.9240106720919012</v>
      </c>
    </row>
    <row r="2714" spans="1:6" x14ac:dyDescent="0.3">
      <c r="A2714">
        <v>1</v>
      </c>
      <c r="B2714" s="8">
        <v>385133.43609999999</v>
      </c>
      <c r="C2714" s="8">
        <v>32.777259999999998</v>
      </c>
      <c r="D2714" t="s">
        <v>13</v>
      </c>
      <c r="E2714" s="8">
        <f>IFERROR(Cb23St[[#This Row],[DurationMilliseconds]]-B2713,Cb23St[[#This Row],[DurationMilliseconds]])</f>
        <v>140.56020000000717</v>
      </c>
      <c r="F2714" s="8">
        <f>Cb23St[[#This Row],[PackagePower]]*Cb23St[[#This Row],[TimeFrame]]/1000</f>
        <v>4.6071782210522354</v>
      </c>
    </row>
    <row r="2715" spans="1:6" x14ac:dyDescent="0.3">
      <c r="A2715">
        <v>1</v>
      </c>
      <c r="B2715" s="8">
        <v>385272.68290000001</v>
      </c>
      <c r="C2715" s="8">
        <v>28.365670000000001</v>
      </c>
      <c r="D2715" t="s">
        <v>13</v>
      </c>
      <c r="E2715" s="8">
        <f>IFERROR(Cb23St[[#This Row],[DurationMilliseconds]]-B2714,Cb23St[[#This Row],[DurationMilliseconds]])</f>
        <v>139.24680000002263</v>
      </c>
      <c r="F2715" s="8">
        <f>Cb23St[[#This Row],[PackagePower]]*Cb23St[[#This Row],[TimeFrame]]/1000</f>
        <v>3.9498287773566423</v>
      </c>
    </row>
    <row r="2716" spans="1:6" x14ac:dyDescent="0.3">
      <c r="A2716">
        <v>1</v>
      </c>
      <c r="B2716" s="8">
        <v>385427.36239999998</v>
      </c>
      <c r="C2716" s="8">
        <v>27.425260000000002</v>
      </c>
      <c r="D2716" t="s">
        <v>13</v>
      </c>
      <c r="E2716" s="8">
        <f>IFERROR(Cb23St[[#This Row],[DurationMilliseconds]]-B2715,Cb23St[[#This Row],[DurationMilliseconds]])</f>
        <v>154.67949999996927</v>
      </c>
      <c r="F2716" s="8">
        <f>Cb23St[[#This Row],[PackagePower]]*Cb23St[[#This Row],[TimeFrame]]/1000</f>
        <v>4.2421255041691577</v>
      </c>
    </row>
    <row r="2717" spans="1:6" x14ac:dyDescent="0.3">
      <c r="A2717">
        <v>1</v>
      </c>
      <c r="B2717" s="8">
        <v>385569.28000000003</v>
      </c>
      <c r="C2717" s="8">
        <v>30.33832</v>
      </c>
      <c r="D2717" t="s">
        <v>13</v>
      </c>
      <c r="E2717" s="8">
        <f>IFERROR(Cb23St[[#This Row],[DurationMilliseconds]]-B2716,Cb23St[[#This Row],[DurationMilliseconds]])</f>
        <v>141.91760000004433</v>
      </c>
      <c r="F2717" s="8">
        <f>Cb23St[[#This Row],[PackagePower]]*Cb23St[[#This Row],[TimeFrame]]/1000</f>
        <v>4.3055415624333442</v>
      </c>
    </row>
    <row r="2718" spans="1:6" x14ac:dyDescent="0.3">
      <c r="A2718">
        <v>1</v>
      </c>
      <c r="B2718" s="8">
        <v>385710.07640000002</v>
      </c>
      <c r="C2718" s="8">
        <v>28.131080000000001</v>
      </c>
      <c r="D2718" t="s">
        <v>13</v>
      </c>
      <c r="E2718" s="8">
        <f>IFERROR(Cb23St[[#This Row],[DurationMilliseconds]]-B2717,Cb23St[[#This Row],[DurationMilliseconds]])</f>
        <v>140.79639999999199</v>
      </c>
      <c r="F2718" s="8">
        <f>Cb23St[[#This Row],[PackagePower]]*Cb23St[[#This Row],[TimeFrame]]/1000</f>
        <v>3.9607547921117749</v>
      </c>
    </row>
    <row r="2719" spans="1:6" x14ac:dyDescent="0.3">
      <c r="A2719">
        <v>1</v>
      </c>
      <c r="B2719" s="8">
        <v>385850.21120000002</v>
      </c>
      <c r="C2719" s="8">
        <v>29.256340000000002</v>
      </c>
      <c r="D2719" t="s">
        <v>13</v>
      </c>
      <c r="E2719" s="8">
        <f>IFERROR(Cb23St[[#This Row],[DurationMilliseconds]]-B2718,Cb23St[[#This Row],[DurationMilliseconds]])</f>
        <v>140.13479999999981</v>
      </c>
      <c r="F2719" s="8">
        <f>Cb23St[[#This Row],[PackagePower]]*Cb23St[[#This Row],[TimeFrame]]/1000</f>
        <v>4.0998313546319949</v>
      </c>
    </row>
    <row r="2720" spans="1:6" x14ac:dyDescent="0.3">
      <c r="A2720">
        <v>1</v>
      </c>
      <c r="B2720" s="8">
        <v>385990.80300000001</v>
      </c>
      <c r="C2720" s="8">
        <v>27.55245</v>
      </c>
      <c r="D2720" t="s">
        <v>13</v>
      </c>
      <c r="E2720" s="8">
        <f>IFERROR(Cb23St[[#This Row],[DurationMilliseconds]]-B2719,Cb23St[[#This Row],[DurationMilliseconds]])</f>
        <v>140.59179999999469</v>
      </c>
      <c r="F2720" s="8">
        <f>Cb23St[[#This Row],[PackagePower]]*Cb23St[[#This Row],[TimeFrame]]/1000</f>
        <v>3.8736485399098539</v>
      </c>
    </row>
    <row r="2721" spans="1:6" x14ac:dyDescent="0.3">
      <c r="A2721">
        <v>1</v>
      </c>
      <c r="B2721" s="8">
        <v>386130.55099999998</v>
      </c>
      <c r="C2721" s="8">
        <v>42.085380000000001</v>
      </c>
      <c r="D2721" t="s">
        <v>13</v>
      </c>
      <c r="E2721" s="8">
        <f>IFERROR(Cb23St[[#This Row],[DurationMilliseconds]]-B2720,Cb23St[[#This Row],[DurationMilliseconds]])</f>
        <v>139.74799999996321</v>
      </c>
      <c r="F2721" s="8">
        <f>Cb23St[[#This Row],[PackagePower]]*Cb23St[[#This Row],[TimeFrame]]/1000</f>
        <v>5.8813476842384516</v>
      </c>
    </row>
    <row r="2722" spans="1:6" x14ac:dyDescent="0.3">
      <c r="A2722">
        <v>1</v>
      </c>
      <c r="B2722" s="8">
        <v>386271.8554</v>
      </c>
      <c r="C2722" s="8">
        <v>39.488900000000001</v>
      </c>
      <c r="D2722" t="s">
        <v>13</v>
      </c>
      <c r="E2722" s="8">
        <f>IFERROR(Cb23St[[#This Row],[DurationMilliseconds]]-B2721,Cb23St[[#This Row],[DurationMilliseconds]])</f>
        <v>141.30440000002272</v>
      </c>
      <c r="F2722" s="8">
        <f>Cb23St[[#This Row],[PackagePower]]*Cb23St[[#This Row],[TimeFrame]]/1000</f>
        <v>5.579955321160897</v>
      </c>
    </row>
    <row r="2723" spans="1:6" x14ac:dyDescent="0.3">
      <c r="A2723">
        <v>1</v>
      </c>
      <c r="B2723" s="8">
        <v>386412.53590000002</v>
      </c>
      <c r="C2723" s="8">
        <v>30.47625</v>
      </c>
      <c r="D2723" t="s">
        <v>13</v>
      </c>
      <c r="E2723" s="8">
        <f>IFERROR(Cb23St[[#This Row],[DurationMilliseconds]]-B2722,Cb23St[[#This Row],[DurationMilliseconds]])</f>
        <v>140.68050000001676</v>
      </c>
      <c r="F2723" s="8">
        <f>Cb23St[[#This Row],[PackagePower]]*Cb23St[[#This Row],[TimeFrame]]/1000</f>
        <v>4.2874140881255105</v>
      </c>
    </row>
    <row r="2724" spans="1:6" x14ac:dyDescent="0.3">
      <c r="A2724">
        <v>1</v>
      </c>
      <c r="B2724" s="8">
        <v>386552.69540000003</v>
      </c>
      <c r="C2724" s="8">
        <v>31.233599999999999</v>
      </c>
      <c r="D2724" t="s">
        <v>13</v>
      </c>
      <c r="E2724" s="8">
        <f>IFERROR(Cb23St[[#This Row],[DurationMilliseconds]]-B2723,Cb23St[[#This Row],[DurationMilliseconds]])</f>
        <v>140.15950000000885</v>
      </c>
      <c r="F2724" s="8">
        <f>Cb23St[[#This Row],[PackagePower]]*Cb23St[[#This Row],[TimeFrame]]/1000</f>
        <v>4.3776857592002765</v>
      </c>
    </row>
    <row r="2725" spans="1:6" x14ac:dyDescent="0.3">
      <c r="A2725">
        <v>1</v>
      </c>
      <c r="B2725" s="8">
        <v>386692.89230000001</v>
      </c>
      <c r="C2725" s="8">
        <v>28.7333</v>
      </c>
      <c r="D2725" t="s">
        <v>13</v>
      </c>
      <c r="E2725" s="8">
        <f>IFERROR(Cb23St[[#This Row],[DurationMilliseconds]]-B2724,Cb23St[[#This Row],[DurationMilliseconds]])</f>
        <v>140.19689999998081</v>
      </c>
      <c r="F2725" s="8">
        <f>Cb23St[[#This Row],[PackagePower]]*Cb23St[[#This Row],[TimeFrame]]/1000</f>
        <v>4.0283195867694488</v>
      </c>
    </row>
    <row r="2726" spans="1:6" x14ac:dyDescent="0.3">
      <c r="A2726">
        <v>1</v>
      </c>
      <c r="B2726" s="8">
        <v>386834.41590000002</v>
      </c>
      <c r="C2726" s="8">
        <v>29.61458</v>
      </c>
      <c r="D2726" t="s">
        <v>13</v>
      </c>
      <c r="E2726" s="8">
        <f>IFERROR(Cb23St[[#This Row],[DurationMilliseconds]]-B2725,Cb23St[[#This Row],[DurationMilliseconds]])</f>
        <v>141.52360000001499</v>
      </c>
      <c r="F2726" s="8">
        <f>Cb23St[[#This Row],[PackagePower]]*Cb23St[[#This Row],[TimeFrame]]/1000</f>
        <v>4.1911619740884447</v>
      </c>
    </row>
    <row r="2727" spans="1:6" x14ac:dyDescent="0.3">
      <c r="A2727">
        <v>1</v>
      </c>
      <c r="B2727" s="8">
        <v>386975.46549999999</v>
      </c>
      <c r="C2727" s="8">
        <v>28.150680000000001</v>
      </c>
      <c r="D2727" t="s">
        <v>13</v>
      </c>
      <c r="E2727" s="8">
        <f>IFERROR(Cb23St[[#This Row],[DurationMilliseconds]]-B2726,Cb23St[[#This Row],[DurationMilliseconds]])</f>
        <v>141.04959999996936</v>
      </c>
      <c r="F2727" s="8">
        <f>Cb23St[[#This Row],[PackagePower]]*Cb23St[[#This Row],[TimeFrame]]/1000</f>
        <v>3.9706421537271375</v>
      </c>
    </row>
    <row r="2728" spans="1:6" x14ac:dyDescent="0.3">
      <c r="A2728">
        <v>1</v>
      </c>
      <c r="B2728" s="8">
        <v>387116.47710000002</v>
      </c>
      <c r="C2728" s="8">
        <v>28.543060000000001</v>
      </c>
      <c r="D2728" t="s">
        <v>13</v>
      </c>
      <c r="E2728" s="8">
        <f>IFERROR(Cb23St[[#This Row],[DurationMilliseconds]]-B2727,Cb23St[[#This Row],[DurationMilliseconds]])</f>
        <v>141.0116000000271</v>
      </c>
      <c r="F2728" s="8">
        <f>Cb23St[[#This Row],[PackagePower]]*Cb23St[[#This Row],[TimeFrame]]/1000</f>
        <v>4.0249025594967742</v>
      </c>
    </row>
    <row r="2729" spans="1:6" x14ac:dyDescent="0.3">
      <c r="A2729">
        <v>1</v>
      </c>
      <c r="B2729" s="8">
        <v>387259.2194</v>
      </c>
      <c r="C2729" s="8">
        <v>31.99569</v>
      </c>
      <c r="D2729" t="s">
        <v>13</v>
      </c>
      <c r="E2729" s="8">
        <f>IFERROR(Cb23St[[#This Row],[DurationMilliseconds]]-B2728,Cb23St[[#This Row],[DurationMilliseconds]])</f>
        <v>142.74229999998352</v>
      </c>
      <c r="F2729" s="8">
        <f>Cb23St[[#This Row],[PackagePower]]*Cb23St[[#This Row],[TimeFrame]]/1000</f>
        <v>4.5671383806864725</v>
      </c>
    </row>
    <row r="2730" spans="1:6" x14ac:dyDescent="0.3">
      <c r="A2730">
        <v>1</v>
      </c>
      <c r="B2730" s="8">
        <v>387401.32020000002</v>
      </c>
      <c r="C2730" s="8">
        <v>27.122910000000001</v>
      </c>
      <c r="D2730" t="s">
        <v>13</v>
      </c>
      <c r="E2730" s="8">
        <f>IFERROR(Cb23St[[#This Row],[DurationMilliseconds]]-B2729,Cb23St[[#This Row],[DurationMilliseconds]])</f>
        <v>142.10080000001471</v>
      </c>
      <c r="F2730" s="8">
        <f>Cb23St[[#This Row],[PackagePower]]*Cb23St[[#This Row],[TimeFrame]]/1000</f>
        <v>3.8541872093283991</v>
      </c>
    </row>
    <row r="2731" spans="1:6" x14ac:dyDescent="0.3">
      <c r="A2731">
        <v>1</v>
      </c>
      <c r="B2731" s="8">
        <v>387541.30570000003</v>
      </c>
      <c r="C2731" s="8">
        <v>28.514220000000002</v>
      </c>
      <c r="D2731" t="s">
        <v>13</v>
      </c>
      <c r="E2731" s="8">
        <f>IFERROR(Cb23St[[#This Row],[DurationMilliseconds]]-B2730,Cb23St[[#This Row],[DurationMilliseconds]])</f>
        <v>139.98550000000978</v>
      </c>
      <c r="F2731" s="8">
        <f>Cb23St[[#This Row],[PackagePower]]*Cb23St[[#This Row],[TimeFrame]]/1000</f>
        <v>3.9915773438102793</v>
      </c>
    </row>
    <row r="2732" spans="1:6" x14ac:dyDescent="0.3">
      <c r="A2732">
        <v>1</v>
      </c>
      <c r="B2732" s="8">
        <v>387680.6299</v>
      </c>
      <c r="C2732" s="8">
        <v>30.882020000000001</v>
      </c>
      <c r="D2732" t="s">
        <v>13</v>
      </c>
      <c r="E2732" s="8">
        <f>IFERROR(Cb23St[[#This Row],[DurationMilliseconds]]-B2731,Cb23St[[#This Row],[DurationMilliseconds]])</f>
        <v>139.32419999997364</v>
      </c>
      <c r="F2732" s="8">
        <f>Cb23St[[#This Row],[PackagePower]]*Cb23St[[#This Row],[TimeFrame]]/1000</f>
        <v>4.3026127308831867</v>
      </c>
    </row>
    <row r="2733" spans="1:6" x14ac:dyDescent="0.3">
      <c r="A2733">
        <v>1</v>
      </c>
      <c r="B2733" s="8">
        <v>387821.79810000001</v>
      </c>
      <c r="C2733" s="8">
        <v>30.345459999999999</v>
      </c>
      <c r="D2733" t="s">
        <v>13</v>
      </c>
      <c r="E2733" s="8">
        <f>IFERROR(Cb23St[[#This Row],[DurationMilliseconds]]-B2732,Cb23St[[#This Row],[DurationMilliseconds]])</f>
        <v>141.16820000001462</v>
      </c>
      <c r="F2733" s="8">
        <f>Cb23St[[#This Row],[PackagePower]]*Cb23St[[#This Row],[TimeFrame]]/1000</f>
        <v>4.2838139663724428</v>
      </c>
    </row>
    <row r="2734" spans="1:6" x14ac:dyDescent="0.3">
      <c r="A2734">
        <v>1</v>
      </c>
      <c r="B2734" s="8">
        <v>387962.37699999998</v>
      </c>
      <c r="C2734" s="8">
        <v>26.5838</v>
      </c>
      <c r="D2734" t="s">
        <v>13</v>
      </c>
      <c r="E2734" s="8">
        <f>IFERROR(Cb23St[[#This Row],[DurationMilliseconds]]-B2733,Cb23St[[#This Row],[DurationMilliseconds]])</f>
        <v>140.57889999996405</v>
      </c>
      <c r="F2734" s="8">
        <f>Cb23St[[#This Row],[PackagePower]]*Cb23St[[#This Row],[TimeFrame]]/1000</f>
        <v>3.7371213618190446</v>
      </c>
    </row>
    <row r="2735" spans="1:6" x14ac:dyDescent="0.3">
      <c r="A2735">
        <v>1</v>
      </c>
      <c r="B2735" s="8">
        <v>388103.09450000001</v>
      </c>
      <c r="C2735" s="8">
        <v>27.636769999999999</v>
      </c>
      <c r="D2735" t="s">
        <v>13</v>
      </c>
      <c r="E2735" s="8">
        <f>IFERROR(Cb23St[[#This Row],[DurationMilliseconds]]-B2734,Cb23St[[#This Row],[DurationMilliseconds]])</f>
        <v>140.71750000002794</v>
      </c>
      <c r="F2735" s="8">
        <f>Cb23St[[#This Row],[PackagePower]]*Cb23St[[#This Row],[TimeFrame]]/1000</f>
        <v>3.888977182475772</v>
      </c>
    </row>
    <row r="2736" spans="1:6" x14ac:dyDescent="0.3">
      <c r="A2736">
        <v>1</v>
      </c>
      <c r="B2736" s="8">
        <v>388242.26779999997</v>
      </c>
      <c r="C2736" s="8">
        <v>31.757090000000002</v>
      </c>
      <c r="D2736" t="s">
        <v>13</v>
      </c>
      <c r="E2736" s="8">
        <f>IFERROR(Cb23St[[#This Row],[DurationMilliseconds]]-B2735,Cb23St[[#This Row],[DurationMilliseconds]])</f>
        <v>139.17329999996582</v>
      </c>
      <c r="F2736" s="8">
        <f>Cb23St[[#This Row],[PackagePower]]*Cb23St[[#This Row],[TimeFrame]]/1000</f>
        <v>4.4197390136959145</v>
      </c>
    </row>
    <row r="2737" spans="1:6" x14ac:dyDescent="0.3">
      <c r="A2737">
        <v>1</v>
      </c>
      <c r="B2737" s="8">
        <v>388397.91970000003</v>
      </c>
      <c r="C2737" s="8">
        <v>59.909790000000001</v>
      </c>
      <c r="D2737" t="s">
        <v>13</v>
      </c>
      <c r="E2737" s="8">
        <f>IFERROR(Cb23St[[#This Row],[DurationMilliseconds]]-B2736,Cb23St[[#This Row],[DurationMilliseconds]])</f>
        <v>155.65190000005532</v>
      </c>
      <c r="F2737" s="8">
        <f>Cb23St[[#This Row],[PackagePower]]*Cb23St[[#This Row],[TimeFrame]]/1000</f>
        <v>9.3250726421043151</v>
      </c>
    </row>
    <row r="2738" spans="1:6" x14ac:dyDescent="0.3">
      <c r="A2738">
        <v>1</v>
      </c>
      <c r="B2738" s="8">
        <v>388537.79269999999</v>
      </c>
      <c r="C2738" s="8">
        <v>54.435630000000003</v>
      </c>
      <c r="D2738" t="s">
        <v>13</v>
      </c>
      <c r="E2738" s="8">
        <f>IFERROR(Cb23St[[#This Row],[DurationMilliseconds]]-B2737,Cb23St[[#This Row],[DurationMilliseconds]])</f>
        <v>139.87299999996321</v>
      </c>
      <c r="F2738" s="8">
        <f>Cb23St[[#This Row],[PackagePower]]*Cb23St[[#This Row],[TimeFrame]]/1000</f>
        <v>7.6140748749879981</v>
      </c>
    </row>
    <row r="2739" spans="1:6" x14ac:dyDescent="0.3">
      <c r="A2739">
        <v>1</v>
      </c>
      <c r="B2739" s="8">
        <v>388710.48879999999</v>
      </c>
      <c r="C2739" s="8">
        <v>51.306739999999998</v>
      </c>
      <c r="D2739" t="s">
        <v>13</v>
      </c>
      <c r="E2739" s="8">
        <f>IFERROR(Cb23St[[#This Row],[DurationMilliseconds]]-B2738,Cb23St[[#This Row],[DurationMilliseconds]])</f>
        <v>172.69610000000102</v>
      </c>
      <c r="F2739" s="8">
        <f>Cb23St[[#This Row],[PackagePower]]*Cb23St[[#This Row],[TimeFrame]]/1000</f>
        <v>8.8604739017140535</v>
      </c>
    </row>
    <row r="2740" spans="1:6" x14ac:dyDescent="0.3">
      <c r="A2740">
        <v>1</v>
      </c>
      <c r="B2740" s="8">
        <v>388866.87310000003</v>
      </c>
      <c r="C2740" s="8">
        <v>50.45702</v>
      </c>
      <c r="D2740" t="s">
        <v>13</v>
      </c>
      <c r="E2740" s="8">
        <f>IFERROR(Cb23St[[#This Row],[DurationMilliseconds]]-B2739,Cb23St[[#This Row],[DurationMilliseconds]])</f>
        <v>156.38430000003427</v>
      </c>
      <c r="F2740" s="8">
        <f>Cb23St[[#This Row],[PackagePower]]*Cb23St[[#This Row],[TimeFrame]]/1000</f>
        <v>7.8906857527877294</v>
      </c>
    </row>
    <row r="2741" spans="1:6" x14ac:dyDescent="0.3">
      <c r="A2741">
        <v>1</v>
      </c>
      <c r="B2741" s="8">
        <v>389006.64980000001</v>
      </c>
      <c r="C2741" s="8">
        <v>51.545310000000001</v>
      </c>
      <c r="D2741" t="s">
        <v>13</v>
      </c>
      <c r="E2741" s="8">
        <f>IFERROR(Cb23St[[#This Row],[DurationMilliseconds]]-B2740,Cb23St[[#This Row],[DurationMilliseconds]])</f>
        <v>139.77669999998761</v>
      </c>
      <c r="F2741" s="8">
        <f>Cb23St[[#This Row],[PackagePower]]*Cb23St[[#This Row],[TimeFrame]]/1000</f>
        <v>7.2048333322763618</v>
      </c>
    </row>
    <row r="2742" spans="1:6" x14ac:dyDescent="0.3">
      <c r="A2742">
        <v>1</v>
      </c>
      <c r="B2742" s="8">
        <v>389161.46600000001</v>
      </c>
      <c r="C2742" s="8">
        <v>47.381659999999997</v>
      </c>
      <c r="D2742" t="s">
        <v>13</v>
      </c>
      <c r="E2742" s="8">
        <f>IFERROR(Cb23St[[#This Row],[DurationMilliseconds]]-B2741,Cb23St[[#This Row],[DurationMilliseconds]])</f>
        <v>154.81620000000112</v>
      </c>
      <c r="F2742" s="8">
        <f>Cb23St[[#This Row],[PackagePower]]*Cb23St[[#This Row],[TimeFrame]]/1000</f>
        <v>7.3354485508920524</v>
      </c>
    </row>
    <row r="2743" spans="1:6" x14ac:dyDescent="0.3">
      <c r="A2743">
        <v>1</v>
      </c>
      <c r="B2743" s="8">
        <v>389318.99530000001</v>
      </c>
      <c r="C2743" s="8">
        <v>52.444049999999997</v>
      </c>
      <c r="D2743" t="s">
        <v>13</v>
      </c>
      <c r="E2743" s="8">
        <f>IFERROR(Cb23St[[#This Row],[DurationMilliseconds]]-B2742,Cb23St[[#This Row],[DurationMilliseconds]])</f>
        <v>157.52929999999469</v>
      </c>
      <c r="F2743" s="8">
        <f>Cb23St[[#This Row],[PackagePower]]*Cb23St[[#This Row],[TimeFrame]]/1000</f>
        <v>8.2614744856647206</v>
      </c>
    </row>
    <row r="2744" spans="1:6" x14ac:dyDescent="0.3">
      <c r="A2744">
        <v>1</v>
      </c>
      <c r="B2744" s="8">
        <v>389475.56550000003</v>
      </c>
      <c r="C2744" s="8">
        <v>45.008940000000003</v>
      </c>
      <c r="D2744" t="s">
        <v>13</v>
      </c>
      <c r="E2744" s="8">
        <f>IFERROR(Cb23St[[#This Row],[DurationMilliseconds]]-B2743,Cb23St[[#This Row],[DurationMilliseconds]])</f>
        <v>156.57020000001648</v>
      </c>
      <c r="F2744" s="8">
        <f>Cb23St[[#This Row],[PackagePower]]*Cb23St[[#This Row],[TimeFrame]]/1000</f>
        <v>7.0470587375887428</v>
      </c>
    </row>
    <row r="2745" spans="1:6" x14ac:dyDescent="0.3">
      <c r="A2745">
        <v>1</v>
      </c>
      <c r="B2745" s="8">
        <v>389615.40519999998</v>
      </c>
      <c r="C2745" s="8">
        <v>40.770650000000003</v>
      </c>
      <c r="D2745" t="s">
        <v>13</v>
      </c>
      <c r="E2745" s="8">
        <f>IFERROR(Cb23St[[#This Row],[DurationMilliseconds]]-B2744,Cb23St[[#This Row],[DurationMilliseconds]])</f>
        <v>139.83969999995315</v>
      </c>
      <c r="F2745" s="8">
        <f>Cb23St[[#This Row],[PackagePower]]*Cb23St[[#This Row],[TimeFrame]]/1000</f>
        <v>5.7013554648030906</v>
      </c>
    </row>
    <row r="2746" spans="1:6" x14ac:dyDescent="0.3">
      <c r="A2746">
        <v>1</v>
      </c>
      <c r="B2746" s="8">
        <v>389756.01150000002</v>
      </c>
      <c r="C2746" s="8">
        <v>43.950290000000003</v>
      </c>
      <c r="D2746" t="s">
        <v>13</v>
      </c>
      <c r="E2746" s="8">
        <f>IFERROR(Cb23St[[#This Row],[DurationMilliseconds]]-B2745,Cb23St[[#This Row],[DurationMilliseconds]])</f>
        <v>140.60630000004312</v>
      </c>
      <c r="F2746" s="8">
        <f>Cb23St[[#This Row],[PackagePower]]*Cb23St[[#This Row],[TimeFrame]]/1000</f>
        <v>6.179687660828896</v>
      </c>
    </row>
    <row r="2747" spans="1:6" x14ac:dyDescent="0.3">
      <c r="A2747">
        <v>1</v>
      </c>
      <c r="B2747" s="8">
        <v>389895.40490000002</v>
      </c>
      <c r="C2747" s="8">
        <v>44.510919999999999</v>
      </c>
      <c r="D2747" t="s">
        <v>13</v>
      </c>
      <c r="E2747" s="8">
        <f>IFERROR(Cb23St[[#This Row],[DurationMilliseconds]]-B2746,Cb23St[[#This Row],[DurationMilliseconds]])</f>
        <v>139.39340000000084</v>
      </c>
      <c r="F2747" s="8">
        <f>Cb23St[[#This Row],[PackagePower]]*Cb23St[[#This Row],[TimeFrame]]/1000</f>
        <v>6.2045284759280372</v>
      </c>
    </row>
    <row r="2748" spans="1:6" x14ac:dyDescent="0.3">
      <c r="A2748">
        <v>1</v>
      </c>
      <c r="B2748" s="8">
        <v>390035.5</v>
      </c>
      <c r="C2748" s="8">
        <v>41.001719999999999</v>
      </c>
      <c r="D2748" t="s">
        <v>13</v>
      </c>
      <c r="E2748" s="8">
        <f>IFERROR(Cb23St[[#This Row],[DurationMilliseconds]]-B2747,Cb23St[[#This Row],[DurationMilliseconds]])</f>
        <v>140.09509999997681</v>
      </c>
      <c r="F2748" s="8">
        <f>Cb23St[[#This Row],[PackagePower]]*Cb23St[[#This Row],[TimeFrame]]/1000</f>
        <v>5.7441400635710487</v>
      </c>
    </row>
    <row r="2749" spans="1:6" x14ac:dyDescent="0.3">
      <c r="A2749">
        <v>1</v>
      </c>
      <c r="B2749" s="8">
        <v>390175.66899999999</v>
      </c>
      <c r="C2749" s="8">
        <v>33.787080000000003</v>
      </c>
      <c r="D2749" t="s">
        <v>13</v>
      </c>
      <c r="E2749" s="8">
        <f>IFERROR(Cb23St[[#This Row],[DurationMilliseconds]]-B2748,Cb23St[[#This Row],[DurationMilliseconds]])</f>
        <v>140.16899999999441</v>
      </c>
      <c r="F2749" s="8">
        <f>Cb23St[[#This Row],[PackagePower]]*Cb23St[[#This Row],[TimeFrame]]/1000</f>
        <v>4.735901216519812</v>
      </c>
    </row>
    <row r="2750" spans="1:6" x14ac:dyDescent="0.3">
      <c r="A2750">
        <v>1</v>
      </c>
      <c r="B2750" s="8">
        <v>390316.13669999997</v>
      </c>
      <c r="C2750" s="8">
        <v>32.962649999999996</v>
      </c>
      <c r="D2750" t="s">
        <v>13</v>
      </c>
      <c r="E2750" s="8">
        <f>IFERROR(Cb23St[[#This Row],[DurationMilliseconds]]-B2749,Cb23St[[#This Row],[DurationMilliseconds]])</f>
        <v>140.46769999997923</v>
      </c>
      <c r="F2750" s="8">
        <f>Cb23St[[#This Row],[PackagePower]]*Cb23St[[#This Row],[TimeFrame]]/1000</f>
        <v>4.6301876314043149</v>
      </c>
    </row>
    <row r="2751" spans="1:6" x14ac:dyDescent="0.3">
      <c r="A2751">
        <v>1</v>
      </c>
      <c r="B2751" s="8">
        <v>390456.60600000003</v>
      </c>
      <c r="C2751" s="8">
        <v>37.742739999999998</v>
      </c>
      <c r="D2751" t="s">
        <v>13</v>
      </c>
      <c r="E2751" s="8">
        <f>IFERROR(Cb23St[[#This Row],[DurationMilliseconds]]-B2750,Cb23St[[#This Row],[DurationMilliseconds]])</f>
        <v>140.46930000005523</v>
      </c>
      <c r="F2751" s="8">
        <f>Cb23St[[#This Row],[PackagePower]]*Cb23St[[#This Row],[TimeFrame]]/1000</f>
        <v>5.3016962678840835</v>
      </c>
    </row>
    <row r="2752" spans="1:6" x14ac:dyDescent="0.3">
      <c r="A2752">
        <v>1</v>
      </c>
      <c r="B2752" s="8">
        <v>390598.37160000001</v>
      </c>
      <c r="C2752" s="8">
        <v>29.90372</v>
      </c>
      <c r="D2752" t="s">
        <v>13</v>
      </c>
      <c r="E2752" s="8">
        <f>IFERROR(Cb23St[[#This Row],[DurationMilliseconds]]-B2751,Cb23St[[#This Row],[DurationMilliseconds]])</f>
        <v>141.76559999998426</v>
      </c>
      <c r="F2752" s="8">
        <f>Cb23St[[#This Row],[PackagePower]]*Cb23St[[#This Row],[TimeFrame]]/1000</f>
        <v>4.2393188080315296</v>
      </c>
    </row>
    <row r="2753" spans="1:6" x14ac:dyDescent="0.3">
      <c r="A2753">
        <v>1</v>
      </c>
      <c r="B2753" s="8">
        <v>390740.33880000003</v>
      </c>
      <c r="C2753" s="8">
        <v>30.942080000000001</v>
      </c>
      <c r="D2753" t="s">
        <v>13</v>
      </c>
      <c r="E2753" s="8">
        <f>IFERROR(Cb23St[[#This Row],[DurationMilliseconds]]-B2752,Cb23St[[#This Row],[DurationMilliseconds]])</f>
        <v>141.96720000001369</v>
      </c>
      <c r="F2753" s="8">
        <f>Cb23St[[#This Row],[PackagePower]]*Cb23St[[#This Row],[TimeFrame]]/1000</f>
        <v>4.392760459776424</v>
      </c>
    </row>
    <row r="2754" spans="1:6" x14ac:dyDescent="0.3">
      <c r="A2754">
        <v>1</v>
      </c>
      <c r="B2754" s="8">
        <v>390880.62079999998</v>
      </c>
      <c r="C2754" s="8">
        <v>37.382849999999998</v>
      </c>
      <c r="D2754" t="s">
        <v>13</v>
      </c>
      <c r="E2754" s="8">
        <f>IFERROR(Cb23St[[#This Row],[DurationMilliseconds]]-B2753,Cb23St[[#This Row],[DurationMilliseconds]])</f>
        <v>140.28199999994831</v>
      </c>
      <c r="F2754" s="8">
        <f>Cb23St[[#This Row],[PackagePower]]*Cb23St[[#This Row],[TimeFrame]]/1000</f>
        <v>5.2441409636980669</v>
      </c>
    </row>
    <row r="2755" spans="1:6" x14ac:dyDescent="0.3">
      <c r="A2755">
        <v>1</v>
      </c>
      <c r="B2755" s="8">
        <v>391023.13909999997</v>
      </c>
      <c r="C2755" s="8">
        <v>29.176200000000001</v>
      </c>
      <c r="D2755" t="s">
        <v>13</v>
      </c>
      <c r="E2755" s="8">
        <f>IFERROR(Cb23St[[#This Row],[DurationMilliseconds]]-B2754,Cb23St[[#This Row],[DurationMilliseconds]])</f>
        <v>142.51829999999609</v>
      </c>
      <c r="F2755" s="8">
        <f>Cb23St[[#This Row],[PackagePower]]*Cb23St[[#This Row],[TimeFrame]]/1000</f>
        <v>4.1581424244598857</v>
      </c>
    </row>
    <row r="2756" spans="1:6" x14ac:dyDescent="0.3">
      <c r="A2756">
        <v>1</v>
      </c>
      <c r="B2756" s="8">
        <v>391164.26510000002</v>
      </c>
      <c r="C2756" s="8">
        <v>29.970479999999998</v>
      </c>
      <c r="D2756" t="s">
        <v>13</v>
      </c>
      <c r="E2756" s="8">
        <f>IFERROR(Cb23St[[#This Row],[DurationMilliseconds]]-B2755,Cb23St[[#This Row],[DurationMilliseconds]])</f>
        <v>141.1260000000475</v>
      </c>
      <c r="F2756" s="8">
        <f>Cb23St[[#This Row],[PackagePower]]*Cb23St[[#This Row],[TimeFrame]]/1000</f>
        <v>4.2296139604814238</v>
      </c>
    </row>
    <row r="2757" spans="1:6" x14ac:dyDescent="0.3">
      <c r="A2757">
        <v>1</v>
      </c>
      <c r="B2757" s="8">
        <v>391304.79690000002</v>
      </c>
      <c r="C2757" s="8">
        <v>33.27075</v>
      </c>
      <c r="D2757" t="s">
        <v>13</v>
      </c>
      <c r="E2757" s="8">
        <f>IFERROR(Cb23St[[#This Row],[DurationMilliseconds]]-B2756,Cb23St[[#This Row],[DurationMilliseconds]])</f>
        <v>140.53179999999702</v>
      </c>
      <c r="F2757" s="8">
        <f>Cb23St[[#This Row],[PackagePower]]*Cb23St[[#This Row],[TimeFrame]]/1000</f>
        <v>4.6755983848499012</v>
      </c>
    </row>
    <row r="2758" spans="1:6" x14ac:dyDescent="0.3">
      <c r="A2758">
        <v>1</v>
      </c>
      <c r="B2758" s="8">
        <v>391445.43790000002</v>
      </c>
      <c r="C2758" s="8">
        <v>41.58858</v>
      </c>
      <c r="D2758" t="s">
        <v>13</v>
      </c>
      <c r="E2758" s="8">
        <f>IFERROR(Cb23St[[#This Row],[DurationMilliseconds]]-B2757,Cb23St[[#This Row],[DurationMilliseconds]])</f>
        <v>140.64100000000326</v>
      </c>
      <c r="F2758" s="8">
        <f>Cb23St[[#This Row],[PackagePower]]*Cb23St[[#This Row],[TimeFrame]]/1000</f>
        <v>5.8490594797801361</v>
      </c>
    </row>
    <row r="2759" spans="1:6" x14ac:dyDescent="0.3">
      <c r="A2759">
        <v>1</v>
      </c>
      <c r="B2759" s="8">
        <v>391586.8284</v>
      </c>
      <c r="C2759" s="8">
        <v>38.368400000000001</v>
      </c>
      <c r="D2759" t="s">
        <v>13</v>
      </c>
      <c r="E2759" s="8">
        <f>IFERROR(Cb23St[[#This Row],[DurationMilliseconds]]-B2758,Cb23St[[#This Row],[DurationMilliseconds]])</f>
        <v>141.39049999997951</v>
      </c>
      <c r="F2759" s="8">
        <f>Cb23St[[#This Row],[PackagePower]]*Cb23St[[#This Row],[TimeFrame]]/1000</f>
        <v>5.4249272601992145</v>
      </c>
    </row>
    <row r="2760" spans="1:6" x14ac:dyDescent="0.3">
      <c r="A2760">
        <v>1</v>
      </c>
      <c r="B2760" s="8">
        <v>391728.35570000001</v>
      </c>
      <c r="C2760" s="8">
        <v>37.486040000000003</v>
      </c>
      <c r="D2760" t="s">
        <v>13</v>
      </c>
      <c r="E2760" s="8">
        <f>IFERROR(Cb23St[[#This Row],[DurationMilliseconds]]-B2759,Cb23St[[#This Row],[DurationMilliseconds]])</f>
        <v>141.52730000001611</v>
      </c>
      <c r="F2760" s="8">
        <f>Cb23St[[#This Row],[PackagePower]]*Cb23St[[#This Row],[TimeFrame]]/1000</f>
        <v>5.3052980288926044</v>
      </c>
    </row>
    <row r="2761" spans="1:6" x14ac:dyDescent="0.3">
      <c r="A2761">
        <v>1</v>
      </c>
      <c r="B2761" s="8">
        <v>391868.39529999997</v>
      </c>
      <c r="C2761" s="8">
        <v>37.521210000000004</v>
      </c>
      <c r="D2761" t="s">
        <v>13</v>
      </c>
      <c r="E2761" s="8">
        <f>IFERROR(Cb23St[[#This Row],[DurationMilliseconds]]-B2760,Cb23St[[#This Row],[DurationMilliseconds]])</f>
        <v>140.03959999996005</v>
      </c>
      <c r="F2761" s="8">
        <f>Cb23St[[#This Row],[PackagePower]]*Cb23St[[#This Row],[TimeFrame]]/1000</f>
        <v>5.2544552399145017</v>
      </c>
    </row>
    <row r="2762" spans="1:6" x14ac:dyDescent="0.3">
      <c r="A2762">
        <v>1</v>
      </c>
      <c r="B2762" s="8">
        <v>392010.97080000001</v>
      </c>
      <c r="C2762" s="8">
        <v>38.809660000000001</v>
      </c>
      <c r="D2762" t="s">
        <v>13</v>
      </c>
      <c r="E2762" s="8">
        <f>IFERROR(Cb23St[[#This Row],[DurationMilliseconds]]-B2761,Cb23St[[#This Row],[DurationMilliseconds]])</f>
        <v>142.57550000003539</v>
      </c>
      <c r="F2762" s="8">
        <f>Cb23St[[#This Row],[PackagePower]]*Cb23St[[#This Row],[TimeFrame]]/1000</f>
        <v>5.5333066793313739</v>
      </c>
    </row>
    <row r="2763" spans="1:6" x14ac:dyDescent="0.3">
      <c r="A2763">
        <v>1</v>
      </c>
      <c r="B2763" s="8">
        <v>392151.65149999998</v>
      </c>
      <c r="C2763" s="8">
        <v>40.118450000000003</v>
      </c>
      <c r="D2763" t="s">
        <v>13</v>
      </c>
      <c r="E2763" s="8">
        <f>IFERROR(Cb23St[[#This Row],[DurationMilliseconds]]-B2762,Cb23St[[#This Row],[DurationMilliseconds]])</f>
        <v>140.68069999996806</v>
      </c>
      <c r="F2763" s="8">
        <f>Cb23St[[#This Row],[PackagePower]]*Cb23St[[#This Row],[TimeFrame]]/1000</f>
        <v>5.6438916289137184</v>
      </c>
    </row>
    <row r="2764" spans="1:6" x14ac:dyDescent="0.3">
      <c r="A2764">
        <v>1</v>
      </c>
      <c r="B2764" s="8">
        <v>392295.04830000002</v>
      </c>
      <c r="C2764" s="8">
        <v>34.348050000000001</v>
      </c>
      <c r="D2764" t="s">
        <v>13</v>
      </c>
      <c r="E2764" s="8">
        <f>IFERROR(Cb23St[[#This Row],[DurationMilliseconds]]-B2763,Cb23St[[#This Row],[DurationMilliseconds]])</f>
        <v>143.39680000004591</v>
      </c>
      <c r="F2764" s="8">
        <f>Cb23St[[#This Row],[PackagePower]]*Cb23St[[#This Row],[TimeFrame]]/1000</f>
        <v>4.9254004562415776</v>
      </c>
    </row>
    <row r="2765" spans="1:6" x14ac:dyDescent="0.3">
      <c r="A2765">
        <v>1</v>
      </c>
      <c r="B2765" s="8">
        <v>392433.05109999998</v>
      </c>
      <c r="C2765" s="8">
        <v>39.789290000000001</v>
      </c>
      <c r="D2765" t="s">
        <v>13</v>
      </c>
      <c r="E2765" s="8">
        <f>IFERROR(Cb23St[[#This Row],[DurationMilliseconds]]-B2764,Cb23St[[#This Row],[DurationMilliseconds]])</f>
        <v>138.00279999995837</v>
      </c>
      <c r="F2765" s="8">
        <f>Cb23St[[#This Row],[PackagePower]]*Cb23St[[#This Row],[TimeFrame]]/1000</f>
        <v>5.4910334300103445</v>
      </c>
    </row>
    <row r="2766" spans="1:6" x14ac:dyDescent="0.3">
      <c r="A2766">
        <v>1</v>
      </c>
      <c r="B2766" s="8">
        <v>392572.08769999997</v>
      </c>
      <c r="C2766" s="8">
        <v>36.269919999999999</v>
      </c>
      <c r="D2766" t="s">
        <v>13</v>
      </c>
      <c r="E2766" s="8">
        <f>IFERROR(Cb23St[[#This Row],[DurationMilliseconds]]-B2765,Cb23St[[#This Row],[DurationMilliseconds]])</f>
        <v>139.03659999999218</v>
      </c>
      <c r="F2766" s="8">
        <f>Cb23St[[#This Row],[PackagePower]]*Cb23St[[#This Row],[TimeFrame]]/1000</f>
        <v>5.0428463590717163</v>
      </c>
    </row>
    <row r="2767" spans="1:6" x14ac:dyDescent="0.3">
      <c r="A2767">
        <v>1</v>
      </c>
      <c r="B2767" s="8">
        <v>392712.516</v>
      </c>
      <c r="C2767" s="8">
        <v>29.54176</v>
      </c>
      <c r="D2767" t="s">
        <v>13</v>
      </c>
      <c r="E2767" s="8">
        <f>IFERROR(Cb23St[[#This Row],[DurationMilliseconds]]-B2766,Cb23St[[#This Row],[DurationMilliseconds]])</f>
        <v>140.42830000002868</v>
      </c>
      <c r="F2767" s="8">
        <f>Cb23St[[#This Row],[PackagePower]]*Cb23St[[#This Row],[TimeFrame]]/1000</f>
        <v>4.148499135808847</v>
      </c>
    </row>
    <row r="2768" spans="1:6" x14ac:dyDescent="0.3">
      <c r="A2768">
        <v>1</v>
      </c>
      <c r="B2768" s="8">
        <v>392871.00579999998</v>
      </c>
      <c r="C2768" s="8">
        <v>36.199449999999999</v>
      </c>
      <c r="D2768" t="s">
        <v>13</v>
      </c>
      <c r="E2768" s="8">
        <f>IFERROR(Cb23St[[#This Row],[DurationMilliseconds]]-B2767,Cb23St[[#This Row],[DurationMilliseconds]])</f>
        <v>158.48979999998119</v>
      </c>
      <c r="F2768" s="8">
        <f>Cb23St[[#This Row],[PackagePower]]*Cb23St[[#This Row],[TimeFrame]]/1000</f>
        <v>5.7372435906093191</v>
      </c>
    </row>
    <row r="2769" spans="1:6" x14ac:dyDescent="0.3">
      <c r="A2769">
        <v>1</v>
      </c>
      <c r="B2769" s="8">
        <v>393008.14120000001</v>
      </c>
      <c r="C2769" s="8">
        <v>31.619710000000001</v>
      </c>
      <c r="D2769" t="s">
        <v>13</v>
      </c>
      <c r="E2769" s="8">
        <f>IFERROR(Cb23St[[#This Row],[DurationMilliseconds]]-B2768,Cb23St[[#This Row],[DurationMilliseconds]])</f>
        <v>137.13540000002831</v>
      </c>
      <c r="F2769" s="8">
        <f>Cb23St[[#This Row],[PackagePower]]*Cb23St[[#This Row],[TimeFrame]]/1000</f>
        <v>4.3361815787348954</v>
      </c>
    </row>
    <row r="2770" spans="1:6" x14ac:dyDescent="0.3">
      <c r="A2770">
        <v>1</v>
      </c>
      <c r="B2770" s="8">
        <v>393162.4045</v>
      </c>
      <c r="C2770" s="8">
        <v>33.934199999999997</v>
      </c>
      <c r="D2770" t="s">
        <v>13</v>
      </c>
      <c r="E2770" s="8">
        <f>IFERROR(Cb23St[[#This Row],[DurationMilliseconds]]-B2769,Cb23St[[#This Row],[DurationMilliseconds]])</f>
        <v>154.26329999999143</v>
      </c>
      <c r="F2770" s="8">
        <f>Cb23St[[#This Row],[PackagePower]]*Cb23St[[#This Row],[TimeFrame]]/1000</f>
        <v>5.2348016748597095</v>
      </c>
    </row>
    <row r="2771" spans="1:6" x14ac:dyDescent="0.3">
      <c r="A2771">
        <v>1</v>
      </c>
      <c r="B2771" s="8">
        <v>393304.163</v>
      </c>
      <c r="C2771" s="8">
        <v>32.215589999999999</v>
      </c>
      <c r="D2771" t="s">
        <v>13</v>
      </c>
      <c r="E2771" s="8">
        <f>IFERROR(Cb23St[[#This Row],[DurationMilliseconds]]-B2770,Cb23St[[#This Row],[DurationMilliseconds]])</f>
        <v>141.75849999999627</v>
      </c>
      <c r="F2771" s="8">
        <f>Cb23St[[#This Row],[PackagePower]]*Cb23St[[#This Row],[TimeFrame]]/1000</f>
        <v>4.5668337150148801</v>
      </c>
    </row>
    <row r="2772" spans="1:6" x14ac:dyDescent="0.3">
      <c r="A2772">
        <v>1</v>
      </c>
      <c r="B2772" s="8">
        <v>393445.7634</v>
      </c>
      <c r="C2772" s="8">
        <v>30.919219999999999</v>
      </c>
      <c r="D2772" t="s">
        <v>13</v>
      </c>
      <c r="E2772" s="8">
        <f>IFERROR(Cb23St[[#This Row],[DurationMilliseconds]]-B2771,Cb23St[[#This Row],[DurationMilliseconds]])</f>
        <v>141.60039999999572</v>
      </c>
      <c r="F2772" s="8">
        <f>Cb23St[[#This Row],[PackagePower]]*Cb23St[[#This Row],[TimeFrame]]/1000</f>
        <v>4.3781739196878666</v>
      </c>
    </row>
    <row r="2773" spans="1:6" x14ac:dyDescent="0.3">
      <c r="A2773">
        <v>1</v>
      </c>
      <c r="B2773" s="8">
        <v>393601.99099999998</v>
      </c>
      <c r="C2773" s="8">
        <v>34.675280000000001</v>
      </c>
      <c r="D2773" t="s">
        <v>13</v>
      </c>
      <c r="E2773" s="8">
        <f>IFERROR(Cb23St[[#This Row],[DurationMilliseconds]]-B2772,Cb23St[[#This Row],[DurationMilliseconds]])</f>
        <v>156.22759999998379</v>
      </c>
      <c r="F2773" s="8">
        <f>Cb23St[[#This Row],[PackagePower]]*Cb23St[[#This Row],[TimeFrame]]/1000</f>
        <v>5.4172357737274375</v>
      </c>
    </row>
    <row r="2774" spans="1:6" x14ac:dyDescent="0.3">
      <c r="A2774">
        <v>1</v>
      </c>
      <c r="B2774" s="8">
        <v>393743.95250000001</v>
      </c>
      <c r="C2774" s="8">
        <v>29.469059999999999</v>
      </c>
      <c r="D2774" t="s">
        <v>13</v>
      </c>
      <c r="E2774" s="8">
        <f>IFERROR(Cb23St[[#This Row],[DurationMilliseconds]]-B2773,Cb23St[[#This Row],[DurationMilliseconds]])</f>
        <v>141.96150000003399</v>
      </c>
      <c r="F2774" s="8">
        <f>Cb23St[[#This Row],[PackagePower]]*Cb23St[[#This Row],[TimeFrame]]/1000</f>
        <v>4.1834719611910014</v>
      </c>
    </row>
    <row r="2775" spans="1:6" x14ac:dyDescent="0.3">
      <c r="A2775">
        <v>1</v>
      </c>
      <c r="B2775" s="8">
        <v>393884.51610000001</v>
      </c>
      <c r="C2775" s="8">
        <v>34.68094</v>
      </c>
      <c r="D2775" t="s">
        <v>13</v>
      </c>
      <c r="E2775" s="8">
        <f>IFERROR(Cb23St[[#This Row],[DurationMilliseconds]]-B2774,Cb23St[[#This Row],[DurationMilliseconds]])</f>
        <v>140.56359999999404</v>
      </c>
      <c r="F2775" s="8">
        <f>Cb23St[[#This Row],[PackagePower]]*Cb23St[[#This Row],[TimeFrame]]/1000</f>
        <v>4.8748777777837935</v>
      </c>
    </row>
    <row r="2776" spans="1:6" x14ac:dyDescent="0.3">
      <c r="A2776">
        <v>1</v>
      </c>
      <c r="B2776" s="8">
        <v>394026.19549999997</v>
      </c>
      <c r="C2776" s="8">
        <v>32.561839999999997</v>
      </c>
      <c r="D2776" t="s">
        <v>13</v>
      </c>
      <c r="E2776" s="8">
        <f>IFERROR(Cb23St[[#This Row],[DurationMilliseconds]]-B2775,Cb23St[[#This Row],[DurationMilliseconds]])</f>
        <v>141.67939999996452</v>
      </c>
      <c r="F2776" s="8">
        <f>Cb23St[[#This Row],[PackagePower]]*Cb23St[[#This Row],[TimeFrame]]/1000</f>
        <v>4.6133419540948442</v>
      </c>
    </row>
    <row r="2777" spans="1:6" x14ac:dyDescent="0.3">
      <c r="A2777">
        <v>1</v>
      </c>
      <c r="B2777" s="8">
        <v>394168.027</v>
      </c>
      <c r="C2777" s="8">
        <v>30.5349</v>
      </c>
      <c r="D2777" t="s">
        <v>13</v>
      </c>
      <c r="E2777" s="8">
        <f>IFERROR(Cb23St[[#This Row],[DurationMilliseconds]]-B2776,Cb23St[[#This Row],[DurationMilliseconds]])</f>
        <v>141.83150000002934</v>
      </c>
      <c r="F2777" s="8">
        <f>Cb23St[[#This Row],[PackagePower]]*Cb23St[[#This Row],[TimeFrame]]/1000</f>
        <v>4.3308106693508961</v>
      </c>
    </row>
    <row r="2778" spans="1:6" x14ac:dyDescent="0.3">
      <c r="A2778">
        <v>1</v>
      </c>
      <c r="B2778" s="8">
        <v>394310.28490000003</v>
      </c>
      <c r="C2778" s="8">
        <v>31.044039999999999</v>
      </c>
      <c r="D2778" t="s">
        <v>13</v>
      </c>
      <c r="E2778" s="8">
        <f>IFERROR(Cb23St[[#This Row],[DurationMilliseconds]]-B2777,Cb23St[[#This Row],[DurationMilliseconds]])</f>
        <v>142.25790000002598</v>
      </c>
      <c r="F2778" s="8">
        <f>Cb23St[[#This Row],[PackagePower]]*Cb23St[[#This Row],[TimeFrame]]/1000</f>
        <v>4.4162599379168066</v>
      </c>
    </row>
    <row r="2779" spans="1:6" x14ac:dyDescent="0.3">
      <c r="A2779">
        <v>1</v>
      </c>
      <c r="B2779" s="8">
        <v>394449.61940000003</v>
      </c>
      <c r="C2779" s="8">
        <v>30.729050000000001</v>
      </c>
      <c r="D2779" t="s">
        <v>13</v>
      </c>
      <c r="E2779" s="8">
        <f>IFERROR(Cb23St[[#This Row],[DurationMilliseconds]]-B2778,Cb23St[[#This Row],[DurationMilliseconds]])</f>
        <v>139.33449999999721</v>
      </c>
      <c r="F2779" s="8">
        <f>Cb23St[[#This Row],[PackagePower]]*Cb23St[[#This Row],[TimeFrame]]/1000</f>
        <v>4.2816168172249141</v>
      </c>
    </row>
    <row r="2780" spans="1:6" x14ac:dyDescent="0.3">
      <c r="A2780">
        <v>1</v>
      </c>
      <c r="B2780" s="8">
        <v>394590.14569999999</v>
      </c>
      <c r="C2780" s="8">
        <v>31.820080000000001</v>
      </c>
      <c r="D2780" t="s">
        <v>13</v>
      </c>
      <c r="E2780" s="8">
        <f>IFERROR(Cb23St[[#This Row],[DurationMilliseconds]]-B2779,Cb23St[[#This Row],[DurationMilliseconds]])</f>
        <v>140.52629999996861</v>
      </c>
      <c r="F2780" s="8">
        <f>Cb23St[[#This Row],[PackagePower]]*Cb23St[[#This Row],[TimeFrame]]/1000</f>
        <v>4.4715581081030011</v>
      </c>
    </row>
    <row r="2781" spans="1:6" x14ac:dyDescent="0.3">
      <c r="A2781">
        <v>1</v>
      </c>
      <c r="B2781" s="8">
        <v>394732.3175</v>
      </c>
      <c r="C2781" s="8">
        <v>36.125210000000003</v>
      </c>
      <c r="D2781" t="s">
        <v>13</v>
      </c>
      <c r="E2781" s="8">
        <f>IFERROR(Cb23St[[#This Row],[DurationMilliseconds]]-B2780,Cb23St[[#This Row],[DurationMilliseconds]])</f>
        <v>142.17180000001099</v>
      </c>
      <c r="F2781" s="8">
        <f>Cb23St[[#This Row],[PackagePower]]*Cb23St[[#This Row],[TimeFrame]]/1000</f>
        <v>5.135986131078397</v>
      </c>
    </row>
    <row r="2782" spans="1:6" x14ac:dyDescent="0.3">
      <c r="A2782">
        <v>1</v>
      </c>
      <c r="B2782" s="8">
        <v>394873.76319999999</v>
      </c>
      <c r="C2782" s="8">
        <v>34.603180000000002</v>
      </c>
      <c r="D2782" t="s">
        <v>13</v>
      </c>
      <c r="E2782" s="8">
        <f>IFERROR(Cb23St[[#This Row],[DurationMilliseconds]]-B2781,Cb23St[[#This Row],[DurationMilliseconds]])</f>
        <v>141.44569999998203</v>
      </c>
      <c r="F2782" s="8">
        <f>Cb23St[[#This Row],[PackagePower]]*Cb23St[[#This Row],[TimeFrame]]/1000</f>
        <v>4.8944710173253778</v>
      </c>
    </row>
    <row r="2783" spans="1:6" x14ac:dyDescent="0.3">
      <c r="A2783">
        <v>1</v>
      </c>
      <c r="B2783" s="8">
        <v>395015.07130000001</v>
      </c>
      <c r="C2783" s="8">
        <v>35.483879999999999</v>
      </c>
      <c r="D2783" t="s">
        <v>13</v>
      </c>
      <c r="E2783" s="8">
        <f>IFERROR(Cb23St[[#This Row],[DurationMilliseconds]]-B2782,Cb23St[[#This Row],[DurationMilliseconds]])</f>
        <v>141.30810000002384</v>
      </c>
      <c r="F2783" s="8">
        <f>Cb23St[[#This Row],[PackagePower]]*Cb23St[[#This Row],[TimeFrame]]/1000</f>
        <v>5.0141596634288463</v>
      </c>
    </row>
    <row r="2784" spans="1:6" x14ac:dyDescent="0.3">
      <c r="A2784">
        <v>1</v>
      </c>
      <c r="B2784" s="8">
        <v>395156.42119999998</v>
      </c>
      <c r="C2784" s="8">
        <v>31.42698</v>
      </c>
      <c r="D2784" t="s">
        <v>13</v>
      </c>
      <c r="E2784" s="8">
        <f>IFERROR(Cb23St[[#This Row],[DurationMilliseconds]]-B2783,Cb23St[[#This Row],[DurationMilliseconds]])</f>
        <v>141.34989999997197</v>
      </c>
      <c r="F2784" s="8">
        <f>Cb23St[[#This Row],[PackagePower]]*Cb23St[[#This Row],[TimeFrame]]/1000</f>
        <v>4.4422004803011186</v>
      </c>
    </row>
    <row r="2785" spans="1:6" x14ac:dyDescent="0.3">
      <c r="A2785">
        <v>1</v>
      </c>
      <c r="B2785" s="8">
        <v>395297.72889999999</v>
      </c>
      <c r="C2785" s="8">
        <v>29.147559999999999</v>
      </c>
      <c r="D2785" t="s">
        <v>13</v>
      </c>
      <c r="E2785" s="8">
        <f>IFERROR(Cb23St[[#This Row],[DurationMilliseconds]]-B2784,Cb23St[[#This Row],[DurationMilliseconds]])</f>
        <v>141.30770000000484</v>
      </c>
      <c r="F2785" s="8">
        <f>Cb23St[[#This Row],[PackagePower]]*Cb23St[[#This Row],[TimeFrame]]/1000</f>
        <v>4.1187746642121414</v>
      </c>
    </row>
    <row r="2786" spans="1:6" x14ac:dyDescent="0.3">
      <c r="A2786">
        <v>1</v>
      </c>
      <c r="B2786" s="8">
        <v>395439.652</v>
      </c>
      <c r="C2786" s="8">
        <v>28.81044</v>
      </c>
      <c r="D2786" t="s">
        <v>13</v>
      </c>
      <c r="E2786" s="8">
        <f>IFERROR(Cb23St[[#This Row],[DurationMilliseconds]]-B2785,Cb23St[[#This Row],[DurationMilliseconds]])</f>
        <v>141.92310000001453</v>
      </c>
      <c r="F2786" s="8">
        <f>Cb23St[[#This Row],[PackagePower]]*Cb23St[[#This Row],[TimeFrame]]/1000</f>
        <v>4.0888669571644183</v>
      </c>
    </row>
    <row r="2787" spans="1:6" x14ac:dyDescent="0.3">
      <c r="A2787">
        <v>1</v>
      </c>
      <c r="B2787" s="8">
        <v>395580.75890000002</v>
      </c>
      <c r="C2787" s="8">
        <v>32.592739999999999</v>
      </c>
      <c r="D2787" t="s">
        <v>13</v>
      </c>
      <c r="E2787" s="8">
        <f>IFERROR(Cb23St[[#This Row],[DurationMilliseconds]]-B2786,Cb23St[[#This Row],[DurationMilliseconds]])</f>
        <v>141.10690000001341</v>
      </c>
      <c r="F2787" s="8">
        <f>Cb23St[[#This Row],[PackagePower]]*Cb23St[[#This Row],[TimeFrame]]/1000</f>
        <v>4.5990605039064363</v>
      </c>
    </row>
    <row r="2788" spans="1:6" x14ac:dyDescent="0.3">
      <c r="A2788">
        <v>1</v>
      </c>
      <c r="B2788" s="8">
        <v>395721.58279999997</v>
      </c>
      <c r="C2788" s="8">
        <v>42.634569999999997</v>
      </c>
      <c r="D2788" t="s">
        <v>13</v>
      </c>
      <c r="E2788" s="8">
        <f>IFERROR(Cb23St[[#This Row],[DurationMilliseconds]]-B2787,Cb23St[[#This Row],[DurationMilliseconds]])</f>
        <v>140.82389999995939</v>
      </c>
      <c r="F2788" s="8">
        <f>Cb23St[[#This Row],[PackagePower]]*Cb23St[[#This Row],[TimeFrame]]/1000</f>
        <v>6.0039664222212688</v>
      </c>
    </row>
    <row r="2789" spans="1:6" x14ac:dyDescent="0.3">
      <c r="A2789">
        <v>1</v>
      </c>
      <c r="B2789" s="8">
        <v>395862.94050000003</v>
      </c>
      <c r="C2789" s="8">
        <v>28.886379999999999</v>
      </c>
      <c r="D2789" t="s">
        <v>13</v>
      </c>
      <c r="E2789" s="8">
        <f>IFERROR(Cb23St[[#This Row],[DurationMilliseconds]]-B2788,Cb23St[[#This Row],[DurationMilliseconds]])</f>
        <v>141.35770000005141</v>
      </c>
      <c r="F2789" s="8">
        <f>Cb23St[[#This Row],[PackagePower]]*Cb23St[[#This Row],[TimeFrame]]/1000</f>
        <v>4.0833122381274851</v>
      </c>
    </row>
    <row r="2790" spans="1:6" x14ac:dyDescent="0.3">
      <c r="A2790">
        <v>1</v>
      </c>
      <c r="B2790" s="8">
        <v>396003.18829999998</v>
      </c>
      <c r="C2790" s="8">
        <v>30.877089999999999</v>
      </c>
      <c r="D2790" t="s">
        <v>13</v>
      </c>
      <c r="E2790" s="8">
        <f>IFERROR(Cb23St[[#This Row],[DurationMilliseconds]]-B2789,Cb23St[[#This Row],[DurationMilliseconds]])</f>
        <v>140.24779999995371</v>
      </c>
      <c r="F2790" s="8">
        <f>Cb23St[[#This Row],[PackagePower]]*Cb23St[[#This Row],[TimeFrame]]/1000</f>
        <v>4.3304439429005708</v>
      </c>
    </row>
    <row r="2791" spans="1:6" x14ac:dyDescent="0.3">
      <c r="A2791">
        <v>1</v>
      </c>
      <c r="B2791" s="8">
        <v>396159.14240000001</v>
      </c>
      <c r="C2791" s="8">
        <v>32.790619999999997</v>
      </c>
      <c r="D2791" t="s">
        <v>13</v>
      </c>
      <c r="E2791" s="8">
        <f>IFERROR(Cb23St[[#This Row],[DurationMilliseconds]]-B2790,Cb23St[[#This Row],[DurationMilliseconds]])</f>
        <v>155.95410000003176</v>
      </c>
      <c r="F2791" s="8">
        <f>Cb23St[[#This Row],[PackagePower]]*Cb23St[[#This Row],[TimeFrame]]/1000</f>
        <v>5.1138316305430411</v>
      </c>
    </row>
    <row r="2792" spans="1:6" x14ac:dyDescent="0.3">
      <c r="A2792">
        <v>1</v>
      </c>
      <c r="B2792" s="8">
        <v>396300.0147</v>
      </c>
      <c r="C2792" s="8">
        <v>29.292670000000001</v>
      </c>
      <c r="D2792" t="s">
        <v>13</v>
      </c>
      <c r="E2792" s="8">
        <f>IFERROR(Cb23St[[#This Row],[DurationMilliseconds]]-B2791,Cb23St[[#This Row],[DurationMilliseconds]])</f>
        <v>140.87229999998817</v>
      </c>
      <c r="F2792" s="8">
        <f>Cb23St[[#This Row],[PackagePower]]*Cb23St[[#This Row],[TimeFrame]]/1000</f>
        <v>4.1265257960406538</v>
      </c>
    </row>
    <row r="2793" spans="1:6" x14ac:dyDescent="0.3">
      <c r="A2793">
        <v>1</v>
      </c>
      <c r="B2793" s="8">
        <v>396440.61709999997</v>
      </c>
      <c r="C2793" s="8">
        <v>29.595040000000001</v>
      </c>
      <c r="D2793" t="s">
        <v>13</v>
      </c>
      <c r="E2793" s="8">
        <f>IFERROR(Cb23St[[#This Row],[DurationMilliseconds]]-B2792,Cb23St[[#This Row],[DurationMilliseconds]])</f>
        <v>140.6023999999743</v>
      </c>
      <c r="F2793" s="8">
        <f>Cb23St[[#This Row],[PackagePower]]*Cb23St[[#This Row],[TimeFrame]]/1000</f>
        <v>4.1611336520952387</v>
      </c>
    </row>
    <row r="2794" spans="1:6" x14ac:dyDescent="0.3">
      <c r="A2794">
        <v>1</v>
      </c>
      <c r="B2794" s="8">
        <v>396582.64769999997</v>
      </c>
      <c r="C2794" s="8">
        <v>30.743490000000001</v>
      </c>
      <c r="D2794" t="s">
        <v>13</v>
      </c>
      <c r="E2794" s="8">
        <f>IFERROR(Cb23St[[#This Row],[DurationMilliseconds]]-B2793,Cb23St[[#This Row],[DurationMilliseconds]])</f>
        <v>142.03059999999823</v>
      </c>
      <c r="F2794" s="8">
        <f>Cb23St[[#This Row],[PackagePower]]*Cb23St[[#This Row],[TimeFrame]]/1000</f>
        <v>4.3665163307939459</v>
      </c>
    </row>
    <row r="2795" spans="1:6" x14ac:dyDescent="0.3">
      <c r="A2795">
        <v>1</v>
      </c>
      <c r="B2795" s="8">
        <v>396723.23989999999</v>
      </c>
      <c r="C2795" s="8">
        <v>31.691420000000001</v>
      </c>
      <c r="D2795" t="s">
        <v>13</v>
      </c>
      <c r="E2795" s="8">
        <f>IFERROR(Cb23St[[#This Row],[DurationMilliseconds]]-B2794,Cb23St[[#This Row],[DurationMilliseconds]])</f>
        <v>140.59220000001369</v>
      </c>
      <c r="F2795" s="8">
        <f>Cb23St[[#This Row],[PackagePower]]*Cb23St[[#This Row],[TimeFrame]]/1000</f>
        <v>4.4555664589244346</v>
      </c>
    </row>
    <row r="2796" spans="1:6" x14ac:dyDescent="0.3">
      <c r="A2796">
        <v>1</v>
      </c>
      <c r="B2796" s="8">
        <v>396864.97080000001</v>
      </c>
      <c r="C2796" s="8">
        <v>29.958410000000001</v>
      </c>
      <c r="D2796" t="s">
        <v>13</v>
      </c>
      <c r="E2796" s="8">
        <f>IFERROR(Cb23St[[#This Row],[DurationMilliseconds]]-B2795,Cb23St[[#This Row],[DurationMilliseconds]])</f>
        <v>141.73090000002412</v>
      </c>
      <c r="F2796" s="8">
        <f>Cb23St[[#This Row],[PackagePower]]*Cb23St[[#This Row],[TimeFrame]]/1000</f>
        <v>4.2460324118697228</v>
      </c>
    </row>
    <row r="2797" spans="1:6" x14ac:dyDescent="0.3">
      <c r="A2797">
        <v>1</v>
      </c>
      <c r="B2797" s="8">
        <v>397006.08689999999</v>
      </c>
      <c r="C2797" s="8">
        <v>33.284799999999997</v>
      </c>
      <c r="D2797" t="s">
        <v>13</v>
      </c>
      <c r="E2797" s="8">
        <f>IFERROR(Cb23St[[#This Row],[DurationMilliseconds]]-B2796,Cb23St[[#This Row],[DurationMilliseconds]])</f>
        <v>141.11609999998473</v>
      </c>
      <c r="F2797" s="8">
        <f>Cb23St[[#This Row],[PackagePower]]*Cb23St[[#This Row],[TimeFrame]]/1000</f>
        <v>4.6970211652794918</v>
      </c>
    </row>
    <row r="2798" spans="1:6" x14ac:dyDescent="0.3">
      <c r="A2798">
        <v>1</v>
      </c>
      <c r="B2798" s="8">
        <v>397147.93369999999</v>
      </c>
      <c r="C2798" s="8">
        <v>35.105580000000003</v>
      </c>
      <c r="D2798" t="s">
        <v>13</v>
      </c>
      <c r="E2798" s="8">
        <f>IFERROR(Cb23St[[#This Row],[DurationMilliseconds]]-B2797,Cb23St[[#This Row],[DurationMilliseconds]])</f>
        <v>141.84679999999935</v>
      </c>
      <c r="F2798" s="8">
        <f>Cb23St[[#This Row],[PackagePower]]*Cb23St[[#This Row],[TimeFrame]]/1000</f>
        <v>4.9796141851439781</v>
      </c>
    </row>
    <row r="2799" spans="1:6" x14ac:dyDescent="0.3">
      <c r="A2799">
        <v>1</v>
      </c>
      <c r="B2799" s="8">
        <v>397289.17550000001</v>
      </c>
      <c r="C2799" s="8">
        <v>28.57864</v>
      </c>
      <c r="D2799" t="s">
        <v>13</v>
      </c>
      <c r="E2799" s="8">
        <f>IFERROR(Cb23St[[#This Row],[DurationMilliseconds]]-B2798,Cb23St[[#This Row],[DurationMilliseconds]])</f>
        <v>141.24180000001797</v>
      </c>
      <c r="F2799" s="8">
        <f>Cb23St[[#This Row],[PackagePower]]*Cb23St[[#This Row],[TimeFrame]]/1000</f>
        <v>4.0364985551525141</v>
      </c>
    </row>
    <row r="2800" spans="1:6" x14ac:dyDescent="0.3">
      <c r="A2800">
        <v>1</v>
      </c>
      <c r="B2800" s="8">
        <v>397430.1985</v>
      </c>
      <c r="C2800" s="8">
        <v>28.50872</v>
      </c>
      <c r="D2800" t="s">
        <v>13</v>
      </c>
      <c r="E2800" s="8">
        <f>IFERROR(Cb23St[[#This Row],[DurationMilliseconds]]-B2799,Cb23St[[#This Row],[DurationMilliseconds]])</f>
        <v>141.0229999999865</v>
      </c>
      <c r="F2800" s="8">
        <f>Cb23St[[#This Row],[PackagePower]]*Cb23St[[#This Row],[TimeFrame]]/1000</f>
        <v>4.0203852205596151</v>
      </c>
    </row>
    <row r="2801" spans="1:6" x14ac:dyDescent="0.3">
      <c r="A2801">
        <v>1</v>
      </c>
      <c r="B2801" s="8">
        <v>397572.24979999999</v>
      </c>
      <c r="C2801" s="8">
        <v>29.561319999999998</v>
      </c>
      <c r="D2801" t="s">
        <v>13</v>
      </c>
      <c r="E2801" s="8">
        <f>IFERROR(Cb23St[[#This Row],[DurationMilliseconds]]-B2800,Cb23St[[#This Row],[DurationMilliseconds]])</f>
        <v>142.0512999999919</v>
      </c>
      <c r="F2801" s="8">
        <f>Cb23St[[#This Row],[PackagePower]]*Cb23St[[#This Row],[TimeFrame]]/1000</f>
        <v>4.1992239357157608</v>
      </c>
    </row>
    <row r="2802" spans="1:6" x14ac:dyDescent="0.3">
      <c r="A2802">
        <v>1</v>
      </c>
      <c r="B2802" s="8">
        <v>397712.99249999999</v>
      </c>
      <c r="C2802" s="8">
        <v>30.675909999999998</v>
      </c>
      <c r="D2802" t="s">
        <v>13</v>
      </c>
      <c r="E2802" s="8">
        <f>IFERROR(Cb23St[[#This Row],[DurationMilliseconds]]-B2801,Cb23St[[#This Row],[DurationMilliseconds]])</f>
        <v>140.74270000000251</v>
      </c>
      <c r="F2802" s="8">
        <f>Cb23St[[#This Row],[PackagePower]]*Cb23St[[#This Row],[TimeFrame]]/1000</f>
        <v>4.3174103983570769</v>
      </c>
    </row>
    <row r="2803" spans="1:6" x14ac:dyDescent="0.3">
      <c r="A2803">
        <v>1</v>
      </c>
      <c r="B2803" s="8">
        <v>397853.6347</v>
      </c>
      <c r="C2803" s="8">
        <v>28.209219999999998</v>
      </c>
      <c r="D2803" t="s">
        <v>13</v>
      </c>
      <c r="E2803" s="8">
        <f>IFERROR(Cb23St[[#This Row],[DurationMilliseconds]]-B2802,Cb23St[[#This Row],[DurationMilliseconds]])</f>
        <v>140.64220000000205</v>
      </c>
      <c r="F2803" s="8">
        <f>Cb23St[[#This Row],[PackagePower]]*Cb23St[[#This Row],[TimeFrame]]/1000</f>
        <v>3.9674067610840575</v>
      </c>
    </row>
    <row r="2804" spans="1:6" x14ac:dyDescent="0.3">
      <c r="A2804">
        <v>1</v>
      </c>
      <c r="B2804" s="8">
        <v>397993.5858</v>
      </c>
      <c r="C2804" s="8">
        <v>28.174510000000001</v>
      </c>
      <c r="D2804" t="s">
        <v>13</v>
      </c>
      <c r="E2804" s="8">
        <f>IFERROR(Cb23St[[#This Row],[DurationMilliseconds]]-B2803,Cb23St[[#This Row],[DurationMilliseconds]])</f>
        <v>139.95110000000568</v>
      </c>
      <c r="F2804" s="8">
        <f>Cb23St[[#This Row],[PackagePower]]*Cb23St[[#This Row],[TimeFrame]]/1000</f>
        <v>3.9430536664611604</v>
      </c>
    </row>
    <row r="2805" spans="1:6" x14ac:dyDescent="0.3">
      <c r="A2805">
        <v>1</v>
      </c>
      <c r="B2805" s="8">
        <v>398135.75929999998</v>
      </c>
      <c r="C2805" s="8">
        <v>29.456029999999998</v>
      </c>
      <c r="D2805" t="s">
        <v>13</v>
      </c>
      <c r="E2805" s="8">
        <f>IFERROR(Cb23St[[#This Row],[DurationMilliseconds]]-B2804,Cb23St[[#This Row],[DurationMilliseconds]])</f>
        <v>142.17349999997532</v>
      </c>
      <c r="F2805" s="8">
        <f>Cb23St[[#This Row],[PackagePower]]*Cb23St[[#This Row],[TimeFrame]]/1000</f>
        <v>4.1878668812042728</v>
      </c>
    </row>
    <row r="2806" spans="1:6" x14ac:dyDescent="0.3">
      <c r="A2806">
        <v>1</v>
      </c>
      <c r="B2806" s="8">
        <v>398275.9314</v>
      </c>
      <c r="C2806" s="8">
        <v>29.866150000000001</v>
      </c>
      <c r="D2806" t="s">
        <v>13</v>
      </c>
      <c r="E2806" s="8">
        <f>IFERROR(Cb23St[[#This Row],[DurationMilliseconds]]-B2805,Cb23St[[#This Row],[DurationMilliseconds]])</f>
        <v>140.17210000002524</v>
      </c>
      <c r="F2806" s="8">
        <f>Cb23St[[#This Row],[PackagePower]]*Cb23St[[#This Row],[TimeFrame]]/1000</f>
        <v>4.1864009644157543</v>
      </c>
    </row>
    <row r="2807" spans="1:6" x14ac:dyDescent="0.3">
      <c r="A2807">
        <v>1</v>
      </c>
      <c r="B2807" s="8">
        <v>398417.95850000001</v>
      </c>
      <c r="C2807" s="8">
        <v>29.122399999999999</v>
      </c>
      <c r="D2807" t="s">
        <v>13</v>
      </c>
      <c r="E2807" s="8">
        <f>IFERROR(Cb23St[[#This Row],[DurationMilliseconds]]-B2806,Cb23St[[#This Row],[DurationMilliseconds]])</f>
        <v>142.02710000000661</v>
      </c>
      <c r="F2807" s="8">
        <f>Cb23St[[#This Row],[PackagePower]]*Cb23St[[#This Row],[TimeFrame]]/1000</f>
        <v>4.1361700170401932</v>
      </c>
    </row>
    <row r="2808" spans="1:6" x14ac:dyDescent="0.3">
      <c r="A2808">
        <v>1</v>
      </c>
      <c r="B2808" s="8">
        <v>398560.47580000001</v>
      </c>
      <c r="C2808" s="8">
        <v>28.883600000000001</v>
      </c>
      <c r="D2808" t="s">
        <v>13</v>
      </c>
      <c r="E2808" s="8">
        <f>IFERROR(Cb23St[[#This Row],[DurationMilliseconds]]-B2807,Cb23St[[#This Row],[DurationMilliseconds]])</f>
        <v>142.5173000000068</v>
      </c>
      <c r="F2808" s="8">
        <f>Cb23St[[#This Row],[PackagePower]]*Cb23St[[#This Row],[TimeFrame]]/1000</f>
        <v>4.1164126862801966</v>
      </c>
    </row>
    <row r="2809" spans="1:6" x14ac:dyDescent="0.3">
      <c r="A2809">
        <v>1</v>
      </c>
      <c r="B2809" s="8">
        <v>398700.26079999999</v>
      </c>
      <c r="C2809" s="8">
        <v>28.045739999999999</v>
      </c>
      <c r="D2809" t="s">
        <v>13</v>
      </c>
      <c r="E2809" s="8">
        <f>IFERROR(Cb23St[[#This Row],[DurationMilliseconds]]-B2808,Cb23St[[#This Row],[DurationMilliseconds]])</f>
        <v>139.78499999997439</v>
      </c>
      <c r="F2809" s="8">
        <f>Cb23St[[#This Row],[PackagePower]]*Cb23St[[#This Row],[TimeFrame]]/1000</f>
        <v>3.9203737658992814</v>
      </c>
    </row>
    <row r="2810" spans="1:6" x14ac:dyDescent="0.3">
      <c r="A2810">
        <v>1</v>
      </c>
      <c r="B2810" s="8">
        <v>398872.35489999998</v>
      </c>
      <c r="C2810" s="8">
        <v>43.490009999999998</v>
      </c>
      <c r="D2810" t="s">
        <v>13</v>
      </c>
      <c r="E2810" s="8">
        <f>IFERROR(Cb23St[[#This Row],[DurationMilliseconds]]-B2809,Cb23St[[#This Row],[DurationMilliseconds]])</f>
        <v>172.09409999998752</v>
      </c>
      <c r="F2810" s="8">
        <f>Cb23St[[#This Row],[PackagePower]]*Cb23St[[#This Row],[TimeFrame]]/1000</f>
        <v>7.4843741299404574</v>
      </c>
    </row>
    <row r="2811" spans="1:6" x14ac:dyDescent="0.3">
      <c r="A2811">
        <v>1</v>
      </c>
      <c r="B2811" s="8">
        <v>399012.42540000001</v>
      </c>
      <c r="C2811" s="8">
        <v>29.50393</v>
      </c>
      <c r="D2811" t="s">
        <v>13</v>
      </c>
      <c r="E2811" s="8">
        <f>IFERROR(Cb23St[[#This Row],[DurationMilliseconds]]-B2810,Cb23St[[#This Row],[DurationMilliseconds]])</f>
        <v>140.07050000003073</v>
      </c>
      <c r="F2811" s="8">
        <f>Cb23St[[#This Row],[PackagePower]]*Cb23St[[#This Row],[TimeFrame]]/1000</f>
        <v>4.1326302270659072</v>
      </c>
    </row>
    <row r="2812" spans="1:6" x14ac:dyDescent="0.3">
      <c r="A2812">
        <v>1</v>
      </c>
      <c r="B2812" s="8">
        <v>399153.37780000002</v>
      </c>
      <c r="C2812" s="8">
        <v>29.087230000000002</v>
      </c>
      <c r="D2812" t="s">
        <v>13</v>
      </c>
      <c r="E2812" s="8">
        <f>IFERROR(Cb23St[[#This Row],[DurationMilliseconds]]-B2811,Cb23St[[#This Row],[DurationMilliseconds]])</f>
        <v>140.95240000000922</v>
      </c>
      <c r="F2812" s="8">
        <f>Cb23St[[#This Row],[PackagePower]]*Cb23St[[#This Row],[TimeFrame]]/1000</f>
        <v>4.0999148778522683</v>
      </c>
    </row>
    <row r="2813" spans="1:6" x14ac:dyDescent="0.3">
      <c r="A2813">
        <v>1</v>
      </c>
      <c r="B2813" s="8">
        <v>399294.68089999998</v>
      </c>
      <c r="C2813" s="8">
        <v>30.92726</v>
      </c>
      <c r="D2813" t="s">
        <v>13</v>
      </c>
      <c r="E2813" s="8">
        <f>IFERROR(Cb23St[[#This Row],[DurationMilliseconds]]-B2812,Cb23St[[#This Row],[DurationMilliseconds]])</f>
        <v>141.30309999996098</v>
      </c>
      <c r="F2813" s="8">
        <f>Cb23St[[#This Row],[PackagePower]]*Cb23St[[#This Row],[TimeFrame]]/1000</f>
        <v>4.3701177125047934</v>
      </c>
    </row>
    <row r="2814" spans="1:6" x14ac:dyDescent="0.3">
      <c r="A2814">
        <v>1</v>
      </c>
      <c r="B2814" s="8">
        <v>399436.39110000001</v>
      </c>
      <c r="C2814" s="8">
        <v>28.688330000000001</v>
      </c>
      <c r="D2814" t="s">
        <v>13</v>
      </c>
      <c r="E2814" s="8">
        <f>IFERROR(Cb23St[[#This Row],[DurationMilliseconds]]-B2813,Cb23St[[#This Row],[DurationMilliseconds]])</f>
        <v>141.71020000003045</v>
      </c>
      <c r="F2814" s="8">
        <f>Cb23St[[#This Row],[PackagePower]]*Cb23St[[#This Row],[TimeFrame]]/1000</f>
        <v>4.0654289819668739</v>
      </c>
    </row>
    <row r="2815" spans="1:6" x14ac:dyDescent="0.3">
      <c r="A2815">
        <v>1</v>
      </c>
      <c r="B2815" s="8">
        <v>399577.26980000001</v>
      </c>
      <c r="C2815" s="8">
        <v>29.736280000000001</v>
      </c>
      <c r="D2815" t="s">
        <v>13</v>
      </c>
      <c r="E2815" s="8">
        <f>IFERROR(Cb23St[[#This Row],[DurationMilliseconds]]-B2814,Cb23St[[#This Row],[DurationMilliseconds]])</f>
        <v>140.87870000000112</v>
      </c>
      <c r="F2815" s="8">
        <f>Cb23St[[#This Row],[PackagePower]]*Cb23St[[#This Row],[TimeFrame]]/1000</f>
        <v>4.189208469236033</v>
      </c>
    </row>
    <row r="2816" spans="1:6" x14ac:dyDescent="0.3">
      <c r="A2816">
        <v>1</v>
      </c>
      <c r="B2816" s="8">
        <v>399718.1115</v>
      </c>
      <c r="C2816" s="8">
        <v>27.103629999999999</v>
      </c>
      <c r="D2816" t="s">
        <v>13</v>
      </c>
      <c r="E2816" s="8">
        <f>IFERROR(Cb23St[[#This Row],[DurationMilliseconds]]-B2815,Cb23St[[#This Row],[DurationMilliseconds]])</f>
        <v>140.84169999998994</v>
      </c>
      <c r="F2816" s="8">
        <f>Cb23St[[#This Row],[PackagePower]]*Cb23St[[#This Row],[TimeFrame]]/1000</f>
        <v>3.817321325370727</v>
      </c>
    </row>
    <row r="2817" spans="1:6" x14ac:dyDescent="0.3">
      <c r="A2817">
        <v>1</v>
      </c>
      <c r="B2817" s="8">
        <v>399859.57880000002</v>
      </c>
      <c r="C2817" s="8">
        <v>30.636810000000001</v>
      </c>
      <c r="D2817" t="s">
        <v>13</v>
      </c>
      <c r="E2817" s="8">
        <f>IFERROR(Cb23St[[#This Row],[DurationMilliseconds]]-B2816,Cb23St[[#This Row],[DurationMilliseconds]])</f>
        <v>141.46730000001844</v>
      </c>
      <c r="F2817" s="8">
        <f>Cb23St[[#This Row],[PackagePower]]*Cb23St[[#This Row],[TimeFrame]]/1000</f>
        <v>4.3341067913135651</v>
      </c>
    </row>
    <row r="2818" spans="1:6" x14ac:dyDescent="0.3">
      <c r="A2818">
        <v>1</v>
      </c>
      <c r="B2818" s="8">
        <v>400000.55849999998</v>
      </c>
      <c r="C2818" s="8">
        <v>30.518940000000001</v>
      </c>
      <c r="D2818" t="s">
        <v>13</v>
      </c>
      <c r="E2818" s="8">
        <f>IFERROR(Cb23St[[#This Row],[DurationMilliseconds]]-B2817,Cb23St[[#This Row],[DurationMilliseconds]])</f>
        <v>140.97969999996712</v>
      </c>
      <c r="F2818" s="8">
        <f>Cb23St[[#This Row],[PackagePower]]*Cb23St[[#This Row],[TimeFrame]]/1000</f>
        <v>4.3025510055169969</v>
      </c>
    </row>
    <row r="2819" spans="1:6" x14ac:dyDescent="0.3">
      <c r="A2819">
        <v>1</v>
      </c>
      <c r="B2819" s="8">
        <v>400142.34340000001</v>
      </c>
      <c r="C2819" s="8">
        <v>30.678380000000001</v>
      </c>
      <c r="D2819" t="s">
        <v>13</v>
      </c>
      <c r="E2819" s="8">
        <f>IFERROR(Cb23St[[#This Row],[DurationMilliseconds]]-B2818,Cb23St[[#This Row],[DurationMilliseconds]])</f>
        <v>141.78490000002785</v>
      </c>
      <c r="F2819" s="8">
        <f>Cb23St[[#This Row],[PackagePower]]*Cb23St[[#This Row],[TimeFrame]]/1000</f>
        <v>4.3497310404628546</v>
      </c>
    </row>
    <row r="2820" spans="1:6" x14ac:dyDescent="0.3">
      <c r="A2820">
        <v>1</v>
      </c>
      <c r="B2820" s="8">
        <v>400282.78899999999</v>
      </c>
      <c r="C2820" s="8">
        <v>30.099160000000001</v>
      </c>
      <c r="D2820" t="s">
        <v>13</v>
      </c>
      <c r="E2820" s="8">
        <f>IFERROR(Cb23St[[#This Row],[DurationMilliseconds]]-B2819,Cb23St[[#This Row],[DurationMilliseconds]])</f>
        <v>140.44559999997728</v>
      </c>
      <c r="F2820" s="8">
        <f>Cb23St[[#This Row],[PackagePower]]*Cb23St[[#This Row],[TimeFrame]]/1000</f>
        <v>4.2272945856953168</v>
      </c>
    </row>
    <row r="2821" spans="1:6" x14ac:dyDescent="0.3">
      <c r="A2821">
        <v>1</v>
      </c>
      <c r="B2821" s="8">
        <v>400423.92499999999</v>
      </c>
      <c r="C2821" s="8">
        <v>28.58839</v>
      </c>
      <c r="D2821" t="s">
        <v>13</v>
      </c>
      <c r="E2821" s="8">
        <f>IFERROR(Cb23St[[#This Row],[DurationMilliseconds]]-B2820,Cb23St[[#This Row],[DurationMilliseconds]])</f>
        <v>141.1359999999986</v>
      </c>
      <c r="F2821" s="8">
        <f>Cb23St[[#This Row],[PackagePower]]*Cb23St[[#This Row],[TimeFrame]]/1000</f>
        <v>4.0348510110399598</v>
      </c>
    </row>
    <row r="2822" spans="1:6" x14ac:dyDescent="0.3">
      <c r="A2822">
        <v>1</v>
      </c>
      <c r="B2822" s="8">
        <v>400564.1067</v>
      </c>
      <c r="C2822" s="8">
        <v>28.613199999999999</v>
      </c>
      <c r="D2822" t="s">
        <v>13</v>
      </c>
      <c r="E2822" s="8">
        <f>IFERROR(Cb23St[[#This Row],[DurationMilliseconds]]-B2821,Cb23St[[#This Row],[DurationMilliseconds]])</f>
        <v>140.18170000001555</v>
      </c>
      <c r="F2822" s="8">
        <f>Cb23St[[#This Row],[PackagePower]]*Cb23St[[#This Row],[TimeFrame]]/1000</f>
        <v>4.0110470184404452</v>
      </c>
    </row>
    <row r="2823" spans="1:6" x14ac:dyDescent="0.3">
      <c r="A2823">
        <v>1</v>
      </c>
      <c r="B2823" s="8">
        <v>400705.4999</v>
      </c>
      <c r="C2823" s="8">
        <v>27.793050000000001</v>
      </c>
      <c r="D2823" t="s">
        <v>13</v>
      </c>
      <c r="E2823" s="8">
        <f>IFERROR(Cb23St[[#This Row],[DurationMilliseconds]]-B2822,Cb23St[[#This Row],[DurationMilliseconds]])</f>
        <v>141.39319999999134</v>
      </c>
      <c r="F2823" s="8">
        <f>Cb23St[[#This Row],[PackagePower]]*Cb23St[[#This Row],[TimeFrame]]/1000</f>
        <v>3.9297482772597596</v>
      </c>
    </row>
    <row r="2824" spans="1:6" x14ac:dyDescent="0.3">
      <c r="A2824">
        <v>1</v>
      </c>
      <c r="B2824" s="8">
        <v>400845.92499999999</v>
      </c>
      <c r="C2824" s="8">
        <v>30.456050000000001</v>
      </c>
      <c r="D2824" t="s">
        <v>13</v>
      </c>
      <c r="E2824" s="8">
        <f>IFERROR(Cb23St[[#This Row],[DurationMilliseconds]]-B2823,Cb23St[[#This Row],[DurationMilliseconds]])</f>
        <v>140.42509999999311</v>
      </c>
      <c r="F2824" s="8">
        <f>Cb23St[[#This Row],[PackagePower]]*Cb23St[[#This Row],[TimeFrame]]/1000</f>
        <v>4.2767938668547902</v>
      </c>
    </row>
    <row r="2825" spans="1:6" x14ac:dyDescent="0.3">
      <c r="A2825">
        <v>1</v>
      </c>
      <c r="B2825" s="8">
        <v>400986.5993</v>
      </c>
      <c r="C2825" s="8">
        <v>29.083559999999999</v>
      </c>
      <c r="D2825" t="s">
        <v>13</v>
      </c>
      <c r="E2825" s="8">
        <f>IFERROR(Cb23St[[#This Row],[DurationMilliseconds]]-B2824,Cb23St[[#This Row],[DurationMilliseconds]])</f>
        <v>140.67430000001332</v>
      </c>
      <c r="F2825" s="8">
        <f>Cb23St[[#This Row],[PackagePower]]*Cb23St[[#This Row],[TimeFrame]]/1000</f>
        <v>4.0913094445083873</v>
      </c>
    </row>
    <row r="2826" spans="1:6" x14ac:dyDescent="0.3">
      <c r="A2826">
        <v>1</v>
      </c>
      <c r="B2826" s="8">
        <v>401127.7844</v>
      </c>
      <c r="C2826" s="8">
        <v>32.730310000000003</v>
      </c>
      <c r="D2826" t="s">
        <v>13</v>
      </c>
      <c r="E2826" s="8">
        <f>IFERROR(Cb23St[[#This Row],[DurationMilliseconds]]-B2825,Cb23St[[#This Row],[DurationMilliseconds]])</f>
        <v>141.18510000000242</v>
      </c>
      <c r="F2826" s="8">
        <f>Cb23St[[#This Row],[PackagePower]]*Cb23St[[#This Row],[TimeFrame]]/1000</f>
        <v>4.62103209038108</v>
      </c>
    </row>
    <row r="2827" spans="1:6" x14ac:dyDescent="0.3">
      <c r="A2827">
        <v>1</v>
      </c>
      <c r="B2827" s="8">
        <v>401267.70049999998</v>
      </c>
      <c r="C2827" s="8">
        <v>27.994420000000002</v>
      </c>
      <c r="D2827" t="s">
        <v>13</v>
      </c>
      <c r="E2827" s="8">
        <f>IFERROR(Cb23St[[#This Row],[DurationMilliseconds]]-B2826,Cb23St[[#This Row],[DurationMilliseconds]])</f>
        <v>139.91609999997308</v>
      </c>
      <c r="F2827" s="8">
        <f>Cb23St[[#This Row],[PackagePower]]*Cb23St[[#This Row],[TimeFrame]]/1000</f>
        <v>3.9168700681612467</v>
      </c>
    </row>
    <row r="2828" spans="1:6" x14ac:dyDescent="0.3">
      <c r="A2828">
        <v>1</v>
      </c>
      <c r="B2828" s="8">
        <v>401409.8554</v>
      </c>
      <c r="C2828" s="8">
        <v>29.944189999999999</v>
      </c>
      <c r="D2828" t="s">
        <v>13</v>
      </c>
      <c r="E2828" s="8">
        <f>IFERROR(Cb23St[[#This Row],[DurationMilliseconds]]-B2827,Cb23St[[#This Row],[DurationMilliseconds]])</f>
        <v>142.15490000002319</v>
      </c>
      <c r="F2828" s="8">
        <f>Cb23St[[#This Row],[PackagePower]]*Cb23St[[#This Row],[TimeFrame]]/1000</f>
        <v>4.2567133350316944</v>
      </c>
    </row>
    <row r="2829" spans="1:6" x14ac:dyDescent="0.3">
      <c r="A2829">
        <v>1</v>
      </c>
      <c r="B2829" s="8">
        <v>401551.72249999997</v>
      </c>
      <c r="C2829" s="8">
        <v>28.96565</v>
      </c>
      <c r="D2829" t="s">
        <v>13</v>
      </c>
      <c r="E2829" s="8">
        <f>IFERROR(Cb23St[[#This Row],[DurationMilliseconds]]-B2828,Cb23St[[#This Row],[DurationMilliseconds]])</f>
        <v>141.86709999997402</v>
      </c>
      <c r="F2829" s="8">
        <f>Cb23St[[#This Row],[PackagePower]]*Cb23St[[#This Row],[TimeFrame]]/1000</f>
        <v>4.1092727651142473</v>
      </c>
    </row>
    <row r="2830" spans="1:6" x14ac:dyDescent="0.3">
      <c r="A2830">
        <v>1</v>
      </c>
      <c r="B2830" s="8">
        <v>401693.22580000001</v>
      </c>
      <c r="C2830" s="8">
        <v>28.91309</v>
      </c>
      <c r="D2830" t="s">
        <v>13</v>
      </c>
      <c r="E2830" s="8">
        <f>IFERROR(Cb23St[[#This Row],[DurationMilliseconds]]-B2829,Cb23St[[#This Row],[DurationMilliseconds]])</f>
        <v>141.50330000004033</v>
      </c>
      <c r="F2830" s="8">
        <f>Cb23St[[#This Row],[PackagePower]]*Cb23St[[#This Row],[TimeFrame]]/1000</f>
        <v>4.0912976481981662</v>
      </c>
    </row>
    <row r="2831" spans="1:6" x14ac:dyDescent="0.3">
      <c r="A2831">
        <v>1</v>
      </c>
      <c r="B2831" s="8">
        <v>401835.0367</v>
      </c>
      <c r="C2831" s="8">
        <v>27.605740000000001</v>
      </c>
      <c r="D2831" t="s">
        <v>13</v>
      </c>
      <c r="E2831" s="8">
        <f>IFERROR(Cb23St[[#This Row],[DurationMilliseconds]]-B2830,Cb23St[[#This Row],[DurationMilliseconds]])</f>
        <v>141.81089999998221</v>
      </c>
      <c r="F2831" s="8">
        <f>Cb23St[[#This Row],[PackagePower]]*Cb23St[[#This Row],[TimeFrame]]/1000</f>
        <v>3.9147948345655093</v>
      </c>
    </row>
    <row r="2832" spans="1:6" x14ac:dyDescent="0.3">
      <c r="A2832">
        <v>1</v>
      </c>
      <c r="B2832" s="8">
        <v>401976.22519999999</v>
      </c>
      <c r="C2832" s="8">
        <v>42.231810000000003</v>
      </c>
      <c r="D2832" t="s">
        <v>13</v>
      </c>
      <c r="E2832" s="8">
        <f>IFERROR(Cb23St[[#This Row],[DurationMilliseconds]]-B2831,Cb23St[[#This Row],[DurationMilliseconds]])</f>
        <v>141.18849999998929</v>
      </c>
      <c r="F2832" s="8">
        <f>Cb23St[[#This Row],[PackagePower]]*Cb23St[[#This Row],[TimeFrame]]/1000</f>
        <v>5.962645906184548</v>
      </c>
    </row>
    <row r="2833" spans="1:6" x14ac:dyDescent="0.3">
      <c r="A2833">
        <v>1</v>
      </c>
      <c r="B2833" s="8">
        <v>402118.38429999998</v>
      </c>
      <c r="C2833" s="8">
        <v>33.955100000000002</v>
      </c>
      <c r="D2833" t="s">
        <v>13</v>
      </c>
      <c r="E2833" s="8">
        <f>IFERROR(Cb23St[[#This Row],[DurationMilliseconds]]-B2832,Cb23St[[#This Row],[DurationMilliseconds]])</f>
        <v>142.15909999998985</v>
      </c>
      <c r="F2833" s="8">
        <f>Cb23St[[#This Row],[PackagePower]]*Cb23St[[#This Row],[TimeFrame]]/1000</f>
        <v>4.827026456409655</v>
      </c>
    </row>
    <row r="2834" spans="1:6" x14ac:dyDescent="0.3">
      <c r="A2834">
        <v>1</v>
      </c>
      <c r="B2834" s="8">
        <v>402259.2426</v>
      </c>
      <c r="C2834" s="8">
        <v>28.279039999999998</v>
      </c>
      <c r="D2834" t="s">
        <v>13</v>
      </c>
      <c r="E2834" s="8">
        <f>IFERROR(Cb23St[[#This Row],[DurationMilliseconds]]-B2833,Cb23St[[#This Row],[DurationMilliseconds]])</f>
        <v>140.8583000000217</v>
      </c>
      <c r="F2834" s="8">
        <f>Cb23St[[#This Row],[PackagePower]]*Cb23St[[#This Row],[TimeFrame]]/1000</f>
        <v>3.9833375000326132</v>
      </c>
    </row>
    <row r="2835" spans="1:6" x14ac:dyDescent="0.3">
      <c r="A2835">
        <v>1</v>
      </c>
      <c r="B2835" s="8">
        <v>402398.47470000002</v>
      </c>
      <c r="C2835" s="8">
        <v>30.319849999999999</v>
      </c>
      <c r="D2835" t="s">
        <v>13</v>
      </c>
      <c r="E2835" s="8">
        <f>IFERROR(Cb23St[[#This Row],[DurationMilliseconds]]-B2834,Cb23St[[#This Row],[DurationMilliseconds]])</f>
        <v>139.23210000002291</v>
      </c>
      <c r="F2835" s="8">
        <f>Cb23St[[#This Row],[PackagePower]]*Cb23St[[#This Row],[TimeFrame]]/1000</f>
        <v>4.2214963871856943</v>
      </c>
    </row>
    <row r="2836" spans="1:6" x14ac:dyDescent="0.3">
      <c r="A2836">
        <v>1</v>
      </c>
      <c r="B2836" s="8">
        <v>402540.80619999999</v>
      </c>
      <c r="C2836" s="8">
        <v>28.721769999999999</v>
      </c>
      <c r="D2836" t="s">
        <v>13</v>
      </c>
      <c r="E2836" s="8">
        <f>IFERROR(Cb23St[[#This Row],[DurationMilliseconds]]-B2835,Cb23St[[#This Row],[DurationMilliseconds]])</f>
        <v>142.33149999997113</v>
      </c>
      <c r="F2836" s="8">
        <f>Cb23St[[#This Row],[PackagePower]]*Cb23St[[#This Row],[TimeFrame]]/1000</f>
        <v>4.0880126067541704</v>
      </c>
    </row>
    <row r="2837" spans="1:6" x14ac:dyDescent="0.3">
      <c r="A2837">
        <v>1</v>
      </c>
      <c r="B2837" s="8">
        <v>402682.36629999999</v>
      </c>
      <c r="C2837" s="8">
        <v>29.41422</v>
      </c>
      <c r="D2837" t="s">
        <v>13</v>
      </c>
      <c r="E2837" s="8">
        <f>IFERROR(Cb23St[[#This Row],[DurationMilliseconds]]-B2836,Cb23St[[#This Row],[DurationMilliseconds]])</f>
        <v>141.56010000000242</v>
      </c>
      <c r="F2837" s="8">
        <f>Cb23St[[#This Row],[PackagePower]]*Cb23St[[#This Row],[TimeFrame]]/1000</f>
        <v>4.1638799246220719</v>
      </c>
    </row>
    <row r="2838" spans="1:6" x14ac:dyDescent="0.3">
      <c r="A2838">
        <v>1</v>
      </c>
      <c r="B2838" s="8">
        <v>402827.598</v>
      </c>
      <c r="C2838" s="8">
        <v>27.585909999999998</v>
      </c>
      <c r="D2838" t="s">
        <v>13</v>
      </c>
      <c r="E2838" s="8">
        <f>IFERROR(Cb23St[[#This Row],[DurationMilliseconds]]-B2837,Cb23St[[#This Row],[DurationMilliseconds]])</f>
        <v>145.23170000000391</v>
      </c>
      <c r="F2838" s="8">
        <f>Cb23St[[#This Row],[PackagePower]]*Cb23St[[#This Row],[TimeFrame]]/1000</f>
        <v>4.0063486053471076</v>
      </c>
    </row>
    <row r="2839" spans="1:6" x14ac:dyDescent="0.3">
      <c r="A2839">
        <v>1</v>
      </c>
      <c r="B2839" s="8">
        <v>402965.68449999997</v>
      </c>
      <c r="C2839" s="8">
        <v>31.305119999999999</v>
      </c>
      <c r="D2839" t="s">
        <v>13</v>
      </c>
      <c r="E2839" s="8">
        <f>IFERROR(Cb23St[[#This Row],[DurationMilliseconds]]-B2838,Cb23St[[#This Row],[DurationMilliseconds]])</f>
        <v>138.08649999997579</v>
      </c>
      <c r="F2839" s="8">
        <f>Cb23St[[#This Row],[PackagePower]]*Cb23St[[#This Row],[TimeFrame]]/1000</f>
        <v>4.3228144528792418</v>
      </c>
    </row>
    <row r="2840" spans="1:6" x14ac:dyDescent="0.3">
      <c r="A2840">
        <v>1</v>
      </c>
      <c r="B2840" s="8">
        <v>403106.16249999998</v>
      </c>
      <c r="C2840" s="8">
        <v>32.138629999999999</v>
      </c>
      <c r="D2840" t="s">
        <v>13</v>
      </c>
      <c r="E2840" s="8">
        <f>IFERROR(Cb23St[[#This Row],[DurationMilliseconds]]-B2839,Cb23St[[#This Row],[DurationMilliseconds]])</f>
        <v>140.47800000000279</v>
      </c>
      <c r="F2840" s="8">
        <f>Cb23St[[#This Row],[PackagePower]]*Cb23St[[#This Row],[TimeFrame]]/1000</f>
        <v>4.5147704651400904</v>
      </c>
    </row>
    <row r="2841" spans="1:6" x14ac:dyDescent="0.3">
      <c r="A2841">
        <v>1</v>
      </c>
      <c r="B2841" s="8">
        <v>403247.4951</v>
      </c>
      <c r="C2841" s="8">
        <v>34.721119999999999</v>
      </c>
      <c r="D2841" t="s">
        <v>13</v>
      </c>
      <c r="E2841" s="8">
        <f>IFERROR(Cb23St[[#This Row],[DurationMilliseconds]]-B2840,Cb23St[[#This Row],[DurationMilliseconds]])</f>
        <v>141.33260000002338</v>
      </c>
      <c r="F2841" s="8">
        <f>Cb23St[[#This Row],[PackagePower]]*Cb23St[[#This Row],[TimeFrame]]/1000</f>
        <v>4.9072261645128119</v>
      </c>
    </row>
    <row r="2842" spans="1:6" x14ac:dyDescent="0.3">
      <c r="A2842">
        <v>1</v>
      </c>
      <c r="B2842" s="8">
        <v>403389.4142</v>
      </c>
      <c r="C2842" s="8">
        <v>33.014760000000003</v>
      </c>
      <c r="D2842" t="s">
        <v>13</v>
      </c>
      <c r="E2842" s="8">
        <f>IFERROR(Cb23St[[#This Row],[DurationMilliseconds]]-B2841,Cb23St[[#This Row],[DurationMilliseconds]])</f>
        <v>141.91909999999916</v>
      </c>
      <c r="F2842" s="8">
        <f>Cb23St[[#This Row],[PackagePower]]*Cb23St[[#This Row],[TimeFrame]]/1000</f>
        <v>4.6854250259159729</v>
      </c>
    </row>
    <row r="2843" spans="1:6" x14ac:dyDescent="0.3">
      <c r="A2843">
        <v>1</v>
      </c>
      <c r="B2843" s="8">
        <v>403531.52659999998</v>
      </c>
      <c r="C2843" s="8">
        <v>32.443730000000002</v>
      </c>
      <c r="D2843" t="s">
        <v>13</v>
      </c>
      <c r="E2843" s="8">
        <f>IFERROR(Cb23St[[#This Row],[DurationMilliseconds]]-B2842,Cb23St[[#This Row],[DurationMilliseconds]])</f>
        <v>142.11239999998361</v>
      </c>
      <c r="F2843" s="8">
        <f>Cb23St[[#This Row],[PackagePower]]*Cb23St[[#This Row],[TimeFrame]]/1000</f>
        <v>4.6106563352514689</v>
      </c>
    </row>
    <row r="2844" spans="1:6" x14ac:dyDescent="0.3">
      <c r="A2844">
        <v>1</v>
      </c>
      <c r="B2844" s="8">
        <v>403672.15669999999</v>
      </c>
      <c r="C2844" s="8">
        <v>30.810079999999999</v>
      </c>
      <c r="D2844" t="s">
        <v>13</v>
      </c>
      <c r="E2844" s="8">
        <f>IFERROR(Cb23St[[#This Row],[DurationMilliseconds]]-B2843,Cb23St[[#This Row],[DurationMilliseconds]])</f>
        <v>140.63010000000941</v>
      </c>
      <c r="F2844" s="8">
        <f>Cb23St[[#This Row],[PackagePower]]*Cb23St[[#This Row],[TimeFrame]]/1000</f>
        <v>4.3328246314082897</v>
      </c>
    </row>
    <row r="2845" spans="1:6" x14ac:dyDescent="0.3">
      <c r="A2845">
        <v>1</v>
      </c>
      <c r="B2845" s="8">
        <v>403818.75819999998</v>
      </c>
      <c r="C2845" s="8">
        <v>28.09337</v>
      </c>
      <c r="D2845" t="s">
        <v>13</v>
      </c>
      <c r="E2845" s="8">
        <f>IFERROR(Cb23St[[#This Row],[DurationMilliseconds]]-B2844,Cb23St[[#This Row],[DurationMilliseconds]])</f>
        <v>146.60149999998976</v>
      </c>
      <c r="F2845" s="8">
        <f>Cb23St[[#This Row],[PackagePower]]*Cb23St[[#This Row],[TimeFrame]]/1000</f>
        <v>4.1185301820547116</v>
      </c>
    </row>
    <row r="2846" spans="1:6" x14ac:dyDescent="0.3">
      <c r="A2846">
        <v>1</v>
      </c>
      <c r="B2846" s="8">
        <v>403954.89429999999</v>
      </c>
      <c r="C2846" s="8">
        <v>28.643049999999999</v>
      </c>
      <c r="D2846" t="s">
        <v>13</v>
      </c>
      <c r="E2846" s="8">
        <f>IFERROR(Cb23St[[#This Row],[DurationMilliseconds]]-B2845,Cb23St[[#This Row],[DurationMilliseconds]])</f>
        <v>136.13610000000335</v>
      </c>
      <c r="F2846" s="8">
        <f>Cb23St[[#This Row],[PackagePower]]*Cb23St[[#This Row],[TimeFrame]]/1000</f>
        <v>3.8993531191050961</v>
      </c>
    </row>
    <row r="2847" spans="1:6" x14ac:dyDescent="0.3">
      <c r="A2847">
        <v>1</v>
      </c>
      <c r="B2847" s="8">
        <v>404095.70189999999</v>
      </c>
      <c r="C2847" s="8">
        <v>32.314810000000001</v>
      </c>
      <c r="D2847" t="s">
        <v>13</v>
      </c>
      <c r="E2847" s="8">
        <f>IFERROR(Cb23St[[#This Row],[DurationMilliseconds]]-B2846,Cb23St[[#This Row],[DurationMilliseconds]])</f>
        <v>140.80760000000009</v>
      </c>
      <c r="F2847" s="8">
        <f>Cb23St[[#This Row],[PackagePower]]*Cb23St[[#This Row],[TimeFrame]]/1000</f>
        <v>4.5501708405560031</v>
      </c>
    </row>
    <row r="2848" spans="1:6" x14ac:dyDescent="0.3">
      <c r="A2848">
        <v>1</v>
      </c>
      <c r="B2848" s="8">
        <v>404237.40429999999</v>
      </c>
      <c r="C2848" s="8">
        <v>29.36486</v>
      </c>
      <c r="D2848" t="s">
        <v>13</v>
      </c>
      <c r="E2848" s="8">
        <f>IFERROR(Cb23St[[#This Row],[DurationMilliseconds]]-B2847,Cb23St[[#This Row],[DurationMilliseconds]])</f>
        <v>141.70240000000922</v>
      </c>
      <c r="F2848" s="8">
        <f>Cb23St[[#This Row],[PackagePower]]*Cb23St[[#This Row],[TimeFrame]]/1000</f>
        <v>4.1610711376642708</v>
      </c>
    </row>
    <row r="2849" spans="1:6" x14ac:dyDescent="0.3">
      <c r="A2849">
        <v>1</v>
      </c>
      <c r="B2849" s="8">
        <v>404378.41820000001</v>
      </c>
      <c r="C2849" s="8">
        <v>28.208010000000002</v>
      </c>
      <c r="D2849" t="s">
        <v>13</v>
      </c>
      <c r="E2849" s="8">
        <f>IFERROR(Cb23St[[#This Row],[DurationMilliseconds]]-B2848,Cb23St[[#This Row],[DurationMilliseconds]])</f>
        <v>141.01390000001993</v>
      </c>
      <c r="F2849" s="8">
        <f>Cb23St[[#This Row],[PackagePower]]*Cb23St[[#This Row],[TimeFrame]]/1000</f>
        <v>3.9777215013395626</v>
      </c>
    </row>
    <row r="2850" spans="1:6" x14ac:dyDescent="0.3">
      <c r="A2850">
        <v>1</v>
      </c>
      <c r="B2850" s="8">
        <v>404519.03100000002</v>
      </c>
      <c r="C2850" s="8">
        <v>31.05565</v>
      </c>
      <c r="D2850" t="s">
        <v>13</v>
      </c>
      <c r="E2850" s="8">
        <f>IFERROR(Cb23St[[#This Row],[DurationMilliseconds]]-B2849,Cb23St[[#This Row],[DurationMilliseconds]])</f>
        <v>140.61280000000261</v>
      </c>
      <c r="F2850" s="8">
        <f>Cb23St[[#This Row],[PackagePower]]*Cb23St[[#This Row],[TimeFrame]]/1000</f>
        <v>4.3668219023200807</v>
      </c>
    </row>
    <row r="2851" spans="1:6" x14ac:dyDescent="0.3">
      <c r="A2851">
        <v>1</v>
      </c>
      <c r="B2851" s="8">
        <v>404659.61070000002</v>
      </c>
      <c r="C2851" s="8">
        <v>30.611419999999999</v>
      </c>
      <c r="D2851" t="s">
        <v>13</v>
      </c>
      <c r="E2851" s="8">
        <f>IFERROR(Cb23St[[#This Row],[DurationMilliseconds]]-B2850,Cb23St[[#This Row],[DurationMilliseconds]])</f>
        <v>140.57970000000205</v>
      </c>
      <c r="F2851" s="8">
        <f>Cb23St[[#This Row],[PackagePower]]*Cb23St[[#This Row],[TimeFrame]]/1000</f>
        <v>4.303344240174062</v>
      </c>
    </row>
    <row r="2852" spans="1:6" x14ac:dyDescent="0.3">
      <c r="A2852">
        <v>1</v>
      </c>
      <c r="B2852" s="8">
        <v>404799.66259999998</v>
      </c>
      <c r="C2852" s="8">
        <v>27.574619999999999</v>
      </c>
      <c r="D2852" t="s">
        <v>13</v>
      </c>
      <c r="E2852" s="8">
        <f>IFERROR(Cb23St[[#This Row],[DurationMilliseconds]]-B2851,Cb23St[[#This Row],[DurationMilliseconds]])</f>
        <v>140.05189999996219</v>
      </c>
      <c r="F2852" s="8">
        <f>Cb23St[[#This Row],[PackagePower]]*Cb23St[[#This Row],[TimeFrame]]/1000</f>
        <v>3.8618779227769573</v>
      </c>
    </row>
    <row r="2853" spans="1:6" x14ac:dyDescent="0.3">
      <c r="A2853">
        <v>1</v>
      </c>
      <c r="B2853" s="8">
        <v>404939.78580000001</v>
      </c>
      <c r="C2853" s="8">
        <v>27.659459999999999</v>
      </c>
      <c r="D2853" t="s">
        <v>13</v>
      </c>
      <c r="E2853" s="8">
        <f>IFERROR(Cb23St[[#This Row],[DurationMilliseconds]]-B2852,Cb23St[[#This Row],[DurationMilliseconds]])</f>
        <v>140.12320000003092</v>
      </c>
      <c r="F2853" s="8">
        <f>Cb23St[[#This Row],[PackagePower]]*Cb23St[[#This Row],[TimeFrame]]/1000</f>
        <v>3.875732045472855</v>
      </c>
    </row>
    <row r="2854" spans="1:6" x14ac:dyDescent="0.3">
      <c r="A2854">
        <v>1</v>
      </c>
      <c r="B2854" s="8">
        <v>405080.94760000001</v>
      </c>
      <c r="C2854" s="8">
        <v>36.34563</v>
      </c>
      <c r="D2854" t="s">
        <v>13</v>
      </c>
      <c r="E2854" s="8">
        <f>IFERROR(Cb23St[[#This Row],[DurationMilliseconds]]-B2853,Cb23St[[#This Row],[DurationMilliseconds]])</f>
        <v>141.16180000000168</v>
      </c>
      <c r="F2854" s="8">
        <f>Cb23St[[#This Row],[PackagePower]]*Cb23St[[#This Row],[TimeFrame]]/1000</f>
        <v>5.1306145529340608</v>
      </c>
    </row>
    <row r="2855" spans="1:6" x14ac:dyDescent="0.3">
      <c r="A2855">
        <v>1</v>
      </c>
      <c r="B2855" s="8">
        <v>405222.59720000002</v>
      </c>
      <c r="C2855" s="8">
        <v>44.987749999999998</v>
      </c>
      <c r="D2855" t="s">
        <v>13</v>
      </c>
      <c r="E2855" s="8">
        <f>IFERROR(Cb23St[[#This Row],[DurationMilliseconds]]-B2854,Cb23St[[#This Row],[DurationMilliseconds]])</f>
        <v>141.64960000000428</v>
      </c>
      <c r="F2855" s="8">
        <f>Cb23St[[#This Row],[PackagePower]]*Cb23St[[#This Row],[TimeFrame]]/1000</f>
        <v>6.3724967924001925</v>
      </c>
    </row>
    <row r="2856" spans="1:6" x14ac:dyDescent="0.3">
      <c r="A2856">
        <v>1</v>
      </c>
      <c r="B2856" s="8">
        <v>405364.39630000002</v>
      </c>
      <c r="C2856" s="8">
        <v>30.383469999999999</v>
      </c>
      <c r="D2856" t="s">
        <v>13</v>
      </c>
      <c r="E2856" s="8">
        <f>IFERROR(Cb23St[[#This Row],[DurationMilliseconds]]-B2855,Cb23St[[#This Row],[DurationMilliseconds]])</f>
        <v>141.79910000000382</v>
      </c>
      <c r="F2856" s="8">
        <f>Cb23St[[#This Row],[PackagePower]]*Cb23St[[#This Row],[TimeFrame]]/1000</f>
        <v>4.308348700877116</v>
      </c>
    </row>
    <row r="2857" spans="1:6" x14ac:dyDescent="0.3">
      <c r="A2857">
        <v>1</v>
      </c>
      <c r="B2857" s="8">
        <v>405503.51520000002</v>
      </c>
      <c r="C2857" s="8">
        <v>28.800640000000001</v>
      </c>
      <c r="D2857" t="s">
        <v>13</v>
      </c>
      <c r="E2857" s="8">
        <f>IFERROR(Cb23St[[#This Row],[DurationMilliseconds]]-B2856,Cb23St[[#This Row],[DurationMilliseconds]])</f>
        <v>139.1189000000013</v>
      </c>
      <c r="F2857" s="8">
        <f>Cb23St[[#This Row],[PackagePower]]*Cb23St[[#This Row],[TimeFrame]]/1000</f>
        <v>4.0067133560960375</v>
      </c>
    </row>
    <row r="2858" spans="1:6" x14ac:dyDescent="0.3">
      <c r="A2858">
        <v>1</v>
      </c>
      <c r="B2858" s="8">
        <v>405645.20439999999</v>
      </c>
      <c r="C2858" s="8">
        <v>32.278300000000002</v>
      </c>
      <c r="D2858" t="s">
        <v>13</v>
      </c>
      <c r="E2858" s="8">
        <f>IFERROR(Cb23St[[#This Row],[DurationMilliseconds]]-B2857,Cb23St[[#This Row],[DurationMilliseconds]])</f>
        <v>141.68919999996433</v>
      </c>
      <c r="F2858" s="8">
        <f>Cb23St[[#This Row],[PackagePower]]*Cb23St[[#This Row],[TimeFrame]]/1000</f>
        <v>4.5734865043588488</v>
      </c>
    </row>
    <row r="2859" spans="1:6" x14ac:dyDescent="0.3">
      <c r="A2859">
        <v>1</v>
      </c>
      <c r="B2859" s="8">
        <v>405786.28220000002</v>
      </c>
      <c r="C2859" s="8">
        <v>27.972860000000001</v>
      </c>
      <c r="D2859" t="s">
        <v>13</v>
      </c>
      <c r="E2859" s="8">
        <f>IFERROR(Cb23St[[#This Row],[DurationMilliseconds]]-B2858,Cb23St[[#This Row],[DurationMilliseconds]])</f>
        <v>141.07780000002822</v>
      </c>
      <c r="F2859" s="8">
        <f>Cb23St[[#This Row],[PackagePower]]*Cb23St[[#This Row],[TimeFrame]]/1000</f>
        <v>3.9463495485087896</v>
      </c>
    </row>
    <row r="2860" spans="1:6" x14ac:dyDescent="0.3">
      <c r="A2860">
        <v>1</v>
      </c>
      <c r="B2860" s="8">
        <v>405927.50819999998</v>
      </c>
      <c r="C2860" s="8">
        <v>29.097000000000001</v>
      </c>
      <c r="D2860" t="s">
        <v>13</v>
      </c>
      <c r="E2860" s="8">
        <f>IFERROR(Cb23St[[#This Row],[DurationMilliseconds]]-B2859,Cb23St[[#This Row],[DurationMilliseconds]])</f>
        <v>141.22599999996601</v>
      </c>
      <c r="F2860" s="8">
        <f>Cb23St[[#This Row],[PackagePower]]*Cb23St[[#This Row],[TimeFrame]]/1000</f>
        <v>4.109252921999011</v>
      </c>
    </row>
    <row r="2861" spans="1:6" x14ac:dyDescent="0.3">
      <c r="A2861">
        <v>1</v>
      </c>
      <c r="B2861" s="8">
        <v>406069.84740000003</v>
      </c>
      <c r="C2861" s="8">
        <v>28.08559</v>
      </c>
      <c r="D2861" t="s">
        <v>13</v>
      </c>
      <c r="E2861" s="8">
        <f>IFERROR(Cb23St[[#This Row],[DurationMilliseconds]]-B2860,Cb23St[[#This Row],[DurationMilliseconds]])</f>
        <v>142.33920000004582</v>
      </c>
      <c r="F2861" s="8">
        <f>Cb23St[[#This Row],[PackagePower]]*Cb23St[[#This Row],[TimeFrame]]/1000</f>
        <v>3.997680412129287</v>
      </c>
    </row>
    <row r="2862" spans="1:6" x14ac:dyDescent="0.3">
      <c r="A2862">
        <v>1</v>
      </c>
      <c r="B2862" s="8">
        <v>406209.76850000001</v>
      </c>
      <c r="C2862" s="8">
        <v>35.942059999999998</v>
      </c>
      <c r="D2862" t="s">
        <v>13</v>
      </c>
      <c r="E2862" s="8">
        <f>IFERROR(Cb23St[[#This Row],[DurationMilliseconds]]-B2861,Cb23St[[#This Row],[DurationMilliseconds]])</f>
        <v>139.92109999997774</v>
      </c>
      <c r="F2862" s="8">
        <f>Cb23St[[#This Row],[PackagePower]]*Cb23St[[#This Row],[TimeFrame]]/1000</f>
        <v>5.0290525714651997</v>
      </c>
    </row>
    <row r="2863" spans="1:6" x14ac:dyDescent="0.3">
      <c r="A2863">
        <v>1</v>
      </c>
      <c r="B2863" s="8">
        <v>406349.95400000003</v>
      </c>
      <c r="C2863" s="8">
        <v>28.66816</v>
      </c>
      <c r="D2863" t="s">
        <v>13</v>
      </c>
      <c r="E2863" s="8">
        <f>IFERROR(Cb23St[[#This Row],[DurationMilliseconds]]-B2862,Cb23St[[#This Row],[DurationMilliseconds]])</f>
        <v>140.18550000002142</v>
      </c>
      <c r="F2863" s="8">
        <f>Cb23St[[#This Row],[PackagePower]]*Cb23St[[#This Row],[TimeFrame]]/1000</f>
        <v>4.0188603436806138</v>
      </c>
    </row>
    <row r="2864" spans="1:6" x14ac:dyDescent="0.3">
      <c r="A2864">
        <v>1</v>
      </c>
      <c r="B2864" s="8">
        <v>406491.9976</v>
      </c>
      <c r="C2864" s="8">
        <v>28.528179999999999</v>
      </c>
      <c r="D2864" t="s">
        <v>13</v>
      </c>
      <c r="E2864" s="8">
        <f>IFERROR(Cb23St[[#This Row],[DurationMilliseconds]]-B2863,Cb23St[[#This Row],[DurationMilliseconds]])</f>
        <v>142.04359999997541</v>
      </c>
      <c r="F2864" s="8">
        <f>Cb23St[[#This Row],[PackagePower]]*Cb23St[[#This Row],[TimeFrame]]/1000</f>
        <v>4.0522453886472984</v>
      </c>
    </row>
    <row r="2865" spans="1:6" x14ac:dyDescent="0.3">
      <c r="A2865">
        <v>1</v>
      </c>
      <c r="B2865" s="8">
        <v>406633.8811</v>
      </c>
      <c r="C2865" s="8">
        <v>29.842739999999999</v>
      </c>
      <c r="D2865" t="s">
        <v>13</v>
      </c>
      <c r="E2865" s="8">
        <f>IFERROR(Cb23St[[#This Row],[DurationMilliseconds]]-B2864,Cb23St[[#This Row],[DurationMilliseconds]])</f>
        <v>141.88349999999627</v>
      </c>
      <c r="F2865" s="8">
        <f>Cb23St[[#This Row],[PackagePower]]*Cb23St[[#This Row],[TimeFrame]]/1000</f>
        <v>4.2341924007898886</v>
      </c>
    </row>
    <row r="2866" spans="1:6" x14ac:dyDescent="0.3">
      <c r="A2866">
        <v>1</v>
      </c>
      <c r="B2866" s="8">
        <v>406775.56160000002</v>
      </c>
      <c r="C2866" s="8">
        <v>28.322140000000001</v>
      </c>
      <c r="D2866" t="s">
        <v>13</v>
      </c>
      <c r="E2866" s="8">
        <f>IFERROR(Cb23St[[#This Row],[DurationMilliseconds]]-B2865,Cb23St[[#This Row],[DurationMilliseconds]])</f>
        <v>141.68050000001676</v>
      </c>
      <c r="F2866" s="8">
        <f>Cb23St[[#This Row],[PackagePower]]*Cb23St[[#This Row],[TimeFrame]]/1000</f>
        <v>4.012694956270475</v>
      </c>
    </row>
    <row r="2867" spans="1:6" x14ac:dyDescent="0.3">
      <c r="A2867">
        <v>1</v>
      </c>
      <c r="B2867" s="8">
        <v>406963.37949999998</v>
      </c>
      <c r="C2867" s="8">
        <v>30.826640000000001</v>
      </c>
      <c r="D2867" t="s">
        <v>13</v>
      </c>
      <c r="E2867" s="8">
        <f>IFERROR(Cb23St[[#This Row],[DurationMilliseconds]]-B2866,Cb23St[[#This Row],[DurationMilliseconds]])</f>
        <v>187.81789999996545</v>
      </c>
      <c r="F2867" s="8">
        <f>Cb23St[[#This Row],[PackagePower]]*Cb23St[[#This Row],[TimeFrame]]/1000</f>
        <v>5.7897947888549348</v>
      </c>
    </row>
    <row r="2868" spans="1:6" x14ac:dyDescent="0.3">
      <c r="A2868">
        <v>1</v>
      </c>
      <c r="B2868" s="8">
        <v>407106.00640000001</v>
      </c>
      <c r="C2868" s="8">
        <v>36.006950000000003</v>
      </c>
      <c r="D2868" t="s">
        <v>13</v>
      </c>
      <c r="E2868" s="8">
        <f>IFERROR(Cb23St[[#This Row],[DurationMilliseconds]]-B2867,Cb23St[[#This Row],[DurationMilliseconds]])</f>
        <v>142.62690000003204</v>
      </c>
      <c r="F2868" s="8">
        <f>Cb23St[[#This Row],[PackagePower]]*Cb23St[[#This Row],[TimeFrame]]/1000</f>
        <v>5.1355596569561541</v>
      </c>
    </row>
    <row r="2869" spans="1:6" x14ac:dyDescent="0.3">
      <c r="A2869">
        <v>1</v>
      </c>
      <c r="B2869" s="8">
        <v>407247.46100000001</v>
      </c>
      <c r="C2869" s="8">
        <v>32.537219999999998</v>
      </c>
      <c r="D2869" t="s">
        <v>13</v>
      </c>
      <c r="E2869" s="8">
        <f>IFERROR(Cb23St[[#This Row],[DurationMilliseconds]]-B2868,Cb23St[[#This Row],[DurationMilliseconds]])</f>
        <v>141.4545999999973</v>
      </c>
      <c r="F2869" s="8">
        <f>Cb23St[[#This Row],[PackagePower]]*Cb23St[[#This Row],[TimeFrame]]/1000</f>
        <v>4.6025394402119115</v>
      </c>
    </row>
    <row r="2870" spans="1:6" x14ac:dyDescent="0.3">
      <c r="A2870">
        <v>1</v>
      </c>
      <c r="B2870" s="8">
        <v>407390.67700000003</v>
      </c>
      <c r="C2870" s="8">
        <v>27.631180000000001</v>
      </c>
      <c r="D2870" t="s">
        <v>13</v>
      </c>
      <c r="E2870" s="8">
        <f>IFERROR(Cb23St[[#This Row],[DurationMilliseconds]]-B2869,Cb23St[[#This Row],[DurationMilliseconds]])</f>
        <v>143.2160000000149</v>
      </c>
      <c r="F2870" s="8">
        <f>Cb23St[[#This Row],[PackagePower]]*Cb23St[[#This Row],[TimeFrame]]/1000</f>
        <v>3.9572270748804117</v>
      </c>
    </row>
    <row r="2871" spans="1:6" x14ac:dyDescent="0.3">
      <c r="A2871">
        <v>1</v>
      </c>
      <c r="B2871" s="8">
        <v>407529.44949999999</v>
      </c>
      <c r="C2871" s="8">
        <v>28.022960000000001</v>
      </c>
      <c r="D2871" t="s">
        <v>13</v>
      </c>
      <c r="E2871" s="8">
        <f>IFERROR(Cb23St[[#This Row],[DurationMilliseconds]]-B2870,Cb23St[[#This Row],[DurationMilliseconds]])</f>
        <v>138.77249999996275</v>
      </c>
      <c r="F2871" s="8">
        <f>Cb23St[[#This Row],[PackagePower]]*Cb23St[[#This Row],[TimeFrame]]/1000</f>
        <v>3.8888162165989559</v>
      </c>
    </row>
    <row r="2872" spans="1:6" x14ac:dyDescent="0.3">
      <c r="A2872">
        <v>1</v>
      </c>
      <c r="B2872" s="8">
        <v>407670.3738</v>
      </c>
      <c r="C2872" s="8">
        <v>30.125119999999999</v>
      </c>
      <c r="D2872" t="s">
        <v>13</v>
      </c>
      <c r="E2872" s="8">
        <f>IFERROR(Cb23St[[#This Row],[DurationMilliseconds]]-B2871,Cb23St[[#This Row],[DurationMilliseconds]])</f>
        <v>140.92430000001332</v>
      </c>
      <c r="F2872" s="8">
        <f>Cb23St[[#This Row],[PackagePower]]*Cb23St[[#This Row],[TimeFrame]]/1000</f>
        <v>4.2453614484164008</v>
      </c>
    </row>
    <row r="2873" spans="1:6" x14ac:dyDescent="0.3">
      <c r="A2873">
        <v>1</v>
      </c>
      <c r="B2873" s="8">
        <v>407809.4596</v>
      </c>
      <c r="C2873" s="8">
        <v>28.102740000000001</v>
      </c>
      <c r="D2873" t="s">
        <v>13</v>
      </c>
      <c r="E2873" s="8">
        <f>IFERROR(Cb23St[[#This Row],[DurationMilliseconds]]-B2872,Cb23St[[#This Row],[DurationMilliseconds]])</f>
        <v>139.08580000000075</v>
      </c>
      <c r="F2873" s="8">
        <f>Cb23St[[#This Row],[PackagePower]]*Cb23St[[#This Row],[TimeFrame]]/1000</f>
        <v>3.9086920750920213</v>
      </c>
    </row>
    <row r="2874" spans="1:6" x14ac:dyDescent="0.3">
      <c r="A2874">
        <v>1</v>
      </c>
      <c r="B2874" s="8">
        <v>407950.43209999998</v>
      </c>
      <c r="C2874" s="8">
        <v>27.657779999999999</v>
      </c>
      <c r="D2874" t="s">
        <v>13</v>
      </c>
      <c r="E2874" s="8">
        <f>IFERROR(Cb23St[[#This Row],[DurationMilliseconds]]-B2873,Cb23St[[#This Row],[DurationMilliseconds]])</f>
        <v>140.97249999997439</v>
      </c>
      <c r="F2874" s="8">
        <f>Cb23St[[#This Row],[PackagePower]]*Cb23St[[#This Row],[TimeFrame]]/1000</f>
        <v>3.8989863910492915</v>
      </c>
    </row>
    <row r="2875" spans="1:6" x14ac:dyDescent="0.3">
      <c r="A2875">
        <v>1</v>
      </c>
      <c r="B2875" s="8">
        <v>408091.29139999999</v>
      </c>
      <c r="C2875" s="8">
        <v>28.812670000000001</v>
      </c>
      <c r="D2875" t="s">
        <v>13</v>
      </c>
      <c r="E2875" s="8">
        <f>IFERROR(Cb23St[[#This Row],[DurationMilliseconds]]-B2874,Cb23St[[#This Row],[DurationMilliseconds]])</f>
        <v>140.85930000001099</v>
      </c>
      <c r="F2875" s="8">
        <f>Cb23St[[#This Row],[PackagePower]]*Cb23St[[#This Row],[TimeFrame]]/1000</f>
        <v>4.0585325273313169</v>
      </c>
    </row>
    <row r="2876" spans="1:6" x14ac:dyDescent="0.3">
      <c r="A2876">
        <v>1</v>
      </c>
      <c r="B2876" s="8">
        <v>408233.28039999999</v>
      </c>
      <c r="C2876" s="8">
        <v>34.916530000000002</v>
      </c>
      <c r="D2876" t="s">
        <v>13</v>
      </c>
      <c r="E2876" s="8">
        <f>IFERROR(Cb23St[[#This Row],[DurationMilliseconds]]-B2875,Cb23St[[#This Row],[DurationMilliseconds]])</f>
        <v>141.9890000000014</v>
      </c>
      <c r="F2876" s="8">
        <f>Cb23St[[#This Row],[PackagePower]]*Cb23St[[#This Row],[TimeFrame]]/1000</f>
        <v>4.9577631781700493</v>
      </c>
    </row>
    <row r="2877" spans="1:6" x14ac:dyDescent="0.3">
      <c r="A2877">
        <v>1</v>
      </c>
      <c r="B2877" s="8">
        <v>408376.62550000002</v>
      </c>
      <c r="C2877" s="8">
        <v>39.520150000000001</v>
      </c>
      <c r="D2877" t="s">
        <v>13</v>
      </c>
      <c r="E2877" s="8">
        <f>IFERROR(Cb23St[[#This Row],[DurationMilliseconds]]-B2876,Cb23St[[#This Row],[DurationMilliseconds]])</f>
        <v>143.34510000003502</v>
      </c>
      <c r="F2877" s="8">
        <f>Cb23St[[#This Row],[PackagePower]]*Cb23St[[#This Row],[TimeFrame]]/1000</f>
        <v>5.6650198537663838</v>
      </c>
    </row>
    <row r="2878" spans="1:6" x14ac:dyDescent="0.3">
      <c r="A2878">
        <v>1</v>
      </c>
      <c r="B2878" s="8">
        <v>408517.80469999998</v>
      </c>
      <c r="C2878" s="8">
        <v>27.304490000000001</v>
      </c>
      <c r="D2878" t="s">
        <v>13</v>
      </c>
      <c r="E2878" s="8">
        <f>IFERROR(Cb23St[[#This Row],[DurationMilliseconds]]-B2877,Cb23St[[#This Row],[DurationMilliseconds]])</f>
        <v>141.17919999995502</v>
      </c>
      <c r="F2878" s="8">
        <f>Cb23St[[#This Row],[PackagePower]]*Cb23St[[#This Row],[TimeFrame]]/1000</f>
        <v>3.8548260546067716</v>
      </c>
    </row>
    <row r="2879" spans="1:6" x14ac:dyDescent="0.3">
      <c r="A2879">
        <v>1</v>
      </c>
      <c r="B2879" s="8">
        <v>408659.42839999998</v>
      </c>
      <c r="C2879" s="8">
        <v>29.516500000000001</v>
      </c>
      <c r="D2879" t="s">
        <v>13</v>
      </c>
      <c r="E2879" s="8">
        <f>IFERROR(Cb23St[[#This Row],[DurationMilliseconds]]-B2878,Cb23St[[#This Row],[DurationMilliseconds]])</f>
        <v>141.62369999999646</v>
      </c>
      <c r="F2879" s="8">
        <f>Cb23St[[#This Row],[PackagePower]]*Cb23St[[#This Row],[TimeFrame]]/1000</f>
        <v>4.1802359410498955</v>
      </c>
    </row>
    <row r="2880" spans="1:6" x14ac:dyDescent="0.3">
      <c r="A2880">
        <v>1</v>
      </c>
      <c r="B2880" s="8">
        <v>408817.6422</v>
      </c>
      <c r="C2880" s="8">
        <v>30.542310000000001</v>
      </c>
      <c r="D2880" t="s">
        <v>13</v>
      </c>
      <c r="E2880" s="8">
        <f>IFERROR(Cb23St[[#This Row],[DurationMilliseconds]]-B2879,Cb23St[[#This Row],[DurationMilliseconds]])</f>
        <v>158.21380000002682</v>
      </c>
      <c r="F2880" s="8">
        <f>Cb23St[[#This Row],[PackagePower]]*Cb23St[[#This Row],[TimeFrame]]/1000</f>
        <v>4.8322149258788194</v>
      </c>
    </row>
    <row r="2881" spans="1:6" x14ac:dyDescent="0.3">
      <c r="A2881">
        <v>1</v>
      </c>
      <c r="B2881" s="8">
        <v>408959.14010000002</v>
      </c>
      <c r="C2881" s="8">
        <v>27.419640000000001</v>
      </c>
      <c r="D2881" t="s">
        <v>13</v>
      </c>
      <c r="E2881" s="8">
        <f>IFERROR(Cb23St[[#This Row],[DurationMilliseconds]]-B2880,Cb23St[[#This Row],[DurationMilliseconds]])</f>
        <v>141.49790000001667</v>
      </c>
      <c r="F2881" s="8">
        <f>Cb23St[[#This Row],[PackagePower]]*Cb23St[[#This Row],[TimeFrame]]/1000</f>
        <v>3.8798214787564569</v>
      </c>
    </row>
    <row r="2882" spans="1:6" x14ac:dyDescent="0.3">
      <c r="A2882">
        <v>1</v>
      </c>
      <c r="B2882" s="8">
        <v>409101.03009999997</v>
      </c>
      <c r="C2882" s="8">
        <v>34.05348</v>
      </c>
      <c r="D2882" t="s">
        <v>13</v>
      </c>
      <c r="E2882" s="8">
        <f>IFERROR(Cb23St[[#This Row],[DurationMilliseconds]]-B2881,Cb23St[[#This Row],[DurationMilliseconds]])</f>
        <v>141.88999999995576</v>
      </c>
      <c r="F2882" s="8">
        <f>Cb23St[[#This Row],[PackagePower]]*Cb23St[[#This Row],[TimeFrame]]/1000</f>
        <v>4.8318482771984934</v>
      </c>
    </row>
    <row r="2883" spans="1:6" x14ac:dyDescent="0.3">
      <c r="A2883">
        <v>1</v>
      </c>
      <c r="B2883" s="8">
        <v>409242.01209999999</v>
      </c>
      <c r="C2883" s="8">
        <v>35.605350000000001</v>
      </c>
      <c r="D2883" t="s">
        <v>13</v>
      </c>
      <c r="E2883" s="8">
        <f>IFERROR(Cb23St[[#This Row],[DurationMilliseconds]]-B2882,Cb23St[[#This Row],[DurationMilliseconds]])</f>
        <v>140.98200000001816</v>
      </c>
      <c r="F2883" s="8">
        <f>Cb23St[[#This Row],[PackagePower]]*Cb23St[[#This Row],[TimeFrame]]/1000</f>
        <v>5.0197134537006471</v>
      </c>
    </row>
    <row r="2884" spans="1:6" x14ac:dyDescent="0.3">
      <c r="A2884">
        <v>1</v>
      </c>
      <c r="B2884" s="8">
        <v>409383.90289999999</v>
      </c>
      <c r="C2884" s="8">
        <v>33.360309999999998</v>
      </c>
      <c r="D2884" t="s">
        <v>13</v>
      </c>
      <c r="E2884" s="8">
        <f>IFERROR(Cb23St[[#This Row],[DurationMilliseconds]]-B2883,Cb23St[[#This Row],[DurationMilliseconds]])</f>
        <v>141.89079999999376</v>
      </c>
      <c r="F2884" s="8">
        <f>Cb23St[[#This Row],[PackagePower]]*Cb23St[[#This Row],[TimeFrame]]/1000</f>
        <v>4.7335210741477916</v>
      </c>
    </row>
    <row r="2885" spans="1:6" x14ac:dyDescent="0.3">
      <c r="A2885">
        <v>1</v>
      </c>
      <c r="B2885" s="8">
        <v>409524.94290000002</v>
      </c>
      <c r="C2885" s="8">
        <v>27.52338</v>
      </c>
      <c r="D2885" t="s">
        <v>13</v>
      </c>
      <c r="E2885" s="8">
        <f>IFERROR(Cb23St[[#This Row],[DurationMilliseconds]]-B2884,Cb23St[[#This Row],[DurationMilliseconds]])</f>
        <v>141.04000000003725</v>
      </c>
      <c r="F2885" s="8">
        <f>Cb23St[[#This Row],[PackagePower]]*Cb23St[[#This Row],[TimeFrame]]/1000</f>
        <v>3.8818975152010253</v>
      </c>
    </row>
    <row r="2886" spans="1:6" x14ac:dyDescent="0.3">
      <c r="A2886">
        <v>1</v>
      </c>
      <c r="B2886" s="8">
        <v>409666.62349999999</v>
      </c>
      <c r="C2886" s="8">
        <v>28.533639999999998</v>
      </c>
      <c r="D2886" t="s">
        <v>13</v>
      </c>
      <c r="E2886" s="8">
        <f>IFERROR(Cb23St[[#This Row],[DurationMilliseconds]]-B2885,Cb23St[[#This Row],[DurationMilliseconds]])</f>
        <v>141.68059999996331</v>
      </c>
      <c r="F2886" s="8">
        <f>Cb23St[[#This Row],[PackagePower]]*Cb23St[[#This Row],[TimeFrame]]/1000</f>
        <v>4.0426632353829524</v>
      </c>
    </row>
    <row r="2887" spans="1:6" x14ac:dyDescent="0.3">
      <c r="A2887">
        <v>1</v>
      </c>
      <c r="B2887" s="8">
        <v>409807.6998</v>
      </c>
      <c r="C2887" s="8">
        <v>31.30838</v>
      </c>
      <c r="D2887" t="s">
        <v>13</v>
      </c>
      <c r="E2887" s="8">
        <f>IFERROR(Cb23St[[#This Row],[DurationMilliseconds]]-B2886,Cb23St[[#This Row],[DurationMilliseconds]])</f>
        <v>141.07630000001518</v>
      </c>
      <c r="F2887" s="8">
        <f>Cb23St[[#This Row],[PackagePower]]*Cb23St[[#This Row],[TimeFrame]]/1000</f>
        <v>4.4168704093944751</v>
      </c>
    </row>
    <row r="2888" spans="1:6" x14ac:dyDescent="0.3">
      <c r="A2888">
        <v>1</v>
      </c>
      <c r="B2888" s="8">
        <v>409948.94280000002</v>
      </c>
      <c r="C2888" s="8">
        <v>27.98509</v>
      </c>
      <c r="D2888" t="s">
        <v>13</v>
      </c>
      <c r="E2888" s="8">
        <f>IFERROR(Cb23St[[#This Row],[DurationMilliseconds]]-B2887,Cb23St[[#This Row],[DurationMilliseconds]])</f>
        <v>141.24300000001676</v>
      </c>
      <c r="F2888" s="8">
        <f>Cb23St[[#This Row],[PackagePower]]*Cb23St[[#This Row],[TimeFrame]]/1000</f>
        <v>3.952698066870469</v>
      </c>
    </row>
    <row r="2889" spans="1:6" x14ac:dyDescent="0.3">
      <c r="A2889">
        <v>1</v>
      </c>
      <c r="B2889" s="8">
        <v>410090.5197</v>
      </c>
      <c r="C2889" s="8">
        <v>28.485569999999999</v>
      </c>
      <c r="D2889" t="s">
        <v>13</v>
      </c>
      <c r="E2889" s="8">
        <f>IFERROR(Cb23St[[#This Row],[DurationMilliseconds]]-B2888,Cb23St[[#This Row],[DurationMilliseconds]])</f>
        <v>141.57689999998547</v>
      </c>
      <c r="F2889" s="8">
        <f>Cb23St[[#This Row],[PackagePower]]*Cb23St[[#This Row],[TimeFrame]]/1000</f>
        <v>4.0328986953325865</v>
      </c>
    </row>
    <row r="2890" spans="1:6" x14ac:dyDescent="0.3">
      <c r="A2890">
        <v>1</v>
      </c>
      <c r="B2890" s="8">
        <v>410232.47779999999</v>
      </c>
      <c r="C2890" s="8">
        <v>28.542359999999999</v>
      </c>
      <c r="D2890" t="s">
        <v>13</v>
      </c>
      <c r="E2890" s="8">
        <f>IFERROR(Cb23St[[#This Row],[DurationMilliseconds]]-B2889,Cb23St[[#This Row],[DurationMilliseconds]])</f>
        <v>141.95809999998892</v>
      </c>
      <c r="F2890" s="8">
        <f>Cb23St[[#This Row],[PackagePower]]*Cb23St[[#This Row],[TimeFrame]]/1000</f>
        <v>4.0518191951156837</v>
      </c>
    </row>
    <row r="2891" spans="1:6" x14ac:dyDescent="0.3">
      <c r="A2891">
        <v>1</v>
      </c>
      <c r="B2891" s="8">
        <v>410373.72940000001</v>
      </c>
      <c r="C2891" s="8">
        <v>31.64113</v>
      </c>
      <c r="D2891" t="s">
        <v>13</v>
      </c>
      <c r="E2891" s="8">
        <f>IFERROR(Cb23St[[#This Row],[DurationMilliseconds]]-B2890,Cb23St[[#This Row],[DurationMilliseconds]])</f>
        <v>141.25160000001779</v>
      </c>
      <c r="F2891" s="8">
        <f>Cb23St[[#This Row],[PackagePower]]*Cb23St[[#This Row],[TimeFrame]]/1000</f>
        <v>4.4693602383085622</v>
      </c>
    </row>
    <row r="2892" spans="1:6" x14ac:dyDescent="0.3">
      <c r="A2892">
        <v>1</v>
      </c>
      <c r="B2892" s="8">
        <v>410515.16820000001</v>
      </c>
      <c r="C2892" s="8">
        <v>27.600259999999999</v>
      </c>
      <c r="D2892" t="s">
        <v>13</v>
      </c>
      <c r="E2892" s="8">
        <f>IFERROR(Cb23St[[#This Row],[DurationMilliseconds]]-B2891,Cb23St[[#This Row],[DurationMilliseconds]])</f>
        <v>141.43880000000354</v>
      </c>
      <c r="F2892" s="8">
        <f>Cb23St[[#This Row],[PackagePower]]*Cb23St[[#This Row],[TimeFrame]]/1000</f>
        <v>3.9037476540880975</v>
      </c>
    </row>
    <row r="2893" spans="1:6" x14ac:dyDescent="0.3">
      <c r="A2893">
        <v>1</v>
      </c>
      <c r="B2893" s="8">
        <v>410656.0968</v>
      </c>
      <c r="C2893" s="8">
        <v>28.00291</v>
      </c>
      <c r="D2893" t="s">
        <v>13</v>
      </c>
      <c r="E2893" s="8">
        <f>IFERROR(Cb23St[[#This Row],[DurationMilliseconds]]-B2892,Cb23St[[#This Row],[DurationMilliseconds]])</f>
        <v>140.92859999998473</v>
      </c>
      <c r="F2893" s="8">
        <f>Cb23St[[#This Row],[PackagePower]]*Cb23St[[#This Row],[TimeFrame]]/1000</f>
        <v>3.9464109022255727</v>
      </c>
    </row>
    <row r="2894" spans="1:6" x14ac:dyDescent="0.3">
      <c r="A2894">
        <v>1</v>
      </c>
      <c r="B2894" s="8">
        <v>410797.33020000003</v>
      </c>
      <c r="C2894" s="8">
        <v>28.77525</v>
      </c>
      <c r="D2894" t="s">
        <v>13</v>
      </c>
      <c r="E2894" s="8">
        <f>IFERROR(Cb23St[[#This Row],[DurationMilliseconds]]-B2893,Cb23St[[#This Row],[DurationMilliseconds]])</f>
        <v>141.23340000002645</v>
      </c>
      <c r="F2894" s="8">
        <f>Cb23St[[#This Row],[PackagePower]]*Cb23St[[#This Row],[TimeFrame]]/1000</f>
        <v>4.064026393350761</v>
      </c>
    </row>
    <row r="2895" spans="1:6" x14ac:dyDescent="0.3">
      <c r="A2895">
        <v>1</v>
      </c>
      <c r="B2895" s="8">
        <v>410938.86219999997</v>
      </c>
      <c r="C2895" s="8">
        <v>28.88747</v>
      </c>
      <c r="D2895" t="s">
        <v>13</v>
      </c>
      <c r="E2895" s="8">
        <f>IFERROR(Cb23St[[#This Row],[DurationMilliseconds]]-B2894,Cb23St[[#This Row],[DurationMilliseconds]])</f>
        <v>141.53199999994831</v>
      </c>
      <c r="F2895" s="8">
        <f>Cb23St[[#This Row],[PackagePower]]*Cb23St[[#This Row],[TimeFrame]]/1000</f>
        <v>4.0885014040385066</v>
      </c>
    </row>
    <row r="2896" spans="1:6" x14ac:dyDescent="0.3">
      <c r="A2896">
        <v>1</v>
      </c>
      <c r="B2896" s="8">
        <v>411081.22810000001</v>
      </c>
      <c r="C2896" s="8">
        <v>28.306280000000001</v>
      </c>
      <c r="D2896" t="s">
        <v>13</v>
      </c>
      <c r="E2896" s="8">
        <f>IFERROR(Cb23St[[#This Row],[DurationMilliseconds]]-B2895,Cb23St[[#This Row],[DurationMilliseconds]])</f>
        <v>142.36590000003343</v>
      </c>
      <c r="F2896" s="8">
        <f>Cb23St[[#This Row],[PackagePower]]*Cb23St[[#This Row],[TimeFrame]]/1000</f>
        <v>4.0298490278529462</v>
      </c>
    </row>
    <row r="2897" spans="1:6" x14ac:dyDescent="0.3">
      <c r="A2897">
        <v>1</v>
      </c>
      <c r="B2897" s="8">
        <v>411238.51120000001</v>
      </c>
      <c r="C2897" s="8">
        <v>28.62839</v>
      </c>
      <c r="D2897" t="s">
        <v>13</v>
      </c>
      <c r="E2897" s="8">
        <f>IFERROR(Cb23St[[#This Row],[DurationMilliseconds]]-B2896,Cb23St[[#This Row],[DurationMilliseconds]])</f>
        <v>157.28310000000056</v>
      </c>
      <c r="F2897" s="8">
        <f>Cb23St[[#This Row],[PackagePower]]*Cb23St[[#This Row],[TimeFrame]]/1000</f>
        <v>4.5027619272090158</v>
      </c>
    </row>
    <row r="2898" spans="1:6" x14ac:dyDescent="0.3">
      <c r="A2898">
        <v>1</v>
      </c>
      <c r="B2898" s="8">
        <v>411379.38929999998</v>
      </c>
      <c r="C2898" s="8">
        <v>32.549489999999999</v>
      </c>
      <c r="D2898" t="s">
        <v>13</v>
      </c>
      <c r="E2898" s="8">
        <f>IFERROR(Cb23St[[#This Row],[DurationMilliseconds]]-B2897,Cb23St[[#This Row],[DurationMilliseconds]])</f>
        <v>140.87809999997262</v>
      </c>
      <c r="F2898" s="8">
        <f>Cb23St[[#This Row],[PackagePower]]*Cb23St[[#This Row],[TimeFrame]]/1000</f>
        <v>4.5855103071681089</v>
      </c>
    </row>
    <row r="2899" spans="1:6" x14ac:dyDescent="0.3">
      <c r="A2899">
        <v>1</v>
      </c>
      <c r="B2899" s="8">
        <v>411519.88929999998</v>
      </c>
      <c r="C2899" s="8">
        <v>42.784559999999999</v>
      </c>
      <c r="D2899" t="s">
        <v>13</v>
      </c>
      <c r="E2899" s="8">
        <f>IFERROR(Cb23St[[#This Row],[DurationMilliseconds]]-B2898,Cb23St[[#This Row],[DurationMilliseconds]])</f>
        <v>140.5</v>
      </c>
      <c r="F2899" s="8">
        <f>Cb23St[[#This Row],[PackagePower]]*Cb23St[[#This Row],[TimeFrame]]/1000</f>
        <v>6.0112306799999997</v>
      </c>
    </row>
    <row r="2900" spans="1:6" x14ac:dyDescent="0.3">
      <c r="A2900">
        <v>1</v>
      </c>
      <c r="B2900" s="8">
        <v>411659.44390000001</v>
      </c>
      <c r="C2900" s="8">
        <v>30.265969999999999</v>
      </c>
      <c r="D2900" t="s">
        <v>13</v>
      </c>
      <c r="E2900" s="8">
        <f>IFERROR(Cb23St[[#This Row],[DurationMilliseconds]]-B2899,Cb23St[[#This Row],[DurationMilliseconds]])</f>
        <v>139.55460000003222</v>
      </c>
      <c r="F2900" s="8">
        <f>Cb23St[[#This Row],[PackagePower]]*Cb23St[[#This Row],[TimeFrame]]/1000</f>
        <v>4.2237553369629746</v>
      </c>
    </row>
    <row r="2901" spans="1:6" x14ac:dyDescent="0.3">
      <c r="A2901">
        <v>1</v>
      </c>
      <c r="B2901" s="8">
        <v>411802.45529999997</v>
      </c>
      <c r="C2901" s="8">
        <v>34.319510000000001</v>
      </c>
      <c r="D2901" t="s">
        <v>13</v>
      </c>
      <c r="E2901" s="8">
        <f>IFERROR(Cb23St[[#This Row],[DurationMilliseconds]]-B2900,Cb23St[[#This Row],[DurationMilliseconds]])</f>
        <v>143.01139999995939</v>
      </c>
      <c r="F2901" s="8">
        <f>Cb23St[[#This Row],[PackagePower]]*Cb23St[[#This Row],[TimeFrame]]/1000</f>
        <v>4.908081172412607</v>
      </c>
    </row>
    <row r="2902" spans="1:6" x14ac:dyDescent="0.3">
      <c r="A2902">
        <v>1</v>
      </c>
      <c r="B2902" s="8">
        <v>411943.22369999997</v>
      </c>
      <c r="C2902" s="8">
        <v>31.558969999999999</v>
      </c>
      <c r="D2902" t="s">
        <v>13</v>
      </c>
      <c r="E2902" s="8">
        <f>IFERROR(Cb23St[[#This Row],[DurationMilliseconds]]-B2901,Cb23St[[#This Row],[DurationMilliseconds]])</f>
        <v>140.76840000000084</v>
      </c>
      <c r="F2902" s="8">
        <f>Cb23St[[#This Row],[PackagePower]]*Cb23St[[#This Row],[TimeFrame]]/1000</f>
        <v>4.4425057125480265</v>
      </c>
    </row>
    <row r="2903" spans="1:6" x14ac:dyDescent="0.3">
      <c r="A2903">
        <v>1</v>
      </c>
      <c r="B2903" s="8">
        <v>412086.15340000001</v>
      </c>
      <c r="C2903" s="8">
        <v>29.286519999999999</v>
      </c>
      <c r="D2903" t="s">
        <v>13</v>
      </c>
      <c r="E2903" s="8">
        <f>IFERROR(Cb23St[[#This Row],[DurationMilliseconds]]-B2902,Cb23St[[#This Row],[DurationMilliseconds]])</f>
        <v>142.92970000003697</v>
      </c>
      <c r="F2903" s="8">
        <f>Cb23St[[#This Row],[PackagePower]]*Cb23St[[#This Row],[TimeFrame]]/1000</f>
        <v>4.1859135176450826</v>
      </c>
    </row>
    <row r="2904" spans="1:6" x14ac:dyDescent="0.3">
      <c r="A2904">
        <v>1</v>
      </c>
      <c r="B2904" s="8">
        <v>412227.78100000002</v>
      </c>
      <c r="C2904" s="8">
        <v>29.84796</v>
      </c>
      <c r="D2904" t="s">
        <v>13</v>
      </c>
      <c r="E2904" s="8">
        <f>IFERROR(Cb23St[[#This Row],[DurationMilliseconds]]-B2903,Cb23St[[#This Row],[DurationMilliseconds]])</f>
        <v>141.62760000000708</v>
      </c>
      <c r="F2904" s="8">
        <f>Cb23St[[#This Row],[PackagePower]]*Cb23St[[#This Row],[TimeFrame]]/1000</f>
        <v>4.2272949396962112</v>
      </c>
    </row>
    <row r="2905" spans="1:6" x14ac:dyDescent="0.3">
      <c r="A2905">
        <v>1</v>
      </c>
      <c r="B2905" s="8">
        <v>412367.33809999999</v>
      </c>
      <c r="C2905" s="8">
        <v>31.687249999999999</v>
      </c>
      <c r="D2905" t="s">
        <v>13</v>
      </c>
      <c r="E2905" s="8">
        <f>IFERROR(Cb23St[[#This Row],[DurationMilliseconds]]-B2904,Cb23St[[#This Row],[DurationMilliseconds]])</f>
        <v>139.55709999997634</v>
      </c>
      <c r="F2905" s="8">
        <f>Cb23St[[#This Row],[PackagePower]]*Cb23St[[#This Row],[TimeFrame]]/1000</f>
        <v>4.4221807169742506</v>
      </c>
    </row>
    <row r="2906" spans="1:6" x14ac:dyDescent="0.3">
      <c r="A2906">
        <v>1</v>
      </c>
      <c r="B2906" s="8">
        <v>412508.85279999999</v>
      </c>
      <c r="C2906" s="8">
        <v>29.725560000000002</v>
      </c>
      <c r="D2906" t="s">
        <v>13</v>
      </c>
      <c r="E2906" s="8">
        <f>IFERROR(Cb23St[[#This Row],[DurationMilliseconds]]-B2905,Cb23St[[#This Row],[DurationMilliseconds]])</f>
        <v>141.51469999999972</v>
      </c>
      <c r="F2906" s="8">
        <f>Cb23St[[#This Row],[PackagePower]]*Cb23St[[#This Row],[TimeFrame]]/1000</f>
        <v>4.2066037057319914</v>
      </c>
    </row>
    <row r="2907" spans="1:6" x14ac:dyDescent="0.3">
      <c r="A2907">
        <v>1</v>
      </c>
      <c r="B2907" s="8">
        <v>412649.32980000001</v>
      </c>
      <c r="C2907" s="8">
        <v>28.168970000000002</v>
      </c>
      <c r="D2907" t="s">
        <v>13</v>
      </c>
      <c r="E2907" s="8">
        <f>IFERROR(Cb23St[[#This Row],[DurationMilliseconds]]-B2906,Cb23St[[#This Row],[DurationMilliseconds]])</f>
        <v>140.4770000000135</v>
      </c>
      <c r="F2907" s="8">
        <f>Cb23St[[#This Row],[PackagePower]]*Cb23St[[#This Row],[TimeFrame]]/1000</f>
        <v>3.957092398690381</v>
      </c>
    </row>
    <row r="2908" spans="1:6" x14ac:dyDescent="0.3">
      <c r="A2908">
        <v>1</v>
      </c>
      <c r="B2908" s="8">
        <v>412790.19699999999</v>
      </c>
      <c r="C2908" s="8">
        <v>27.230440000000002</v>
      </c>
      <c r="D2908" t="s">
        <v>13</v>
      </c>
      <c r="E2908" s="8">
        <f>IFERROR(Cb23St[[#This Row],[DurationMilliseconds]]-B2907,Cb23St[[#This Row],[DurationMilliseconds]])</f>
        <v>140.86719999997877</v>
      </c>
      <c r="F2908" s="8">
        <f>Cb23St[[#This Row],[PackagePower]]*Cb23St[[#This Row],[TimeFrame]]/1000</f>
        <v>3.8358758375674218</v>
      </c>
    </row>
    <row r="2909" spans="1:6" x14ac:dyDescent="0.3">
      <c r="A2909">
        <v>1</v>
      </c>
      <c r="B2909" s="8">
        <v>412932.69439999998</v>
      </c>
      <c r="C2909" s="8">
        <v>28.53885</v>
      </c>
      <c r="D2909" t="s">
        <v>13</v>
      </c>
      <c r="E2909" s="8">
        <f>IFERROR(Cb23St[[#This Row],[DurationMilliseconds]]-B2908,Cb23St[[#This Row],[DurationMilliseconds]])</f>
        <v>142.49739999999292</v>
      </c>
      <c r="F2909" s="8">
        <f>Cb23St[[#This Row],[PackagePower]]*Cb23St[[#This Row],[TimeFrame]]/1000</f>
        <v>4.0667119239897982</v>
      </c>
    </row>
    <row r="2910" spans="1:6" x14ac:dyDescent="0.3">
      <c r="A2910">
        <v>1</v>
      </c>
      <c r="B2910" s="8">
        <v>413073.43810000003</v>
      </c>
      <c r="C2910" s="8">
        <v>29.740089999999999</v>
      </c>
      <c r="D2910" t="s">
        <v>13</v>
      </c>
      <c r="E2910" s="8">
        <f>IFERROR(Cb23St[[#This Row],[DurationMilliseconds]]-B2909,Cb23St[[#This Row],[DurationMilliseconds]])</f>
        <v>140.74370000005001</v>
      </c>
      <c r="F2910" s="8">
        <f>Cb23St[[#This Row],[PackagePower]]*Cb23St[[#This Row],[TimeFrame]]/1000</f>
        <v>4.1857303049344869</v>
      </c>
    </row>
    <row r="2911" spans="1:6" x14ac:dyDescent="0.3">
      <c r="A2911">
        <v>1</v>
      </c>
      <c r="B2911" s="8">
        <v>413215.05940000003</v>
      </c>
      <c r="C2911" s="8">
        <v>30.610389999999999</v>
      </c>
      <c r="D2911" t="s">
        <v>13</v>
      </c>
      <c r="E2911" s="8">
        <f>IFERROR(Cb23St[[#This Row],[DurationMilliseconds]]-B2910,Cb23St[[#This Row],[DurationMilliseconds]])</f>
        <v>141.62129999999888</v>
      </c>
      <c r="F2911" s="8">
        <f>Cb23St[[#This Row],[PackagePower]]*Cb23St[[#This Row],[TimeFrame]]/1000</f>
        <v>4.335083225306966</v>
      </c>
    </row>
    <row r="2912" spans="1:6" x14ac:dyDescent="0.3">
      <c r="A2912">
        <v>1</v>
      </c>
      <c r="B2912" s="8">
        <v>413356.93300000002</v>
      </c>
      <c r="C2912" s="8">
        <v>28.4802</v>
      </c>
      <c r="D2912" t="s">
        <v>13</v>
      </c>
      <c r="E2912" s="8">
        <f>IFERROR(Cb23St[[#This Row],[DurationMilliseconds]]-B2911,Cb23St[[#This Row],[DurationMilliseconds]])</f>
        <v>141.87359999999171</v>
      </c>
      <c r="F2912" s="8">
        <f>Cb23St[[#This Row],[PackagePower]]*Cb23St[[#This Row],[TimeFrame]]/1000</f>
        <v>4.0405885027197641</v>
      </c>
    </row>
    <row r="2913" spans="1:6" x14ac:dyDescent="0.3">
      <c r="A2913">
        <v>1</v>
      </c>
      <c r="B2913" s="8">
        <v>413499.63819999999</v>
      </c>
      <c r="C2913" s="8">
        <v>29.911269999999998</v>
      </c>
      <c r="D2913" t="s">
        <v>13</v>
      </c>
      <c r="E2913" s="8">
        <f>IFERROR(Cb23St[[#This Row],[DurationMilliseconds]]-B2912,Cb23St[[#This Row],[DurationMilliseconds]])</f>
        <v>142.70519999996759</v>
      </c>
      <c r="F2913" s="8">
        <f>Cb23St[[#This Row],[PackagePower]]*Cb23St[[#This Row],[TimeFrame]]/1000</f>
        <v>4.2684937676030303</v>
      </c>
    </row>
    <row r="2914" spans="1:6" x14ac:dyDescent="0.3">
      <c r="A2914">
        <v>1</v>
      </c>
      <c r="B2914" s="8">
        <v>413638.87709999998</v>
      </c>
      <c r="C2914" s="8">
        <v>27.67557</v>
      </c>
      <c r="D2914" t="s">
        <v>13</v>
      </c>
      <c r="E2914" s="8">
        <f>IFERROR(Cb23St[[#This Row],[DurationMilliseconds]]-B2913,Cb23St[[#This Row],[DurationMilliseconds]])</f>
        <v>139.23889999999665</v>
      </c>
      <c r="F2914" s="8">
        <f>Cb23St[[#This Row],[PackagePower]]*Cb23St[[#This Row],[TimeFrame]]/1000</f>
        <v>3.8535159236729073</v>
      </c>
    </row>
    <row r="2915" spans="1:6" x14ac:dyDescent="0.3">
      <c r="A2915">
        <v>1</v>
      </c>
      <c r="B2915" s="8">
        <v>413779.36849999998</v>
      </c>
      <c r="C2915" s="8">
        <v>27.551349999999999</v>
      </c>
      <c r="D2915" t="s">
        <v>13</v>
      </c>
      <c r="E2915" s="8">
        <f>IFERROR(Cb23St[[#This Row],[DurationMilliseconds]]-B2914,Cb23St[[#This Row],[DurationMilliseconds]])</f>
        <v>140.49139999999898</v>
      </c>
      <c r="F2915" s="8">
        <f>Cb23St[[#This Row],[PackagePower]]*Cb23St[[#This Row],[TimeFrame]]/1000</f>
        <v>3.8707277333899714</v>
      </c>
    </row>
    <row r="2916" spans="1:6" x14ac:dyDescent="0.3">
      <c r="A2916">
        <v>1</v>
      </c>
      <c r="B2916" s="8">
        <v>413921.48499999999</v>
      </c>
      <c r="C2916" s="8">
        <v>27.940200000000001</v>
      </c>
      <c r="D2916" t="s">
        <v>13</v>
      </c>
      <c r="E2916" s="8">
        <f>IFERROR(Cb23St[[#This Row],[DurationMilliseconds]]-B2915,Cb23St[[#This Row],[DurationMilliseconds]])</f>
        <v>142.11650000000373</v>
      </c>
      <c r="F2916" s="8">
        <f>Cb23St[[#This Row],[PackagePower]]*Cb23St[[#This Row],[TimeFrame]]/1000</f>
        <v>3.9707634333001041</v>
      </c>
    </row>
    <row r="2917" spans="1:6" x14ac:dyDescent="0.3">
      <c r="A2917">
        <v>1</v>
      </c>
      <c r="B2917" s="8">
        <v>414062.6679</v>
      </c>
      <c r="C2917" s="8">
        <v>30.897819999999999</v>
      </c>
      <c r="D2917" t="s">
        <v>13</v>
      </c>
      <c r="E2917" s="8">
        <f>IFERROR(Cb23St[[#This Row],[DurationMilliseconds]]-B2916,Cb23St[[#This Row],[DurationMilliseconds]])</f>
        <v>141.18290000001434</v>
      </c>
      <c r="F2917" s="8">
        <f>Cb23St[[#This Row],[PackagePower]]*Cb23St[[#This Row],[TimeFrame]]/1000</f>
        <v>4.3622438312784437</v>
      </c>
    </row>
    <row r="2918" spans="1:6" x14ac:dyDescent="0.3">
      <c r="A2918">
        <v>1</v>
      </c>
      <c r="B2918" s="8">
        <v>414203.62579999998</v>
      </c>
      <c r="C2918" s="8">
        <v>27.829519999999999</v>
      </c>
      <c r="D2918" t="s">
        <v>13</v>
      </c>
      <c r="E2918" s="8">
        <f>IFERROR(Cb23St[[#This Row],[DurationMilliseconds]]-B2917,Cb23St[[#This Row],[DurationMilliseconds]])</f>
        <v>140.95789999997942</v>
      </c>
      <c r="F2918" s="8">
        <f>Cb23St[[#This Row],[PackagePower]]*Cb23St[[#This Row],[TimeFrame]]/1000</f>
        <v>3.9227906972074269</v>
      </c>
    </row>
    <row r="2919" spans="1:6" x14ac:dyDescent="0.3">
      <c r="A2919">
        <v>1</v>
      </c>
      <c r="B2919" s="8">
        <v>414345.24969999999</v>
      </c>
      <c r="C2919" s="8">
        <v>28.604109999999999</v>
      </c>
      <c r="D2919" t="s">
        <v>13</v>
      </c>
      <c r="E2919" s="8">
        <f>IFERROR(Cb23St[[#This Row],[DurationMilliseconds]]-B2918,Cb23St[[#This Row],[DurationMilliseconds]])</f>
        <v>141.62390000000596</v>
      </c>
      <c r="F2919" s="8">
        <f>Cb23St[[#This Row],[PackagePower]]*Cb23St[[#This Row],[TimeFrame]]/1000</f>
        <v>4.0510256142291707</v>
      </c>
    </row>
    <row r="2920" spans="1:6" x14ac:dyDescent="0.3">
      <c r="A2920">
        <v>1</v>
      </c>
      <c r="B2920" s="8">
        <v>414487.5736</v>
      </c>
      <c r="C2920" s="8">
        <v>27.768650000000001</v>
      </c>
      <c r="D2920" t="s">
        <v>13</v>
      </c>
      <c r="E2920" s="8">
        <f>IFERROR(Cb23St[[#This Row],[DurationMilliseconds]]-B2919,Cb23St[[#This Row],[DurationMilliseconds]])</f>
        <v>142.3239000000176</v>
      </c>
      <c r="F2920" s="8">
        <f>Cb23St[[#This Row],[PackagePower]]*Cb23St[[#This Row],[TimeFrame]]/1000</f>
        <v>3.9521425657354889</v>
      </c>
    </row>
    <row r="2921" spans="1:6" x14ac:dyDescent="0.3">
      <c r="A2921">
        <v>1</v>
      </c>
      <c r="B2921" s="8">
        <v>414629.04460000002</v>
      </c>
      <c r="C2921" s="8">
        <v>44.30827</v>
      </c>
      <c r="D2921" t="s">
        <v>13</v>
      </c>
      <c r="E2921" s="8">
        <f>IFERROR(Cb23St[[#This Row],[DurationMilliseconds]]-B2920,Cb23St[[#This Row],[DurationMilliseconds]])</f>
        <v>141.47100000001956</v>
      </c>
      <c r="F2921" s="8">
        <f>Cb23St[[#This Row],[PackagePower]]*Cb23St[[#This Row],[TimeFrame]]/1000</f>
        <v>6.2683352651708661</v>
      </c>
    </row>
    <row r="2922" spans="1:6" x14ac:dyDescent="0.3">
      <c r="A2922">
        <v>1</v>
      </c>
      <c r="B2922" s="8">
        <v>414770.68599999999</v>
      </c>
      <c r="C2922" s="8">
        <v>32.025959999999998</v>
      </c>
      <c r="D2922" t="s">
        <v>13</v>
      </c>
      <c r="E2922" s="8">
        <f>IFERROR(Cb23St[[#This Row],[DurationMilliseconds]]-B2921,Cb23St[[#This Row],[DurationMilliseconds]])</f>
        <v>141.64139999996405</v>
      </c>
      <c r="F2922" s="8">
        <f>Cb23St[[#This Row],[PackagePower]]*Cb23St[[#This Row],[TimeFrame]]/1000</f>
        <v>4.5362018107428481</v>
      </c>
    </row>
    <row r="2923" spans="1:6" x14ac:dyDescent="0.3">
      <c r="A2923">
        <v>1</v>
      </c>
      <c r="B2923" s="8">
        <v>414911.70370000001</v>
      </c>
      <c r="C2923" s="8">
        <v>27.866430000000001</v>
      </c>
      <c r="D2923" t="s">
        <v>13</v>
      </c>
      <c r="E2923" s="8">
        <f>IFERROR(Cb23St[[#This Row],[DurationMilliseconds]]-B2922,Cb23St[[#This Row],[DurationMilliseconds]])</f>
        <v>141.0177000000258</v>
      </c>
      <c r="F2923" s="8">
        <f>Cb23St[[#This Row],[PackagePower]]*Cb23St[[#This Row],[TimeFrame]]/1000</f>
        <v>3.9296598658117192</v>
      </c>
    </row>
    <row r="2924" spans="1:6" x14ac:dyDescent="0.3">
      <c r="A2924">
        <v>1</v>
      </c>
      <c r="B2924" s="8">
        <v>415052.3653</v>
      </c>
      <c r="C2924" s="8">
        <v>29.48086</v>
      </c>
      <c r="D2924" t="s">
        <v>13</v>
      </c>
      <c r="E2924" s="8">
        <f>IFERROR(Cb23St[[#This Row],[DurationMilliseconds]]-B2923,Cb23St[[#This Row],[DurationMilliseconds]])</f>
        <v>140.66159999999218</v>
      </c>
      <c r="F2924" s="8">
        <f>Cb23St[[#This Row],[PackagePower]]*Cb23St[[#This Row],[TimeFrame]]/1000</f>
        <v>4.1468249369757695</v>
      </c>
    </row>
    <row r="2925" spans="1:6" x14ac:dyDescent="0.3">
      <c r="A2925">
        <v>1</v>
      </c>
      <c r="B2925" s="8">
        <v>415194.22840000002</v>
      </c>
      <c r="C2925" s="8">
        <v>28.179849999999998</v>
      </c>
      <c r="D2925" t="s">
        <v>13</v>
      </c>
      <c r="E2925" s="8">
        <f>IFERROR(Cb23St[[#This Row],[DurationMilliseconds]]-B2924,Cb23St[[#This Row],[DurationMilliseconds]])</f>
        <v>141.86310000001686</v>
      </c>
      <c r="F2925" s="8">
        <f>Cb23St[[#This Row],[PackagePower]]*Cb23St[[#This Row],[TimeFrame]]/1000</f>
        <v>3.9976808785354745</v>
      </c>
    </row>
    <row r="2926" spans="1:6" x14ac:dyDescent="0.3">
      <c r="A2926">
        <v>1</v>
      </c>
      <c r="B2926" s="8">
        <v>415335.67879999999</v>
      </c>
      <c r="C2926" s="8">
        <v>29.660540000000001</v>
      </c>
      <c r="D2926" t="s">
        <v>13</v>
      </c>
      <c r="E2926" s="8">
        <f>IFERROR(Cb23St[[#This Row],[DurationMilliseconds]]-B2925,Cb23St[[#This Row],[DurationMilliseconds]])</f>
        <v>141.45039999997243</v>
      </c>
      <c r="F2926" s="8">
        <f>Cb23St[[#This Row],[PackagePower]]*Cb23St[[#This Row],[TimeFrame]]/1000</f>
        <v>4.1954952472151827</v>
      </c>
    </row>
    <row r="2927" spans="1:6" x14ac:dyDescent="0.3">
      <c r="A2927">
        <v>1</v>
      </c>
      <c r="B2927" s="8">
        <v>415478.37640000001</v>
      </c>
      <c r="C2927" s="8">
        <v>31.210529999999999</v>
      </c>
      <c r="D2927" t="s">
        <v>13</v>
      </c>
      <c r="E2927" s="8">
        <f>IFERROR(Cb23St[[#This Row],[DurationMilliseconds]]-B2926,Cb23St[[#This Row],[DurationMilliseconds]])</f>
        <v>142.69760000001406</v>
      </c>
      <c r="F2927" s="8">
        <f>Cb23St[[#This Row],[PackagePower]]*Cb23St[[#This Row],[TimeFrame]]/1000</f>
        <v>4.4536677257284394</v>
      </c>
    </row>
    <row r="2928" spans="1:6" x14ac:dyDescent="0.3">
      <c r="A2928">
        <v>1</v>
      </c>
      <c r="B2928" s="8">
        <v>415619.35769999999</v>
      </c>
      <c r="C2928" s="8">
        <v>30.170829999999999</v>
      </c>
      <c r="D2928" t="s">
        <v>13</v>
      </c>
      <c r="E2928" s="8">
        <f>IFERROR(Cb23St[[#This Row],[DurationMilliseconds]]-B2927,Cb23St[[#This Row],[DurationMilliseconds]])</f>
        <v>140.98129999998491</v>
      </c>
      <c r="F2928" s="8">
        <f>Cb23St[[#This Row],[PackagePower]]*Cb23St[[#This Row],[TimeFrame]]/1000</f>
        <v>4.2535228354785453</v>
      </c>
    </row>
    <row r="2929" spans="1:6" x14ac:dyDescent="0.3">
      <c r="A2929">
        <v>1</v>
      </c>
      <c r="B2929" s="8">
        <v>415776.45740000001</v>
      </c>
      <c r="C2929" s="8">
        <v>27.869540000000001</v>
      </c>
      <c r="D2929" t="s">
        <v>13</v>
      </c>
      <c r="E2929" s="8">
        <f>IFERROR(Cb23St[[#This Row],[DurationMilliseconds]]-B2928,Cb23St[[#This Row],[DurationMilliseconds]])</f>
        <v>157.09970000002068</v>
      </c>
      <c r="F2929" s="8">
        <f>Cb23St[[#This Row],[PackagePower]]*Cb23St[[#This Row],[TimeFrame]]/1000</f>
        <v>4.3782963731385758</v>
      </c>
    </row>
    <row r="2930" spans="1:6" x14ac:dyDescent="0.3">
      <c r="A2930">
        <v>1</v>
      </c>
      <c r="B2930" s="8">
        <v>415916.59080000001</v>
      </c>
      <c r="C2930" s="8">
        <v>28.31644</v>
      </c>
      <c r="D2930" t="s">
        <v>13</v>
      </c>
      <c r="E2930" s="8">
        <f>IFERROR(Cb23St[[#This Row],[DurationMilliseconds]]-B2929,Cb23St[[#This Row],[DurationMilliseconds]])</f>
        <v>140.13339999999152</v>
      </c>
      <c r="F2930" s="8">
        <f>Cb23St[[#This Row],[PackagePower]]*Cb23St[[#This Row],[TimeFrame]]/1000</f>
        <v>3.9680790130957599</v>
      </c>
    </row>
    <row r="2931" spans="1:6" x14ac:dyDescent="0.3">
      <c r="A2931">
        <v>1</v>
      </c>
      <c r="B2931" s="8">
        <v>416058.22509999998</v>
      </c>
      <c r="C2931" s="8">
        <v>28.043949999999999</v>
      </c>
      <c r="D2931" t="s">
        <v>13</v>
      </c>
      <c r="E2931" s="8">
        <f>IFERROR(Cb23St[[#This Row],[DurationMilliseconds]]-B2930,Cb23St[[#This Row],[DurationMilliseconds]])</f>
        <v>141.63429999997607</v>
      </c>
      <c r="F2931" s="8">
        <f>Cb23St[[#This Row],[PackagePower]]*Cb23St[[#This Row],[TimeFrame]]/1000</f>
        <v>3.9719852274843288</v>
      </c>
    </row>
    <row r="2932" spans="1:6" x14ac:dyDescent="0.3">
      <c r="A2932">
        <v>1</v>
      </c>
      <c r="B2932" s="8">
        <v>416198.68300000002</v>
      </c>
      <c r="C2932" s="8">
        <v>30.394189999999998</v>
      </c>
      <c r="D2932" t="s">
        <v>13</v>
      </c>
      <c r="E2932" s="8">
        <f>IFERROR(Cb23St[[#This Row],[DurationMilliseconds]]-B2931,Cb23St[[#This Row],[DurationMilliseconds]])</f>
        <v>140.45790000003763</v>
      </c>
      <c r="F2932" s="8">
        <f>Cb23St[[#This Row],[PackagePower]]*Cb23St[[#This Row],[TimeFrame]]/1000</f>
        <v>4.269104099602143</v>
      </c>
    </row>
    <row r="2933" spans="1:6" x14ac:dyDescent="0.3">
      <c r="A2933">
        <v>1</v>
      </c>
      <c r="B2933" s="8">
        <v>416340.3443</v>
      </c>
      <c r="C2933" s="8">
        <v>28.239380000000001</v>
      </c>
      <c r="D2933" t="s">
        <v>13</v>
      </c>
      <c r="E2933" s="8">
        <f>IFERROR(Cb23St[[#This Row],[DurationMilliseconds]]-B2932,Cb23St[[#This Row],[DurationMilliseconds]])</f>
        <v>141.66129999997793</v>
      </c>
      <c r="F2933" s="8">
        <f>Cb23St[[#This Row],[PackagePower]]*Cb23St[[#This Row],[TimeFrame]]/1000</f>
        <v>4.0004272819933764</v>
      </c>
    </row>
    <row r="2934" spans="1:6" x14ac:dyDescent="0.3">
      <c r="A2934">
        <v>1</v>
      </c>
      <c r="B2934" s="8">
        <v>416481.58929999999</v>
      </c>
      <c r="C2934" s="8">
        <v>28.829930000000001</v>
      </c>
      <c r="D2934" t="s">
        <v>13</v>
      </c>
      <c r="E2934" s="8">
        <f>IFERROR(Cb23St[[#This Row],[DurationMilliseconds]]-B2933,Cb23St[[#This Row],[DurationMilliseconds]])</f>
        <v>141.24499999999534</v>
      </c>
      <c r="F2934" s="8">
        <f>Cb23St[[#This Row],[PackagePower]]*Cb23St[[#This Row],[TimeFrame]]/1000</f>
        <v>4.0720834628498661</v>
      </c>
    </row>
    <row r="2935" spans="1:6" x14ac:dyDescent="0.3">
      <c r="A2935">
        <v>1</v>
      </c>
      <c r="B2935" s="8">
        <v>416621.81449999998</v>
      </c>
      <c r="C2935" s="8">
        <v>28.360140000000001</v>
      </c>
      <c r="D2935" t="s">
        <v>13</v>
      </c>
      <c r="E2935" s="8">
        <f>IFERROR(Cb23St[[#This Row],[DurationMilliseconds]]-B2934,Cb23St[[#This Row],[DurationMilliseconds]])</f>
        <v>140.22519999998622</v>
      </c>
      <c r="F2935" s="8">
        <f>Cb23St[[#This Row],[PackagePower]]*Cb23St[[#This Row],[TimeFrame]]/1000</f>
        <v>3.9768063035276091</v>
      </c>
    </row>
    <row r="2936" spans="1:6" x14ac:dyDescent="0.3">
      <c r="A2936">
        <v>1</v>
      </c>
      <c r="B2936" s="8">
        <v>416763.93239999999</v>
      </c>
      <c r="C2936" s="8">
        <v>30.754670000000001</v>
      </c>
      <c r="D2936" t="s">
        <v>13</v>
      </c>
      <c r="E2936" s="8">
        <f>IFERROR(Cb23St[[#This Row],[DurationMilliseconds]]-B2935,Cb23St[[#This Row],[DurationMilliseconds]])</f>
        <v>142.11790000001201</v>
      </c>
      <c r="F2936" s="8">
        <f>Cb23St[[#This Row],[PackagePower]]*Cb23St[[#This Row],[TimeFrame]]/1000</f>
        <v>4.3707891155933698</v>
      </c>
    </row>
    <row r="2937" spans="1:6" x14ac:dyDescent="0.3">
      <c r="A2937">
        <v>1</v>
      </c>
      <c r="B2937" s="8">
        <v>416905.20370000001</v>
      </c>
      <c r="C2937" s="8">
        <v>27.398389999999999</v>
      </c>
      <c r="D2937" t="s">
        <v>13</v>
      </c>
      <c r="E2937" s="8">
        <f>IFERROR(Cb23St[[#This Row],[DurationMilliseconds]]-B2936,Cb23St[[#This Row],[DurationMilliseconds]])</f>
        <v>141.27130000002217</v>
      </c>
      <c r="F2937" s="8">
        <f>Cb23St[[#This Row],[PackagePower]]*Cb23St[[#This Row],[TimeFrame]]/1000</f>
        <v>3.8706061732076074</v>
      </c>
    </row>
    <row r="2938" spans="1:6" x14ac:dyDescent="0.3">
      <c r="A2938">
        <v>1</v>
      </c>
      <c r="B2938" s="8">
        <v>417046.81890000001</v>
      </c>
      <c r="C2938" s="8">
        <v>30.09796</v>
      </c>
      <c r="D2938" t="s">
        <v>13</v>
      </c>
      <c r="E2938" s="8">
        <f>IFERROR(Cb23St[[#This Row],[DurationMilliseconds]]-B2937,Cb23St[[#This Row],[DurationMilliseconds]])</f>
        <v>141.61520000000019</v>
      </c>
      <c r="F2938" s="8">
        <f>Cb23St[[#This Row],[PackagePower]]*Cb23St[[#This Row],[TimeFrame]]/1000</f>
        <v>4.2623286249920058</v>
      </c>
    </row>
    <row r="2939" spans="1:6" x14ac:dyDescent="0.3">
      <c r="A2939">
        <v>1</v>
      </c>
      <c r="B2939" s="8">
        <v>417188.90169999999</v>
      </c>
      <c r="C2939" s="8">
        <v>34.033050000000003</v>
      </c>
      <c r="D2939" t="s">
        <v>13</v>
      </c>
      <c r="E2939" s="8">
        <f>IFERROR(Cb23St[[#This Row],[DurationMilliseconds]]-B2938,Cb23St[[#This Row],[DurationMilliseconds]])</f>
        <v>142.08279999997467</v>
      </c>
      <c r="F2939" s="8">
        <f>Cb23St[[#This Row],[PackagePower]]*Cb23St[[#This Row],[TimeFrame]]/1000</f>
        <v>4.8355110365391383</v>
      </c>
    </row>
    <row r="2940" spans="1:6" x14ac:dyDescent="0.3">
      <c r="A2940">
        <v>1</v>
      </c>
      <c r="B2940" s="8">
        <v>417329.25900000002</v>
      </c>
      <c r="C2940" s="8">
        <v>27.970780000000001</v>
      </c>
      <c r="D2940" t="s">
        <v>13</v>
      </c>
      <c r="E2940" s="8">
        <f>IFERROR(Cb23St[[#This Row],[DurationMilliseconds]]-B2939,Cb23St[[#This Row],[DurationMilliseconds]])</f>
        <v>140.35730000003241</v>
      </c>
      <c r="F2940" s="8">
        <f>Cb23St[[#This Row],[PackagePower]]*Cb23St[[#This Row],[TimeFrame]]/1000</f>
        <v>3.9259031596949066</v>
      </c>
    </row>
    <row r="2941" spans="1:6" x14ac:dyDescent="0.3">
      <c r="A2941">
        <v>1</v>
      </c>
      <c r="B2941" s="8">
        <v>417469.2806</v>
      </c>
      <c r="C2941" s="8">
        <v>29.10492</v>
      </c>
      <c r="D2941" t="s">
        <v>13</v>
      </c>
      <c r="E2941" s="8">
        <f>IFERROR(Cb23St[[#This Row],[DurationMilliseconds]]-B2940,Cb23St[[#This Row],[DurationMilliseconds]])</f>
        <v>140.02159999997821</v>
      </c>
      <c r="F2941" s="8">
        <f>Cb23St[[#This Row],[PackagePower]]*Cb23St[[#This Row],[TimeFrame]]/1000</f>
        <v>4.0753174662713656</v>
      </c>
    </row>
    <row r="2942" spans="1:6" x14ac:dyDescent="0.3">
      <c r="A2942">
        <v>1</v>
      </c>
      <c r="B2942" s="8">
        <v>417610.84259999997</v>
      </c>
      <c r="C2942" s="8">
        <v>27.920300000000001</v>
      </c>
      <c r="D2942" t="s">
        <v>13</v>
      </c>
      <c r="E2942" s="8">
        <f>IFERROR(Cb23St[[#This Row],[DurationMilliseconds]]-B2941,Cb23St[[#This Row],[DurationMilliseconds]])</f>
        <v>141.56199999997625</v>
      </c>
      <c r="F2942" s="8">
        <f>Cb23St[[#This Row],[PackagePower]]*Cb23St[[#This Row],[TimeFrame]]/1000</f>
        <v>3.9524535085993371</v>
      </c>
    </row>
    <row r="2943" spans="1:6" x14ac:dyDescent="0.3">
      <c r="A2943">
        <v>1</v>
      </c>
      <c r="B2943" s="8">
        <v>417751.8578</v>
      </c>
      <c r="C2943" s="8">
        <v>38.767000000000003</v>
      </c>
      <c r="D2943" t="s">
        <v>13</v>
      </c>
      <c r="E2943" s="8">
        <f>IFERROR(Cb23St[[#This Row],[DurationMilliseconds]]-B2942,Cb23St[[#This Row],[DurationMilliseconds]])</f>
        <v>141.01520000002347</v>
      </c>
      <c r="F2943" s="8">
        <f>Cb23St[[#This Row],[PackagePower]]*Cb23St[[#This Row],[TimeFrame]]/1000</f>
        <v>5.4667362584009105</v>
      </c>
    </row>
    <row r="2944" spans="1:6" x14ac:dyDescent="0.3">
      <c r="A2944">
        <v>1</v>
      </c>
      <c r="B2944" s="8">
        <v>417894.57539999997</v>
      </c>
      <c r="C2944" s="8">
        <v>36.037520000000001</v>
      </c>
      <c r="D2944" t="s">
        <v>13</v>
      </c>
      <c r="E2944" s="8">
        <f>IFERROR(Cb23St[[#This Row],[DurationMilliseconds]]-B2943,Cb23St[[#This Row],[DurationMilliseconds]])</f>
        <v>142.71759999997448</v>
      </c>
      <c r="F2944" s="8">
        <f>Cb23St[[#This Row],[PackagePower]]*Cb23St[[#This Row],[TimeFrame]]/1000</f>
        <v>5.1431883643510803</v>
      </c>
    </row>
    <row r="2945" spans="1:6" x14ac:dyDescent="0.3">
      <c r="A2945">
        <v>1</v>
      </c>
      <c r="B2945" s="8">
        <v>418036.32370000001</v>
      </c>
      <c r="C2945" s="8">
        <v>29.796279999999999</v>
      </c>
      <c r="D2945" t="s">
        <v>13</v>
      </c>
      <c r="E2945" s="8">
        <f>IFERROR(Cb23St[[#This Row],[DurationMilliseconds]]-B2944,Cb23St[[#This Row],[DurationMilliseconds]])</f>
        <v>141.74830000003567</v>
      </c>
      <c r="F2945" s="8">
        <f>Cb23St[[#This Row],[PackagePower]]*Cb23St[[#This Row],[TimeFrame]]/1000</f>
        <v>4.2235720363250628</v>
      </c>
    </row>
    <row r="2946" spans="1:6" x14ac:dyDescent="0.3">
      <c r="A2946">
        <v>1</v>
      </c>
      <c r="B2946" s="8">
        <v>418177.19410000002</v>
      </c>
      <c r="C2946" s="8">
        <v>29.96041</v>
      </c>
      <c r="D2946" t="s">
        <v>13</v>
      </c>
      <c r="E2946" s="8">
        <f>IFERROR(Cb23St[[#This Row],[DurationMilliseconds]]-B2945,Cb23St[[#This Row],[DurationMilliseconds]])</f>
        <v>140.87040000001434</v>
      </c>
      <c r="F2946" s="8">
        <f>Cb23St[[#This Row],[PackagePower]]*Cb23St[[#This Row],[TimeFrame]]/1000</f>
        <v>4.2205349408644297</v>
      </c>
    </row>
    <row r="2947" spans="1:6" x14ac:dyDescent="0.3">
      <c r="A2947">
        <v>1</v>
      </c>
      <c r="B2947" s="8">
        <v>418318.19270000001</v>
      </c>
      <c r="C2947" s="8">
        <v>40.586930000000002</v>
      </c>
      <c r="D2947" t="s">
        <v>13</v>
      </c>
      <c r="E2947" s="8">
        <f>IFERROR(Cb23St[[#This Row],[DurationMilliseconds]]-B2946,Cb23St[[#This Row],[DurationMilliseconds]])</f>
        <v>140.99859999999171</v>
      </c>
      <c r="F2947" s="8">
        <f>Cb23St[[#This Row],[PackagePower]]*Cb23St[[#This Row],[TimeFrame]]/1000</f>
        <v>5.7227003082976635</v>
      </c>
    </row>
    <row r="2948" spans="1:6" x14ac:dyDescent="0.3">
      <c r="A2948">
        <v>1</v>
      </c>
      <c r="B2948" s="8">
        <v>418475.88380000001</v>
      </c>
      <c r="C2948" s="8">
        <v>41.624299999999998</v>
      </c>
      <c r="D2948" t="s">
        <v>13</v>
      </c>
      <c r="E2948" s="8">
        <f>IFERROR(Cb23St[[#This Row],[DurationMilliseconds]]-B2947,Cb23St[[#This Row],[DurationMilliseconds]])</f>
        <v>157.69109999999637</v>
      </c>
      <c r="F2948" s="8">
        <f>Cb23St[[#This Row],[PackagePower]]*Cb23St[[#This Row],[TimeFrame]]/1000</f>
        <v>6.5637816537298486</v>
      </c>
    </row>
    <row r="2949" spans="1:6" x14ac:dyDescent="0.3">
      <c r="A2949">
        <v>1</v>
      </c>
      <c r="B2949" s="8">
        <v>418618.33110000001</v>
      </c>
      <c r="C2949" s="8">
        <v>29.383980000000001</v>
      </c>
      <c r="D2949" t="s">
        <v>13</v>
      </c>
      <c r="E2949" s="8">
        <f>IFERROR(Cb23St[[#This Row],[DurationMilliseconds]]-B2948,Cb23St[[#This Row],[DurationMilliseconds]])</f>
        <v>142.44729999999981</v>
      </c>
      <c r="F2949" s="8">
        <f>Cb23St[[#This Row],[PackagePower]]*Cb23St[[#This Row],[TimeFrame]]/1000</f>
        <v>4.1856686142539949</v>
      </c>
    </row>
    <row r="2950" spans="1:6" x14ac:dyDescent="0.3">
      <c r="A2950">
        <v>1</v>
      </c>
      <c r="B2950" s="8">
        <v>418760.2156</v>
      </c>
      <c r="C2950" s="8">
        <v>30.829350000000002</v>
      </c>
      <c r="D2950" t="s">
        <v>13</v>
      </c>
      <c r="E2950" s="8">
        <f>IFERROR(Cb23St[[#This Row],[DurationMilliseconds]]-B2949,Cb23St[[#This Row],[DurationMilliseconds]])</f>
        <v>141.88449999998556</v>
      </c>
      <c r="F2950" s="8">
        <f>Cb23St[[#This Row],[PackagePower]]*Cb23St[[#This Row],[TimeFrame]]/1000</f>
        <v>4.3742069100745544</v>
      </c>
    </row>
    <row r="2951" spans="1:6" x14ac:dyDescent="0.3">
      <c r="A2951">
        <v>1</v>
      </c>
      <c r="B2951" s="8">
        <v>418900.0172</v>
      </c>
      <c r="C2951" s="8">
        <v>30.429040000000001</v>
      </c>
      <c r="D2951" t="s">
        <v>13</v>
      </c>
      <c r="E2951" s="8">
        <f>IFERROR(Cb23St[[#This Row],[DurationMilliseconds]]-B2950,Cb23St[[#This Row],[DurationMilliseconds]])</f>
        <v>139.80160000000615</v>
      </c>
      <c r="F2951" s="8">
        <f>Cb23St[[#This Row],[PackagePower]]*Cb23St[[#This Row],[TimeFrame]]/1000</f>
        <v>4.2540284784641873</v>
      </c>
    </row>
    <row r="2952" spans="1:6" x14ac:dyDescent="0.3">
      <c r="A2952">
        <v>1</v>
      </c>
      <c r="B2952" s="8">
        <v>419041.94949999999</v>
      </c>
      <c r="C2952" s="8">
        <v>29.802379999999999</v>
      </c>
      <c r="D2952" t="s">
        <v>13</v>
      </c>
      <c r="E2952" s="8">
        <f>IFERROR(Cb23St[[#This Row],[DurationMilliseconds]]-B2951,Cb23St[[#This Row],[DurationMilliseconds]])</f>
        <v>141.93229999998584</v>
      </c>
      <c r="F2952" s="8">
        <f>Cb23St[[#This Row],[PackagePower]]*Cb23St[[#This Row],[TimeFrame]]/1000</f>
        <v>4.229920338873578</v>
      </c>
    </row>
    <row r="2953" spans="1:6" x14ac:dyDescent="0.3">
      <c r="A2953">
        <v>1</v>
      </c>
      <c r="B2953" s="8">
        <v>419183.64010000002</v>
      </c>
      <c r="C2953" s="8">
        <v>31.532330000000002</v>
      </c>
      <c r="D2953" t="s">
        <v>13</v>
      </c>
      <c r="E2953" s="8">
        <f>IFERROR(Cb23St[[#This Row],[DurationMilliseconds]]-B2952,Cb23St[[#This Row],[DurationMilliseconds]])</f>
        <v>141.69060000003083</v>
      </c>
      <c r="F2953" s="8">
        <f>Cb23St[[#This Row],[PackagePower]]*Cb23St[[#This Row],[TimeFrame]]/1000</f>
        <v>4.4678347570989727</v>
      </c>
    </row>
    <row r="2954" spans="1:6" x14ac:dyDescent="0.3">
      <c r="A2954">
        <v>1</v>
      </c>
      <c r="B2954" s="8">
        <v>419324.07290000003</v>
      </c>
      <c r="C2954" s="8">
        <v>30.7715</v>
      </c>
      <c r="D2954" t="s">
        <v>13</v>
      </c>
      <c r="E2954" s="8">
        <f>IFERROR(Cb23St[[#This Row],[DurationMilliseconds]]-B2953,Cb23St[[#This Row],[DurationMilliseconds]])</f>
        <v>140.43280000000959</v>
      </c>
      <c r="F2954" s="8">
        <f>Cb23St[[#This Row],[PackagePower]]*Cb23St[[#This Row],[TimeFrame]]/1000</f>
        <v>4.3213279052002953</v>
      </c>
    </row>
    <row r="2955" spans="1:6" x14ac:dyDescent="0.3">
      <c r="A2955">
        <v>1</v>
      </c>
      <c r="B2955" s="8">
        <v>419464.61410000001</v>
      </c>
      <c r="C2955" s="8">
        <v>28.849329999999998</v>
      </c>
      <c r="D2955" t="s">
        <v>13</v>
      </c>
      <c r="E2955" s="8">
        <f>IFERROR(Cb23St[[#This Row],[DurationMilliseconds]]-B2954,Cb23St[[#This Row],[DurationMilliseconds]])</f>
        <v>140.54119999997783</v>
      </c>
      <c r="F2955" s="8">
        <f>Cb23St[[#This Row],[PackagePower]]*Cb23St[[#This Row],[TimeFrame]]/1000</f>
        <v>4.0545194573953607</v>
      </c>
    </row>
    <row r="2956" spans="1:6" x14ac:dyDescent="0.3">
      <c r="A2956">
        <v>1</v>
      </c>
      <c r="B2956" s="8">
        <v>419605.83870000002</v>
      </c>
      <c r="C2956" s="8">
        <v>28.279160000000001</v>
      </c>
      <c r="D2956" t="s">
        <v>13</v>
      </c>
      <c r="E2956" s="8">
        <f>IFERROR(Cb23St[[#This Row],[DurationMilliseconds]]-B2955,Cb23St[[#This Row],[DurationMilliseconds]])</f>
        <v>141.22460000001593</v>
      </c>
      <c r="F2956" s="8">
        <f>Cb23St[[#This Row],[PackagePower]]*Cb23St[[#This Row],[TimeFrame]]/1000</f>
        <v>3.9937130593364505</v>
      </c>
    </row>
    <row r="2957" spans="1:6" x14ac:dyDescent="0.3">
      <c r="A2957">
        <v>1</v>
      </c>
      <c r="B2957" s="8">
        <v>419753.10639999999</v>
      </c>
      <c r="C2957" s="8">
        <v>28.578430000000001</v>
      </c>
      <c r="D2957" t="s">
        <v>13</v>
      </c>
      <c r="E2957" s="8">
        <f>IFERROR(Cb23St[[#This Row],[DurationMilliseconds]]-B2956,Cb23St[[#This Row],[DurationMilliseconds]])</f>
        <v>147.26769999996759</v>
      </c>
      <c r="F2957" s="8">
        <f>Cb23St[[#This Row],[PackagePower]]*Cb23St[[#This Row],[TimeFrame]]/1000</f>
        <v>4.2086796557100739</v>
      </c>
    </row>
    <row r="2958" spans="1:6" x14ac:dyDescent="0.3">
      <c r="A2958">
        <v>1</v>
      </c>
      <c r="B2958" s="8">
        <v>419935.45159999997</v>
      </c>
      <c r="C2958" s="8">
        <v>29.845590000000001</v>
      </c>
      <c r="D2958" t="s">
        <v>13</v>
      </c>
      <c r="E2958" s="8">
        <f>IFERROR(Cb23St[[#This Row],[DurationMilliseconds]]-B2957,Cb23St[[#This Row],[DurationMilliseconds]])</f>
        <v>182.34519999998156</v>
      </c>
      <c r="F2958" s="8">
        <f>Cb23St[[#This Row],[PackagePower]]*Cb23St[[#This Row],[TimeFrame]]/1000</f>
        <v>5.4422000776674491</v>
      </c>
    </row>
    <row r="2959" spans="1:6" x14ac:dyDescent="0.3">
      <c r="A2959">
        <v>1</v>
      </c>
      <c r="B2959" s="8">
        <v>420075.42340000003</v>
      </c>
      <c r="C2959" s="8">
        <v>29.1724</v>
      </c>
      <c r="D2959" t="s">
        <v>13</v>
      </c>
      <c r="E2959" s="8">
        <f>IFERROR(Cb23St[[#This Row],[DurationMilliseconds]]-B2958,Cb23St[[#This Row],[DurationMilliseconds]])</f>
        <v>139.97180000005756</v>
      </c>
      <c r="F2959" s="8">
        <f>Cb23St[[#This Row],[PackagePower]]*Cb23St[[#This Row],[TimeFrame]]/1000</f>
        <v>4.0833133383216795</v>
      </c>
    </row>
    <row r="2960" spans="1:6" x14ac:dyDescent="0.3">
      <c r="A2960">
        <v>1</v>
      </c>
      <c r="B2960" s="8">
        <v>420216.00050000002</v>
      </c>
      <c r="C2960" s="8">
        <v>35.118299999999998</v>
      </c>
      <c r="D2960" t="s">
        <v>13</v>
      </c>
      <c r="E2960" s="8">
        <f>IFERROR(Cb23St[[#This Row],[DurationMilliseconds]]-B2959,Cb23St[[#This Row],[DurationMilliseconds]])</f>
        <v>140.57709999999497</v>
      </c>
      <c r="F2960" s="8">
        <f>Cb23St[[#This Row],[PackagePower]]*Cb23St[[#This Row],[TimeFrame]]/1000</f>
        <v>4.9368287709298233</v>
      </c>
    </row>
    <row r="2961" spans="1:6" x14ac:dyDescent="0.3">
      <c r="A2961">
        <v>1</v>
      </c>
      <c r="B2961" s="8">
        <v>420358.11259999999</v>
      </c>
      <c r="C2961" s="8">
        <v>37.210239999999999</v>
      </c>
      <c r="D2961" t="s">
        <v>13</v>
      </c>
      <c r="E2961" s="8">
        <f>IFERROR(Cb23St[[#This Row],[DurationMilliseconds]]-B2960,Cb23St[[#This Row],[DurationMilliseconds]])</f>
        <v>142.11209999996936</v>
      </c>
      <c r="F2961" s="8">
        <f>Cb23St[[#This Row],[PackagePower]]*Cb23St[[#This Row],[TimeFrame]]/1000</f>
        <v>5.2880253479028596</v>
      </c>
    </row>
    <row r="2962" spans="1:6" x14ac:dyDescent="0.3">
      <c r="A2962">
        <v>1</v>
      </c>
      <c r="B2962" s="8">
        <v>420499.9657</v>
      </c>
      <c r="C2962" s="8">
        <v>32.735860000000002</v>
      </c>
      <c r="D2962" t="s">
        <v>13</v>
      </c>
      <c r="E2962" s="8">
        <f>IFERROR(Cb23St[[#This Row],[DurationMilliseconds]]-B2961,Cb23St[[#This Row],[DurationMilliseconds]])</f>
        <v>141.85310000000754</v>
      </c>
      <c r="F2962" s="8">
        <f>Cb23St[[#This Row],[PackagePower]]*Cb23St[[#This Row],[TimeFrame]]/1000</f>
        <v>4.6436832221662474</v>
      </c>
    </row>
    <row r="2963" spans="1:6" x14ac:dyDescent="0.3">
      <c r="A2963">
        <v>1</v>
      </c>
      <c r="B2963" s="8">
        <v>420640.25799999997</v>
      </c>
      <c r="C2963" s="8">
        <v>30.960290000000001</v>
      </c>
      <c r="D2963" t="s">
        <v>13</v>
      </c>
      <c r="E2963" s="8">
        <f>IFERROR(Cb23St[[#This Row],[DurationMilliseconds]]-B2962,Cb23St[[#This Row],[DurationMilliseconds]])</f>
        <v>140.29229999997187</v>
      </c>
      <c r="F2963" s="8">
        <f>Cb23St[[#This Row],[PackagePower]]*Cb23St[[#This Row],[TimeFrame]]/1000</f>
        <v>4.3434902927661296</v>
      </c>
    </row>
    <row r="2964" spans="1:6" x14ac:dyDescent="0.3">
      <c r="A2964">
        <v>1</v>
      </c>
      <c r="B2964" s="8">
        <v>420782.18540000002</v>
      </c>
      <c r="C2964" s="8">
        <v>31.261679999999998</v>
      </c>
      <c r="D2964" t="s">
        <v>13</v>
      </c>
      <c r="E2964" s="8">
        <f>IFERROR(Cb23St[[#This Row],[DurationMilliseconds]]-B2963,Cb23St[[#This Row],[DurationMilliseconds]])</f>
        <v>141.92740000004414</v>
      </c>
      <c r="F2964" s="8">
        <f>Cb23St[[#This Row],[PackagePower]]*Cb23St[[#This Row],[TimeFrame]]/1000</f>
        <v>4.4368889620333798</v>
      </c>
    </row>
    <row r="2965" spans="1:6" x14ac:dyDescent="0.3">
      <c r="A2965">
        <v>1</v>
      </c>
      <c r="B2965" s="8">
        <v>420923.84450000001</v>
      </c>
      <c r="C2965" s="8">
        <v>37.370159999999998</v>
      </c>
      <c r="D2965" t="s">
        <v>13</v>
      </c>
      <c r="E2965" s="8">
        <f>IFERROR(Cb23St[[#This Row],[DurationMilliseconds]]-B2964,Cb23St[[#This Row],[DurationMilliseconds]])</f>
        <v>141.65909999998985</v>
      </c>
      <c r="F2965" s="8">
        <f>Cb23St[[#This Row],[PackagePower]]*Cb23St[[#This Row],[TimeFrame]]/1000</f>
        <v>5.2938232324556198</v>
      </c>
    </row>
    <row r="2966" spans="1:6" x14ac:dyDescent="0.3">
      <c r="A2966">
        <v>1</v>
      </c>
      <c r="B2966" s="8">
        <v>421064.84120000002</v>
      </c>
      <c r="C2966" s="8">
        <v>35.268329999999999</v>
      </c>
      <c r="D2966" t="s">
        <v>13</v>
      </c>
      <c r="E2966" s="8">
        <f>IFERROR(Cb23St[[#This Row],[DurationMilliseconds]]-B2965,Cb23St[[#This Row],[DurationMilliseconds]])</f>
        <v>140.99670000001788</v>
      </c>
      <c r="F2966" s="8">
        <f>Cb23St[[#This Row],[PackagePower]]*Cb23St[[#This Row],[TimeFrame]]/1000</f>
        <v>4.9727181445116306</v>
      </c>
    </row>
    <row r="2967" spans="1:6" x14ac:dyDescent="0.3">
      <c r="A2967">
        <v>1</v>
      </c>
      <c r="B2967" s="8">
        <v>421204.36849999998</v>
      </c>
      <c r="C2967" s="8">
        <v>31.30031</v>
      </c>
      <c r="D2967" t="s">
        <v>13</v>
      </c>
      <c r="E2967" s="8">
        <f>IFERROR(Cb23St[[#This Row],[DurationMilliseconds]]-B2966,Cb23St[[#This Row],[DurationMilliseconds]])</f>
        <v>139.5272999999579</v>
      </c>
      <c r="F2967" s="8">
        <f>Cb23St[[#This Row],[PackagePower]]*Cb23St[[#This Row],[TimeFrame]]/1000</f>
        <v>4.3672477434616823</v>
      </c>
    </row>
    <row r="2968" spans="1:6" x14ac:dyDescent="0.3">
      <c r="A2968">
        <v>1</v>
      </c>
      <c r="B2968" s="8">
        <v>421345.94349999999</v>
      </c>
      <c r="C2968" s="8">
        <v>29.119260000000001</v>
      </c>
      <c r="D2968" t="s">
        <v>13</v>
      </c>
      <c r="E2968" s="8">
        <f>IFERROR(Cb23St[[#This Row],[DurationMilliseconds]]-B2967,Cb23St[[#This Row],[DurationMilliseconds]])</f>
        <v>141.57500000001164</v>
      </c>
      <c r="F2968" s="8">
        <f>Cb23St[[#This Row],[PackagePower]]*Cb23St[[#This Row],[TimeFrame]]/1000</f>
        <v>4.122559234500339</v>
      </c>
    </row>
    <row r="2969" spans="1:6" x14ac:dyDescent="0.3">
      <c r="A2969">
        <v>1</v>
      </c>
      <c r="B2969" s="8">
        <v>421487.79670000001</v>
      </c>
      <c r="C2969" s="8">
        <v>32.818829999999998</v>
      </c>
      <c r="D2969" t="s">
        <v>13</v>
      </c>
      <c r="E2969" s="8">
        <f>IFERROR(Cb23St[[#This Row],[DurationMilliseconds]]-B2968,Cb23St[[#This Row],[DurationMilliseconds]])</f>
        <v>141.85320000001229</v>
      </c>
      <c r="F2969" s="8">
        <f>Cb23St[[#This Row],[PackagePower]]*Cb23St[[#This Row],[TimeFrame]]/1000</f>
        <v>4.655456055756404</v>
      </c>
    </row>
    <row r="2970" spans="1:6" x14ac:dyDescent="0.3">
      <c r="A2970">
        <v>1</v>
      </c>
      <c r="B2970" s="8">
        <v>421629.4338</v>
      </c>
      <c r="C2970" s="8">
        <v>30.432020000000001</v>
      </c>
      <c r="D2970" t="s">
        <v>13</v>
      </c>
      <c r="E2970" s="8">
        <f>IFERROR(Cb23St[[#This Row],[DurationMilliseconds]]-B2969,Cb23St[[#This Row],[DurationMilliseconds]])</f>
        <v>141.63709999999264</v>
      </c>
      <c r="F2970" s="8">
        <f>Cb23St[[#This Row],[PackagePower]]*Cb23St[[#This Row],[TimeFrame]]/1000</f>
        <v>4.3103030599417762</v>
      </c>
    </row>
    <row r="2971" spans="1:6" x14ac:dyDescent="0.3">
      <c r="A2971">
        <v>1</v>
      </c>
      <c r="B2971" s="8">
        <v>421771.3983</v>
      </c>
      <c r="C2971" s="8">
        <v>27.777509999999999</v>
      </c>
      <c r="D2971" t="s">
        <v>13</v>
      </c>
      <c r="E2971" s="8">
        <f>IFERROR(Cb23St[[#This Row],[DurationMilliseconds]]-B2970,Cb23St[[#This Row],[DurationMilliseconds]])</f>
        <v>141.96450000000186</v>
      </c>
      <c r="F2971" s="8">
        <f>Cb23St[[#This Row],[PackagePower]]*Cb23St[[#This Row],[TimeFrame]]/1000</f>
        <v>3.9434203183950518</v>
      </c>
    </row>
    <row r="2972" spans="1:6" x14ac:dyDescent="0.3">
      <c r="A2972">
        <v>1</v>
      </c>
      <c r="B2972" s="8">
        <v>421913.4878</v>
      </c>
      <c r="C2972" s="8">
        <v>30.923190000000002</v>
      </c>
      <c r="D2972" t="s">
        <v>13</v>
      </c>
      <c r="E2972" s="8">
        <f>IFERROR(Cb23St[[#This Row],[DurationMilliseconds]]-B2971,Cb23St[[#This Row],[DurationMilliseconds]])</f>
        <v>142.08950000000186</v>
      </c>
      <c r="F2972" s="8">
        <f>Cb23St[[#This Row],[PackagePower]]*Cb23St[[#This Row],[TimeFrame]]/1000</f>
        <v>4.3938606055050577</v>
      </c>
    </row>
    <row r="2973" spans="1:6" x14ac:dyDescent="0.3">
      <c r="A2973">
        <v>1</v>
      </c>
      <c r="B2973" s="8">
        <v>422055.12079999998</v>
      </c>
      <c r="C2973" s="8">
        <v>29.89509</v>
      </c>
      <c r="D2973" t="s">
        <v>13</v>
      </c>
      <c r="E2973" s="8">
        <f>IFERROR(Cb23St[[#This Row],[DurationMilliseconds]]-B2972,Cb23St[[#This Row],[DurationMilliseconds]])</f>
        <v>141.63299999997253</v>
      </c>
      <c r="F2973" s="8">
        <f>Cb23St[[#This Row],[PackagePower]]*Cb23St[[#This Row],[TimeFrame]]/1000</f>
        <v>4.2341312819691783</v>
      </c>
    </row>
    <row r="2974" spans="1:6" x14ac:dyDescent="0.3">
      <c r="A2974">
        <v>1</v>
      </c>
      <c r="B2974" s="8">
        <v>422196.70059999998</v>
      </c>
      <c r="C2974" s="8">
        <v>28.67165</v>
      </c>
      <c r="D2974" t="s">
        <v>13</v>
      </c>
      <c r="E2974" s="8">
        <f>IFERROR(Cb23St[[#This Row],[DurationMilliseconds]]-B2973,Cb23St[[#This Row],[DurationMilliseconds]])</f>
        <v>141.5798000000068</v>
      </c>
      <c r="F2974" s="8">
        <f>Cb23St[[#This Row],[PackagePower]]*Cb23St[[#This Row],[TimeFrame]]/1000</f>
        <v>4.059326472670195</v>
      </c>
    </row>
    <row r="2975" spans="1:6" x14ac:dyDescent="0.3">
      <c r="A2975">
        <v>1</v>
      </c>
      <c r="B2975" s="8">
        <v>422338.18410000001</v>
      </c>
      <c r="C2975" s="8">
        <v>28.057009999999998</v>
      </c>
      <c r="D2975" t="s">
        <v>13</v>
      </c>
      <c r="E2975" s="8">
        <f>IFERROR(Cb23St[[#This Row],[DurationMilliseconds]]-B2974,Cb23St[[#This Row],[DurationMilliseconds]])</f>
        <v>141.4835000000312</v>
      </c>
      <c r="F2975" s="8">
        <f>Cb23St[[#This Row],[PackagePower]]*Cb23St[[#This Row],[TimeFrame]]/1000</f>
        <v>3.9696039743358753</v>
      </c>
    </row>
    <row r="2976" spans="1:6" x14ac:dyDescent="0.3">
      <c r="A2976">
        <v>1</v>
      </c>
      <c r="B2976" s="8">
        <v>422479.2328</v>
      </c>
      <c r="C2976" s="8">
        <v>29.642890000000001</v>
      </c>
      <c r="D2976" t="s">
        <v>13</v>
      </c>
      <c r="E2976" s="8">
        <f>IFERROR(Cb23St[[#This Row],[DurationMilliseconds]]-B2975,Cb23St[[#This Row],[DurationMilliseconds]])</f>
        <v>141.04869999998482</v>
      </c>
      <c r="F2976" s="8">
        <f>Cb23St[[#This Row],[PackagePower]]*Cb23St[[#This Row],[TimeFrame]]/1000</f>
        <v>4.1810910987425505</v>
      </c>
    </row>
    <row r="2977" spans="1:6" x14ac:dyDescent="0.3">
      <c r="A2977">
        <v>1</v>
      </c>
      <c r="B2977" s="8">
        <v>422635.609</v>
      </c>
      <c r="C2977" s="8">
        <v>34.74147</v>
      </c>
      <c r="D2977" t="s">
        <v>13</v>
      </c>
      <c r="E2977" s="8">
        <f>IFERROR(Cb23St[[#This Row],[DurationMilliseconds]]-B2976,Cb23St[[#This Row],[DurationMilliseconds]])</f>
        <v>156.37619999999879</v>
      </c>
      <c r="F2977" s="8">
        <f>Cb23St[[#This Row],[PackagePower]]*Cb23St[[#This Row],[TimeFrame]]/1000</f>
        <v>5.4327390610139581</v>
      </c>
    </row>
    <row r="2978" spans="1:6" x14ac:dyDescent="0.3">
      <c r="A2978">
        <v>1</v>
      </c>
      <c r="B2978" s="8">
        <v>422777.52750000003</v>
      </c>
      <c r="C2978" s="8">
        <v>34.078899999999997</v>
      </c>
      <c r="D2978" t="s">
        <v>13</v>
      </c>
      <c r="E2978" s="8">
        <f>IFERROR(Cb23St[[#This Row],[DurationMilliseconds]]-B2977,Cb23St[[#This Row],[DurationMilliseconds]])</f>
        <v>141.91850000002887</v>
      </c>
      <c r="F2978" s="8">
        <f>Cb23St[[#This Row],[PackagePower]]*Cb23St[[#This Row],[TimeFrame]]/1000</f>
        <v>4.836426369650983</v>
      </c>
    </row>
    <row r="2979" spans="1:6" x14ac:dyDescent="0.3">
      <c r="A2979">
        <v>1</v>
      </c>
      <c r="B2979" s="8">
        <v>422918.33600000001</v>
      </c>
      <c r="C2979" s="8">
        <v>37.961750000000002</v>
      </c>
      <c r="D2979" t="s">
        <v>13</v>
      </c>
      <c r="E2979" s="8">
        <f>IFERROR(Cb23St[[#This Row],[DurationMilliseconds]]-B2978,Cb23St[[#This Row],[DurationMilliseconds]])</f>
        <v>140.80849999998463</v>
      </c>
      <c r="F2979" s="8">
        <f>Cb23St[[#This Row],[PackagePower]]*Cb23St[[#This Row],[TimeFrame]]/1000</f>
        <v>5.3453370748744176</v>
      </c>
    </row>
    <row r="2980" spans="1:6" x14ac:dyDescent="0.3">
      <c r="A2980">
        <v>1</v>
      </c>
      <c r="B2980" s="8">
        <v>423060.05119999999</v>
      </c>
      <c r="C2980" s="8">
        <v>35.09684</v>
      </c>
      <c r="D2980" t="s">
        <v>13</v>
      </c>
      <c r="E2980" s="8">
        <f>IFERROR(Cb23St[[#This Row],[DurationMilliseconds]]-B2979,Cb23St[[#This Row],[DurationMilliseconds]])</f>
        <v>141.7151999999769</v>
      </c>
      <c r="F2980" s="8">
        <f>Cb23St[[#This Row],[PackagePower]]*Cb23St[[#This Row],[TimeFrame]]/1000</f>
        <v>4.9737556999671897</v>
      </c>
    </row>
    <row r="2981" spans="1:6" x14ac:dyDescent="0.3">
      <c r="A2981">
        <v>1</v>
      </c>
      <c r="B2981" s="8">
        <v>423200.66139999998</v>
      </c>
      <c r="C2981" s="8">
        <v>28.117979999999999</v>
      </c>
      <c r="D2981" t="s">
        <v>13</v>
      </c>
      <c r="E2981" s="8">
        <f>IFERROR(Cb23St[[#This Row],[DurationMilliseconds]]-B2980,Cb23St[[#This Row],[DurationMilliseconds]])</f>
        <v>140.61019999999553</v>
      </c>
      <c r="F2981" s="8">
        <f>Cb23St[[#This Row],[PackagePower]]*Cb23St[[#This Row],[TimeFrame]]/1000</f>
        <v>3.9536747913958745</v>
      </c>
    </row>
    <row r="2982" spans="1:6" x14ac:dyDescent="0.3">
      <c r="A2982">
        <v>1</v>
      </c>
      <c r="B2982" s="8">
        <v>423340.87430000002</v>
      </c>
      <c r="C2982" s="8">
        <v>29.14705</v>
      </c>
      <c r="D2982" t="s">
        <v>13</v>
      </c>
      <c r="E2982" s="8">
        <f>IFERROR(Cb23St[[#This Row],[DurationMilliseconds]]-B2981,Cb23St[[#This Row],[DurationMilliseconds]])</f>
        <v>140.21290000004228</v>
      </c>
      <c r="F2982" s="8">
        <f>Cb23St[[#This Row],[PackagePower]]*Cb23St[[#This Row],[TimeFrame]]/1000</f>
        <v>4.0867924069462322</v>
      </c>
    </row>
    <row r="2983" spans="1:6" x14ac:dyDescent="0.3">
      <c r="A2983">
        <v>1</v>
      </c>
      <c r="B2983" s="8">
        <v>423482.38919999998</v>
      </c>
      <c r="C2983" s="8">
        <v>29.39601</v>
      </c>
      <c r="D2983" t="s">
        <v>13</v>
      </c>
      <c r="E2983" s="8">
        <f>IFERROR(Cb23St[[#This Row],[DurationMilliseconds]]-B2982,Cb23St[[#This Row],[DurationMilliseconds]])</f>
        <v>141.51489999995101</v>
      </c>
      <c r="F2983" s="8">
        <f>Cb23St[[#This Row],[PackagePower]]*Cb23St[[#This Row],[TimeFrame]]/1000</f>
        <v>4.1599734155475598</v>
      </c>
    </row>
    <row r="2984" spans="1:6" x14ac:dyDescent="0.3">
      <c r="A2984">
        <v>1</v>
      </c>
      <c r="B2984" s="8">
        <v>423624.06809999997</v>
      </c>
      <c r="C2984" s="8">
        <v>31.56681</v>
      </c>
      <c r="D2984" t="s">
        <v>13</v>
      </c>
      <c r="E2984" s="8">
        <f>IFERROR(Cb23St[[#This Row],[DurationMilliseconds]]-B2983,Cb23St[[#This Row],[DurationMilliseconds]])</f>
        <v>141.67889999999898</v>
      </c>
      <c r="F2984" s="8">
        <f>Cb23St[[#This Row],[PackagePower]]*Cb23St[[#This Row],[TimeFrame]]/1000</f>
        <v>4.4723509173089679</v>
      </c>
    </row>
    <row r="2985" spans="1:6" x14ac:dyDescent="0.3">
      <c r="A2985">
        <v>1</v>
      </c>
      <c r="B2985" s="8">
        <v>423764.89159999997</v>
      </c>
      <c r="C2985" s="8">
        <v>28.456790000000002</v>
      </c>
      <c r="D2985" t="s">
        <v>13</v>
      </c>
      <c r="E2985" s="8">
        <f>IFERROR(Cb23St[[#This Row],[DurationMilliseconds]]-B2984,Cb23St[[#This Row],[DurationMilliseconds]])</f>
        <v>140.8234999999986</v>
      </c>
      <c r="F2985" s="8">
        <f>Cb23St[[#This Row],[PackagePower]]*Cb23St[[#This Row],[TimeFrame]]/1000</f>
        <v>4.0073847665649609</v>
      </c>
    </row>
    <row r="2986" spans="1:6" x14ac:dyDescent="0.3">
      <c r="A2986">
        <v>1</v>
      </c>
      <c r="B2986" s="8">
        <v>423906.6005</v>
      </c>
      <c r="C2986" s="8">
        <v>28.011959999999998</v>
      </c>
      <c r="D2986" t="s">
        <v>13</v>
      </c>
      <c r="E2986" s="8">
        <f>IFERROR(Cb23St[[#This Row],[DurationMilliseconds]]-B2985,Cb23St[[#This Row],[DurationMilliseconds]])</f>
        <v>141.70890000002692</v>
      </c>
      <c r="F2986" s="8">
        <f>Cb23St[[#This Row],[PackagePower]]*Cb23St[[#This Row],[TimeFrame]]/1000</f>
        <v>3.969544038444754</v>
      </c>
    </row>
    <row r="2987" spans="1:6" x14ac:dyDescent="0.3">
      <c r="A2987">
        <v>1</v>
      </c>
      <c r="B2987" s="8">
        <v>424063.56410000002</v>
      </c>
      <c r="C2987" s="8">
        <v>43.179360000000003</v>
      </c>
      <c r="D2987" t="s">
        <v>13</v>
      </c>
      <c r="E2987" s="8">
        <f>IFERROR(Cb23St[[#This Row],[DurationMilliseconds]]-B2986,Cb23St[[#This Row],[DurationMilliseconds]])</f>
        <v>156.96360000001732</v>
      </c>
      <c r="F2987" s="8">
        <f>Cb23St[[#This Row],[PackagePower]]*Cb23St[[#This Row],[TimeFrame]]/1000</f>
        <v>6.7775877912967477</v>
      </c>
    </row>
    <row r="2988" spans="1:6" x14ac:dyDescent="0.3">
      <c r="A2988">
        <v>1</v>
      </c>
      <c r="B2988" s="8">
        <v>424202.02519999997</v>
      </c>
      <c r="C2988" s="8">
        <v>40.726520000000001</v>
      </c>
      <c r="D2988" t="s">
        <v>13</v>
      </c>
      <c r="E2988" s="8">
        <f>IFERROR(Cb23St[[#This Row],[DurationMilliseconds]]-B2987,Cb23St[[#This Row],[DurationMilliseconds]])</f>
        <v>138.46109999995679</v>
      </c>
      <c r="F2988" s="8">
        <f>Cb23St[[#This Row],[PackagePower]]*Cb23St[[#This Row],[TimeFrame]]/1000</f>
        <v>5.6390387583702406</v>
      </c>
    </row>
    <row r="2989" spans="1:6" x14ac:dyDescent="0.3">
      <c r="A2989">
        <v>1</v>
      </c>
      <c r="B2989" s="8">
        <v>424342.60840000003</v>
      </c>
      <c r="C2989" s="8">
        <v>32.29692</v>
      </c>
      <c r="D2989" t="s">
        <v>13</v>
      </c>
      <c r="E2989" s="8">
        <f>IFERROR(Cb23St[[#This Row],[DurationMilliseconds]]-B2988,Cb23St[[#This Row],[DurationMilliseconds]])</f>
        <v>140.58320000005187</v>
      </c>
      <c r="F2989" s="8">
        <f>Cb23St[[#This Row],[PackagePower]]*Cb23St[[#This Row],[TimeFrame]]/1000</f>
        <v>4.540404363745675</v>
      </c>
    </row>
    <row r="2990" spans="1:6" x14ac:dyDescent="0.3">
      <c r="A2990">
        <v>1</v>
      </c>
      <c r="B2990" s="8">
        <v>424483.78639999998</v>
      </c>
      <c r="C2990" s="8">
        <v>40.524230000000003</v>
      </c>
      <c r="D2990" t="s">
        <v>13</v>
      </c>
      <c r="E2990" s="8">
        <f>IFERROR(Cb23St[[#This Row],[DurationMilliseconds]]-B2989,Cb23St[[#This Row],[DurationMilliseconds]])</f>
        <v>141.17799999995623</v>
      </c>
      <c r="F2990" s="8">
        <f>Cb23St[[#This Row],[PackagePower]]*Cb23St[[#This Row],[TimeFrame]]/1000</f>
        <v>5.7211297429382268</v>
      </c>
    </row>
    <row r="2991" spans="1:6" x14ac:dyDescent="0.3">
      <c r="A2991">
        <v>1</v>
      </c>
      <c r="B2991" s="8">
        <v>424623.5601</v>
      </c>
      <c r="C2991" s="8">
        <v>37.136270000000003</v>
      </c>
      <c r="D2991" t="s">
        <v>13</v>
      </c>
      <c r="E2991" s="8">
        <f>IFERROR(Cb23St[[#This Row],[DurationMilliseconds]]-B2990,Cb23St[[#This Row],[DurationMilliseconds]])</f>
        <v>139.77370000001974</v>
      </c>
      <c r="F2991" s="8">
        <f>Cb23St[[#This Row],[PackagePower]]*Cb23St[[#This Row],[TimeFrame]]/1000</f>
        <v>5.1906738620997341</v>
      </c>
    </row>
    <row r="2992" spans="1:6" x14ac:dyDescent="0.3">
      <c r="A2992">
        <v>1</v>
      </c>
      <c r="B2992" s="8">
        <v>424764.4314</v>
      </c>
      <c r="C2992" s="8">
        <v>28.863939999999999</v>
      </c>
      <c r="D2992" t="s">
        <v>13</v>
      </c>
      <c r="E2992" s="8">
        <f>IFERROR(Cb23St[[#This Row],[DurationMilliseconds]]-B2991,Cb23St[[#This Row],[DurationMilliseconds]])</f>
        <v>140.87129999999888</v>
      </c>
      <c r="F2992" s="8">
        <f>Cb23St[[#This Row],[PackagePower]]*Cb23St[[#This Row],[TimeFrame]]/1000</f>
        <v>4.0661007509219678</v>
      </c>
    </row>
    <row r="2993" spans="1:6" x14ac:dyDescent="0.3">
      <c r="A2993">
        <v>1</v>
      </c>
      <c r="B2993" s="8">
        <v>424905.73420000001</v>
      </c>
      <c r="C2993" s="8">
        <v>28.93432</v>
      </c>
      <c r="D2993" t="s">
        <v>13</v>
      </c>
      <c r="E2993" s="8">
        <f>IFERROR(Cb23St[[#This Row],[DurationMilliseconds]]-B2992,Cb23St[[#This Row],[DurationMilliseconds]])</f>
        <v>141.30280000000494</v>
      </c>
      <c r="F2993" s="8">
        <f>Cb23St[[#This Row],[PackagePower]]*Cb23St[[#This Row],[TimeFrame]]/1000</f>
        <v>4.0885004320961427</v>
      </c>
    </row>
    <row r="2994" spans="1:6" x14ac:dyDescent="0.3">
      <c r="A2994">
        <v>1</v>
      </c>
      <c r="B2994" s="8">
        <v>425048.2635</v>
      </c>
      <c r="C2994" s="8">
        <v>28.88532</v>
      </c>
      <c r="D2994" t="s">
        <v>13</v>
      </c>
      <c r="E2994" s="8">
        <f>IFERROR(Cb23St[[#This Row],[DurationMilliseconds]]-B2993,Cb23St[[#This Row],[DurationMilliseconds]])</f>
        <v>142.52929999999469</v>
      </c>
      <c r="F2994" s="8">
        <f>Cb23St[[#This Row],[PackagePower]]*Cb23St[[#This Row],[TimeFrame]]/1000</f>
        <v>4.1170044398758465</v>
      </c>
    </row>
    <row r="2995" spans="1:6" x14ac:dyDescent="0.3">
      <c r="A2995">
        <v>1</v>
      </c>
      <c r="B2995" s="8">
        <v>425187.23619999998</v>
      </c>
      <c r="C2995" s="8">
        <v>34.692790000000002</v>
      </c>
      <c r="D2995" t="s">
        <v>13</v>
      </c>
      <c r="E2995" s="8">
        <f>IFERROR(Cb23St[[#This Row],[DurationMilliseconds]]-B2994,Cb23St[[#This Row],[DurationMilliseconds]])</f>
        <v>138.97269999998389</v>
      </c>
      <c r="F2995" s="8">
        <f>Cb23St[[#This Row],[PackagePower]]*Cb23St[[#This Row],[TimeFrame]]/1000</f>
        <v>4.8213506968324413</v>
      </c>
    </row>
    <row r="2996" spans="1:6" x14ac:dyDescent="0.3">
      <c r="A2996">
        <v>1</v>
      </c>
      <c r="B2996" s="8">
        <v>425329.4645</v>
      </c>
      <c r="C2996" s="8">
        <v>28.371410000000001</v>
      </c>
      <c r="D2996" t="s">
        <v>13</v>
      </c>
      <c r="E2996" s="8">
        <f>IFERROR(Cb23St[[#This Row],[DurationMilliseconds]]-B2995,Cb23St[[#This Row],[DurationMilliseconds]])</f>
        <v>142.22830000001704</v>
      </c>
      <c r="F2996" s="8">
        <f>Cb23St[[#This Row],[PackagePower]]*Cb23St[[#This Row],[TimeFrame]]/1000</f>
        <v>4.0352174129034841</v>
      </c>
    </row>
    <row r="2997" spans="1:6" x14ac:dyDescent="0.3">
      <c r="A2997">
        <v>1</v>
      </c>
      <c r="B2997" s="8">
        <v>425471.19439999998</v>
      </c>
      <c r="C2997" s="8">
        <v>27.829090000000001</v>
      </c>
      <c r="D2997" t="s">
        <v>13</v>
      </c>
      <c r="E2997" s="8">
        <f>IFERROR(Cb23St[[#This Row],[DurationMilliseconds]]-B2996,Cb23St[[#This Row],[DurationMilliseconds]])</f>
        <v>141.72989999997662</v>
      </c>
      <c r="F2997" s="8">
        <f>Cb23St[[#This Row],[PackagePower]]*Cb23St[[#This Row],[TimeFrame]]/1000</f>
        <v>3.9442141427903499</v>
      </c>
    </row>
    <row r="2998" spans="1:6" x14ac:dyDescent="0.3">
      <c r="A2998">
        <v>1</v>
      </c>
      <c r="B2998" s="8">
        <v>425612.08799999999</v>
      </c>
      <c r="C2998" s="8">
        <v>31.95814</v>
      </c>
      <c r="D2998" t="s">
        <v>13</v>
      </c>
      <c r="E2998" s="8">
        <f>IFERROR(Cb23St[[#This Row],[DurationMilliseconds]]-B2997,Cb23St[[#This Row],[DurationMilliseconds]])</f>
        <v>140.89360000001034</v>
      </c>
      <c r="F2998" s="8">
        <f>Cb23St[[#This Row],[PackagePower]]*Cb23St[[#This Row],[TimeFrame]]/1000</f>
        <v>4.50269739390433</v>
      </c>
    </row>
    <row r="2999" spans="1:6" x14ac:dyDescent="0.3">
      <c r="A2999">
        <v>1</v>
      </c>
      <c r="B2999" s="8">
        <v>425752.4583</v>
      </c>
      <c r="C2999" s="8">
        <v>30.487100000000002</v>
      </c>
      <c r="D2999" t="s">
        <v>13</v>
      </c>
      <c r="E2999" s="8">
        <f>IFERROR(Cb23St[[#This Row],[DurationMilliseconds]]-B2998,Cb23St[[#This Row],[DurationMilliseconds]])</f>
        <v>140.37030000000959</v>
      </c>
      <c r="F2999" s="8">
        <f>Cb23St[[#This Row],[PackagePower]]*Cb23St[[#This Row],[TimeFrame]]/1000</f>
        <v>4.2794833731302928</v>
      </c>
    </row>
    <row r="3000" spans="1:6" x14ac:dyDescent="0.3">
      <c r="A3000">
        <v>1</v>
      </c>
      <c r="B3000" s="8">
        <v>425894.18209999998</v>
      </c>
      <c r="C3000" s="8">
        <v>28.507719999999999</v>
      </c>
      <c r="D3000" t="s">
        <v>13</v>
      </c>
      <c r="E3000" s="8">
        <f>IFERROR(Cb23St[[#This Row],[DurationMilliseconds]]-B2999,Cb23St[[#This Row],[DurationMilliseconds]])</f>
        <v>141.72379999997793</v>
      </c>
      <c r="F3000" s="8">
        <f>Cb23St[[#This Row],[PackagePower]]*Cb23St[[#This Row],[TimeFrame]]/1000</f>
        <v>4.0402224077353708</v>
      </c>
    </row>
    <row r="3001" spans="1:6" x14ac:dyDescent="0.3">
      <c r="A3001">
        <v>1</v>
      </c>
      <c r="B3001" s="8">
        <v>426034.989</v>
      </c>
      <c r="C3001" s="8">
        <v>28.652170000000002</v>
      </c>
      <c r="D3001" t="s">
        <v>13</v>
      </c>
      <c r="E3001" s="8">
        <f>IFERROR(Cb23St[[#This Row],[DurationMilliseconds]]-B3000,Cb23St[[#This Row],[DurationMilliseconds]])</f>
        <v>140.80690000002505</v>
      </c>
      <c r="F3001" s="8">
        <f>Cb23St[[#This Row],[PackagePower]]*Cb23St[[#This Row],[TimeFrame]]/1000</f>
        <v>4.0344232359737182</v>
      </c>
    </row>
    <row r="3002" spans="1:6" x14ac:dyDescent="0.3">
      <c r="A3002">
        <v>1</v>
      </c>
      <c r="B3002" s="8">
        <v>426177.34509999998</v>
      </c>
      <c r="C3002" s="8">
        <v>32.509529999999998</v>
      </c>
      <c r="D3002" t="s">
        <v>13</v>
      </c>
      <c r="E3002" s="8">
        <f>IFERROR(Cb23St[[#This Row],[DurationMilliseconds]]-B3001,Cb23St[[#This Row],[DurationMilliseconds]])</f>
        <v>142.35609999997541</v>
      </c>
      <c r="F3002" s="8">
        <f>Cb23St[[#This Row],[PackagePower]]*Cb23St[[#This Row],[TimeFrame]]/1000</f>
        <v>4.6279299036322001</v>
      </c>
    </row>
    <row r="3003" spans="1:6" x14ac:dyDescent="0.3">
      <c r="A3003">
        <v>1</v>
      </c>
      <c r="B3003" s="8">
        <v>426317.02179999999</v>
      </c>
      <c r="C3003" s="8">
        <v>28.25433</v>
      </c>
      <c r="D3003" t="s">
        <v>13</v>
      </c>
      <c r="E3003" s="8">
        <f>IFERROR(Cb23St[[#This Row],[DurationMilliseconds]]-B3002,Cb23St[[#This Row],[DurationMilliseconds]])</f>
        <v>139.6767000000109</v>
      </c>
      <c r="F3003" s="8">
        <f>Cb23St[[#This Row],[PackagePower]]*Cb23St[[#This Row],[TimeFrame]]/1000</f>
        <v>3.9464715751113078</v>
      </c>
    </row>
    <row r="3004" spans="1:6" x14ac:dyDescent="0.3">
      <c r="A3004">
        <v>1</v>
      </c>
      <c r="B3004" s="8">
        <v>426458.0895</v>
      </c>
      <c r="C3004" s="8">
        <v>29.580490000000001</v>
      </c>
      <c r="D3004" t="s">
        <v>13</v>
      </c>
      <c r="E3004" s="8">
        <f>IFERROR(Cb23St[[#This Row],[DurationMilliseconds]]-B3003,Cb23St[[#This Row],[DurationMilliseconds]])</f>
        <v>141.06770000001416</v>
      </c>
      <c r="F3004" s="8">
        <f>Cb23St[[#This Row],[PackagePower]]*Cb23St[[#This Row],[TimeFrame]]/1000</f>
        <v>4.1728516891734193</v>
      </c>
    </row>
    <row r="3005" spans="1:6" x14ac:dyDescent="0.3">
      <c r="A3005">
        <v>1</v>
      </c>
      <c r="B3005" s="8">
        <v>426599.51319999999</v>
      </c>
      <c r="C3005" s="8">
        <v>28.802129999999998</v>
      </c>
      <c r="D3005" t="s">
        <v>13</v>
      </c>
      <c r="E3005" s="8">
        <f>IFERROR(Cb23St[[#This Row],[DurationMilliseconds]]-B3004,Cb23St[[#This Row],[DurationMilliseconds]])</f>
        <v>141.42369999998482</v>
      </c>
      <c r="F3005" s="8">
        <f>Cb23St[[#This Row],[PackagePower]]*Cb23St[[#This Row],[TimeFrame]]/1000</f>
        <v>4.0733037924805622</v>
      </c>
    </row>
    <row r="3006" spans="1:6" x14ac:dyDescent="0.3">
      <c r="A3006">
        <v>1</v>
      </c>
      <c r="B3006" s="8">
        <v>426740.48359999998</v>
      </c>
      <c r="C3006" s="8">
        <v>34.663989999999998</v>
      </c>
      <c r="D3006" t="s">
        <v>13</v>
      </c>
      <c r="E3006" s="8">
        <f>IFERROR(Cb23St[[#This Row],[DurationMilliseconds]]-B3005,Cb23St[[#This Row],[DurationMilliseconds]])</f>
        <v>140.97039999999106</v>
      </c>
      <c r="F3006" s="8">
        <f>Cb23St[[#This Row],[PackagePower]]*Cb23St[[#This Row],[TimeFrame]]/1000</f>
        <v>4.8865965358956904</v>
      </c>
    </row>
    <row r="3007" spans="1:6" x14ac:dyDescent="0.3">
      <c r="A3007">
        <v>1</v>
      </c>
      <c r="B3007" s="8">
        <v>426881.8199</v>
      </c>
      <c r="C3007" s="8">
        <v>28.8005</v>
      </c>
      <c r="D3007" t="s">
        <v>13</v>
      </c>
      <c r="E3007" s="8">
        <f>IFERROR(Cb23St[[#This Row],[DurationMilliseconds]]-B3006,Cb23St[[#This Row],[DurationMilliseconds]])</f>
        <v>141.33630000002449</v>
      </c>
      <c r="F3007" s="8">
        <f>Cb23St[[#This Row],[PackagePower]]*Cb23St[[#This Row],[TimeFrame]]/1000</f>
        <v>4.0705561081507051</v>
      </c>
    </row>
    <row r="3008" spans="1:6" x14ac:dyDescent="0.3">
      <c r="A3008">
        <v>1</v>
      </c>
      <c r="B3008" s="8">
        <v>427023.22230000002</v>
      </c>
      <c r="C3008" s="8">
        <v>28.325189999999999</v>
      </c>
      <c r="D3008" t="s">
        <v>13</v>
      </c>
      <c r="E3008" s="8">
        <f>IFERROR(Cb23St[[#This Row],[DurationMilliseconds]]-B3007,Cb23St[[#This Row],[DurationMilliseconds]])</f>
        <v>141.40240000002086</v>
      </c>
      <c r="F3008" s="8">
        <f>Cb23St[[#This Row],[PackagePower]]*Cb23St[[#This Row],[TimeFrame]]/1000</f>
        <v>4.0052498464565902</v>
      </c>
    </row>
    <row r="3009" spans="1:6" x14ac:dyDescent="0.3">
      <c r="A3009">
        <v>1</v>
      </c>
      <c r="B3009" s="8">
        <v>427162.54810000001</v>
      </c>
      <c r="C3009" s="8">
        <v>31.015280000000001</v>
      </c>
      <c r="D3009" t="s">
        <v>13</v>
      </c>
      <c r="E3009" s="8">
        <f>IFERROR(Cb23St[[#This Row],[DurationMilliseconds]]-B3008,Cb23St[[#This Row],[DurationMilliseconds]])</f>
        <v>139.32579999999143</v>
      </c>
      <c r="F3009" s="8">
        <f>Cb23St[[#This Row],[PackagePower]]*Cb23St[[#This Row],[TimeFrame]]/1000</f>
        <v>4.3212286982237345</v>
      </c>
    </row>
    <row r="3010" spans="1:6" x14ac:dyDescent="0.3">
      <c r="A3010">
        <v>1</v>
      </c>
      <c r="B3010" s="8">
        <v>427303.81559999997</v>
      </c>
      <c r="C3010" s="8">
        <v>43.713039999999999</v>
      </c>
      <c r="D3010" t="s">
        <v>13</v>
      </c>
      <c r="E3010" s="8">
        <f>IFERROR(Cb23St[[#This Row],[DurationMilliseconds]]-B3009,Cb23St[[#This Row],[DurationMilliseconds]])</f>
        <v>141.26749999995809</v>
      </c>
      <c r="F3010" s="8">
        <f>Cb23St[[#This Row],[PackagePower]]*Cb23St[[#This Row],[TimeFrame]]/1000</f>
        <v>6.1752318781981677</v>
      </c>
    </row>
    <row r="3011" spans="1:6" x14ac:dyDescent="0.3">
      <c r="A3011">
        <v>1</v>
      </c>
      <c r="B3011" s="8">
        <v>427460.62560000003</v>
      </c>
      <c r="C3011" s="8">
        <v>29.648430000000001</v>
      </c>
      <c r="D3011" t="s">
        <v>13</v>
      </c>
      <c r="E3011" s="8">
        <f>IFERROR(Cb23St[[#This Row],[DurationMilliseconds]]-B3010,Cb23St[[#This Row],[DurationMilliseconds]])</f>
        <v>156.81000000005588</v>
      </c>
      <c r="F3011" s="8">
        <f>Cb23St[[#This Row],[PackagePower]]*Cb23St[[#This Row],[TimeFrame]]/1000</f>
        <v>4.6491703083016569</v>
      </c>
    </row>
    <row r="3012" spans="1:6" x14ac:dyDescent="0.3">
      <c r="A3012">
        <v>1</v>
      </c>
      <c r="B3012" s="8">
        <v>427617.0429</v>
      </c>
      <c r="C3012" s="8">
        <v>30.272279999999999</v>
      </c>
      <c r="D3012" t="s">
        <v>13</v>
      </c>
      <c r="E3012" s="8">
        <f>IFERROR(Cb23St[[#This Row],[DurationMilliseconds]]-B3011,Cb23St[[#This Row],[DurationMilliseconds]])</f>
        <v>156.41729999997187</v>
      </c>
      <c r="F3012" s="8">
        <f>Cb23St[[#This Row],[PackagePower]]*Cb23St[[#This Row],[TimeFrame]]/1000</f>
        <v>4.7351083024431482</v>
      </c>
    </row>
    <row r="3013" spans="1:6" x14ac:dyDescent="0.3">
      <c r="A3013">
        <v>1</v>
      </c>
      <c r="B3013" s="8">
        <v>427757.59340000001</v>
      </c>
      <c r="C3013" s="8">
        <v>33.911630000000002</v>
      </c>
      <c r="D3013" t="s">
        <v>13</v>
      </c>
      <c r="E3013" s="8">
        <f>IFERROR(Cb23St[[#This Row],[DurationMilliseconds]]-B3012,Cb23St[[#This Row],[DurationMilliseconds]])</f>
        <v>140.55050000001211</v>
      </c>
      <c r="F3013" s="8">
        <f>Cb23St[[#This Row],[PackagePower]]*Cb23St[[#This Row],[TimeFrame]]/1000</f>
        <v>4.7662965523154108</v>
      </c>
    </row>
    <row r="3014" spans="1:6" x14ac:dyDescent="0.3">
      <c r="A3014">
        <v>1</v>
      </c>
      <c r="B3014" s="8">
        <v>427898.49190000002</v>
      </c>
      <c r="C3014" s="8">
        <v>29.021249999999998</v>
      </c>
      <c r="D3014" t="s">
        <v>13</v>
      </c>
      <c r="E3014" s="8">
        <f>IFERROR(Cb23St[[#This Row],[DurationMilliseconds]]-B3013,Cb23St[[#This Row],[DurationMilliseconds]])</f>
        <v>140.89850000001024</v>
      </c>
      <c r="F3014" s="8">
        <f>Cb23St[[#This Row],[PackagePower]]*Cb23St[[#This Row],[TimeFrame]]/1000</f>
        <v>4.0890505931252967</v>
      </c>
    </row>
    <row r="3015" spans="1:6" x14ac:dyDescent="0.3">
      <c r="A3015">
        <v>1</v>
      </c>
      <c r="B3015" s="8">
        <v>428053.97570000001</v>
      </c>
      <c r="C3015" s="8">
        <v>28.554310000000001</v>
      </c>
      <c r="D3015" t="s">
        <v>13</v>
      </c>
      <c r="E3015" s="8">
        <f>IFERROR(Cb23St[[#This Row],[DurationMilliseconds]]-B3014,Cb23St[[#This Row],[DurationMilliseconds]])</f>
        <v>155.48379999998724</v>
      </c>
      <c r="F3015" s="8">
        <f>Cb23St[[#This Row],[PackagePower]]*Cb23St[[#This Row],[TimeFrame]]/1000</f>
        <v>4.4397326251776361</v>
      </c>
    </row>
    <row r="3016" spans="1:6" x14ac:dyDescent="0.3">
      <c r="A3016">
        <v>1</v>
      </c>
      <c r="B3016" s="8">
        <v>428195.85879999999</v>
      </c>
      <c r="C3016" s="8">
        <v>28.3703</v>
      </c>
      <c r="D3016" t="s">
        <v>13</v>
      </c>
      <c r="E3016" s="8">
        <f>IFERROR(Cb23St[[#This Row],[DurationMilliseconds]]-B3015,Cb23St[[#This Row],[DurationMilliseconds]])</f>
        <v>141.88309999997728</v>
      </c>
      <c r="F3016" s="8">
        <f>Cb23St[[#This Row],[PackagePower]]*Cb23St[[#This Row],[TimeFrame]]/1000</f>
        <v>4.0252661119293549</v>
      </c>
    </row>
    <row r="3017" spans="1:6" x14ac:dyDescent="0.3">
      <c r="A3017">
        <v>1</v>
      </c>
      <c r="B3017" s="8">
        <v>428336.44209999999</v>
      </c>
      <c r="C3017" s="8">
        <v>31.595739999999999</v>
      </c>
      <c r="D3017" t="s">
        <v>13</v>
      </c>
      <c r="E3017" s="8">
        <f>IFERROR(Cb23St[[#This Row],[DurationMilliseconds]]-B3016,Cb23St[[#This Row],[DurationMilliseconds]])</f>
        <v>140.58329999999842</v>
      </c>
      <c r="F3017" s="8">
        <f>Cb23St[[#This Row],[PackagePower]]*Cb23St[[#This Row],[TimeFrame]]/1000</f>
        <v>4.4418333951419502</v>
      </c>
    </row>
    <row r="3018" spans="1:6" x14ac:dyDescent="0.3">
      <c r="A3018">
        <v>1</v>
      </c>
      <c r="B3018" s="8">
        <v>428478.25160000002</v>
      </c>
      <c r="C3018" s="8">
        <v>29.084019999999999</v>
      </c>
      <c r="D3018" t="s">
        <v>13</v>
      </c>
      <c r="E3018" s="8">
        <f>IFERROR(Cb23St[[#This Row],[DurationMilliseconds]]-B3017,Cb23St[[#This Row],[DurationMilliseconds]])</f>
        <v>141.80950000003213</v>
      </c>
      <c r="F3018" s="8">
        <f>Cb23St[[#This Row],[PackagePower]]*Cb23St[[#This Row],[TimeFrame]]/1000</f>
        <v>4.1243903341909345</v>
      </c>
    </row>
    <row r="3019" spans="1:6" x14ac:dyDescent="0.3">
      <c r="A3019">
        <v>1</v>
      </c>
      <c r="B3019" s="8">
        <v>428619.09820000001</v>
      </c>
      <c r="C3019" s="8">
        <v>28.652329999999999</v>
      </c>
      <c r="D3019" t="s">
        <v>13</v>
      </c>
      <c r="E3019" s="8">
        <f>IFERROR(Cb23St[[#This Row],[DurationMilliseconds]]-B3018,Cb23St[[#This Row],[DurationMilliseconds]])</f>
        <v>140.84659999998985</v>
      </c>
      <c r="F3019" s="8">
        <f>Cb23St[[#This Row],[PackagePower]]*Cb23St[[#This Row],[TimeFrame]]/1000</f>
        <v>4.0355832625777088</v>
      </c>
    </row>
    <row r="3020" spans="1:6" x14ac:dyDescent="0.3">
      <c r="A3020">
        <v>1</v>
      </c>
      <c r="B3020" s="8">
        <v>428761.08419999998</v>
      </c>
      <c r="C3020" s="8">
        <v>34.806800000000003</v>
      </c>
      <c r="D3020" t="s">
        <v>13</v>
      </c>
      <c r="E3020" s="8">
        <f>IFERROR(Cb23St[[#This Row],[DurationMilliseconds]]-B3019,Cb23St[[#This Row],[DurationMilliseconds]])</f>
        <v>141.98599999997532</v>
      </c>
      <c r="F3020" s="8">
        <f>Cb23St[[#This Row],[PackagePower]]*Cb23St[[#This Row],[TimeFrame]]/1000</f>
        <v>4.9420783047991419</v>
      </c>
    </row>
    <row r="3021" spans="1:6" x14ac:dyDescent="0.3">
      <c r="A3021">
        <v>1</v>
      </c>
      <c r="B3021" s="8">
        <v>428901.48969999998</v>
      </c>
      <c r="C3021" s="8">
        <v>34.891269999999999</v>
      </c>
      <c r="D3021" t="s">
        <v>13</v>
      </c>
      <c r="E3021" s="8">
        <f>IFERROR(Cb23St[[#This Row],[DurationMilliseconds]]-B3020,Cb23St[[#This Row],[DurationMilliseconds]])</f>
        <v>140.40549999999348</v>
      </c>
      <c r="F3021" s="8">
        <f>Cb23St[[#This Row],[PackagePower]]*Cb23St[[#This Row],[TimeFrame]]/1000</f>
        <v>4.8989262099847721</v>
      </c>
    </row>
    <row r="3022" spans="1:6" x14ac:dyDescent="0.3">
      <c r="A3022">
        <v>1</v>
      </c>
      <c r="B3022" s="8">
        <v>429058.9449</v>
      </c>
      <c r="C3022" s="8">
        <v>30.910019999999999</v>
      </c>
      <c r="D3022" t="s">
        <v>13</v>
      </c>
      <c r="E3022" s="8">
        <f>IFERROR(Cb23St[[#This Row],[DurationMilliseconds]]-B3021,Cb23St[[#This Row],[DurationMilliseconds]])</f>
        <v>157.4552000000258</v>
      </c>
      <c r="F3022" s="8">
        <f>Cb23St[[#This Row],[PackagePower]]*Cb23St[[#This Row],[TimeFrame]]/1000</f>
        <v>4.8669433811047975</v>
      </c>
    </row>
    <row r="3023" spans="1:6" x14ac:dyDescent="0.3">
      <c r="A3023">
        <v>1</v>
      </c>
      <c r="B3023" s="8">
        <v>429198.40509999997</v>
      </c>
      <c r="C3023" s="8">
        <v>34.140419999999999</v>
      </c>
      <c r="D3023" t="s">
        <v>13</v>
      </c>
      <c r="E3023" s="8">
        <f>IFERROR(Cb23St[[#This Row],[DurationMilliseconds]]-B3022,Cb23St[[#This Row],[DurationMilliseconds]])</f>
        <v>139.46019999997225</v>
      </c>
      <c r="F3023" s="8">
        <f>Cb23St[[#This Row],[PackagePower]]*Cb23St[[#This Row],[TimeFrame]]/1000</f>
        <v>4.7612298012830525</v>
      </c>
    </row>
    <row r="3024" spans="1:6" x14ac:dyDescent="0.3">
      <c r="A3024">
        <v>1</v>
      </c>
      <c r="B3024" s="8">
        <v>429340.94520000002</v>
      </c>
      <c r="C3024" s="8">
        <v>31.21809</v>
      </c>
      <c r="D3024" t="s">
        <v>13</v>
      </c>
      <c r="E3024" s="8">
        <f>IFERROR(Cb23St[[#This Row],[DurationMilliseconds]]-B3023,Cb23St[[#This Row],[DurationMilliseconds]])</f>
        <v>142.540100000042</v>
      </c>
      <c r="F3024" s="8">
        <f>Cb23St[[#This Row],[PackagePower]]*Cb23St[[#This Row],[TimeFrame]]/1000</f>
        <v>4.4498296704103115</v>
      </c>
    </row>
    <row r="3025" spans="1:6" x14ac:dyDescent="0.3">
      <c r="A3025">
        <v>1</v>
      </c>
      <c r="B3025" s="8">
        <v>429482.93030000001</v>
      </c>
      <c r="C3025" s="8">
        <v>27.90889</v>
      </c>
      <c r="D3025" t="s">
        <v>13</v>
      </c>
      <c r="E3025" s="8">
        <f>IFERROR(Cb23St[[#This Row],[DurationMilliseconds]]-B3024,Cb23St[[#This Row],[DurationMilliseconds]])</f>
        <v>141.98509999999078</v>
      </c>
      <c r="F3025" s="8">
        <f>Cb23St[[#This Row],[PackagePower]]*Cb23St[[#This Row],[TimeFrame]]/1000</f>
        <v>3.9626465375387423</v>
      </c>
    </row>
    <row r="3026" spans="1:6" x14ac:dyDescent="0.3">
      <c r="A3026">
        <v>1</v>
      </c>
      <c r="B3026" s="8">
        <v>429623.13380000001</v>
      </c>
      <c r="C3026" s="8">
        <v>29.08165</v>
      </c>
      <c r="D3026" t="s">
        <v>13</v>
      </c>
      <c r="E3026" s="8">
        <f>IFERROR(Cb23St[[#This Row],[DurationMilliseconds]]-B3025,Cb23St[[#This Row],[DurationMilliseconds]])</f>
        <v>140.20350000000326</v>
      </c>
      <c r="F3026" s="8">
        <f>Cb23St[[#This Row],[PackagePower]]*Cb23St[[#This Row],[TimeFrame]]/1000</f>
        <v>4.0773491157750943</v>
      </c>
    </row>
    <row r="3027" spans="1:6" x14ac:dyDescent="0.3">
      <c r="A3027">
        <v>1</v>
      </c>
      <c r="B3027" s="8">
        <v>429765.91489999997</v>
      </c>
      <c r="C3027" s="8">
        <v>30.101410000000001</v>
      </c>
      <c r="D3027" t="s">
        <v>13</v>
      </c>
      <c r="E3027" s="8">
        <f>IFERROR(Cb23St[[#This Row],[DurationMilliseconds]]-B3026,Cb23St[[#This Row],[DurationMilliseconds]])</f>
        <v>142.78109999996377</v>
      </c>
      <c r="F3027" s="8">
        <f>Cb23St[[#This Row],[PackagePower]]*Cb23St[[#This Row],[TimeFrame]]/1000</f>
        <v>4.2979124313499097</v>
      </c>
    </row>
    <row r="3028" spans="1:6" x14ac:dyDescent="0.3">
      <c r="A3028">
        <v>1</v>
      </c>
      <c r="B3028" s="8">
        <v>429908.06319999998</v>
      </c>
      <c r="C3028" s="8">
        <v>30.241849999999999</v>
      </c>
      <c r="D3028" t="s">
        <v>13</v>
      </c>
      <c r="E3028" s="8">
        <f>IFERROR(Cb23St[[#This Row],[DurationMilliseconds]]-B3027,Cb23St[[#This Row],[DurationMilliseconds]])</f>
        <v>142.14830000000075</v>
      </c>
      <c r="F3028" s="8">
        <f>Cb23St[[#This Row],[PackagePower]]*Cb23St[[#This Row],[TimeFrame]]/1000</f>
        <v>4.2988275663550217</v>
      </c>
    </row>
    <row r="3029" spans="1:6" x14ac:dyDescent="0.3">
      <c r="A3029">
        <v>1</v>
      </c>
      <c r="B3029" s="8">
        <v>430049.71779999998</v>
      </c>
      <c r="C3029" s="8">
        <v>28.370840000000001</v>
      </c>
      <c r="D3029" t="s">
        <v>13</v>
      </c>
      <c r="E3029" s="8">
        <f>IFERROR(Cb23St[[#This Row],[DurationMilliseconds]]-B3028,Cb23St[[#This Row],[DurationMilliseconds]])</f>
        <v>141.65460000000894</v>
      </c>
      <c r="F3029" s="8">
        <f>Cb23St[[#This Row],[PackagePower]]*Cb23St[[#This Row],[TimeFrame]]/1000</f>
        <v>4.0188599918642538</v>
      </c>
    </row>
    <row r="3030" spans="1:6" x14ac:dyDescent="0.3">
      <c r="A3030">
        <v>1</v>
      </c>
      <c r="B3030" s="8">
        <v>430190.77730000002</v>
      </c>
      <c r="C3030" s="8">
        <v>28.58258</v>
      </c>
      <c r="D3030" t="s">
        <v>13</v>
      </c>
      <c r="E3030" s="8">
        <f>IFERROR(Cb23St[[#This Row],[DurationMilliseconds]]-B3029,Cb23St[[#This Row],[DurationMilliseconds]])</f>
        <v>141.05950000003213</v>
      </c>
      <c r="F3030" s="8">
        <f>Cb23St[[#This Row],[PackagePower]]*Cb23St[[#This Row],[TimeFrame]]/1000</f>
        <v>4.0318444435109182</v>
      </c>
    </row>
    <row r="3031" spans="1:6" x14ac:dyDescent="0.3">
      <c r="A3031">
        <v>1</v>
      </c>
      <c r="B3031" s="8">
        <v>430330.57299999997</v>
      </c>
      <c r="C3031" s="8">
        <v>33.743560000000002</v>
      </c>
      <c r="D3031" t="s">
        <v>13</v>
      </c>
      <c r="E3031" s="8">
        <f>IFERROR(Cb23St[[#This Row],[DurationMilliseconds]]-B3030,Cb23St[[#This Row],[DurationMilliseconds]])</f>
        <v>139.79569999995874</v>
      </c>
      <c r="F3031" s="8">
        <f>Cb23St[[#This Row],[PackagePower]]*Cb23St[[#This Row],[TimeFrame]]/1000</f>
        <v>4.7172045906906082</v>
      </c>
    </row>
    <row r="3032" spans="1:6" x14ac:dyDescent="0.3">
      <c r="A3032">
        <v>1</v>
      </c>
      <c r="B3032" s="8">
        <v>430470.84129999997</v>
      </c>
      <c r="C3032" s="8">
        <v>42.749929999999999</v>
      </c>
      <c r="D3032" t="s">
        <v>13</v>
      </c>
      <c r="E3032" s="8">
        <f>IFERROR(Cb23St[[#This Row],[DurationMilliseconds]]-B3031,Cb23St[[#This Row],[DurationMilliseconds]])</f>
        <v>140.26829999999609</v>
      </c>
      <c r="F3032" s="8">
        <f>Cb23St[[#This Row],[PackagePower]]*Cb23St[[#This Row],[TimeFrame]]/1000</f>
        <v>5.9964600062188325</v>
      </c>
    </row>
    <row r="3033" spans="1:6" x14ac:dyDescent="0.3">
      <c r="A3033">
        <v>1</v>
      </c>
      <c r="B3033" s="8">
        <v>430611.83899999998</v>
      </c>
      <c r="C3033" s="8">
        <v>29.6402</v>
      </c>
      <c r="D3033" t="s">
        <v>13</v>
      </c>
      <c r="E3033" s="8">
        <f>IFERROR(Cb23St[[#This Row],[DurationMilliseconds]]-B3032,Cb23St[[#This Row],[DurationMilliseconds]])</f>
        <v>140.99770000000717</v>
      </c>
      <c r="F3033" s="8">
        <f>Cb23St[[#This Row],[PackagePower]]*Cb23St[[#This Row],[TimeFrame]]/1000</f>
        <v>4.1792000275402126</v>
      </c>
    </row>
    <row r="3034" spans="1:6" x14ac:dyDescent="0.3">
      <c r="A3034">
        <v>1</v>
      </c>
      <c r="B3034" s="8">
        <v>430752.24</v>
      </c>
      <c r="C3034" s="8">
        <v>33.291310000000003</v>
      </c>
      <c r="D3034" t="s">
        <v>13</v>
      </c>
      <c r="E3034" s="8">
        <f>IFERROR(Cb23St[[#This Row],[DurationMilliseconds]]-B3033,Cb23St[[#This Row],[DurationMilliseconds]])</f>
        <v>140.40100000001257</v>
      </c>
      <c r="F3034" s="8">
        <f>Cb23St[[#This Row],[PackagePower]]*Cb23St[[#This Row],[TimeFrame]]/1000</f>
        <v>4.6741332153104187</v>
      </c>
    </row>
    <row r="3035" spans="1:6" x14ac:dyDescent="0.3">
      <c r="A3035">
        <v>1</v>
      </c>
      <c r="B3035" s="8">
        <v>430893.18719999999</v>
      </c>
      <c r="C3035" s="8">
        <v>28.64574</v>
      </c>
      <c r="D3035" t="s">
        <v>13</v>
      </c>
      <c r="E3035" s="8">
        <f>IFERROR(Cb23St[[#This Row],[DurationMilliseconds]]-B3034,Cb23St[[#This Row],[DurationMilliseconds]])</f>
        <v>140.94719999999506</v>
      </c>
      <c r="F3035" s="8">
        <f>Cb23St[[#This Row],[PackagePower]]*Cb23St[[#This Row],[TimeFrame]]/1000</f>
        <v>4.0375368449278586</v>
      </c>
    </row>
    <row r="3036" spans="1:6" x14ac:dyDescent="0.3">
      <c r="A3036">
        <v>1</v>
      </c>
      <c r="B3036" s="8">
        <v>431032.40340000001</v>
      </c>
      <c r="C3036" s="8">
        <v>31.920919999999999</v>
      </c>
      <c r="D3036" t="s">
        <v>13</v>
      </c>
      <c r="E3036" s="8">
        <f>IFERROR(Cb23St[[#This Row],[DurationMilliseconds]]-B3035,Cb23St[[#This Row],[DurationMilliseconds]])</f>
        <v>139.2162000000244</v>
      </c>
      <c r="F3036" s="8">
        <f>Cb23St[[#This Row],[PackagePower]]*Cb23St[[#This Row],[TimeFrame]]/1000</f>
        <v>4.4439091829047781</v>
      </c>
    </row>
    <row r="3037" spans="1:6" x14ac:dyDescent="0.3">
      <c r="A3037">
        <v>1</v>
      </c>
      <c r="B3037" s="8">
        <v>431174.1606</v>
      </c>
      <c r="C3037" s="8">
        <v>28.856210000000001</v>
      </c>
      <c r="D3037" t="s">
        <v>13</v>
      </c>
      <c r="E3037" s="8">
        <f>IFERROR(Cb23St[[#This Row],[DurationMilliseconds]]-B3036,Cb23St[[#This Row],[DurationMilliseconds]])</f>
        <v>141.75719999999274</v>
      </c>
      <c r="F3037" s="8">
        <f>Cb23St[[#This Row],[PackagePower]]*Cb23St[[#This Row],[TimeFrame]]/1000</f>
        <v>4.0905755322117905</v>
      </c>
    </row>
    <row r="3038" spans="1:6" x14ac:dyDescent="0.3">
      <c r="A3038">
        <v>1</v>
      </c>
      <c r="B3038" s="8">
        <v>431315.39640000003</v>
      </c>
      <c r="C3038" s="8">
        <v>28.959289999999999</v>
      </c>
      <c r="D3038" t="s">
        <v>13</v>
      </c>
      <c r="E3038" s="8">
        <f>IFERROR(Cb23St[[#This Row],[DurationMilliseconds]]-B3037,Cb23St[[#This Row],[DurationMilliseconds]])</f>
        <v>141.23580000002403</v>
      </c>
      <c r="F3038" s="8">
        <f>Cb23St[[#This Row],[PackagePower]]*Cb23St[[#This Row],[TimeFrame]]/1000</f>
        <v>4.090088490582696</v>
      </c>
    </row>
    <row r="3039" spans="1:6" x14ac:dyDescent="0.3">
      <c r="A3039">
        <v>1</v>
      </c>
      <c r="B3039" s="8">
        <v>431455.17930000002</v>
      </c>
      <c r="C3039" s="8">
        <v>30.19164</v>
      </c>
      <c r="D3039" t="s">
        <v>13</v>
      </c>
      <c r="E3039" s="8">
        <f>IFERROR(Cb23St[[#This Row],[DurationMilliseconds]]-B3038,Cb23St[[#This Row],[DurationMilliseconds]])</f>
        <v>139.78289999999106</v>
      </c>
      <c r="F3039" s="8">
        <f>Cb23St[[#This Row],[PackagePower]]*Cb23St[[#This Row],[TimeFrame]]/1000</f>
        <v>4.2202749949557301</v>
      </c>
    </row>
    <row r="3040" spans="1:6" x14ac:dyDescent="0.3">
      <c r="A3040">
        <v>1</v>
      </c>
      <c r="B3040" s="8">
        <v>431600.11959999998</v>
      </c>
      <c r="C3040" s="8">
        <v>29.158190000000001</v>
      </c>
      <c r="D3040" t="s">
        <v>13</v>
      </c>
      <c r="E3040" s="8">
        <f>IFERROR(Cb23St[[#This Row],[DurationMilliseconds]]-B3039,Cb23St[[#This Row],[DurationMilliseconds]])</f>
        <v>144.94029999995837</v>
      </c>
      <c r="F3040" s="8">
        <f>Cb23St[[#This Row],[PackagePower]]*Cb23St[[#This Row],[TimeFrame]]/1000</f>
        <v>4.2261968060557864</v>
      </c>
    </row>
    <row r="3041" spans="1:6" x14ac:dyDescent="0.3">
      <c r="A3041">
        <v>1</v>
      </c>
      <c r="B3041" s="8">
        <v>431738.43800000002</v>
      </c>
      <c r="C3041" s="8">
        <v>28.547239999999999</v>
      </c>
      <c r="D3041" t="s">
        <v>13</v>
      </c>
      <c r="E3041" s="8">
        <f>IFERROR(Cb23St[[#This Row],[DurationMilliseconds]]-B3040,Cb23St[[#This Row],[DurationMilliseconds]])</f>
        <v>138.3184000000474</v>
      </c>
      <c r="F3041" s="8">
        <f>Cb23St[[#This Row],[PackagePower]]*Cb23St[[#This Row],[TimeFrame]]/1000</f>
        <v>3.9486085612173527</v>
      </c>
    </row>
    <row r="3042" spans="1:6" x14ac:dyDescent="0.3">
      <c r="A3042">
        <v>1</v>
      </c>
      <c r="B3042" s="8">
        <v>431879.33250000002</v>
      </c>
      <c r="C3042" s="8">
        <v>27.92435</v>
      </c>
      <c r="D3042" t="s">
        <v>13</v>
      </c>
      <c r="E3042" s="8">
        <f>IFERROR(Cb23St[[#This Row],[DurationMilliseconds]]-B3041,Cb23St[[#This Row],[DurationMilliseconds]])</f>
        <v>140.89449999999488</v>
      </c>
      <c r="F3042" s="8">
        <f>Cb23St[[#This Row],[PackagePower]]*Cb23St[[#This Row],[TimeFrame]]/1000</f>
        <v>3.9343873310748574</v>
      </c>
    </row>
    <row r="3043" spans="1:6" x14ac:dyDescent="0.3">
      <c r="A3043">
        <v>1</v>
      </c>
      <c r="B3043" s="8">
        <v>432022.05499999999</v>
      </c>
      <c r="C3043" s="8">
        <v>30.31531</v>
      </c>
      <c r="D3043" t="s">
        <v>13</v>
      </c>
      <c r="E3043" s="8">
        <f>IFERROR(Cb23St[[#This Row],[DurationMilliseconds]]-B3042,Cb23St[[#This Row],[DurationMilliseconds]])</f>
        <v>142.72249999997439</v>
      </c>
      <c r="F3043" s="8">
        <f>Cb23St[[#This Row],[PackagePower]]*Cb23St[[#This Row],[TimeFrame]]/1000</f>
        <v>4.3266768314742237</v>
      </c>
    </row>
    <row r="3044" spans="1:6" x14ac:dyDescent="0.3">
      <c r="A3044">
        <v>1</v>
      </c>
      <c r="B3044" s="8">
        <v>432162.81689999998</v>
      </c>
      <c r="C3044" s="8">
        <v>28.943100000000001</v>
      </c>
      <c r="D3044" t="s">
        <v>13</v>
      </c>
      <c r="E3044" s="8">
        <f>IFERROR(Cb23St[[#This Row],[DurationMilliseconds]]-B3043,Cb23St[[#This Row],[DurationMilliseconds]])</f>
        <v>140.76189999998314</v>
      </c>
      <c r="F3044" s="8">
        <f>Cb23St[[#This Row],[PackagePower]]*Cb23St[[#This Row],[TimeFrame]]/1000</f>
        <v>4.0740857478895123</v>
      </c>
    </row>
    <row r="3045" spans="1:6" x14ac:dyDescent="0.3">
      <c r="A3045">
        <v>1</v>
      </c>
      <c r="B3045" s="8">
        <v>432304.2035</v>
      </c>
      <c r="C3045" s="8">
        <v>28.718599999999999</v>
      </c>
      <c r="D3045" t="s">
        <v>13</v>
      </c>
      <c r="E3045" s="8">
        <f>IFERROR(Cb23St[[#This Row],[DurationMilliseconds]]-B3044,Cb23St[[#This Row],[DurationMilliseconds]])</f>
        <v>141.3866000000271</v>
      </c>
      <c r="F3045" s="8">
        <f>Cb23St[[#This Row],[PackagePower]]*Cb23St[[#This Row],[TimeFrame]]/1000</f>
        <v>4.0604252107607781</v>
      </c>
    </row>
    <row r="3046" spans="1:6" x14ac:dyDescent="0.3">
      <c r="A3046">
        <v>1</v>
      </c>
      <c r="B3046" s="8">
        <v>432446.4204</v>
      </c>
      <c r="C3046" s="8">
        <v>28.582260000000002</v>
      </c>
      <c r="D3046" t="s">
        <v>13</v>
      </c>
      <c r="E3046" s="8">
        <f>IFERROR(Cb23St[[#This Row],[DurationMilliseconds]]-B3045,Cb23St[[#This Row],[DurationMilliseconds]])</f>
        <v>142.21689999999944</v>
      </c>
      <c r="F3046" s="8">
        <f>Cb23St[[#This Row],[PackagePower]]*Cb23St[[#This Row],[TimeFrame]]/1000</f>
        <v>4.0648804121939843</v>
      </c>
    </row>
    <row r="3047" spans="1:6" x14ac:dyDescent="0.3">
      <c r="A3047">
        <v>1</v>
      </c>
      <c r="B3047" s="8">
        <v>432588.30450000003</v>
      </c>
      <c r="C3047" s="8">
        <v>29.277360000000002</v>
      </c>
      <c r="D3047" t="s">
        <v>13</v>
      </c>
      <c r="E3047" s="8">
        <f>IFERROR(Cb23St[[#This Row],[DurationMilliseconds]]-B3046,Cb23St[[#This Row],[DurationMilliseconds]])</f>
        <v>141.88410000002477</v>
      </c>
      <c r="F3047" s="8">
        <f>Cb23St[[#This Row],[PackagePower]]*Cb23St[[#This Row],[TimeFrame]]/1000</f>
        <v>4.1539918739767252</v>
      </c>
    </row>
    <row r="3048" spans="1:6" x14ac:dyDescent="0.3">
      <c r="A3048">
        <v>1</v>
      </c>
      <c r="B3048" s="8">
        <v>432729.16029999999</v>
      </c>
      <c r="C3048" s="8">
        <v>28.219740000000002</v>
      </c>
      <c r="D3048" t="s">
        <v>13</v>
      </c>
      <c r="E3048" s="8">
        <f>IFERROR(Cb23St[[#This Row],[DurationMilliseconds]]-B3047,Cb23St[[#This Row],[DurationMilliseconds]])</f>
        <v>140.85579999996116</v>
      </c>
      <c r="F3048" s="8">
        <f>Cb23St[[#This Row],[PackagePower]]*Cb23St[[#This Row],[TimeFrame]]/1000</f>
        <v>3.9749140534909042</v>
      </c>
    </row>
    <row r="3049" spans="1:6" x14ac:dyDescent="0.3">
      <c r="A3049">
        <v>1</v>
      </c>
      <c r="B3049" s="8">
        <v>432870.73349999997</v>
      </c>
      <c r="C3049" s="8">
        <v>28.806629999999998</v>
      </c>
      <c r="D3049" t="s">
        <v>13</v>
      </c>
      <c r="E3049" s="8">
        <f>IFERROR(Cb23St[[#This Row],[DurationMilliseconds]]-B3048,Cb23St[[#This Row],[DurationMilliseconds]])</f>
        <v>141.57319999998435</v>
      </c>
      <c r="F3049" s="8">
        <f>Cb23St[[#This Row],[PackagePower]]*Cb23St[[#This Row],[TimeFrame]]/1000</f>
        <v>4.078246790315549</v>
      </c>
    </row>
    <row r="3050" spans="1:6" x14ac:dyDescent="0.3">
      <c r="A3050">
        <v>1</v>
      </c>
      <c r="B3050" s="8">
        <v>433011.94280000002</v>
      </c>
      <c r="C3050" s="8">
        <v>28.431339999999999</v>
      </c>
      <c r="D3050" t="s">
        <v>13</v>
      </c>
      <c r="E3050" s="8">
        <f>IFERROR(Cb23St[[#This Row],[DurationMilliseconds]]-B3049,Cb23St[[#This Row],[DurationMilliseconds]])</f>
        <v>141.20930000004591</v>
      </c>
      <c r="F3050" s="8">
        <f>Cb23St[[#This Row],[PackagePower]]*Cb23St[[#This Row],[TimeFrame]]/1000</f>
        <v>4.0147696194633058</v>
      </c>
    </row>
    <row r="3051" spans="1:6" x14ac:dyDescent="0.3">
      <c r="A3051">
        <v>1</v>
      </c>
      <c r="B3051" s="8">
        <v>433167.17670000001</v>
      </c>
      <c r="C3051" s="8">
        <v>32.078139999999998</v>
      </c>
      <c r="D3051" t="s">
        <v>13</v>
      </c>
      <c r="E3051" s="8">
        <f>IFERROR(Cb23St[[#This Row],[DurationMilliseconds]]-B3050,Cb23St[[#This Row],[DurationMilliseconds]])</f>
        <v>155.23389999999199</v>
      </c>
      <c r="F3051" s="8">
        <f>Cb23St[[#This Row],[PackagePower]]*Cb23St[[#This Row],[TimeFrame]]/1000</f>
        <v>4.9796147769457431</v>
      </c>
    </row>
    <row r="3052" spans="1:6" x14ac:dyDescent="0.3">
      <c r="A3052">
        <v>1</v>
      </c>
      <c r="B3052" s="8">
        <v>433307.24229999998</v>
      </c>
      <c r="C3052" s="8">
        <v>28.730609999999999</v>
      </c>
      <c r="D3052" t="s">
        <v>13</v>
      </c>
      <c r="E3052" s="8">
        <f>IFERROR(Cb23St[[#This Row],[DurationMilliseconds]]-B3051,Cb23St[[#This Row],[DurationMilliseconds]])</f>
        <v>140.06559999997262</v>
      </c>
      <c r="F3052" s="8">
        <f>Cb23St[[#This Row],[PackagePower]]*Cb23St[[#This Row],[TimeFrame]]/1000</f>
        <v>4.0241701280152133</v>
      </c>
    </row>
    <row r="3053" spans="1:6" x14ac:dyDescent="0.3">
      <c r="A3053">
        <v>1</v>
      </c>
      <c r="B3053" s="8">
        <v>433447.73389999999</v>
      </c>
      <c r="C3053" s="8">
        <v>28.534880000000001</v>
      </c>
      <c r="D3053" t="s">
        <v>13</v>
      </c>
      <c r="E3053" s="8">
        <f>IFERROR(Cb23St[[#This Row],[DurationMilliseconds]]-B3052,Cb23St[[#This Row],[DurationMilliseconds]])</f>
        <v>140.49160000000848</v>
      </c>
      <c r="F3053" s="8">
        <f>Cb23St[[#This Row],[PackagePower]]*Cb23St[[#This Row],[TimeFrame]]/1000</f>
        <v>4.0089109470082418</v>
      </c>
    </row>
    <row r="3054" spans="1:6" x14ac:dyDescent="0.3">
      <c r="A3054">
        <v>1</v>
      </c>
      <c r="B3054" s="8">
        <v>433589.69130000001</v>
      </c>
      <c r="C3054" s="8">
        <v>44.154130000000002</v>
      </c>
      <c r="D3054" t="s">
        <v>13</v>
      </c>
      <c r="E3054" s="8">
        <f>IFERROR(Cb23St[[#This Row],[DurationMilliseconds]]-B3053,Cb23St[[#This Row],[DurationMilliseconds]])</f>
        <v>141.95740000001388</v>
      </c>
      <c r="F3054" s="8">
        <f>Cb23St[[#This Row],[PackagePower]]*Cb23St[[#This Row],[TimeFrame]]/1000</f>
        <v>6.2680054940626135</v>
      </c>
    </row>
    <row r="3055" spans="1:6" x14ac:dyDescent="0.3">
      <c r="A3055">
        <v>1</v>
      </c>
      <c r="B3055" s="8">
        <v>433730.3553</v>
      </c>
      <c r="C3055" s="8">
        <v>32.025410000000001</v>
      </c>
      <c r="D3055" t="s">
        <v>13</v>
      </c>
      <c r="E3055" s="8">
        <f>IFERROR(Cb23St[[#This Row],[DurationMilliseconds]]-B3054,Cb23St[[#This Row],[DurationMilliseconds]])</f>
        <v>140.66399999998976</v>
      </c>
      <c r="F3055" s="8">
        <f>Cb23St[[#This Row],[PackagePower]]*Cb23St[[#This Row],[TimeFrame]]/1000</f>
        <v>4.5048222722396725</v>
      </c>
    </row>
    <row r="3056" spans="1:6" x14ac:dyDescent="0.3">
      <c r="A3056">
        <v>1</v>
      </c>
      <c r="B3056" s="8">
        <v>433872.98210000002</v>
      </c>
      <c r="C3056" s="8">
        <v>32.222180000000002</v>
      </c>
      <c r="D3056" t="s">
        <v>13</v>
      </c>
      <c r="E3056" s="8">
        <f>IFERROR(Cb23St[[#This Row],[DurationMilliseconds]]-B3055,Cb23St[[#This Row],[DurationMilliseconds]])</f>
        <v>142.62680000002729</v>
      </c>
      <c r="F3056" s="8">
        <f>Cb23St[[#This Row],[PackagePower]]*Cb23St[[#This Row],[TimeFrame]]/1000</f>
        <v>4.5957464224248801</v>
      </c>
    </row>
    <row r="3057" spans="1:6" x14ac:dyDescent="0.3">
      <c r="A3057">
        <v>1</v>
      </c>
      <c r="B3057" s="8">
        <v>434013.25439999998</v>
      </c>
      <c r="C3057" s="8">
        <v>28.43563</v>
      </c>
      <c r="D3057" t="s">
        <v>13</v>
      </c>
      <c r="E3057" s="8">
        <f>IFERROR(Cb23St[[#This Row],[DurationMilliseconds]]-B3056,Cb23St[[#This Row],[DurationMilliseconds]])</f>
        <v>140.27229999995325</v>
      </c>
      <c r="F3057" s="8">
        <f>Cb23St[[#This Row],[PackagePower]]*Cb23St[[#This Row],[TimeFrame]]/1000</f>
        <v>3.9887312220476705</v>
      </c>
    </row>
    <row r="3058" spans="1:6" x14ac:dyDescent="0.3">
      <c r="A3058">
        <v>1</v>
      </c>
      <c r="B3058" s="8">
        <v>434152.10190000001</v>
      </c>
      <c r="C3058" s="8">
        <v>30.43065</v>
      </c>
      <c r="D3058" t="s">
        <v>13</v>
      </c>
      <c r="E3058" s="8">
        <f>IFERROR(Cb23St[[#This Row],[DurationMilliseconds]]-B3057,Cb23St[[#This Row],[DurationMilliseconds]])</f>
        <v>138.8475000000326</v>
      </c>
      <c r="F3058" s="8">
        <f>Cb23St[[#This Row],[PackagePower]]*Cb23St[[#This Row],[TimeFrame]]/1000</f>
        <v>4.2252196758759917</v>
      </c>
    </row>
    <row r="3059" spans="1:6" x14ac:dyDescent="0.3">
      <c r="A3059">
        <v>1</v>
      </c>
      <c r="B3059" s="8">
        <v>434291.84879999998</v>
      </c>
      <c r="C3059" s="8">
        <v>29.196629999999999</v>
      </c>
      <c r="D3059" t="s">
        <v>13</v>
      </c>
      <c r="E3059" s="8">
        <f>IFERROR(Cb23St[[#This Row],[DurationMilliseconds]]-B3058,Cb23St[[#This Row],[DurationMilliseconds]])</f>
        <v>139.74689999996917</v>
      </c>
      <c r="F3059" s="8">
        <f>Cb23St[[#This Row],[PackagePower]]*Cb23St[[#This Row],[TimeFrame]]/1000</f>
        <v>4.0801385329461004</v>
      </c>
    </row>
    <row r="3060" spans="1:6" x14ac:dyDescent="0.3">
      <c r="A3060">
        <v>1</v>
      </c>
      <c r="B3060" s="8">
        <v>434432.68920000002</v>
      </c>
      <c r="C3060" s="8">
        <v>27.64039</v>
      </c>
      <c r="D3060" t="s">
        <v>13</v>
      </c>
      <c r="E3060" s="8">
        <f>IFERROR(Cb23St[[#This Row],[DurationMilliseconds]]-B3059,Cb23St[[#This Row],[DurationMilliseconds]])</f>
        <v>140.84040000004461</v>
      </c>
      <c r="F3060" s="8">
        <f>Cb23St[[#This Row],[PackagePower]]*Cb23St[[#This Row],[TimeFrame]]/1000</f>
        <v>3.8928835837572326</v>
      </c>
    </row>
    <row r="3061" spans="1:6" x14ac:dyDescent="0.3">
      <c r="A3061">
        <v>1</v>
      </c>
      <c r="B3061" s="8">
        <v>434574.31270000001</v>
      </c>
      <c r="C3061" s="8">
        <v>30.85341</v>
      </c>
      <c r="D3061" t="s">
        <v>13</v>
      </c>
      <c r="E3061" s="8">
        <f>IFERROR(Cb23St[[#This Row],[DurationMilliseconds]]-B3060,Cb23St[[#This Row],[DurationMilliseconds]])</f>
        <v>141.62349999998696</v>
      </c>
      <c r="F3061" s="8">
        <f>Cb23St[[#This Row],[PackagePower]]*Cb23St[[#This Row],[TimeFrame]]/1000</f>
        <v>4.369567911134598</v>
      </c>
    </row>
    <row r="3062" spans="1:6" x14ac:dyDescent="0.3">
      <c r="A3062">
        <v>1</v>
      </c>
      <c r="B3062" s="8">
        <v>434715.34480000002</v>
      </c>
      <c r="C3062" s="8">
        <v>27.252700000000001</v>
      </c>
      <c r="D3062" t="s">
        <v>13</v>
      </c>
      <c r="E3062" s="8">
        <f>IFERROR(Cb23St[[#This Row],[DurationMilliseconds]]-B3061,Cb23St[[#This Row],[DurationMilliseconds]])</f>
        <v>141.03210000001127</v>
      </c>
      <c r="F3062" s="8">
        <f>Cb23St[[#This Row],[PackagePower]]*Cb23St[[#This Row],[TimeFrame]]/1000</f>
        <v>3.8435055116703074</v>
      </c>
    </row>
    <row r="3063" spans="1:6" x14ac:dyDescent="0.3">
      <c r="A3063">
        <v>1</v>
      </c>
      <c r="B3063" s="8">
        <v>434855.2524</v>
      </c>
      <c r="C3063" s="8">
        <v>29.086320000000001</v>
      </c>
      <c r="D3063" t="s">
        <v>13</v>
      </c>
      <c r="E3063" s="8">
        <f>IFERROR(Cb23St[[#This Row],[DurationMilliseconds]]-B3062,Cb23St[[#This Row],[DurationMilliseconds]])</f>
        <v>139.90759999997681</v>
      </c>
      <c r="F3063" s="8">
        <f>Cb23St[[#This Row],[PackagePower]]*Cb23St[[#This Row],[TimeFrame]]/1000</f>
        <v>4.0693972240313254</v>
      </c>
    </row>
    <row r="3064" spans="1:6" x14ac:dyDescent="0.3">
      <c r="A3064">
        <v>1</v>
      </c>
      <c r="B3064" s="8">
        <v>434995.94589999999</v>
      </c>
      <c r="C3064" s="8">
        <v>27.585090000000001</v>
      </c>
      <c r="D3064" t="s">
        <v>13</v>
      </c>
      <c r="E3064" s="8">
        <f>IFERROR(Cb23St[[#This Row],[DurationMilliseconds]]-B3063,Cb23St[[#This Row],[DurationMilliseconds]])</f>
        <v>140.69349999999395</v>
      </c>
      <c r="F3064" s="8">
        <f>Cb23St[[#This Row],[PackagePower]]*Cb23St[[#This Row],[TimeFrame]]/1000</f>
        <v>3.881042859914833</v>
      </c>
    </row>
    <row r="3065" spans="1:6" x14ac:dyDescent="0.3">
      <c r="A3065">
        <v>1</v>
      </c>
      <c r="B3065" s="8">
        <v>435136.0454</v>
      </c>
      <c r="C3065" s="8">
        <v>30.55733</v>
      </c>
      <c r="D3065" t="s">
        <v>13</v>
      </c>
      <c r="E3065" s="8">
        <f>IFERROR(Cb23St[[#This Row],[DurationMilliseconds]]-B3064,Cb23St[[#This Row],[DurationMilliseconds]])</f>
        <v>140.09950000001118</v>
      </c>
      <c r="F3065" s="8">
        <f>Cb23St[[#This Row],[PackagePower]]*Cb23St[[#This Row],[TimeFrame]]/1000</f>
        <v>4.2810666543353415</v>
      </c>
    </row>
    <row r="3066" spans="1:6" x14ac:dyDescent="0.3">
      <c r="A3066">
        <v>1</v>
      </c>
      <c r="B3066" s="8">
        <v>435275.57459999999</v>
      </c>
      <c r="C3066" s="8">
        <v>28.867740000000001</v>
      </c>
      <c r="D3066" t="s">
        <v>13</v>
      </c>
      <c r="E3066" s="8">
        <f>IFERROR(Cb23St[[#This Row],[DurationMilliseconds]]-B3065,Cb23St[[#This Row],[DurationMilliseconds]])</f>
        <v>139.52919999998994</v>
      </c>
      <c r="F3066" s="8">
        <f>Cb23St[[#This Row],[PackagePower]]*Cb23St[[#This Row],[TimeFrame]]/1000</f>
        <v>4.0278926680077101</v>
      </c>
    </row>
    <row r="3067" spans="1:6" x14ac:dyDescent="0.3">
      <c r="A3067">
        <v>1</v>
      </c>
      <c r="B3067" s="8">
        <v>435416.80369999999</v>
      </c>
      <c r="C3067" s="8">
        <v>28.306349999999998</v>
      </c>
      <c r="D3067" t="s">
        <v>13</v>
      </c>
      <c r="E3067" s="8">
        <f>IFERROR(Cb23St[[#This Row],[DurationMilliseconds]]-B3066,Cb23St[[#This Row],[DurationMilliseconds]])</f>
        <v>141.22909999999683</v>
      </c>
      <c r="F3067" s="8">
        <f>Cb23St[[#This Row],[PackagePower]]*Cb23St[[#This Row],[TimeFrame]]/1000</f>
        <v>3.9976803347849099</v>
      </c>
    </row>
    <row r="3068" spans="1:6" x14ac:dyDescent="0.3">
      <c r="A3068">
        <v>1</v>
      </c>
      <c r="B3068" s="8">
        <v>435557.01779999997</v>
      </c>
      <c r="C3068" s="8">
        <v>27.339870000000001</v>
      </c>
      <c r="D3068" t="s">
        <v>13</v>
      </c>
      <c r="E3068" s="8">
        <f>IFERROR(Cb23St[[#This Row],[DurationMilliseconds]]-B3067,Cb23St[[#This Row],[DurationMilliseconds]])</f>
        <v>140.21409999998286</v>
      </c>
      <c r="F3068" s="8">
        <f>Cb23St[[#This Row],[PackagePower]]*Cb23St[[#This Row],[TimeFrame]]/1000</f>
        <v>3.8334352661665316</v>
      </c>
    </row>
    <row r="3069" spans="1:6" x14ac:dyDescent="0.3">
      <c r="A3069">
        <v>1</v>
      </c>
      <c r="B3069" s="8">
        <v>435697.01610000001</v>
      </c>
      <c r="C3069" s="8">
        <v>31.36373</v>
      </c>
      <c r="D3069" t="s">
        <v>13</v>
      </c>
      <c r="E3069" s="8">
        <f>IFERROR(Cb23St[[#This Row],[DurationMilliseconds]]-B3068,Cb23St[[#This Row],[DurationMilliseconds]])</f>
        <v>139.99830000003567</v>
      </c>
      <c r="F3069" s="8">
        <f>Cb23St[[#This Row],[PackagePower]]*Cb23St[[#This Row],[TimeFrame]]/1000</f>
        <v>4.3908688816601185</v>
      </c>
    </row>
    <row r="3070" spans="1:6" x14ac:dyDescent="0.3">
      <c r="A3070">
        <v>1</v>
      </c>
      <c r="B3070" s="8">
        <v>435836.71429999999</v>
      </c>
      <c r="C3070" s="8">
        <v>29.16705</v>
      </c>
      <c r="D3070" t="s">
        <v>13</v>
      </c>
      <c r="E3070" s="8">
        <f>IFERROR(Cb23St[[#This Row],[DurationMilliseconds]]-B3069,Cb23St[[#This Row],[DurationMilliseconds]])</f>
        <v>139.69819999998435</v>
      </c>
      <c r="F3070" s="8">
        <f>Cb23St[[#This Row],[PackagePower]]*Cb23St[[#This Row],[TimeFrame]]/1000</f>
        <v>4.0745843843095439</v>
      </c>
    </row>
    <row r="3071" spans="1:6" x14ac:dyDescent="0.3">
      <c r="A3071">
        <v>1</v>
      </c>
      <c r="B3071" s="8">
        <v>435977.66519999999</v>
      </c>
      <c r="C3071" s="8">
        <v>26.591149999999999</v>
      </c>
      <c r="D3071" t="s">
        <v>13</v>
      </c>
      <c r="E3071" s="8">
        <f>IFERROR(Cb23St[[#This Row],[DurationMilliseconds]]-B3070,Cb23St[[#This Row],[DurationMilliseconds]])</f>
        <v>140.95089999999618</v>
      </c>
      <c r="F3071" s="8">
        <f>Cb23St[[#This Row],[PackagePower]]*Cb23St[[#This Row],[TimeFrame]]/1000</f>
        <v>3.7480465245348982</v>
      </c>
    </row>
    <row r="3072" spans="1:6" x14ac:dyDescent="0.3">
      <c r="A3072">
        <v>1</v>
      </c>
      <c r="B3072" s="8">
        <v>436117.6201</v>
      </c>
      <c r="C3072" s="8">
        <v>28.18901</v>
      </c>
      <c r="D3072" t="s">
        <v>13</v>
      </c>
      <c r="E3072" s="8">
        <f>IFERROR(Cb23St[[#This Row],[DurationMilliseconds]]-B3071,Cb23St[[#This Row],[DurationMilliseconds]])</f>
        <v>139.95490000001155</v>
      </c>
      <c r="F3072" s="8">
        <f>Cb23St[[#This Row],[PackagePower]]*Cb23St[[#This Row],[TimeFrame]]/1000</f>
        <v>3.9451900756493257</v>
      </c>
    </row>
    <row r="3073" spans="1:6" x14ac:dyDescent="0.3">
      <c r="A3073">
        <v>1</v>
      </c>
      <c r="B3073" s="8">
        <v>436257.65480000002</v>
      </c>
      <c r="C3073" s="8">
        <v>29.40512</v>
      </c>
      <c r="D3073" t="s">
        <v>13</v>
      </c>
      <c r="E3073" s="8">
        <f>IFERROR(Cb23St[[#This Row],[DurationMilliseconds]]-B3072,Cb23St[[#This Row],[DurationMilliseconds]])</f>
        <v>140.03470000001835</v>
      </c>
      <c r="F3073" s="8">
        <f>Cb23St[[#This Row],[PackagePower]]*Cb23St[[#This Row],[TimeFrame]]/1000</f>
        <v>4.1177371576645392</v>
      </c>
    </row>
    <row r="3074" spans="1:6" x14ac:dyDescent="0.3">
      <c r="A3074">
        <v>1</v>
      </c>
      <c r="B3074" s="8">
        <v>436411.72730000003</v>
      </c>
      <c r="C3074" s="8">
        <v>27.60106</v>
      </c>
      <c r="D3074" t="s">
        <v>13</v>
      </c>
      <c r="E3074" s="8">
        <f>IFERROR(Cb23St[[#This Row],[DurationMilliseconds]]-B3073,Cb23St[[#This Row],[DurationMilliseconds]])</f>
        <v>154.07250000000931</v>
      </c>
      <c r="F3074" s="8">
        <f>Cb23St[[#This Row],[PackagePower]]*Cb23St[[#This Row],[TimeFrame]]/1000</f>
        <v>4.2525643168502576</v>
      </c>
    </row>
    <row r="3075" spans="1:6" x14ac:dyDescent="0.3">
      <c r="A3075">
        <v>1</v>
      </c>
      <c r="B3075" s="8">
        <v>436553.7855</v>
      </c>
      <c r="C3075" s="8">
        <v>27.183890000000002</v>
      </c>
      <c r="D3075" t="s">
        <v>13</v>
      </c>
      <c r="E3075" s="8">
        <f>IFERROR(Cb23St[[#This Row],[DurationMilliseconds]]-B3074,Cb23St[[#This Row],[DurationMilliseconds]])</f>
        <v>142.05819999997038</v>
      </c>
      <c r="F3075" s="8">
        <f>Cb23St[[#This Row],[PackagePower]]*Cb23St[[#This Row],[TimeFrame]]/1000</f>
        <v>3.8616944823971955</v>
      </c>
    </row>
    <row r="3076" spans="1:6" x14ac:dyDescent="0.3">
      <c r="A3076">
        <v>1</v>
      </c>
      <c r="B3076" s="8">
        <v>436694.42509999999</v>
      </c>
      <c r="C3076" s="8">
        <v>36.36645</v>
      </c>
      <c r="D3076" t="s">
        <v>13</v>
      </c>
      <c r="E3076" s="8">
        <f>IFERROR(Cb23St[[#This Row],[DurationMilliseconds]]-B3075,Cb23St[[#This Row],[DurationMilliseconds]])</f>
        <v>140.63959999999497</v>
      </c>
      <c r="F3076" s="8">
        <f>Cb23St[[#This Row],[PackagePower]]*Cb23St[[#This Row],[TimeFrame]]/1000</f>
        <v>5.1145629814198177</v>
      </c>
    </row>
    <row r="3077" spans="1:6" x14ac:dyDescent="0.3">
      <c r="A3077">
        <v>1</v>
      </c>
      <c r="B3077" s="8">
        <v>436834.94829999999</v>
      </c>
      <c r="C3077" s="8">
        <v>38.59695</v>
      </c>
      <c r="D3077" t="s">
        <v>13</v>
      </c>
      <c r="E3077" s="8">
        <f>IFERROR(Cb23St[[#This Row],[DurationMilliseconds]]-B3076,Cb23St[[#This Row],[DurationMilliseconds]])</f>
        <v>140.523199999996</v>
      </c>
      <c r="F3077" s="8">
        <f>Cb23St[[#This Row],[PackagePower]]*Cb23St[[#This Row],[TimeFrame]]/1000</f>
        <v>5.4237669242398452</v>
      </c>
    </row>
    <row r="3078" spans="1:6" x14ac:dyDescent="0.3">
      <c r="A3078">
        <v>1</v>
      </c>
      <c r="B3078" s="8">
        <v>436975.39750000002</v>
      </c>
      <c r="C3078" s="8">
        <v>31.456859999999999</v>
      </c>
      <c r="D3078" t="s">
        <v>13</v>
      </c>
      <c r="E3078" s="8">
        <f>IFERROR(Cb23St[[#This Row],[DurationMilliseconds]]-B3077,Cb23St[[#This Row],[DurationMilliseconds]])</f>
        <v>140.44920000003185</v>
      </c>
      <c r="F3078" s="8">
        <f>Cb23St[[#This Row],[PackagePower]]*Cb23St[[#This Row],[TimeFrame]]/1000</f>
        <v>4.4180908215130019</v>
      </c>
    </row>
    <row r="3079" spans="1:6" x14ac:dyDescent="0.3">
      <c r="A3079">
        <v>1</v>
      </c>
      <c r="B3079" s="8">
        <v>437115.68800000002</v>
      </c>
      <c r="C3079" s="8">
        <v>29.367159999999998</v>
      </c>
      <c r="D3079" t="s">
        <v>13</v>
      </c>
      <c r="E3079" s="8">
        <f>IFERROR(Cb23St[[#This Row],[DurationMilliseconds]]-B3078,Cb23St[[#This Row],[DurationMilliseconds]])</f>
        <v>140.29050000000279</v>
      </c>
      <c r="F3079" s="8">
        <f>Cb23St[[#This Row],[PackagePower]]*Cb23St[[#This Row],[TimeFrame]]/1000</f>
        <v>4.1199335599800815</v>
      </c>
    </row>
    <row r="3080" spans="1:6" x14ac:dyDescent="0.3">
      <c r="A3080">
        <v>1</v>
      </c>
      <c r="B3080" s="8">
        <v>437256.98300000001</v>
      </c>
      <c r="C3080" s="8">
        <v>35.969679999999997</v>
      </c>
      <c r="D3080" t="s">
        <v>13</v>
      </c>
      <c r="E3080" s="8">
        <f>IFERROR(Cb23St[[#This Row],[DurationMilliseconds]]-B3079,Cb23St[[#This Row],[DurationMilliseconds]])</f>
        <v>141.2949999999837</v>
      </c>
      <c r="F3080" s="8">
        <f>Cb23St[[#This Row],[PackagePower]]*Cb23St[[#This Row],[TimeFrame]]/1000</f>
        <v>5.0823359355994135</v>
      </c>
    </row>
    <row r="3081" spans="1:6" x14ac:dyDescent="0.3">
      <c r="A3081">
        <v>1</v>
      </c>
      <c r="B3081" s="8">
        <v>437398.58140000002</v>
      </c>
      <c r="C3081" s="8">
        <v>34.41198</v>
      </c>
      <c r="D3081" t="s">
        <v>13</v>
      </c>
      <c r="E3081" s="8">
        <f>IFERROR(Cb23St[[#This Row],[DurationMilliseconds]]-B3080,Cb23St[[#This Row],[DurationMilliseconds]])</f>
        <v>141.59840000001714</v>
      </c>
      <c r="F3081" s="8">
        <f>Cb23St[[#This Row],[PackagePower]]*Cb23St[[#This Row],[TimeFrame]]/1000</f>
        <v>4.8726813088325898</v>
      </c>
    </row>
    <row r="3082" spans="1:6" x14ac:dyDescent="0.3">
      <c r="A3082">
        <v>1</v>
      </c>
      <c r="B3082" s="8">
        <v>437554.53330000001</v>
      </c>
      <c r="C3082" s="8">
        <v>30.40175</v>
      </c>
      <c r="D3082" t="s">
        <v>13</v>
      </c>
      <c r="E3082" s="8">
        <f>IFERROR(Cb23St[[#This Row],[DurationMilliseconds]]-B3081,Cb23St[[#This Row],[DurationMilliseconds]])</f>
        <v>155.95189999998547</v>
      </c>
      <c r="F3082" s="8">
        <f>Cb23St[[#This Row],[PackagePower]]*Cb23St[[#This Row],[TimeFrame]]/1000</f>
        <v>4.7412106758245578</v>
      </c>
    </row>
    <row r="3083" spans="1:6" x14ac:dyDescent="0.3">
      <c r="A3083">
        <v>1</v>
      </c>
      <c r="B3083" s="8">
        <v>437696.61080000002</v>
      </c>
      <c r="C3083" s="8">
        <v>31.042639999999999</v>
      </c>
      <c r="D3083" t="s">
        <v>13</v>
      </c>
      <c r="E3083" s="8">
        <f>IFERROR(Cb23St[[#This Row],[DurationMilliseconds]]-B3082,Cb23St[[#This Row],[DurationMilliseconds]])</f>
        <v>142.07750000001397</v>
      </c>
      <c r="F3083" s="8">
        <f>Cb23St[[#This Row],[PackagePower]]*Cb23St[[#This Row],[TimeFrame]]/1000</f>
        <v>4.4104606846004337</v>
      </c>
    </row>
    <row r="3084" spans="1:6" x14ac:dyDescent="0.3">
      <c r="A3084">
        <v>1</v>
      </c>
      <c r="B3084" s="8">
        <v>437838.36589999998</v>
      </c>
      <c r="C3084" s="8">
        <v>29.518419999999999</v>
      </c>
      <c r="D3084" t="s">
        <v>13</v>
      </c>
      <c r="E3084" s="8">
        <f>IFERROR(Cb23St[[#This Row],[DurationMilliseconds]]-B3083,Cb23St[[#This Row],[DurationMilliseconds]])</f>
        <v>141.7550999999512</v>
      </c>
      <c r="F3084" s="8">
        <f>Cb23St[[#This Row],[PackagePower]]*Cb23St[[#This Row],[TimeFrame]]/1000</f>
        <v>4.1843865789405594</v>
      </c>
    </row>
    <row r="3085" spans="1:6" x14ac:dyDescent="0.3">
      <c r="A3085">
        <v>1</v>
      </c>
      <c r="B3085" s="8">
        <v>437979.92619999999</v>
      </c>
      <c r="C3085" s="8">
        <v>28.430700000000002</v>
      </c>
      <c r="D3085" t="s">
        <v>13</v>
      </c>
      <c r="E3085" s="8">
        <f>IFERROR(Cb23St[[#This Row],[DurationMilliseconds]]-B3084,Cb23St[[#This Row],[DurationMilliseconds]])</f>
        <v>141.56030000001192</v>
      </c>
      <c r="F3085" s="8">
        <f>Cb23St[[#This Row],[PackagePower]]*Cb23St[[#This Row],[TimeFrame]]/1000</f>
        <v>4.0246584212103391</v>
      </c>
    </row>
    <row r="3086" spans="1:6" x14ac:dyDescent="0.3">
      <c r="A3086">
        <v>1</v>
      </c>
      <c r="B3086" s="8">
        <v>438119.86839999998</v>
      </c>
      <c r="C3086" s="8">
        <v>29.195139999999999</v>
      </c>
      <c r="D3086" t="s">
        <v>13</v>
      </c>
      <c r="E3086" s="8">
        <f>IFERROR(Cb23St[[#This Row],[DurationMilliseconds]]-B3085,Cb23St[[#This Row],[DurationMilliseconds]])</f>
        <v>139.94219999999041</v>
      </c>
      <c r="F3086" s="8">
        <f>Cb23St[[#This Row],[PackagePower]]*Cb23St[[#This Row],[TimeFrame]]/1000</f>
        <v>4.0856321209077198</v>
      </c>
    </row>
    <row r="3087" spans="1:6" x14ac:dyDescent="0.3">
      <c r="A3087">
        <v>1</v>
      </c>
      <c r="B3087" s="8">
        <v>438261.61040000001</v>
      </c>
      <c r="C3087" s="8">
        <v>29.12801</v>
      </c>
      <c r="D3087" t="s">
        <v>13</v>
      </c>
      <c r="E3087" s="8">
        <f>IFERROR(Cb23St[[#This Row],[DurationMilliseconds]]-B3086,Cb23St[[#This Row],[DurationMilliseconds]])</f>
        <v>141.74200000002747</v>
      </c>
      <c r="F3087" s="8">
        <f>Cb23St[[#This Row],[PackagePower]]*Cb23St[[#This Row],[TimeFrame]]/1000</f>
        <v>4.1286623934208002</v>
      </c>
    </row>
    <row r="3088" spans="1:6" x14ac:dyDescent="0.3">
      <c r="A3088">
        <v>1</v>
      </c>
      <c r="B3088" s="8">
        <v>438403.61050000001</v>
      </c>
      <c r="C3088" s="8">
        <v>29.58699</v>
      </c>
      <c r="D3088" t="s">
        <v>13</v>
      </c>
      <c r="E3088" s="8">
        <f>IFERROR(Cb23St[[#This Row],[DurationMilliseconds]]-B3087,Cb23St[[#This Row],[DurationMilliseconds]])</f>
        <v>142.00010000000475</v>
      </c>
      <c r="F3088" s="8">
        <f>Cb23St[[#This Row],[PackagePower]]*Cb23St[[#This Row],[TimeFrame]]/1000</f>
        <v>4.2013555386991399</v>
      </c>
    </row>
    <row r="3089" spans="1:6" x14ac:dyDescent="0.3">
      <c r="A3089">
        <v>1</v>
      </c>
      <c r="B3089" s="8">
        <v>438545.05129999999</v>
      </c>
      <c r="C3089" s="8">
        <v>27.464369999999999</v>
      </c>
      <c r="D3089" t="s">
        <v>13</v>
      </c>
      <c r="E3089" s="8">
        <f>IFERROR(Cb23St[[#This Row],[DurationMilliseconds]]-B3088,Cb23St[[#This Row],[DurationMilliseconds]])</f>
        <v>141.44079999998212</v>
      </c>
      <c r="F3089" s="8">
        <f>Cb23St[[#This Row],[PackagePower]]*Cb23St[[#This Row],[TimeFrame]]/1000</f>
        <v>3.8845824642955087</v>
      </c>
    </row>
    <row r="3090" spans="1:6" x14ac:dyDescent="0.3">
      <c r="A3090">
        <v>1</v>
      </c>
      <c r="B3090" s="8">
        <v>438684.59509999998</v>
      </c>
      <c r="C3090" s="8">
        <v>28.500810000000001</v>
      </c>
      <c r="D3090" t="s">
        <v>13</v>
      </c>
      <c r="E3090" s="8">
        <f>IFERROR(Cb23St[[#This Row],[DurationMilliseconds]]-B3089,Cb23St[[#This Row],[DurationMilliseconds]])</f>
        <v>139.54379999998491</v>
      </c>
      <c r="F3090" s="8">
        <f>Cb23St[[#This Row],[PackagePower]]*Cb23St[[#This Row],[TimeFrame]]/1000</f>
        <v>3.9771113304775705</v>
      </c>
    </row>
    <row r="3091" spans="1:6" x14ac:dyDescent="0.3">
      <c r="A3091">
        <v>1</v>
      </c>
      <c r="B3091" s="8">
        <v>438824.66330000001</v>
      </c>
      <c r="C3091" s="8">
        <v>31.218229999999998</v>
      </c>
      <c r="D3091" t="s">
        <v>13</v>
      </c>
      <c r="E3091" s="8">
        <f>IFERROR(Cb23St[[#This Row],[DurationMilliseconds]]-B3090,Cb23St[[#This Row],[DurationMilliseconds]])</f>
        <v>140.0682000000379</v>
      </c>
      <c r="F3091" s="8">
        <f>Cb23St[[#This Row],[PackagePower]]*Cb23St[[#This Row],[TimeFrame]]/1000</f>
        <v>4.3726812832871831</v>
      </c>
    </row>
    <row r="3092" spans="1:6" x14ac:dyDescent="0.3">
      <c r="A3092">
        <v>1</v>
      </c>
      <c r="B3092" s="8">
        <v>438964.902</v>
      </c>
      <c r="C3092" s="8">
        <v>28.577200000000001</v>
      </c>
      <c r="D3092" t="s">
        <v>13</v>
      </c>
      <c r="E3092" s="8">
        <f>IFERROR(Cb23St[[#This Row],[DurationMilliseconds]]-B3091,Cb23St[[#This Row],[DurationMilliseconds]])</f>
        <v>140.23869999998715</v>
      </c>
      <c r="F3092" s="8">
        <f>Cb23St[[#This Row],[PackagePower]]*Cb23St[[#This Row],[TimeFrame]]/1000</f>
        <v>4.007629377639633</v>
      </c>
    </row>
    <row r="3093" spans="1:6" x14ac:dyDescent="0.3">
      <c r="A3093">
        <v>1</v>
      </c>
      <c r="B3093" s="8">
        <v>439107.79249999998</v>
      </c>
      <c r="C3093" s="8">
        <v>28.022189999999998</v>
      </c>
      <c r="D3093" t="s">
        <v>13</v>
      </c>
      <c r="E3093" s="8">
        <f>IFERROR(Cb23St[[#This Row],[DurationMilliseconds]]-B3092,Cb23St[[#This Row],[DurationMilliseconds]])</f>
        <v>142.89049999997951</v>
      </c>
      <c r="F3093" s="8">
        <f>Cb23St[[#This Row],[PackagePower]]*Cb23St[[#This Row],[TimeFrame]]/1000</f>
        <v>4.0041047401944256</v>
      </c>
    </row>
    <row r="3094" spans="1:6" x14ac:dyDescent="0.3">
      <c r="A3094">
        <v>1</v>
      </c>
      <c r="B3094" s="8">
        <v>439248.2733</v>
      </c>
      <c r="C3094" s="8">
        <v>28.063669999999998</v>
      </c>
      <c r="D3094" t="s">
        <v>13</v>
      </c>
      <c r="E3094" s="8">
        <f>IFERROR(Cb23St[[#This Row],[DurationMilliseconds]]-B3093,Cb23St[[#This Row],[DurationMilliseconds]])</f>
        <v>140.48080000001937</v>
      </c>
      <c r="F3094" s="8">
        <f>Cb23St[[#This Row],[PackagePower]]*Cb23St[[#This Row],[TimeFrame]]/1000</f>
        <v>3.9424068125365435</v>
      </c>
    </row>
    <row r="3095" spans="1:6" x14ac:dyDescent="0.3">
      <c r="A3095">
        <v>1</v>
      </c>
      <c r="B3095" s="8">
        <v>439389.78220000002</v>
      </c>
      <c r="C3095" s="8">
        <v>29.41968</v>
      </c>
      <c r="D3095" t="s">
        <v>13</v>
      </c>
      <c r="E3095" s="8">
        <f>IFERROR(Cb23St[[#This Row],[DurationMilliseconds]]-B3094,Cb23St[[#This Row],[DurationMilliseconds]])</f>
        <v>141.50890000001527</v>
      </c>
      <c r="F3095" s="8">
        <f>Cb23St[[#This Row],[PackagePower]]*Cb23St[[#This Row],[TimeFrame]]/1000</f>
        <v>4.1631465551524487</v>
      </c>
    </row>
    <row r="3096" spans="1:6" x14ac:dyDescent="0.3">
      <c r="A3096">
        <v>1</v>
      </c>
      <c r="B3096" s="8">
        <v>439531.64929999999</v>
      </c>
      <c r="C3096" s="8">
        <v>27.306979999999999</v>
      </c>
      <c r="D3096" t="s">
        <v>13</v>
      </c>
      <c r="E3096" s="8">
        <f>IFERROR(Cb23St[[#This Row],[DurationMilliseconds]]-B3095,Cb23St[[#This Row],[DurationMilliseconds]])</f>
        <v>141.86709999997402</v>
      </c>
      <c r="F3096" s="8">
        <f>Cb23St[[#This Row],[PackagePower]]*Cb23St[[#This Row],[TimeFrame]]/1000</f>
        <v>3.8739620623572906</v>
      </c>
    </row>
    <row r="3097" spans="1:6" x14ac:dyDescent="0.3">
      <c r="A3097">
        <v>1</v>
      </c>
      <c r="B3097" s="8">
        <v>439674.58370000002</v>
      </c>
      <c r="C3097" s="8">
        <v>27.26962</v>
      </c>
      <c r="D3097" t="s">
        <v>13</v>
      </c>
      <c r="E3097" s="8">
        <f>IFERROR(Cb23St[[#This Row],[DurationMilliseconds]]-B3096,Cb23St[[#This Row],[DurationMilliseconds]])</f>
        <v>142.93440000002738</v>
      </c>
      <c r="F3097" s="8">
        <f>Cb23St[[#This Row],[PackagePower]]*Cb23St[[#This Row],[TimeFrame]]/1000</f>
        <v>3.8977667729287466</v>
      </c>
    </row>
    <row r="3098" spans="1:6" x14ac:dyDescent="0.3">
      <c r="A3098">
        <v>1</v>
      </c>
      <c r="B3098" s="8">
        <v>439815.49400000001</v>
      </c>
      <c r="C3098" s="8">
        <v>31.284189999999999</v>
      </c>
      <c r="D3098" t="s">
        <v>13</v>
      </c>
      <c r="E3098" s="8">
        <f>IFERROR(Cb23St[[#This Row],[DurationMilliseconds]]-B3097,Cb23St[[#This Row],[DurationMilliseconds]])</f>
        <v>140.91029999998864</v>
      </c>
      <c r="F3098" s="8">
        <f>Cb23St[[#This Row],[PackagePower]]*Cb23St[[#This Row],[TimeFrame]]/1000</f>
        <v>4.4082645981566451</v>
      </c>
    </row>
    <row r="3099" spans="1:6" x14ac:dyDescent="0.3">
      <c r="A3099">
        <v>1</v>
      </c>
      <c r="B3099" s="8">
        <v>439954.62800000003</v>
      </c>
      <c r="C3099" s="8">
        <v>46.240270000000002</v>
      </c>
      <c r="D3099" t="s">
        <v>13</v>
      </c>
      <c r="E3099" s="8">
        <f>IFERROR(Cb23St[[#This Row],[DurationMilliseconds]]-B3098,Cb23St[[#This Row],[DurationMilliseconds]])</f>
        <v>139.13400000002002</v>
      </c>
      <c r="F3099" s="8">
        <f>Cb23St[[#This Row],[PackagePower]]*Cb23St[[#This Row],[TimeFrame]]/1000</f>
        <v>6.4335937261809262</v>
      </c>
    </row>
    <row r="3100" spans="1:6" x14ac:dyDescent="0.3">
      <c r="A3100">
        <v>1</v>
      </c>
      <c r="B3100" s="8">
        <v>440095.49229999998</v>
      </c>
      <c r="C3100" s="8">
        <v>28.067689999999999</v>
      </c>
      <c r="D3100" t="s">
        <v>13</v>
      </c>
      <c r="E3100" s="8">
        <f>IFERROR(Cb23St[[#This Row],[DurationMilliseconds]]-B3099,Cb23St[[#This Row],[DurationMilliseconds]])</f>
        <v>140.86429999995744</v>
      </c>
      <c r="F3100" s="8">
        <f>Cb23St[[#This Row],[PackagePower]]*Cb23St[[#This Row],[TimeFrame]]/1000</f>
        <v>3.9537355044658051</v>
      </c>
    </row>
    <row r="3101" spans="1:6" x14ac:dyDescent="0.3">
      <c r="A3101">
        <v>1</v>
      </c>
      <c r="B3101" s="8">
        <v>440236.93939999997</v>
      </c>
      <c r="C3101" s="8">
        <v>27.99747</v>
      </c>
      <c r="D3101" t="s">
        <v>13</v>
      </c>
      <c r="E3101" s="8">
        <f>IFERROR(Cb23St[[#This Row],[DurationMilliseconds]]-B3100,Cb23St[[#This Row],[DurationMilliseconds]])</f>
        <v>141.44709999999031</v>
      </c>
      <c r="F3101" s="8">
        <f>Cb23St[[#This Row],[PackagePower]]*Cb23St[[#This Row],[TimeFrame]]/1000</f>
        <v>3.9601609388367289</v>
      </c>
    </row>
    <row r="3102" spans="1:6" x14ac:dyDescent="0.3">
      <c r="A3102">
        <v>1</v>
      </c>
      <c r="B3102" s="8">
        <v>440377.62449999998</v>
      </c>
      <c r="C3102" s="8">
        <v>29.37302</v>
      </c>
      <c r="D3102" t="s">
        <v>13</v>
      </c>
      <c r="E3102" s="8">
        <f>IFERROR(Cb23St[[#This Row],[DurationMilliseconds]]-B3101,Cb23St[[#This Row],[DurationMilliseconds]])</f>
        <v>140.68510000000242</v>
      </c>
      <c r="F3102" s="8">
        <f>Cb23St[[#This Row],[PackagePower]]*Cb23St[[#This Row],[TimeFrame]]/1000</f>
        <v>4.1323462560020712</v>
      </c>
    </row>
    <row r="3103" spans="1:6" x14ac:dyDescent="0.3">
      <c r="A3103">
        <v>1</v>
      </c>
      <c r="B3103" s="8">
        <v>440518.8762</v>
      </c>
      <c r="C3103" s="8">
        <v>28.996639999999999</v>
      </c>
      <c r="D3103" t="s">
        <v>13</v>
      </c>
      <c r="E3103" s="8">
        <f>IFERROR(Cb23St[[#This Row],[DurationMilliseconds]]-B3102,Cb23St[[#This Row],[DurationMilliseconds]])</f>
        <v>141.25170000002254</v>
      </c>
      <c r="F3103" s="8">
        <f>Cb23St[[#This Row],[PackagePower]]*Cb23St[[#This Row],[TimeFrame]]/1000</f>
        <v>4.0958246942886536</v>
      </c>
    </row>
    <row r="3104" spans="1:6" x14ac:dyDescent="0.3">
      <c r="A3104">
        <v>1</v>
      </c>
      <c r="B3104" s="8">
        <v>440660.81140000001</v>
      </c>
      <c r="C3104" s="8">
        <v>27.295169999999999</v>
      </c>
      <c r="D3104" t="s">
        <v>13</v>
      </c>
      <c r="E3104" s="8">
        <f>IFERROR(Cb23St[[#This Row],[DurationMilliseconds]]-B3103,Cb23St[[#This Row],[DurationMilliseconds]])</f>
        <v>141.93520000000717</v>
      </c>
      <c r="F3104" s="8">
        <f>Cb23St[[#This Row],[PackagePower]]*Cb23St[[#This Row],[TimeFrame]]/1000</f>
        <v>3.8741454129841952</v>
      </c>
    </row>
    <row r="3105" spans="1:6" x14ac:dyDescent="0.3">
      <c r="A3105">
        <v>1</v>
      </c>
      <c r="B3105" s="8">
        <v>440801.2892</v>
      </c>
      <c r="C3105" s="8">
        <v>26.612919999999999</v>
      </c>
      <c r="D3105" t="s">
        <v>13</v>
      </c>
      <c r="E3105" s="8">
        <f>IFERROR(Cb23St[[#This Row],[DurationMilliseconds]]-B3104,Cb23St[[#This Row],[DurationMilliseconds]])</f>
        <v>140.47779999999329</v>
      </c>
      <c r="F3105" s="8">
        <f>Cb23St[[#This Row],[PackagePower]]*Cb23St[[#This Row],[TimeFrame]]/1000</f>
        <v>3.7385244531758213</v>
      </c>
    </row>
    <row r="3106" spans="1:6" x14ac:dyDescent="0.3">
      <c r="A3106">
        <v>1</v>
      </c>
      <c r="B3106" s="8">
        <v>440942.4779</v>
      </c>
      <c r="C3106" s="8">
        <v>30.427510000000002</v>
      </c>
      <c r="D3106" t="s">
        <v>13</v>
      </c>
      <c r="E3106" s="8">
        <f>IFERROR(Cb23St[[#This Row],[DurationMilliseconds]]-B3105,Cb23St[[#This Row],[DurationMilliseconds]])</f>
        <v>141.18869999999879</v>
      </c>
      <c r="F3106" s="8">
        <f>Cb23St[[#This Row],[PackagePower]]*Cb23St[[#This Row],[TimeFrame]]/1000</f>
        <v>4.2960205811369629</v>
      </c>
    </row>
    <row r="3107" spans="1:6" x14ac:dyDescent="0.3">
      <c r="A3107">
        <v>1</v>
      </c>
      <c r="B3107" s="8">
        <v>441083.3297</v>
      </c>
      <c r="C3107" s="8">
        <v>28.060649999999999</v>
      </c>
      <c r="D3107" t="s">
        <v>13</v>
      </c>
      <c r="E3107" s="8">
        <f>IFERROR(Cb23St[[#This Row],[DurationMilliseconds]]-B3106,Cb23St[[#This Row],[DurationMilliseconds]])</f>
        <v>140.851800000004</v>
      </c>
      <c r="F3107" s="8">
        <f>Cb23St[[#This Row],[PackagePower]]*Cb23St[[#This Row],[TimeFrame]]/1000</f>
        <v>3.9523930616701124</v>
      </c>
    </row>
    <row r="3108" spans="1:6" x14ac:dyDescent="0.3">
      <c r="A3108">
        <v>1</v>
      </c>
      <c r="B3108" s="8">
        <v>441225.33630000002</v>
      </c>
      <c r="C3108" s="8">
        <v>32.289960000000001</v>
      </c>
      <c r="D3108" t="s">
        <v>13</v>
      </c>
      <c r="E3108" s="8">
        <f>IFERROR(Cb23St[[#This Row],[DurationMilliseconds]]-B3107,Cb23St[[#This Row],[DurationMilliseconds]])</f>
        <v>142.00660000002244</v>
      </c>
      <c r="F3108" s="8">
        <f>Cb23St[[#This Row],[PackagePower]]*Cb23St[[#This Row],[TimeFrame]]/1000</f>
        <v>4.5853874337367255</v>
      </c>
    </row>
    <row r="3109" spans="1:6" x14ac:dyDescent="0.3">
      <c r="A3109">
        <v>1</v>
      </c>
      <c r="B3109" s="8">
        <v>441365.59120000002</v>
      </c>
      <c r="C3109" s="8">
        <v>27.39415</v>
      </c>
      <c r="D3109" t="s">
        <v>13</v>
      </c>
      <c r="E3109" s="8">
        <f>IFERROR(Cb23St[[#This Row],[DurationMilliseconds]]-B3108,Cb23St[[#This Row],[DurationMilliseconds]])</f>
        <v>140.25489999999991</v>
      </c>
      <c r="F3109" s="8">
        <f>Cb23St[[#This Row],[PackagePower]]*Cb23St[[#This Row],[TimeFrame]]/1000</f>
        <v>3.8421637688349972</v>
      </c>
    </row>
    <row r="3110" spans="1:6" x14ac:dyDescent="0.3">
      <c r="A3110">
        <v>1</v>
      </c>
      <c r="B3110" s="8">
        <v>441521.83840000001</v>
      </c>
      <c r="C3110" s="8">
        <v>30.79157</v>
      </c>
      <c r="D3110" t="s">
        <v>13</v>
      </c>
      <c r="E3110" s="8">
        <f>IFERROR(Cb23St[[#This Row],[DurationMilliseconds]]-B3109,Cb23St[[#This Row],[DurationMilliseconds]])</f>
        <v>156.24719999998342</v>
      </c>
      <c r="F3110" s="8">
        <f>Cb23St[[#This Row],[PackagePower]]*Cb23St[[#This Row],[TimeFrame]]/1000</f>
        <v>4.8110965961034902</v>
      </c>
    </row>
    <row r="3111" spans="1:6" x14ac:dyDescent="0.3">
      <c r="A3111">
        <v>1</v>
      </c>
      <c r="B3111" s="8">
        <v>441663.65269999998</v>
      </c>
      <c r="C3111" s="8">
        <v>27.702780000000001</v>
      </c>
      <c r="D3111" t="s">
        <v>13</v>
      </c>
      <c r="E3111" s="8">
        <f>IFERROR(Cb23St[[#This Row],[DurationMilliseconds]]-B3110,Cb23St[[#This Row],[DurationMilliseconds]])</f>
        <v>141.81429999996908</v>
      </c>
      <c r="F3111" s="8">
        <f>Cb23St[[#This Row],[PackagePower]]*Cb23St[[#This Row],[TimeFrame]]/1000</f>
        <v>3.9286503537531434</v>
      </c>
    </row>
    <row r="3112" spans="1:6" x14ac:dyDescent="0.3">
      <c r="A3112">
        <v>1</v>
      </c>
      <c r="B3112" s="8">
        <v>441805.98629999999</v>
      </c>
      <c r="C3112" s="8">
        <v>27.367049999999999</v>
      </c>
      <c r="D3112" t="s">
        <v>13</v>
      </c>
      <c r="E3112" s="8">
        <f>IFERROR(Cb23St[[#This Row],[DurationMilliseconds]]-B3111,Cb23St[[#This Row],[DurationMilliseconds]])</f>
        <v>142.33360000001267</v>
      </c>
      <c r="F3112" s="8">
        <f>Cb23St[[#This Row],[PackagePower]]*Cb23St[[#This Row],[TimeFrame]]/1000</f>
        <v>3.8952507478803464</v>
      </c>
    </row>
    <row r="3113" spans="1:6" x14ac:dyDescent="0.3">
      <c r="A3113">
        <v>1</v>
      </c>
      <c r="B3113" s="8">
        <v>441946.72989999998</v>
      </c>
      <c r="C3113" s="8">
        <v>30.771550000000001</v>
      </c>
      <c r="D3113" t="s">
        <v>13</v>
      </c>
      <c r="E3113" s="8">
        <f>IFERROR(Cb23St[[#This Row],[DurationMilliseconds]]-B3112,Cb23St[[#This Row],[DurationMilliseconds]])</f>
        <v>140.74359999998705</v>
      </c>
      <c r="F3113" s="8">
        <f>Cb23St[[#This Row],[PackagePower]]*Cb23St[[#This Row],[TimeFrame]]/1000</f>
        <v>4.3308987245796011</v>
      </c>
    </row>
    <row r="3114" spans="1:6" x14ac:dyDescent="0.3">
      <c r="A3114">
        <v>1</v>
      </c>
      <c r="B3114" s="8">
        <v>442086.94260000001</v>
      </c>
      <c r="C3114" s="8">
        <v>27.481619999999999</v>
      </c>
      <c r="D3114" t="s">
        <v>13</v>
      </c>
      <c r="E3114" s="8">
        <f>IFERROR(Cb23St[[#This Row],[DurationMilliseconds]]-B3113,Cb23St[[#This Row],[DurationMilliseconds]])</f>
        <v>140.21270000003278</v>
      </c>
      <c r="F3114" s="8">
        <f>Cb23St[[#This Row],[PackagePower]]*Cb23St[[#This Row],[TimeFrame]]/1000</f>
        <v>3.8532721405749006</v>
      </c>
    </row>
    <row r="3115" spans="1:6" x14ac:dyDescent="0.3">
      <c r="A3115">
        <v>1</v>
      </c>
      <c r="B3115" s="8">
        <v>442229.30810000002</v>
      </c>
      <c r="C3115" s="8">
        <v>27.054469999999998</v>
      </c>
      <c r="D3115" t="s">
        <v>13</v>
      </c>
      <c r="E3115" s="8">
        <f>IFERROR(Cb23St[[#This Row],[DurationMilliseconds]]-B3114,Cb23St[[#This Row],[DurationMilliseconds]])</f>
        <v>142.36550000001444</v>
      </c>
      <c r="F3115" s="8">
        <f>Cb23St[[#This Row],[PackagePower]]*Cb23St[[#This Row],[TimeFrame]]/1000</f>
        <v>3.8516231487853902</v>
      </c>
    </row>
    <row r="3116" spans="1:6" x14ac:dyDescent="0.3">
      <c r="A3116">
        <v>1</v>
      </c>
      <c r="B3116" s="8">
        <v>442371.2585</v>
      </c>
      <c r="C3116" s="8">
        <v>28.34225</v>
      </c>
      <c r="D3116" t="s">
        <v>13</v>
      </c>
      <c r="E3116" s="8">
        <f>IFERROR(Cb23St[[#This Row],[DurationMilliseconds]]-B3115,Cb23St[[#This Row],[DurationMilliseconds]])</f>
        <v>141.95039999997243</v>
      </c>
      <c r="F3116" s="8">
        <f>Cb23St[[#This Row],[PackagePower]]*Cb23St[[#This Row],[TimeFrame]]/1000</f>
        <v>4.0231937243992189</v>
      </c>
    </row>
    <row r="3117" spans="1:6" x14ac:dyDescent="0.3">
      <c r="A3117">
        <v>1</v>
      </c>
      <c r="B3117" s="8">
        <v>442512.83299999998</v>
      </c>
      <c r="C3117" s="8">
        <v>30.042809999999999</v>
      </c>
      <c r="D3117" t="s">
        <v>13</v>
      </c>
      <c r="E3117" s="8">
        <f>IFERROR(Cb23St[[#This Row],[DurationMilliseconds]]-B3116,Cb23St[[#This Row],[DurationMilliseconds]])</f>
        <v>141.57449999998789</v>
      </c>
      <c r="F3117" s="8">
        <f>Cb23St[[#This Row],[PackagePower]]*Cb23St[[#This Row],[TimeFrame]]/1000</f>
        <v>4.2532958043446358</v>
      </c>
    </row>
    <row r="3118" spans="1:6" x14ac:dyDescent="0.3">
      <c r="A3118">
        <v>1</v>
      </c>
      <c r="B3118" s="8">
        <v>442654.15889999998</v>
      </c>
      <c r="C3118" s="8">
        <v>27.329499999999999</v>
      </c>
      <c r="D3118" t="s">
        <v>13</v>
      </c>
      <c r="E3118" s="8">
        <f>IFERROR(Cb23St[[#This Row],[DurationMilliseconds]]-B3117,Cb23St[[#This Row],[DurationMilliseconds]])</f>
        <v>141.32589999999618</v>
      </c>
      <c r="F3118" s="8">
        <f>Cb23St[[#This Row],[PackagePower]]*Cb23St[[#This Row],[TimeFrame]]/1000</f>
        <v>3.862366184049896</v>
      </c>
    </row>
    <row r="3119" spans="1:6" x14ac:dyDescent="0.3">
      <c r="A3119">
        <v>1</v>
      </c>
      <c r="B3119" s="8">
        <v>442795.83059999999</v>
      </c>
      <c r="C3119" s="8">
        <v>27.136559999999999</v>
      </c>
      <c r="D3119" t="s">
        <v>13</v>
      </c>
      <c r="E3119" s="8">
        <f>IFERROR(Cb23St[[#This Row],[DurationMilliseconds]]-B3118,Cb23St[[#This Row],[DurationMilliseconds]])</f>
        <v>141.67170000000624</v>
      </c>
      <c r="F3119" s="8">
        <f>Cb23St[[#This Row],[PackagePower]]*Cb23St[[#This Row],[TimeFrame]]/1000</f>
        <v>3.8444825873521689</v>
      </c>
    </row>
    <row r="3120" spans="1:6" x14ac:dyDescent="0.3">
      <c r="A3120">
        <v>1</v>
      </c>
      <c r="B3120" s="8">
        <v>442937.35330000002</v>
      </c>
      <c r="C3120" s="8">
        <v>26.965859999999999</v>
      </c>
      <c r="D3120" t="s">
        <v>13</v>
      </c>
      <c r="E3120" s="8">
        <f>IFERROR(Cb23St[[#This Row],[DurationMilliseconds]]-B3119,Cb23St[[#This Row],[DurationMilliseconds]])</f>
        <v>141.52270000003045</v>
      </c>
      <c r="F3120" s="8">
        <f>Cb23St[[#This Row],[PackagePower]]*Cb23St[[#This Row],[TimeFrame]]/1000</f>
        <v>3.8162813150228212</v>
      </c>
    </row>
    <row r="3121" spans="1:6" x14ac:dyDescent="0.3">
      <c r="A3121">
        <v>1</v>
      </c>
      <c r="B3121" s="8">
        <v>443094.69309999997</v>
      </c>
      <c r="C3121" s="8">
        <v>46.982010000000002</v>
      </c>
      <c r="D3121" t="s">
        <v>13</v>
      </c>
      <c r="E3121" s="8">
        <f>IFERROR(Cb23St[[#This Row],[DurationMilliseconds]]-B3120,Cb23St[[#This Row],[DurationMilliseconds]])</f>
        <v>157.3397999999579</v>
      </c>
      <c r="F3121" s="8">
        <f>Cb23St[[#This Row],[PackagePower]]*Cb23St[[#This Row],[TimeFrame]]/1000</f>
        <v>7.3921400569960225</v>
      </c>
    </row>
    <row r="3122" spans="1:6" x14ac:dyDescent="0.3">
      <c r="A3122">
        <v>1</v>
      </c>
      <c r="B3122" s="8">
        <v>443235.76439999999</v>
      </c>
      <c r="C3122" s="8">
        <v>28.022179999999999</v>
      </c>
      <c r="D3122" t="s">
        <v>13</v>
      </c>
      <c r="E3122" s="8">
        <f>IFERROR(Cb23St[[#This Row],[DurationMilliseconds]]-B3121,Cb23St[[#This Row],[DurationMilliseconds]])</f>
        <v>141.07130000001052</v>
      </c>
      <c r="F3122" s="8">
        <f>Cb23St[[#This Row],[PackagePower]]*Cb23St[[#This Row],[TimeFrame]]/1000</f>
        <v>3.9531253614342945</v>
      </c>
    </row>
    <row r="3123" spans="1:6" x14ac:dyDescent="0.3">
      <c r="A3123">
        <v>1</v>
      </c>
      <c r="B3123" s="8">
        <v>443380.23310000001</v>
      </c>
      <c r="C3123" s="8">
        <v>27.398949999999999</v>
      </c>
      <c r="D3123" t="s">
        <v>13</v>
      </c>
      <c r="E3123" s="8">
        <f>IFERROR(Cb23St[[#This Row],[DurationMilliseconds]]-B3122,Cb23St[[#This Row],[DurationMilliseconds]])</f>
        <v>144.46870000002673</v>
      </c>
      <c r="F3123" s="8">
        <f>Cb23St[[#This Row],[PackagePower]]*Cb23St[[#This Row],[TimeFrame]]/1000</f>
        <v>3.9582906878657322</v>
      </c>
    </row>
    <row r="3124" spans="1:6" x14ac:dyDescent="0.3">
      <c r="A3124">
        <v>1</v>
      </c>
      <c r="B3124" s="8">
        <v>443516.98359999998</v>
      </c>
      <c r="C3124" s="8">
        <v>29.02617</v>
      </c>
      <c r="D3124" t="s">
        <v>13</v>
      </c>
      <c r="E3124" s="8">
        <f>IFERROR(Cb23St[[#This Row],[DurationMilliseconds]]-B3123,Cb23St[[#This Row],[DurationMilliseconds]])</f>
        <v>136.75049999996554</v>
      </c>
      <c r="F3124" s="8">
        <f>Cb23St[[#This Row],[PackagePower]]*Cb23St[[#This Row],[TimeFrame]]/1000</f>
        <v>3.969343260584</v>
      </c>
    </row>
    <row r="3125" spans="1:6" x14ac:dyDescent="0.3">
      <c r="A3125">
        <v>1</v>
      </c>
      <c r="B3125" s="8">
        <v>443657.50020000001</v>
      </c>
      <c r="C3125" s="8">
        <v>28.836469999999998</v>
      </c>
      <c r="D3125" t="s">
        <v>13</v>
      </c>
      <c r="E3125" s="8">
        <f>IFERROR(Cb23St[[#This Row],[DurationMilliseconds]]-B3124,Cb23St[[#This Row],[DurationMilliseconds]])</f>
        <v>140.51660000003176</v>
      </c>
      <c r="F3125" s="8">
        <f>Cb23St[[#This Row],[PackagePower]]*Cb23St[[#This Row],[TimeFrame]]/1000</f>
        <v>4.0520027204029159</v>
      </c>
    </row>
    <row r="3126" spans="1:6" x14ac:dyDescent="0.3">
      <c r="A3126">
        <v>1</v>
      </c>
      <c r="B3126" s="8">
        <v>443797.63429999998</v>
      </c>
      <c r="C3126" s="8">
        <v>27.221329999999998</v>
      </c>
      <c r="D3126" t="s">
        <v>13</v>
      </c>
      <c r="E3126" s="8">
        <f>IFERROR(Cb23St[[#This Row],[DurationMilliseconds]]-B3125,Cb23St[[#This Row],[DurationMilliseconds]])</f>
        <v>140.13409999996657</v>
      </c>
      <c r="F3126" s="8">
        <f>Cb23St[[#This Row],[PackagePower]]*Cb23St[[#This Row],[TimeFrame]]/1000</f>
        <v>3.8146365803520896</v>
      </c>
    </row>
    <row r="3127" spans="1:6" x14ac:dyDescent="0.3">
      <c r="A3127">
        <v>1</v>
      </c>
      <c r="B3127" s="8">
        <v>443937.38870000001</v>
      </c>
      <c r="C3127" s="8">
        <v>29.299880000000002</v>
      </c>
      <c r="D3127" t="s">
        <v>13</v>
      </c>
      <c r="E3127" s="8">
        <f>IFERROR(Cb23St[[#This Row],[DurationMilliseconds]]-B3126,Cb23St[[#This Row],[DurationMilliseconds]])</f>
        <v>139.75440000003437</v>
      </c>
      <c r="F3127" s="8">
        <f>Cb23St[[#This Row],[PackagePower]]*Cb23St[[#This Row],[TimeFrame]]/1000</f>
        <v>4.0947871494730075</v>
      </c>
    </row>
    <row r="3128" spans="1:6" x14ac:dyDescent="0.3">
      <c r="A3128">
        <v>1</v>
      </c>
      <c r="B3128" s="8">
        <v>444078.5331</v>
      </c>
      <c r="C3128" s="8">
        <v>31.758569999999999</v>
      </c>
      <c r="D3128" t="s">
        <v>13</v>
      </c>
      <c r="E3128" s="8">
        <f>IFERROR(Cb23St[[#This Row],[DurationMilliseconds]]-B3127,Cb23St[[#This Row],[DurationMilliseconds]])</f>
        <v>141.14439999999013</v>
      </c>
      <c r="F3128" s="8">
        <f>Cb23St[[#This Row],[PackagePower]]*Cb23St[[#This Row],[TimeFrame]]/1000</f>
        <v>4.4825443075076867</v>
      </c>
    </row>
    <row r="3129" spans="1:6" x14ac:dyDescent="0.3">
      <c r="A3129">
        <v>1</v>
      </c>
      <c r="B3129" s="8">
        <v>444219.32120000001</v>
      </c>
      <c r="C3129" s="8">
        <v>28.222909999999999</v>
      </c>
      <c r="D3129" t="s">
        <v>13</v>
      </c>
      <c r="E3129" s="8">
        <f>IFERROR(Cb23St[[#This Row],[DurationMilliseconds]]-B3128,Cb23St[[#This Row],[DurationMilliseconds]])</f>
        <v>140.78810000000522</v>
      </c>
      <c r="F3129" s="8">
        <f>Cb23St[[#This Row],[PackagePower]]*Cb23St[[#This Row],[TimeFrame]]/1000</f>
        <v>3.9734498753711467</v>
      </c>
    </row>
    <row r="3130" spans="1:6" x14ac:dyDescent="0.3">
      <c r="A3130">
        <v>1</v>
      </c>
      <c r="B3130" s="8">
        <v>444361.2206</v>
      </c>
      <c r="C3130" s="8">
        <v>26.997520000000002</v>
      </c>
      <c r="D3130" t="s">
        <v>13</v>
      </c>
      <c r="E3130" s="8">
        <f>IFERROR(Cb23St[[#This Row],[DurationMilliseconds]]-B3129,Cb23St[[#This Row],[DurationMilliseconds]])</f>
        <v>141.89939999999478</v>
      </c>
      <c r="F3130" s="8">
        <f>Cb23St[[#This Row],[PackagePower]]*Cb23St[[#This Row],[TimeFrame]]/1000</f>
        <v>3.8309318894878595</v>
      </c>
    </row>
    <row r="3131" spans="1:6" x14ac:dyDescent="0.3">
      <c r="A3131">
        <v>1</v>
      </c>
      <c r="B3131" s="8">
        <v>444501.40220000001</v>
      </c>
      <c r="C3131" s="8">
        <v>27.557469999999999</v>
      </c>
      <c r="D3131" t="s">
        <v>13</v>
      </c>
      <c r="E3131" s="8">
        <f>IFERROR(Cb23St[[#This Row],[DurationMilliseconds]]-B3130,Cb23St[[#This Row],[DurationMilliseconds]])</f>
        <v>140.1816000000108</v>
      </c>
      <c r="F3131" s="8">
        <f>Cb23St[[#This Row],[PackagePower]]*Cb23St[[#This Row],[TimeFrame]]/1000</f>
        <v>3.8630502365522976</v>
      </c>
    </row>
    <row r="3132" spans="1:6" x14ac:dyDescent="0.3">
      <c r="A3132">
        <v>1</v>
      </c>
      <c r="B3132" s="8">
        <v>444643.37199999997</v>
      </c>
      <c r="C3132" s="8">
        <v>30.433489999999999</v>
      </c>
      <c r="D3132" t="s">
        <v>13</v>
      </c>
      <c r="E3132" s="8">
        <f>IFERROR(Cb23St[[#This Row],[DurationMilliseconds]]-B3131,Cb23St[[#This Row],[DurationMilliseconds]])</f>
        <v>141.96979999996256</v>
      </c>
      <c r="F3132" s="8">
        <f>Cb23St[[#This Row],[PackagePower]]*Cb23St[[#This Row],[TimeFrame]]/1000</f>
        <v>4.3206364886008606</v>
      </c>
    </row>
    <row r="3133" spans="1:6" x14ac:dyDescent="0.3">
      <c r="A3133">
        <v>1</v>
      </c>
      <c r="B3133" s="8">
        <v>444784.38179999997</v>
      </c>
      <c r="C3133" s="8">
        <v>26.825469999999999</v>
      </c>
      <c r="D3133" t="s">
        <v>13</v>
      </c>
      <c r="E3133" s="8">
        <f>IFERROR(Cb23St[[#This Row],[DurationMilliseconds]]-B3132,Cb23St[[#This Row],[DurationMilliseconds]])</f>
        <v>141.00979999999981</v>
      </c>
      <c r="F3133" s="8">
        <f>Cb23St[[#This Row],[PackagePower]]*Cb23St[[#This Row],[TimeFrame]]/1000</f>
        <v>3.782654159605995</v>
      </c>
    </row>
    <row r="3134" spans="1:6" x14ac:dyDescent="0.3">
      <c r="A3134">
        <v>1</v>
      </c>
      <c r="B3134" s="8">
        <v>444923.98920000001</v>
      </c>
      <c r="C3134" s="8">
        <v>27.207730000000002</v>
      </c>
      <c r="D3134" t="s">
        <v>13</v>
      </c>
      <c r="E3134" s="8">
        <f>IFERROR(Cb23St[[#This Row],[DurationMilliseconds]]-B3133,Cb23St[[#This Row],[DurationMilliseconds]])</f>
        <v>139.60740000003716</v>
      </c>
      <c r="F3134" s="8">
        <f>Cb23St[[#This Row],[PackagePower]]*Cb23St[[#This Row],[TimeFrame]]/1000</f>
        <v>3.7984004452030113</v>
      </c>
    </row>
    <row r="3135" spans="1:6" x14ac:dyDescent="0.3">
      <c r="A3135">
        <v>1</v>
      </c>
      <c r="B3135" s="8">
        <v>445063.7611</v>
      </c>
      <c r="C3135" s="8">
        <v>28.593170000000001</v>
      </c>
      <c r="D3135" t="s">
        <v>13</v>
      </c>
      <c r="E3135" s="8">
        <f>IFERROR(Cb23St[[#This Row],[DurationMilliseconds]]-B3134,Cb23St[[#This Row],[DurationMilliseconds]])</f>
        <v>139.77189999999246</v>
      </c>
      <c r="F3135" s="8">
        <f>Cb23St[[#This Row],[PackagePower]]*Cb23St[[#This Row],[TimeFrame]]/1000</f>
        <v>3.9965216979227844</v>
      </c>
    </row>
    <row r="3136" spans="1:6" x14ac:dyDescent="0.3">
      <c r="A3136">
        <v>1</v>
      </c>
      <c r="B3136" s="8">
        <v>445203.75449999998</v>
      </c>
      <c r="C3136" s="8">
        <v>33.395650000000003</v>
      </c>
      <c r="D3136" t="s">
        <v>13</v>
      </c>
      <c r="E3136" s="8">
        <f>IFERROR(Cb23St[[#This Row],[DurationMilliseconds]]-B3135,Cb23St[[#This Row],[DurationMilliseconds]])</f>
        <v>139.99339999997756</v>
      </c>
      <c r="F3136" s="8">
        <f>Cb23St[[#This Row],[PackagePower]]*Cb23St[[#This Row],[TimeFrame]]/1000</f>
        <v>4.6751705887092516</v>
      </c>
    </row>
    <row r="3137" spans="1:6" x14ac:dyDescent="0.3">
      <c r="A3137">
        <v>1</v>
      </c>
      <c r="B3137" s="8">
        <v>445345.51030000002</v>
      </c>
      <c r="C3137" s="8">
        <v>27.520879999999998</v>
      </c>
      <c r="D3137" t="s">
        <v>13</v>
      </c>
      <c r="E3137" s="8">
        <f>IFERROR(Cb23St[[#This Row],[DurationMilliseconds]]-B3136,Cb23St[[#This Row],[DurationMilliseconds]])</f>
        <v>141.75580000004265</v>
      </c>
      <c r="F3137" s="8">
        <f>Cb23St[[#This Row],[PackagePower]]*Cb23St[[#This Row],[TimeFrame]]/1000</f>
        <v>3.9012443611051735</v>
      </c>
    </row>
    <row r="3138" spans="1:6" x14ac:dyDescent="0.3">
      <c r="A3138">
        <v>1</v>
      </c>
      <c r="B3138" s="8">
        <v>445486.4425</v>
      </c>
      <c r="C3138" s="8">
        <v>26.958469999999998</v>
      </c>
      <c r="D3138" t="s">
        <v>13</v>
      </c>
      <c r="E3138" s="8">
        <f>IFERROR(Cb23St[[#This Row],[DurationMilliseconds]]-B3137,Cb23St[[#This Row],[DurationMilliseconds]])</f>
        <v>140.93219999998109</v>
      </c>
      <c r="F3138" s="8">
        <f>Cb23St[[#This Row],[PackagePower]]*Cb23St[[#This Row],[TimeFrame]]/1000</f>
        <v>3.79931648573349</v>
      </c>
    </row>
    <row r="3139" spans="1:6" x14ac:dyDescent="0.3">
      <c r="A3139">
        <v>1</v>
      </c>
      <c r="B3139" s="8">
        <v>445642.864</v>
      </c>
      <c r="C3139" s="8">
        <v>28.119140000000002</v>
      </c>
      <c r="D3139" t="s">
        <v>13</v>
      </c>
      <c r="E3139" s="8">
        <f>IFERROR(Cb23St[[#This Row],[DurationMilliseconds]]-B3138,Cb23St[[#This Row],[DurationMilliseconds]])</f>
        <v>156.42149999999674</v>
      </c>
      <c r="F3139" s="8">
        <f>Cb23St[[#This Row],[PackagePower]]*Cb23St[[#This Row],[TimeFrame]]/1000</f>
        <v>4.3984380575099085</v>
      </c>
    </row>
    <row r="3140" spans="1:6" x14ac:dyDescent="0.3">
      <c r="A3140">
        <v>1</v>
      </c>
      <c r="B3140" s="8">
        <v>445784.15100000001</v>
      </c>
      <c r="C3140" s="8">
        <v>32.785330000000002</v>
      </c>
      <c r="D3140" t="s">
        <v>13</v>
      </c>
      <c r="E3140" s="8">
        <f>IFERROR(Cb23St[[#This Row],[DurationMilliseconds]]-B3139,Cb23St[[#This Row],[DurationMilliseconds]])</f>
        <v>141.28700000001118</v>
      </c>
      <c r="F3140" s="8">
        <f>Cb23St[[#This Row],[PackagePower]]*Cb23St[[#This Row],[TimeFrame]]/1000</f>
        <v>4.6321409197103671</v>
      </c>
    </row>
    <row r="3141" spans="1:6" x14ac:dyDescent="0.3">
      <c r="A3141">
        <v>1</v>
      </c>
      <c r="B3141" s="8">
        <v>445925.93589999998</v>
      </c>
      <c r="C3141" s="8">
        <v>32.326680000000003</v>
      </c>
      <c r="D3141" t="s">
        <v>13</v>
      </c>
      <c r="E3141" s="8">
        <f>IFERROR(Cb23St[[#This Row],[DurationMilliseconds]]-B3140,Cb23St[[#This Row],[DurationMilliseconds]])</f>
        <v>141.78489999996964</v>
      </c>
      <c r="F3141" s="8">
        <f>Cb23St[[#This Row],[PackagePower]]*Cb23St[[#This Row],[TimeFrame]]/1000</f>
        <v>4.5834350911310198</v>
      </c>
    </row>
    <row r="3142" spans="1:6" x14ac:dyDescent="0.3">
      <c r="A3142">
        <v>1</v>
      </c>
      <c r="B3142" s="8">
        <v>446083.28159999999</v>
      </c>
      <c r="C3142" s="8">
        <v>32.139850000000003</v>
      </c>
      <c r="D3142" t="s">
        <v>13</v>
      </c>
      <c r="E3142" s="8">
        <f>IFERROR(Cb23St[[#This Row],[DurationMilliseconds]]-B3141,Cb23St[[#This Row],[DurationMilliseconds]])</f>
        <v>157.34570000000531</v>
      </c>
      <c r="F3142" s="8">
        <f>Cb23St[[#This Row],[PackagePower]]*Cb23St[[#This Row],[TimeFrame]]/1000</f>
        <v>5.0570671961451712</v>
      </c>
    </row>
    <row r="3143" spans="1:6" x14ac:dyDescent="0.3">
      <c r="A3143">
        <v>1</v>
      </c>
      <c r="B3143" s="8">
        <v>446238.97100000002</v>
      </c>
      <c r="C3143" s="8">
        <v>44.27055</v>
      </c>
      <c r="D3143" t="s">
        <v>13</v>
      </c>
      <c r="E3143" s="8">
        <f>IFERROR(Cb23St[[#This Row],[DurationMilliseconds]]-B3142,Cb23St[[#This Row],[DurationMilliseconds]])</f>
        <v>155.68940000003204</v>
      </c>
      <c r="F3143" s="8">
        <f>Cb23St[[#This Row],[PackagePower]]*Cb23St[[#This Row],[TimeFrame]]/1000</f>
        <v>6.8924553671714186</v>
      </c>
    </row>
    <row r="3144" spans="1:6" x14ac:dyDescent="0.3">
      <c r="A3144">
        <v>1</v>
      </c>
      <c r="B3144" s="8">
        <v>446378.82490000001</v>
      </c>
      <c r="C3144" s="8">
        <v>27.693079999999998</v>
      </c>
      <c r="D3144" t="s">
        <v>13</v>
      </c>
      <c r="E3144" s="8">
        <f>IFERROR(Cb23St[[#This Row],[DurationMilliseconds]]-B3143,Cb23St[[#This Row],[DurationMilliseconds]])</f>
        <v>139.85389999998733</v>
      </c>
      <c r="F3144" s="8">
        <f>Cb23St[[#This Row],[PackagePower]]*Cb23St[[#This Row],[TimeFrame]]/1000</f>
        <v>3.8729852410116492</v>
      </c>
    </row>
    <row r="3145" spans="1:6" x14ac:dyDescent="0.3">
      <c r="A3145">
        <v>1</v>
      </c>
      <c r="B3145" s="8">
        <v>446519.739</v>
      </c>
      <c r="C3145" s="8">
        <v>27.434920000000002</v>
      </c>
      <c r="D3145" t="s">
        <v>13</v>
      </c>
      <c r="E3145" s="8">
        <f>IFERROR(Cb23St[[#This Row],[DurationMilliseconds]]-B3144,Cb23St[[#This Row],[DurationMilliseconds]])</f>
        <v>140.91409999999451</v>
      </c>
      <c r="F3145" s="8">
        <f>Cb23St[[#This Row],[PackagePower]]*Cb23St[[#This Row],[TimeFrame]]/1000</f>
        <v>3.8659670603718497</v>
      </c>
    </row>
    <row r="3146" spans="1:6" x14ac:dyDescent="0.3">
      <c r="A3146">
        <v>1</v>
      </c>
      <c r="B3146" s="8">
        <v>446659.7279</v>
      </c>
      <c r="C3146" s="8">
        <v>28.599419999999999</v>
      </c>
      <c r="D3146" t="s">
        <v>13</v>
      </c>
      <c r="E3146" s="8">
        <f>IFERROR(Cb23St[[#This Row],[DurationMilliseconds]]-B3145,Cb23St[[#This Row],[DurationMilliseconds]])</f>
        <v>139.98889999999665</v>
      </c>
      <c r="F3146" s="8">
        <f>Cb23St[[#This Row],[PackagePower]]*Cb23St[[#This Row],[TimeFrame]]/1000</f>
        <v>4.0036013464379039</v>
      </c>
    </row>
    <row r="3147" spans="1:6" x14ac:dyDescent="0.3">
      <c r="A3147">
        <v>1</v>
      </c>
      <c r="B3147" s="8">
        <v>446831.43070000003</v>
      </c>
      <c r="C3147" s="8">
        <v>29.636939999999999</v>
      </c>
      <c r="D3147" t="s">
        <v>13</v>
      </c>
      <c r="E3147" s="8">
        <f>IFERROR(Cb23St[[#This Row],[DurationMilliseconds]]-B3146,Cb23St[[#This Row],[DurationMilliseconds]])</f>
        <v>171.70280000002822</v>
      </c>
      <c r="F3147" s="8">
        <f>Cb23St[[#This Row],[PackagePower]]*Cb23St[[#This Row],[TimeFrame]]/1000</f>
        <v>5.0887455814328355</v>
      </c>
    </row>
    <row r="3148" spans="1:6" x14ac:dyDescent="0.3">
      <c r="A3148">
        <v>1</v>
      </c>
      <c r="B3148" s="8">
        <v>446972.59869999997</v>
      </c>
      <c r="C3148" s="8">
        <v>27.318989999999999</v>
      </c>
      <c r="D3148" t="s">
        <v>13</v>
      </c>
      <c r="E3148" s="8">
        <f>IFERROR(Cb23St[[#This Row],[DurationMilliseconds]]-B3147,Cb23St[[#This Row],[DurationMilliseconds]])</f>
        <v>141.16799999994691</v>
      </c>
      <c r="F3148" s="8">
        <f>Cb23St[[#This Row],[PackagePower]]*Cb23St[[#This Row],[TimeFrame]]/1000</f>
        <v>3.8565671803185495</v>
      </c>
    </row>
    <row r="3149" spans="1:6" x14ac:dyDescent="0.3">
      <c r="A3149">
        <v>1</v>
      </c>
      <c r="B3149" s="8">
        <v>447112.09240000002</v>
      </c>
      <c r="C3149" s="8">
        <v>29.15118</v>
      </c>
      <c r="D3149" t="s">
        <v>13</v>
      </c>
      <c r="E3149" s="8">
        <f>IFERROR(Cb23St[[#This Row],[DurationMilliseconds]]-B3148,Cb23St[[#This Row],[DurationMilliseconds]])</f>
        <v>139.49370000005001</v>
      </c>
      <c r="F3149" s="8">
        <f>Cb23St[[#This Row],[PackagePower]]*Cb23St[[#This Row],[TimeFrame]]/1000</f>
        <v>4.0664059575674578</v>
      </c>
    </row>
    <row r="3150" spans="1:6" x14ac:dyDescent="0.3">
      <c r="A3150">
        <v>1</v>
      </c>
      <c r="B3150" s="8">
        <v>447254.39189999999</v>
      </c>
      <c r="C3150" s="8">
        <v>30.605609999999999</v>
      </c>
      <c r="D3150" t="s">
        <v>13</v>
      </c>
      <c r="E3150" s="8">
        <f>IFERROR(Cb23St[[#This Row],[DurationMilliseconds]]-B3149,Cb23St[[#This Row],[DurationMilliseconds]])</f>
        <v>142.29949999996461</v>
      </c>
      <c r="F3150" s="8">
        <f>Cb23St[[#This Row],[PackagePower]]*Cb23St[[#This Row],[TimeFrame]]/1000</f>
        <v>4.355163000193917</v>
      </c>
    </row>
    <row r="3151" spans="1:6" x14ac:dyDescent="0.3">
      <c r="A3151">
        <v>1</v>
      </c>
      <c r="B3151" s="8">
        <v>447396.40830000001</v>
      </c>
      <c r="C3151" s="8">
        <v>27.460070000000002</v>
      </c>
      <c r="D3151" t="s">
        <v>13</v>
      </c>
      <c r="E3151" s="8">
        <f>IFERROR(Cb23St[[#This Row],[DurationMilliseconds]]-B3150,Cb23St[[#This Row],[DurationMilliseconds]])</f>
        <v>142.01640000002226</v>
      </c>
      <c r="F3151" s="8">
        <f>Cb23St[[#This Row],[PackagePower]]*Cb23St[[#This Row],[TimeFrame]]/1000</f>
        <v>3.8997802851486112</v>
      </c>
    </row>
    <row r="3152" spans="1:6" x14ac:dyDescent="0.3">
      <c r="A3152">
        <v>1</v>
      </c>
      <c r="B3152" s="8">
        <v>447535.92790000001</v>
      </c>
      <c r="C3152" s="8">
        <v>27.11374</v>
      </c>
      <c r="D3152" t="s">
        <v>13</v>
      </c>
      <c r="E3152" s="8">
        <f>IFERROR(Cb23St[[#This Row],[DurationMilliseconds]]-B3151,Cb23St[[#This Row],[DurationMilliseconds]])</f>
        <v>139.51959999999963</v>
      </c>
      <c r="F3152" s="8">
        <f>Cb23St[[#This Row],[PackagePower]]*Cb23St[[#This Row],[TimeFrame]]/1000</f>
        <v>3.7828981593039899</v>
      </c>
    </row>
    <row r="3153" spans="1:6" x14ac:dyDescent="0.3">
      <c r="A3153">
        <v>1</v>
      </c>
      <c r="B3153" s="8">
        <v>447675.36330000003</v>
      </c>
      <c r="C3153" s="8">
        <v>28.002510000000001</v>
      </c>
      <c r="D3153" t="s">
        <v>13</v>
      </c>
      <c r="E3153" s="8">
        <f>IFERROR(Cb23St[[#This Row],[DurationMilliseconds]]-B3152,Cb23St[[#This Row],[DurationMilliseconds]])</f>
        <v>139.43540000001667</v>
      </c>
      <c r="F3153" s="8">
        <f>Cb23St[[#This Row],[PackagePower]]*Cb23St[[#This Row],[TimeFrame]]/1000</f>
        <v>3.9045411828544672</v>
      </c>
    </row>
    <row r="3154" spans="1:6" x14ac:dyDescent="0.3">
      <c r="A3154">
        <v>1</v>
      </c>
      <c r="B3154" s="8">
        <v>447816.46350000001</v>
      </c>
      <c r="C3154" s="8">
        <v>30.033930000000002</v>
      </c>
      <c r="D3154" t="s">
        <v>13</v>
      </c>
      <c r="E3154" s="8">
        <f>IFERROR(Cb23St[[#This Row],[DurationMilliseconds]]-B3153,Cb23St[[#This Row],[DurationMilliseconds]])</f>
        <v>141.10019999998622</v>
      </c>
      <c r="F3154" s="8">
        <f>Cb23St[[#This Row],[PackagePower]]*Cb23St[[#This Row],[TimeFrame]]/1000</f>
        <v>4.2377935297855869</v>
      </c>
    </row>
    <row r="3155" spans="1:6" x14ac:dyDescent="0.3">
      <c r="A3155">
        <v>1</v>
      </c>
      <c r="B3155" s="8">
        <v>447957.41690000001</v>
      </c>
      <c r="C3155" s="8">
        <v>28.365179999999999</v>
      </c>
      <c r="D3155" t="s">
        <v>13</v>
      </c>
      <c r="E3155" s="8">
        <f>IFERROR(Cb23St[[#This Row],[DurationMilliseconds]]-B3154,Cb23St[[#This Row],[DurationMilliseconds]])</f>
        <v>140.95339999999851</v>
      </c>
      <c r="F3155" s="8">
        <f>Cb23St[[#This Row],[PackagePower]]*Cb23St[[#This Row],[TimeFrame]]/1000</f>
        <v>3.9981685626119576</v>
      </c>
    </row>
    <row r="3156" spans="1:6" x14ac:dyDescent="0.3">
      <c r="A3156">
        <v>1</v>
      </c>
      <c r="B3156" s="8">
        <v>448098.70880000002</v>
      </c>
      <c r="C3156" s="8">
        <v>29.438949999999998</v>
      </c>
      <c r="D3156" t="s">
        <v>13</v>
      </c>
      <c r="E3156" s="8">
        <f>IFERROR(Cb23St[[#This Row],[DurationMilliseconds]]-B3155,Cb23St[[#This Row],[DurationMilliseconds]])</f>
        <v>141.29190000001108</v>
      </c>
      <c r="F3156" s="8">
        <f>Cb23St[[#This Row],[PackagePower]]*Cb23St[[#This Row],[TimeFrame]]/1000</f>
        <v>4.1594851795053263</v>
      </c>
    </row>
    <row r="3157" spans="1:6" x14ac:dyDescent="0.3">
      <c r="A3157">
        <v>1</v>
      </c>
      <c r="B3157" s="8">
        <v>448238.67959999997</v>
      </c>
      <c r="C3157" s="8">
        <v>26.8384</v>
      </c>
      <c r="D3157" t="s">
        <v>13</v>
      </c>
      <c r="E3157" s="8">
        <f>IFERROR(Cb23St[[#This Row],[DurationMilliseconds]]-B3156,Cb23St[[#This Row],[DurationMilliseconds]])</f>
        <v>139.97079999995185</v>
      </c>
      <c r="F3157" s="8">
        <f>Cb23St[[#This Row],[PackagePower]]*Cb23St[[#This Row],[TimeFrame]]/1000</f>
        <v>3.7565923187187078</v>
      </c>
    </row>
    <row r="3158" spans="1:6" x14ac:dyDescent="0.3">
      <c r="A3158">
        <v>1</v>
      </c>
      <c r="B3158" s="8">
        <v>448395.10810000001</v>
      </c>
      <c r="C3158" s="8">
        <v>29.397670000000002</v>
      </c>
      <c r="D3158" t="s">
        <v>13</v>
      </c>
      <c r="E3158" s="8">
        <f>IFERROR(Cb23St[[#This Row],[DurationMilliseconds]]-B3157,Cb23St[[#This Row],[DurationMilliseconds]])</f>
        <v>156.42850000003818</v>
      </c>
      <c r="F3158" s="8">
        <f>Cb23St[[#This Row],[PackagePower]]*Cb23St[[#This Row],[TimeFrame]]/1000</f>
        <v>4.598633421596122</v>
      </c>
    </row>
    <row r="3159" spans="1:6" x14ac:dyDescent="0.3">
      <c r="A3159">
        <v>1</v>
      </c>
      <c r="B3159" s="8">
        <v>448536.462</v>
      </c>
      <c r="C3159" s="8">
        <v>27.711400000000001</v>
      </c>
      <c r="D3159" t="s">
        <v>13</v>
      </c>
      <c r="E3159" s="8">
        <f>IFERROR(Cb23St[[#This Row],[DurationMilliseconds]]-B3158,Cb23St[[#This Row],[DurationMilliseconds]])</f>
        <v>141.35389999998733</v>
      </c>
      <c r="F3159" s="8">
        <f>Cb23St[[#This Row],[PackagePower]]*Cb23St[[#This Row],[TimeFrame]]/1000</f>
        <v>3.9171144644596492</v>
      </c>
    </row>
    <row r="3160" spans="1:6" x14ac:dyDescent="0.3">
      <c r="A3160">
        <v>1</v>
      </c>
      <c r="B3160" s="8">
        <v>448677.13520000002</v>
      </c>
      <c r="C3160" s="8">
        <v>27.571280000000002</v>
      </c>
      <c r="D3160" t="s">
        <v>13</v>
      </c>
      <c r="E3160" s="8">
        <f>IFERROR(Cb23St[[#This Row],[DurationMilliseconds]]-B3159,Cb23St[[#This Row],[DurationMilliseconds]])</f>
        <v>140.67320000001928</v>
      </c>
      <c r="F3160" s="8">
        <f>Cb23St[[#This Row],[PackagePower]]*Cb23St[[#This Row],[TimeFrame]]/1000</f>
        <v>3.878540185696532</v>
      </c>
    </row>
    <row r="3161" spans="1:6" x14ac:dyDescent="0.3">
      <c r="A3161">
        <v>1</v>
      </c>
      <c r="B3161" s="8">
        <v>448816.6985</v>
      </c>
      <c r="C3161" s="8">
        <v>28.604849999999999</v>
      </c>
      <c r="D3161" t="s">
        <v>13</v>
      </c>
      <c r="E3161" s="8">
        <f>IFERROR(Cb23St[[#This Row],[DurationMilliseconds]]-B3160,Cb23St[[#This Row],[DurationMilliseconds]])</f>
        <v>139.56329999997979</v>
      </c>
      <c r="F3161" s="8">
        <f>Cb23St[[#This Row],[PackagePower]]*Cb23St[[#This Row],[TimeFrame]]/1000</f>
        <v>3.9921872620044221</v>
      </c>
    </row>
    <row r="3162" spans="1:6" x14ac:dyDescent="0.3">
      <c r="A3162">
        <v>1</v>
      </c>
      <c r="B3162" s="8">
        <v>448957.93589999998</v>
      </c>
      <c r="C3162" s="8">
        <v>30.024629999999998</v>
      </c>
      <c r="D3162" t="s">
        <v>13</v>
      </c>
      <c r="E3162" s="8">
        <f>IFERROR(Cb23St[[#This Row],[DurationMilliseconds]]-B3161,Cb23St[[#This Row],[DurationMilliseconds]])</f>
        <v>141.23739999998361</v>
      </c>
      <c r="F3162" s="8">
        <f>Cb23St[[#This Row],[PackagePower]]*Cb23St[[#This Row],[TimeFrame]]/1000</f>
        <v>4.2406006771615079</v>
      </c>
    </row>
    <row r="3163" spans="1:6" x14ac:dyDescent="0.3">
      <c r="A3163">
        <v>1</v>
      </c>
      <c r="B3163" s="8">
        <v>449096.9621</v>
      </c>
      <c r="C3163" s="8">
        <v>28.79175</v>
      </c>
      <c r="D3163" t="s">
        <v>13</v>
      </c>
      <c r="E3163" s="8">
        <f>IFERROR(Cb23St[[#This Row],[DurationMilliseconds]]-B3162,Cb23St[[#This Row],[DurationMilliseconds]])</f>
        <v>139.02620000002207</v>
      </c>
      <c r="F3163" s="8">
        <f>Cb23St[[#This Row],[PackagePower]]*Cb23St[[#This Row],[TimeFrame]]/1000</f>
        <v>4.0028075938506351</v>
      </c>
    </row>
    <row r="3164" spans="1:6" x14ac:dyDescent="0.3">
      <c r="A3164">
        <v>1</v>
      </c>
      <c r="B3164" s="8">
        <v>449238.56020000001</v>
      </c>
      <c r="C3164" s="8">
        <v>36.865549999999999</v>
      </c>
      <c r="D3164" t="s">
        <v>13</v>
      </c>
      <c r="E3164" s="8">
        <f>IFERROR(Cb23St[[#This Row],[DurationMilliseconds]]-B3163,Cb23St[[#This Row],[DurationMilliseconds]])</f>
        <v>141.59810000000289</v>
      </c>
      <c r="F3164" s="8">
        <f>Cb23St[[#This Row],[PackagePower]]*Cb23St[[#This Row],[TimeFrame]]/1000</f>
        <v>5.220091835455106</v>
      </c>
    </row>
    <row r="3165" spans="1:6" x14ac:dyDescent="0.3">
      <c r="A3165">
        <v>1</v>
      </c>
      <c r="B3165" s="8">
        <v>449377.95030000003</v>
      </c>
      <c r="C3165" s="8">
        <v>42.448279999999997</v>
      </c>
      <c r="D3165" t="s">
        <v>13</v>
      </c>
      <c r="E3165" s="8">
        <f>IFERROR(Cb23St[[#This Row],[DurationMilliseconds]]-B3164,Cb23St[[#This Row],[DurationMilliseconds]])</f>
        <v>139.39010000001872</v>
      </c>
      <c r="F3165" s="8">
        <f>Cb23St[[#This Row],[PackagePower]]*Cb23St[[#This Row],[TimeFrame]]/1000</f>
        <v>5.9168699940287945</v>
      </c>
    </row>
    <row r="3166" spans="1:6" x14ac:dyDescent="0.3">
      <c r="A3166">
        <v>1</v>
      </c>
      <c r="B3166" s="8">
        <v>449519.74709999998</v>
      </c>
      <c r="C3166" s="8">
        <v>33.165050000000001</v>
      </c>
      <c r="D3166" t="s">
        <v>13</v>
      </c>
      <c r="E3166" s="8">
        <f>IFERROR(Cb23St[[#This Row],[DurationMilliseconds]]-B3165,Cb23St[[#This Row],[DurationMilliseconds]])</f>
        <v>141.79679999995278</v>
      </c>
      <c r="F3166" s="8">
        <f>Cb23St[[#This Row],[PackagePower]]*Cb23St[[#This Row],[TimeFrame]]/1000</f>
        <v>4.7026979618384335</v>
      </c>
    </row>
    <row r="3167" spans="1:6" x14ac:dyDescent="0.3">
      <c r="A3167">
        <v>1</v>
      </c>
      <c r="B3167" s="8">
        <v>449661.72570000001</v>
      </c>
      <c r="C3167" s="8">
        <v>28.73856</v>
      </c>
      <c r="D3167" t="s">
        <v>13</v>
      </c>
      <c r="E3167" s="8">
        <f>IFERROR(Cb23St[[#This Row],[DurationMilliseconds]]-B3166,Cb23St[[#This Row],[DurationMilliseconds]])</f>
        <v>141.97860000003129</v>
      </c>
      <c r="F3167" s="8">
        <f>Cb23St[[#This Row],[PackagePower]]*Cb23St[[#This Row],[TimeFrame]]/1000</f>
        <v>4.0802605148168993</v>
      </c>
    </row>
    <row r="3168" spans="1:6" x14ac:dyDescent="0.3">
      <c r="A3168">
        <v>1</v>
      </c>
      <c r="B3168" s="8">
        <v>449800.69319999998</v>
      </c>
      <c r="C3168" s="8">
        <v>27.98743</v>
      </c>
      <c r="D3168" t="s">
        <v>13</v>
      </c>
      <c r="E3168" s="8">
        <f>IFERROR(Cb23St[[#This Row],[DurationMilliseconds]]-B3167,Cb23St[[#This Row],[DurationMilliseconds]])</f>
        <v>138.96749999996973</v>
      </c>
      <c r="F3168" s="8">
        <f>Cb23St[[#This Row],[PackagePower]]*Cb23St[[#This Row],[TimeFrame]]/1000</f>
        <v>3.889343178524153</v>
      </c>
    </row>
    <row r="3169" spans="1:6" x14ac:dyDescent="0.3">
      <c r="A3169">
        <v>1</v>
      </c>
      <c r="B3169" s="8">
        <v>449941.76240000001</v>
      </c>
      <c r="C3169" s="8">
        <v>30.62678</v>
      </c>
      <c r="D3169" t="s">
        <v>13</v>
      </c>
      <c r="E3169" s="8">
        <f>IFERROR(Cb23St[[#This Row],[DurationMilliseconds]]-B3168,Cb23St[[#This Row],[DurationMilliseconds]])</f>
        <v>141.06920000002719</v>
      </c>
      <c r="F3169" s="8">
        <f>Cb23St[[#This Row],[PackagePower]]*Cb23St[[#This Row],[TimeFrame]]/1000</f>
        <v>4.3204953531768329</v>
      </c>
    </row>
    <row r="3170" spans="1:6" x14ac:dyDescent="0.3">
      <c r="A3170">
        <v>1</v>
      </c>
      <c r="B3170" s="8">
        <v>450082.69339999999</v>
      </c>
      <c r="C3170" s="8">
        <v>28.38702</v>
      </c>
      <c r="D3170" t="s">
        <v>13</v>
      </c>
      <c r="E3170" s="8">
        <f>IFERROR(Cb23St[[#This Row],[DurationMilliseconds]]-B3169,Cb23St[[#This Row],[DurationMilliseconds]])</f>
        <v>140.9309999999823</v>
      </c>
      <c r="F3170" s="8">
        <f>Cb23St[[#This Row],[PackagePower]]*Cb23St[[#This Row],[TimeFrame]]/1000</f>
        <v>4.0006111156194972</v>
      </c>
    </row>
    <row r="3171" spans="1:6" x14ac:dyDescent="0.3">
      <c r="A3171">
        <v>1</v>
      </c>
      <c r="B3171" s="8">
        <v>450225.02990000002</v>
      </c>
      <c r="C3171" s="8">
        <v>29.369980000000002</v>
      </c>
      <c r="D3171" t="s">
        <v>13</v>
      </c>
      <c r="E3171" s="8">
        <f>IFERROR(Cb23St[[#This Row],[DurationMilliseconds]]-B3170,Cb23St[[#This Row],[DurationMilliseconds]])</f>
        <v>142.33650000003399</v>
      </c>
      <c r="F3171" s="8">
        <f>Cb23St[[#This Row],[PackagePower]]*Cb23St[[#This Row],[TimeFrame]]/1000</f>
        <v>4.1804201582709988</v>
      </c>
    </row>
    <row r="3172" spans="1:6" x14ac:dyDescent="0.3">
      <c r="A3172">
        <v>1</v>
      </c>
      <c r="B3172" s="8">
        <v>450381.06150000001</v>
      </c>
      <c r="C3172" s="8">
        <v>29.400079999999999</v>
      </c>
      <c r="D3172" t="s">
        <v>13</v>
      </c>
      <c r="E3172" s="8">
        <f>IFERROR(Cb23St[[#This Row],[DurationMilliseconds]]-B3171,Cb23St[[#This Row],[DurationMilliseconds]])</f>
        <v>156.03159999998752</v>
      </c>
      <c r="F3172" s="8">
        <f>Cb23St[[#This Row],[PackagePower]]*Cb23St[[#This Row],[TimeFrame]]/1000</f>
        <v>4.5873415225276331</v>
      </c>
    </row>
    <row r="3173" spans="1:6" x14ac:dyDescent="0.3">
      <c r="A3173">
        <v>1</v>
      </c>
      <c r="B3173" s="8">
        <v>450520.02789999999</v>
      </c>
      <c r="C3173" s="8">
        <v>28.73068</v>
      </c>
      <c r="D3173" t="s">
        <v>13</v>
      </c>
      <c r="E3173" s="8">
        <f>IFERROR(Cb23St[[#This Row],[DurationMilliseconds]]-B3172,Cb23St[[#This Row],[DurationMilliseconds]])</f>
        <v>138.96639999997569</v>
      </c>
      <c r="F3173" s="8">
        <f>Cb23St[[#This Row],[PackagePower]]*Cb23St[[#This Row],[TimeFrame]]/1000</f>
        <v>3.9925991691513012</v>
      </c>
    </row>
    <row r="3174" spans="1:6" x14ac:dyDescent="0.3">
      <c r="A3174">
        <v>1</v>
      </c>
      <c r="B3174" s="8">
        <v>450659.57179999998</v>
      </c>
      <c r="C3174" s="8">
        <v>29.73847</v>
      </c>
      <c r="D3174" t="s">
        <v>13</v>
      </c>
      <c r="E3174" s="8">
        <f>IFERROR(Cb23St[[#This Row],[DurationMilliseconds]]-B3173,Cb23St[[#This Row],[DurationMilliseconds]])</f>
        <v>139.54389999998966</v>
      </c>
      <c r="F3174" s="8">
        <f>Cb23St[[#This Row],[PackagePower]]*Cb23St[[#This Row],[TimeFrame]]/1000</f>
        <v>4.1498220838326922</v>
      </c>
    </row>
    <row r="3175" spans="1:6" x14ac:dyDescent="0.3">
      <c r="A3175">
        <v>1</v>
      </c>
      <c r="B3175" s="8">
        <v>450800.77649999998</v>
      </c>
      <c r="C3175" s="8">
        <v>27.28725</v>
      </c>
      <c r="D3175" t="s">
        <v>13</v>
      </c>
      <c r="E3175" s="8">
        <f>IFERROR(Cb23St[[#This Row],[DurationMilliseconds]]-B3174,Cb23St[[#This Row],[DurationMilliseconds]])</f>
        <v>141.20470000000205</v>
      </c>
      <c r="F3175" s="8">
        <f>Cb23St[[#This Row],[PackagePower]]*Cb23St[[#This Row],[TimeFrame]]/1000</f>
        <v>3.8530879500750563</v>
      </c>
    </row>
    <row r="3176" spans="1:6" x14ac:dyDescent="0.3">
      <c r="A3176">
        <v>1</v>
      </c>
      <c r="B3176" s="8">
        <v>450943.75020000001</v>
      </c>
      <c r="C3176" s="8">
        <v>29.735040000000001</v>
      </c>
      <c r="D3176" t="s">
        <v>13</v>
      </c>
      <c r="E3176" s="8">
        <f>IFERROR(Cb23St[[#This Row],[DurationMilliseconds]]-B3175,Cb23St[[#This Row],[DurationMilliseconds]])</f>
        <v>142.97370000003139</v>
      </c>
      <c r="F3176" s="8">
        <f>Cb23St[[#This Row],[PackagePower]]*Cb23St[[#This Row],[TimeFrame]]/1000</f>
        <v>4.2513286884489334</v>
      </c>
    </row>
    <row r="3177" spans="1:6" x14ac:dyDescent="0.3">
      <c r="A3177">
        <v>1</v>
      </c>
      <c r="B3177" s="8">
        <v>451083.1912</v>
      </c>
      <c r="C3177" s="8">
        <v>28.24457</v>
      </c>
      <c r="D3177" t="s">
        <v>13</v>
      </c>
      <c r="E3177" s="8">
        <f>IFERROR(Cb23St[[#This Row],[DurationMilliseconds]]-B3176,Cb23St[[#This Row],[DurationMilliseconds]])</f>
        <v>139.44099999999162</v>
      </c>
      <c r="F3177" s="8">
        <f>Cb23St[[#This Row],[PackagePower]]*Cb23St[[#This Row],[TimeFrame]]/1000</f>
        <v>3.9384510853697634</v>
      </c>
    </row>
    <row r="3178" spans="1:6" x14ac:dyDescent="0.3">
      <c r="A3178">
        <v>1</v>
      </c>
      <c r="B3178" s="8">
        <v>451224.6214</v>
      </c>
      <c r="C3178" s="8">
        <v>28.815909999999999</v>
      </c>
      <c r="D3178" t="s">
        <v>13</v>
      </c>
      <c r="E3178" s="8">
        <f>IFERROR(Cb23St[[#This Row],[DurationMilliseconds]]-B3177,Cb23St[[#This Row],[DurationMilliseconds]])</f>
        <v>141.43020000000251</v>
      </c>
      <c r="F3178" s="8">
        <f>Cb23St[[#This Row],[PackagePower]]*Cb23St[[#This Row],[TimeFrame]]/1000</f>
        <v>4.0754399144820725</v>
      </c>
    </row>
    <row r="3179" spans="1:6" x14ac:dyDescent="0.3">
      <c r="A3179">
        <v>1</v>
      </c>
      <c r="B3179" s="8">
        <v>451366.19349999999</v>
      </c>
      <c r="C3179" s="8">
        <v>27.43674</v>
      </c>
      <c r="D3179" t="s">
        <v>13</v>
      </c>
      <c r="E3179" s="8">
        <f>IFERROR(Cb23St[[#This Row],[DurationMilliseconds]]-B3178,Cb23St[[#This Row],[DurationMilliseconds]])</f>
        <v>141.57209999999031</v>
      </c>
      <c r="F3179" s="8">
        <f>Cb23St[[#This Row],[PackagePower]]*Cb23St[[#This Row],[TimeFrame]]/1000</f>
        <v>3.8842768989537344</v>
      </c>
    </row>
    <row r="3180" spans="1:6" x14ac:dyDescent="0.3">
      <c r="A3180">
        <v>1</v>
      </c>
      <c r="B3180" s="8">
        <v>451507.29739999998</v>
      </c>
      <c r="C3180" s="8">
        <v>30.318190000000001</v>
      </c>
      <c r="D3180" t="s">
        <v>13</v>
      </c>
      <c r="E3180" s="8">
        <f>IFERROR(Cb23St[[#This Row],[DurationMilliseconds]]-B3179,Cb23St[[#This Row],[DurationMilliseconds]])</f>
        <v>141.10389999998733</v>
      </c>
      <c r="F3180" s="8">
        <f>Cb23St[[#This Row],[PackagePower]]*Cb23St[[#This Row],[TimeFrame]]/1000</f>
        <v>4.2780148499406163</v>
      </c>
    </row>
    <row r="3181" spans="1:6" x14ac:dyDescent="0.3">
      <c r="A3181">
        <v>1</v>
      </c>
      <c r="B3181" s="8">
        <v>451648.20020000002</v>
      </c>
      <c r="C3181" s="8">
        <v>27.120039999999999</v>
      </c>
      <c r="D3181" t="s">
        <v>13</v>
      </c>
      <c r="E3181" s="8">
        <f>IFERROR(Cb23St[[#This Row],[DurationMilliseconds]]-B3180,Cb23St[[#This Row],[DurationMilliseconds]])</f>
        <v>140.90280000003986</v>
      </c>
      <c r="F3181" s="8">
        <f>Cb23St[[#This Row],[PackagePower]]*Cb23St[[#This Row],[TimeFrame]]/1000</f>
        <v>3.8212895721130806</v>
      </c>
    </row>
    <row r="3182" spans="1:6" x14ac:dyDescent="0.3">
      <c r="A3182">
        <v>1</v>
      </c>
      <c r="B3182" s="8">
        <v>451805.0527</v>
      </c>
      <c r="C3182" s="8">
        <v>32.521859999999997</v>
      </c>
      <c r="D3182" t="s">
        <v>13</v>
      </c>
      <c r="E3182" s="8">
        <f>IFERROR(Cb23St[[#This Row],[DurationMilliseconds]]-B3181,Cb23St[[#This Row],[DurationMilliseconds]])</f>
        <v>156.85249999997905</v>
      </c>
      <c r="F3182" s="8">
        <f>Cb23St[[#This Row],[PackagePower]]*Cb23St[[#This Row],[TimeFrame]]/1000</f>
        <v>5.1011350456493183</v>
      </c>
    </row>
    <row r="3183" spans="1:6" x14ac:dyDescent="0.3">
      <c r="A3183">
        <v>1</v>
      </c>
      <c r="B3183" s="8">
        <v>451945.3787</v>
      </c>
      <c r="C3183" s="8">
        <v>29.054829999999999</v>
      </c>
      <c r="D3183" t="s">
        <v>13</v>
      </c>
      <c r="E3183" s="8">
        <f>IFERROR(Cb23St[[#This Row],[DurationMilliseconds]]-B3182,Cb23St[[#This Row],[DurationMilliseconds]])</f>
        <v>140.32600000000093</v>
      </c>
      <c r="F3183" s="8">
        <f>Cb23St[[#This Row],[PackagePower]]*Cb23St[[#This Row],[TimeFrame]]/1000</f>
        <v>4.0771480745800268</v>
      </c>
    </row>
    <row r="3184" spans="1:6" x14ac:dyDescent="0.3">
      <c r="A3184">
        <v>1</v>
      </c>
      <c r="B3184" s="8">
        <v>452085.14630000002</v>
      </c>
      <c r="C3184" s="8">
        <v>30.950859999999999</v>
      </c>
      <c r="D3184" t="s">
        <v>13</v>
      </c>
      <c r="E3184" s="8">
        <f>IFERROR(Cb23St[[#This Row],[DurationMilliseconds]]-B3183,Cb23St[[#This Row],[DurationMilliseconds]])</f>
        <v>139.76760000002105</v>
      </c>
      <c r="F3184" s="8">
        <f>Cb23St[[#This Row],[PackagePower]]*Cb23St[[#This Row],[TimeFrame]]/1000</f>
        <v>4.3259274201366518</v>
      </c>
    </row>
    <row r="3185" spans="1:6" x14ac:dyDescent="0.3">
      <c r="A3185">
        <v>1</v>
      </c>
      <c r="B3185" s="8">
        <v>452225.8835</v>
      </c>
      <c r="C3185" s="8">
        <v>31.658329999999999</v>
      </c>
      <c r="D3185" t="s">
        <v>13</v>
      </c>
      <c r="E3185" s="8">
        <f>IFERROR(Cb23St[[#This Row],[DurationMilliseconds]]-B3184,Cb23St[[#This Row],[DurationMilliseconds]])</f>
        <v>140.73719999997411</v>
      </c>
      <c r="F3185" s="8">
        <f>Cb23St[[#This Row],[PackagePower]]*Cb23St[[#This Row],[TimeFrame]]/1000</f>
        <v>4.4555047208751803</v>
      </c>
    </row>
    <row r="3186" spans="1:6" x14ac:dyDescent="0.3">
      <c r="A3186">
        <v>1</v>
      </c>
      <c r="B3186" s="8">
        <v>452365.39039999997</v>
      </c>
      <c r="C3186" s="8">
        <v>29.581119999999999</v>
      </c>
      <c r="D3186" t="s">
        <v>13</v>
      </c>
      <c r="E3186" s="8">
        <f>IFERROR(Cb23St[[#This Row],[DurationMilliseconds]]-B3185,Cb23St[[#This Row],[DurationMilliseconds]])</f>
        <v>139.50689999997849</v>
      </c>
      <c r="F3186" s="8">
        <f>Cb23St[[#This Row],[PackagePower]]*Cb23St[[#This Row],[TimeFrame]]/1000</f>
        <v>4.1267703497273631</v>
      </c>
    </row>
    <row r="3187" spans="1:6" x14ac:dyDescent="0.3">
      <c r="A3187">
        <v>1</v>
      </c>
      <c r="B3187" s="8">
        <v>452506.32419999997</v>
      </c>
      <c r="C3187" s="8">
        <v>37.79504</v>
      </c>
      <c r="D3187" t="s">
        <v>13</v>
      </c>
      <c r="E3187" s="8">
        <f>IFERROR(Cb23St[[#This Row],[DurationMilliseconds]]-B3186,Cb23St[[#This Row],[DurationMilliseconds]])</f>
        <v>140.93379999999888</v>
      </c>
      <c r="F3187" s="8">
        <f>Cb23St[[#This Row],[PackagePower]]*Cb23St[[#This Row],[TimeFrame]]/1000</f>
        <v>5.326598608351957</v>
      </c>
    </row>
    <row r="3188" spans="1:6" x14ac:dyDescent="0.3">
      <c r="A3188">
        <v>1</v>
      </c>
      <c r="B3188" s="8">
        <v>452647.29139999999</v>
      </c>
      <c r="C3188" s="8">
        <v>36.617919999999998</v>
      </c>
      <c r="D3188" t="s">
        <v>13</v>
      </c>
      <c r="E3188" s="8">
        <f>IFERROR(Cb23St[[#This Row],[DurationMilliseconds]]-B3187,Cb23St[[#This Row],[DurationMilliseconds]])</f>
        <v>140.96720000001369</v>
      </c>
      <c r="F3188" s="8">
        <f>Cb23St[[#This Row],[PackagePower]]*Cb23St[[#This Row],[TimeFrame]]/1000</f>
        <v>5.1619256522245012</v>
      </c>
    </row>
    <row r="3189" spans="1:6" x14ac:dyDescent="0.3">
      <c r="A3189">
        <v>1</v>
      </c>
      <c r="B3189" s="8">
        <v>452788.21240000002</v>
      </c>
      <c r="C3189" s="8">
        <v>33.790419999999997</v>
      </c>
      <c r="D3189" t="s">
        <v>13</v>
      </c>
      <c r="E3189" s="8">
        <f>IFERROR(Cb23St[[#This Row],[DurationMilliseconds]]-B3188,Cb23St[[#This Row],[DurationMilliseconds]])</f>
        <v>140.9210000000312</v>
      </c>
      <c r="F3189" s="8">
        <f>Cb23St[[#This Row],[PackagePower]]*Cb23St[[#This Row],[TimeFrame]]/1000</f>
        <v>4.7617797768210544</v>
      </c>
    </row>
    <row r="3190" spans="1:6" x14ac:dyDescent="0.3">
      <c r="A3190">
        <v>1</v>
      </c>
      <c r="B3190" s="8">
        <v>452930.17560000002</v>
      </c>
      <c r="C3190" s="8">
        <v>28.039169999999999</v>
      </c>
      <c r="D3190" t="s">
        <v>13</v>
      </c>
      <c r="E3190" s="8">
        <f>IFERROR(Cb23St[[#This Row],[DurationMilliseconds]]-B3189,Cb23St[[#This Row],[DurationMilliseconds]])</f>
        <v>141.96319999999832</v>
      </c>
      <c r="F3190" s="8">
        <f>Cb23St[[#This Row],[PackagePower]]*Cb23St[[#This Row],[TimeFrame]]/1000</f>
        <v>3.980530298543953</v>
      </c>
    </row>
    <row r="3191" spans="1:6" x14ac:dyDescent="0.3">
      <c r="A3191">
        <v>1</v>
      </c>
      <c r="B3191" s="8">
        <v>453071.7978</v>
      </c>
      <c r="C3191" s="8">
        <v>29.40692</v>
      </c>
      <c r="D3191" t="s">
        <v>13</v>
      </c>
      <c r="E3191" s="8">
        <f>IFERROR(Cb23St[[#This Row],[DurationMilliseconds]]-B3190,Cb23St[[#This Row],[DurationMilliseconds]])</f>
        <v>141.62219999998342</v>
      </c>
      <c r="F3191" s="8">
        <f>Cb23St[[#This Row],[PackagePower]]*Cb23St[[#This Row],[TimeFrame]]/1000</f>
        <v>4.164672705623512</v>
      </c>
    </row>
    <row r="3192" spans="1:6" x14ac:dyDescent="0.3">
      <c r="A3192">
        <v>1</v>
      </c>
      <c r="B3192" s="8">
        <v>453213.41619999998</v>
      </c>
      <c r="C3192" s="8">
        <v>31.362220000000001</v>
      </c>
      <c r="D3192" t="s">
        <v>13</v>
      </c>
      <c r="E3192" s="8">
        <f>IFERROR(Cb23St[[#This Row],[DurationMilliseconds]]-B3191,Cb23St[[#This Row],[DurationMilliseconds]])</f>
        <v>141.61839999997756</v>
      </c>
      <c r="F3192" s="8">
        <f>Cb23St[[#This Row],[PackagePower]]*Cb23St[[#This Row],[TimeFrame]]/1000</f>
        <v>4.4414674168472965</v>
      </c>
    </row>
    <row r="3193" spans="1:6" x14ac:dyDescent="0.3">
      <c r="A3193">
        <v>1</v>
      </c>
      <c r="B3193" s="8">
        <v>453354.3946</v>
      </c>
      <c r="C3193" s="8">
        <v>29.03537</v>
      </c>
      <c r="D3193" t="s">
        <v>13</v>
      </c>
      <c r="E3193" s="8">
        <f>IFERROR(Cb23St[[#This Row],[DurationMilliseconds]]-B3192,Cb23St[[#This Row],[DurationMilliseconds]])</f>
        <v>140.97840000002179</v>
      </c>
      <c r="F3193" s="8">
        <f>Cb23St[[#This Row],[PackagePower]]*Cb23St[[#This Row],[TimeFrame]]/1000</f>
        <v>4.0933600060086324</v>
      </c>
    </row>
    <row r="3194" spans="1:6" x14ac:dyDescent="0.3">
      <c r="A3194">
        <v>1</v>
      </c>
      <c r="B3194" s="8">
        <v>453495.31400000001</v>
      </c>
      <c r="C3194" s="8">
        <v>28.369949999999999</v>
      </c>
      <c r="D3194" t="s">
        <v>13</v>
      </c>
      <c r="E3194" s="8">
        <f>IFERROR(Cb23St[[#This Row],[DurationMilliseconds]]-B3193,Cb23St[[#This Row],[DurationMilliseconds]])</f>
        <v>140.91940000001341</v>
      </c>
      <c r="F3194" s="8">
        <f>Cb23St[[#This Row],[PackagePower]]*Cb23St[[#This Row],[TimeFrame]]/1000</f>
        <v>3.9978763320303807</v>
      </c>
    </row>
    <row r="3195" spans="1:6" x14ac:dyDescent="0.3">
      <c r="A3195">
        <v>1</v>
      </c>
      <c r="B3195" s="8">
        <v>453636.34029999998</v>
      </c>
      <c r="C3195" s="8">
        <v>30.216719999999999</v>
      </c>
      <c r="D3195" t="s">
        <v>13</v>
      </c>
      <c r="E3195" s="8">
        <f>IFERROR(Cb23St[[#This Row],[DurationMilliseconds]]-B3194,Cb23St[[#This Row],[DurationMilliseconds]])</f>
        <v>141.02629999996861</v>
      </c>
      <c r="F3195" s="8">
        <f>Cb23St[[#This Row],[PackagePower]]*Cb23St[[#This Row],[TimeFrame]]/1000</f>
        <v>4.2613522197350511</v>
      </c>
    </row>
    <row r="3196" spans="1:6" x14ac:dyDescent="0.3">
      <c r="A3196">
        <v>1</v>
      </c>
      <c r="B3196" s="8">
        <v>453777.93479999999</v>
      </c>
      <c r="C3196" s="8">
        <v>27.825089999999999</v>
      </c>
      <c r="D3196" t="s">
        <v>13</v>
      </c>
      <c r="E3196" s="8">
        <f>IFERROR(Cb23St[[#This Row],[DurationMilliseconds]]-B3195,Cb23St[[#This Row],[DurationMilliseconds]])</f>
        <v>141.59450000000652</v>
      </c>
      <c r="F3196" s="8">
        <f>Cb23St[[#This Row],[PackagePower]]*Cb23St[[#This Row],[TimeFrame]]/1000</f>
        <v>3.9398797060051809</v>
      </c>
    </row>
    <row r="3197" spans="1:6" x14ac:dyDescent="0.3">
      <c r="A3197">
        <v>1</v>
      </c>
      <c r="B3197" s="8">
        <v>453918.68219999998</v>
      </c>
      <c r="C3197" s="8">
        <v>28.450060000000001</v>
      </c>
      <c r="D3197" t="s">
        <v>13</v>
      </c>
      <c r="E3197" s="8">
        <f>IFERROR(Cb23St[[#This Row],[DurationMilliseconds]]-B3196,Cb23St[[#This Row],[DurationMilliseconds]])</f>
        <v>140.74739999999292</v>
      </c>
      <c r="F3197" s="8">
        <f>Cb23St[[#This Row],[PackagePower]]*Cb23St[[#This Row],[TimeFrame]]/1000</f>
        <v>4.0042719748437987</v>
      </c>
    </row>
    <row r="3198" spans="1:6" x14ac:dyDescent="0.3">
      <c r="A3198">
        <v>1</v>
      </c>
      <c r="B3198" s="8">
        <v>454058.66489999997</v>
      </c>
      <c r="C3198" s="8">
        <v>27.02796</v>
      </c>
      <c r="D3198" t="s">
        <v>13</v>
      </c>
      <c r="E3198" s="8">
        <f>IFERROR(Cb23St[[#This Row],[DurationMilliseconds]]-B3197,Cb23St[[#This Row],[DurationMilliseconds]])</f>
        <v>139.9826999999932</v>
      </c>
      <c r="F3198" s="8">
        <f>Cb23St[[#This Row],[PackagePower]]*Cb23St[[#This Row],[TimeFrame]]/1000</f>
        <v>3.783446816291816</v>
      </c>
    </row>
    <row r="3199" spans="1:6" x14ac:dyDescent="0.3">
      <c r="A3199">
        <v>1</v>
      </c>
      <c r="B3199" s="8">
        <v>454214.5086</v>
      </c>
      <c r="C3199" s="8">
        <v>29.782520000000002</v>
      </c>
      <c r="D3199" t="s">
        <v>13</v>
      </c>
      <c r="E3199" s="8">
        <f>IFERROR(Cb23St[[#This Row],[DurationMilliseconds]]-B3198,Cb23St[[#This Row],[DurationMilliseconds]])</f>
        <v>155.84370000002673</v>
      </c>
      <c r="F3199" s="8">
        <f>Cb23St[[#This Row],[PackagePower]]*Cb23St[[#This Row],[TimeFrame]]/1000</f>
        <v>4.6414181121247964</v>
      </c>
    </row>
    <row r="3200" spans="1:6" x14ac:dyDescent="0.3">
      <c r="A3200">
        <v>1</v>
      </c>
      <c r="B3200" s="8">
        <v>454355.74949999998</v>
      </c>
      <c r="C3200" s="8">
        <v>34.56476</v>
      </c>
      <c r="D3200" t="s">
        <v>13</v>
      </c>
      <c r="E3200" s="8">
        <f>IFERROR(Cb23St[[#This Row],[DurationMilliseconds]]-B3199,Cb23St[[#This Row],[DurationMilliseconds]])</f>
        <v>141.24089999997523</v>
      </c>
      <c r="F3200" s="8">
        <f>Cb23St[[#This Row],[PackagePower]]*Cb23St[[#This Row],[TimeFrame]]/1000</f>
        <v>4.8819578106831445</v>
      </c>
    </row>
    <row r="3201" spans="1:6" x14ac:dyDescent="0.3">
      <c r="A3201">
        <v>1</v>
      </c>
      <c r="B3201" s="8">
        <v>454496.36440000002</v>
      </c>
      <c r="C3201" s="8">
        <v>30.73441</v>
      </c>
      <c r="D3201" t="s">
        <v>13</v>
      </c>
      <c r="E3201" s="8">
        <f>IFERROR(Cb23St[[#This Row],[DurationMilliseconds]]-B3200,Cb23St[[#This Row],[DurationMilliseconds]])</f>
        <v>140.61490000004414</v>
      </c>
      <c r="F3201" s="8">
        <f>Cb23St[[#This Row],[PackagePower]]*Cb23St[[#This Row],[TimeFrame]]/1000</f>
        <v>4.3217159887103573</v>
      </c>
    </row>
    <row r="3202" spans="1:6" x14ac:dyDescent="0.3">
      <c r="A3202">
        <v>1</v>
      </c>
      <c r="B3202" s="8">
        <v>454638.04149999999</v>
      </c>
      <c r="C3202" s="8">
        <v>30.791329999999999</v>
      </c>
      <c r="D3202" t="s">
        <v>13</v>
      </c>
      <c r="E3202" s="8">
        <f>IFERROR(Cb23St[[#This Row],[DurationMilliseconds]]-B3201,Cb23St[[#This Row],[DurationMilliseconds]])</f>
        <v>141.67709999997169</v>
      </c>
      <c r="F3202" s="8">
        <f>Cb23St[[#This Row],[PackagePower]]*Cb23St[[#This Row],[TimeFrame]]/1000</f>
        <v>4.3624263395421279</v>
      </c>
    </row>
    <row r="3203" spans="1:6" x14ac:dyDescent="0.3">
      <c r="A3203">
        <v>1</v>
      </c>
      <c r="B3203" s="8">
        <v>454779.73859999998</v>
      </c>
      <c r="C3203" s="8">
        <v>30.421720000000001</v>
      </c>
      <c r="D3203" t="s">
        <v>13</v>
      </c>
      <c r="E3203" s="8">
        <f>IFERROR(Cb23St[[#This Row],[DurationMilliseconds]]-B3202,Cb23St[[#This Row],[DurationMilliseconds]])</f>
        <v>141.69709999999031</v>
      </c>
      <c r="F3203" s="8">
        <f>Cb23St[[#This Row],[PackagePower]]*Cb23St[[#This Row],[TimeFrame]]/1000</f>
        <v>4.3106695010117058</v>
      </c>
    </row>
    <row r="3204" spans="1:6" x14ac:dyDescent="0.3">
      <c r="A3204">
        <v>1</v>
      </c>
      <c r="B3204" s="8">
        <v>454919.38890000002</v>
      </c>
      <c r="C3204" s="8">
        <v>27.016249999999999</v>
      </c>
      <c r="D3204" t="s">
        <v>13</v>
      </c>
      <c r="E3204" s="8">
        <f>IFERROR(Cb23St[[#This Row],[DurationMilliseconds]]-B3203,Cb23St[[#This Row],[DurationMilliseconds]])</f>
        <v>139.65030000003753</v>
      </c>
      <c r="F3204" s="8">
        <f>Cb23St[[#This Row],[PackagePower]]*Cb23St[[#This Row],[TimeFrame]]/1000</f>
        <v>3.7728274173760137</v>
      </c>
    </row>
    <row r="3205" spans="1:6" x14ac:dyDescent="0.3">
      <c r="A3205">
        <v>1</v>
      </c>
      <c r="B3205" s="8">
        <v>455061.49670000002</v>
      </c>
      <c r="C3205" s="8">
        <v>29.852329999999998</v>
      </c>
      <c r="D3205" t="s">
        <v>13</v>
      </c>
      <c r="E3205" s="8">
        <f>IFERROR(Cb23St[[#This Row],[DurationMilliseconds]]-B3204,Cb23St[[#This Row],[DurationMilliseconds]])</f>
        <v>142.10779999999795</v>
      </c>
      <c r="F3205" s="8">
        <f>Cb23St[[#This Row],[PackagePower]]*Cb23St[[#This Row],[TimeFrame]]/1000</f>
        <v>4.2422489411739388</v>
      </c>
    </row>
    <row r="3206" spans="1:6" x14ac:dyDescent="0.3">
      <c r="A3206">
        <v>1</v>
      </c>
      <c r="B3206" s="8">
        <v>455203.3517</v>
      </c>
      <c r="C3206" s="8">
        <v>34.15869</v>
      </c>
      <c r="D3206" t="s">
        <v>13</v>
      </c>
      <c r="E3206" s="8">
        <f>IFERROR(Cb23St[[#This Row],[DurationMilliseconds]]-B3205,Cb23St[[#This Row],[DurationMilliseconds]])</f>
        <v>141.85499999998137</v>
      </c>
      <c r="F3206" s="8">
        <f>Cb23St[[#This Row],[PackagePower]]*Cb23St[[#This Row],[TimeFrame]]/1000</f>
        <v>4.8455809699493635</v>
      </c>
    </row>
    <row r="3207" spans="1:6" x14ac:dyDescent="0.3">
      <c r="A3207">
        <v>1</v>
      </c>
      <c r="B3207" s="8">
        <v>455343.6874</v>
      </c>
      <c r="C3207" s="8">
        <v>31.28876</v>
      </c>
      <c r="D3207" t="s">
        <v>13</v>
      </c>
      <c r="E3207" s="8">
        <f>IFERROR(Cb23St[[#This Row],[DurationMilliseconds]]-B3206,Cb23St[[#This Row],[DurationMilliseconds]])</f>
        <v>140.335699999996</v>
      </c>
      <c r="F3207" s="8">
        <f>Cb23St[[#This Row],[PackagePower]]*Cb23St[[#This Row],[TimeFrame]]/1000</f>
        <v>4.3909300367318744</v>
      </c>
    </row>
    <row r="3208" spans="1:6" x14ac:dyDescent="0.3">
      <c r="A3208">
        <v>1</v>
      </c>
      <c r="B3208" s="8">
        <v>455485.36259999999</v>
      </c>
      <c r="C3208" s="8">
        <v>28.335260000000002</v>
      </c>
      <c r="D3208" t="s">
        <v>13</v>
      </c>
      <c r="E3208" s="8">
        <f>IFERROR(Cb23St[[#This Row],[DurationMilliseconds]]-B3207,Cb23St[[#This Row],[DurationMilliseconds]])</f>
        <v>141.67519999999786</v>
      </c>
      <c r="F3208" s="8">
        <f>Cb23St[[#This Row],[PackagePower]]*Cb23St[[#This Row],[TimeFrame]]/1000</f>
        <v>4.0144036275519399</v>
      </c>
    </row>
    <row r="3209" spans="1:6" x14ac:dyDescent="0.3">
      <c r="A3209">
        <v>1</v>
      </c>
      <c r="B3209" s="8">
        <v>455627.10479999997</v>
      </c>
      <c r="C3209" s="8">
        <v>32.605550000000001</v>
      </c>
      <c r="D3209" t="s">
        <v>13</v>
      </c>
      <c r="E3209" s="8">
        <f>IFERROR(Cb23St[[#This Row],[DurationMilliseconds]]-B3208,Cb23St[[#This Row],[DurationMilliseconds]])</f>
        <v>141.74219999997877</v>
      </c>
      <c r="F3209" s="8">
        <f>Cb23St[[#This Row],[PackagePower]]*Cb23St[[#This Row],[TimeFrame]]/1000</f>
        <v>4.6215823892093075</v>
      </c>
    </row>
    <row r="3210" spans="1:6" x14ac:dyDescent="0.3">
      <c r="A3210">
        <v>1</v>
      </c>
      <c r="B3210" s="8">
        <v>455767.52340000001</v>
      </c>
      <c r="C3210" s="8">
        <v>40.399569999999997</v>
      </c>
      <c r="D3210" t="s">
        <v>13</v>
      </c>
      <c r="E3210" s="8">
        <f>IFERROR(Cb23St[[#This Row],[DurationMilliseconds]]-B3209,Cb23St[[#This Row],[DurationMilliseconds]])</f>
        <v>140.41860000003362</v>
      </c>
      <c r="F3210" s="8">
        <f>Cb23St[[#This Row],[PackagePower]]*Cb23St[[#This Row],[TimeFrame]]/1000</f>
        <v>5.6728510600033575</v>
      </c>
    </row>
    <row r="3211" spans="1:6" x14ac:dyDescent="0.3">
      <c r="A3211">
        <v>1</v>
      </c>
      <c r="B3211" s="8">
        <v>455908.63740000001</v>
      </c>
      <c r="C3211" s="8">
        <v>28.428059999999999</v>
      </c>
      <c r="D3211" t="s">
        <v>13</v>
      </c>
      <c r="E3211" s="8">
        <f>IFERROR(Cb23St[[#This Row],[DurationMilliseconds]]-B3210,Cb23St[[#This Row],[DurationMilliseconds]])</f>
        <v>141.1140000000014</v>
      </c>
      <c r="F3211" s="8">
        <f>Cb23St[[#This Row],[PackagePower]]*Cb23St[[#This Row],[TimeFrame]]/1000</f>
        <v>4.0115972588400393</v>
      </c>
    </row>
    <row r="3212" spans="1:6" x14ac:dyDescent="0.3">
      <c r="A3212">
        <v>1</v>
      </c>
      <c r="B3212" s="8">
        <v>456047.88130000001</v>
      </c>
      <c r="C3212" s="8">
        <v>28.62313</v>
      </c>
      <c r="D3212" t="s">
        <v>13</v>
      </c>
      <c r="E3212" s="8">
        <f>IFERROR(Cb23St[[#This Row],[DurationMilliseconds]]-B3211,Cb23St[[#This Row],[DurationMilliseconds]])</f>
        <v>139.2439000000013</v>
      </c>
      <c r="F3212" s="8">
        <f>Cb23St[[#This Row],[PackagePower]]*Cb23St[[#This Row],[TimeFrame]]/1000</f>
        <v>3.9855962514070375</v>
      </c>
    </row>
    <row r="3213" spans="1:6" x14ac:dyDescent="0.3">
      <c r="A3213">
        <v>1</v>
      </c>
      <c r="B3213" s="8">
        <v>456188.82169999997</v>
      </c>
      <c r="C3213" s="8">
        <v>29.236940000000001</v>
      </c>
      <c r="D3213" t="s">
        <v>13</v>
      </c>
      <c r="E3213" s="8">
        <f>IFERROR(Cb23St[[#This Row],[DurationMilliseconds]]-B3212,Cb23St[[#This Row],[DurationMilliseconds]])</f>
        <v>140.94039999996312</v>
      </c>
      <c r="F3213" s="8">
        <f>Cb23St[[#This Row],[PackagePower]]*Cb23St[[#This Row],[TimeFrame]]/1000</f>
        <v>4.120666018374922</v>
      </c>
    </row>
    <row r="3214" spans="1:6" x14ac:dyDescent="0.3">
      <c r="A3214">
        <v>1</v>
      </c>
      <c r="B3214" s="8">
        <v>456328.43449999997</v>
      </c>
      <c r="C3214" s="8">
        <v>30.730309999999999</v>
      </c>
      <c r="D3214" t="s">
        <v>13</v>
      </c>
      <c r="E3214" s="8">
        <f>IFERROR(Cb23St[[#This Row],[DurationMilliseconds]]-B3213,Cb23St[[#This Row],[DurationMilliseconds]])</f>
        <v>139.61280000000261</v>
      </c>
      <c r="F3214" s="8">
        <f>Cb23St[[#This Row],[PackagePower]]*Cb23St[[#This Row],[TimeFrame]]/1000</f>
        <v>4.29034462396808</v>
      </c>
    </row>
    <row r="3215" spans="1:6" x14ac:dyDescent="0.3">
      <c r="A3215">
        <v>1</v>
      </c>
      <c r="B3215" s="8">
        <v>456468.81550000003</v>
      </c>
      <c r="C3215" s="8">
        <v>27.26041</v>
      </c>
      <c r="D3215" t="s">
        <v>13</v>
      </c>
      <c r="E3215" s="8">
        <f>IFERROR(Cb23St[[#This Row],[DurationMilliseconds]]-B3214,Cb23St[[#This Row],[DurationMilliseconds]])</f>
        <v>140.38100000005215</v>
      </c>
      <c r="F3215" s="8">
        <f>Cb23St[[#This Row],[PackagePower]]*Cb23St[[#This Row],[TimeFrame]]/1000</f>
        <v>3.8268436162114217</v>
      </c>
    </row>
    <row r="3216" spans="1:6" x14ac:dyDescent="0.3">
      <c r="A3216">
        <v>1</v>
      </c>
      <c r="B3216" s="8">
        <v>456611.08399999997</v>
      </c>
      <c r="C3216" s="8">
        <v>27.802240000000001</v>
      </c>
      <c r="D3216" t="s">
        <v>13</v>
      </c>
      <c r="E3216" s="8">
        <f>IFERROR(Cb23St[[#This Row],[DurationMilliseconds]]-B3215,Cb23St[[#This Row],[DurationMilliseconds]])</f>
        <v>142.26849999994738</v>
      </c>
      <c r="F3216" s="8">
        <f>Cb23St[[#This Row],[PackagePower]]*Cb23St[[#This Row],[TimeFrame]]/1000</f>
        <v>3.9553829814385373</v>
      </c>
    </row>
    <row r="3217" spans="1:6" x14ac:dyDescent="0.3">
      <c r="A3217">
        <v>1</v>
      </c>
      <c r="B3217" s="8">
        <v>456751.52659999998</v>
      </c>
      <c r="C3217" s="8">
        <v>29.7743</v>
      </c>
      <c r="D3217" t="s">
        <v>13</v>
      </c>
      <c r="E3217" s="8">
        <f>IFERROR(Cb23St[[#This Row],[DurationMilliseconds]]-B3216,Cb23St[[#This Row],[DurationMilliseconds]])</f>
        <v>140.44260000000941</v>
      </c>
      <c r="F3217" s="8">
        <f>Cb23St[[#This Row],[PackagePower]]*Cb23St[[#This Row],[TimeFrame]]/1000</f>
        <v>4.1815801051802799</v>
      </c>
    </row>
    <row r="3218" spans="1:6" x14ac:dyDescent="0.3">
      <c r="A3218">
        <v>1</v>
      </c>
      <c r="B3218" s="8">
        <v>456893.19829999999</v>
      </c>
      <c r="C3218" s="8">
        <v>27.906870000000001</v>
      </c>
      <c r="D3218" t="s">
        <v>13</v>
      </c>
      <c r="E3218" s="8">
        <f>IFERROR(Cb23St[[#This Row],[DurationMilliseconds]]-B3217,Cb23St[[#This Row],[DurationMilliseconds]])</f>
        <v>141.67170000000624</v>
      </c>
      <c r="F3218" s="8">
        <f>Cb23St[[#This Row],[PackagePower]]*Cb23St[[#This Row],[TimeFrame]]/1000</f>
        <v>3.9536137145791743</v>
      </c>
    </row>
    <row r="3219" spans="1:6" x14ac:dyDescent="0.3">
      <c r="A3219">
        <v>1</v>
      </c>
      <c r="B3219" s="8">
        <v>457034.84830000001</v>
      </c>
      <c r="C3219" s="8">
        <v>28.032219999999999</v>
      </c>
      <c r="D3219" t="s">
        <v>13</v>
      </c>
      <c r="E3219" s="8">
        <f>IFERROR(Cb23St[[#This Row],[DurationMilliseconds]]-B3218,Cb23St[[#This Row],[DurationMilliseconds]])</f>
        <v>141.65000000002328</v>
      </c>
      <c r="F3219" s="8">
        <f>Cb23St[[#This Row],[PackagePower]]*Cb23St[[#This Row],[TimeFrame]]/1000</f>
        <v>3.9707639630006524</v>
      </c>
    </row>
    <row r="3220" spans="1:6" x14ac:dyDescent="0.3">
      <c r="A3220">
        <v>1</v>
      </c>
      <c r="B3220" s="8">
        <v>457175.73830000003</v>
      </c>
      <c r="C3220" s="8">
        <v>29.11007</v>
      </c>
      <c r="D3220" t="s">
        <v>13</v>
      </c>
      <c r="E3220" s="8">
        <f>IFERROR(Cb23St[[#This Row],[DurationMilliseconds]]-B3219,Cb23St[[#This Row],[DurationMilliseconds]])</f>
        <v>140.89000000001397</v>
      </c>
      <c r="F3220" s="8">
        <f>Cb23St[[#This Row],[PackagePower]]*Cb23St[[#This Row],[TimeFrame]]/1000</f>
        <v>4.1013177623004067</v>
      </c>
    </row>
    <row r="3221" spans="1:6" x14ac:dyDescent="0.3">
      <c r="A3221">
        <v>1</v>
      </c>
      <c r="B3221" s="8">
        <v>457318.40730000002</v>
      </c>
      <c r="C3221" s="8">
        <v>32.252490000000002</v>
      </c>
      <c r="D3221" t="s">
        <v>13</v>
      </c>
      <c r="E3221" s="8">
        <f>IFERROR(Cb23St[[#This Row],[DurationMilliseconds]]-B3220,Cb23St[[#This Row],[DurationMilliseconds]])</f>
        <v>142.66899999999441</v>
      </c>
      <c r="F3221" s="8">
        <f>Cb23St[[#This Row],[PackagePower]]*Cb23St[[#This Row],[TimeFrame]]/1000</f>
        <v>4.6014304958098204</v>
      </c>
    </row>
    <row r="3222" spans="1:6" x14ac:dyDescent="0.3">
      <c r="A3222">
        <v>1</v>
      </c>
      <c r="B3222" s="8">
        <v>457459.10029999999</v>
      </c>
      <c r="C3222" s="8">
        <v>28.821750000000002</v>
      </c>
      <c r="D3222" t="s">
        <v>13</v>
      </c>
      <c r="E3222" s="8">
        <f>IFERROR(Cb23St[[#This Row],[DurationMilliseconds]]-B3221,Cb23St[[#This Row],[DurationMilliseconds]])</f>
        <v>140.6929999999702</v>
      </c>
      <c r="F3222" s="8">
        <f>Cb23St[[#This Row],[PackagePower]]*Cb23St[[#This Row],[TimeFrame]]/1000</f>
        <v>4.0550184727491416</v>
      </c>
    </row>
    <row r="3223" spans="1:6" x14ac:dyDescent="0.3">
      <c r="A3223">
        <v>1</v>
      </c>
      <c r="B3223" s="8">
        <v>457601.11540000001</v>
      </c>
      <c r="C3223" s="8">
        <v>28.612559999999998</v>
      </c>
      <c r="D3223" t="s">
        <v>13</v>
      </c>
      <c r="E3223" s="8">
        <f>IFERROR(Cb23St[[#This Row],[DurationMilliseconds]]-B3222,Cb23St[[#This Row],[DurationMilliseconds]])</f>
        <v>142.01510000001872</v>
      </c>
      <c r="F3223" s="8">
        <f>Cb23St[[#This Row],[PackagePower]]*Cb23St[[#This Row],[TimeFrame]]/1000</f>
        <v>4.0634155696565353</v>
      </c>
    </row>
    <row r="3224" spans="1:6" x14ac:dyDescent="0.3">
      <c r="A3224">
        <v>1</v>
      </c>
      <c r="B3224" s="8">
        <v>457757.10320000001</v>
      </c>
      <c r="C3224" s="8">
        <v>28.37144</v>
      </c>
      <c r="D3224" t="s">
        <v>13</v>
      </c>
      <c r="E3224" s="8">
        <f>IFERROR(Cb23St[[#This Row],[DurationMilliseconds]]-B3223,Cb23St[[#This Row],[DurationMilliseconds]])</f>
        <v>155.98780000000261</v>
      </c>
      <c r="F3224" s="8">
        <f>Cb23St[[#This Row],[PackagePower]]*Cb23St[[#This Row],[TimeFrame]]/1000</f>
        <v>4.4255985084320733</v>
      </c>
    </row>
    <row r="3225" spans="1:6" x14ac:dyDescent="0.3">
      <c r="A3225">
        <v>1</v>
      </c>
      <c r="B3225" s="8">
        <v>457899.09259999997</v>
      </c>
      <c r="C3225" s="8">
        <v>29.6739</v>
      </c>
      <c r="D3225" t="s">
        <v>13</v>
      </c>
      <c r="E3225" s="8">
        <f>IFERROR(Cb23St[[#This Row],[DurationMilliseconds]]-B3224,Cb23St[[#This Row],[DurationMilliseconds]])</f>
        <v>141.98939999996219</v>
      </c>
      <c r="F3225" s="8">
        <f>Cb23St[[#This Row],[PackagePower]]*Cb23St[[#This Row],[TimeFrame]]/1000</f>
        <v>4.2133792566588779</v>
      </c>
    </row>
    <row r="3226" spans="1:6" x14ac:dyDescent="0.3">
      <c r="A3226">
        <v>1</v>
      </c>
      <c r="B3226" s="8">
        <v>458040.43969999999</v>
      </c>
      <c r="C3226" s="8">
        <v>27.772749999999998</v>
      </c>
      <c r="D3226" t="s">
        <v>13</v>
      </c>
      <c r="E3226" s="8">
        <f>IFERROR(Cb23St[[#This Row],[DurationMilliseconds]]-B3225,Cb23St[[#This Row],[DurationMilliseconds]])</f>
        <v>141.3471000000136</v>
      </c>
      <c r="F3226" s="8">
        <f>Cb23St[[#This Row],[PackagePower]]*Cb23St[[#This Row],[TimeFrame]]/1000</f>
        <v>3.9255976715253773</v>
      </c>
    </row>
    <row r="3227" spans="1:6" x14ac:dyDescent="0.3">
      <c r="A3227">
        <v>1</v>
      </c>
      <c r="B3227" s="8">
        <v>458180.60210000002</v>
      </c>
      <c r="C3227" s="8">
        <v>29.31606</v>
      </c>
      <c r="D3227" t="s">
        <v>13</v>
      </c>
      <c r="E3227" s="8">
        <f>IFERROR(Cb23St[[#This Row],[DurationMilliseconds]]-B3226,Cb23St[[#This Row],[DurationMilliseconds]])</f>
        <v>140.16240000003017</v>
      </c>
      <c r="F3227" s="8">
        <f>Cb23St[[#This Row],[PackagePower]]*Cb23St[[#This Row],[TimeFrame]]/1000</f>
        <v>4.1090093281448841</v>
      </c>
    </row>
    <row r="3228" spans="1:6" x14ac:dyDescent="0.3">
      <c r="A3228">
        <v>1</v>
      </c>
      <c r="B3228" s="8">
        <v>458321.67379999999</v>
      </c>
      <c r="C3228" s="8">
        <v>30.04908</v>
      </c>
      <c r="D3228" t="s">
        <v>13</v>
      </c>
      <c r="E3228" s="8">
        <f>IFERROR(Cb23St[[#This Row],[DurationMilliseconds]]-B3227,Cb23St[[#This Row],[DurationMilliseconds]])</f>
        <v>141.07169999997132</v>
      </c>
      <c r="F3228" s="8">
        <f>Cb23St[[#This Row],[PackagePower]]*Cb23St[[#This Row],[TimeFrame]]/1000</f>
        <v>4.2390747990351381</v>
      </c>
    </row>
    <row r="3229" spans="1:6" x14ac:dyDescent="0.3">
      <c r="A3229">
        <v>1</v>
      </c>
      <c r="B3229" s="8">
        <v>458463.34419999999</v>
      </c>
      <c r="C3229" s="8">
        <v>33.4876</v>
      </c>
      <c r="D3229" t="s">
        <v>13</v>
      </c>
      <c r="E3229" s="8">
        <f>IFERROR(Cb23St[[#This Row],[DurationMilliseconds]]-B3228,Cb23St[[#This Row],[DurationMilliseconds]])</f>
        <v>141.6704000000027</v>
      </c>
      <c r="F3229" s="8">
        <f>Cb23St[[#This Row],[PackagePower]]*Cb23St[[#This Row],[TimeFrame]]/1000</f>
        <v>4.74420168704009</v>
      </c>
    </row>
    <row r="3230" spans="1:6" x14ac:dyDescent="0.3">
      <c r="A3230">
        <v>1</v>
      </c>
      <c r="B3230" s="8">
        <v>458604.62599999999</v>
      </c>
      <c r="C3230" s="8">
        <v>27.610189999999999</v>
      </c>
      <c r="D3230" t="s">
        <v>13</v>
      </c>
      <c r="E3230" s="8">
        <f>IFERROR(Cb23St[[#This Row],[DurationMilliseconds]]-B3229,Cb23St[[#This Row],[DurationMilliseconds]])</f>
        <v>141.28179999999702</v>
      </c>
      <c r="F3230" s="8">
        <f>Cb23St[[#This Row],[PackagePower]]*Cb23St[[#This Row],[TimeFrame]]/1000</f>
        <v>3.9008173415419178</v>
      </c>
    </row>
    <row r="3231" spans="1:6" x14ac:dyDescent="0.3">
      <c r="A3231">
        <v>1</v>
      </c>
      <c r="B3231" s="8">
        <v>458746.315</v>
      </c>
      <c r="C3231" s="8">
        <v>28.694780000000002</v>
      </c>
      <c r="D3231" t="s">
        <v>13</v>
      </c>
      <c r="E3231" s="8">
        <f>IFERROR(Cb23St[[#This Row],[DurationMilliseconds]]-B3230,Cb23St[[#This Row],[DurationMilliseconds]])</f>
        <v>141.68900000001304</v>
      </c>
      <c r="F3231" s="8">
        <f>Cb23St[[#This Row],[PackagePower]]*Cb23St[[#This Row],[TimeFrame]]/1000</f>
        <v>4.0657346834203745</v>
      </c>
    </row>
    <row r="3232" spans="1:6" x14ac:dyDescent="0.3">
      <c r="A3232">
        <v>1</v>
      </c>
      <c r="B3232" s="8">
        <v>458886.8763</v>
      </c>
      <c r="C3232" s="8">
        <v>41.962589999999999</v>
      </c>
      <c r="D3232" t="s">
        <v>13</v>
      </c>
      <c r="E3232" s="8">
        <f>IFERROR(Cb23St[[#This Row],[DurationMilliseconds]]-B3231,Cb23St[[#This Row],[DurationMilliseconds]])</f>
        <v>140.56130000000121</v>
      </c>
      <c r="F3232" s="8">
        <f>Cb23St[[#This Row],[PackagePower]]*Cb23St[[#This Row],[TimeFrame]]/1000</f>
        <v>5.8983162017670505</v>
      </c>
    </row>
    <row r="3233" spans="1:6" x14ac:dyDescent="0.3">
      <c r="A3233">
        <v>1</v>
      </c>
      <c r="B3233" s="8">
        <v>459028.86469999998</v>
      </c>
      <c r="C3233" s="8">
        <v>32.12603</v>
      </c>
      <c r="D3233" t="s">
        <v>13</v>
      </c>
      <c r="E3233" s="8">
        <f>IFERROR(Cb23St[[#This Row],[DurationMilliseconds]]-B3232,Cb23St[[#This Row],[DurationMilliseconds]])</f>
        <v>141.9883999999729</v>
      </c>
      <c r="F3233" s="8">
        <f>Cb23St[[#This Row],[PackagePower]]*Cb23St[[#This Row],[TimeFrame]]/1000</f>
        <v>4.5615235980511297</v>
      </c>
    </row>
    <row r="3234" spans="1:6" x14ac:dyDescent="0.3">
      <c r="A3234">
        <v>1</v>
      </c>
      <c r="B3234" s="8">
        <v>459170.53139999998</v>
      </c>
      <c r="C3234" s="8">
        <v>29.324439999999999</v>
      </c>
      <c r="D3234" t="s">
        <v>13</v>
      </c>
      <c r="E3234" s="8">
        <f>IFERROR(Cb23St[[#This Row],[DurationMilliseconds]]-B3233,Cb23St[[#This Row],[DurationMilliseconds]])</f>
        <v>141.66670000000158</v>
      </c>
      <c r="F3234" s="8">
        <f>Cb23St[[#This Row],[PackagePower]]*Cb23St[[#This Row],[TimeFrame]]/1000</f>
        <v>4.1542966441480464</v>
      </c>
    </row>
    <row r="3235" spans="1:6" x14ac:dyDescent="0.3">
      <c r="A3235">
        <v>1</v>
      </c>
      <c r="B3235" s="8">
        <v>459310.78450000001</v>
      </c>
      <c r="C3235" s="8">
        <v>27.973289999999999</v>
      </c>
      <c r="D3235" t="s">
        <v>13</v>
      </c>
      <c r="E3235" s="8">
        <f>IFERROR(Cb23St[[#This Row],[DurationMilliseconds]]-B3234,Cb23St[[#This Row],[DurationMilliseconds]])</f>
        <v>140.25310000003083</v>
      </c>
      <c r="F3235" s="8">
        <f>Cb23St[[#This Row],[PackagePower]]*Cb23St[[#This Row],[TimeFrame]]/1000</f>
        <v>3.923340639699862</v>
      </c>
    </row>
    <row r="3236" spans="1:6" x14ac:dyDescent="0.3">
      <c r="A3236">
        <v>1</v>
      </c>
      <c r="B3236" s="8">
        <v>459452.72649999999</v>
      </c>
      <c r="C3236" s="8">
        <v>31.636009999999999</v>
      </c>
      <c r="D3236" t="s">
        <v>13</v>
      </c>
      <c r="E3236" s="8">
        <f>IFERROR(Cb23St[[#This Row],[DurationMilliseconds]]-B3235,Cb23St[[#This Row],[DurationMilliseconds]])</f>
        <v>141.94199999998091</v>
      </c>
      <c r="F3236" s="8">
        <f>Cb23St[[#This Row],[PackagePower]]*Cb23St[[#This Row],[TimeFrame]]/1000</f>
        <v>4.490478531419396</v>
      </c>
    </row>
    <row r="3237" spans="1:6" x14ac:dyDescent="0.3">
      <c r="A3237">
        <v>1</v>
      </c>
      <c r="B3237" s="8">
        <v>459592.5502</v>
      </c>
      <c r="C3237" s="8">
        <v>29.280560000000001</v>
      </c>
      <c r="D3237" t="s">
        <v>13</v>
      </c>
      <c r="E3237" s="8">
        <f>IFERROR(Cb23St[[#This Row],[DurationMilliseconds]]-B3236,Cb23St[[#This Row],[DurationMilliseconds]])</f>
        <v>139.8237000000081</v>
      </c>
      <c r="F3237" s="8">
        <f>Cb23St[[#This Row],[PackagePower]]*Cb23St[[#This Row],[TimeFrame]]/1000</f>
        <v>4.0941162372722371</v>
      </c>
    </row>
    <row r="3238" spans="1:6" x14ac:dyDescent="0.3">
      <c r="A3238">
        <v>1</v>
      </c>
      <c r="B3238" s="8">
        <v>459733.41480000003</v>
      </c>
      <c r="C3238" s="8">
        <v>27.32367</v>
      </c>
      <c r="D3238" t="s">
        <v>13</v>
      </c>
      <c r="E3238" s="8">
        <f>IFERROR(Cb23St[[#This Row],[DurationMilliseconds]]-B3237,Cb23St[[#This Row],[DurationMilliseconds]])</f>
        <v>140.8646000000299</v>
      </c>
      <c r="F3238" s="8">
        <f>Cb23St[[#This Row],[PackagePower]]*Cb23St[[#This Row],[TimeFrame]]/1000</f>
        <v>3.8489378450828169</v>
      </c>
    </row>
    <row r="3239" spans="1:6" x14ac:dyDescent="0.3">
      <c r="A3239">
        <v>1</v>
      </c>
      <c r="B3239" s="8">
        <v>459878.24729999999</v>
      </c>
      <c r="C3239" s="8">
        <v>29.28482</v>
      </c>
      <c r="D3239" t="s">
        <v>13</v>
      </c>
      <c r="E3239" s="8">
        <f>IFERROR(Cb23St[[#This Row],[DurationMilliseconds]]-B3238,Cb23St[[#This Row],[DurationMilliseconds]])</f>
        <v>144.83249999996042</v>
      </c>
      <c r="F3239" s="8">
        <f>Cb23St[[#This Row],[PackagePower]]*Cb23St[[#This Row],[TimeFrame]]/1000</f>
        <v>4.24139369264884</v>
      </c>
    </row>
    <row r="3240" spans="1:6" x14ac:dyDescent="0.3">
      <c r="A3240">
        <v>1</v>
      </c>
      <c r="B3240" s="8">
        <v>460013.58169999998</v>
      </c>
      <c r="C3240" s="8">
        <v>33.008339999999997</v>
      </c>
      <c r="D3240" t="s">
        <v>13</v>
      </c>
      <c r="E3240" s="8">
        <f>IFERROR(Cb23St[[#This Row],[DurationMilliseconds]]-B3239,Cb23St[[#This Row],[DurationMilliseconds]])</f>
        <v>135.33439999999246</v>
      </c>
      <c r="F3240" s="8">
        <f>Cb23St[[#This Row],[PackagePower]]*Cb23St[[#This Row],[TimeFrame]]/1000</f>
        <v>4.4671638888957501</v>
      </c>
    </row>
    <row r="3241" spans="1:6" x14ac:dyDescent="0.3">
      <c r="A3241">
        <v>1</v>
      </c>
      <c r="B3241" s="8">
        <v>460154.65039999998</v>
      </c>
      <c r="C3241" s="8">
        <v>29.113440000000001</v>
      </c>
      <c r="D3241" t="s">
        <v>13</v>
      </c>
      <c r="E3241" s="8">
        <f>IFERROR(Cb23St[[#This Row],[DurationMilliseconds]]-B3240,Cb23St[[#This Row],[DurationMilliseconds]])</f>
        <v>141.06870000000345</v>
      </c>
      <c r="F3241" s="8">
        <f>Cb23St[[#This Row],[PackagePower]]*Cb23St[[#This Row],[TimeFrame]]/1000</f>
        <v>4.106995133328101</v>
      </c>
    </row>
    <row r="3242" spans="1:6" x14ac:dyDescent="0.3">
      <c r="A3242">
        <v>1</v>
      </c>
      <c r="B3242" s="8">
        <v>460295.39789999998</v>
      </c>
      <c r="C3242" s="8">
        <v>27.873290000000001</v>
      </c>
      <c r="D3242" t="s">
        <v>13</v>
      </c>
      <c r="E3242" s="8">
        <f>IFERROR(Cb23St[[#This Row],[DurationMilliseconds]]-B3241,Cb23St[[#This Row],[DurationMilliseconds]])</f>
        <v>140.74749999999767</v>
      </c>
      <c r="F3242" s="8">
        <f>Cb23St[[#This Row],[PackagePower]]*Cb23St[[#This Row],[TimeFrame]]/1000</f>
        <v>3.9230958842749351</v>
      </c>
    </row>
    <row r="3243" spans="1:6" x14ac:dyDescent="0.3">
      <c r="A3243">
        <v>1</v>
      </c>
      <c r="B3243" s="8">
        <v>460437.1041</v>
      </c>
      <c r="C3243" s="8">
        <v>30.243169999999999</v>
      </c>
      <c r="D3243" t="s">
        <v>13</v>
      </c>
      <c r="E3243" s="8">
        <f>IFERROR(Cb23St[[#This Row],[DurationMilliseconds]]-B3242,Cb23St[[#This Row],[DurationMilliseconds]])</f>
        <v>141.70620000001509</v>
      </c>
      <c r="F3243" s="8">
        <f>Cb23St[[#This Row],[PackagePower]]*Cb23St[[#This Row],[TimeFrame]]/1000</f>
        <v>4.2856446966544564</v>
      </c>
    </row>
    <row r="3244" spans="1:6" x14ac:dyDescent="0.3">
      <c r="A3244">
        <v>1</v>
      </c>
      <c r="B3244" s="8">
        <v>460578.05959999998</v>
      </c>
      <c r="C3244" s="8">
        <v>29.061910000000001</v>
      </c>
      <c r="D3244" t="s">
        <v>13</v>
      </c>
      <c r="E3244" s="8">
        <f>IFERROR(Cb23St[[#This Row],[DurationMilliseconds]]-B3243,Cb23St[[#This Row],[DurationMilliseconds]])</f>
        <v>140.95549999998184</v>
      </c>
      <c r="F3244" s="8">
        <f>Cb23St[[#This Row],[PackagePower]]*Cb23St[[#This Row],[TimeFrame]]/1000</f>
        <v>4.0964360550044718</v>
      </c>
    </row>
    <row r="3245" spans="1:6" x14ac:dyDescent="0.3">
      <c r="A3245">
        <v>1</v>
      </c>
      <c r="B3245" s="8">
        <v>460719.76819999999</v>
      </c>
      <c r="C3245" s="8">
        <v>28.85707</v>
      </c>
      <c r="D3245" t="s">
        <v>13</v>
      </c>
      <c r="E3245" s="8">
        <f>IFERROR(Cb23St[[#This Row],[DurationMilliseconds]]-B3244,Cb23St[[#This Row],[DurationMilliseconds]])</f>
        <v>141.70860000001267</v>
      </c>
      <c r="F3245" s="8">
        <f>Cb23St[[#This Row],[PackagePower]]*Cb23St[[#This Row],[TimeFrame]]/1000</f>
        <v>4.0892949898023652</v>
      </c>
    </row>
    <row r="3246" spans="1:6" x14ac:dyDescent="0.3">
      <c r="A3246">
        <v>1</v>
      </c>
      <c r="B3246" s="8">
        <v>460860.9094</v>
      </c>
      <c r="C3246" s="8">
        <v>27.703430000000001</v>
      </c>
      <c r="D3246" t="s">
        <v>13</v>
      </c>
      <c r="E3246" s="8">
        <f>IFERROR(Cb23St[[#This Row],[DurationMilliseconds]]-B3245,Cb23St[[#This Row],[DurationMilliseconds]])</f>
        <v>141.14120000001276</v>
      </c>
      <c r="F3246" s="8">
        <f>Cb23St[[#This Row],[PackagePower]]*Cb23St[[#This Row],[TimeFrame]]/1000</f>
        <v>3.9100953543163537</v>
      </c>
    </row>
    <row r="3247" spans="1:6" x14ac:dyDescent="0.3">
      <c r="A3247">
        <v>1</v>
      </c>
      <c r="B3247" s="8">
        <v>461003.31170000002</v>
      </c>
      <c r="C3247" s="8">
        <v>31.351590000000002</v>
      </c>
      <c r="D3247" t="s">
        <v>13</v>
      </c>
      <c r="E3247" s="8">
        <f>IFERROR(Cb23St[[#This Row],[DurationMilliseconds]]-B3246,Cb23St[[#This Row],[DurationMilliseconds]])</f>
        <v>142.40230000001611</v>
      </c>
      <c r="F3247" s="8">
        <f>Cb23St[[#This Row],[PackagePower]]*Cb23St[[#This Row],[TimeFrame]]/1000</f>
        <v>4.4645385246575051</v>
      </c>
    </row>
    <row r="3248" spans="1:6" x14ac:dyDescent="0.3">
      <c r="A3248">
        <v>1</v>
      </c>
      <c r="B3248" s="8">
        <v>461143.85979999998</v>
      </c>
      <c r="C3248" s="8">
        <v>29.015429999999999</v>
      </c>
      <c r="D3248" t="s">
        <v>13</v>
      </c>
      <c r="E3248" s="8">
        <f>IFERROR(Cb23St[[#This Row],[DurationMilliseconds]]-B3247,Cb23St[[#This Row],[DurationMilliseconds]])</f>
        <v>140.54809999995632</v>
      </c>
      <c r="F3248" s="8">
        <f>Cb23St[[#This Row],[PackagePower]]*Cb23St[[#This Row],[TimeFrame]]/1000</f>
        <v>4.0780635571817321</v>
      </c>
    </row>
    <row r="3249" spans="1:6" x14ac:dyDescent="0.3">
      <c r="A3249">
        <v>1</v>
      </c>
      <c r="B3249" s="8">
        <v>461284.60889999999</v>
      </c>
      <c r="C3249" s="8">
        <v>31.38073</v>
      </c>
      <c r="D3249" t="s">
        <v>13</v>
      </c>
      <c r="E3249" s="8">
        <f>IFERROR(Cb23St[[#This Row],[DurationMilliseconds]]-B3248,Cb23St[[#This Row],[DurationMilliseconds]])</f>
        <v>140.74910000001546</v>
      </c>
      <c r="F3249" s="8">
        <f>Cb23St[[#This Row],[PackagePower]]*Cb23St[[#This Row],[TimeFrame]]/1000</f>
        <v>4.416809504843485</v>
      </c>
    </row>
    <row r="3250" spans="1:6" x14ac:dyDescent="0.3">
      <c r="A3250">
        <v>1</v>
      </c>
      <c r="B3250" s="8">
        <v>461423.4374</v>
      </c>
      <c r="C3250" s="8">
        <v>27.34939</v>
      </c>
      <c r="D3250" t="s">
        <v>13</v>
      </c>
      <c r="E3250" s="8">
        <f>IFERROR(Cb23St[[#This Row],[DurationMilliseconds]]-B3249,Cb23St[[#This Row],[DurationMilliseconds]])</f>
        <v>138.82850000000326</v>
      </c>
      <c r="F3250" s="8">
        <f>Cb23St[[#This Row],[PackagePower]]*Cb23St[[#This Row],[TimeFrame]]/1000</f>
        <v>3.7968747896150892</v>
      </c>
    </row>
    <row r="3251" spans="1:6" x14ac:dyDescent="0.3">
      <c r="A3251">
        <v>1</v>
      </c>
      <c r="B3251" s="8">
        <v>461563.0711</v>
      </c>
      <c r="C3251" s="8">
        <v>36.579039999999999</v>
      </c>
      <c r="D3251" t="s">
        <v>13</v>
      </c>
      <c r="E3251" s="8">
        <f>IFERROR(Cb23St[[#This Row],[DurationMilliseconds]]-B3250,Cb23St[[#This Row],[DurationMilliseconds]])</f>
        <v>139.63370000000577</v>
      </c>
      <c r="F3251" s="8">
        <f>Cb23St[[#This Row],[PackagePower]]*Cb23St[[#This Row],[TimeFrame]]/1000</f>
        <v>5.1076666976482112</v>
      </c>
    </row>
    <row r="3252" spans="1:6" x14ac:dyDescent="0.3">
      <c r="A3252">
        <v>1</v>
      </c>
      <c r="B3252" s="8">
        <v>461705.266</v>
      </c>
      <c r="C3252" s="8">
        <v>27.849250000000001</v>
      </c>
      <c r="D3252" t="s">
        <v>13</v>
      </c>
      <c r="E3252" s="8">
        <f>IFERROR(Cb23St[[#This Row],[DurationMilliseconds]]-B3251,Cb23St[[#This Row],[DurationMilliseconds]])</f>
        <v>142.19490000000224</v>
      </c>
      <c r="F3252" s="8">
        <f>Cb23St[[#This Row],[PackagePower]]*Cb23St[[#This Row],[TimeFrame]]/1000</f>
        <v>3.9600213188250621</v>
      </c>
    </row>
    <row r="3253" spans="1:6" x14ac:dyDescent="0.3">
      <c r="A3253">
        <v>1</v>
      </c>
      <c r="B3253" s="8">
        <v>461844.92589999997</v>
      </c>
      <c r="C3253" s="8">
        <v>27.56767</v>
      </c>
      <c r="D3253" t="s">
        <v>13</v>
      </c>
      <c r="E3253" s="8">
        <f>IFERROR(Cb23St[[#This Row],[DurationMilliseconds]]-B3252,Cb23St[[#This Row],[DurationMilliseconds]])</f>
        <v>139.65989999996964</v>
      </c>
      <c r="F3253" s="8">
        <f>Cb23St[[#This Row],[PackagePower]]*Cb23St[[#This Row],[TimeFrame]]/1000</f>
        <v>3.8500980354321626</v>
      </c>
    </row>
    <row r="3254" spans="1:6" x14ac:dyDescent="0.3">
      <c r="A3254">
        <v>1</v>
      </c>
      <c r="B3254" s="8">
        <v>461985.26949999999</v>
      </c>
      <c r="C3254" s="8">
        <v>37.335560000000001</v>
      </c>
      <c r="D3254" t="s">
        <v>13</v>
      </c>
      <c r="E3254" s="8">
        <f>IFERROR(Cb23St[[#This Row],[DurationMilliseconds]]-B3253,Cb23St[[#This Row],[DurationMilliseconds]])</f>
        <v>140.34360000002198</v>
      </c>
      <c r="F3254" s="8">
        <f>Cb23St[[#This Row],[PackagePower]]*Cb23St[[#This Row],[TimeFrame]]/1000</f>
        <v>5.2398068984168207</v>
      </c>
    </row>
    <row r="3255" spans="1:6" x14ac:dyDescent="0.3">
      <c r="A3255">
        <v>1</v>
      </c>
      <c r="B3255" s="8">
        <v>462127.03</v>
      </c>
      <c r="C3255" s="8">
        <v>37.893250000000002</v>
      </c>
      <c r="D3255" t="s">
        <v>13</v>
      </c>
      <c r="E3255" s="8">
        <f>IFERROR(Cb23St[[#This Row],[DurationMilliseconds]]-B3254,Cb23St[[#This Row],[DurationMilliseconds]])</f>
        <v>141.76050000003306</v>
      </c>
      <c r="F3255" s="8">
        <f>Cb23St[[#This Row],[PackagePower]]*Cb23St[[#This Row],[TimeFrame]]/1000</f>
        <v>5.371766066626253</v>
      </c>
    </row>
    <row r="3256" spans="1:6" x14ac:dyDescent="0.3">
      <c r="A3256">
        <v>1</v>
      </c>
      <c r="B3256" s="8">
        <v>462267.4595</v>
      </c>
      <c r="C3256" s="8">
        <v>27.260560000000002</v>
      </c>
      <c r="D3256" t="s">
        <v>13</v>
      </c>
      <c r="E3256" s="8">
        <f>IFERROR(Cb23St[[#This Row],[DurationMilliseconds]]-B3255,Cb23St[[#This Row],[DurationMilliseconds]])</f>
        <v>140.42949999996927</v>
      </c>
      <c r="F3256" s="8">
        <f>Cb23St[[#This Row],[PackagePower]]*Cb23St[[#This Row],[TimeFrame]]/1000</f>
        <v>3.8281868105191625</v>
      </c>
    </row>
    <row r="3257" spans="1:6" x14ac:dyDescent="0.3">
      <c r="A3257">
        <v>1</v>
      </c>
      <c r="B3257" s="8">
        <v>462407.31290000002</v>
      </c>
      <c r="C3257" s="8">
        <v>28.547699999999999</v>
      </c>
      <c r="D3257" t="s">
        <v>13</v>
      </c>
      <c r="E3257" s="8">
        <f>IFERROR(Cb23St[[#This Row],[DurationMilliseconds]]-B3256,Cb23St[[#This Row],[DurationMilliseconds]])</f>
        <v>139.85340000002179</v>
      </c>
      <c r="F3257" s="8">
        <f>Cb23St[[#This Row],[PackagePower]]*Cb23St[[#This Row],[TimeFrame]]/1000</f>
        <v>3.9924929071806217</v>
      </c>
    </row>
    <row r="3258" spans="1:6" x14ac:dyDescent="0.3">
      <c r="A3258">
        <v>1</v>
      </c>
      <c r="B3258" s="8">
        <v>462563.52350000001</v>
      </c>
      <c r="C3258" s="8">
        <v>31.084399999999999</v>
      </c>
      <c r="D3258" t="s">
        <v>13</v>
      </c>
      <c r="E3258" s="8">
        <f>IFERROR(Cb23St[[#This Row],[DurationMilliseconds]]-B3257,Cb23St[[#This Row],[DurationMilliseconds]])</f>
        <v>156.21059999999125</v>
      </c>
      <c r="F3258" s="8">
        <f>Cb23St[[#This Row],[PackagePower]]*Cb23St[[#This Row],[TimeFrame]]/1000</f>
        <v>4.8557127746397271</v>
      </c>
    </row>
    <row r="3259" spans="1:6" x14ac:dyDescent="0.3">
      <c r="A3259">
        <v>1</v>
      </c>
      <c r="B3259" s="8">
        <v>462705.01770000003</v>
      </c>
      <c r="C3259" s="8">
        <v>27.673999999999999</v>
      </c>
      <c r="D3259" t="s">
        <v>13</v>
      </c>
      <c r="E3259" s="8">
        <f>IFERROR(Cb23St[[#This Row],[DurationMilliseconds]]-B3258,Cb23St[[#This Row],[DurationMilliseconds]])</f>
        <v>141.49420000001555</v>
      </c>
      <c r="F3259" s="8">
        <f>Cb23St[[#This Row],[PackagePower]]*Cb23St[[#This Row],[TimeFrame]]/1000</f>
        <v>3.9157104908004303</v>
      </c>
    </row>
    <row r="3260" spans="1:6" x14ac:dyDescent="0.3">
      <c r="A3260">
        <v>1</v>
      </c>
      <c r="B3260" s="8">
        <v>462843.8481</v>
      </c>
      <c r="C3260" s="8">
        <v>32.446190000000001</v>
      </c>
      <c r="D3260" t="s">
        <v>13</v>
      </c>
      <c r="E3260" s="8">
        <f>IFERROR(Cb23St[[#This Row],[DurationMilliseconds]]-B3259,Cb23St[[#This Row],[DurationMilliseconds]])</f>
        <v>138.83039999997709</v>
      </c>
      <c r="F3260" s="8">
        <f>Cb23St[[#This Row],[PackagePower]]*Cb23St[[#This Row],[TimeFrame]]/1000</f>
        <v>4.504517536175257</v>
      </c>
    </row>
    <row r="3261" spans="1:6" x14ac:dyDescent="0.3">
      <c r="A3261">
        <v>1</v>
      </c>
      <c r="B3261" s="8">
        <v>462982.39289999998</v>
      </c>
      <c r="C3261" s="8">
        <v>34.353659999999998</v>
      </c>
      <c r="D3261" t="s">
        <v>13</v>
      </c>
      <c r="E3261" s="8">
        <f>IFERROR(Cb23St[[#This Row],[DurationMilliseconds]]-B3260,Cb23St[[#This Row],[DurationMilliseconds]])</f>
        <v>138.5447999999742</v>
      </c>
      <c r="F3261" s="8">
        <f>Cb23St[[#This Row],[PackagePower]]*Cb23St[[#This Row],[TimeFrame]]/1000</f>
        <v>4.7595209539671135</v>
      </c>
    </row>
    <row r="3262" spans="1:6" x14ac:dyDescent="0.3">
      <c r="A3262">
        <v>1</v>
      </c>
      <c r="B3262" s="8">
        <v>463122.67109999998</v>
      </c>
      <c r="C3262" s="8">
        <v>33.346559999999997</v>
      </c>
      <c r="D3262" t="s">
        <v>13</v>
      </c>
      <c r="E3262" s="8">
        <f>IFERROR(Cb23St[[#This Row],[DurationMilliseconds]]-B3261,Cb23St[[#This Row],[DurationMilliseconds]])</f>
        <v>140.27820000000065</v>
      </c>
      <c r="F3262" s="8">
        <f>Cb23St[[#This Row],[PackagePower]]*Cb23St[[#This Row],[TimeFrame]]/1000</f>
        <v>4.6777954129920207</v>
      </c>
    </row>
    <row r="3263" spans="1:6" x14ac:dyDescent="0.3">
      <c r="A3263">
        <v>1</v>
      </c>
      <c r="B3263" s="8">
        <v>463264.07770000002</v>
      </c>
      <c r="C3263" s="8">
        <v>31.147629999999999</v>
      </c>
      <c r="D3263" t="s">
        <v>13</v>
      </c>
      <c r="E3263" s="8">
        <f>IFERROR(Cb23St[[#This Row],[DurationMilliseconds]]-B3262,Cb23St[[#This Row],[DurationMilliseconds]])</f>
        <v>141.40660000004573</v>
      </c>
      <c r="F3263" s="8">
        <f>Cb23St[[#This Row],[PackagePower]]*Cb23St[[#This Row],[TimeFrame]]/1000</f>
        <v>4.4044804563594244</v>
      </c>
    </row>
    <row r="3264" spans="1:6" x14ac:dyDescent="0.3">
      <c r="A3264">
        <v>1</v>
      </c>
      <c r="B3264" s="8">
        <v>463404.01199999999</v>
      </c>
      <c r="C3264" s="8">
        <v>28.023060000000001</v>
      </c>
      <c r="D3264" t="s">
        <v>13</v>
      </c>
      <c r="E3264" s="8">
        <f>IFERROR(Cb23St[[#This Row],[DurationMilliseconds]]-B3263,Cb23St[[#This Row],[DurationMilliseconds]])</f>
        <v>139.93429999996442</v>
      </c>
      <c r="F3264" s="8">
        <f>Cb23St[[#This Row],[PackagePower]]*Cb23St[[#This Row],[TimeFrame]]/1000</f>
        <v>3.9213872849570031</v>
      </c>
    </row>
    <row r="3265" spans="1:6" x14ac:dyDescent="0.3">
      <c r="A3265">
        <v>1</v>
      </c>
      <c r="B3265" s="8">
        <v>463546.38400000002</v>
      </c>
      <c r="C3265" s="8">
        <v>31.59534</v>
      </c>
      <c r="D3265" t="s">
        <v>13</v>
      </c>
      <c r="E3265" s="8">
        <f>IFERROR(Cb23St[[#This Row],[DurationMilliseconds]]-B3264,Cb23St[[#This Row],[DurationMilliseconds]])</f>
        <v>142.37200000003213</v>
      </c>
      <c r="F3265" s="8">
        <f>Cb23St[[#This Row],[PackagePower]]*Cb23St[[#This Row],[TimeFrame]]/1000</f>
        <v>4.4982917464810148</v>
      </c>
    </row>
    <row r="3266" spans="1:6" x14ac:dyDescent="0.3">
      <c r="A3266">
        <v>1</v>
      </c>
      <c r="B3266" s="8">
        <v>463688.38410000002</v>
      </c>
      <c r="C3266" s="8">
        <v>32.643470000000001</v>
      </c>
      <c r="D3266" t="s">
        <v>13</v>
      </c>
      <c r="E3266" s="8">
        <f>IFERROR(Cb23St[[#This Row],[DurationMilliseconds]]-B3265,Cb23St[[#This Row],[DurationMilliseconds]])</f>
        <v>142.00010000000475</v>
      </c>
      <c r="F3266" s="8">
        <f>Cb23St[[#This Row],[PackagePower]]*Cb23St[[#This Row],[TimeFrame]]/1000</f>
        <v>4.6353760043471546</v>
      </c>
    </row>
    <row r="3267" spans="1:6" x14ac:dyDescent="0.3">
      <c r="A3267">
        <v>1</v>
      </c>
      <c r="B3267" s="8">
        <v>463829.50079999998</v>
      </c>
      <c r="C3267" s="8">
        <v>28.651990000000001</v>
      </c>
      <c r="D3267" t="s">
        <v>13</v>
      </c>
      <c r="E3267" s="8">
        <f>IFERROR(Cb23St[[#This Row],[DurationMilliseconds]]-B3266,Cb23St[[#This Row],[DurationMilliseconds]])</f>
        <v>141.11669999995502</v>
      </c>
      <c r="F3267" s="8">
        <f>Cb23St[[#This Row],[PackagePower]]*Cb23St[[#This Row],[TimeFrame]]/1000</f>
        <v>4.0432742772317116</v>
      </c>
    </row>
    <row r="3268" spans="1:6" x14ac:dyDescent="0.3">
      <c r="A3268">
        <v>1</v>
      </c>
      <c r="B3268" s="8">
        <v>463969.36180000001</v>
      </c>
      <c r="C3268" s="8">
        <v>27.8658</v>
      </c>
      <c r="D3268" t="s">
        <v>13</v>
      </c>
      <c r="E3268" s="8">
        <f>IFERROR(Cb23St[[#This Row],[DurationMilliseconds]]-B3267,Cb23St[[#This Row],[DurationMilliseconds]])</f>
        <v>139.86100000003353</v>
      </c>
      <c r="F3268" s="8">
        <f>Cb23St[[#This Row],[PackagePower]]*Cb23St[[#This Row],[TimeFrame]]/1000</f>
        <v>3.8973386538009347</v>
      </c>
    </row>
    <row r="3269" spans="1:6" x14ac:dyDescent="0.3">
      <c r="A3269">
        <v>1</v>
      </c>
      <c r="B3269" s="8">
        <v>464109.96799999999</v>
      </c>
      <c r="C3269" s="8">
        <v>37.063549999999999</v>
      </c>
      <c r="D3269" t="s">
        <v>13</v>
      </c>
      <c r="E3269" s="8">
        <f>IFERROR(Cb23St[[#This Row],[DurationMilliseconds]]-B3268,Cb23St[[#This Row],[DurationMilliseconds]])</f>
        <v>140.60619999998016</v>
      </c>
      <c r="F3269" s="8">
        <f>Cb23St[[#This Row],[PackagePower]]*Cb23St[[#This Row],[TimeFrame]]/1000</f>
        <v>5.2113649240092643</v>
      </c>
    </row>
    <row r="3270" spans="1:6" x14ac:dyDescent="0.3">
      <c r="A3270">
        <v>1</v>
      </c>
      <c r="B3270" s="8">
        <v>464251.4069</v>
      </c>
      <c r="C3270" s="8">
        <v>29.188269999999999</v>
      </c>
      <c r="D3270" t="s">
        <v>13</v>
      </c>
      <c r="E3270" s="8">
        <f>IFERROR(Cb23St[[#This Row],[DurationMilliseconds]]-B3269,Cb23St[[#This Row],[DurationMilliseconds]])</f>
        <v>141.43890000000829</v>
      </c>
      <c r="F3270" s="8">
        <f>Cb23St[[#This Row],[PackagePower]]*Cb23St[[#This Row],[TimeFrame]]/1000</f>
        <v>4.1283568017032417</v>
      </c>
    </row>
    <row r="3271" spans="1:6" x14ac:dyDescent="0.3">
      <c r="A3271">
        <v>1</v>
      </c>
      <c r="B3271" s="8">
        <v>464394.01779999997</v>
      </c>
      <c r="C3271" s="8">
        <v>29.576599999999999</v>
      </c>
      <c r="D3271" t="s">
        <v>13</v>
      </c>
      <c r="E3271" s="8">
        <f>IFERROR(Cb23St[[#This Row],[DurationMilliseconds]]-B3270,Cb23St[[#This Row],[DurationMilliseconds]])</f>
        <v>142.61089999997057</v>
      </c>
      <c r="F3271" s="8">
        <f>Cb23St[[#This Row],[PackagePower]]*Cb23St[[#This Row],[TimeFrame]]/1000</f>
        <v>4.2179455449391297</v>
      </c>
    </row>
    <row r="3272" spans="1:6" x14ac:dyDescent="0.3">
      <c r="A3272">
        <v>1</v>
      </c>
      <c r="B3272" s="8">
        <v>464536.12650000001</v>
      </c>
      <c r="C3272" s="8">
        <v>30.02627</v>
      </c>
      <c r="D3272" t="s">
        <v>13</v>
      </c>
      <c r="E3272" s="8">
        <f>IFERROR(Cb23St[[#This Row],[DurationMilliseconds]]-B3271,Cb23St[[#This Row],[DurationMilliseconds]])</f>
        <v>142.1087000000407</v>
      </c>
      <c r="F3272" s="8">
        <f>Cb23St[[#This Row],[PackagePower]]*Cb23St[[#This Row],[TimeFrame]]/1000</f>
        <v>4.2669941955502217</v>
      </c>
    </row>
    <row r="3273" spans="1:6" x14ac:dyDescent="0.3">
      <c r="A3273">
        <v>1</v>
      </c>
      <c r="B3273" s="8">
        <v>464676.85</v>
      </c>
      <c r="C3273" s="8">
        <v>35.140749999999997</v>
      </c>
      <c r="D3273" t="s">
        <v>13</v>
      </c>
      <c r="E3273" s="8">
        <f>IFERROR(Cb23St[[#This Row],[DurationMilliseconds]]-B3272,Cb23St[[#This Row],[DurationMilliseconds]])</f>
        <v>140.72349999996368</v>
      </c>
      <c r="F3273" s="8">
        <f>Cb23St[[#This Row],[PackagePower]]*Cb23St[[#This Row],[TimeFrame]]/1000</f>
        <v>4.9451293326237229</v>
      </c>
    </row>
    <row r="3274" spans="1:6" x14ac:dyDescent="0.3">
      <c r="A3274">
        <v>1</v>
      </c>
      <c r="B3274" s="8">
        <v>464818.16389999999</v>
      </c>
      <c r="C3274" s="8">
        <v>28.702269999999999</v>
      </c>
      <c r="D3274" t="s">
        <v>13</v>
      </c>
      <c r="E3274" s="8">
        <f>IFERROR(Cb23St[[#This Row],[DurationMilliseconds]]-B3273,Cb23St[[#This Row],[DurationMilliseconds]])</f>
        <v>141.31390000000829</v>
      </c>
      <c r="F3274" s="8">
        <f>Cb23St[[#This Row],[PackagePower]]*Cb23St[[#This Row],[TimeFrame]]/1000</f>
        <v>4.0560297125532383</v>
      </c>
    </row>
    <row r="3275" spans="1:6" x14ac:dyDescent="0.3">
      <c r="A3275">
        <v>1</v>
      </c>
      <c r="B3275" s="8">
        <v>464958.9767</v>
      </c>
      <c r="C3275" s="8">
        <v>27.8751</v>
      </c>
      <c r="D3275" t="s">
        <v>13</v>
      </c>
      <c r="E3275" s="8">
        <f>IFERROR(Cb23St[[#This Row],[DurationMilliseconds]]-B3274,Cb23St[[#This Row],[DurationMilliseconds]])</f>
        <v>140.81280000001425</v>
      </c>
      <c r="F3275" s="8">
        <f>Cb23St[[#This Row],[PackagePower]]*Cb23St[[#This Row],[TimeFrame]]/1000</f>
        <v>3.9251708812803972</v>
      </c>
    </row>
    <row r="3276" spans="1:6" x14ac:dyDescent="0.3">
      <c r="A3276">
        <v>1</v>
      </c>
      <c r="B3276" s="8">
        <v>465101.20280000003</v>
      </c>
      <c r="C3276" s="8">
        <v>32.309649999999998</v>
      </c>
      <c r="D3276" t="s">
        <v>13</v>
      </c>
      <c r="E3276" s="8">
        <f>IFERROR(Cb23St[[#This Row],[DurationMilliseconds]]-B3275,Cb23St[[#This Row],[DurationMilliseconds]])</f>
        <v>142.22610000002896</v>
      </c>
      <c r="F3276" s="8">
        <f>Cb23St[[#This Row],[PackagePower]]*Cb23St[[#This Row],[TimeFrame]]/1000</f>
        <v>4.5952755118659354</v>
      </c>
    </row>
    <row r="3277" spans="1:6" x14ac:dyDescent="0.3">
      <c r="A3277">
        <v>1</v>
      </c>
      <c r="B3277" s="8">
        <v>465257.55589999998</v>
      </c>
      <c r="C3277" s="8">
        <v>44.534680000000002</v>
      </c>
      <c r="D3277" t="s">
        <v>13</v>
      </c>
      <c r="E3277" s="8">
        <f>IFERROR(Cb23St[[#This Row],[DurationMilliseconds]]-B3276,Cb23St[[#This Row],[DurationMilliseconds]])</f>
        <v>156.35309999994934</v>
      </c>
      <c r="F3277" s="8">
        <f>Cb23St[[#This Row],[PackagePower]]*Cb23St[[#This Row],[TimeFrame]]/1000</f>
        <v>6.9631352755057438</v>
      </c>
    </row>
    <row r="3278" spans="1:6" x14ac:dyDescent="0.3">
      <c r="A3278">
        <v>1</v>
      </c>
      <c r="B3278" s="8">
        <v>465397.81559999997</v>
      </c>
      <c r="C3278" s="8">
        <v>28.332709999999999</v>
      </c>
      <c r="D3278" t="s">
        <v>13</v>
      </c>
      <c r="E3278" s="8">
        <f>IFERROR(Cb23St[[#This Row],[DurationMilliseconds]]-B3277,Cb23St[[#This Row],[DurationMilliseconds]])</f>
        <v>140.25969999999506</v>
      </c>
      <c r="F3278" s="8">
        <f>Cb23St[[#This Row],[PackagePower]]*Cb23St[[#This Row],[TimeFrame]]/1000</f>
        <v>3.9739374047868599</v>
      </c>
    </row>
    <row r="3279" spans="1:6" x14ac:dyDescent="0.3">
      <c r="A3279">
        <v>1</v>
      </c>
      <c r="B3279" s="8">
        <v>465539.73129999998</v>
      </c>
      <c r="C3279" s="8">
        <v>28.4739</v>
      </c>
      <c r="D3279" t="s">
        <v>13</v>
      </c>
      <c r="E3279" s="8">
        <f>IFERROR(Cb23St[[#This Row],[DurationMilliseconds]]-B3278,Cb23St[[#This Row],[DurationMilliseconds]])</f>
        <v>141.91570000001229</v>
      </c>
      <c r="F3279" s="8">
        <f>Cb23St[[#This Row],[PackagePower]]*Cb23St[[#This Row],[TimeFrame]]/1000</f>
        <v>4.0408934502303504</v>
      </c>
    </row>
    <row r="3280" spans="1:6" x14ac:dyDescent="0.3">
      <c r="A3280">
        <v>1</v>
      </c>
      <c r="B3280" s="8">
        <v>465680.23479999998</v>
      </c>
      <c r="C3280" s="8">
        <v>31.43515</v>
      </c>
      <c r="D3280" t="s">
        <v>13</v>
      </c>
      <c r="E3280" s="8">
        <f>IFERROR(Cb23St[[#This Row],[DurationMilliseconds]]-B3279,Cb23St[[#This Row],[DurationMilliseconds]])</f>
        <v>140.50349999999162</v>
      </c>
      <c r="F3280" s="8">
        <f>Cb23St[[#This Row],[PackagePower]]*Cb23St[[#This Row],[TimeFrame]]/1000</f>
        <v>4.4167485980247365</v>
      </c>
    </row>
    <row r="3281" spans="1:6" x14ac:dyDescent="0.3">
      <c r="A3281">
        <v>1</v>
      </c>
      <c r="B3281" s="8">
        <v>465822.30709999998</v>
      </c>
      <c r="C3281" s="8">
        <v>28.937850000000001</v>
      </c>
      <c r="D3281" t="s">
        <v>13</v>
      </c>
      <c r="E3281" s="8">
        <f>IFERROR(Cb23St[[#This Row],[DurationMilliseconds]]-B3280,Cb23St[[#This Row],[DurationMilliseconds]])</f>
        <v>142.07229999999981</v>
      </c>
      <c r="F3281" s="8">
        <f>Cb23St[[#This Row],[PackagePower]]*Cb23St[[#This Row],[TimeFrame]]/1000</f>
        <v>4.1112669065549943</v>
      </c>
    </row>
    <row r="3282" spans="1:6" x14ac:dyDescent="0.3">
      <c r="A3282">
        <v>1</v>
      </c>
      <c r="B3282" s="8">
        <v>465962.73190000001</v>
      </c>
      <c r="C3282" s="8">
        <v>27.71828</v>
      </c>
      <c r="D3282" t="s">
        <v>13</v>
      </c>
      <c r="E3282" s="8">
        <f>IFERROR(Cb23St[[#This Row],[DurationMilliseconds]]-B3281,Cb23St[[#This Row],[DurationMilliseconds]])</f>
        <v>140.42480000003707</v>
      </c>
      <c r="F3282" s="8">
        <f>Cb23St[[#This Row],[PackagePower]]*Cb23St[[#This Row],[TimeFrame]]/1000</f>
        <v>3.8923339253450275</v>
      </c>
    </row>
    <row r="3283" spans="1:6" x14ac:dyDescent="0.3">
      <c r="A3283">
        <v>1</v>
      </c>
      <c r="B3283" s="8">
        <v>466104.67979999998</v>
      </c>
      <c r="C3283" s="8">
        <v>28.473890000000001</v>
      </c>
      <c r="D3283" t="s">
        <v>13</v>
      </c>
      <c r="E3283" s="8">
        <f>IFERROR(Cb23St[[#This Row],[DurationMilliseconds]]-B3282,Cb23St[[#This Row],[DurationMilliseconds]])</f>
        <v>141.9478999999701</v>
      </c>
      <c r="F3283" s="8">
        <f>Cb23St[[#This Row],[PackagePower]]*Cb23St[[#This Row],[TimeFrame]]/1000</f>
        <v>4.0418088903301488</v>
      </c>
    </row>
    <row r="3284" spans="1:6" x14ac:dyDescent="0.3">
      <c r="A3284">
        <v>1</v>
      </c>
      <c r="B3284" s="8">
        <v>466245.44750000001</v>
      </c>
      <c r="C3284" s="8">
        <v>30.968139999999998</v>
      </c>
      <c r="D3284" t="s">
        <v>13</v>
      </c>
      <c r="E3284" s="8">
        <f>IFERROR(Cb23St[[#This Row],[DurationMilliseconds]]-B3283,Cb23St[[#This Row],[DurationMilliseconds]])</f>
        <v>140.7677000000258</v>
      </c>
      <c r="F3284" s="8">
        <f>Cb23St[[#This Row],[PackagePower]]*Cb23St[[#This Row],[TimeFrame]]/1000</f>
        <v>4.3593138410787988</v>
      </c>
    </row>
    <row r="3285" spans="1:6" x14ac:dyDescent="0.3">
      <c r="A3285">
        <v>1</v>
      </c>
      <c r="B3285" s="8">
        <v>466387.55379999999</v>
      </c>
      <c r="C3285" s="8">
        <v>27.800909999999998</v>
      </c>
      <c r="D3285" t="s">
        <v>13</v>
      </c>
      <c r="E3285" s="8">
        <f>IFERROR(Cb23St[[#This Row],[DurationMilliseconds]]-B3284,Cb23St[[#This Row],[DurationMilliseconds]])</f>
        <v>142.10629999998491</v>
      </c>
      <c r="F3285" s="8">
        <f>Cb23St[[#This Row],[PackagePower]]*Cb23St[[#This Row],[TimeFrame]]/1000</f>
        <v>3.9506844567325801</v>
      </c>
    </row>
    <row r="3286" spans="1:6" x14ac:dyDescent="0.3">
      <c r="A3286">
        <v>1</v>
      </c>
      <c r="B3286" s="8">
        <v>466528.76860000001</v>
      </c>
      <c r="C3286" s="8">
        <v>27.501840000000001</v>
      </c>
      <c r="D3286" t="s">
        <v>13</v>
      </c>
      <c r="E3286" s="8">
        <f>IFERROR(Cb23St[[#This Row],[DurationMilliseconds]]-B3285,Cb23St[[#This Row],[DurationMilliseconds]])</f>
        <v>141.21480000001611</v>
      </c>
      <c r="F3286" s="8">
        <f>Cb23St[[#This Row],[PackagePower]]*Cb23St[[#This Row],[TimeFrame]]/1000</f>
        <v>3.883666835232443</v>
      </c>
    </row>
    <row r="3287" spans="1:6" x14ac:dyDescent="0.3">
      <c r="A3287">
        <v>1</v>
      </c>
      <c r="B3287" s="8">
        <v>466671.46370000002</v>
      </c>
      <c r="C3287" s="8">
        <v>29.20121</v>
      </c>
      <c r="D3287" t="s">
        <v>13</v>
      </c>
      <c r="E3287" s="8">
        <f>IFERROR(Cb23St[[#This Row],[DurationMilliseconds]]-B3286,Cb23St[[#This Row],[DurationMilliseconds]])</f>
        <v>142.69510000001173</v>
      </c>
      <c r="F3287" s="8">
        <f>Cb23St[[#This Row],[PackagePower]]*Cb23St[[#This Row],[TimeFrame]]/1000</f>
        <v>4.1668695810713423</v>
      </c>
    </row>
    <row r="3288" spans="1:6" x14ac:dyDescent="0.3">
      <c r="A3288">
        <v>1</v>
      </c>
      <c r="B3288" s="8">
        <v>466827.45480000001</v>
      </c>
      <c r="C3288" s="8">
        <v>29.370149999999999</v>
      </c>
      <c r="D3288" t="s">
        <v>13</v>
      </c>
      <c r="E3288" s="8">
        <f>IFERROR(Cb23St[[#This Row],[DurationMilliseconds]]-B3287,Cb23St[[#This Row],[DurationMilliseconds]])</f>
        <v>155.99109999998473</v>
      </c>
      <c r="F3288" s="8">
        <f>Cb23St[[#This Row],[PackagePower]]*Cb23St[[#This Row],[TimeFrame]]/1000</f>
        <v>4.5814820056645509</v>
      </c>
    </row>
    <row r="3289" spans="1:6" x14ac:dyDescent="0.3">
      <c r="A3289">
        <v>1</v>
      </c>
      <c r="B3289" s="8">
        <v>466968.16269999999</v>
      </c>
      <c r="C3289" s="8">
        <v>27.134180000000001</v>
      </c>
      <c r="D3289" t="s">
        <v>13</v>
      </c>
      <c r="E3289" s="8">
        <f>IFERROR(Cb23St[[#This Row],[DurationMilliseconds]]-B3288,Cb23St[[#This Row],[DurationMilliseconds]])</f>
        <v>140.70789999997942</v>
      </c>
      <c r="F3289" s="8">
        <f>Cb23St[[#This Row],[PackagePower]]*Cb23St[[#This Row],[TimeFrame]]/1000</f>
        <v>3.8179934860214417</v>
      </c>
    </row>
    <row r="3290" spans="1:6" x14ac:dyDescent="0.3">
      <c r="A3290">
        <v>1</v>
      </c>
      <c r="B3290" s="8">
        <v>467109.67920000001</v>
      </c>
      <c r="C3290" s="8">
        <v>28.245850000000001</v>
      </c>
      <c r="D3290" t="s">
        <v>13</v>
      </c>
      <c r="E3290" s="8">
        <f>IFERROR(Cb23St[[#This Row],[DurationMilliseconds]]-B3289,Cb23St[[#This Row],[DurationMilliseconds]])</f>
        <v>141.51650000002701</v>
      </c>
      <c r="F3290" s="8">
        <f>Cb23St[[#This Row],[PackagePower]]*Cb23St[[#This Row],[TimeFrame]]/1000</f>
        <v>3.9972538315257631</v>
      </c>
    </row>
    <row r="3291" spans="1:6" x14ac:dyDescent="0.3">
      <c r="A3291">
        <v>1</v>
      </c>
      <c r="B3291" s="8">
        <v>467250.82819999999</v>
      </c>
      <c r="C3291" s="8">
        <v>29.78182</v>
      </c>
      <c r="D3291" t="s">
        <v>13</v>
      </c>
      <c r="E3291" s="8">
        <f>IFERROR(Cb23St[[#This Row],[DurationMilliseconds]]-B3290,Cb23St[[#This Row],[DurationMilliseconds]])</f>
        <v>141.14899999997579</v>
      </c>
      <c r="F3291" s="8">
        <f>Cb23St[[#This Row],[PackagePower]]*Cb23St[[#This Row],[TimeFrame]]/1000</f>
        <v>4.2036741111792786</v>
      </c>
    </row>
    <row r="3292" spans="1:6" x14ac:dyDescent="0.3">
      <c r="A3292">
        <v>1</v>
      </c>
      <c r="B3292" s="8">
        <v>467391.44540000003</v>
      </c>
      <c r="C3292" s="8">
        <v>28.557569999999998</v>
      </c>
      <c r="D3292" t="s">
        <v>13</v>
      </c>
      <c r="E3292" s="8">
        <f>IFERROR(Cb23St[[#This Row],[DurationMilliseconds]]-B3291,Cb23St[[#This Row],[DurationMilliseconds]])</f>
        <v>140.61720000003697</v>
      </c>
      <c r="F3292" s="8">
        <f>Cb23St[[#This Row],[PackagePower]]*Cb23St[[#This Row],[TimeFrame]]/1000</f>
        <v>4.0156855322050555</v>
      </c>
    </row>
    <row r="3293" spans="1:6" x14ac:dyDescent="0.3">
      <c r="A3293">
        <v>1</v>
      </c>
      <c r="B3293" s="8">
        <v>467534.04790000001</v>
      </c>
      <c r="C3293" s="8">
        <v>27.760660000000001</v>
      </c>
      <c r="D3293" t="s">
        <v>13</v>
      </c>
      <c r="E3293" s="8">
        <f>IFERROR(Cb23St[[#This Row],[DurationMilliseconds]]-B3292,Cb23St[[#This Row],[DurationMilliseconds]])</f>
        <v>142.60249999997905</v>
      </c>
      <c r="F3293" s="8">
        <f>Cb23St[[#This Row],[PackagePower]]*Cb23St[[#This Row],[TimeFrame]]/1000</f>
        <v>3.9587395176494184</v>
      </c>
    </row>
    <row r="3294" spans="1:6" x14ac:dyDescent="0.3">
      <c r="A3294">
        <v>1</v>
      </c>
      <c r="B3294" s="8">
        <v>467674.23119999998</v>
      </c>
      <c r="C3294" s="8">
        <v>31.831320000000002</v>
      </c>
      <c r="D3294" t="s">
        <v>13</v>
      </c>
      <c r="E3294" s="8">
        <f>IFERROR(Cb23St[[#This Row],[DurationMilliseconds]]-B3293,Cb23St[[#This Row],[DurationMilliseconds]])</f>
        <v>140.18329999997513</v>
      </c>
      <c r="F3294" s="8">
        <f>Cb23St[[#This Row],[PackagePower]]*Cb23St[[#This Row],[TimeFrame]]/1000</f>
        <v>4.4622194809552083</v>
      </c>
    </row>
    <row r="3295" spans="1:6" x14ac:dyDescent="0.3">
      <c r="A3295">
        <v>1</v>
      </c>
      <c r="B3295" s="8">
        <v>467815.75099999999</v>
      </c>
      <c r="C3295" s="8">
        <v>31.279699999999998</v>
      </c>
      <c r="D3295" t="s">
        <v>13</v>
      </c>
      <c r="E3295" s="8">
        <f>IFERROR(Cb23St[[#This Row],[DurationMilliseconds]]-B3294,Cb23St[[#This Row],[DurationMilliseconds]])</f>
        <v>141.51980000000913</v>
      </c>
      <c r="F3295" s="8">
        <f>Cb23St[[#This Row],[PackagePower]]*Cb23St[[#This Row],[TimeFrame]]/1000</f>
        <v>4.4266968880602855</v>
      </c>
    </row>
    <row r="3296" spans="1:6" x14ac:dyDescent="0.3">
      <c r="A3296">
        <v>1</v>
      </c>
      <c r="B3296" s="8">
        <v>467957.08470000001</v>
      </c>
      <c r="C3296" s="8">
        <v>27.859169999999999</v>
      </c>
      <c r="D3296" t="s">
        <v>13</v>
      </c>
      <c r="E3296" s="8">
        <f>IFERROR(Cb23St[[#This Row],[DurationMilliseconds]]-B3295,Cb23St[[#This Row],[DurationMilliseconds]])</f>
        <v>141.33370000001742</v>
      </c>
      <c r="F3296" s="8">
        <f>Cb23St[[#This Row],[PackagePower]]*Cb23St[[#This Row],[TimeFrame]]/1000</f>
        <v>3.9374395750294853</v>
      </c>
    </row>
    <row r="3297" spans="1:6" x14ac:dyDescent="0.3">
      <c r="A3297">
        <v>1</v>
      </c>
      <c r="B3297" s="8">
        <v>468098.49729999999</v>
      </c>
      <c r="C3297" s="8">
        <v>27.743919999999999</v>
      </c>
      <c r="D3297" t="s">
        <v>13</v>
      </c>
      <c r="E3297" s="8">
        <f>IFERROR(Cb23St[[#This Row],[DurationMilliseconds]]-B3296,Cb23St[[#This Row],[DurationMilliseconds]])</f>
        <v>141.41259999998147</v>
      </c>
      <c r="F3297" s="8">
        <f>Cb23St[[#This Row],[PackagePower]]*Cb23St[[#This Row],[TimeFrame]]/1000</f>
        <v>3.9233398613914856</v>
      </c>
    </row>
    <row r="3298" spans="1:6" x14ac:dyDescent="0.3">
      <c r="A3298">
        <v>1</v>
      </c>
      <c r="B3298" s="8">
        <v>468240.7585</v>
      </c>
      <c r="C3298" s="8">
        <v>30.84038</v>
      </c>
      <c r="D3298" t="s">
        <v>13</v>
      </c>
      <c r="E3298" s="8">
        <f>IFERROR(Cb23St[[#This Row],[DurationMilliseconds]]-B3297,Cb23St[[#This Row],[DurationMilliseconds]])</f>
        <v>142.2612000000081</v>
      </c>
      <c r="F3298" s="8">
        <f>Cb23St[[#This Row],[PackagePower]]*Cb23St[[#This Row],[TimeFrame]]/1000</f>
        <v>4.3873894672562503</v>
      </c>
    </row>
    <row r="3299" spans="1:6" x14ac:dyDescent="0.3">
      <c r="A3299">
        <v>1</v>
      </c>
      <c r="B3299" s="8">
        <v>468382.23729999998</v>
      </c>
      <c r="C3299" s="8">
        <v>45.288829999999997</v>
      </c>
      <c r="D3299" t="s">
        <v>13</v>
      </c>
      <c r="E3299" s="8">
        <f>IFERROR(Cb23St[[#This Row],[DurationMilliseconds]]-B3298,Cb23St[[#This Row],[DurationMilliseconds]])</f>
        <v>141.47879999998258</v>
      </c>
      <c r="F3299" s="8">
        <f>Cb23St[[#This Row],[PackagePower]]*Cb23St[[#This Row],[TimeFrame]]/1000</f>
        <v>6.4074093218032111</v>
      </c>
    </row>
    <row r="3300" spans="1:6" x14ac:dyDescent="0.3">
      <c r="A3300">
        <v>1</v>
      </c>
      <c r="B3300" s="8">
        <v>468525.16310000001</v>
      </c>
      <c r="C3300" s="8">
        <v>28.84149</v>
      </c>
      <c r="D3300" t="s">
        <v>13</v>
      </c>
      <c r="E3300" s="8">
        <f>IFERROR(Cb23St[[#This Row],[DurationMilliseconds]]-B3299,Cb23St[[#This Row],[DurationMilliseconds]])</f>
        <v>142.92580000002636</v>
      </c>
      <c r="F3300" s="8">
        <f>Cb23St[[#This Row],[PackagePower]]*Cb23St[[#This Row],[TimeFrame]]/1000</f>
        <v>4.1221930314427597</v>
      </c>
    </row>
    <row r="3301" spans="1:6" x14ac:dyDescent="0.3">
      <c r="A3301">
        <v>1</v>
      </c>
      <c r="B3301" s="8">
        <v>468665.00900000002</v>
      </c>
      <c r="C3301" s="8">
        <v>27.571159999999999</v>
      </c>
      <c r="D3301" t="s">
        <v>13</v>
      </c>
      <c r="E3301" s="8">
        <f>IFERROR(Cb23St[[#This Row],[DurationMilliseconds]]-B3300,Cb23St[[#This Row],[DurationMilliseconds]])</f>
        <v>139.84590000001481</v>
      </c>
      <c r="F3301" s="8">
        <f>Cb23St[[#This Row],[PackagePower]]*Cb23St[[#This Row],[TimeFrame]]/1000</f>
        <v>3.8557136842444084</v>
      </c>
    </row>
    <row r="3302" spans="1:6" x14ac:dyDescent="0.3">
      <c r="A3302">
        <v>1</v>
      </c>
      <c r="B3302" s="8">
        <v>468805.88089999999</v>
      </c>
      <c r="C3302" s="8">
        <v>28.582630000000002</v>
      </c>
      <c r="D3302" t="s">
        <v>13</v>
      </c>
      <c r="E3302" s="8">
        <f>IFERROR(Cb23St[[#This Row],[DurationMilliseconds]]-B3301,Cb23St[[#This Row],[DurationMilliseconds]])</f>
        <v>140.87189999996917</v>
      </c>
      <c r="F3302" s="8">
        <f>Cb23St[[#This Row],[PackagePower]]*Cb23St[[#This Row],[TimeFrame]]/1000</f>
        <v>4.0264893950961191</v>
      </c>
    </row>
    <row r="3303" spans="1:6" x14ac:dyDescent="0.3">
      <c r="A3303">
        <v>1</v>
      </c>
      <c r="B3303" s="8">
        <v>468947.16590000002</v>
      </c>
      <c r="C3303" s="8">
        <v>29.439520000000002</v>
      </c>
      <c r="D3303" t="s">
        <v>13</v>
      </c>
      <c r="E3303" s="8">
        <f>IFERROR(Cb23St[[#This Row],[DurationMilliseconds]]-B3302,Cb23St[[#This Row],[DurationMilliseconds]])</f>
        <v>141.2850000000326</v>
      </c>
      <c r="F3303" s="8">
        <f>Cb23St[[#This Row],[PackagePower]]*Cb23St[[#This Row],[TimeFrame]]/1000</f>
        <v>4.1593625832009602</v>
      </c>
    </row>
    <row r="3304" spans="1:6" x14ac:dyDescent="0.3">
      <c r="A3304">
        <v>1</v>
      </c>
      <c r="B3304" s="8">
        <v>469088.63189999998</v>
      </c>
      <c r="C3304" s="8">
        <v>28.903960000000001</v>
      </c>
      <c r="D3304" t="s">
        <v>13</v>
      </c>
      <c r="E3304" s="8">
        <f>IFERROR(Cb23St[[#This Row],[DurationMilliseconds]]-B3303,Cb23St[[#This Row],[DurationMilliseconds]])</f>
        <v>141.46599999995669</v>
      </c>
      <c r="F3304" s="8">
        <f>Cb23St[[#This Row],[PackagePower]]*Cb23St[[#This Row],[TimeFrame]]/1000</f>
        <v>4.0889276053587489</v>
      </c>
    </row>
    <row r="3305" spans="1:6" x14ac:dyDescent="0.3">
      <c r="A3305">
        <v>1</v>
      </c>
      <c r="B3305" s="8">
        <v>469231.39750000002</v>
      </c>
      <c r="C3305" s="8">
        <v>32.727939999999997</v>
      </c>
      <c r="D3305" t="s">
        <v>13</v>
      </c>
      <c r="E3305" s="8">
        <f>IFERROR(Cb23St[[#This Row],[DurationMilliseconds]]-B3304,Cb23St[[#This Row],[DurationMilliseconds]])</f>
        <v>142.76560000004247</v>
      </c>
      <c r="F3305" s="8">
        <f>Cb23St[[#This Row],[PackagePower]]*Cb23St[[#This Row],[TimeFrame]]/1000</f>
        <v>4.6724239908653891</v>
      </c>
    </row>
    <row r="3306" spans="1:6" x14ac:dyDescent="0.3">
      <c r="A3306">
        <v>1</v>
      </c>
      <c r="B3306" s="8">
        <v>469370.66680000001</v>
      </c>
      <c r="C3306" s="8">
        <v>27.577929999999999</v>
      </c>
      <c r="D3306" t="s">
        <v>13</v>
      </c>
      <c r="E3306" s="8">
        <f>IFERROR(Cb23St[[#This Row],[DurationMilliseconds]]-B3305,Cb23St[[#This Row],[DurationMilliseconds]])</f>
        <v>139.26929999998538</v>
      </c>
      <c r="F3306" s="8">
        <f>Cb23St[[#This Row],[PackagePower]]*Cb23St[[#This Row],[TimeFrame]]/1000</f>
        <v>3.8407590065485966</v>
      </c>
    </row>
    <row r="3307" spans="1:6" x14ac:dyDescent="0.3">
      <c r="A3307">
        <v>1</v>
      </c>
      <c r="B3307" s="8">
        <v>469512.9669</v>
      </c>
      <c r="C3307" s="8">
        <v>29.251819999999999</v>
      </c>
      <c r="D3307" t="s">
        <v>13</v>
      </c>
      <c r="E3307" s="8">
        <f>IFERROR(Cb23St[[#This Row],[DurationMilliseconds]]-B3306,Cb23St[[#This Row],[DurationMilliseconds]])</f>
        <v>142.30009999999311</v>
      </c>
      <c r="F3307" s="8">
        <f>Cb23St[[#This Row],[PackagePower]]*Cb23St[[#This Row],[TimeFrame]]/1000</f>
        <v>4.1625369111817978</v>
      </c>
    </row>
    <row r="3308" spans="1:6" x14ac:dyDescent="0.3">
      <c r="A3308">
        <v>1</v>
      </c>
      <c r="B3308" s="8">
        <v>469654.14909999998</v>
      </c>
      <c r="C3308" s="8">
        <v>28.971150000000002</v>
      </c>
      <c r="D3308" t="s">
        <v>13</v>
      </c>
      <c r="E3308" s="8">
        <f>IFERROR(Cb23St[[#This Row],[DurationMilliseconds]]-B3307,Cb23St[[#This Row],[DurationMilliseconds]])</f>
        <v>141.18219999998109</v>
      </c>
      <c r="F3308" s="8">
        <f>Cb23St[[#This Row],[PackagePower]]*Cb23St[[#This Row],[TimeFrame]]/1000</f>
        <v>4.0902106935294524</v>
      </c>
    </row>
    <row r="3309" spans="1:6" x14ac:dyDescent="0.3">
      <c r="A3309">
        <v>1</v>
      </c>
      <c r="B3309" s="8">
        <v>469795.47</v>
      </c>
      <c r="C3309" s="8">
        <v>29.982700000000001</v>
      </c>
      <c r="D3309" t="s">
        <v>13</v>
      </c>
      <c r="E3309" s="8">
        <f>IFERROR(Cb23St[[#This Row],[DurationMilliseconds]]-B3308,Cb23St[[#This Row],[DurationMilliseconds]])</f>
        <v>141.32089999999152</v>
      </c>
      <c r="F3309" s="8">
        <f>Cb23St[[#This Row],[PackagePower]]*Cb23St[[#This Row],[TimeFrame]]/1000</f>
        <v>4.2371821484297465</v>
      </c>
    </row>
    <row r="3310" spans="1:6" x14ac:dyDescent="0.3">
      <c r="A3310">
        <v>1</v>
      </c>
      <c r="B3310" s="8">
        <v>469937.6997</v>
      </c>
      <c r="C3310" s="8">
        <v>28.379709999999999</v>
      </c>
      <c r="D3310" t="s">
        <v>13</v>
      </c>
      <c r="E3310" s="8">
        <f>IFERROR(Cb23St[[#This Row],[DurationMilliseconds]]-B3309,Cb23St[[#This Row],[DurationMilliseconds]])</f>
        <v>142.22970000002533</v>
      </c>
      <c r="F3310" s="8">
        <f>Cb23St[[#This Row],[PackagePower]]*Cb23St[[#This Row],[TimeFrame]]/1000</f>
        <v>4.036437639387719</v>
      </c>
    </row>
    <row r="3311" spans="1:6" x14ac:dyDescent="0.3">
      <c r="A3311">
        <v>1</v>
      </c>
      <c r="B3311" s="8">
        <v>470079.44260000001</v>
      </c>
      <c r="C3311" s="8">
        <v>28.581389999999999</v>
      </c>
      <c r="D3311" t="s">
        <v>13</v>
      </c>
      <c r="E3311" s="8">
        <f>IFERROR(Cb23St[[#This Row],[DurationMilliseconds]]-B3310,Cb23St[[#This Row],[DurationMilliseconds]])</f>
        <v>141.74290000001201</v>
      </c>
      <c r="F3311" s="8">
        <f>Cb23St[[#This Row],[PackagePower]]*Cb23St[[#This Row],[TimeFrame]]/1000</f>
        <v>4.0512091046313428</v>
      </c>
    </row>
    <row r="3312" spans="1:6" x14ac:dyDescent="0.3">
      <c r="A3312">
        <v>1</v>
      </c>
      <c r="B3312" s="8">
        <v>470221.65710000001</v>
      </c>
      <c r="C3312" s="8">
        <v>27.455290000000002</v>
      </c>
      <c r="D3312" t="s">
        <v>13</v>
      </c>
      <c r="E3312" s="8">
        <f>IFERROR(Cb23St[[#This Row],[DurationMilliseconds]]-B3311,Cb23St[[#This Row],[DurationMilliseconds]])</f>
        <v>142.21450000000186</v>
      </c>
      <c r="F3312" s="8">
        <f>Cb23St[[#This Row],[PackagePower]]*Cb23St[[#This Row],[TimeFrame]]/1000</f>
        <v>3.9045403397050515</v>
      </c>
    </row>
    <row r="3313" spans="1:6" x14ac:dyDescent="0.3">
      <c r="A3313">
        <v>1</v>
      </c>
      <c r="B3313" s="8">
        <v>470362.87689999997</v>
      </c>
      <c r="C3313" s="8">
        <v>28.59477</v>
      </c>
      <c r="D3313" t="s">
        <v>13</v>
      </c>
      <c r="E3313" s="8">
        <f>IFERROR(Cb23St[[#This Row],[DurationMilliseconds]]-B3312,Cb23St[[#This Row],[DurationMilliseconds]])</f>
        <v>141.21979999996256</v>
      </c>
      <c r="F3313" s="8">
        <f>Cb23St[[#This Row],[PackagePower]]*Cb23St[[#This Row],[TimeFrame]]/1000</f>
        <v>4.0381477004449291</v>
      </c>
    </row>
    <row r="3314" spans="1:6" x14ac:dyDescent="0.3">
      <c r="A3314">
        <v>1</v>
      </c>
      <c r="B3314" s="8">
        <v>470503.098</v>
      </c>
      <c r="C3314" s="8">
        <v>29.309439999999999</v>
      </c>
      <c r="D3314" t="s">
        <v>13</v>
      </c>
      <c r="E3314" s="8">
        <f>IFERROR(Cb23St[[#This Row],[DurationMilliseconds]]-B3313,Cb23St[[#This Row],[DurationMilliseconds]])</f>
        <v>140.22110000002431</v>
      </c>
      <c r="F3314" s="8">
        <f>Cb23St[[#This Row],[PackagePower]]*Cb23St[[#This Row],[TimeFrame]]/1000</f>
        <v>4.1098019171847131</v>
      </c>
    </row>
    <row r="3315" spans="1:6" x14ac:dyDescent="0.3">
      <c r="A3315">
        <v>1</v>
      </c>
      <c r="B3315" s="8">
        <v>470645.8113</v>
      </c>
      <c r="C3315" s="8">
        <v>27.458130000000001</v>
      </c>
      <c r="D3315" t="s">
        <v>13</v>
      </c>
      <c r="E3315" s="8">
        <f>IFERROR(Cb23St[[#This Row],[DurationMilliseconds]]-B3314,Cb23St[[#This Row],[DurationMilliseconds]])</f>
        <v>142.71330000000307</v>
      </c>
      <c r="F3315" s="8">
        <f>Cb23St[[#This Row],[PackagePower]]*Cb23St[[#This Row],[TimeFrame]]/1000</f>
        <v>3.9186403441290847</v>
      </c>
    </row>
    <row r="3316" spans="1:6" x14ac:dyDescent="0.3">
      <c r="A3316">
        <v>1</v>
      </c>
      <c r="B3316" s="8">
        <v>470786.40759999998</v>
      </c>
      <c r="C3316" s="8">
        <v>32.048209999999997</v>
      </c>
      <c r="D3316" t="s">
        <v>13</v>
      </c>
      <c r="E3316" s="8">
        <f>IFERROR(Cb23St[[#This Row],[DurationMilliseconds]]-B3315,Cb23St[[#This Row],[DurationMilliseconds]])</f>
        <v>140.5962999999756</v>
      </c>
      <c r="F3316" s="8">
        <f>Cb23St[[#This Row],[PackagePower]]*Cb23St[[#This Row],[TimeFrame]]/1000</f>
        <v>4.5058597476222175</v>
      </c>
    </row>
    <row r="3317" spans="1:6" x14ac:dyDescent="0.3">
      <c r="A3317">
        <v>1</v>
      </c>
      <c r="B3317" s="8">
        <v>470928.29969999997</v>
      </c>
      <c r="C3317" s="8">
        <v>28.53284</v>
      </c>
      <c r="D3317" t="s">
        <v>13</v>
      </c>
      <c r="E3317" s="8">
        <f>IFERROR(Cb23St[[#This Row],[DurationMilliseconds]]-B3316,Cb23St[[#This Row],[DurationMilliseconds]])</f>
        <v>141.8920999999973</v>
      </c>
      <c r="F3317" s="8">
        <f>Cb23St[[#This Row],[PackagePower]]*Cb23St[[#This Row],[TimeFrame]]/1000</f>
        <v>4.0485845865639227</v>
      </c>
    </row>
    <row r="3318" spans="1:6" x14ac:dyDescent="0.3">
      <c r="A3318">
        <v>1</v>
      </c>
      <c r="B3318" s="8">
        <v>471069.25839999999</v>
      </c>
      <c r="C3318" s="8">
        <v>30.05931</v>
      </c>
      <c r="D3318" t="s">
        <v>13</v>
      </c>
      <c r="E3318" s="8">
        <f>IFERROR(Cb23St[[#This Row],[DurationMilliseconds]]-B3317,Cb23St[[#This Row],[DurationMilliseconds]])</f>
        <v>140.95870000001742</v>
      </c>
      <c r="F3318" s="8">
        <f>Cb23St[[#This Row],[PackagePower]]*Cb23St[[#This Row],[TimeFrame]]/1000</f>
        <v>4.2371212604975232</v>
      </c>
    </row>
    <row r="3319" spans="1:6" x14ac:dyDescent="0.3">
      <c r="A3319">
        <v>1</v>
      </c>
      <c r="B3319" s="8">
        <v>471210.8959</v>
      </c>
      <c r="C3319" s="8">
        <v>28.372109999999999</v>
      </c>
      <c r="D3319" t="s">
        <v>13</v>
      </c>
      <c r="E3319" s="8">
        <f>IFERROR(Cb23St[[#This Row],[DurationMilliseconds]]-B3318,Cb23St[[#This Row],[DurationMilliseconds]])</f>
        <v>141.63750000001164</v>
      </c>
      <c r="F3319" s="8">
        <f>Cb23St[[#This Row],[PackagePower]]*Cb23St[[#This Row],[TimeFrame]]/1000</f>
        <v>4.0185547301253299</v>
      </c>
    </row>
    <row r="3320" spans="1:6" x14ac:dyDescent="0.3">
      <c r="A3320">
        <v>1</v>
      </c>
      <c r="B3320" s="8">
        <v>471352.54670000001</v>
      </c>
      <c r="C3320" s="8">
        <v>33.21604</v>
      </c>
      <c r="D3320" t="s">
        <v>13</v>
      </c>
      <c r="E3320" s="8">
        <f>IFERROR(Cb23St[[#This Row],[DurationMilliseconds]]-B3319,Cb23St[[#This Row],[DurationMilliseconds]])</f>
        <v>141.65080000000307</v>
      </c>
      <c r="F3320" s="8">
        <f>Cb23St[[#This Row],[PackagePower]]*Cb23St[[#This Row],[TimeFrame]]/1000</f>
        <v>4.7050786388321022</v>
      </c>
    </row>
    <row r="3321" spans="1:6" x14ac:dyDescent="0.3">
      <c r="A3321">
        <v>1</v>
      </c>
      <c r="B3321" s="8">
        <v>471493.72210000001</v>
      </c>
      <c r="C3321" s="8">
        <v>45.108170000000001</v>
      </c>
      <c r="D3321" t="s">
        <v>13</v>
      </c>
      <c r="E3321" s="8">
        <f>IFERROR(Cb23St[[#This Row],[DurationMilliseconds]]-B3320,Cb23St[[#This Row],[DurationMilliseconds]])</f>
        <v>141.17540000000736</v>
      </c>
      <c r="F3321" s="8">
        <f>Cb23St[[#This Row],[PackagePower]]*Cb23St[[#This Row],[TimeFrame]]/1000</f>
        <v>6.3681639430183319</v>
      </c>
    </row>
    <row r="3322" spans="1:6" x14ac:dyDescent="0.3">
      <c r="A3322">
        <v>1</v>
      </c>
      <c r="B3322" s="8">
        <v>471633.92800000001</v>
      </c>
      <c r="C3322" s="8">
        <v>32.813499999999998</v>
      </c>
      <c r="D3322" t="s">
        <v>13</v>
      </c>
      <c r="E3322" s="8">
        <f>IFERROR(Cb23St[[#This Row],[DurationMilliseconds]]-B3321,Cb23St[[#This Row],[DurationMilliseconds]])</f>
        <v>140.20590000000084</v>
      </c>
      <c r="F3322" s="8">
        <f>Cb23St[[#This Row],[PackagePower]]*Cb23St[[#This Row],[TimeFrame]]/1000</f>
        <v>4.6006462996500268</v>
      </c>
    </row>
    <row r="3323" spans="1:6" x14ac:dyDescent="0.3">
      <c r="A3323">
        <v>1</v>
      </c>
      <c r="B3323" s="8">
        <v>471774.86709999997</v>
      </c>
      <c r="C3323" s="8">
        <v>33.063740000000003</v>
      </c>
      <c r="D3323" t="s">
        <v>13</v>
      </c>
      <c r="E3323" s="8">
        <f>IFERROR(Cb23St[[#This Row],[DurationMilliseconds]]-B3322,Cb23St[[#This Row],[DurationMilliseconds]])</f>
        <v>140.93909999995958</v>
      </c>
      <c r="F3323" s="8">
        <f>Cb23St[[#This Row],[PackagePower]]*Cb23St[[#This Row],[TimeFrame]]/1000</f>
        <v>4.6599737582326641</v>
      </c>
    </row>
    <row r="3324" spans="1:6" x14ac:dyDescent="0.3">
      <c r="A3324">
        <v>1</v>
      </c>
      <c r="B3324" s="8">
        <v>471915.96380000003</v>
      </c>
      <c r="C3324" s="8">
        <v>27.66891</v>
      </c>
      <c r="D3324" t="s">
        <v>13</v>
      </c>
      <c r="E3324" s="8">
        <f>IFERROR(Cb23St[[#This Row],[DurationMilliseconds]]-B3323,Cb23St[[#This Row],[DurationMilliseconds]])</f>
        <v>141.09670000005281</v>
      </c>
      <c r="F3324" s="8">
        <f>Cb23St[[#This Row],[PackagePower]]*Cb23St[[#This Row],[TimeFrame]]/1000</f>
        <v>3.903991893598461</v>
      </c>
    </row>
    <row r="3325" spans="1:6" x14ac:dyDescent="0.3">
      <c r="A3325">
        <v>1</v>
      </c>
      <c r="B3325" s="8">
        <v>472056.728</v>
      </c>
      <c r="C3325" s="8">
        <v>30.780729999999998</v>
      </c>
      <c r="D3325" t="s">
        <v>13</v>
      </c>
      <c r="E3325" s="8">
        <f>IFERROR(Cb23St[[#This Row],[DurationMilliseconds]]-B3324,Cb23St[[#This Row],[DurationMilliseconds]])</f>
        <v>140.76419999997597</v>
      </c>
      <c r="F3325" s="8">
        <f>Cb23St[[#This Row],[PackagePower]]*Cb23St[[#This Row],[TimeFrame]]/1000</f>
        <v>4.33282483386526</v>
      </c>
    </row>
    <row r="3326" spans="1:6" x14ac:dyDescent="0.3">
      <c r="A3326">
        <v>1</v>
      </c>
      <c r="B3326" s="8">
        <v>472197.92389999999</v>
      </c>
      <c r="C3326" s="8">
        <v>28.145289999999999</v>
      </c>
      <c r="D3326" t="s">
        <v>13</v>
      </c>
      <c r="E3326" s="8">
        <f>IFERROR(Cb23St[[#This Row],[DurationMilliseconds]]-B3325,Cb23St[[#This Row],[DurationMilliseconds]])</f>
        <v>141.19589999999152</v>
      </c>
      <c r="F3326" s="8">
        <f>Cb23St[[#This Row],[PackagePower]]*Cb23St[[#This Row],[TimeFrame]]/1000</f>
        <v>3.9739995523107612</v>
      </c>
    </row>
    <row r="3327" spans="1:6" x14ac:dyDescent="0.3">
      <c r="A3327">
        <v>1</v>
      </c>
      <c r="B3327" s="8">
        <v>472339.75900000002</v>
      </c>
      <c r="C3327" s="8">
        <v>29.21002</v>
      </c>
      <c r="D3327" t="s">
        <v>13</v>
      </c>
      <c r="E3327" s="8">
        <f>IFERROR(Cb23St[[#This Row],[DurationMilliseconds]]-B3326,Cb23St[[#This Row],[DurationMilliseconds]])</f>
        <v>141.8351000000257</v>
      </c>
      <c r="F3327" s="8">
        <f>Cb23St[[#This Row],[PackagePower]]*Cb23St[[#This Row],[TimeFrame]]/1000</f>
        <v>4.1430061077027514</v>
      </c>
    </row>
    <row r="3328" spans="1:6" x14ac:dyDescent="0.3">
      <c r="A3328">
        <v>1</v>
      </c>
      <c r="B3328" s="8">
        <v>472480.43170000002</v>
      </c>
      <c r="C3328" s="8">
        <v>27.739719999999998</v>
      </c>
      <c r="D3328" t="s">
        <v>13</v>
      </c>
      <c r="E3328" s="8">
        <f>IFERROR(Cb23St[[#This Row],[DurationMilliseconds]]-B3327,Cb23St[[#This Row],[DurationMilliseconds]])</f>
        <v>140.67269999999553</v>
      </c>
      <c r="F3328" s="8">
        <f>Cb23St[[#This Row],[PackagePower]]*Cb23St[[#This Row],[TimeFrame]]/1000</f>
        <v>3.9022213096438758</v>
      </c>
    </row>
    <row r="3329" spans="1:6" x14ac:dyDescent="0.3">
      <c r="A3329">
        <v>1</v>
      </c>
      <c r="B3329" s="8">
        <v>472621.0086</v>
      </c>
      <c r="C3329" s="8">
        <v>30.735769999999999</v>
      </c>
      <c r="D3329" t="s">
        <v>13</v>
      </c>
      <c r="E3329" s="8">
        <f>IFERROR(Cb23St[[#This Row],[DurationMilliseconds]]-B3328,Cb23St[[#This Row],[DurationMilliseconds]])</f>
        <v>140.57689999998547</v>
      </c>
      <c r="F3329" s="8">
        <f>Cb23St[[#This Row],[PackagePower]]*Cb23St[[#This Row],[TimeFrame]]/1000</f>
        <v>4.320739265712553</v>
      </c>
    </row>
    <row r="3330" spans="1:6" x14ac:dyDescent="0.3">
      <c r="A3330">
        <v>1</v>
      </c>
      <c r="B3330" s="8">
        <v>472763.15379999997</v>
      </c>
      <c r="C3330" s="8">
        <v>30.108550000000001</v>
      </c>
      <c r="D3330" t="s">
        <v>13</v>
      </c>
      <c r="E3330" s="8">
        <f>IFERROR(Cb23St[[#This Row],[DurationMilliseconds]]-B3329,Cb23St[[#This Row],[DurationMilliseconds]])</f>
        <v>142.14519999996992</v>
      </c>
      <c r="F3330" s="8">
        <f>Cb23St[[#This Row],[PackagePower]]*Cb23St[[#This Row],[TimeFrame]]/1000</f>
        <v>4.2797858614590938</v>
      </c>
    </row>
    <row r="3331" spans="1:6" x14ac:dyDescent="0.3">
      <c r="A3331">
        <v>1</v>
      </c>
      <c r="B3331" s="8">
        <v>472903.78960000002</v>
      </c>
      <c r="C3331" s="8">
        <v>29.231259999999999</v>
      </c>
      <c r="D3331" t="s">
        <v>13</v>
      </c>
      <c r="E3331" s="8">
        <f>IFERROR(Cb23St[[#This Row],[DurationMilliseconds]]-B3330,Cb23St[[#This Row],[DurationMilliseconds]])</f>
        <v>140.63580000004731</v>
      </c>
      <c r="F3331" s="8">
        <f>Cb23St[[#This Row],[PackagePower]]*Cb23St[[#This Row],[TimeFrame]]/1000</f>
        <v>4.1109616351093825</v>
      </c>
    </row>
    <row r="3332" spans="1:6" x14ac:dyDescent="0.3">
      <c r="A3332">
        <v>1</v>
      </c>
      <c r="B3332" s="8">
        <v>473044.94750000001</v>
      </c>
      <c r="C3332" s="8">
        <v>26.88467</v>
      </c>
      <c r="D3332" t="s">
        <v>13</v>
      </c>
      <c r="E3332" s="8">
        <f>IFERROR(Cb23St[[#This Row],[DurationMilliseconds]]-B3331,Cb23St[[#This Row],[DurationMilliseconds]])</f>
        <v>141.15789999999106</v>
      </c>
      <c r="F3332" s="8">
        <f>Cb23St[[#This Row],[PackagePower]]*Cb23St[[#This Row],[TimeFrame]]/1000</f>
        <v>3.7949835593927594</v>
      </c>
    </row>
    <row r="3333" spans="1:6" x14ac:dyDescent="0.3">
      <c r="A3333">
        <v>1</v>
      </c>
      <c r="B3333" s="8">
        <v>473186.45240000001</v>
      </c>
      <c r="C3333" s="8">
        <v>30.981059999999999</v>
      </c>
      <c r="D3333" t="s">
        <v>13</v>
      </c>
      <c r="E3333" s="8">
        <f>IFERROR(Cb23St[[#This Row],[DurationMilliseconds]]-B3332,Cb23St[[#This Row],[DurationMilliseconds]])</f>
        <v>141.50489999999991</v>
      </c>
      <c r="F3333" s="8">
        <f>Cb23St[[#This Row],[PackagePower]]*Cb23St[[#This Row],[TimeFrame]]/1000</f>
        <v>4.3839717971939969</v>
      </c>
    </row>
    <row r="3334" spans="1:6" x14ac:dyDescent="0.3">
      <c r="A3334">
        <v>1</v>
      </c>
      <c r="B3334" s="8">
        <v>473327.24430000002</v>
      </c>
      <c r="C3334" s="8">
        <v>31.941690000000001</v>
      </c>
      <c r="D3334" t="s">
        <v>13</v>
      </c>
      <c r="E3334" s="8">
        <f>IFERROR(Cb23St[[#This Row],[DurationMilliseconds]]-B3333,Cb23St[[#This Row],[DurationMilliseconds]])</f>
        <v>140.79190000001108</v>
      </c>
      <c r="F3334" s="8">
        <f>Cb23St[[#This Row],[PackagePower]]*Cb23St[[#This Row],[TimeFrame]]/1000</f>
        <v>4.4971312243113539</v>
      </c>
    </row>
    <row r="3335" spans="1:6" x14ac:dyDescent="0.3">
      <c r="A3335">
        <v>1</v>
      </c>
      <c r="B3335" s="8">
        <v>473468.93119999999</v>
      </c>
      <c r="C3335" s="8">
        <v>27.43261</v>
      </c>
      <c r="D3335" t="s">
        <v>13</v>
      </c>
      <c r="E3335" s="8">
        <f>IFERROR(Cb23St[[#This Row],[DurationMilliseconds]]-B3334,Cb23St[[#This Row],[DurationMilliseconds]])</f>
        <v>141.6868999999715</v>
      </c>
      <c r="F3335" s="8">
        <f>Cb23St[[#This Row],[PackagePower]]*Cb23St[[#This Row],[TimeFrame]]/1000</f>
        <v>3.8868414698082185</v>
      </c>
    </row>
    <row r="3336" spans="1:6" x14ac:dyDescent="0.3">
      <c r="A3336">
        <v>1</v>
      </c>
      <c r="B3336" s="8">
        <v>473611.19699999999</v>
      </c>
      <c r="C3336" s="8">
        <v>30.69567</v>
      </c>
      <c r="D3336" t="s">
        <v>13</v>
      </c>
      <c r="E3336" s="8">
        <f>IFERROR(Cb23St[[#This Row],[DurationMilliseconds]]-B3335,Cb23St[[#This Row],[DurationMilliseconds]])</f>
        <v>142.26579999999376</v>
      </c>
      <c r="F3336" s="8">
        <f>Cb23St[[#This Row],[PackagePower]]*Cb23St[[#This Row],[TimeFrame]]/1000</f>
        <v>4.3669440490858085</v>
      </c>
    </row>
    <row r="3337" spans="1:6" x14ac:dyDescent="0.3">
      <c r="A3337">
        <v>1</v>
      </c>
      <c r="B3337" s="8">
        <v>473751.57260000001</v>
      </c>
      <c r="C3337" s="8">
        <v>32.098590000000002</v>
      </c>
      <c r="D3337" t="s">
        <v>13</v>
      </c>
      <c r="E3337" s="8">
        <f>IFERROR(Cb23St[[#This Row],[DurationMilliseconds]]-B3336,Cb23St[[#This Row],[DurationMilliseconds]])</f>
        <v>140.3756000000285</v>
      </c>
      <c r="F3337" s="8">
        <f>Cb23St[[#This Row],[PackagePower]]*Cb23St[[#This Row],[TimeFrame]]/1000</f>
        <v>4.5058588304049154</v>
      </c>
    </row>
    <row r="3338" spans="1:6" x14ac:dyDescent="0.3">
      <c r="A3338">
        <v>1</v>
      </c>
      <c r="B3338" s="8">
        <v>473892.84620000003</v>
      </c>
      <c r="C3338" s="8">
        <v>29.93355</v>
      </c>
      <c r="D3338" t="s">
        <v>13</v>
      </c>
      <c r="E3338" s="8">
        <f>IFERROR(Cb23St[[#This Row],[DurationMilliseconds]]-B3337,Cb23St[[#This Row],[DurationMilliseconds]])</f>
        <v>141.27360000001499</v>
      </c>
      <c r="F3338" s="8">
        <f>Cb23St[[#This Row],[PackagePower]]*Cb23St[[#This Row],[TimeFrame]]/1000</f>
        <v>4.2288203692804487</v>
      </c>
    </row>
    <row r="3339" spans="1:6" x14ac:dyDescent="0.3">
      <c r="A3339">
        <v>1</v>
      </c>
      <c r="B3339" s="8">
        <v>474034.18910000002</v>
      </c>
      <c r="C3339" s="8">
        <v>27.872039999999998</v>
      </c>
      <c r="D3339" t="s">
        <v>13</v>
      </c>
      <c r="E3339" s="8">
        <f>IFERROR(Cb23St[[#This Row],[DurationMilliseconds]]-B3338,Cb23St[[#This Row],[DurationMilliseconds]])</f>
        <v>141.34289999998873</v>
      </c>
      <c r="F3339" s="8">
        <f>Cb23St[[#This Row],[PackagePower]]*Cb23St[[#This Row],[TimeFrame]]/1000</f>
        <v>3.9395149625156853</v>
      </c>
    </row>
    <row r="3340" spans="1:6" x14ac:dyDescent="0.3">
      <c r="A3340">
        <v>1</v>
      </c>
      <c r="B3340" s="8">
        <v>474174.98440000002</v>
      </c>
      <c r="C3340" s="8">
        <v>29.42877</v>
      </c>
      <c r="D3340" t="s">
        <v>13</v>
      </c>
      <c r="E3340" s="8">
        <f>IFERROR(Cb23St[[#This Row],[DurationMilliseconds]]-B3339,Cb23St[[#This Row],[DurationMilliseconds]])</f>
        <v>140.79529999999795</v>
      </c>
      <c r="F3340" s="8">
        <f>Cb23St[[#This Row],[PackagePower]]*Cb23St[[#This Row],[TimeFrame]]/1000</f>
        <v>4.1434325007809392</v>
      </c>
    </row>
    <row r="3341" spans="1:6" x14ac:dyDescent="0.3">
      <c r="A3341">
        <v>1</v>
      </c>
      <c r="B3341" s="8">
        <v>474314.99719999998</v>
      </c>
      <c r="C3341" s="8">
        <v>30.206589999999998</v>
      </c>
      <c r="D3341" t="s">
        <v>13</v>
      </c>
      <c r="E3341" s="8">
        <f>IFERROR(Cb23St[[#This Row],[DurationMilliseconds]]-B3340,Cb23St[[#This Row],[DurationMilliseconds]])</f>
        <v>140.01279999996768</v>
      </c>
      <c r="F3341" s="8">
        <f>Cb23St[[#This Row],[PackagePower]]*Cb23St[[#This Row],[TimeFrame]]/1000</f>
        <v>4.2293092443510227</v>
      </c>
    </row>
    <row r="3342" spans="1:6" x14ac:dyDescent="0.3">
      <c r="A3342">
        <v>1</v>
      </c>
      <c r="B3342" s="8">
        <v>474457.15659999999</v>
      </c>
      <c r="C3342" s="8">
        <v>29.121479999999998</v>
      </c>
      <c r="D3342" t="s">
        <v>13</v>
      </c>
      <c r="E3342" s="8">
        <f>IFERROR(Cb23St[[#This Row],[DurationMilliseconds]]-B3341,Cb23St[[#This Row],[DurationMilliseconds]])</f>
        <v>142.1594000000041</v>
      </c>
      <c r="F3342" s="8">
        <f>Cb23St[[#This Row],[PackagePower]]*Cb23St[[#This Row],[TimeFrame]]/1000</f>
        <v>4.1398921239121194</v>
      </c>
    </row>
    <row r="3343" spans="1:6" x14ac:dyDescent="0.3">
      <c r="A3343">
        <v>1</v>
      </c>
      <c r="B3343" s="8">
        <v>474612.30660000001</v>
      </c>
      <c r="C3343" s="8">
        <v>34.64114</v>
      </c>
      <c r="D3343" t="s">
        <v>13</v>
      </c>
      <c r="E3343" s="8">
        <f>IFERROR(Cb23St[[#This Row],[DurationMilliseconds]]-B3342,Cb23St[[#This Row],[DurationMilliseconds]])</f>
        <v>155.15000000002328</v>
      </c>
      <c r="F3343" s="8">
        <f>Cb23St[[#This Row],[PackagePower]]*Cb23St[[#This Row],[TimeFrame]]/1000</f>
        <v>5.3745728710008063</v>
      </c>
    </row>
    <row r="3344" spans="1:6" x14ac:dyDescent="0.3">
      <c r="A3344">
        <v>1</v>
      </c>
      <c r="B3344" s="8">
        <v>474767.53869999998</v>
      </c>
      <c r="C3344" s="8">
        <v>39.424799999999998</v>
      </c>
      <c r="D3344" t="s">
        <v>13</v>
      </c>
      <c r="E3344" s="8">
        <f>IFERROR(Cb23St[[#This Row],[DurationMilliseconds]]-B3343,Cb23St[[#This Row],[DurationMilliseconds]])</f>
        <v>155.2320999999647</v>
      </c>
      <c r="F3344" s="8">
        <f>Cb23St[[#This Row],[PackagePower]]*Cb23St[[#This Row],[TimeFrame]]/1000</f>
        <v>6.1199944960786077</v>
      </c>
    </row>
    <row r="3345" spans="1:6" x14ac:dyDescent="0.3">
      <c r="A3345">
        <v>1</v>
      </c>
      <c r="B3345" s="8">
        <v>474908.12060000002</v>
      </c>
      <c r="C3345" s="8">
        <v>28.62726</v>
      </c>
      <c r="D3345" t="s">
        <v>13</v>
      </c>
      <c r="E3345" s="8">
        <f>IFERROR(Cb23St[[#This Row],[DurationMilliseconds]]-B3344,Cb23St[[#This Row],[DurationMilliseconds]])</f>
        <v>140.58190000004834</v>
      </c>
      <c r="F3345" s="8">
        <f>Cb23St[[#This Row],[PackagePower]]*Cb23St[[#This Row],[TimeFrame]]/1000</f>
        <v>4.0244746025953839</v>
      </c>
    </row>
    <row r="3346" spans="1:6" x14ac:dyDescent="0.3">
      <c r="A3346">
        <v>1</v>
      </c>
      <c r="B3346" s="8">
        <v>475050.37949999998</v>
      </c>
      <c r="C3346" s="8">
        <v>29.716930000000001</v>
      </c>
      <c r="D3346" t="s">
        <v>13</v>
      </c>
      <c r="E3346" s="8">
        <f>IFERROR(Cb23St[[#This Row],[DurationMilliseconds]]-B3345,Cb23St[[#This Row],[DurationMilliseconds]])</f>
        <v>142.25889999995707</v>
      </c>
      <c r="F3346" s="8">
        <f>Cb23St[[#This Row],[PackagePower]]*Cb23St[[#This Row],[TimeFrame]]/1000</f>
        <v>4.2274977731757248</v>
      </c>
    </row>
    <row r="3347" spans="1:6" x14ac:dyDescent="0.3">
      <c r="A3347">
        <v>1</v>
      </c>
      <c r="B3347" s="8">
        <v>475188.87040000001</v>
      </c>
      <c r="C3347" s="8">
        <v>30.039490000000001</v>
      </c>
      <c r="D3347" t="s">
        <v>13</v>
      </c>
      <c r="E3347" s="8">
        <f>IFERROR(Cb23St[[#This Row],[DurationMilliseconds]]-B3346,Cb23St[[#This Row],[DurationMilliseconds]])</f>
        <v>138.49090000003343</v>
      </c>
      <c r="F3347" s="8">
        <f>Cb23St[[#This Row],[PackagePower]]*Cb23St[[#This Row],[TimeFrame]]/1000</f>
        <v>4.1601960056420051</v>
      </c>
    </row>
    <row r="3348" spans="1:6" x14ac:dyDescent="0.3">
      <c r="A3348">
        <v>1</v>
      </c>
      <c r="B3348" s="8">
        <v>475330.47529999999</v>
      </c>
      <c r="C3348" s="8">
        <v>30.604140000000001</v>
      </c>
      <c r="D3348" t="s">
        <v>13</v>
      </c>
      <c r="E3348" s="8">
        <f>IFERROR(Cb23St[[#This Row],[DurationMilliseconds]]-B3347,Cb23St[[#This Row],[DurationMilliseconds]])</f>
        <v>141.60489999997662</v>
      </c>
      <c r="F3348" s="8">
        <f>Cb23St[[#This Row],[PackagePower]]*Cb23St[[#This Row],[TimeFrame]]/1000</f>
        <v>4.3336961842852846</v>
      </c>
    </row>
    <row r="3349" spans="1:6" x14ac:dyDescent="0.3">
      <c r="A3349">
        <v>1</v>
      </c>
      <c r="B3349" s="8">
        <v>475472.14730000001</v>
      </c>
      <c r="C3349" s="8">
        <v>29.20702</v>
      </c>
      <c r="D3349" t="s">
        <v>13</v>
      </c>
      <c r="E3349" s="8">
        <f>IFERROR(Cb23St[[#This Row],[DurationMilliseconds]]-B3348,Cb23St[[#This Row],[DurationMilliseconds]])</f>
        <v>141.67200000002049</v>
      </c>
      <c r="F3349" s="8">
        <f>Cb23St[[#This Row],[PackagePower]]*Cb23St[[#This Row],[TimeFrame]]/1000</f>
        <v>4.1378169374405989</v>
      </c>
    </row>
    <row r="3350" spans="1:6" x14ac:dyDescent="0.3">
      <c r="A3350">
        <v>1</v>
      </c>
      <c r="B3350" s="8">
        <v>475612.96649999998</v>
      </c>
      <c r="C3350" s="8">
        <v>27.915870000000002</v>
      </c>
      <c r="D3350" t="s">
        <v>13</v>
      </c>
      <c r="E3350" s="8">
        <f>IFERROR(Cb23St[[#This Row],[DurationMilliseconds]]-B3349,Cb23St[[#This Row],[DurationMilliseconds]])</f>
        <v>140.81919999996899</v>
      </c>
      <c r="F3350" s="8">
        <f>Cb23St[[#This Row],[PackagePower]]*Cb23St[[#This Row],[TimeFrame]]/1000</f>
        <v>3.9310904807031344</v>
      </c>
    </row>
    <row r="3351" spans="1:6" x14ac:dyDescent="0.3">
      <c r="A3351">
        <v>1</v>
      </c>
      <c r="B3351" s="8">
        <v>475754.29749999999</v>
      </c>
      <c r="C3351" s="8">
        <v>29.67437</v>
      </c>
      <c r="D3351" t="s">
        <v>13</v>
      </c>
      <c r="E3351" s="8">
        <f>IFERROR(Cb23St[[#This Row],[DurationMilliseconds]]-B3350,Cb23St[[#This Row],[DurationMilliseconds]])</f>
        <v>141.33100000000559</v>
      </c>
      <c r="F3351" s="8">
        <f>Cb23St[[#This Row],[PackagePower]]*Cb23St[[#This Row],[TimeFrame]]/1000</f>
        <v>4.1939083864701665</v>
      </c>
    </row>
    <row r="3352" spans="1:6" x14ac:dyDescent="0.3">
      <c r="A3352">
        <v>1</v>
      </c>
      <c r="B3352" s="8">
        <v>475894.0577</v>
      </c>
      <c r="C3352" s="8">
        <v>28.337900000000001</v>
      </c>
      <c r="D3352" t="s">
        <v>13</v>
      </c>
      <c r="E3352" s="8">
        <f>IFERROR(Cb23St[[#This Row],[DurationMilliseconds]]-B3351,Cb23St[[#This Row],[DurationMilliseconds]])</f>
        <v>139.76020000001881</v>
      </c>
      <c r="F3352" s="8">
        <f>Cb23St[[#This Row],[PackagePower]]*Cb23St[[#This Row],[TimeFrame]]/1000</f>
        <v>3.9605105715805333</v>
      </c>
    </row>
    <row r="3353" spans="1:6" x14ac:dyDescent="0.3">
      <c r="A3353">
        <v>1</v>
      </c>
      <c r="B3353" s="8">
        <v>476036.50949999999</v>
      </c>
      <c r="C3353" s="8">
        <v>27.302869999999999</v>
      </c>
      <c r="D3353" t="s">
        <v>13</v>
      </c>
      <c r="E3353" s="8">
        <f>IFERROR(Cb23St[[#This Row],[DurationMilliseconds]]-B3352,Cb23St[[#This Row],[DurationMilliseconds]])</f>
        <v>142.45179999998072</v>
      </c>
      <c r="F3353" s="8">
        <f>Cb23St[[#This Row],[PackagePower]]*Cb23St[[#This Row],[TimeFrame]]/1000</f>
        <v>3.8893429766654735</v>
      </c>
    </row>
    <row r="3354" spans="1:6" x14ac:dyDescent="0.3">
      <c r="A3354">
        <v>1</v>
      </c>
      <c r="B3354" s="8">
        <v>476177.89279999997</v>
      </c>
      <c r="C3354" s="8">
        <v>27.510940000000002</v>
      </c>
      <c r="D3354" t="s">
        <v>13</v>
      </c>
      <c r="E3354" s="8">
        <f>IFERROR(Cb23St[[#This Row],[DurationMilliseconds]]-B3353,Cb23St[[#This Row],[DurationMilliseconds]])</f>
        <v>141.38329999998678</v>
      </c>
      <c r="F3354" s="8">
        <f>Cb23St[[#This Row],[PackagePower]]*Cb23St[[#This Row],[TimeFrame]]/1000</f>
        <v>3.8895874833016366</v>
      </c>
    </row>
    <row r="3355" spans="1:6" x14ac:dyDescent="0.3">
      <c r="A3355">
        <v>1</v>
      </c>
      <c r="B3355" s="8">
        <v>476318.60580000002</v>
      </c>
      <c r="C3355" s="8">
        <v>30.288340000000002</v>
      </c>
      <c r="D3355" t="s">
        <v>13</v>
      </c>
      <c r="E3355" s="8">
        <f>IFERROR(Cb23St[[#This Row],[DurationMilliseconds]]-B3354,Cb23St[[#This Row],[DurationMilliseconds]])</f>
        <v>140.71300000004703</v>
      </c>
      <c r="F3355" s="8">
        <f>Cb23St[[#This Row],[PackagePower]]*Cb23St[[#This Row],[TimeFrame]]/1000</f>
        <v>4.2619631864214247</v>
      </c>
    </row>
    <row r="3356" spans="1:6" x14ac:dyDescent="0.3">
      <c r="A3356">
        <v>1</v>
      </c>
      <c r="B3356" s="8">
        <v>476459.34620000003</v>
      </c>
      <c r="C3356" s="8">
        <v>27.831759999999999</v>
      </c>
      <c r="D3356" t="s">
        <v>13</v>
      </c>
      <c r="E3356" s="8">
        <f>IFERROR(Cb23St[[#This Row],[DurationMilliseconds]]-B3355,Cb23St[[#This Row],[DurationMilliseconds]])</f>
        <v>140.74040000000969</v>
      </c>
      <c r="F3356" s="8">
        <f>Cb23St[[#This Row],[PackagePower]]*Cb23St[[#This Row],[TimeFrame]]/1000</f>
        <v>3.9170530351042694</v>
      </c>
    </row>
    <row r="3357" spans="1:6" x14ac:dyDescent="0.3">
      <c r="A3357">
        <v>1</v>
      </c>
      <c r="B3357" s="8">
        <v>476602.11540000001</v>
      </c>
      <c r="C3357" s="8">
        <v>28.24973</v>
      </c>
      <c r="D3357" t="s">
        <v>13</v>
      </c>
      <c r="E3357" s="8">
        <f>IFERROR(Cb23St[[#This Row],[DurationMilliseconds]]-B3356,Cb23St[[#This Row],[DurationMilliseconds]])</f>
        <v>142.76919999998063</v>
      </c>
      <c r="F3357" s="8">
        <f>Cb23St[[#This Row],[PackagePower]]*Cb23St[[#This Row],[TimeFrame]]/1000</f>
        <v>4.0331913523154528</v>
      </c>
    </row>
    <row r="3358" spans="1:6" x14ac:dyDescent="0.3">
      <c r="A3358">
        <v>1</v>
      </c>
      <c r="B3358" s="8">
        <v>476759.0085</v>
      </c>
      <c r="C3358" s="8">
        <v>27.96876</v>
      </c>
      <c r="D3358" t="s">
        <v>13</v>
      </c>
      <c r="E3358" s="8">
        <f>IFERROR(Cb23St[[#This Row],[DurationMilliseconds]]-B3357,Cb23St[[#This Row],[DurationMilliseconds]])</f>
        <v>156.89309999998659</v>
      </c>
      <c r="F3358" s="8">
        <f>Cb23St[[#This Row],[PackagePower]]*Cb23St[[#This Row],[TimeFrame]]/1000</f>
        <v>4.388105459555625</v>
      </c>
    </row>
    <row r="3359" spans="1:6" x14ac:dyDescent="0.3">
      <c r="A3359">
        <v>1</v>
      </c>
      <c r="B3359" s="8">
        <v>476901.07270000002</v>
      </c>
      <c r="C3359" s="8">
        <v>32.772669999999998</v>
      </c>
      <c r="D3359" t="s">
        <v>13</v>
      </c>
      <c r="E3359" s="8">
        <f>IFERROR(Cb23St[[#This Row],[DurationMilliseconds]]-B3358,Cb23St[[#This Row],[DurationMilliseconds]])</f>
        <v>142.06420000002254</v>
      </c>
      <c r="F3359" s="8">
        <f>Cb23St[[#This Row],[PackagePower]]*Cb23St[[#This Row],[TimeFrame]]/1000</f>
        <v>4.6558231454147379</v>
      </c>
    </row>
    <row r="3360" spans="1:6" x14ac:dyDescent="0.3">
      <c r="A3360">
        <v>1</v>
      </c>
      <c r="B3360" s="8">
        <v>477043.1409</v>
      </c>
      <c r="C3360" s="8">
        <v>27.489170000000001</v>
      </c>
      <c r="D3360" t="s">
        <v>13</v>
      </c>
      <c r="E3360" s="8">
        <f>IFERROR(Cb23St[[#This Row],[DurationMilliseconds]]-B3359,Cb23St[[#This Row],[DurationMilliseconds]])</f>
        <v>142.0681999999797</v>
      </c>
      <c r="F3360" s="8">
        <f>Cb23St[[#This Row],[PackagePower]]*Cb23St[[#This Row],[TimeFrame]]/1000</f>
        <v>3.9053369013934423</v>
      </c>
    </row>
    <row r="3361" spans="1:6" x14ac:dyDescent="0.3">
      <c r="A3361">
        <v>1</v>
      </c>
      <c r="B3361" s="8">
        <v>477182.91889999999</v>
      </c>
      <c r="C3361" s="8">
        <v>27.62726</v>
      </c>
      <c r="D3361" t="s">
        <v>13</v>
      </c>
      <c r="E3361" s="8">
        <f>IFERROR(Cb23St[[#This Row],[DurationMilliseconds]]-B3360,Cb23St[[#This Row],[DurationMilliseconds]])</f>
        <v>139.77799999999115</v>
      </c>
      <c r="F3361" s="8">
        <f>Cb23St[[#This Row],[PackagePower]]*Cb23St[[#This Row],[TimeFrame]]/1000</f>
        <v>3.8616831482797558</v>
      </c>
    </row>
    <row r="3362" spans="1:6" x14ac:dyDescent="0.3">
      <c r="A3362">
        <v>1</v>
      </c>
      <c r="B3362" s="8">
        <v>477324.6862</v>
      </c>
      <c r="C3362" s="8">
        <v>31.10971</v>
      </c>
      <c r="D3362" t="s">
        <v>13</v>
      </c>
      <c r="E3362" s="8">
        <f>IFERROR(Cb23St[[#This Row],[DurationMilliseconds]]-B3361,Cb23St[[#This Row],[DurationMilliseconds]])</f>
        <v>141.7673000000068</v>
      </c>
      <c r="F3362" s="8">
        <f>Cb23St[[#This Row],[PackagePower]]*Cb23St[[#This Row],[TimeFrame]]/1000</f>
        <v>4.4103395904832112</v>
      </c>
    </row>
    <row r="3363" spans="1:6" x14ac:dyDescent="0.3">
      <c r="A3363">
        <v>1</v>
      </c>
      <c r="B3363" s="8">
        <v>477465.27840000001</v>
      </c>
      <c r="C3363" s="8">
        <v>31.32067</v>
      </c>
      <c r="D3363" t="s">
        <v>13</v>
      </c>
      <c r="E3363" s="8">
        <f>IFERROR(Cb23St[[#This Row],[DurationMilliseconds]]-B3362,Cb23St[[#This Row],[DurationMilliseconds]])</f>
        <v>140.59220000001369</v>
      </c>
      <c r="F3363" s="8">
        <f>Cb23St[[#This Row],[PackagePower]]*Cb23St[[#This Row],[TimeFrame]]/1000</f>
        <v>4.4034419007744292</v>
      </c>
    </row>
    <row r="3364" spans="1:6" x14ac:dyDescent="0.3">
      <c r="A3364">
        <v>1</v>
      </c>
      <c r="B3364" s="8">
        <v>477607.24040000001</v>
      </c>
      <c r="C3364" s="8">
        <v>27.680399999999999</v>
      </c>
      <c r="D3364" t="s">
        <v>13</v>
      </c>
      <c r="E3364" s="8">
        <f>IFERROR(Cb23St[[#This Row],[DurationMilliseconds]]-B3363,Cb23St[[#This Row],[DurationMilliseconds]])</f>
        <v>141.96199999999953</v>
      </c>
      <c r="F3364" s="8">
        <f>Cb23St[[#This Row],[PackagePower]]*Cb23St[[#This Row],[TimeFrame]]/1000</f>
        <v>3.9295649447999867</v>
      </c>
    </row>
    <row r="3365" spans="1:6" x14ac:dyDescent="0.3">
      <c r="A3365">
        <v>1</v>
      </c>
      <c r="B3365" s="8">
        <v>477747.96909999999</v>
      </c>
      <c r="C3365" s="8">
        <v>31.218299999999999</v>
      </c>
      <c r="D3365" t="s">
        <v>13</v>
      </c>
      <c r="E3365" s="8">
        <f>IFERROR(Cb23St[[#This Row],[DurationMilliseconds]]-B3364,Cb23St[[#This Row],[DurationMilliseconds]])</f>
        <v>140.72869999997783</v>
      </c>
      <c r="F3365" s="8">
        <f>Cb23St[[#This Row],[PackagePower]]*Cb23St[[#This Row],[TimeFrame]]/1000</f>
        <v>4.3933107752093079</v>
      </c>
    </row>
    <row r="3366" spans="1:6" x14ac:dyDescent="0.3">
      <c r="A3366">
        <v>1</v>
      </c>
      <c r="B3366" s="8">
        <v>477887.17430000001</v>
      </c>
      <c r="C3366" s="8">
        <v>44.511029999999998</v>
      </c>
      <c r="D3366" t="s">
        <v>13</v>
      </c>
      <c r="E3366" s="8">
        <f>IFERROR(Cb23St[[#This Row],[DurationMilliseconds]]-B3365,Cb23St[[#This Row],[DurationMilliseconds]])</f>
        <v>139.2052000000258</v>
      </c>
      <c r="F3366" s="8">
        <f>Cb23St[[#This Row],[PackagePower]]*Cb23St[[#This Row],[TimeFrame]]/1000</f>
        <v>6.1961668333571476</v>
      </c>
    </row>
    <row r="3367" spans="1:6" x14ac:dyDescent="0.3">
      <c r="A3367">
        <v>1</v>
      </c>
      <c r="B3367" s="8">
        <v>478028.82620000001</v>
      </c>
      <c r="C3367" s="8">
        <v>28.357589999999998</v>
      </c>
      <c r="D3367" t="s">
        <v>13</v>
      </c>
      <c r="E3367" s="8">
        <f>IFERROR(Cb23St[[#This Row],[DurationMilliseconds]]-B3366,Cb23St[[#This Row],[DurationMilliseconds]])</f>
        <v>141.65189999999711</v>
      </c>
      <c r="F3367" s="8">
        <f>Cb23St[[#This Row],[PackagePower]]*Cb23St[[#This Row],[TimeFrame]]/1000</f>
        <v>4.0169065029209179</v>
      </c>
    </row>
    <row r="3368" spans="1:6" x14ac:dyDescent="0.3">
      <c r="A3368">
        <v>1</v>
      </c>
      <c r="B3368" s="8">
        <v>478171.56900000002</v>
      </c>
      <c r="C3368" s="8">
        <v>28.289670000000001</v>
      </c>
      <c r="D3368" t="s">
        <v>13</v>
      </c>
      <c r="E3368" s="8">
        <f>IFERROR(Cb23St[[#This Row],[DurationMilliseconds]]-B3367,Cb23St[[#This Row],[DurationMilliseconds]])</f>
        <v>142.74280000000726</v>
      </c>
      <c r="F3368" s="8">
        <f>Cb23St[[#This Row],[PackagePower]]*Cb23St[[#This Row],[TimeFrame]]/1000</f>
        <v>4.0381467068762058</v>
      </c>
    </row>
    <row r="3369" spans="1:6" x14ac:dyDescent="0.3">
      <c r="A3369">
        <v>1</v>
      </c>
      <c r="B3369" s="8">
        <v>478313.55780000001</v>
      </c>
      <c r="C3369" s="8">
        <v>27.142659999999999</v>
      </c>
      <c r="D3369" t="s">
        <v>13</v>
      </c>
      <c r="E3369" s="8">
        <f>IFERROR(Cb23St[[#This Row],[DurationMilliseconds]]-B3368,Cb23St[[#This Row],[DurationMilliseconds]])</f>
        <v>141.9887999999919</v>
      </c>
      <c r="F3369" s="8">
        <f>Cb23St[[#This Row],[PackagePower]]*Cb23St[[#This Row],[TimeFrame]]/1000</f>
        <v>3.85395372220778</v>
      </c>
    </row>
    <row r="3370" spans="1:6" x14ac:dyDescent="0.3">
      <c r="A3370">
        <v>1</v>
      </c>
      <c r="B3370" s="8">
        <v>478454.36290000001</v>
      </c>
      <c r="C3370" s="8">
        <v>30.87416</v>
      </c>
      <c r="D3370" t="s">
        <v>13</v>
      </c>
      <c r="E3370" s="8">
        <f>IFERROR(Cb23St[[#This Row],[DurationMilliseconds]]-B3369,Cb23St[[#This Row],[DurationMilliseconds]])</f>
        <v>140.80509999999776</v>
      </c>
      <c r="F3370" s="8">
        <f>Cb23St[[#This Row],[PackagePower]]*Cb23St[[#This Row],[TimeFrame]]/1000</f>
        <v>4.3472391862159308</v>
      </c>
    </row>
    <row r="3371" spans="1:6" x14ac:dyDescent="0.3">
      <c r="A3371">
        <v>1</v>
      </c>
      <c r="B3371" s="8">
        <v>478595.08799999999</v>
      </c>
      <c r="C3371" s="8">
        <v>27.902450000000002</v>
      </c>
      <c r="D3371" t="s">
        <v>13</v>
      </c>
      <c r="E3371" s="8">
        <f>IFERROR(Cb23St[[#This Row],[DurationMilliseconds]]-B3370,Cb23St[[#This Row],[DurationMilliseconds]])</f>
        <v>140.72509999998147</v>
      </c>
      <c r="F3371" s="8">
        <f>Cb23St[[#This Row],[PackagePower]]*Cb23St[[#This Row],[TimeFrame]]/1000</f>
        <v>3.926575066494483</v>
      </c>
    </row>
    <row r="3372" spans="1:6" x14ac:dyDescent="0.3">
      <c r="A3372">
        <v>1</v>
      </c>
      <c r="B3372" s="8">
        <v>478736.64850000001</v>
      </c>
      <c r="C3372" s="8">
        <v>26.951779999999999</v>
      </c>
      <c r="D3372" t="s">
        <v>13</v>
      </c>
      <c r="E3372" s="8">
        <f>IFERROR(Cb23St[[#This Row],[DurationMilliseconds]]-B3371,Cb23St[[#This Row],[DurationMilliseconds]])</f>
        <v>141.56050000002142</v>
      </c>
      <c r="F3372" s="8">
        <f>Cb23St[[#This Row],[PackagePower]]*Cb23St[[#This Row],[TimeFrame]]/1000</f>
        <v>3.8153074526905773</v>
      </c>
    </row>
    <row r="3373" spans="1:6" x14ac:dyDescent="0.3">
      <c r="A3373">
        <v>1</v>
      </c>
      <c r="B3373" s="8">
        <v>478877.3835</v>
      </c>
      <c r="C3373" s="8">
        <v>31.309709999999999</v>
      </c>
      <c r="D3373" t="s">
        <v>13</v>
      </c>
      <c r="E3373" s="8">
        <f>IFERROR(Cb23St[[#This Row],[DurationMilliseconds]]-B3372,Cb23St[[#This Row],[DurationMilliseconds]])</f>
        <v>140.73499999998603</v>
      </c>
      <c r="F3373" s="8">
        <f>Cb23St[[#This Row],[PackagePower]]*Cb23St[[#This Row],[TimeFrame]]/1000</f>
        <v>4.4063720368495627</v>
      </c>
    </row>
    <row r="3374" spans="1:6" x14ac:dyDescent="0.3">
      <c r="A3374">
        <v>1</v>
      </c>
      <c r="B3374" s="8">
        <v>479018.90919999999</v>
      </c>
      <c r="C3374" s="8">
        <v>29.852630000000001</v>
      </c>
      <c r="D3374" t="s">
        <v>13</v>
      </c>
      <c r="E3374" s="8">
        <f>IFERROR(Cb23St[[#This Row],[DurationMilliseconds]]-B3373,Cb23St[[#This Row],[DurationMilliseconds]])</f>
        <v>141.52569999999832</v>
      </c>
      <c r="F3374" s="8">
        <f>Cb23St[[#This Row],[PackagePower]]*Cb23St[[#This Row],[TimeFrame]]/1000</f>
        <v>4.2249143575909498</v>
      </c>
    </row>
    <row r="3375" spans="1:6" x14ac:dyDescent="0.3">
      <c r="A3375">
        <v>1</v>
      </c>
      <c r="B3375" s="8">
        <v>479161.59419999999</v>
      </c>
      <c r="C3375" s="8">
        <v>26.102969999999999</v>
      </c>
      <c r="D3375" t="s">
        <v>13</v>
      </c>
      <c r="E3375" s="8">
        <f>IFERROR(Cb23St[[#This Row],[DurationMilliseconds]]-B3374,Cb23St[[#This Row],[DurationMilliseconds]])</f>
        <v>142.68499999999767</v>
      </c>
      <c r="F3375" s="8">
        <f>Cb23St[[#This Row],[PackagePower]]*Cb23St[[#This Row],[TimeFrame]]/1000</f>
        <v>3.7245022744499394</v>
      </c>
    </row>
    <row r="3376" spans="1:6" x14ac:dyDescent="0.3">
      <c r="A3376">
        <v>1</v>
      </c>
      <c r="B3376" s="8">
        <v>479302.837</v>
      </c>
      <c r="C3376" s="8">
        <v>27.057289999999998</v>
      </c>
      <c r="D3376" t="s">
        <v>13</v>
      </c>
      <c r="E3376" s="8">
        <f>IFERROR(Cb23St[[#This Row],[DurationMilliseconds]]-B3375,Cb23St[[#This Row],[DurationMilliseconds]])</f>
        <v>141.24280000000726</v>
      </c>
      <c r="F3376" s="8">
        <f>Cb23St[[#This Row],[PackagePower]]*Cb23St[[#This Row],[TimeFrame]]/1000</f>
        <v>3.8216474000121963</v>
      </c>
    </row>
    <row r="3377" spans="1:6" x14ac:dyDescent="0.3">
      <c r="A3377">
        <v>1</v>
      </c>
      <c r="B3377" s="8">
        <v>479444.85519999999</v>
      </c>
      <c r="C3377" s="8">
        <v>27.272770000000001</v>
      </c>
      <c r="D3377" t="s">
        <v>13</v>
      </c>
      <c r="E3377" s="8">
        <f>IFERROR(Cb23St[[#This Row],[DurationMilliseconds]]-B3376,Cb23St[[#This Row],[DurationMilliseconds]])</f>
        <v>142.01819999999134</v>
      </c>
      <c r="F3377" s="8">
        <f>Cb23St[[#This Row],[PackagePower]]*Cb23St[[#This Row],[TimeFrame]]/1000</f>
        <v>3.873229704413764</v>
      </c>
    </row>
    <row r="3378" spans="1:6" x14ac:dyDescent="0.3">
      <c r="A3378">
        <v>1</v>
      </c>
      <c r="B3378" s="8">
        <v>479586.38549999997</v>
      </c>
      <c r="C3378" s="8">
        <v>31.024229999999999</v>
      </c>
      <c r="D3378" t="s">
        <v>13</v>
      </c>
      <c r="E3378" s="8">
        <f>IFERROR(Cb23St[[#This Row],[DurationMilliseconds]]-B3377,Cb23St[[#This Row],[DurationMilliseconds]])</f>
        <v>141.53029999998398</v>
      </c>
      <c r="F3378" s="8">
        <f>Cb23St[[#This Row],[PackagePower]]*Cb23St[[#This Row],[TimeFrame]]/1000</f>
        <v>4.3908685791685027</v>
      </c>
    </row>
    <row r="3379" spans="1:6" x14ac:dyDescent="0.3">
      <c r="A3379">
        <v>1</v>
      </c>
      <c r="B3379" s="8">
        <v>479727.58409999998</v>
      </c>
      <c r="C3379" s="8">
        <v>27.25299</v>
      </c>
      <c r="D3379" t="s">
        <v>13</v>
      </c>
      <c r="E3379" s="8">
        <f>IFERROR(Cb23St[[#This Row],[DurationMilliseconds]]-B3378,Cb23St[[#This Row],[DurationMilliseconds]])</f>
        <v>141.19860000000335</v>
      </c>
      <c r="F3379" s="8">
        <f>Cb23St[[#This Row],[PackagePower]]*Cb23St[[#This Row],[TimeFrame]]/1000</f>
        <v>3.8480840338140916</v>
      </c>
    </row>
    <row r="3380" spans="1:6" x14ac:dyDescent="0.3">
      <c r="A3380">
        <v>1</v>
      </c>
      <c r="B3380" s="8">
        <v>479868.40860000002</v>
      </c>
      <c r="C3380" s="8">
        <v>33.894620000000003</v>
      </c>
      <c r="D3380" t="s">
        <v>13</v>
      </c>
      <c r="E3380" s="8">
        <f>IFERROR(Cb23St[[#This Row],[DurationMilliseconds]]-B3379,Cb23St[[#This Row],[DurationMilliseconds]])</f>
        <v>140.8245000000461</v>
      </c>
      <c r="F3380" s="8">
        <f>Cb23St[[#This Row],[PackagePower]]*Cb23St[[#This Row],[TimeFrame]]/1000</f>
        <v>4.7731929141915632</v>
      </c>
    </row>
    <row r="3381" spans="1:6" x14ac:dyDescent="0.3">
      <c r="A3381">
        <v>1</v>
      </c>
      <c r="B3381" s="8">
        <v>480009.29359999998</v>
      </c>
      <c r="C3381" s="8">
        <v>35.250799999999998</v>
      </c>
      <c r="D3381" t="s">
        <v>13</v>
      </c>
      <c r="E3381" s="8">
        <f>IFERROR(Cb23St[[#This Row],[DurationMilliseconds]]-B3380,Cb23St[[#This Row],[DurationMilliseconds]])</f>
        <v>140.88499999995111</v>
      </c>
      <c r="F3381" s="8">
        <f>Cb23St[[#This Row],[PackagePower]]*Cb23St[[#This Row],[TimeFrame]]/1000</f>
        <v>4.966308957998276</v>
      </c>
    </row>
    <row r="3382" spans="1:6" x14ac:dyDescent="0.3">
      <c r="A3382">
        <v>1</v>
      </c>
      <c r="B3382" s="8">
        <v>480150.93829999998</v>
      </c>
      <c r="C3382" s="8">
        <v>29.316929999999999</v>
      </c>
      <c r="D3382" t="s">
        <v>13</v>
      </c>
      <c r="E3382" s="8">
        <f>IFERROR(Cb23St[[#This Row],[DurationMilliseconds]]-B3381,Cb23St[[#This Row],[DurationMilliseconds]])</f>
        <v>141.64470000000438</v>
      </c>
      <c r="F3382" s="8">
        <f>Cb23St[[#This Row],[PackagePower]]*Cb23St[[#This Row],[TimeFrame]]/1000</f>
        <v>4.1525877547711278</v>
      </c>
    </row>
    <row r="3383" spans="1:6" x14ac:dyDescent="0.3">
      <c r="A3383">
        <v>1</v>
      </c>
      <c r="B3383" s="8">
        <v>480292.7856</v>
      </c>
      <c r="C3383" s="8">
        <v>30.599049999999998</v>
      </c>
      <c r="D3383" t="s">
        <v>13</v>
      </c>
      <c r="E3383" s="8">
        <f>IFERROR(Cb23St[[#This Row],[DurationMilliseconds]]-B3382,Cb23St[[#This Row],[DurationMilliseconds]])</f>
        <v>141.8473000000231</v>
      </c>
      <c r="F3383" s="8">
        <f>Cb23St[[#This Row],[PackagePower]]*Cb23St[[#This Row],[TimeFrame]]/1000</f>
        <v>4.3403926250657072</v>
      </c>
    </row>
    <row r="3384" spans="1:6" x14ac:dyDescent="0.3">
      <c r="A3384">
        <v>1</v>
      </c>
      <c r="B3384" s="8">
        <v>480435.00630000001</v>
      </c>
      <c r="C3384" s="8">
        <v>27.7103</v>
      </c>
      <c r="D3384" t="s">
        <v>13</v>
      </c>
      <c r="E3384" s="8">
        <f>IFERROR(Cb23St[[#This Row],[DurationMilliseconds]]-B3383,Cb23St[[#This Row],[DurationMilliseconds]])</f>
        <v>142.22070000000531</v>
      </c>
      <c r="F3384" s="8">
        <f>Cb23St[[#This Row],[PackagePower]]*Cb23St[[#This Row],[TimeFrame]]/1000</f>
        <v>3.9409782632101469</v>
      </c>
    </row>
    <row r="3385" spans="1:6" x14ac:dyDescent="0.3">
      <c r="A3385">
        <v>1</v>
      </c>
      <c r="B3385" s="8">
        <v>480575.66499999998</v>
      </c>
      <c r="C3385" s="8">
        <v>30.715730000000001</v>
      </c>
      <c r="D3385" t="s">
        <v>13</v>
      </c>
      <c r="E3385" s="8">
        <f>IFERROR(Cb23St[[#This Row],[DurationMilliseconds]]-B3384,Cb23St[[#This Row],[DurationMilliseconds]])</f>
        <v>140.65869999997085</v>
      </c>
      <c r="F3385" s="8">
        <f>Cb23St[[#This Row],[PackagePower]]*Cb23St[[#This Row],[TimeFrame]]/1000</f>
        <v>4.3204346513501051</v>
      </c>
    </row>
    <row r="3386" spans="1:6" x14ac:dyDescent="0.3">
      <c r="A3386">
        <v>1</v>
      </c>
      <c r="B3386" s="8">
        <v>480717.57510000002</v>
      </c>
      <c r="C3386" s="8">
        <v>29.724029999999999</v>
      </c>
      <c r="D3386" t="s">
        <v>13</v>
      </c>
      <c r="E3386" s="8">
        <f>IFERROR(Cb23St[[#This Row],[DurationMilliseconds]]-B3385,Cb23St[[#This Row],[DurationMilliseconds]])</f>
        <v>141.91010000003735</v>
      </c>
      <c r="F3386" s="8">
        <f>Cb23St[[#This Row],[PackagePower]]*Cb23St[[#This Row],[TimeFrame]]/1000</f>
        <v>4.21814006970411</v>
      </c>
    </row>
    <row r="3387" spans="1:6" x14ac:dyDescent="0.3">
      <c r="A3387">
        <v>1</v>
      </c>
      <c r="B3387" s="8">
        <v>480859.6262</v>
      </c>
      <c r="C3387" s="8">
        <v>27.369579999999999</v>
      </c>
      <c r="D3387" t="s">
        <v>13</v>
      </c>
      <c r="E3387" s="8">
        <f>IFERROR(Cb23St[[#This Row],[DurationMilliseconds]]-B3386,Cb23St[[#This Row],[DurationMilliseconds]])</f>
        <v>142.0510999999824</v>
      </c>
      <c r="F3387" s="8">
        <f>Cb23St[[#This Row],[PackagePower]]*Cb23St[[#This Row],[TimeFrame]]/1000</f>
        <v>3.8878789455375182</v>
      </c>
    </row>
    <row r="3388" spans="1:6" x14ac:dyDescent="0.3">
      <c r="A3388">
        <v>1</v>
      </c>
      <c r="B3388" s="8">
        <v>481000.4755</v>
      </c>
      <c r="C3388" s="8">
        <v>43.884860000000003</v>
      </c>
      <c r="D3388" t="s">
        <v>13</v>
      </c>
      <c r="E3388" s="8">
        <f>IFERROR(Cb23St[[#This Row],[DurationMilliseconds]]-B3387,Cb23St[[#This Row],[DurationMilliseconds]])</f>
        <v>140.84930000000168</v>
      </c>
      <c r="F3388" s="8">
        <f>Cb23St[[#This Row],[PackagePower]]*Cb23St[[#This Row],[TimeFrame]]/1000</f>
        <v>6.1811518115980739</v>
      </c>
    </row>
    <row r="3389" spans="1:6" x14ac:dyDescent="0.3">
      <c r="A3389">
        <v>1</v>
      </c>
      <c r="B3389" s="8">
        <v>481140.64230000001</v>
      </c>
      <c r="C3389" s="8">
        <v>32.677219999999998</v>
      </c>
      <c r="D3389" t="s">
        <v>13</v>
      </c>
      <c r="E3389" s="8">
        <f>IFERROR(Cb23St[[#This Row],[DurationMilliseconds]]-B3388,Cb23St[[#This Row],[DurationMilliseconds]])</f>
        <v>140.16680000000633</v>
      </c>
      <c r="F3389" s="8">
        <f>Cb23St[[#This Row],[PackagePower]]*Cb23St[[#This Row],[TimeFrame]]/1000</f>
        <v>4.5802613602962063</v>
      </c>
    </row>
    <row r="3390" spans="1:6" x14ac:dyDescent="0.3">
      <c r="A3390">
        <v>1</v>
      </c>
      <c r="B3390" s="8">
        <v>481280.94549999997</v>
      </c>
      <c r="C3390" s="8">
        <v>31.406510000000001</v>
      </c>
      <c r="D3390" t="s">
        <v>13</v>
      </c>
      <c r="E3390" s="8">
        <f>IFERROR(Cb23St[[#This Row],[DurationMilliseconds]]-B3389,Cb23St[[#This Row],[DurationMilliseconds]])</f>
        <v>140.30319999996573</v>
      </c>
      <c r="F3390" s="8">
        <f>Cb23St[[#This Row],[PackagePower]]*Cb23St[[#This Row],[TimeFrame]]/1000</f>
        <v>4.406433853830924</v>
      </c>
    </row>
    <row r="3391" spans="1:6" x14ac:dyDescent="0.3">
      <c r="A3391">
        <v>1</v>
      </c>
      <c r="B3391" s="8">
        <v>481427.46100000001</v>
      </c>
      <c r="C3391" s="8">
        <v>28.132770000000001</v>
      </c>
      <c r="D3391" t="s">
        <v>13</v>
      </c>
      <c r="E3391" s="8">
        <f>IFERROR(Cb23St[[#This Row],[DurationMilliseconds]]-B3390,Cb23St[[#This Row],[DurationMilliseconds]])</f>
        <v>146.51550000003772</v>
      </c>
      <c r="F3391" s="8">
        <f>Cb23St[[#This Row],[PackagePower]]*Cb23St[[#This Row],[TimeFrame]]/1000</f>
        <v>4.1218868629360612</v>
      </c>
    </row>
    <row r="3392" spans="1:6" x14ac:dyDescent="0.3">
      <c r="A3392">
        <v>1</v>
      </c>
      <c r="B3392" s="8">
        <v>481565.33860000002</v>
      </c>
      <c r="C3392" s="8">
        <v>28.880210000000002</v>
      </c>
      <c r="D3392" t="s">
        <v>13</v>
      </c>
      <c r="E3392" s="8">
        <f>IFERROR(Cb23St[[#This Row],[DurationMilliseconds]]-B3391,Cb23St[[#This Row],[DurationMilliseconds]])</f>
        <v>137.87760000000708</v>
      </c>
      <c r="F3392" s="8">
        <f>Cb23St[[#This Row],[PackagePower]]*Cb23St[[#This Row],[TimeFrame]]/1000</f>
        <v>3.9819340422962046</v>
      </c>
    </row>
    <row r="3393" spans="1:6" x14ac:dyDescent="0.3">
      <c r="A3393">
        <v>1</v>
      </c>
      <c r="B3393" s="8">
        <v>481705.33250000002</v>
      </c>
      <c r="C3393" s="8">
        <v>29.141629999999999</v>
      </c>
      <c r="D3393" t="s">
        <v>13</v>
      </c>
      <c r="E3393" s="8">
        <f>IFERROR(Cb23St[[#This Row],[DurationMilliseconds]]-B3392,Cb23St[[#This Row],[DurationMilliseconds]])</f>
        <v>139.9939000000013</v>
      </c>
      <c r="F3393" s="8">
        <f>Cb23St[[#This Row],[PackagePower]]*Cb23St[[#This Row],[TimeFrame]]/1000</f>
        <v>4.0796504360570376</v>
      </c>
    </row>
    <row r="3394" spans="1:6" x14ac:dyDescent="0.3">
      <c r="A3394">
        <v>1</v>
      </c>
      <c r="B3394" s="8">
        <v>481847.33380000002</v>
      </c>
      <c r="C3394" s="8">
        <v>28.849589999999999</v>
      </c>
      <c r="D3394" t="s">
        <v>13</v>
      </c>
      <c r="E3394" s="8">
        <f>IFERROR(Cb23St[[#This Row],[DurationMilliseconds]]-B3393,Cb23St[[#This Row],[DurationMilliseconds]])</f>
        <v>142.00130000000354</v>
      </c>
      <c r="F3394" s="8">
        <f>Cb23St[[#This Row],[PackagePower]]*Cb23St[[#This Row],[TimeFrame]]/1000</f>
        <v>4.0966792844671014</v>
      </c>
    </row>
    <row r="3395" spans="1:6" x14ac:dyDescent="0.3">
      <c r="A3395">
        <v>1</v>
      </c>
      <c r="B3395" s="8">
        <v>481989.38669999997</v>
      </c>
      <c r="C3395" s="8">
        <v>27.443560000000002</v>
      </c>
      <c r="D3395" t="s">
        <v>13</v>
      </c>
      <c r="E3395" s="8">
        <f>IFERROR(Cb23St[[#This Row],[DurationMilliseconds]]-B3394,Cb23St[[#This Row],[DurationMilliseconds]])</f>
        <v>142.05289999995148</v>
      </c>
      <c r="F3395" s="8">
        <f>Cb23St[[#This Row],[PackagePower]]*Cb23St[[#This Row],[TimeFrame]]/1000</f>
        <v>3.8984372843226689</v>
      </c>
    </row>
    <row r="3396" spans="1:6" x14ac:dyDescent="0.3">
      <c r="A3396">
        <v>1</v>
      </c>
      <c r="B3396" s="8">
        <v>482131.15919999999</v>
      </c>
      <c r="C3396" s="8">
        <v>31.03021</v>
      </c>
      <c r="D3396" t="s">
        <v>13</v>
      </c>
      <c r="E3396" s="8">
        <f>IFERROR(Cb23St[[#This Row],[DurationMilliseconds]]-B3395,Cb23St[[#This Row],[DurationMilliseconds]])</f>
        <v>141.77250000002095</v>
      </c>
      <c r="F3396" s="8">
        <f>Cb23St[[#This Row],[PackagePower]]*Cb23St[[#This Row],[TimeFrame]]/1000</f>
        <v>4.3992304472256505</v>
      </c>
    </row>
    <row r="3397" spans="1:6" x14ac:dyDescent="0.3">
      <c r="A3397">
        <v>1</v>
      </c>
      <c r="B3397" s="8">
        <v>482272.69069999998</v>
      </c>
      <c r="C3397" s="8">
        <v>28.0061</v>
      </c>
      <c r="D3397" t="s">
        <v>13</v>
      </c>
      <c r="E3397" s="8">
        <f>IFERROR(Cb23St[[#This Row],[DurationMilliseconds]]-B3396,Cb23St[[#This Row],[DurationMilliseconds]])</f>
        <v>141.53149999998277</v>
      </c>
      <c r="F3397" s="8">
        <f>Cb23St[[#This Row],[PackagePower]]*Cb23St[[#This Row],[TimeFrame]]/1000</f>
        <v>3.9637453421495175</v>
      </c>
    </row>
    <row r="3398" spans="1:6" x14ac:dyDescent="0.3">
      <c r="A3398">
        <v>1</v>
      </c>
      <c r="B3398" s="8">
        <v>482428.97399999999</v>
      </c>
      <c r="C3398" s="8">
        <v>27.108280000000001</v>
      </c>
      <c r="D3398" t="s">
        <v>13</v>
      </c>
      <c r="E3398" s="8">
        <f>IFERROR(Cb23St[[#This Row],[DurationMilliseconds]]-B3397,Cb23St[[#This Row],[DurationMilliseconds]])</f>
        <v>156.28330000001006</v>
      </c>
      <c r="F3398" s="8">
        <f>Cb23St[[#This Row],[PackagePower]]*Cb23St[[#This Row],[TimeFrame]]/1000</f>
        <v>4.2365714557242731</v>
      </c>
    </row>
    <row r="3399" spans="1:6" x14ac:dyDescent="0.3">
      <c r="A3399">
        <v>1</v>
      </c>
      <c r="B3399" s="8">
        <v>482584.1078</v>
      </c>
      <c r="C3399" s="8">
        <v>28.666899999999998</v>
      </c>
      <c r="D3399" t="s">
        <v>13</v>
      </c>
      <c r="E3399" s="8">
        <f>IFERROR(Cb23St[[#This Row],[DurationMilliseconds]]-B3398,Cb23St[[#This Row],[DurationMilliseconds]])</f>
        <v>155.13380000001052</v>
      </c>
      <c r="F3399" s="8">
        <f>Cb23St[[#This Row],[PackagePower]]*Cb23St[[#This Row],[TimeFrame]]/1000</f>
        <v>4.4472051312203016</v>
      </c>
    </row>
    <row r="3400" spans="1:6" x14ac:dyDescent="0.3">
      <c r="A3400">
        <v>1</v>
      </c>
      <c r="B3400" s="8">
        <v>482726.60810000001</v>
      </c>
      <c r="C3400" s="8">
        <v>29.892379999999999</v>
      </c>
      <c r="D3400" t="s">
        <v>13</v>
      </c>
      <c r="E3400" s="8">
        <f>IFERROR(Cb23St[[#This Row],[DurationMilliseconds]]-B3399,Cb23St[[#This Row],[DurationMilliseconds]])</f>
        <v>142.50030000001425</v>
      </c>
      <c r="F3400" s="8">
        <f>Cb23St[[#This Row],[PackagePower]]*Cb23St[[#This Row],[TimeFrame]]/1000</f>
        <v>4.259673117714426</v>
      </c>
    </row>
    <row r="3401" spans="1:6" x14ac:dyDescent="0.3">
      <c r="A3401">
        <v>1</v>
      </c>
      <c r="B3401" s="8">
        <v>482881.8812</v>
      </c>
      <c r="C3401" s="8">
        <v>27.176300000000001</v>
      </c>
      <c r="D3401" t="s">
        <v>13</v>
      </c>
      <c r="E3401" s="8">
        <f>IFERROR(Cb23St[[#This Row],[DurationMilliseconds]]-B3400,Cb23St[[#This Row],[DurationMilliseconds]])</f>
        <v>155.27309999999125</v>
      </c>
      <c r="F3401" s="8">
        <f>Cb23St[[#This Row],[PackagePower]]*Cb23St[[#This Row],[TimeFrame]]/1000</f>
        <v>4.2197483475297624</v>
      </c>
    </row>
    <row r="3402" spans="1:6" x14ac:dyDescent="0.3">
      <c r="A3402">
        <v>1</v>
      </c>
      <c r="B3402" s="8">
        <v>483022.40090000001</v>
      </c>
      <c r="C3402" s="8">
        <v>31.693439999999999</v>
      </c>
      <c r="D3402" t="s">
        <v>13</v>
      </c>
      <c r="E3402" s="8">
        <f>IFERROR(Cb23St[[#This Row],[DurationMilliseconds]]-B3401,Cb23St[[#This Row],[DurationMilliseconds]])</f>
        <v>140.51970000000438</v>
      </c>
      <c r="F3402" s="8">
        <f>Cb23St[[#This Row],[PackagePower]]*Cb23St[[#This Row],[TimeFrame]]/1000</f>
        <v>4.4535526807681389</v>
      </c>
    </row>
    <row r="3403" spans="1:6" x14ac:dyDescent="0.3">
      <c r="A3403">
        <v>1</v>
      </c>
      <c r="B3403" s="8">
        <v>483164.84629999998</v>
      </c>
      <c r="C3403" s="8">
        <v>30.98218</v>
      </c>
      <c r="D3403" t="s">
        <v>13</v>
      </c>
      <c r="E3403" s="8">
        <f>IFERROR(Cb23St[[#This Row],[DurationMilliseconds]]-B3402,Cb23St[[#This Row],[DurationMilliseconds]])</f>
        <v>142.44539999996778</v>
      </c>
      <c r="F3403" s="8">
        <f>Cb23St[[#This Row],[PackagePower]]*Cb23St[[#This Row],[TimeFrame]]/1000</f>
        <v>4.4132690229710017</v>
      </c>
    </row>
    <row r="3404" spans="1:6" x14ac:dyDescent="0.3">
      <c r="A3404">
        <v>1</v>
      </c>
      <c r="B3404" s="8">
        <v>483304.56469999999</v>
      </c>
      <c r="C3404" s="8">
        <v>27.097000000000001</v>
      </c>
      <c r="D3404" t="s">
        <v>13</v>
      </c>
      <c r="E3404" s="8">
        <f>IFERROR(Cb23St[[#This Row],[DurationMilliseconds]]-B3403,Cb23St[[#This Row],[DurationMilliseconds]])</f>
        <v>139.71840000001248</v>
      </c>
      <c r="F3404" s="8">
        <f>Cb23St[[#This Row],[PackagePower]]*Cb23St[[#This Row],[TimeFrame]]/1000</f>
        <v>3.7859494848003381</v>
      </c>
    </row>
    <row r="3405" spans="1:6" x14ac:dyDescent="0.3">
      <c r="A3405">
        <v>1</v>
      </c>
      <c r="B3405" s="8">
        <v>483446.27350000001</v>
      </c>
      <c r="C3405" s="8">
        <v>26.775410000000001</v>
      </c>
      <c r="D3405" t="s">
        <v>13</v>
      </c>
      <c r="E3405" s="8">
        <f>IFERROR(Cb23St[[#This Row],[DurationMilliseconds]]-B3404,Cb23St[[#This Row],[DurationMilliseconds]])</f>
        <v>141.70880000002217</v>
      </c>
      <c r="F3405" s="8">
        <f>Cb23St[[#This Row],[PackagePower]]*Cb23St[[#This Row],[TimeFrame]]/1000</f>
        <v>3.7943112206085936</v>
      </c>
    </row>
    <row r="3406" spans="1:6" x14ac:dyDescent="0.3">
      <c r="A3406">
        <v>1</v>
      </c>
      <c r="B3406" s="8">
        <v>483585.337</v>
      </c>
      <c r="C3406" s="8">
        <v>29.072379999999999</v>
      </c>
      <c r="D3406" t="s">
        <v>13</v>
      </c>
      <c r="E3406" s="8">
        <f>IFERROR(Cb23St[[#This Row],[DurationMilliseconds]]-B3405,Cb23St[[#This Row],[DurationMilliseconds]])</f>
        <v>139.06349999998929</v>
      </c>
      <c r="F3406" s="8">
        <f>Cb23St[[#This Row],[PackagePower]]*Cb23St[[#This Row],[TimeFrame]]/1000</f>
        <v>4.042906916129688</v>
      </c>
    </row>
    <row r="3407" spans="1:6" x14ac:dyDescent="0.3">
      <c r="A3407">
        <v>1</v>
      </c>
      <c r="B3407" s="8">
        <v>483741.77519999997</v>
      </c>
      <c r="C3407" s="8">
        <v>30.21088</v>
      </c>
      <c r="D3407" t="s">
        <v>13</v>
      </c>
      <c r="E3407" s="8">
        <f>IFERROR(Cb23St[[#This Row],[DurationMilliseconds]]-B3406,Cb23St[[#This Row],[DurationMilliseconds]])</f>
        <v>156.43819999997504</v>
      </c>
      <c r="F3407" s="8">
        <f>Cb23St[[#This Row],[PackagePower]]*Cb23St[[#This Row],[TimeFrame]]/1000</f>
        <v>4.7261356876152458</v>
      </c>
    </row>
    <row r="3408" spans="1:6" x14ac:dyDescent="0.3">
      <c r="A3408">
        <v>1</v>
      </c>
      <c r="B3408" s="8">
        <v>483883.29440000001</v>
      </c>
      <c r="C3408" s="8">
        <v>26.931609999999999</v>
      </c>
      <c r="D3408" t="s">
        <v>13</v>
      </c>
      <c r="E3408" s="8">
        <f>IFERROR(Cb23St[[#This Row],[DurationMilliseconds]]-B3407,Cb23St[[#This Row],[DurationMilliseconds]])</f>
        <v>141.51920000003884</v>
      </c>
      <c r="F3408" s="8">
        <f>Cb23St[[#This Row],[PackagePower]]*Cb23St[[#This Row],[TimeFrame]]/1000</f>
        <v>3.8113399019130458</v>
      </c>
    </row>
    <row r="3409" spans="1:6" x14ac:dyDescent="0.3">
      <c r="A3409">
        <v>1</v>
      </c>
      <c r="B3409" s="8">
        <v>484026.32429999998</v>
      </c>
      <c r="C3409" s="8">
        <v>28.15522</v>
      </c>
      <c r="D3409" t="s">
        <v>13</v>
      </c>
      <c r="E3409" s="8">
        <f>IFERROR(Cb23St[[#This Row],[DurationMilliseconds]]-B3408,Cb23St[[#This Row],[DurationMilliseconds]])</f>
        <v>143.02989999996498</v>
      </c>
      <c r="F3409" s="8">
        <f>Cb23St[[#This Row],[PackagePower]]*Cb23St[[#This Row],[TimeFrame]]/1000</f>
        <v>4.0270383010770141</v>
      </c>
    </row>
    <row r="3410" spans="1:6" x14ac:dyDescent="0.3">
      <c r="A3410">
        <v>1</v>
      </c>
      <c r="B3410" s="8">
        <v>484167.02269999997</v>
      </c>
      <c r="C3410" s="8">
        <v>43.835099999999997</v>
      </c>
      <c r="D3410" t="s">
        <v>13</v>
      </c>
      <c r="E3410" s="8">
        <f>IFERROR(Cb23St[[#This Row],[DurationMilliseconds]]-B3409,Cb23St[[#This Row],[DurationMilliseconds]])</f>
        <v>140.69839999999385</v>
      </c>
      <c r="F3410" s="8">
        <f>Cb23St[[#This Row],[PackagePower]]*Cb23St[[#This Row],[TimeFrame]]/1000</f>
        <v>6.1675284338397303</v>
      </c>
    </row>
    <row r="3411" spans="1:6" x14ac:dyDescent="0.3">
      <c r="A3411">
        <v>1</v>
      </c>
      <c r="B3411" s="8">
        <v>484308.26899999997</v>
      </c>
      <c r="C3411" s="8">
        <v>28.909469999999999</v>
      </c>
      <c r="D3411" t="s">
        <v>13</v>
      </c>
      <c r="E3411" s="8">
        <f>IFERROR(Cb23St[[#This Row],[DurationMilliseconds]]-B3410,Cb23St[[#This Row],[DurationMilliseconds]])</f>
        <v>141.24629999999888</v>
      </c>
      <c r="F3411" s="8">
        <f>Cb23St[[#This Row],[PackagePower]]*Cb23St[[#This Row],[TimeFrame]]/1000</f>
        <v>4.0833556724609679</v>
      </c>
    </row>
    <row r="3412" spans="1:6" x14ac:dyDescent="0.3">
      <c r="A3412">
        <v>1</v>
      </c>
      <c r="B3412" s="8">
        <v>484450.09450000001</v>
      </c>
      <c r="C3412" s="8">
        <v>27.222470000000001</v>
      </c>
      <c r="D3412" t="s">
        <v>13</v>
      </c>
      <c r="E3412" s="8">
        <f>IFERROR(Cb23St[[#This Row],[DurationMilliseconds]]-B3411,Cb23St[[#This Row],[DurationMilliseconds]])</f>
        <v>141.82550000003539</v>
      </c>
      <c r="F3412" s="8">
        <f>Cb23St[[#This Row],[PackagePower]]*Cb23St[[#This Row],[TimeFrame]]/1000</f>
        <v>3.8608404189859633</v>
      </c>
    </row>
    <row r="3413" spans="1:6" x14ac:dyDescent="0.3">
      <c r="A3413">
        <v>1</v>
      </c>
      <c r="B3413" s="8">
        <v>484591.12800000003</v>
      </c>
      <c r="C3413" s="8">
        <v>28.71996</v>
      </c>
      <c r="D3413" t="s">
        <v>13</v>
      </c>
      <c r="E3413" s="8">
        <f>IFERROR(Cb23St[[#This Row],[DurationMilliseconds]]-B3412,Cb23St[[#This Row],[DurationMilliseconds]])</f>
        <v>141.03350000001956</v>
      </c>
      <c r="F3413" s="8">
        <f>Cb23St[[#This Row],[PackagePower]]*Cb23St[[#This Row],[TimeFrame]]/1000</f>
        <v>4.0504764786605616</v>
      </c>
    </row>
    <row r="3414" spans="1:6" x14ac:dyDescent="0.3">
      <c r="A3414">
        <v>1</v>
      </c>
      <c r="B3414" s="8">
        <v>484733.1201</v>
      </c>
      <c r="C3414" s="8">
        <v>29.35266</v>
      </c>
      <c r="D3414" t="s">
        <v>13</v>
      </c>
      <c r="E3414" s="8">
        <f>IFERROR(Cb23St[[#This Row],[DurationMilliseconds]]-B3413,Cb23St[[#This Row],[DurationMilliseconds]])</f>
        <v>141.99209999997402</v>
      </c>
      <c r="F3414" s="8">
        <f>Cb23St[[#This Row],[PackagePower]]*Cb23St[[#This Row],[TimeFrame]]/1000</f>
        <v>4.167845833985238</v>
      </c>
    </row>
    <row r="3415" spans="1:6" x14ac:dyDescent="0.3">
      <c r="A3415">
        <v>1</v>
      </c>
      <c r="B3415" s="8">
        <v>484874.45799999998</v>
      </c>
      <c r="C3415" s="8">
        <v>29.352499999999999</v>
      </c>
      <c r="D3415" t="s">
        <v>13</v>
      </c>
      <c r="E3415" s="8">
        <f>IFERROR(Cb23St[[#This Row],[DurationMilliseconds]]-B3414,Cb23St[[#This Row],[DurationMilliseconds]])</f>
        <v>141.33789999998407</v>
      </c>
      <c r="F3415" s="8">
        <f>Cb23St[[#This Row],[PackagePower]]*Cb23St[[#This Row],[TimeFrame]]/1000</f>
        <v>4.1486207097495322</v>
      </c>
    </row>
    <row r="3416" spans="1:6" x14ac:dyDescent="0.3">
      <c r="A3416">
        <v>1</v>
      </c>
      <c r="B3416" s="8">
        <v>485014.88380000001</v>
      </c>
      <c r="C3416" s="8">
        <v>28.0458</v>
      </c>
      <c r="D3416" t="s">
        <v>13</v>
      </c>
      <c r="E3416" s="8">
        <f>IFERROR(Cb23St[[#This Row],[DurationMilliseconds]]-B3415,Cb23St[[#This Row],[DurationMilliseconds]])</f>
        <v>140.42580000002636</v>
      </c>
      <c r="F3416" s="8">
        <f>Cb23St[[#This Row],[PackagePower]]*Cb23St[[#This Row],[TimeFrame]]/1000</f>
        <v>3.9383539016407392</v>
      </c>
    </row>
    <row r="3417" spans="1:6" x14ac:dyDescent="0.3">
      <c r="A3417">
        <v>1</v>
      </c>
      <c r="B3417" s="8">
        <v>485156.39</v>
      </c>
      <c r="C3417" s="8">
        <v>28.89705</v>
      </c>
      <c r="D3417" t="s">
        <v>13</v>
      </c>
      <c r="E3417" s="8">
        <f>IFERROR(Cb23St[[#This Row],[DurationMilliseconds]]-B3416,Cb23St[[#This Row],[DurationMilliseconds]])</f>
        <v>141.50620000000345</v>
      </c>
      <c r="F3417" s="8">
        <f>Cb23St[[#This Row],[PackagePower]]*Cb23St[[#This Row],[TimeFrame]]/1000</f>
        <v>4.0891117367101</v>
      </c>
    </row>
    <row r="3418" spans="1:6" x14ac:dyDescent="0.3">
      <c r="A3418">
        <v>1</v>
      </c>
      <c r="B3418" s="8">
        <v>485297.83100000001</v>
      </c>
      <c r="C3418" s="8">
        <v>34.406680000000001</v>
      </c>
      <c r="D3418" t="s">
        <v>13</v>
      </c>
      <c r="E3418" s="8">
        <f>IFERROR(Cb23St[[#This Row],[DurationMilliseconds]]-B3417,Cb23St[[#This Row],[DurationMilliseconds]])</f>
        <v>141.44099999999162</v>
      </c>
      <c r="F3418" s="8">
        <f>Cb23St[[#This Row],[PackagePower]]*Cb23St[[#This Row],[TimeFrame]]/1000</f>
        <v>4.866515225879712</v>
      </c>
    </row>
    <row r="3419" spans="1:6" x14ac:dyDescent="0.3">
      <c r="A3419">
        <v>1</v>
      </c>
      <c r="B3419" s="8">
        <v>485438.39319999999</v>
      </c>
      <c r="C3419" s="8">
        <v>28.327750000000002</v>
      </c>
      <c r="D3419" t="s">
        <v>13</v>
      </c>
      <c r="E3419" s="8">
        <f>IFERROR(Cb23St[[#This Row],[DurationMilliseconds]]-B3418,Cb23St[[#This Row],[DurationMilliseconds]])</f>
        <v>140.56219999998575</v>
      </c>
      <c r="F3419" s="8">
        <f>Cb23St[[#This Row],[PackagePower]]*Cb23St[[#This Row],[TimeFrame]]/1000</f>
        <v>3.9818108610495964</v>
      </c>
    </row>
    <row r="3420" spans="1:6" x14ac:dyDescent="0.3">
      <c r="A3420">
        <v>1</v>
      </c>
      <c r="B3420" s="8">
        <v>485581.63860000001</v>
      </c>
      <c r="C3420" s="8">
        <v>27.936889999999998</v>
      </c>
      <c r="D3420" t="s">
        <v>13</v>
      </c>
      <c r="E3420" s="8">
        <f>IFERROR(Cb23St[[#This Row],[DurationMilliseconds]]-B3419,Cb23St[[#This Row],[DurationMilliseconds]])</f>
        <v>143.24540000001434</v>
      </c>
      <c r="F3420" s="8">
        <f>Cb23St[[#This Row],[PackagePower]]*Cb23St[[#This Row],[TimeFrame]]/1000</f>
        <v>4.0018309828063998</v>
      </c>
    </row>
    <row r="3421" spans="1:6" x14ac:dyDescent="0.3">
      <c r="A3421">
        <v>1</v>
      </c>
      <c r="B3421" s="8">
        <v>485721.989</v>
      </c>
      <c r="C3421" s="8">
        <v>29.459430000000001</v>
      </c>
      <c r="D3421" t="s">
        <v>13</v>
      </c>
      <c r="E3421" s="8">
        <f>IFERROR(Cb23St[[#This Row],[DurationMilliseconds]]-B3420,Cb23St[[#This Row],[DurationMilliseconds]])</f>
        <v>140.35039999999572</v>
      </c>
      <c r="F3421" s="8">
        <f>Cb23St[[#This Row],[PackagePower]]*Cb23St[[#This Row],[TimeFrame]]/1000</f>
        <v>4.1346427842718736</v>
      </c>
    </row>
    <row r="3422" spans="1:6" x14ac:dyDescent="0.3">
      <c r="A3422">
        <v>1</v>
      </c>
      <c r="B3422" s="8">
        <v>485863.2243</v>
      </c>
      <c r="C3422" s="8">
        <v>30.770969999999998</v>
      </c>
      <c r="D3422" t="s">
        <v>13</v>
      </c>
      <c r="E3422" s="8">
        <f>IFERROR(Cb23St[[#This Row],[DurationMilliseconds]]-B3421,Cb23St[[#This Row],[DurationMilliseconds]])</f>
        <v>141.23530000000028</v>
      </c>
      <c r="F3422" s="8">
        <f>Cb23St[[#This Row],[PackagePower]]*Cb23St[[#This Row],[TimeFrame]]/1000</f>
        <v>4.3459471792410085</v>
      </c>
    </row>
    <row r="3423" spans="1:6" x14ac:dyDescent="0.3">
      <c r="A3423">
        <v>1</v>
      </c>
      <c r="B3423" s="8">
        <v>486005.3346</v>
      </c>
      <c r="C3423" s="8">
        <v>30.417010000000001</v>
      </c>
      <c r="D3423" t="s">
        <v>13</v>
      </c>
      <c r="E3423" s="8">
        <f>IFERROR(Cb23St[[#This Row],[DurationMilliseconds]]-B3422,Cb23St[[#This Row],[DurationMilliseconds]])</f>
        <v>142.11030000000028</v>
      </c>
      <c r="F3423" s="8">
        <f>Cb23St[[#This Row],[PackagePower]]*Cb23St[[#This Row],[TimeFrame]]/1000</f>
        <v>4.3225704162030087</v>
      </c>
    </row>
    <row r="3424" spans="1:6" x14ac:dyDescent="0.3">
      <c r="A3424">
        <v>1</v>
      </c>
      <c r="B3424" s="8">
        <v>486146.11210000003</v>
      </c>
      <c r="C3424" s="8">
        <v>30.411460000000002</v>
      </c>
      <c r="D3424" t="s">
        <v>13</v>
      </c>
      <c r="E3424" s="8">
        <f>IFERROR(Cb23St[[#This Row],[DurationMilliseconds]]-B3423,Cb23St[[#This Row],[DurationMilliseconds]])</f>
        <v>140.77750000002561</v>
      </c>
      <c r="F3424" s="8">
        <f>Cb23St[[#This Row],[PackagePower]]*Cb23St[[#This Row],[TimeFrame]]/1000</f>
        <v>4.2812493101507787</v>
      </c>
    </row>
    <row r="3425" spans="1:6" x14ac:dyDescent="0.3">
      <c r="A3425">
        <v>1</v>
      </c>
      <c r="B3425" s="8">
        <v>486287.43949999998</v>
      </c>
      <c r="C3425" s="8">
        <v>29.641439999999999</v>
      </c>
      <c r="D3425" t="s">
        <v>13</v>
      </c>
      <c r="E3425" s="8">
        <f>IFERROR(Cb23St[[#This Row],[DurationMilliseconds]]-B3424,Cb23St[[#This Row],[DurationMilliseconds]])</f>
        <v>141.32739999995101</v>
      </c>
      <c r="F3425" s="8">
        <f>Cb23St[[#This Row],[PackagePower]]*Cb23St[[#This Row],[TimeFrame]]/1000</f>
        <v>4.1891476474545479</v>
      </c>
    </row>
    <row r="3426" spans="1:6" x14ac:dyDescent="0.3">
      <c r="A3426">
        <v>1</v>
      </c>
      <c r="B3426" s="8">
        <v>486444.5711</v>
      </c>
      <c r="C3426" s="8">
        <v>28.163399999999999</v>
      </c>
      <c r="D3426" t="s">
        <v>13</v>
      </c>
      <c r="E3426" s="8">
        <f>IFERROR(Cb23St[[#This Row],[DurationMilliseconds]]-B3425,Cb23St[[#This Row],[DurationMilliseconds]])</f>
        <v>157.13160000002244</v>
      </c>
      <c r="F3426" s="8">
        <f>Cb23St[[#This Row],[PackagePower]]*Cb23St[[#This Row],[TimeFrame]]/1000</f>
        <v>4.4253601034406316</v>
      </c>
    </row>
    <row r="3427" spans="1:6" x14ac:dyDescent="0.3">
      <c r="A3427">
        <v>1</v>
      </c>
      <c r="B3427" s="8">
        <v>486584.90179999999</v>
      </c>
      <c r="C3427" s="8">
        <v>29.444959999999998</v>
      </c>
      <c r="D3427" t="s">
        <v>13</v>
      </c>
      <c r="E3427" s="8">
        <f>IFERROR(Cb23St[[#This Row],[DurationMilliseconds]]-B3426,Cb23St[[#This Row],[DurationMilliseconds]])</f>
        <v>140.33069999999134</v>
      </c>
      <c r="F3427" s="8">
        <f>Cb23St[[#This Row],[PackagePower]]*Cb23St[[#This Row],[TimeFrame]]/1000</f>
        <v>4.1320318482717449</v>
      </c>
    </row>
    <row r="3428" spans="1:6" x14ac:dyDescent="0.3">
      <c r="A3428">
        <v>1</v>
      </c>
      <c r="B3428" s="8">
        <v>486726.36379999999</v>
      </c>
      <c r="C3428" s="8">
        <v>30.018380000000001</v>
      </c>
      <c r="D3428" t="s">
        <v>13</v>
      </c>
      <c r="E3428" s="8">
        <f>IFERROR(Cb23St[[#This Row],[DurationMilliseconds]]-B3427,Cb23St[[#This Row],[DurationMilliseconds]])</f>
        <v>141.46199999999953</v>
      </c>
      <c r="F3428" s="8">
        <f>Cb23St[[#This Row],[PackagePower]]*Cb23St[[#This Row],[TimeFrame]]/1000</f>
        <v>4.2464600715599863</v>
      </c>
    </row>
    <row r="3429" spans="1:6" x14ac:dyDescent="0.3">
      <c r="A3429">
        <v>1</v>
      </c>
      <c r="B3429" s="8">
        <v>486868.0344</v>
      </c>
      <c r="C3429" s="8">
        <v>30.241720000000001</v>
      </c>
      <c r="D3429" t="s">
        <v>13</v>
      </c>
      <c r="E3429" s="8">
        <f>IFERROR(Cb23St[[#This Row],[DurationMilliseconds]]-B3428,Cb23St[[#This Row],[DurationMilliseconds]])</f>
        <v>141.6706000000122</v>
      </c>
      <c r="F3429" s="8">
        <f>Cb23St[[#This Row],[PackagePower]]*Cb23St[[#This Row],[TimeFrame]]/1000</f>
        <v>4.284362617432369</v>
      </c>
    </row>
    <row r="3430" spans="1:6" x14ac:dyDescent="0.3">
      <c r="A3430">
        <v>1</v>
      </c>
      <c r="B3430" s="8">
        <v>487008.12910000002</v>
      </c>
      <c r="C3430" s="8">
        <v>27.969619999999999</v>
      </c>
      <c r="D3430" t="s">
        <v>13</v>
      </c>
      <c r="E3430" s="8">
        <f>IFERROR(Cb23St[[#This Row],[DurationMilliseconds]]-B3429,Cb23St[[#This Row],[DurationMilliseconds]])</f>
        <v>140.09470000001602</v>
      </c>
      <c r="F3430" s="8">
        <f>Cb23St[[#This Row],[PackagePower]]*Cb23St[[#This Row],[TimeFrame]]/1000</f>
        <v>3.918395523014448</v>
      </c>
    </row>
    <row r="3431" spans="1:6" x14ac:dyDescent="0.3">
      <c r="A3431">
        <v>1</v>
      </c>
      <c r="B3431" s="8">
        <v>487148.90620000003</v>
      </c>
      <c r="C3431" s="8">
        <v>28.7714</v>
      </c>
      <c r="D3431" t="s">
        <v>13</v>
      </c>
      <c r="E3431" s="8">
        <f>IFERROR(Cb23St[[#This Row],[DurationMilliseconds]]-B3430,Cb23St[[#This Row],[DurationMilliseconds]])</f>
        <v>140.77710000000661</v>
      </c>
      <c r="F3431" s="8">
        <f>Cb23St[[#This Row],[PackagePower]]*Cb23St[[#This Row],[TimeFrame]]/1000</f>
        <v>4.0503542549401903</v>
      </c>
    </row>
    <row r="3432" spans="1:6" x14ac:dyDescent="0.3">
      <c r="A3432">
        <v>1</v>
      </c>
      <c r="B3432" s="8">
        <v>487290.36249999999</v>
      </c>
      <c r="C3432" s="8">
        <v>41.940869999999997</v>
      </c>
      <c r="D3432" t="s">
        <v>13</v>
      </c>
      <c r="E3432" s="8">
        <f>IFERROR(Cb23St[[#This Row],[DurationMilliseconds]]-B3431,Cb23St[[#This Row],[DurationMilliseconds]])</f>
        <v>141.45629999996163</v>
      </c>
      <c r="F3432" s="8">
        <f>Cb23St[[#This Row],[PackagePower]]*Cb23St[[#This Row],[TimeFrame]]/1000</f>
        <v>5.9328002889793909</v>
      </c>
    </row>
    <row r="3433" spans="1:6" x14ac:dyDescent="0.3">
      <c r="A3433">
        <v>1</v>
      </c>
      <c r="B3433" s="8">
        <v>487431.28389999998</v>
      </c>
      <c r="C3433" s="8">
        <v>32.830539999999999</v>
      </c>
      <c r="D3433" t="s">
        <v>13</v>
      </c>
      <c r="E3433" s="8">
        <f>IFERROR(Cb23St[[#This Row],[DurationMilliseconds]]-B3432,Cb23St[[#This Row],[DurationMilliseconds]])</f>
        <v>140.92139999999199</v>
      </c>
      <c r="F3433" s="8">
        <f>Cb23St[[#This Row],[PackagePower]]*Cb23St[[#This Row],[TimeFrame]]/1000</f>
        <v>4.6265256595557362</v>
      </c>
    </row>
    <row r="3434" spans="1:6" x14ac:dyDescent="0.3">
      <c r="A3434">
        <v>1</v>
      </c>
      <c r="B3434" s="8">
        <v>487572.92340000003</v>
      </c>
      <c r="C3434" s="8">
        <v>28.02008</v>
      </c>
      <c r="D3434" t="s">
        <v>13</v>
      </c>
      <c r="E3434" s="8">
        <f>IFERROR(Cb23St[[#This Row],[DurationMilliseconds]]-B3433,Cb23St[[#This Row],[DurationMilliseconds]])</f>
        <v>141.63950000004843</v>
      </c>
      <c r="F3434" s="8">
        <f>Cb23St[[#This Row],[PackagePower]]*Cb23St[[#This Row],[TimeFrame]]/1000</f>
        <v>3.9687501211613569</v>
      </c>
    </row>
    <row r="3435" spans="1:6" x14ac:dyDescent="0.3">
      <c r="A3435">
        <v>1</v>
      </c>
      <c r="B3435" s="8">
        <v>487715.27130000002</v>
      </c>
      <c r="C3435" s="8">
        <v>28.58211</v>
      </c>
      <c r="D3435" t="s">
        <v>13</v>
      </c>
      <c r="E3435" s="8">
        <f>IFERROR(Cb23St[[#This Row],[DurationMilliseconds]]-B3434,Cb23St[[#This Row],[DurationMilliseconds]])</f>
        <v>142.34789999999339</v>
      </c>
      <c r="F3435" s="8">
        <f>Cb23St[[#This Row],[PackagePower]]*Cb23St[[#This Row],[TimeFrame]]/1000</f>
        <v>4.0686033360688114</v>
      </c>
    </row>
    <row r="3436" spans="1:6" x14ac:dyDescent="0.3">
      <c r="A3436">
        <v>1</v>
      </c>
      <c r="B3436" s="8">
        <v>487856.0123</v>
      </c>
      <c r="C3436" s="8">
        <v>28.895430000000001</v>
      </c>
      <c r="D3436" t="s">
        <v>13</v>
      </c>
      <c r="E3436" s="8">
        <f>IFERROR(Cb23St[[#This Row],[DurationMilliseconds]]-B3435,Cb23St[[#This Row],[DurationMilliseconds]])</f>
        <v>140.74099999997998</v>
      </c>
      <c r="F3436" s="8">
        <f>Cb23St[[#This Row],[PackagePower]]*Cb23St[[#This Row],[TimeFrame]]/1000</f>
        <v>4.0667717136294215</v>
      </c>
    </row>
    <row r="3437" spans="1:6" x14ac:dyDescent="0.3">
      <c r="A3437">
        <v>1</v>
      </c>
      <c r="B3437" s="8">
        <v>487998.7562</v>
      </c>
      <c r="C3437" s="8">
        <v>29.839089999999999</v>
      </c>
      <c r="D3437" t="s">
        <v>13</v>
      </c>
      <c r="E3437" s="8">
        <f>IFERROR(Cb23St[[#This Row],[DurationMilliseconds]]-B3436,Cb23St[[#This Row],[DurationMilliseconds]])</f>
        <v>142.7439000000013</v>
      </c>
      <c r="F3437" s="8">
        <f>Cb23St[[#This Row],[PackagePower]]*Cb23St[[#This Row],[TimeFrame]]/1000</f>
        <v>4.2593480790510387</v>
      </c>
    </row>
    <row r="3438" spans="1:6" x14ac:dyDescent="0.3">
      <c r="A3438">
        <v>1</v>
      </c>
      <c r="B3438" s="8">
        <v>488140.27429999999</v>
      </c>
      <c r="C3438" s="8">
        <v>28.115020000000001</v>
      </c>
      <c r="D3438" t="s">
        <v>13</v>
      </c>
      <c r="E3438" s="8">
        <f>IFERROR(Cb23St[[#This Row],[DurationMilliseconds]]-B3437,Cb23St[[#This Row],[DurationMilliseconds]])</f>
        <v>141.51809999998659</v>
      </c>
      <c r="F3438" s="8">
        <f>Cb23St[[#This Row],[PackagePower]]*Cb23St[[#This Row],[TimeFrame]]/1000</f>
        <v>3.978784211861623</v>
      </c>
    </row>
    <row r="3439" spans="1:6" x14ac:dyDescent="0.3">
      <c r="A3439">
        <v>1</v>
      </c>
      <c r="B3439" s="8">
        <v>488281.29719999997</v>
      </c>
      <c r="C3439" s="8">
        <v>29.041090000000001</v>
      </c>
      <c r="D3439" t="s">
        <v>13</v>
      </c>
      <c r="E3439" s="8">
        <f>IFERROR(Cb23St[[#This Row],[DurationMilliseconds]]-B3438,Cb23St[[#This Row],[DurationMilliseconds]])</f>
        <v>141.02289999998175</v>
      </c>
      <c r="F3439" s="8">
        <f>Cb23St[[#This Row],[PackagePower]]*Cb23St[[#This Row],[TimeFrame]]/1000</f>
        <v>4.0954587309604698</v>
      </c>
    </row>
    <row r="3440" spans="1:6" x14ac:dyDescent="0.3">
      <c r="A3440">
        <v>1</v>
      </c>
      <c r="B3440" s="8">
        <v>488422.11009999999</v>
      </c>
      <c r="C3440" s="8">
        <v>34.414090000000002</v>
      </c>
      <c r="D3440" t="s">
        <v>13</v>
      </c>
      <c r="E3440" s="8">
        <f>IFERROR(Cb23St[[#This Row],[DurationMilliseconds]]-B3439,Cb23St[[#This Row],[DurationMilliseconds]])</f>
        <v>140.812900000019</v>
      </c>
      <c r="F3440" s="8">
        <f>Cb23St[[#This Row],[PackagePower]]*Cb23St[[#This Row],[TimeFrame]]/1000</f>
        <v>4.8459478137616543</v>
      </c>
    </row>
    <row r="3441" spans="1:6" x14ac:dyDescent="0.3">
      <c r="A3441">
        <v>1</v>
      </c>
      <c r="B3441" s="8">
        <v>488564.09499999997</v>
      </c>
      <c r="C3441" s="8">
        <v>32.951309999999999</v>
      </c>
      <c r="D3441" t="s">
        <v>13</v>
      </c>
      <c r="E3441" s="8">
        <f>IFERROR(Cb23St[[#This Row],[DurationMilliseconds]]-B3440,Cb23St[[#This Row],[DurationMilliseconds]])</f>
        <v>141.98489999998128</v>
      </c>
      <c r="F3441" s="8">
        <f>Cb23St[[#This Row],[PackagePower]]*Cb23St[[#This Row],[TimeFrame]]/1000</f>
        <v>4.6785884552183834</v>
      </c>
    </row>
    <row r="3442" spans="1:6" x14ac:dyDescent="0.3">
      <c r="A3442">
        <v>1</v>
      </c>
      <c r="B3442" s="8">
        <v>488705.43489999999</v>
      </c>
      <c r="C3442" s="8">
        <v>30.684290000000001</v>
      </c>
      <c r="D3442" t="s">
        <v>13</v>
      </c>
      <c r="E3442" s="8">
        <f>IFERROR(Cb23St[[#This Row],[DurationMilliseconds]]-B3441,Cb23St[[#This Row],[DurationMilliseconds]])</f>
        <v>141.33990000002086</v>
      </c>
      <c r="F3442" s="8">
        <f>Cb23St[[#This Row],[PackagePower]]*Cb23St[[#This Row],[TimeFrame]]/1000</f>
        <v>4.3369144801716404</v>
      </c>
    </row>
    <row r="3443" spans="1:6" x14ac:dyDescent="0.3">
      <c r="A3443">
        <v>1</v>
      </c>
      <c r="B3443" s="8">
        <v>488846.09629999998</v>
      </c>
      <c r="C3443" s="8">
        <v>30.115030000000001</v>
      </c>
      <c r="D3443" t="s">
        <v>13</v>
      </c>
      <c r="E3443" s="8">
        <f>IFERROR(Cb23St[[#This Row],[DurationMilliseconds]]-B3442,Cb23St[[#This Row],[DurationMilliseconds]])</f>
        <v>140.66139999998268</v>
      </c>
      <c r="F3443" s="8">
        <f>Cb23St[[#This Row],[PackagePower]]*Cb23St[[#This Row],[TimeFrame]]/1000</f>
        <v>4.2360222808414782</v>
      </c>
    </row>
    <row r="3444" spans="1:6" x14ac:dyDescent="0.3">
      <c r="A3444">
        <v>1</v>
      </c>
      <c r="B3444" s="8">
        <v>488986.89179999998</v>
      </c>
      <c r="C3444" s="8">
        <v>30.270589999999999</v>
      </c>
      <c r="D3444" t="s">
        <v>13</v>
      </c>
      <c r="E3444" s="8">
        <f>IFERROR(Cb23St[[#This Row],[DurationMilliseconds]]-B3443,Cb23St[[#This Row],[DurationMilliseconds]])</f>
        <v>140.79550000000745</v>
      </c>
      <c r="F3444" s="8">
        <f>Cb23St[[#This Row],[PackagePower]]*Cb23St[[#This Row],[TimeFrame]]/1000</f>
        <v>4.2619628543452253</v>
      </c>
    </row>
    <row r="3445" spans="1:6" x14ac:dyDescent="0.3">
      <c r="A3445">
        <v>1</v>
      </c>
      <c r="B3445" s="8">
        <v>489128.62809999997</v>
      </c>
      <c r="C3445" s="8">
        <v>32.252070000000003</v>
      </c>
      <c r="D3445" t="s">
        <v>13</v>
      </c>
      <c r="E3445" s="8">
        <f>IFERROR(Cb23St[[#This Row],[DurationMilliseconds]]-B3444,Cb23St[[#This Row],[DurationMilliseconds]])</f>
        <v>141.73629999998957</v>
      </c>
      <c r="F3445" s="8">
        <f>Cb23St[[#This Row],[PackagePower]]*Cb23St[[#This Row],[TimeFrame]]/1000</f>
        <v>4.571289069140664</v>
      </c>
    </row>
    <row r="3446" spans="1:6" x14ac:dyDescent="0.3">
      <c r="A3446">
        <v>1</v>
      </c>
      <c r="B3446" s="8">
        <v>489267.36479999998</v>
      </c>
      <c r="C3446" s="8">
        <v>32.95599</v>
      </c>
      <c r="D3446" t="s">
        <v>13</v>
      </c>
      <c r="E3446" s="8">
        <f>IFERROR(Cb23St[[#This Row],[DurationMilliseconds]]-B3445,Cb23St[[#This Row],[DurationMilliseconds]])</f>
        <v>138.73670000000857</v>
      </c>
      <c r="F3446" s="8">
        <f>Cb23St[[#This Row],[PackagePower]]*Cb23St[[#This Row],[TimeFrame]]/1000</f>
        <v>4.5722052978332819</v>
      </c>
    </row>
    <row r="3447" spans="1:6" x14ac:dyDescent="0.3">
      <c r="A3447">
        <v>1</v>
      </c>
      <c r="B3447" s="8">
        <v>489410.70319999999</v>
      </c>
      <c r="C3447" s="8">
        <v>28.43187</v>
      </c>
      <c r="D3447" t="s">
        <v>13</v>
      </c>
      <c r="E3447" s="8">
        <f>IFERROR(Cb23St[[#This Row],[DurationMilliseconds]]-B3446,Cb23St[[#This Row],[DurationMilliseconds]])</f>
        <v>143.33840000000782</v>
      </c>
      <c r="F3447" s="8">
        <f>Cb23St[[#This Row],[PackagePower]]*Cb23St[[#This Row],[TimeFrame]]/1000</f>
        <v>4.0753787548082219</v>
      </c>
    </row>
    <row r="3448" spans="1:6" x14ac:dyDescent="0.3">
      <c r="A3448">
        <v>1</v>
      </c>
      <c r="B3448" s="8">
        <v>489550.8616</v>
      </c>
      <c r="C3448" s="8">
        <v>29.433599999999998</v>
      </c>
      <c r="D3448" t="s">
        <v>13</v>
      </c>
      <c r="E3448" s="8">
        <f>IFERROR(Cb23St[[#This Row],[DurationMilliseconds]]-B3447,Cb23St[[#This Row],[DurationMilliseconds]])</f>
        <v>140.15840000001481</v>
      </c>
      <c r="F3448" s="8">
        <f>Cb23St[[#This Row],[PackagePower]]*Cb23St[[#This Row],[TimeFrame]]/1000</f>
        <v>4.125366282240436</v>
      </c>
    </row>
    <row r="3449" spans="1:6" x14ac:dyDescent="0.3">
      <c r="A3449">
        <v>1</v>
      </c>
      <c r="B3449" s="8">
        <v>489691.76750000002</v>
      </c>
      <c r="C3449" s="8">
        <v>29.19472</v>
      </c>
      <c r="D3449" t="s">
        <v>13</v>
      </c>
      <c r="E3449" s="8">
        <f>IFERROR(Cb23St[[#This Row],[DurationMilliseconds]]-B3448,Cb23St[[#This Row],[DurationMilliseconds]])</f>
        <v>140.90590000001248</v>
      </c>
      <c r="F3449" s="8">
        <f>Cb23St[[#This Row],[PackagePower]]*Cb23St[[#This Row],[TimeFrame]]/1000</f>
        <v>4.1137082968483645</v>
      </c>
    </row>
    <row r="3450" spans="1:6" x14ac:dyDescent="0.3">
      <c r="A3450">
        <v>1</v>
      </c>
      <c r="B3450" s="8">
        <v>489833.01309999998</v>
      </c>
      <c r="C3450" s="8">
        <v>28.04852</v>
      </c>
      <c r="D3450" t="s">
        <v>13</v>
      </c>
      <c r="E3450" s="8">
        <f>IFERROR(Cb23St[[#This Row],[DurationMilliseconds]]-B3449,Cb23St[[#This Row],[DurationMilliseconds]])</f>
        <v>141.24559999996563</v>
      </c>
      <c r="F3450" s="8">
        <f>Cb23St[[#This Row],[PackagePower]]*Cb23St[[#This Row],[TimeFrame]]/1000</f>
        <v>3.9617300365110357</v>
      </c>
    </row>
    <row r="3451" spans="1:6" x14ac:dyDescent="0.3">
      <c r="A3451">
        <v>1</v>
      </c>
      <c r="B3451" s="8">
        <v>489991.0502</v>
      </c>
      <c r="C3451" s="8">
        <v>27.999479999999998</v>
      </c>
      <c r="D3451" t="s">
        <v>13</v>
      </c>
      <c r="E3451" s="8">
        <f>IFERROR(Cb23St[[#This Row],[DurationMilliseconds]]-B3450,Cb23St[[#This Row],[DurationMilliseconds]])</f>
        <v>158.03710000001593</v>
      </c>
      <c r="F3451" s="8">
        <f>Cb23St[[#This Row],[PackagePower]]*Cb23St[[#This Row],[TimeFrame]]/1000</f>
        <v>4.4249566207084454</v>
      </c>
    </row>
    <row r="3452" spans="1:6" x14ac:dyDescent="0.3">
      <c r="A3452">
        <v>1</v>
      </c>
      <c r="B3452" s="8">
        <v>490132.0969</v>
      </c>
      <c r="C3452" s="8">
        <v>28.889959999999999</v>
      </c>
      <c r="D3452" t="s">
        <v>13</v>
      </c>
      <c r="E3452" s="8">
        <f>IFERROR(Cb23St[[#This Row],[DurationMilliseconds]]-B3451,Cb23St[[#This Row],[DurationMilliseconds]])</f>
        <v>141.04670000000624</v>
      </c>
      <c r="F3452" s="8">
        <f>Cb23St[[#This Row],[PackagePower]]*Cb23St[[#This Row],[TimeFrame]]/1000</f>
        <v>4.07483352113218</v>
      </c>
    </row>
    <row r="3453" spans="1:6" x14ac:dyDescent="0.3">
      <c r="A3453">
        <v>1</v>
      </c>
      <c r="B3453" s="8">
        <v>490272.337</v>
      </c>
      <c r="C3453" s="8">
        <v>29.209720000000001</v>
      </c>
      <c r="D3453" t="s">
        <v>13</v>
      </c>
      <c r="E3453" s="8">
        <f>IFERROR(Cb23St[[#This Row],[DurationMilliseconds]]-B3452,Cb23St[[#This Row],[DurationMilliseconds]])</f>
        <v>140.24009999999544</v>
      </c>
      <c r="F3453" s="8">
        <f>Cb23St[[#This Row],[PackagePower]]*Cb23St[[#This Row],[TimeFrame]]/1000</f>
        <v>4.0963740537718669</v>
      </c>
    </row>
    <row r="3454" spans="1:6" x14ac:dyDescent="0.3">
      <c r="A3454">
        <v>1</v>
      </c>
      <c r="B3454" s="8">
        <v>490414.76419999998</v>
      </c>
      <c r="C3454" s="8">
        <v>36.10371</v>
      </c>
      <c r="D3454" t="s">
        <v>13</v>
      </c>
      <c r="E3454" s="8">
        <f>IFERROR(Cb23St[[#This Row],[DurationMilliseconds]]-B3453,Cb23St[[#This Row],[DurationMilliseconds]])</f>
        <v>142.42719999997644</v>
      </c>
      <c r="F3454" s="8">
        <f>Cb23St[[#This Row],[PackagePower]]*Cb23St[[#This Row],[TimeFrame]]/1000</f>
        <v>5.1421503249111495</v>
      </c>
    </row>
    <row r="3455" spans="1:6" x14ac:dyDescent="0.3">
      <c r="A3455">
        <v>1</v>
      </c>
      <c r="B3455" s="8">
        <v>490572.02679999999</v>
      </c>
      <c r="C3455" s="8">
        <v>35.876869999999997</v>
      </c>
      <c r="D3455" t="s">
        <v>13</v>
      </c>
      <c r="E3455" s="8">
        <f>IFERROR(Cb23St[[#This Row],[DurationMilliseconds]]-B3454,Cb23St[[#This Row],[DurationMilliseconds]])</f>
        <v>157.26260000001639</v>
      </c>
      <c r="F3455" s="8">
        <f>Cb23St[[#This Row],[PackagePower]]*Cb23St[[#This Row],[TimeFrame]]/1000</f>
        <v>5.6420898560625874</v>
      </c>
    </row>
    <row r="3456" spans="1:6" x14ac:dyDescent="0.3">
      <c r="A3456">
        <v>1</v>
      </c>
      <c r="B3456" s="8">
        <v>490713.0061</v>
      </c>
      <c r="C3456" s="8">
        <v>28.306290000000001</v>
      </c>
      <c r="D3456" t="s">
        <v>13</v>
      </c>
      <c r="E3456" s="8">
        <f>IFERROR(Cb23St[[#This Row],[DurationMilliseconds]]-B3455,Cb23St[[#This Row],[DurationMilliseconds]])</f>
        <v>140.97930000000633</v>
      </c>
      <c r="F3456" s="8">
        <f>Cb23St[[#This Row],[PackagePower]]*Cb23St[[#This Row],[TimeFrame]]/1000</f>
        <v>3.9906009497971797</v>
      </c>
    </row>
    <row r="3457" spans="1:6" x14ac:dyDescent="0.3">
      <c r="A3457">
        <v>1</v>
      </c>
      <c r="B3457" s="8">
        <v>490854.0808</v>
      </c>
      <c r="C3457" s="8">
        <v>28.329540000000001</v>
      </c>
      <c r="D3457" t="s">
        <v>13</v>
      </c>
      <c r="E3457" s="8">
        <f>IFERROR(Cb23St[[#This Row],[DurationMilliseconds]]-B3456,Cb23St[[#This Row],[DurationMilliseconds]])</f>
        <v>141.07469999999739</v>
      </c>
      <c r="F3457" s="8">
        <f>Cb23St[[#This Row],[PackagePower]]*Cb23St[[#This Row],[TimeFrame]]/1000</f>
        <v>3.9965813566379267</v>
      </c>
    </row>
    <row r="3458" spans="1:6" x14ac:dyDescent="0.3">
      <c r="A3458">
        <v>1</v>
      </c>
      <c r="B3458" s="8">
        <v>490995.18479999999</v>
      </c>
      <c r="C3458" s="8">
        <v>27.599129999999999</v>
      </c>
      <c r="D3458" t="s">
        <v>13</v>
      </c>
      <c r="E3458" s="8">
        <f>IFERROR(Cb23St[[#This Row],[DurationMilliseconds]]-B3457,Cb23St[[#This Row],[DurationMilliseconds]])</f>
        <v>141.10399999999208</v>
      </c>
      <c r="F3458" s="8">
        <f>Cb23St[[#This Row],[PackagePower]]*Cb23St[[#This Row],[TimeFrame]]/1000</f>
        <v>3.8943476395197814</v>
      </c>
    </row>
    <row r="3459" spans="1:6" x14ac:dyDescent="0.3">
      <c r="A3459">
        <v>1</v>
      </c>
      <c r="B3459" s="8">
        <v>491135.76939999999</v>
      </c>
      <c r="C3459" s="8">
        <v>30.795739999999999</v>
      </c>
      <c r="D3459" t="s">
        <v>13</v>
      </c>
      <c r="E3459" s="8">
        <f>IFERROR(Cb23St[[#This Row],[DurationMilliseconds]]-B3458,Cb23St[[#This Row],[DurationMilliseconds]])</f>
        <v>140.58460000000196</v>
      </c>
      <c r="F3459" s="8">
        <f>Cb23St[[#This Row],[PackagePower]]*Cb23St[[#This Row],[TimeFrame]]/1000</f>
        <v>4.32940678960406</v>
      </c>
    </row>
    <row r="3460" spans="1:6" x14ac:dyDescent="0.3">
      <c r="A3460">
        <v>1</v>
      </c>
      <c r="B3460" s="8">
        <v>491276.12229999999</v>
      </c>
      <c r="C3460" s="8">
        <v>28.219100000000001</v>
      </c>
      <c r="D3460" t="s">
        <v>13</v>
      </c>
      <c r="E3460" s="8">
        <f>IFERROR(Cb23St[[#This Row],[DurationMilliseconds]]-B3459,Cb23St[[#This Row],[DurationMilliseconds]])</f>
        <v>140.35289999999804</v>
      </c>
      <c r="F3460" s="8">
        <f>Cb23St[[#This Row],[PackagePower]]*Cb23St[[#This Row],[TimeFrame]]/1000</f>
        <v>3.9606325203899448</v>
      </c>
    </row>
    <row r="3461" spans="1:6" x14ac:dyDescent="0.3">
      <c r="A3461">
        <v>1</v>
      </c>
      <c r="B3461" s="8">
        <v>491416.65360000002</v>
      </c>
      <c r="C3461" s="8">
        <v>27.20215</v>
      </c>
      <c r="D3461" t="s">
        <v>13</v>
      </c>
      <c r="E3461" s="8">
        <f>IFERROR(Cb23St[[#This Row],[DurationMilliseconds]]-B3460,Cb23St[[#This Row],[DurationMilliseconds]])</f>
        <v>140.53130000003148</v>
      </c>
      <c r="F3461" s="8">
        <f>Cb23St[[#This Row],[PackagePower]]*Cb23St[[#This Row],[TimeFrame]]/1000</f>
        <v>3.8227535022958565</v>
      </c>
    </row>
    <row r="3462" spans="1:6" x14ac:dyDescent="0.3">
      <c r="A3462">
        <v>1</v>
      </c>
      <c r="B3462" s="8">
        <v>491555.95939999999</v>
      </c>
      <c r="C3462" s="8">
        <v>29.467839999999999</v>
      </c>
      <c r="D3462" t="s">
        <v>13</v>
      </c>
      <c r="E3462" s="8">
        <f>IFERROR(Cb23St[[#This Row],[DurationMilliseconds]]-B3461,Cb23St[[#This Row],[DurationMilliseconds]])</f>
        <v>139.30579999997281</v>
      </c>
      <c r="F3462" s="8">
        <f>Cb23St[[#This Row],[PackagePower]]*Cb23St[[#This Row],[TimeFrame]]/1000</f>
        <v>4.1050410254711984</v>
      </c>
    </row>
    <row r="3463" spans="1:6" x14ac:dyDescent="0.3">
      <c r="A3463">
        <v>1</v>
      </c>
      <c r="B3463" s="8">
        <v>491697.10810000001</v>
      </c>
      <c r="C3463" s="8">
        <v>27.81438</v>
      </c>
      <c r="D3463" t="s">
        <v>13</v>
      </c>
      <c r="E3463" s="8">
        <f>IFERROR(Cb23St[[#This Row],[DurationMilliseconds]]-B3462,Cb23St[[#This Row],[DurationMilliseconds]])</f>
        <v>141.14870000001974</v>
      </c>
      <c r="F3463" s="8">
        <f>Cb23St[[#This Row],[PackagePower]]*Cb23St[[#This Row],[TimeFrame]]/1000</f>
        <v>3.9259635783065492</v>
      </c>
    </row>
    <row r="3464" spans="1:6" x14ac:dyDescent="0.3">
      <c r="A3464">
        <v>1</v>
      </c>
      <c r="B3464" s="8">
        <v>491838.27779999998</v>
      </c>
      <c r="C3464" s="8">
        <v>28.794280000000001</v>
      </c>
      <c r="D3464" t="s">
        <v>13</v>
      </c>
      <c r="E3464" s="8">
        <f>IFERROR(Cb23St[[#This Row],[DurationMilliseconds]]-B3463,Cb23St[[#This Row],[DurationMilliseconds]])</f>
        <v>141.16969999996945</v>
      </c>
      <c r="F3464" s="8">
        <f>Cb23St[[#This Row],[PackagePower]]*Cb23St[[#This Row],[TimeFrame]]/1000</f>
        <v>4.0648798693151207</v>
      </c>
    </row>
    <row r="3465" spans="1:6" x14ac:dyDescent="0.3">
      <c r="A3465">
        <v>1</v>
      </c>
      <c r="B3465" s="8">
        <v>491977.44280000002</v>
      </c>
      <c r="C3465" s="8">
        <v>27.46264</v>
      </c>
      <c r="D3465" t="s">
        <v>13</v>
      </c>
      <c r="E3465" s="8">
        <f>IFERROR(Cb23St[[#This Row],[DurationMilliseconds]]-B3464,Cb23St[[#This Row],[DurationMilliseconds]])</f>
        <v>139.16500000003725</v>
      </c>
      <c r="F3465" s="8">
        <f>Cb23St[[#This Row],[PackagePower]]*Cb23St[[#This Row],[TimeFrame]]/1000</f>
        <v>3.8218382956010233</v>
      </c>
    </row>
    <row r="3466" spans="1:6" x14ac:dyDescent="0.3">
      <c r="A3466">
        <v>1</v>
      </c>
      <c r="B3466" s="8">
        <v>492117.0736</v>
      </c>
      <c r="C3466" s="8">
        <v>31.42399</v>
      </c>
      <c r="D3466" t="s">
        <v>13</v>
      </c>
      <c r="E3466" s="8">
        <f>IFERROR(Cb23St[[#This Row],[DurationMilliseconds]]-B3465,Cb23St[[#This Row],[DurationMilliseconds]])</f>
        <v>139.63079999998445</v>
      </c>
      <c r="F3466" s="8">
        <f>Cb23St[[#This Row],[PackagePower]]*Cb23St[[#This Row],[TimeFrame]]/1000</f>
        <v>4.3877568628915116</v>
      </c>
    </row>
    <row r="3467" spans="1:6" x14ac:dyDescent="0.3">
      <c r="A3467">
        <v>1</v>
      </c>
      <c r="B3467" s="8">
        <v>492257.4963</v>
      </c>
      <c r="C3467" s="8">
        <v>31.676649999999999</v>
      </c>
      <c r="D3467" t="s">
        <v>13</v>
      </c>
      <c r="E3467" s="8">
        <f>IFERROR(Cb23St[[#This Row],[DurationMilliseconds]]-B3466,Cb23St[[#This Row],[DurationMilliseconds]])</f>
        <v>140.42269999999553</v>
      </c>
      <c r="F3467" s="8">
        <f>Cb23St[[#This Row],[PackagePower]]*Cb23St[[#This Row],[TimeFrame]]/1000</f>
        <v>4.4481207199548578</v>
      </c>
    </row>
    <row r="3468" spans="1:6" x14ac:dyDescent="0.3">
      <c r="A3468">
        <v>1</v>
      </c>
      <c r="B3468" s="8">
        <v>492399.53610000003</v>
      </c>
      <c r="C3468" s="8">
        <v>28.026620000000001</v>
      </c>
      <c r="D3468" t="s">
        <v>13</v>
      </c>
      <c r="E3468" s="8">
        <f>IFERROR(Cb23St[[#This Row],[DurationMilliseconds]]-B3467,Cb23St[[#This Row],[DurationMilliseconds]])</f>
        <v>142.03980000002775</v>
      </c>
      <c r="F3468" s="8">
        <f>Cb23St[[#This Row],[PackagePower]]*Cb23St[[#This Row],[TimeFrame]]/1000</f>
        <v>3.9808954994767776</v>
      </c>
    </row>
    <row r="3469" spans="1:6" x14ac:dyDescent="0.3">
      <c r="A3469">
        <v>1</v>
      </c>
      <c r="B3469" s="8">
        <v>492539.83260000002</v>
      </c>
      <c r="C3469" s="8">
        <v>28.624590000000001</v>
      </c>
      <c r="D3469" t="s">
        <v>13</v>
      </c>
      <c r="E3469" s="8">
        <f>IFERROR(Cb23St[[#This Row],[DurationMilliseconds]]-B3468,Cb23St[[#This Row],[DurationMilliseconds]])</f>
        <v>140.29649999999674</v>
      </c>
      <c r="F3469" s="8">
        <f>Cb23St[[#This Row],[PackagePower]]*Cb23St[[#This Row],[TimeFrame]]/1000</f>
        <v>4.0159297909349068</v>
      </c>
    </row>
    <row r="3470" spans="1:6" x14ac:dyDescent="0.3">
      <c r="A3470">
        <v>1</v>
      </c>
      <c r="B3470" s="8">
        <v>492680.799</v>
      </c>
      <c r="C3470" s="8">
        <v>29.915649999999999</v>
      </c>
      <c r="D3470" t="s">
        <v>13</v>
      </c>
      <c r="E3470" s="8">
        <f>IFERROR(Cb23St[[#This Row],[DurationMilliseconds]]-B3469,Cb23St[[#This Row],[DurationMilliseconds]])</f>
        <v>140.96639999997569</v>
      </c>
      <c r="F3470" s="8">
        <f>Cb23St[[#This Row],[PackagePower]]*Cb23St[[#This Row],[TimeFrame]]/1000</f>
        <v>4.2171014841592722</v>
      </c>
    </row>
    <row r="3471" spans="1:6" x14ac:dyDescent="0.3">
      <c r="A3471">
        <v>1</v>
      </c>
      <c r="B3471" s="8">
        <v>492823.06270000001</v>
      </c>
      <c r="C3471" s="8">
        <v>28.607320000000001</v>
      </c>
      <c r="D3471" t="s">
        <v>13</v>
      </c>
      <c r="E3471" s="8">
        <f>IFERROR(Cb23St[[#This Row],[DurationMilliseconds]]-B3470,Cb23St[[#This Row],[DurationMilliseconds]])</f>
        <v>142.26370000001043</v>
      </c>
      <c r="F3471" s="8">
        <f>Cb23St[[#This Row],[PackagePower]]*Cb23St[[#This Row],[TimeFrame]]/1000</f>
        <v>4.0697831902842987</v>
      </c>
    </row>
    <row r="3472" spans="1:6" x14ac:dyDescent="0.3">
      <c r="A3472">
        <v>1</v>
      </c>
      <c r="B3472" s="8">
        <v>492964.74119999999</v>
      </c>
      <c r="C3472" s="8">
        <v>28.282879999999999</v>
      </c>
      <c r="D3472" t="s">
        <v>13</v>
      </c>
      <c r="E3472" s="8">
        <f>IFERROR(Cb23St[[#This Row],[DurationMilliseconds]]-B3471,Cb23St[[#This Row],[DurationMilliseconds]])</f>
        <v>141.67849999997998</v>
      </c>
      <c r="F3472" s="8">
        <f>Cb23St[[#This Row],[PackagePower]]*Cb23St[[#This Row],[TimeFrame]]/1000</f>
        <v>4.0070760140794333</v>
      </c>
    </row>
    <row r="3473" spans="1:6" x14ac:dyDescent="0.3">
      <c r="A3473">
        <v>1</v>
      </c>
      <c r="B3473" s="8">
        <v>493106.71049999999</v>
      </c>
      <c r="C3473" s="8">
        <v>28.462720000000001</v>
      </c>
      <c r="D3473" t="s">
        <v>13</v>
      </c>
      <c r="E3473" s="8">
        <f>IFERROR(Cb23St[[#This Row],[DurationMilliseconds]]-B3472,Cb23St[[#This Row],[DurationMilliseconds]])</f>
        <v>141.96929999999702</v>
      </c>
      <c r="F3473" s="8">
        <f>Cb23St[[#This Row],[PackagePower]]*Cb23St[[#This Row],[TimeFrame]]/1000</f>
        <v>4.0408324344959148</v>
      </c>
    </row>
    <row r="3474" spans="1:6" x14ac:dyDescent="0.3">
      <c r="A3474">
        <v>1</v>
      </c>
      <c r="B3474" s="8">
        <v>493247.57929999998</v>
      </c>
      <c r="C3474" s="8">
        <v>32.34713</v>
      </c>
      <c r="D3474" t="s">
        <v>13</v>
      </c>
      <c r="E3474" s="8">
        <f>IFERROR(Cb23St[[#This Row],[DurationMilliseconds]]-B3473,Cb23St[[#This Row],[DurationMilliseconds]])</f>
        <v>140.86879999999655</v>
      </c>
      <c r="F3474" s="8">
        <f>Cb23St[[#This Row],[PackagePower]]*Cb23St[[#This Row],[TimeFrame]]/1000</f>
        <v>4.5567013865438888</v>
      </c>
    </row>
    <row r="3475" spans="1:6" x14ac:dyDescent="0.3">
      <c r="A3475">
        <v>1</v>
      </c>
      <c r="B3475" s="8">
        <v>493390.18280000001</v>
      </c>
      <c r="C3475" s="8">
        <v>29.53584</v>
      </c>
      <c r="D3475" t="s">
        <v>13</v>
      </c>
      <c r="E3475" s="8">
        <f>IFERROR(Cb23St[[#This Row],[DurationMilliseconds]]-B3474,Cb23St[[#This Row],[DurationMilliseconds]])</f>
        <v>142.60350000002654</v>
      </c>
      <c r="F3475" s="8">
        <f>Cb23St[[#This Row],[PackagePower]]*Cb23St[[#This Row],[TimeFrame]]/1000</f>
        <v>4.2119141594407834</v>
      </c>
    </row>
    <row r="3476" spans="1:6" x14ac:dyDescent="0.3">
      <c r="A3476">
        <v>1</v>
      </c>
      <c r="B3476" s="8">
        <v>493531.04330000002</v>
      </c>
      <c r="C3476" s="8">
        <v>33.024990000000003</v>
      </c>
      <c r="D3476" t="s">
        <v>13</v>
      </c>
      <c r="E3476" s="8">
        <f>IFERROR(Cb23St[[#This Row],[DurationMilliseconds]]-B3475,Cb23St[[#This Row],[DurationMilliseconds]])</f>
        <v>140.86050000000978</v>
      </c>
      <c r="F3476" s="8">
        <f>Cb23St[[#This Row],[PackagePower]]*Cb23St[[#This Row],[TimeFrame]]/1000</f>
        <v>4.6519166038953239</v>
      </c>
    </row>
    <row r="3477" spans="1:6" x14ac:dyDescent="0.3">
      <c r="A3477">
        <v>1</v>
      </c>
      <c r="B3477" s="8">
        <v>493672.10149999999</v>
      </c>
      <c r="C3477" s="8">
        <v>43.281599999999997</v>
      </c>
      <c r="D3477" t="s">
        <v>13</v>
      </c>
      <c r="E3477" s="8">
        <f>IFERROR(Cb23St[[#This Row],[DurationMilliseconds]]-B3476,Cb23St[[#This Row],[DurationMilliseconds]])</f>
        <v>141.05819999997038</v>
      </c>
      <c r="F3477" s="8">
        <f>Cb23St[[#This Row],[PackagePower]]*Cb23St[[#This Row],[TimeFrame]]/1000</f>
        <v>6.105224589118718</v>
      </c>
    </row>
    <row r="3478" spans="1:6" x14ac:dyDescent="0.3">
      <c r="A3478">
        <v>1</v>
      </c>
      <c r="B3478" s="8">
        <v>493813.90250000003</v>
      </c>
      <c r="C3478" s="8">
        <v>29.189060000000001</v>
      </c>
      <c r="D3478" t="s">
        <v>13</v>
      </c>
      <c r="E3478" s="8">
        <f>IFERROR(Cb23St[[#This Row],[DurationMilliseconds]]-B3477,Cb23St[[#This Row],[DurationMilliseconds]])</f>
        <v>141.80100000003586</v>
      </c>
      <c r="F3478" s="8">
        <f>Cb23St[[#This Row],[PackagePower]]*Cb23St[[#This Row],[TimeFrame]]/1000</f>
        <v>4.139037897061046</v>
      </c>
    </row>
    <row r="3479" spans="1:6" x14ac:dyDescent="0.3">
      <c r="A3479">
        <v>1</v>
      </c>
      <c r="B3479" s="8">
        <v>493955.68569999997</v>
      </c>
      <c r="C3479" s="8">
        <v>27.402349999999998</v>
      </c>
      <c r="D3479" t="s">
        <v>13</v>
      </c>
      <c r="E3479" s="8">
        <f>IFERROR(Cb23St[[#This Row],[DurationMilliseconds]]-B3478,Cb23St[[#This Row],[DurationMilliseconds]])</f>
        <v>141.7831999999471</v>
      </c>
      <c r="F3479" s="8">
        <f>Cb23St[[#This Row],[PackagePower]]*Cb23St[[#This Row],[TimeFrame]]/1000</f>
        <v>3.8851928705185501</v>
      </c>
    </row>
    <row r="3480" spans="1:6" x14ac:dyDescent="0.3">
      <c r="A3480">
        <v>1</v>
      </c>
      <c r="B3480" s="8">
        <v>494096.43800000002</v>
      </c>
      <c r="C3480" s="8">
        <v>27.430900000000001</v>
      </c>
      <c r="D3480" t="s">
        <v>13</v>
      </c>
      <c r="E3480" s="8">
        <f>IFERROR(Cb23St[[#This Row],[DurationMilliseconds]]-B3479,Cb23St[[#This Row],[DurationMilliseconds]])</f>
        <v>140.75230000005104</v>
      </c>
      <c r="F3480" s="8">
        <f>Cb23St[[#This Row],[PackagePower]]*Cb23St[[#This Row],[TimeFrame]]/1000</f>
        <v>3.8609622660714003</v>
      </c>
    </row>
    <row r="3481" spans="1:6" x14ac:dyDescent="0.3">
      <c r="A3481">
        <v>1</v>
      </c>
      <c r="B3481" s="8">
        <v>494238.77309999999</v>
      </c>
      <c r="C3481" s="8">
        <v>29.311520000000002</v>
      </c>
      <c r="D3481" t="s">
        <v>13</v>
      </c>
      <c r="E3481" s="8">
        <f>IFERROR(Cb23St[[#This Row],[DurationMilliseconds]]-B3480,Cb23St[[#This Row],[DurationMilliseconds]])</f>
        <v>142.3350999999675</v>
      </c>
      <c r="F3481" s="8">
        <f>Cb23St[[#This Row],[PackagePower]]*Cb23St[[#This Row],[TimeFrame]]/1000</f>
        <v>4.1720581303510471</v>
      </c>
    </row>
    <row r="3482" spans="1:6" x14ac:dyDescent="0.3">
      <c r="A3482">
        <v>1</v>
      </c>
      <c r="B3482" s="8">
        <v>494379.86210000003</v>
      </c>
      <c r="C3482" s="8">
        <v>28.859200000000001</v>
      </c>
      <c r="D3482" t="s">
        <v>13</v>
      </c>
      <c r="E3482" s="8">
        <f>IFERROR(Cb23St[[#This Row],[DurationMilliseconds]]-B3481,Cb23St[[#This Row],[DurationMilliseconds]])</f>
        <v>141.08900000003632</v>
      </c>
      <c r="F3482" s="8">
        <f>Cb23St[[#This Row],[PackagePower]]*Cb23St[[#This Row],[TimeFrame]]/1000</f>
        <v>4.0717156688010485</v>
      </c>
    </row>
    <row r="3483" spans="1:6" x14ac:dyDescent="0.3">
      <c r="A3483">
        <v>1</v>
      </c>
      <c r="B3483" s="8">
        <v>494520.95669999998</v>
      </c>
      <c r="C3483" s="8">
        <v>27.700900000000001</v>
      </c>
      <c r="D3483" t="s">
        <v>13</v>
      </c>
      <c r="E3483" s="8">
        <f>IFERROR(Cb23St[[#This Row],[DurationMilliseconds]]-B3482,Cb23St[[#This Row],[DurationMilliseconds]])</f>
        <v>141.09459999995306</v>
      </c>
      <c r="F3483" s="8">
        <f>Cb23St[[#This Row],[PackagePower]]*Cb23St[[#This Row],[TimeFrame]]/1000</f>
        <v>3.9084474051386997</v>
      </c>
    </row>
    <row r="3484" spans="1:6" x14ac:dyDescent="0.3">
      <c r="A3484">
        <v>1</v>
      </c>
      <c r="B3484" s="8">
        <v>494661.85509999999</v>
      </c>
      <c r="C3484" s="8">
        <v>28.926400000000001</v>
      </c>
      <c r="D3484" t="s">
        <v>13</v>
      </c>
      <c r="E3484" s="8">
        <f>IFERROR(Cb23St[[#This Row],[DurationMilliseconds]]-B3483,Cb23St[[#This Row],[DurationMilliseconds]])</f>
        <v>140.89840000000549</v>
      </c>
      <c r="F3484" s="8">
        <f>Cb23St[[#This Row],[PackagePower]]*Cb23St[[#This Row],[TimeFrame]]/1000</f>
        <v>4.0756834777601592</v>
      </c>
    </row>
    <row r="3485" spans="1:6" x14ac:dyDescent="0.3">
      <c r="A3485">
        <v>1</v>
      </c>
      <c r="B3485" s="8">
        <v>494803.11599999998</v>
      </c>
      <c r="C3485" s="8">
        <v>30.2544</v>
      </c>
      <c r="D3485" t="s">
        <v>13</v>
      </c>
      <c r="E3485" s="8">
        <f>IFERROR(Cb23St[[#This Row],[DurationMilliseconds]]-B3484,Cb23St[[#This Row],[DurationMilliseconds]])</f>
        <v>141.26089999999385</v>
      </c>
      <c r="F3485" s="8">
        <f>Cb23St[[#This Row],[PackagePower]]*Cb23St[[#This Row],[TimeFrame]]/1000</f>
        <v>4.2737637729598132</v>
      </c>
    </row>
    <row r="3486" spans="1:6" x14ac:dyDescent="0.3">
      <c r="A3486">
        <v>1</v>
      </c>
      <c r="B3486" s="8">
        <v>494944.17239999998</v>
      </c>
      <c r="C3486" s="8">
        <v>27.634419999999999</v>
      </c>
      <c r="D3486" t="s">
        <v>13</v>
      </c>
      <c r="E3486" s="8">
        <f>IFERROR(Cb23St[[#This Row],[DurationMilliseconds]]-B3485,Cb23St[[#This Row],[DurationMilliseconds]])</f>
        <v>141.0564000000013</v>
      </c>
      <c r="F3486" s="8">
        <f>Cb23St[[#This Row],[PackagePower]]*Cb23St[[#This Row],[TimeFrame]]/1000</f>
        <v>3.8980118012880358</v>
      </c>
    </row>
    <row r="3487" spans="1:6" x14ac:dyDescent="0.3">
      <c r="A3487">
        <v>1</v>
      </c>
      <c r="B3487" s="8">
        <v>495085.68699999998</v>
      </c>
      <c r="C3487" s="8">
        <v>27.15849</v>
      </c>
      <c r="D3487" t="s">
        <v>13</v>
      </c>
      <c r="E3487" s="8">
        <f>IFERROR(Cb23St[[#This Row],[DurationMilliseconds]]-B3486,Cb23St[[#This Row],[DurationMilliseconds]])</f>
        <v>141.51459999999497</v>
      </c>
      <c r="F3487" s="8">
        <f>Cb23St[[#This Row],[PackagePower]]*Cb23St[[#This Row],[TimeFrame]]/1000</f>
        <v>3.8433228489538633</v>
      </c>
    </row>
    <row r="3488" spans="1:6" x14ac:dyDescent="0.3">
      <c r="A3488">
        <v>1</v>
      </c>
      <c r="B3488" s="8">
        <v>495226.38219999999</v>
      </c>
      <c r="C3488" s="8">
        <v>30.096520000000002</v>
      </c>
      <c r="D3488" t="s">
        <v>13</v>
      </c>
      <c r="E3488" s="8">
        <f>IFERROR(Cb23St[[#This Row],[DurationMilliseconds]]-B3487,Cb23St[[#This Row],[DurationMilliseconds]])</f>
        <v>140.69520000001648</v>
      </c>
      <c r="F3488" s="8">
        <f>Cb23St[[#This Row],[PackagePower]]*Cb23St[[#This Row],[TimeFrame]]/1000</f>
        <v>4.2344359007044972</v>
      </c>
    </row>
    <row r="3489" spans="1:6" x14ac:dyDescent="0.3">
      <c r="A3489">
        <v>1</v>
      </c>
      <c r="B3489" s="8">
        <v>495368.21289999998</v>
      </c>
      <c r="C3489" s="8">
        <v>32.0595</v>
      </c>
      <c r="D3489" t="s">
        <v>13</v>
      </c>
      <c r="E3489" s="8">
        <f>IFERROR(Cb23St[[#This Row],[DurationMilliseconds]]-B3488,Cb23St[[#This Row],[DurationMilliseconds]])</f>
        <v>141.83069999999134</v>
      </c>
      <c r="F3489" s="8">
        <f>Cb23St[[#This Row],[PackagePower]]*Cb23St[[#This Row],[TimeFrame]]/1000</f>
        <v>4.5470213266497224</v>
      </c>
    </row>
    <row r="3490" spans="1:6" x14ac:dyDescent="0.3">
      <c r="A3490">
        <v>1</v>
      </c>
      <c r="B3490" s="8">
        <v>495509.5184</v>
      </c>
      <c r="C3490" s="8">
        <v>27.412769999999998</v>
      </c>
      <c r="D3490" t="s">
        <v>13</v>
      </c>
      <c r="E3490" s="8">
        <f>IFERROR(Cb23St[[#This Row],[DurationMilliseconds]]-B3489,Cb23St[[#This Row],[DurationMilliseconds]])</f>
        <v>141.30550000001676</v>
      </c>
      <c r="F3490" s="8">
        <f>Cb23St[[#This Row],[PackagePower]]*Cb23St[[#This Row],[TimeFrame]]/1000</f>
        <v>3.8735751712354594</v>
      </c>
    </row>
    <row r="3491" spans="1:6" x14ac:dyDescent="0.3">
      <c r="A3491">
        <v>1</v>
      </c>
      <c r="B3491" s="8">
        <v>495651.44069999998</v>
      </c>
      <c r="C3491" s="8">
        <v>28.413229999999999</v>
      </c>
      <c r="D3491" t="s">
        <v>13</v>
      </c>
      <c r="E3491" s="8">
        <f>IFERROR(Cb23St[[#This Row],[DurationMilliseconds]]-B3490,Cb23St[[#This Row],[DurationMilliseconds]])</f>
        <v>141.92229999997653</v>
      </c>
      <c r="F3491" s="8">
        <f>Cb23St[[#This Row],[PackagePower]]*Cb23St[[#This Row],[TimeFrame]]/1000</f>
        <v>4.0324709520283335</v>
      </c>
    </row>
    <row r="3492" spans="1:6" x14ac:dyDescent="0.3">
      <c r="A3492">
        <v>1</v>
      </c>
      <c r="B3492" s="8">
        <v>495792.60759999999</v>
      </c>
      <c r="C3492" s="8">
        <v>30.28434</v>
      </c>
      <c r="D3492" t="s">
        <v>13</v>
      </c>
      <c r="E3492" s="8">
        <f>IFERROR(Cb23St[[#This Row],[DurationMilliseconds]]-B3491,Cb23St[[#This Row],[DurationMilliseconds]])</f>
        <v>141.16690000001108</v>
      </c>
      <c r="F3492" s="8">
        <f>Cb23St[[#This Row],[PackagePower]]*Cb23St[[#This Row],[TimeFrame]]/1000</f>
        <v>4.2751463963463356</v>
      </c>
    </row>
    <row r="3493" spans="1:6" x14ac:dyDescent="0.3">
      <c r="A3493">
        <v>1</v>
      </c>
      <c r="B3493" s="8">
        <v>495933.66509999998</v>
      </c>
      <c r="C3493" s="8">
        <v>28.74709</v>
      </c>
      <c r="D3493" t="s">
        <v>13</v>
      </c>
      <c r="E3493" s="8">
        <f>IFERROR(Cb23St[[#This Row],[DurationMilliseconds]]-B3492,Cb23St[[#This Row],[DurationMilliseconds]])</f>
        <v>141.05749999999534</v>
      </c>
      <c r="F3493" s="8">
        <f>Cb23St[[#This Row],[PackagePower]]*Cb23St[[#This Row],[TimeFrame]]/1000</f>
        <v>4.0549926476748661</v>
      </c>
    </row>
    <row r="3494" spans="1:6" x14ac:dyDescent="0.3">
      <c r="A3494">
        <v>1</v>
      </c>
      <c r="B3494" s="8">
        <v>496073.92739999999</v>
      </c>
      <c r="C3494" s="8">
        <v>27.736899999999999</v>
      </c>
      <c r="D3494" t="s">
        <v>13</v>
      </c>
      <c r="E3494" s="8">
        <f>IFERROR(Cb23St[[#This Row],[DurationMilliseconds]]-B3493,Cb23St[[#This Row],[DurationMilliseconds]])</f>
        <v>140.26230000000214</v>
      </c>
      <c r="F3494" s="8">
        <f>Cb23St[[#This Row],[PackagePower]]*Cb23St[[#This Row],[TimeFrame]]/1000</f>
        <v>3.8904413888700593</v>
      </c>
    </row>
    <row r="3495" spans="1:6" x14ac:dyDescent="0.3">
      <c r="A3495">
        <v>1</v>
      </c>
      <c r="B3495" s="8">
        <v>496215.14309999999</v>
      </c>
      <c r="C3495" s="8">
        <v>29.414639999999999</v>
      </c>
      <c r="D3495" t="s">
        <v>13</v>
      </c>
      <c r="E3495" s="8">
        <f>IFERROR(Cb23St[[#This Row],[DurationMilliseconds]]-B3494,Cb23St[[#This Row],[DurationMilliseconds]])</f>
        <v>141.21570000000065</v>
      </c>
      <c r="F3495" s="8">
        <f>Cb23St[[#This Row],[PackagePower]]*Cb23St[[#This Row],[TimeFrame]]/1000</f>
        <v>4.1538089778480192</v>
      </c>
    </row>
    <row r="3496" spans="1:6" x14ac:dyDescent="0.3">
      <c r="A3496">
        <v>1</v>
      </c>
      <c r="B3496" s="8">
        <v>496356.12290000002</v>
      </c>
      <c r="C3496" s="8">
        <v>31.35708</v>
      </c>
      <c r="D3496" t="s">
        <v>13</v>
      </c>
      <c r="E3496" s="8">
        <f>IFERROR(Cb23St[[#This Row],[DurationMilliseconds]]-B3495,Cb23St[[#This Row],[DurationMilliseconds]])</f>
        <v>140.97980000003008</v>
      </c>
      <c r="F3496" s="8">
        <f>Cb23St[[#This Row],[PackagePower]]*Cb23St[[#This Row],[TimeFrame]]/1000</f>
        <v>4.4207148669849428</v>
      </c>
    </row>
    <row r="3497" spans="1:6" x14ac:dyDescent="0.3">
      <c r="A3497">
        <v>1</v>
      </c>
      <c r="B3497" s="8">
        <v>496496.48800000001</v>
      </c>
      <c r="C3497" s="8">
        <v>28.400580000000001</v>
      </c>
      <c r="D3497" t="s">
        <v>13</v>
      </c>
      <c r="E3497" s="8">
        <f>IFERROR(Cb23St[[#This Row],[DurationMilliseconds]]-B3496,Cb23St[[#This Row],[DurationMilliseconds]])</f>
        <v>140.36509999999544</v>
      </c>
      <c r="F3497" s="8">
        <f>Cb23St[[#This Row],[PackagePower]]*Cb23St[[#This Row],[TimeFrame]]/1000</f>
        <v>3.9864502517578706</v>
      </c>
    </row>
    <row r="3498" spans="1:6" x14ac:dyDescent="0.3">
      <c r="A3498">
        <v>1</v>
      </c>
      <c r="B3498" s="8">
        <v>496637.65360000002</v>
      </c>
      <c r="C3498" s="8">
        <v>27.257629999999999</v>
      </c>
      <c r="D3498" t="s">
        <v>13</v>
      </c>
      <c r="E3498" s="8">
        <f>IFERROR(Cb23St[[#This Row],[DurationMilliseconds]]-B3497,Cb23St[[#This Row],[DurationMilliseconds]])</f>
        <v>141.16560000000754</v>
      </c>
      <c r="F3498" s="8">
        <f>Cb23St[[#This Row],[PackagePower]]*Cb23St[[#This Row],[TimeFrame]]/1000</f>
        <v>3.8478396935282051</v>
      </c>
    </row>
    <row r="3499" spans="1:6" x14ac:dyDescent="0.3">
      <c r="A3499">
        <v>1</v>
      </c>
      <c r="B3499" s="8">
        <v>496779.39789999998</v>
      </c>
      <c r="C3499" s="8">
        <v>42.132959999999997</v>
      </c>
      <c r="D3499" t="s">
        <v>13</v>
      </c>
      <c r="E3499" s="8">
        <f>IFERROR(Cb23St[[#This Row],[DurationMilliseconds]]-B3498,Cb23St[[#This Row],[DurationMilliseconds]])</f>
        <v>141.7442999999621</v>
      </c>
      <c r="F3499" s="8">
        <f>Cb23St[[#This Row],[PackagePower]]*Cb23St[[#This Row],[TimeFrame]]/1000</f>
        <v>5.972106922126402</v>
      </c>
    </row>
    <row r="3500" spans="1:6" x14ac:dyDescent="0.3">
      <c r="A3500">
        <v>1</v>
      </c>
      <c r="B3500" s="8">
        <v>496920.39669999998</v>
      </c>
      <c r="C3500" s="8">
        <v>37.390630000000002</v>
      </c>
      <c r="D3500" t="s">
        <v>13</v>
      </c>
      <c r="E3500" s="8">
        <f>IFERROR(Cb23St[[#This Row],[DurationMilliseconds]]-B3499,Cb23St[[#This Row],[DurationMilliseconds]])</f>
        <v>140.99880000000121</v>
      </c>
      <c r="F3500" s="8">
        <f>Cb23St[[#This Row],[PackagePower]]*Cb23St[[#This Row],[TimeFrame]]/1000</f>
        <v>5.2720339612440457</v>
      </c>
    </row>
    <row r="3501" spans="1:6" x14ac:dyDescent="0.3">
      <c r="A3501">
        <v>1</v>
      </c>
      <c r="B3501" s="8">
        <v>497060.76150000002</v>
      </c>
      <c r="C3501" s="8">
        <v>33.197279999999999</v>
      </c>
      <c r="D3501" t="s">
        <v>13</v>
      </c>
      <c r="E3501" s="8">
        <f>IFERROR(Cb23St[[#This Row],[DurationMilliseconds]]-B3500,Cb23St[[#This Row],[DurationMilliseconds]])</f>
        <v>140.36480000003939</v>
      </c>
      <c r="F3501" s="8">
        <f>Cb23St[[#This Row],[PackagePower]]*Cb23St[[#This Row],[TimeFrame]]/1000</f>
        <v>4.6597295677453072</v>
      </c>
    </row>
    <row r="3502" spans="1:6" x14ac:dyDescent="0.3">
      <c r="A3502">
        <v>1</v>
      </c>
      <c r="B3502" s="8">
        <v>497203.41729999997</v>
      </c>
      <c r="C3502" s="8">
        <v>29.760860000000001</v>
      </c>
      <c r="D3502" t="s">
        <v>13</v>
      </c>
      <c r="E3502" s="8">
        <f>IFERROR(Cb23St[[#This Row],[DurationMilliseconds]]-B3501,Cb23St[[#This Row],[DurationMilliseconds]])</f>
        <v>142.65579999994952</v>
      </c>
      <c r="F3502" s="8">
        <f>Cb23St[[#This Row],[PackagePower]]*Cb23St[[#This Row],[TimeFrame]]/1000</f>
        <v>4.2455592919864973</v>
      </c>
    </row>
    <row r="3503" spans="1:6" x14ac:dyDescent="0.3">
      <c r="A3503">
        <v>1</v>
      </c>
      <c r="B3503" s="8">
        <v>497345.49290000001</v>
      </c>
      <c r="C3503" s="8">
        <v>32.605730000000001</v>
      </c>
      <c r="D3503" t="s">
        <v>13</v>
      </c>
      <c r="E3503" s="8">
        <f>IFERROR(Cb23St[[#This Row],[DurationMilliseconds]]-B3502,Cb23St[[#This Row],[DurationMilliseconds]])</f>
        <v>142.07560000004014</v>
      </c>
      <c r="F3503" s="8">
        <f>Cb23St[[#This Row],[PackagePower]]*Cb23St[[#This Row],[TimeFrame]]/1000</f>
        <v>4.6324786531893087</v>
      </c>
    </row>
    <row r="3504" spans="1:6" x14ac:dyDescent="0.3">
      <c r="A3504">
        <v>1</v>
      </c>
      <c r="B3504" s="8">
        <v>497485.1176</v>
      </c>
      <c r="C3504" s="8">
        <v>30.678730000000002</v>
      </c>
      <c r="D3504" t="s">
        <v>13</v>
      </c>
      <c r="E3504" s="8">
        <f>IFERROR(Cb23St[[#This Row],[DurationMilliseconds]]-B3503,Cb23St[[#This Row],[DurationMilliseconds]])</f>
        <v>139.62469999998575</v>
      </c>
      <c r="F3504" s="8">
        <f>Cb23St[[#This Row],[PackagePower]]*Cb23St[[#This Row],[TimeFrame]]/1000</f>
        <v>4.2835084726305634</v>
      </c>
    </row>
    <row r="3505" spans="1:6" x14ac:dyDescent="0.3">
      <c r="A3505">
        <v>1</v>
      </c>
      <c r="B3505" s="8">
        <v>497625.61719999998</v>
      </c>
      <c r="C3505" s="8">
        <v>27.284749999999999</v>
      </c>
      <c r="D3505" t="s">
        <v>13</v>
      </c>
      <c r="E3505" s="8">
        <f>IFERROR(Cb23St[[#This Row],[DurationMilliseconds]]-B3504,Cb23St[[#This Row],[DurationMilliseconds]])</f>
        <v>140.499599999981</v>
      </c>
      <c r="F3505" s="8">
        <f>Cb23St[[#This Row],[PackagePower]]*Cb23St[[#This Row],[TimeFrame]]/1000</f>
        <v>3.8334964610994815</v>
      </c>
    </row>
    <row r="3506" spans="1:6" x14ac:dyDescent="0.3">
      <c r="A3506">
        <v>1</v>
      </c>
      <c r="B3506" s="8">
        <v>497767.79440000001</v>
      </c>
      <c r="C3506" s="8">
        <v>28.46875</v>
      </c>
      <c r="D3506" t="s">
        <v>13</v>
      </c>
      <c r="E3506" s="8">
        <f>IFERROR(Cb23St[[#This Row],[DurationMilliseconds]]-B3505,Cb23St[[#This Row],[DurationMilliseconds]])</f>
        <v>142.17720000003465</v>
      </c>
      <c r="F3506" s="8">
        <f>Cb23St[[#This Row],[PackagePower]]*Cb23St[[#This Row],[TimeFrame]]/1000</f>
        <v>4.0476071625009862</v>
      </c>
    </row>
    <row r="3507" spans="1:6" x14ac:dyDescent="0.3">
      <c r="A3507">
        <v>1</v>
      </c>
      <c r="B3507" s="8">
        <v>497908.89020000002</v>
      </c>
      <c r="C3507" s="8">
        <v>30.65042</v>
      </c>
      <c r="D3507" t="s">
        <v>13</v>
      </c>
      <c r="E3507" s="8">
        <f>IFERROR(Cb23St[[#This Row],[DurationMilliseconds]]-B3506,Cb23St[[#This Row],[DurationMilliseconds]])</f>
        <v>141.09580000001006</v>
      </c>
      <c r="F3507" s="8">
        <f>Cb23St[[#This Row],[PackagePower]]*Cb23St[[#This Row],[TimeFrame]]/1000</f>
        <v>4.3246455302363085</v>
      </c>
    </row>
    <row r="3508" spans="1:6" x14ac:dyDescent="0.3">
      <c r="A3508">
        <v>1</v>
      </c>
      <c r="B3508" s="8">
        <v>498048.45270000002</v>
      </c>
      <c r="C3508" s="8">
        <v>27.728159999999999</v>
      </c>
      <c r="D3508" t="s">
        <v>13</v>
      </c>
      <c r="E3508" s="8">
        <f>IFERROR(Cb23St[[#This Row],[DurationMilliseconds]]-B3507,Cb23St[[#This Row],[DurationMilliseconds]])</f>
        <v>139.5625</v>
      </c>
      <c r="F3508" s="8">
        <f>Cb23St[[#This Row],[PackagePower]]*Cb23St[[#This Row],[TimeFrame]]/1000</f>
        <v>3.8698113300000001</v>
      </c>
    </row>
    <row r="3509" spans="1:6" x14ac:dyDescent="0.3">
      <c r="A3509">
        <v>1</v>
      </c>
      <c r="B3509" s="8">
        <v>498188.73220000003</v>
      </c>
      <c r="C3509" s="8">
        <v>28.1203</v>
      </c>
      <c r="D3509" t="s">
        <v>13</v>
      </c>
      <c r="E3509" s="8">
        <f>IFERROR(Cb23St[[#This Row],[DurationMilliseconds]]-B3508,Cb23St[[#This Row],[DurationMilliseconds]])</f>
        <v>140.27950000000419</v>
      </c>
      <c r="F3509" s="8">
        <f>Cb23St[[#This Row],[PackagePower]]*Cb23St[[#This Row],[TimeFrame]]/1000</f>
        <v>3.944701623850118</v>
      </c>
    </row>
    <row r="3510" spans="1:6" x14ac:dyDescent="0.3">
      <c r="A3510">
        <v>1</v>
      </c>
      <c r="B3510" s="8">
        <v>498329.62719999999</v>
      </c>
      <c r="C3510" s="8">
        <v>30.822330000000001</v>
      </c>
      <c r="D3510" t="s">
        <v>13</v>
      </c>
      <c r="E3510" s="8">
        <f>IFERROR(Cb23St[[#This Row],[DurationMilliseconds]]-B3509,Cb23St[[#This Row],[DurationMilliseconds]])</f>
        <v>140.89499999996042</v>
      </c>
      <c r="F3510" s="8">
        <f>Cb23St[[#This Row],[PackagePower]]*Cb23St[[#This Row],[TimeFrame]]/1000</f>
        <v>4.3427121853487796</v>
      </c>
    </row>
    <row r="3511" spans="1:6" x14ac:dyDescent="0.3">
      <c r="A3511">
        <v>1</v>
      </c>
      <c r="B3511" s="8">
        <v>498468.95740000001</v>
      </c>
      <c r="C3511" s="8">
        <v>31.892610000000001</v>
      </c>
      <c r="D3511" t="s">
        <v>13</v>
      </c>
      <c r="E3511" s="8">
        <f>IFERROR(Cb23St[[#This Row],[DurationMilliseconds]]-B3510,Cb23St[[#This Row],[DurationMilliseconds]])</f>
        <v>139.3302000000258</v>
      </c>
      <c r="F3511" s="8">
        <f>Cb23St[[#This Row],[PackagePower]]*Cb23St[[#This Row],[TimeFrame]]/1000</f>
        <v>4.443603729822823</v>
      </c>
    </row>
    <row r="3512" spans="1:6" x14ac:dyDescent="0.3">
      <c r="A3512">
        <v>1</v>
      </c>
      <c r="B3512" s="8">
        <v>498608.99609999999</v>
      </c>
      <c r="C3512" s="8">
        <v>27.317019999999999</v>
      </c>
      <c r="D3512" t="s">
        <v>13</v>
      </c>
      <c r="E3512" s="8">
        <f>IFERROR(Cb23St[[#This Row],[DurationMilliseconds]]-B3511,Cb23St[[#This Row],[DurationMilliseconds]])</f>
        <v>140.03869999997551</v>
      </c>
      <c r="F3512" s="8">
        <f>Cb23St[[#This Row],[PackagePower]]*Cb23St[[#This Row],[TimeFrame]]/1000</f>
        <v>3.8254399686733307</v>
      </c>
    </row>
    <row r="3513" spans="1:6" x14ac:dyDescent="0.3">
      <c r="A3513">
        <v>1</v>
      </c>
      <c r="B3513" s="8">
        <v>498749.40059999999</v>
      </c>
      <c r="C3513" s="8">
        <v>28.157869999999999</v>
      </c>
      <c r="D3513" t="s">
        <v>13</v>
      </c>
      <c r="E3513" s="8">
        <f>IFERROR(Cb23St[[#This Row],[DurationMilliseconds]]-B3512,Cb23St[[#This Row],[DurationMilliseconds]])</f>
        <v>140.40450000000419</v>
      </c>
      <c r="F3513" s="8">
        <f>Cb23St[[#This Row],[PackagePower]]*Cb23St[[#This Row],[TimeFrame]]/1000</f>
        <v>3.9534916584151181</v>
      </c>
    </row>
    <row r="3514" spans="1:6" x14ac:dyDescent="0.3">
      <c r="A3514">
        <v>1</v>
      </c>
      <c r="B3514" s="8">
        <v>498891.16820000001</v>
      </c>
      <c r="C3514" s="8">
        <v>29.557580000000002</v>
      </c>
      <c r="D3514" t="s">
        <v>13</v>
      </c>
      <c r="E3514" s="8">
        <f>IFERROR(Cb23St[[#This Row],[DurationMilliseconds]]-B3513,Cb23St[[#This Row],[DurationMilliseconds]])</f>
        <v>141.76760000002105</v>
      </c>
      <c r="F3514" s="8">
        <f>Cb23St[[#This Row],[PackagePower]]*Cb23St[[#This Row],[TimeFrame]]/1000</f>
        <v>4.1903071784086228</v>
      </c>
    </row>
    <row r="3515" spans="1:6" x14ac:dyDescent="0.3">
      <c r="A3515">
        <v>1</v>
      </c>
      <c r="B3515" s="8">
        <v>499031.02419999999</v>
      </c>
      <c r="C3515" s="8">
        <v>28.717369999999999</v>
      </c>
      <c r="D3515" t="s">
        <v>13</v>
      </c>
      <c r="E3515" s="8">
        <f>IFERROR(Cb23St[[#This Row],[DurationMilliseconds]]-B3514,Cb23St[[#This Row],[DurationMilliseconds]])</f>
        <v>139.85599999997066</v>
      </c>
      <c r="F3515" s="8">
        <f>Cb23St[[#This Row],[PackagePower]]*Cb23St[[#This Row],[TimeFrame]]/1000</f>
        <v>4.0162964987191572</v>
      </c>
    </row>
    <row r="3516" spans="1:6" x14ac:dyDescent="0.3">
      <c r="A3516">
        <v>1</v>
      </c>
      <c r="B3516" s="8">
        <v>499171.67099999997</v>
      </c>
      <c r="C3516" s="8">
        <v>27.68798</v>
      </c>
      <c r="D3516" t="s">
        <v>13</v>
      </c>
      <c r="E3516" s="8">
        <f>IFERROR(Cb23St[[#This Row],[DurationMilliseconds]]-B3515,Cb23St[[#This Row],[DurationMilliseconds]])</f>
        <v>140.64679999998771</v>
      </c>
      <c r="F3516" s="8">
        <f>Cb23St[[#This Row],[PackagePower]]*Cb23St[[#This Row],[TimeFrame]]/1000</f>
        <v>3.8942257854636595</v>
      </c>
    </row>
    <row r="3517" spans="1:6" x14ac:dyDescent="0.3">
      <c r="A3517">
        <v>1</v>
      </c>
      <c r="B3517" s="8">
        <v>499314.40039999998</v>
      </c>
      <c r="C3517" s="8">
        <v>28.503579999999999</v>
      </c>
      <c r="D3517" t="s">
        <v>13</v>
      </c>
      <c r="E3517" s="8">
        <f>IFERROR(Cb23St[[#This Row],[DurationMilliseconds]]-B3516,Cb23St[[#This Row],[DurationMilliseconds]])</f>
        <v>142.72940000001108</v>
      </c>
      <c r="F3517" s="8">
        <f>Cb23St[[#This Row],[PackagePower]]*Cb23St[[#This Row],[TimeFrame]]/1000</f>
        <v>4.068298871252316</v>
      </c>
    </row>
    <row r="3518" spans="1:6" x14ac:dyDescent="0.3">
      <c r="A3518">
        <v>1</v>
      </c>
      <c r="B3518" s="8">
        <v>499455.99430000002</v>
      </c>
      <c r="C3518" s="8">
        <v>28.82527</v>
      </c>
      <c r="D3518" t="s">
        <v>13</v>
      </c>
      <c r="E3518" s="8">
        <f>IFERROR(Cb23St[[#This Row],[DurationMilliseconds]]-B3517,Cb23St[[#This Row],[DurationMilliseconds]])</f>
        <v>141.59390000003623</v>
      </c>
      <c r="F3518" s="8">
        <f>Cb23St[[#This Row],[PackagePower]]*Cb23St[[#This Row],[TimeFrame]]/1000</f>
        <v>4.0814823978540442</v>
      </c>
    </row>
    <row r="3519" spans="1:6" x14ac:dyDescent="0.3">
      <c r="A3519">
        <v>1</v>
      </c>
      <c r="B3519" s="8">
        <v>499597.6079</v>
      </c>
      <c r="C3519" s="8">
        <v>29.505680000000002</v>
      </c>
      <c r="D3519" t="s">
        <v>13</v>
      </c>
      <c r="E3519" s="8">
        <f>IFERROR(Cb23St[[#This Row],[DurationMilliseconds]]-B3518,Cb23St[[#This Row],[DurationMilliseconds]])</f>
        <v>141.6135999999824</v>
      </c>
      <c r="F3519" s="8">
        <f>Cb23St[[#This Row],[PackagePower]]*Cb23St[[#This Row],[TimeFrame]]/1000</f>
        <v>4.1784055652474805</v>
      </c>
    </row>
    <row r="3520" spans="1:6" x14ac:dyDescent="0.3">
      <c r="A3520">
        <v>1</v>
      </c>
      <c r="B3520" s="8">
        <v>499739.04019999999</v>
      </c>
      <c r="C3520" s="8">
        <v>27.128550000000001</v>
      </c>
      <c r="D3520" t="s">
        <v>13</v>
      </c>
      <c r="E3520" s="8">
        <f>IFERROR(Cb23St[[#This Row],[DurationMilliseconds]]-B3519,Cb23St[[#This Row],[DurationMilliseconds]])</f>
        <v>141.43229999998584</v>
      </c>
      <c r="F3520" s="8">
        <f>Cb23St[[#This Row],[PackagePower]]*Cb23St[[#This Row],[TimeFrame]]/1000</f>
        <v>3.8368532221646161</v>
      </c>
    </row>
    <row r="3521" spans="1:6" x14ac:dyDescent="0.3">
      <c r="A3521">
        <v>1</v>
      </c>
      <c r="B3521" s="8">
        <v>499879.79670000001</v>
      </c>
      <c r="C3521" s="8">
        <v>32.74239</v>
      </c>
      <c r="D3521" t="s">
        <v>13</v>
      </c>
      <c r="E3521" s="8">
        <f>IFERROR(Cb23St[[#This Row],[DurationMilliseconds]]-B3520,Cb23St[[#This Row],[DurationMilliseconds]])</f>
        <v>140.7565000000177</v>
      </c>
      <c r="F3521" s="8">
        <f>Cb23St[[#This Row],[PackagePower]]*Cb23St[[#This Row],[TimeFrame]]/1000</f>
        <v>4.6087042180355793</v>
      </c>
    </row>
    <row r="3522" spans="1:6" x14ac:dyDescent="0.3">
      <c r="A3522">
        <v>1</v>
      </c>
      <c r="B3522" s="8">
        <v>500019.59840000002</v>
      </c>
      <c r="C3522" s="8">
        <v>40.898580000000003</v>
      </c>
      <c r="D3522" t="s">
        <v>13</v>
      </c>
      <c r="E3522" s="8">
        <f>IFERROR(Cb23St[[#This Row],[DurationMilliseconds]]-B3521,Cb23St[[#This Row],[DurationMilliseconds]])</f>
        <v>139.8017000000109</v>
      </c>
      <c r="F3522" s="8">
        <f>Cb23St[[#This Row],[PackagePower]]*Cb23St[[#This Row],[TimeFrame]]/1000</f>
        <v>5.7176910115864459</v>
      </c>
    </row>
    <row r="3523" spans="1:6" x14ac:dyDescent="0.3">
      <c r="A3523">
        <v>1</v>
      </c>
      <c r="B3523" s="8">
        <v>500158.75760000001</v>
      </c>
      <c r="C3523" s="8">
        <v>28.290299999999998</v>
      </c>
      <c r="D3523" t="s">
        <v>13</v>
      </c>
      <c r="E3523" s="8">
        <f>IFERROR(Cb23St[[#This Row],[DurationMilliseconds]]-B3522,Cb23St[[#This Row],[DurationMilliseconds]])</f>
        <v>139.1591999999946</v>
      </c>
      <c r="F3523" s="8">
        <f>Cb23St[[#This Row],[PackagePower]]*Cb23St[[#This Row],[TimeFrame]]/1000</f>
        <v>3.9368555157598473</v>
      </c>
    </row>
    <row r="3524" spans="1:6" x14ac:dyDescent="0.3">
      <c r="A3524">
        <v>1</v>
      </c>
      <c r="B3524" s="8">
        <v>500299.15549999999</v>
      </c>
      <c r="C3524" s="8">
        <v>28.022680000000001</v>
      </c>
      <c r="D3524" t="s">
        <v>13</v>
      </c>
      <c r="E3524" s="8">
        <f>IFERROR(Cb23St[[#This Row],[DurationMilliseconds]]-B3523,Cb23St[[#This Row],[DurationMilliseconds]])</f>
        <v>140.39789999998175</v>
      </c>
      <c r="F3524" s="8">
        <f>Cb23St[[#This Row],[PackagePower]]*Cb23St[[#This Row],[TimeFrame]]/1000</f>
        <v>3.9343254243714885</v>
      </c>
    </row>
    <row r="3525" spans="1:6" x14ac:dyDescent="0.3">
      <c r="A3525">
        <v>1</v>
      </c>
      <c r="B3525" s="8">
        <v>500440.19429999997</v>
      </c>
      <c r="C3525" s="8">
        <v>28.69248</v>
      </c>
      <c r="D3525" t="s">
        <v>13</v>
      </c>
      <c r="E3525" s="8">
        <f>IFERROR(Cb23St[[#This Row],[DurationMilliseconds]]-B3524,Cb23St[[#This Row],[DurationMilliseconds]])</f>
        <v>141.03879999998026</v>
      </c>
      <c r="F3525" s="8">
        <f>Cb23St[[#This Row],[PackagePower]]*Cb23St[[#This Row],[TimeFrame]]/1000</f>
        <v>4.0467529482234337</v>
      </c>
    </row>
    <row r="3526" spans="1:6" x14ac:dyDescent="0.3">
      <c r="A3526">
        <v>1</v>
      </c>
      <c r="B3526" s="8">
        <v>500597.21529999998</v>
      </c>
      <c r="C3526" s="8">
        <v>29.984079999999999</v>
      </c>
      <c r="D3526" t="s">
        <v>13</v>
      </c>
      <c r="E3526" s="8">
        <f>IFERROR(Cb23St[[#This Row],[DurationMilliseconds]]-B3525,Cb23St[[#This Row],[DurationMilliseconds]])</f>
        <v>157.02100000000792</v>
      </c>
      <c r="F3526" s="8">
        <f>Cb23St[[#This Row],[PackagePower]]*Cb23St[[#This Row],[TimeFrame]]/1000</f>
        <v>4.7081302256802378</v>
      </c>
    </row>
    <row r="3527" spans="1:6" x14ac:dyDescent="0.3">
      <c r="A3527">
        <v>1</v>
      </c>
      <c r="B3527" s="8">
        <v>500739.11109999998</v>
      </c>
      <c r="C3527" s="8">
        <v>27.138439999999999</v>
      </c>
      <c r="D3527" t="s">
        <v>13</v>
      </c>
      <c r="E3527" s="8">
        <f>IFERROR(Cb23St[[#This Row],[DurationMilliseconds]]-B3526,Cb23St[[#This Row],[DurationMilliseconds]])</f>
        <v>141.89579999999842</v>
      </c>
      <c r="F3527" s="8">
        <f>Cb23St[[#This Row],[PackagePower]]*Cb23St[[#This Row],[TimeFrame]]/1000</f>
        <v>3.8508306545519568</v>
      </c>
    </row>
    <row r="3528" spans="1:6" x14ac:dyDescent="0.3">
      <c r="A3528">
        <v>1</v>
      </c>
      <c r="B3528" s="8">
        <v>500879.9743</v>
      </c>
      <c r="C3528" s="8">
        <v>27.596920000000001</v>
      </c>
      <c r="D3528" t="s">
        <v>13</v>
      </c>
      <c r="E3528" s="8">
        <f>IFERROR(Cb23St[[#This Row],[DurationMilliseconds]]-B3527,Cb23St[[#This Row],[DurationMilliseconds]])</f>
        <v>140.86320000002161</v>
      </c>
      <c r="F3528" s="8">
        <f>Cb23St[[#This Row],[PackagePower]]*Cb23St[[#This Row],[TimeFrame]]/1000</f>
        <v>3.8873904613445966</v>
      </c>
    </row>
    <row r="3529" spans="1:6" x14ac:dyDescent="0.3">
      <c r="A3529">
        <v>1</v>
      </c>
      <c r="B3529" s="8">
        <v>501020.77169999998</v>
      </c>
      <c r="C3529" s="8">
        <v>30.713650000000001</v>
      </c>
      <c r="D3529" t="s">
        <v>13</v>
      </c>
      <c r="E3529" s="8">
        <f>IFERROR(Cb23St[[#This Row],[DurationMilliseconds]]-B3528,Cb23St[[#This Row],[DurationMilliseconds]])</f>
        <v>140.79739999998128</v>
      </c>
      <c r="F3529" s="8">
        <f>Cb23St[[#This Row],[PackagePower]]*Cb23St[[#This Row],[TimeFrame]]/1000</f>
        <v>4.3244020645094254</v>
      </c>
    </row>
    <row r="3530" spans="1:6" x14ac:dyDescent="0.3">
      <c r="A3530">
        <v>1</v>
      </c>
      <c r="B3530" s="8">
        <v>501162.88299999997</v>
      </c>
      <c r="C3530" s="8">
        <v>27.365649999999999</v>
      </c>
      <c r="D3530" t="s">
        <v>13</v>
      </c>
      <c r="E3530" s="8">
        <f>IFERROR(Cb23St[[#This Row],[DurationMilliseconds]]-B3529,Cb23St[[#This Row],[DurationMilliseconds]])</f>
        <v>142.11129999998957</v>
      </c>
      <c r="F3530" s="8">
        <f>Cb23St[[#This Row],[PackagePower]]*Cb23St[[#This Row],[TimeFrame]]/1000</f>
        <v>3.8889680968447142</v>
      </c>
    </row>
    <row r="3531" spans="1:6" x14ac:dyDescent="0.3">
      <c r="A3531">
        <v>1</v>
      </c>
      <c r="B3531" s="8">
        <v>501302.99420000002</v>
      </c>
      <c r="C3531" s="8">
        <v>30.853079999999999</v>
      </c>
      <c r="D3531" t="s">
        <v>13</v>
      </c>
      <c r="E3531" s="8">
        <f>IFERROR(Cb23St[[#This Row],[DurationMilliseconds]]-B3530,Cb23St[[#This Row],[DurationMilliseconds]])</f>
        <v>140.11120000004303</v>
      </c>
      <c r="F3531" s="8">
        <f>Cb23St[[#This Row],[PackagePower]]*Cb23St[[#This Row],[TimeFrame]]/1000</f>
        <v>4.3228620624973271</v>
      </c>
    </row>
    <row r="3532" spans="1:6" x14ac:dyDescent="0.3">
      <c r="A3532">
        <v>1</v>
      </c>
      <c r="B3532" s="8">
        <v>501445.28619999997</v>
      </c>
      <c r="C3532" s="8">
        <v>32.124830000000003</v>
      </c>
      <c r="D3532" t="s">
        <v>13</v>
      </c>
      <c r="E3532" s="8">
        <f>IFERROR(Cb23St[[#This Row],[DurationMilliseconds]]-B3531,Cb23St[[#This Row],[DurationMilliseconds]])</f>
        <v>142.29199999995762</v>
      </c>
      <c r="F3532" s="8">
        <f>Cb23St[[#This Row],[PackagePower]]*Cb23St[[#This Row],[TimeFrame]]/1000</f>
        <v>4.5711063103586396</v>
      </c>
    </row>
    <row r="3533" spans="1:6" x14ac:dyDescent="0.3">
      <c r="A3533">
        <v>1</v>
      </c>
      <c r="B3533" s="8">
        <v>501584.08069999999</v>
      </c>
      <c r="C3533" s="8">
        <v>28.420290000000001</v>
      </c>
      <c r="D3533" t="s">
        <v>13</v>
      </c>
      <c r="E3533" s="8">
        <f>IFERROR(Cb23St[[#This Row],[DurationMilliseconds]]-B3532,Cb23St[[#This Row],[DurationMilliseconds]])</f>
        <v>138.79450000001816</v>
      </c>
      <c r="F3533" s="8">
        <f>Cb23St[[#This Row],[PackagePower]]*Cb23St[[#This Row],[TimeFrame]]/1000</f>
        <v>3.9445799404055166</v>
      </c>
    </row>
    <row r="3534" spans="1:6" x14ac:dyDescent="0.3">
      <c r="A3534">
        <v>1</v>
      </c>
      <c r="B3534" s="8">
        <v>501726.42090000003</v>
      </c>
      <c r="C3534" s="8">
        <v>29.015070000000001</v>
      </c>
      <c r="D3534" t="s">
        <v>13</v>
      </c>
      <c r="E3534" s="8">
        <f>IFERROR(Cb23St[[#This Row],[DurationMilliseconds]]-B3533,Cb23St[[#This Row],[DurationMilliseconds]])</f>
        <v>142.34020000003511</v>
      </c>
      <c r="F3534" s="8">
        <f>Cb23St[[#This Row],[PackagePower]]*Cb23St[[#This Row],[TimeFrame]]/1000</f>
        <v>4.1300108668150184</v>
      </c>
    </row>
    <row r="3535" spans="1:6" x14ac:dyDescent="0.3">
      <c r="A3535">
        <v>1</v>
      </c>
      <c r="B3535" s="8">
        <v>501867.41600000003</v>
      </c>
      <c r="C3535" s="8">
        <v>28.861640000000001</v>
      </c>
      <c r="D3535" t="s">
        <v>13</v>
      </c>
      <c r="E3535" s="8">
        <f>IFERROR(Cb23St[[#This Row],[DurationMilliseconds]]-B3534,Cb23St[[#This Row],[DurationMilliseconds]])</f>
        <v>140.99510000000009</v>
      </c>
      <c r="F3535" s="8">
        <f>Cb23St[[#This Row],[PackagePower]]*Cb23St[[#This Row],[TimeFrame]]/1000</f>
        <v>4.0693498179640031</v>
      </c>
    </row>
    <row r="3536" spans="1:6" x14ac:dyDescent="0.3">
      <c r="A3536">
        <v>1</v>
      </c>
      <c r="B3536" s="8">
        <v>502008.88500000001</v>
      </c>
      <c r="C3536" s="8">
        <v>28.720420000000001</v>
      </c>
      <c r="D3536" t="s">
        <v>13</v>
      </c>
      <c r="E3536" s="8">
        <f>IFERROR(Cb23St[[#This Row],[DurationMilliseconds]]-B3535,Cb23St[[#This Row],[DurationMilliseconds]])</f>
        <v>141.46899999998277</v>
      </c>
      <c r="F3536" s="8">
        <f>Cb23St[[#This Row],[PackagePower]]*Cb23St[[#This Row],[TimeFrame]]/1000</f>
        <v>4.0630490969795048</v>
      </c>
    </row>
    <row r="3537" spans="1:6" x14ac:dyDescent="0.3">
      <c r="A3537">
        <v>1</v>
      </c>
      <c r="B3537" s="8">
        <v>502166.39640000003</v>
      </c>
      <c r="C3537" s="8">
        <v>29.359470000000002</v>
      </c>
      <c r="D3537" t="s">
        <v>13</v>
      </c>
      <c r="E3537" s="8">
        <f>IFERROR(Cb23St[[#This Row],[DurationMilliseconds]]-B3536,Cb23St[[#This Row],[DurationMilliseconds]])</f>
        <v>157.5114000000176</v>
      </c>
      <c r="F3537" s="8">
        <f>Cb23St[[#This Row],[PackagePower]]*Cb23St[[#This Row],[TimeFrame]]/1000</f>
        <v>4.6244512229585171</v>
      </c>
    </row>
    <row r="3538" spans="1:6" x14ac:dyDescent="0.3">
      <c r="A3538">
        <v>1</v>
      </c>
      <c r="B3538" s="8">
        <v>502306.03159999999</v>
      </c>
      <c r="C3538" s="8">
        <v>28.052050000000001</v>
      </c>
      <c r="D3538" t="s">
        <v>13</v>
      </c>
      <c r="E3538" s="8">
        <f>IFERROR(Cb23St[[#This Row],[DurationMilliseconds]]-B3537,Cb23St[[#This Row],[DurationMilliseconds]])</f>
        <v>139.63519999996061</v>
      </c>
      <c r="F3538" s="8">
        <f>Cb23St[[#This Row],[PackagePower]]*Cb23St[[#This Row],[TimeFrame]]/1000</f>
        <v>3.9170536121588952</v>
      </c>
    </row>
    <row r="3539" spans="1:6" x14ac:dyDescent="0.3">
      <c r="A3539">
        <v>1</v>
      </c>
      <c r="B3539" s="8">
        <v>502447.06780000002</v>
      </c>
      <c r="C3539" s="8">
        <v>28.648</v>
      </c>
      <c r="D3539" t="s">
        <v>13</v>
      </c>
      <c r="E3539" s="8">
        <f>IFERROR(Cb23St[[#This Row],[DurationMilliseconds]]-B3538,Cb23St[[#This Row],[DurationMilliseconds]])</f>
        <v>141.03620000003139</v>
      </c>
      <c r="F3539" s="8">
        <f>Cb23St[[#This Row],[PackagePower]]*Cb23St[[#This Row],[TimeFrame]]/1000</f>
        <v>4.040405057600899</v>
      </c>
    </row>
    <row r="3540" spans="1:6" x14ac:dyDescent="0.3">
      <c r="A3540">
        <v>1</v>
      </c>
      <c r="B3540" s="8">
        <v>502586.65740000003</v>
      </c>
      <c r="C3540" s="8">
        <v>27.1067</v>
      </c>
      <c r="D3540" t="s">
        <v>13</v>
      </c>
      <c r="E3540" s="8">
        <f>IFERROR(Cb23St[[#This Row],[DurationMilliseconds]]-B3539,Cb23St[[#This Row],[DurationMilliseconds]])</f>
        <v>139.58960000000661</v>
      </c>
      <c r="F3540" s="8">
        <f>Cb23St[[#This Row],[PackagePower]]*Cb23St[[#This Row],[TimeFrame]]/1000</f>
        <v>3.783813410320179</v>
      </c>
    </row>
    <row r="3541" spans="1:6" x14ac:dyDescent="0.3">
      <c r="A3541">
        <v>1</v>
      </c>
      <c r="B3541" s="8">
        <v>502727.53480000002</v>
      </c>
      <c r="C3541" s="8">
        <v>29.320640000000001</v>
      </c>
      <c r="D3541" t="s">
        <v>13</v>
      </c>
      <c r="E3541" s="8">
        <f>IFERROR(Cb23St[[#This Row],[DurationMilliseconds]]-B3540,Cb23St[[#This Row],[DurationMilliseconds]])</f>
        <v>140.87739999999758</v>
      </c>
      <c r="F3541" s="8">
        <f>Cb23St[[#This Row],[PackagePower]]*Cb23St[[#This Row],[TimeFrame]]/1000</f>
        <v>4.1306155295359295</v>
      </c>
    </row>
    <row r="3542" spans="1:6" x14ac:dyDescent="0.3">
      <c r="A3542">
        <v>1</v>
      </c>
      <c r="B3542" s="8">
        <v>502868.06300000002</v>
      </c>
      <c r="C3542" s="8">
        <v>28.450140000000001</v>
      </c>
      <c r="D3542" t="s">
        <v>13</v>
      </c>
      <c r="E3542" s="8">
        <f>IFERROR(Cb23St[[#This Row],[DurationMilliseconds]]-B3541,Cb23St[[#This Row],[DurationMilliseconds]])</f>
        <v>140.52820000000065</v>
      </c>
      <c r="F3542" s="8">
        <f>Cb23St[[#This Row],[PackagePower]]*Cb23St[[#This Row],[TimeFrame]]/1000</f>
        <v>3.9980469639480187</v>
      </c>
    </row>
    <row r="3543" spans="1:6" x14ac:dyDescent="0.3">
      <c r="A3543">
        <v>1</v>
      </c>
      <c r="B3543" s="8">
        <v>503010.6299</v>
      </c>
      <c r="C3543" s="8">
        <v>29.336639999999999</v>
      </c>
      <c r="D3543" t="s">
        <v>13</v>
      </c>
      <c r="E3543" s="8">
        <f>IFERROR(Cb23St[[#This Row],[DurationMilliseconds]]-B3542,Cb23St[[#This Row],[DurationMilliseconds]])</f>
        <v>142.56689999997616</v>
      </c>
      <c r="F3543" s="8">
        <f>Cb23St[[#This Row],[PackagePower]]*Cb23St[[#This Row],[TimeFrame]]/1000</f>
        <v>4.1824338212153007</v>
      </c>
    </row>
    <row r="3544" spans="1:6" x14ac:dyDescent="0.3">
      <c r="A3544">
        <v>1</v>
      </c>
      <c r="B3544" s="8">
        <v>503169.17310000001</v>
      </c>
      <c r="C3544" s="8">
        <v>42.795349999999999</v>
      </c>
      <c r="D3544" t="s">
        <v>13</v>
      </c>
      <c r="E3544" s="8">
        <f>IFERROR(Cb23St[[#This Row],[DurationMilliseconds]]-B3543,Cb23St[[#This Row],[DurationMilliseconds]])</f>
        <v>158.54320000001462</v>
      </c>
      <c r="F3544" s="8">
        <f>Cb23St[[#This Row],[PackagePower]]*Cb23St[[#This Row],[TimeFrame]]/1000</f>
        <v>6.7849117341206258</v>
      </c>
    </row>
    <row r="3545" spans="1:6" x14ac:dyDescent="0.3">
      <c r="A3545">
        <v>1</v>
      </c>
      <c r="B3545" s="8">
        <v>503309.68</v>
      </c>
      <c r="C3545" s="8">
        <v>27.842390000000002</v>
      </c>
      <c r="D3545" t="s">
        <v>13</v>
      </c>
      <c r="E3545" s="8">
        <f>IFERROR(Cb23St[[#This Row],[DurationMilliseconds]]-B3544,Cb23St[[#This Row],[DurationMilliseconds]])</f>
        <v>140.50689999997849</v>
      </c>
      <c r="F3545" s="8">
        <f>Cb23St[[#This Row],[PackagePower]]*Cb23St[[#This Row],[TimeFrame]]/1000</f>
        <v>3.9120479074904009</v>
      </c>
    </row>
    <row r="3546" spans="1:6" x14ac:dyDescent="0.3">
      <c r="A3546">
        <v>1</v>
      </c>
      <c r="B3546" s="8">
        <v>503451.68109999999</v>
      </c>
      <c r="C3546" s="8">
        <v>28.318370000000002</v>
      </c>
      <c r="D3546" t="s">
        <v>13</v>
      </c>
      <c r="E3546" s="8">
        <f>IFERROR(Cb23St[[#This Row],[DurationMilliseconds]]-B3545,Cb23St[[#This Row],[DurationMilliseconds]])</f>
        <v>142.00109999999404</v>
      </c>
      <c r="F3546" s="8">
        <f>Cb23St[[#This Row],[PackagePower]]*Cb23St[[#This Row],[TimeFrame]]/1000</f>
        <v>4.0212396902068317</v>
      </c>
    </row>
    <row r="3547" spans="1:6" x14ac:dyDescent="0.3">
      <c r="A3547">
        <v>1</v>
      </c>
      <c r="B3547" s="8">
        <v>503594.49060000002</v>
      </c>
      <c r="C3547" s="8">
        <v>28.787189999999999</v>
      </c>
      <c r="D3547" t="s">
        <v>13</v>
      </c>
      <c r="E3547" s="8">
        <f>IFERROR(Cb23St[[#This Row],[DurationMilliseconds]]-B3546,Cb23St[[#This Row],[DurationMilliseconds]])</f>
        <v>142.80950000003213</v>
      </c>
      <c r="F3547" s="8">
        <f>Cb23St[[#This Row],[PackagePower]]*Cb23St[[#This Row],[TimeFrame]]/1000</f>
        <v>4.1110842103059246</v>
      </c>
    </row>
    <row r="3548" spans="1:6" x14ac:dyDescent="0.3">
      <c r="A3548">
        <v>1</v>
      </c>
      <c r="B3548" s="8">
        <v>503736.00679999997</v>
      </c>
      <c r="C3548" s="8">
        <v>30.425239999999999</v>
      </c>
      <c r="D3548" t="s">
        <v>13</v>
      </c>
      <c r="E3548" s="8">
        <f>IFERROR(Cb23St[[#This Row],[DurationMilliseconds]]-B3547,Cb23St[[#This Row],[DurationMilliseconds]])</f>
        <v>141.51619999995455</v>
      </c>
      <c r="F3548" s="8">
        <f>Cb23St[[#This Row],[PackagePower]]*Cb23St[[#This Row],[TimeFrame]]/1000</f>
        <v>4.3056643488866166</v>
      </c>
    </row>
    <row r="3549" spans="1:6" x14ac:dyDescent="0.3">
      <c r="A3549">
        <v>1</v>
      </c>
      <c r="B3549" s="8">
        <v>503877.6139</v>
      </c>
      <c r="C3549" s="8">
        <v>27.270050000000001</v>
      </c>
      <c r="D3549" t="s">
        <v>13</v>
      </c>
      <c r="E3549" s="8">
        <f>IFERROR(Cb23St[[#This Row],[DurationMilliseconds]]-B3548,Cb23St[[#This Row],[DurationMilliseconds]])</f>
        <v>141.60710000002291</v>
      </c>
      <c r="F3549" s="8">
        <f>Cb23St[[#This Row],[PackagePower]]*Cb23St[[#This Row],[TimeFrame]]/1000</f>
        <v>3.861632697355625</v>
      </c>
    </row>
    <row r="3550" spans="1:6" x14ac:dyDescent="0.3">
      <c r="A3550">
        <v>1</v>
      </c>
      <c r="B3550" s="8">
        <v>504019.2181</v>
      </c>
      <c r="C3550" s="8">
        <v>29.294709999999998</v>
      </c>
      <c r="D3550" t="s">
        <v>13</v>
      </c>
      <c r="E3550" s="8">
        <f>IFERROR(Cb23St[[#This Row],[DurationMilliseconds]]-B3549,Cb23St[[#This Row],[DurationMilliseconds]])</f>
        <v>141.60420000000158</v>
      </c>
      <c r="F3550" s="8">
        <f>Cb23St[[#This Row],[PackagePower]]*Cb23St[[#This Row],[TimeFrame]]/1000</f>
        <v>4.1482539737820465</v>
      </c>
    </row>
    <row r="3551" spans="1:6" x14ac:dyDescent="0.3">
      <c r="A3551">
        <v>1</v>
      </c>
      <c r="B3551" s="8">
        <v>504160.17680000002</v>
      </c>
      <c r="C3551" s="8">
        <v>27.829789999999999</v>
      </c>
      <c r="D3551" t="s">
        <v>13</v>
      </c>
      <c r="E3551" s="8">
        <f>IFERROR(Cb23St[[#This Row],[DurationMilliseconds]]-B3550,Cb23St[[#This Row],[DurationMilliseconds]])</f>
        <v>140.95870000001742</v>
      </c>
      <c r="F3551" s="8">
        <f>Cb23St[[#This Row],[PackagePower]]*Cb23St[[#This Row],[TimeFrame]]/1000</f>
        <v>3.9228510196734847</v>
      </c>
    </row>
    <row r="3552" spans="1:6" x14ac:dyDescent="0.3">
      <c r="A3552">
        <v>1</v>
      </c>
      <c r="B3552" s="8">
        <v>504302.23959999997</v>
      </c>
      <c r="C3552" s="8">
        <v>28.44699</v>
      </c>
      <c r="D3552" t="s">
        <v>13</v>
      </c>
      <c r="E3552" s="8">
        <f>IFERROR(Cb23St[[#This Row],[DurationMilliseconds]]-B3551,Cb23St[[#This Row],[DurationMilliseconds]])</f>
        <v>142.06279999995604</v>
      </c>
      <c r="F3552" s="8">
        <f>Cb23St[[#This Row],[PackagePower]]*Cb23St[[#This Row],[TimeFrame]]/1000</f>
        <v>4.0412590509707496</v>
      </c>
    </row>
    <row r="3553" spans="1:6" x14ac:dyDescent="0.3">
      <c r="A3553">
        <v>1</v>
      </c>
      <c r="B3553" s="8">
        <v>504443.40340000001</v>
      </c>
      <c r="C3553" s="8">
        <v>29.365159999999999</v>
      </c>
      <c r="D3553" t="s">
        <v>13</v>
      </c>
      <c r="E3553" s="8">
        <f>IFERROR(Cb23St[[#This Row],[DurationMilliseconds]]-B3552,Cb23St[[#This Row],[DurationMilliseconds]])</f>
        <v>141.16380000003846</v>
      </c>
      <c r="F3553" s="8">
        <f>Cb23St[[#This Row],[PackagePower]]*Cb23St[[#This Row],[TimeFrame]]/1000</f>
        <v>4.1452975732091293</v>
      </c>
    </row>
    <row r="3554" spans="1:6" x14ac:dyDescent="0.3">
      <c r="A3554">
        <v>1</v>
      </c>
      <c r="B3554" s="8">
        <v>504584.91869999998</v>
      </c>
      <c r="C3554" s="8">
        <v>30.694420000000001</v>
      </c>
      <c r="D3554" t="s">
        <v>13</v>
      </c>
      <c r="E3554" s="8">
        <f>IFERROR(Cb23St[[#This Row],[DurationMilliseconds]]-B3553,Cb23St[[#This Row],[DurationMilliseconds]])</f>
        <v>141.51529999997001</v>
      </c>
      <c r="F3554" s="8">
        <f>Cb23St[[#This Row],[PackagePower]]*Cb23St[[#This Row],[TimeFrame]]/1000</f>
        <v>4.3437300546250803</v>
      </c>
    </row>
    <row r="3555" spans="1:6" x14ac:dyDescent="0.3">
      <c r="A3555">
        <v>1</v>
      </c>
      <c r="B3555" s="8">
        <v>504726.11300000001</v>
      </c>
      <c r="C3555" s="8">
        <v>28.485379999999999</v>
      </c>
      <c r="D3555" t="s">
        <v>13</v>
      </c>
      <c r="E3555" s="8">
        <f>IFERROR(Cb23St[[#This Row],[DurationMilliseconds]]-B3554,Cb23St[[#This Row],[DurationMilliseconds]])</f>
        <v>141.19430000003194</v>
      </c>
      <c r="F3555" s="8">
        <f>Cb23St[[#This Row],[PackagePower]]*Cb23St[[#This Row],[TimeFrame]]/1000</f>
        <v>4.0219732893349098</v>
      </c>
    </row>
    <row r="3556" spans="1:6" x14ac:dyDescent="0.3">
      <c r="A3556">
        <v>1</v>
      </c>
      <c r="B3556" s="8">
        <v>504898.00390000001</v>
      </c>
      <c r="C3556" s="8">
        <v>28.977789999999999</v>
      </c>
      <c r="D3556" t="s">
        <v>13</v>
      </c>
      <c r="E3556" s="8">
        <f>IFERROR(Cb23St[[#This Row],[DurationMilliseconds]]-B3555,Cb23St[[#This Row],[DurationMilliseconds]])</f>
        <v>171.89089999999851</v>
      </c>
      <c r="F3556" s="8">
        <f>Cb23St[[#This Row],[PackagePower]]*Cb23St[[#This Row],[TimeFrame]]/1000</f>
        <v>4.9810184031109568</v>
      </c>
    </row>
    <row r="3557" spans="1:6" x14ac:dyDescent="0.3">
      <c r="A3557">
        <v>1</v>
      </c>
      <c r="B3557" s="8">
        <v>505037.15159999998</v>
      </c>
      <c r="C3557" s="8">
        <v>28.360869999999998</v>
      </c>
      <c r="D3557" t="s">
        <v>13</v>
      </c>
      <c r="E3557" s="8">
        <f>IFERROR(Cb23St[[#This Row],[DurationMilliseconds]]-B3556,Cb23St[[#This Row],[DurationMilliseconds]])</f>
        <v>139.14769999997225</v>
      </c>
      <c r="F3557" s="8">
        <f>Cb23St[[#This Row],[PackagePower]]*Cb23St[[#This Row],[TimeFrame]]/1000</f>
        <v>3.9463498304982125</v>
      </c>
    </row>
    <row r="3558" spans="1:6" x14ac:dyDescent="0.3">
      <c r="A3558">
        <v>1</v>
      </c>
      <c r="B3558" s="8">
        <v>505177.59509999998</v>
      </c>
      <c r="C3558" s="8">
        <v>28.144829999999999</v>
      </c>
      <c r="D3558" t="s">
        <v>13</v>
      </c>
      <c r="E3558" s="8">
        <f>IFERROR(Cb23St[[#This Row],[DurationMilliseconds]]-B3557,Cb23St[[#This Row],[DurationMilliseconds]])</f>
        <v>140.44349999999395</v>
      </c>
      <c r="F3558" s="8">
        <f>Cb23St[[#This Row],[PackagePower]]*Cb23St[[#This Row],[TimeFrame]]/1000</f>
        <v>3.9527584321048295</v>
      </c>
    </row>
    <row r="3559" spans="1:6" x14ac:dyDescent="0.3">
      <c r="A3559">
        <v>1</v>
      </c>
      <c r="B3559" s="8">
        <v>505320.1053</v>
      </c>
      <c r="C3559" s="8">
        <v>33.468000000000004</v>
      </c>
      <c r="D3559" t="s">
        <v>13</v>
      </c>
      <c r="E3559" s="8">
        <f>IFERROR(Cb23St[[#This Row],[DurationMilliseconds]]-B3558,Cb23St[[#This Row],[DurationMilliseconds]])</f>
        <v>142.51020000001881</v>
      </c>
      <c r="F3559" s="8">
        <f>Cb23St[[#This Row],[PackagePower]]*Cb23St[[#This Row],[TimeFrame]]/1000</f>
        <v>4.7695313736006302</v>
      </c>
    </row>
    <row r="3560" spans="1:6" x14ac:dyDescent="0.3">
      <c r="A3560">
        <v>1</v>
      </c>
      <c r="B3560" s="8">
        <v>505462.02750000003</v>
      </c>
      <c r="C3560" s="8">
        <v>32.838999999999999</v>
      </c>
      <c r="D3560" t="s">
        <v>13</v>
      </c>
      <c r="E3560" s="8">
        <f>IFERROR(Cb23St[[#This Row],[DurationMilliseconds]]-B3559,Cb23St[[#This Row],[DurationMilliseconds]])</f>
        <v>141.92220000002999</v>
      </c>
      <c r="F3560" s="8">
        <f>Cb23St[[#This Row],[PackagePower]]*Cb23St[[#This Row],[TimeFrame]]/1000</f>
        <v>4.6605831258009847</v>
      </c>
    </row>
    <row r="3561" spans="1:6" x14ac:dyDescent="0.3">
      <c r="A3561">
        <v>1</v>
      </c>
      <c r="B3561" s="8">
        <v>505603.15350000001</v>
      </c>
      <c r="C3561" s="8">
        <v>33.313609999999997</v>
      </c>
      <c r="D3561" t="s">
        <v>13</v>
      </c>
      <c r="E3561" s="8">
        <f>IFERROR(Cb23St[[#This Row],[DurationMilliseconds]]-B3560,Cb23St[[#This Row],[DurationMilliseconds]])</f>
        <v>141.12599999998929</v>
      </c>
      <c r="F3561" s="8">
        <f>Cb23St[[#This Row],[PackagePower]]*Cb23St[[#This Row],[TimeFrame]]/1000</f>
        <v>4.7014165248596429</v>
      </c>
    </row>
    <row r="3562" spans="1:6" x14ac:dyDescent="0.3">
      <c r="A3562">
        <v>1</v>
      </c>
      <c r="B3562" s="8">
        <v>505745.07179999998</v>
      </c>
      <c r="C3562" s="8">
        <v>29.510280000000002</v>
      </c>
      <c r="D3562" t="s">
        <v>13</v>
      </c>
      <c r="E3562" s="8">
        <f>IFERROR(Cb23St[[#This Row],[DurationMilliseconds]]-B3561,Cb23St[[#This Row],[DurationMilliseconds]])</f>
        <v>141.91829999996116</v>
      </c>
      <c r="F3562" s="8">
        <f>Cb23St[[#This Row],[PackagePower]]*Cb23St[[#This Row],[TimeFrame]]/1000</f>
        <v>4.1880487701228537</v>
      </c>
    </row>
    <row r="3563" spans="1:6" x14ac:dyDescent="0.3">
      <c r="A3563">
        <v>1</v>
      </c>
      <c r="B3563" s="8">
        <v>505885.83970000001</v>
      </c>
      <c r="C3563" s="8">
        <v>32.559800000000003</v>
      </c>
      <c r="D3563" t="s">
        <v>13</v>
      </c>
      <c r="E3563" s="8">
        <f>IFERROR(Cb23St[[#This Row],[DurationMilliseconds]]-B3562,Cb23St[[#This Row],[DurationMilliseconds]])</f>
        <v>140.7679000000353</v>
      </c>
      <c r="F3563" s="8">
        <f>Cb23St[[#This Row],[PackagePower]]*Cb23St[[#This Row],[TimeFrame]]/1000</f>
        <v>4.5833746704211498</v>
      </c>
    </row>
    <row r="3564" spans="1:6" x14ac:dyDescent="0.3">
      <c r="A3564">
        <v>1</v>
      </c>
      <c r="B3564" s="8">
        <v>506025.84649999999</v>
      </c>
      <c r="C3564" s="8">
        <v>28.09835</v>
      </c>
      <c r="D3564" t="s">
        <v>13</v>
      </c>
      <c r="E3564" s="8">
        <f>IFERROR(Cb23St[[#This Row],[DurationMilliseconds]]-B3563,Cb23St[[#This Row],[DurationMilliseconds]])</f>
        <v>140.00679999997374</v>
      </c>
      <c r="F3564" s="8">
        <f>Cb23St[[#This Row],[PackagePower]]*Cb23St[[#This Row],[TimeFrame]]/1000</f>
        <v>3.9339600687792622</v>
      </c>
    </row>
    <row r="3565" spans="1:6" x14ac:dyDescent="0.3">
      <c r="A3565">
        <v>1</v>
      </c>
      <c r="B3565" s="8">
        <v>506169.03810000001</v>
      </c>
      <c r="C3565" s="8">
        <v>27.772200000000002</v>
      </c>
      <c r="D3565" t="s">
        <v>13</v>
      </c>
      <c r="E3565" s="8">
        <f>IFERROR(Cb23St[[#This Row],[DurationMilliseconds]]-B3564,Cb23St[[#This Row],[DurationMilliseconds]])</f>
        <v>143.19160000002012</v>
      </c>
      <c r="F3565" s="8">
        <f>Cb23St[[#This Row],[PackagePower]]*Cb23St[[#This Row],[TimeFrame]]/1000</f>
        <v>3.976745753520559</v>
      </c>
    </row>
    <row r="3566" spans="1:6" x14ac:dyDescent="0.3">
      <c r="A3566">
        <v>1</v>
      </c>
      <c r="B3566" s="8">
        <v>506310.55739999999</v>
      </c>
      <c r="C3566" s="8">
        <v>43.952260000000003</v>
      </c>
      <c r="D3566" t="s">
        <v>13</v>
      </c>
      <c r="E3566" s="8">
        <f>IFERROR(Cb23St[[#This Row],[DurationMilliseconds]]-B3565,Cb23St[[#This Row],[DurationMilliseconds]])</f>
        <v>141.51929999998538</v>
      </c>
      <c r="F3566" s="8">
        <f>Cb23St[[#This Row],[PackagePower]]*Cb23St[[#This Row],[TimeFrame]]/1000</f>
        <v>6.2200930686173574</v>
      </c>
    </row>
    <row r="3567" spans="1:6" x14ac:dyDescent="0.3">
      <c r="A3567">
        <v>1</v>
      </c>
      <c r="B3567" s="8">
        <v>506452.14809999999</v>
      </c>
      <c r="C3567" s="8">
        <v>28.575469999999999</v>
      </c>
      <c r="D3567" t="s">
        <v>13</v>
      </c>
      <c r="E3567" s="8">
        <f>IFERROR(Cb23St[[#This Row],[DurationMilliseconds]]-B3566,Cb23St[[#This Row],[DurationMilliseconds]])</f>
        <v>141.59070000000065</v>
      </c>
      <c r="F3567" s="8">
        <f>Cb23St[[#This Row],[PackagePower]]*Cb23St[[#This Row],[TimeFrame]]/1000</f>
        <v>4.0460208001290185</v>
      </c>
    </row>
    <row r="3568" spans="1:6" x14ac:dyDescent="0.3">
      <c r="A3568">
        <v>1</v>
      </c>
      <c r="B3568" s="8">
        <v>506593.01909999998</v>
      </c>
      <c r="C3568" s="8">
        <v>28.84797</v>
      </c>
      <c r="D3568" t="s">
        <v>13</v>
      </c>
      <c r="E3568" s="8">
        <f>IFERROR(Cb23St[[#This Row],[DurationMilliseconds]]-B3567,Cb23St[[#This Row],[DurationMilliseconds]])</f>
        <v>140.87099999998463</v>
      </c>
      <c r="F3568" s="8">
        <f>Cb23St[[#This Row],[PackagePower]]*Cb23St[[#This Row],[TimeFrame]]/1000</f>
        <v>4.0638423818695566</v>
      </c>
    </row>
    <row r="3569" spans="1:6" x14ac:dyDescent="0.3">
      <c r="A3569">
        <v>1</v>
      </c>
      <c r="B3569" s="8">
        <v>506734.93770000001</v>
      </c>
      <c r="C3569" s="8">
        <v>26.852810000000002</v>
      </c>
      <c r="D3569" t="s">
        <v>13</v>
      </c>
      <c r="E3569" s="8">
        <f>IFERROR(Cb23St[[#This Row],[DurationMilliseconds]]-B3568,Cb23St[[#This Row],[DurationMilliseconds]])</f>
        <v>141.91860000003362</v>
      </c>
      <c r="F3569" s="8">
        <f>Cb23St[[#This Row],[PackagePower]]*Cb23St[[#This Row],[TimeFrame]]/1000</f>
        <v>3.8109132012669029</v>
      </c>
    </row>
    <row r="3570" spans="1:6" x14ac:dyDescent="0.3">
      <c r="A3570">
        <v>1</v>
      </c>
      <c r="B3570" s="8">
        <v>506875.31559999997</v>
      </c>
      <c r="C3570" s="8">
        <v>30.38195</v>
      </c>
      <c r="D3570" t="s">
        <v>13</v>
      </c>
      <c r="E3570" s="8">
        <f>IFERROR(Cb23St[[#This Row],[DurationMilliseconds]]-B3569,Cb23St[[#This Row],[DurationMilliseconds]])</f>
        <v>140.37789999996312</v>
      </c>
      <c r="F3570" s="8">
        <f>Cb23St[[#This Row],[PackagePower]]*Cb23St[[#This Row],[TimeFrame]]/1000</f>
        <v>4.2649543389038787</v>
      </c>
    </row>
    <row r="3571" spans="1:6" x14ac:dyDescent="0.3">
      <c r="A3571">
        <v>1</v>
      </c>
      <c r="B3571" s="8">
        <v>507017.6519</v>
      </c>
      <c r="C3571" s="8">
        <v>28.20795</v>
      </c>
      <c r="D3571" t="s">
        <v>13</v>
      </c>
      <c r="E3571" s="8">
        <f>IFERROR(Cb23St[[#This Row],[DurationMilliseconds]]-B3570,Cb23St[[#This Row],[DurationMilliseconds]])</f>
        <v>142.33630000002449</v>
      </c>
      <c r="F3571" s="8">
        <f>Cb23St[[#This Row],[PackagePower]]*Cb23St[[#This Row],[TimeFrame]]/1000</f>
        <v>4.0150152335856912</v>
      </c>
    </row>
    <row r="3572" spans="1:6" x14ac:dyDescent="0.3">
      <c r="A3572">
        <v>1</v>
      </c>
      <c r="B3572" s="8">
        <v>507158.90950000001</v>
      </c>
      <c r="C3572" s="8">
        <v>28.56897</v>
      </c>
      <c r="D3572" t="s">
        <v>13</v>
      </c>
      <c r="E3572" s="8">
        <f>IFERROR(Cb23St[[#This Row],[DurationMilliseconds]]-B3571,Cb23St[[#This Row],[DurationMilliseconds]])</f>
        <v>141.25760000001173</v>
      </c>
      <c r="F3572" s="8">
        <f>Cb23St[[#This Row],[PackagePower]]*Cb23St[[#This Row],[TimeFrame]]/1000</f>
        <v>4.0355841366723348</v>
      </c>
    </row>
    <row r="3573" spans="1:6" x14ac:dyDescent="0.3">
      <c r="A3573">
        <v>1</v>
      </c>
      <c r="B3573" s="8">
        <v>507300.63640000002</v>
      </c>
      <c r="C3573" s="8">
        <v>27.766369999999998</v>
      </c>
      <c r="D3573" t="s">
        <v>13</v>
      </c>
      <c r="E3573" s="8">
        <f>IFERROR(Cb23St[[#This Row],[DurationMilliseconds]]-B3572,Cb23St[[#This Row],[DurationMilliseconds]])</f>
        <v>141.72690000000875</v>
      </c>
      <c r="F3573" s="8">
        <f>Cb23St[[#This Row],[PackagePower]]*Cb23St[[#This Row],[TimeFrame]]/1000</f>
        <v>3.9352415443532429</v>
      </c>
    </row>
    <row r="3574" spans="1:6" x14ac:dyDescent="0.3">
      <c r="A3574">
        <v>1</v>
      </c>
      <c r="B3574" s="8">
        <v>507458.57620000001</v>
      </c>
      <c r="C3574" s="8">
        <v>30.49166</v>
      </c>
      <c r="D3574" t="s">
        <v>13</v>
      </c>
      <c r="E3574" s="8">
        <f>IFERROR(Cb23St[[#This Row],[DurationMilliseconds]]-B3573,Cb23St[[#This Row],[DurationMilliseconds]])</f>
        <v>157.93979999999283</v>
      </c>
      <c r="F3574" s="8">
        <f>Cb23St[[#This Row],[PackagePower]]*Cb23St[[#This Row],[TimeFrame]]/1000</f>
        <v>4.8158466820677814</v>
      </c>
    </row>
    <row r="3575" spans="1:6" x14ac:dyDescent="0.3">
      <c r="A3575">
        <v>1</v>
      </c>
      <c r="B3575" s="8">
        <v>507599.24930000002</v>
      </c>
      <c r="C3575" s="8">
        <v>32.550649999999997</v>
      </c>
      <c r="D3575" t="s">
        <v>13</v>
      </c>
      <c r="E3575" s="8">
        <f>IFERROR(Cb23St[[#This Row],[DurationMilliseconds]]-B3574,Cb23St[[#This Row],[DurationMilliseconds]])</f>
        <v>140.67310000001453</v>
      </c>
      <c r="F3575" s="8">
        <f>Cb23St[[#This Row],[PackagePower]]*Cb23St[[#This Row],[TimeFrame]]/1000</f>
        <v>4.5790008425154731</v>
      </c>
    </row>
    <row r="3576" spans="1:6" x14ac:dyDescent="0.3">
      <c r="A3576">
        <v>1</v>
      </c>
      <c r="B3576" s="8">
        <v>507739.67019999999</v>
      </c>
      <c r="C3576" s="8">
        <v>28.530989999999999</v>
      </c>
      <c r="D3576" t="s">
        <v>13</v>
      </c>
      <c r="E3576" s="8">
        <f>IFERROR(Cb23St[[#This Row],[DurationMilliseconds]]-B3575,Cb23St[[#This Row],[DurationMilliseconds]])</f>
        <v>140.42089999996824</v>
      </c>
      <c r="F3576" s="8">
        <f>Cb23St[[#This Row],[PackagePower]]*Cb23St[[#This Row],[TimeFrame]]/1000</f>
        <v>4.0063472936900943</v>
      </c>
    </row>
    <row r="3577" spans="1:6" x14ac:dyDescent="0.3">
      <c r="A3577">
        <v>1</v>
      </c>
      <c r="B3577" s="8">
        <v>507882.25910000002</v>
      </c>
      <c r="C3577" s="8">
        <v>27.31729</v>
      </c>
      <c r="D3577" t="s">
        <v>13</v>
      </c>
      <c r="E3577" s="8">
        <f>IFERROR(Cb23St[[#This Row],[DurationMilliseconds]]-B3576,Cb23St[[#This Row],[DurationMilliseconds]])</f>
        <v>142.58890000003157</v>
      </c>
      <c r="F3577" s="8">
        <f>Cb23St[[#This Row],[PackagePower]]*Cb23St[[#This Row],[TimeFrame]]/1000</f>
        <v>3.8951423320818628</v>
      </c>
    </row>
    <row r="3578" spans="1:6" x14ac:dyDescent="0.3">
      <c r="A3578">
        <v>1</v>
      </c>
      <c r="B3578" s="8">
        <v>508023.59379999997</v>
      </c>
      <c r="C3578" s="8">
        <v>30.070029999999999</v>
      </c>
      <c r="D3578" t="s">
        <v>13</v>
      </c>
      <c r="E3578" s="8">
        <f>IFERROR(Cb23St[[#This Row],[DurationMilliseconds]]-B3577,Cb23St[[#This Row],[DurationMilliseconds]])</f>
        <v>141.3346999999485</v>
      </c>
      <c r="F3578" s="8">
        <f>Cb23St[[#This Row],[PackagePower]]*Cb23St[[#This Row],[TimeFrame]]/1000</f>
        <v>4.2499386690394516</v>
      </c>
    </row>
    <row r="3579" spans="1:6" x14ac:dyDescent="0.3">
      <c r="A3579">
        <v>1</v>
      </c>
      <c r="B3579" s="8">
        <v>508180.21889999998</v>
      </c>
      <c r="C3579" s="8">
        <v>28.621130000000001</v>
      </c>
      <c r="D3579" t="s">
        <v>13</v>
      </c>
      <c r="E3579" s="8">
        <f>IFERROR(Cb23St[[#This Row],[DurationMilliseconds]]-B3578,Cb23St[[#This Row],[DurationMilliseconds]])</f>
        <v>156.62510000000475</v>
      </c>
      <c r="F3579" s="8">
        <f>Cb23St[[#This Row],[PackagePower]]*Cb23St[[#This Row],[TimeFrame]]/1000</f>
        <v>4.4827873483631366</v>
      </c>
    </row>
    <row r="3580" spans="1:6" x14ac:dyDescent="0.3">
      <c r="A3580">
        <v>1</v>
      </c>
      <c r="B3580" s="8">
        <v>508322.05690000003</v>
      </c>
      <c r="C3580" s="8">
        <v>27.318180000000002</v>
      </c>
      <c r="D3580" t="s">
        <v>13</v>
      </c>
      <c r="E3580" s="8">
        <f>IFERROR(Cb23St[[#This Row],[DurationMilliseconds]]-B3579,Cb23St[[#This Row],[DurationMilliseconds]])</f>
        <v>141.83800000004703</v>
      </c>
      <c r="F3580" s="8">
        <f>Cb23St[[#This Row],[PackagePower]]*Cb23St[[#This Row],[TimeFrame]]/1000</f>
        <v>3.8747560148412847</v>
      </c>
    </row>
    <row r="3581" spans="1:6" x14ac:dyDescent="0.3">
      <c r="A3581">
        <v>1</v>
      </c>
      <c r="B3581" s="8">
        <v>508462.95890000003</v>
      </c>
      <c r="C3581" s="8">
        <v>30.106059999999999</v>
      </c>
      <c r="D3581" t="s">
        <v>13</v>
      </c>
      <c r="E3581" s="8">
        <f>IFERROR(Cb23St[[#This Row],[DurationMilliseconds]]-B3580,Cb23St[[#This Row],[DurationMilliseconds]])</f>
        <v>140.90200000000186</v>
      </c>
      <c r="F3581" s="8">
        <f>Cb23St[[#This Row],[PackagePower]]*Cb23St[[#This Row],[TimeFrame]]/1000</f>
        <v>4.2420040661200558</v>
      </c>
    </row>
    <row r="3582" spans="1:6" x14ac:dyDescent="0.3">
      <c r="A3582">
        <v>1</v>
      </c>
      <c r="B3582" s="8">
        <v>508604.1102</v>
      </c>
      <c r="C3582" s="8">
        <v>28.37341</v>
      </c>
      <c r="D3582" t="s">
        <v>13</v>
      </c>
      <c r="E3582" s="8">
        <f>IFERROR(Cb23St[[#This Row],[DurationMilliseconds]]-B3581,Cb23St[[#This Row],[DurationMilliseconds]])</f>
        <v>141.15129999996861</v>
      </c>
      <c r="F3582" s="8">
        <f>Cb23St[[#This Row],[PackagePower]]*Cb23St[[#This Row],[TimeFrame]]/1000</f>
        <v>4.0049437069321092</v>
      </c>
    </row>
    <row r="3583" spans="1:6" x14ac:dyDescent="0.3">
      <c r="A3583">
        <v>1</v>
      </c>
      <c r="B3583" s="8">
        <v>508745.06839999999</v>
      </c>
      <c r="C3583" s="8">
        <v>28.340399999999999</v>
      </c>
      <c r="D3583" t="s">
        <v>13</v>
      </c>
      <c r="E3583" s="8">
        <f>IFERROR(Cb23St[[#This Row],[DurationMilliseconds]]-B3582,Cb23St[[#This Row],[DurationMilliseconds]])</f>
        <v>140.95819999999367</v>
      </c>
      <c r="F3583" s="8">
        <f>Cb23St[[#This Row],[PackagePower]]*Cb23St[[#This Row],[TimeFrame]]/1000</f>
        <v>3.9948117712798203</v>
      </c>
    </row>
    <row r="3584" spans="1:6" x14ac:dyDescent="0.3">
      <c r="A3584">
        <v>1</v>
      </c>
      <c r="B3584" s="8">
        <v>508885.70610000001</v>
      </c>
      <c r="C3584" s="8">
        <v>33.32555</v>
      </c>
      <c r="D3584" t="s">
        <v>13</v>
      </c>
      <c r="E3584" s="8">
        <f>IFERROR(Cb23St[[#This Row],[DurationMilliseconds]]-B3583,Cb23St[[#This Row],[DurationMilliseconds]])</f>
        <v>140.63770000002114</v>
      </c>
      <c r="F3584" s="8">
        <f>Cb23St[[#This Row],[PackagePower]]*Cb23St[[#This Row],[TimeFrame]]/1000</f>
        <v>4.6868287032357046</v>
      </c>
    </row>
    <row r="3585" spans="1:6" x14ac:dyDescent="0.3">
      <c r="A3585">
        <v>1</v>
      </c>
      <c r="B3585" s="8">
        <v>509025.58010000002</v>
      </c>
      <c r="C3585" s="8">
        <v>40.349600000000002</v>
      </c>
      <c r="D3585" t="s">
        <v>13</v>
      </c>
      <c r="E3585" s="8">
        <f>IFERROR(Cb23St[[#This Row],[DurationMilliseconds]]-B3584,Cb23St[[#This Row],[DurationMilliseconds]])</f>
        <v>139.87400000001071</v>
      </c>
      <c r="F3585" s="8">
        <f>Cb23St[[#This Row],[PackagePower]]*Cb23St[[#This Row],[TimeFrame]]/1000</f>
        <v>5.6438599504004321</v>
      </c>
    </row>
    <row r="3586" spans="1:6" x14ac:dyDescent="0.3">
      <c r="A3586">
        <v>1</v>
      </c>
      <c r="B3586" s="8">
        <v>509165.196</v>
      </c>
      <c r="C3586" s="8">
        <v>31.941009999999999</v>
      </c>
      <c r="D3586" t="s">
        <v>13</v>
      </c>
      <c r="E3586" s="8">
        <f>IFERROR(Cb23St[[#This Row],[DurationMilliseconds]]-B3585,Cb23St[[#This Row],[DurationMilliseconds]])</f>
        <v>139.61589999997523</v>
      </c>
      <c r="F3586" s="8">
        <f>Cb23St[[#This Row],[PackagePower]]*Cb23St[[#This Row],[TimeFrame]]/1000</f>
        <v>4.4594728580582084</v>
      </c>
    </row>
    <row r="3587" spans="1:6" x14ac:dyDescent="0.3">
      <c r="A3587">
        <v>1</v>
      </c>
      <c r="B3587" s="8">
        <v>509306.97070000001</v>
      </c>
      <c r="C3587" s="8">
        <v>31.941549999999999</v>
      </c>
      <c r="D3587" t="s">
        <v>13</v>
      </c>
      <c r="E3587" s="8">
        <f>IFERROR(Cb23St[[#This Row],[DurationMilliseconds]]-B3586,Cb23St[[#This Row],[DurationMilliseconds]])</f>
        <v>141.77470000000903</v>
      </c>
      <c r="F3587" s="8">
        <f>Cb23St[[#This Row],[PackagePower]]*Cb23St[[#This Row],[TimeFrame]]/1000</f>
        <v>4.5285036687852882</v>
      </c>
    </row>
    <row r="3588" spans="1:6" x14ac:dyDescent="0.3">
      <c r="A3588">
        <v>1</v>
      </c>
      <c r="B3588" s="8">
        <v>509447.4362</v>
      </c>
      <c r="C3588" s="8">
        <v>43.422519999999999</v>
      </c>
      <c r="D3588" t="s">
        <v>13</v>
      </c>
      <c r="E3588" s="8">
        <f>IFERROR(Cb23St[[#This Row],[DurationMilliseconds]]-B3587,Cb23St[[#This Row],[DurationMilliseconds]])</f>
        <v>140.46549999999115</v>
      </c>
      <c r="F3588" s="8">
        <f>Cb23St[[#This Row],[PackagePower]]*Cb23St[[#This Row],[TimeFrame]]/1000</f>
        <v>6.0993659830596156</v>
      </c>
    </row>
    <row r="3589" spans="1:6" x14ac:dyDescent="0.3">
      <c r="A3589">
        <v>1</v>
      </c>
      <c r="B3589" s="8">
        <v>509588.31209999998</v>
      </c>
      <c r="C3589" s="8">
        <v>32.046550000000003</v>
      </c>
      <c r="D3589" t="s">
        <v>13</v>
      </c>
      <c r="E3589" s="8">
        <f>IFERROR(Cb23St[[#This Row],[DurationMilliseconds]]-B3588,Cb23St[[#This Row],[DurationMilliseconds]])</f>
        <v>140.87589999998454</v>
      </c>
      <c r="F3589" s="8">
        <f>Cb23St[[#This Row],[PackagePower]]*Cb23St[[#This Row],[TimeFrame]]/1000</f>
        <v>4.5145865731445047</v>
      </c>
    </row>
    <row r="3590" spans="1:6" x14ac:dyDescent="0.3">
      <c r="A3590">
        <v>1</v>
      </c>
      <c r="B3590" s="8">
        <v>509730.50150000001</v>
      </c>
      <c r="C3590" s="8">
        <v>29.70814</v>
      </c>
      <c r="D3590" t="s">
        <v>13</v>
      </c>
      <c r="E3590" s="8">
        <f>IFERROR(Cb23St[[#This Row],[DurationMilliseconds]]-B3589,Cb23St[[#This Row],[DurationMilliseconds]])</f>
        <v>142.18940000003204</v>
      </c>
      <c r="F3590" s="8">
        <f>Cb23St[[#This Row],[PackagePower]]*Cb23St[[#This Row],[TimeFrame]]/1000</f>
        <v>4.2241826017169517</v>
      </c>
    </row>
    <row r="3591" spans="1:6" x14ac:dyDescent="0.3">
      <c r="A3591">
        <v>1</v>
      </c>
      <c r="B3591" s="8">
        <v>509871.89289999998</v>
      </c>
      <c r="C3591" s="8">
        <v>27.631959999999999</v>
      </c>
      <c r="D3591" t="s">
        <v>13</v>
      </c>
      <c r="E3591" s="8">
        <f>IFERROR(Cb23St[[#This Row],[DurationMilliseconds]]-B3590,Cb23St[[#This Row],[DurationMilliseconds]])</f>
        <v>141.39139999996405</v>
      </c>
      <c r="F3591" s="8">
        <f>Cb23St[[#This Row],[PackagePower]]*Cb23St[[#This Row],[TimeFrame]]/1000</f>
        <v>3.9069215091430065</v>
      </c>
    </row>
    <row r="3592" spans="1:6" x14ac:dyDescent="0.3">
      <c r="A3592">
        <v>1</v>
      </c>
      <c r="B3592" s="8">
        <v>510012.50040000002</v>
      </c>
      <c r="C3592" s="8">
        <v>28.649830000000001</v>
      </c>
      <c r="D3592" t="s">
        <v>13</v>
      </c>
      <c r="E3592" s="8">
        <f>IFERROR(Cb23St[[#This Row],[DurationMilliseconds]]-B3591,Cb23St[[#This Row],[DurationMilliseconds]])</f>
        <v>140.60750000004191</v>
      </c>
      <c r="F3592" s="8">
        <f>Cb23St[[#This Row],[PackagePower]]*Cb23St[[#This Row],[TimeFrame]]/1000</f>
        <v>4.0283809717262011</v>
      </c>
    </row>
    <row r="3593" spans="1:6" x14ac:dyDescent="0.3">
      <c r="A3593">
        <v>1</v>
      </c>
      <c r="B3593" s="8">
        <v>510159.36920000002</v>
      </c>
      <c r="C3593" s="8">
        <v>29.811769999999999</v>
      </c>
      <c r="D3593" t="s">
        <v>13</v>
      </c>
      <c r="E3593" s="8">
        <f>IFERROR(Cb23St[[#This Row],[DurationMilliseconds]]-B3592,Cb23St[[#This Row],[DurationMilliseconds]])</f>
        <v>146.86879999999655</v>
      </c>
      <c r="F3593" s="8">
        <f>Cb23St[[#This Row],[PackagePower]]*Cb23St[[#This Row],[TimeFrame]]/1000</f>
        <v>4.378418885775897</v>
      </c>
    </row>
    <row r="3594" spans="1:6" x14ac:dyDescent="0.3">
      <c r="A3594">
        <v>1</v>
      </c>
      <c r="B3594" s="8">
        <v>510295.56150000001</v>
      </c>
      <c r="C3594" s="8">
        <v>34.402560000000001</v>
      </c>
      <c r="D3594" t="s">
        <v>13</v>
      </c>
      <c r="E3594" s="8">
        <f>IFERROR(Cb23St[[#This Row],[DurationMilliseconds]]-B3593,Cb23St[[#This Row],[DurationMilliseconds]])</f>
        <v>136.19229999999516</v>
      </c>
      <c r="F3594" s="8">
        <f>Cb23St[[#This Row],[PackagePower]]*Cb23St[[#This Row],[TimeFrame]]/1000</f>
        <v>4.6853637722878343</v>
      </c>
    </row>
    <row r="3595" spans="1:6" x14ac:dyDescent="0.3">
      <c r="A3595">
        <v>1</v>
      </c>
      <c r="B3595" s="8">
        <v>510437.93810000003</v>
      </c>
      <c r="C3595" s="8">
        <v>27.752839999999999</v>
      </c>
      <c r="D3595" t="s">
        <v>13</v>
      </c>
      <c r="E3595" s="8">
        <f>IFERROR(Cb23St[[#This Row],[DurationMilliseconds]]-B3594,Cb23St[[#This Row],[DurationMilliseconds]])</f>
        <v>142.37660000001779</v>
      </c>
      <c r="F3595" s="8">
        <f>Cb23St[[#This Row],[PackagePower]]*Cb23St[[#This Row],[TimeFrame]]/1000</f>
        <v>3.9513549995444937</v>
      </c>
    </row>
    <row r="3596" spans="1:6" x14ac:dyDescent="0.3">
      <c r="A3596">
        <v>1</v>
      </c>
      <c r="B3596" s="8">
        <v>510580.0527</v>
      </c>
      <c r="C3596" s="8">
        <v>30.367989999999999</v>
      </c>
      <c r="D3596" t="s">
        <v>13</v>
      </c>
      <c r="E3596" s="8">
        <f>IFERROR(Cb23St[[#This Row],[DurationMilliseconds]]-B3595,Cb23St[[#This Row],[DurationMilliseconds]])</f>
        <v>142.11459999997169</v>
      </c>
      <c r="F3596" s="8">
        <f>Cb23St[[#This Row],[PackagePower]]*Cb23St[[#This Row],[TimeFrame]]/1000</f>
        <v>4.3157347516531397</v>
      </c>
    </row>
    <row r="3597" spans="1:6" x14ac:dyDescent="0.3">
      <c r="A3597">
        <v>1</v>
      </c>
      <c r="B3597" s="8">
        <v>510721.29239999998</v>
      </c>
      <c r="C3597" s="8">
        <v>31.206040000000002</v>
      </c>
      <c r="D3597" t="s">
        <v>13</v>
      </c>
      <c r="E3597" s="8">
        <f>IFERROR(Cb23St[[#This Row],[DurationMilliseconds]]-B3596,Cb23St[[#This Row],[DurationMilliseconds]])</f>
        <v>141.23969999997644</v>
      </c>
      <c r="F3597" s="8">
        <f>Cb23St[[#This Row],[PackagePower]]*Cb23St[[#This Row],[TimeFrame]]/1000</f>
        <v>4.4075317277872648</v>
      </c>
    </row>
    <row r="3598" spans="1:6" x14ac:dyDescent="0.3">
      <c r="A3598">
        <v>1</v>
      </c>
      <c r="B3598" s="8">
        <v>510862.20130000002</v>
      </c>
      <c r="C3598" s="8">
        <v>27.667670000000001</v>
      </c>
      <c r="D3598" t="s">
        <v>13</v>
      </c>
      <c r="E3598" s="8">
        <f>IFERROR(Cb23St[[#This Row],[DurationMilliseconds]]-B3597,Cb23St[[#This Row],[DurationMilliseconds]])</f>
        <v>140.90890000003856</v>
      </c>
      <c r="F3598" s="8">
        <f>Cb23St[[#This Row],[PackagePower]]*Cb23St[[#This Row],[TimeFrame]]/1000</f>
        <v>3.8986209452640668</v>
      </c>
    </row>
    <row r="3599" spans="1:6" x14ac:dyDescent="0.3">
      <c r="A3599">
        <v>1</v>
      </c>
      <c r="B3599" s="8">
        <v>511003.91070000001</v>
      </c>
      <c r="C3599" s="8">
        <v>27.754290000000001</v>
      </c>
      <c r="D3599" t="s">
        <v>13</v>
      </c>
      <c r="E3599" s="8">
        <f>IFERROR(Cb23St[[#This Row],[DurationMilliseconds]]-B3598,Cb23St[[#This Row],[DurationMilliseconds]])</f>
        <v>141.70939999999246</v>
      </c>
      <c r="F3599" s="8">
        <f>Cb23St[[#This Row],[PackagePower]]*Cb23St[[#This Row],[TimeFrame]]/1000</f>
        <v>3.9330437833257905</v>
      </c>
    </row>
    <row r="3600" spans="1:6" x14ac:dyDescent="0.3">
      <c r="A3600">
        <v>1</v>
      </c>
      <c r="B3600" s="8">
        <v>511145.93640000001</v>
      </c>
      <c r="C3600" s="8">
        <v>31.517240000000001</v>
      </c>
      <c r="D3600" t="s">
        <v>13</v>
      </c>
      <c r="E3600" s="8">
        <f>IFERROR(Cb23St[[#This Row],[DurationMilliseconds]]-B3599,Cb23St[[#This Row],[DurationMilliseconds]])</f>
        <v>142.02569999999832</v>
      </c>
      <c r="F3600" s="8">
        <f>Cb23St[[#This Row],[PackagePower]]*Cb23St[[#This Row],[TimeFrame]]/1000</f>
        <v>4.4762580730679478</v>
      </c>
    </row>
    <row r="3601" spans="1:6" x14ac:dyDescent="0.3">
      <c r="A3601">
        <v>1</v>
      </c>
      <c r="B3601" s="8">
        <v>511286.89909999998</v>
      </c>
      <c r="C3601" s="8">
        <v>29.01193</v>
      </c>
      <c r="D3601" t="s">
        <v>13</v>
      </c>
      <c r="E3601" s="8">
        <f>IFERROR(Cb23St[[#This Row],[DurationMilliseconds]]-B3600,Cb23St[[#This Row],[DurationMilliseconds]])</f>
        <v>140.96269999997457</v>
      </c>
      <c r="F3601" s="8">
        <f>Cb23St[[#This Row],[PackagePower]]*Cb23St[[#This Row],[TimeFrame]]/1000</f>
        <v>4.0895999850102625</v>
      </c>
    </row>
    <row r="3602" spans="1:6" x14ac:dyDescent="0.3">
      <c r="A3602">
        <v>1</v>
      </c>
      <c r="B3602" s="8">
        <v>511428.05949999997</v>
      </c>
      <c r="C3602" s="8">
        <v>28.810449999999999</v>
      </c>
      <c r="D3602" t="s">
        <v>13</v>
      </c>
      <c r="E3602" s="8">
        <f>IFERROR(Cb23St[[#This Row],[DurationMilliseconds]]-B3601,Cb23St[[#This Row],[DurationMilliseconds]])</f>
        <v>141.16039999999339</v>
      </c>
      <c r="F3602" s="8">
        <f>Cb23St[[#This Row],[PackagePower]]*Cb23St[[#This Row],[TimeFrame]]/1000</f>
        <v>4.0668946461798097</v>
      </c>
    </row>
    <row r="3603" spans="1:6" x14ac:dyDescent="0.3">
      <c r="A3603">
        <v>1</v>
      </c>
      <c r="B3603" s="8">
        <v>511568.56030000001</v>
      </c>
      <c r="C3603" s="8">
        <v>28.93571</v>
      </c>
      <c r="D3603" t="s">
        <v>13</v>
      </c>
      <c r="E3603" s="8">
        <f>IFERROR(Cb23St[[#This Row],[DurationMilliseconds]]-B3602,Cb23St[[#This Row],[DurationMilliseconds]])</f>
        <v>140.500800000038</v>
      </c>
      <c r="F3603" s="8">
        <f>Cb23St[[#This Row],[PackagePower]]*Cb23St[[#This Row],[TimeFrame]]/1000</f>
        <v>4.0654904035690995</v>
      </c>
    </row>
    <row r="3604" spans="1:6" x14ac:dyDescent="0.3">
      <c r="A3604">
        <v>1</v>
      </c>
      <c r="B3604" s="8">
        <v>511708.21659999999</v>
      </c>
      <c r="C3604" s="8">
        <v>26.887029999999999</v>
      </c>
      <c r="D3604" t="s">
        <v>13</v>
      </c>
      <c r="E3604" s="8">
        <f>IFERROR(Cb23St[[#This Row],[DurationMilliseconds]]-B3603,Cb23St[[#This Row],[DurationMilliseconds]])</f>
        <v>139.65629999997327</v>
      </c>
      <c r="F3604" s="8">
        <f>Cb23St[[#This Row],[PackagePower]]*Cb23St[[#This Row],[TimeFrame]]/1000</f>
        <v>3.7549431277882812</v>
      </c>
    </row>
    <row r="3605" spans="1:6" x14ac:dyDescent="0.3">
      <c r="A3605">
        <v>1</v>
      </c>
      <c r="B3605" s="8">
        <v>511849.83799999999</v>
      </c>
      <c r="C3605" s="8">
        <v>27.103529999999999</v>
      </c>
      <c r="D3605" t="s">
        <v>13</v>
      </c>
      <c r="E3605" s="8">
        <f>IFERROR(Cb23St[[#This Row],[DurationMilliseconds]]-B3604,Cb23St[[#This Row],[DurationMilliseconds]])</f>
        <v>141.62140000000363</v>
      </c>
      <c r="F3605" s="8">
        <f>Cb23St[[#This Row],[PackagePower]]*Cb23St[[#This Row],[TimeFrame]]/1000</f>
        <v>3.8384398635420984</v>
      </c>
    </row>
    <row r="3606" spans="1:6" x14ac:dyDescent="0.3">
      <c r="A3606">
        <v>1</v>
      </c>
      <c r="B3606" s="8">
        <v>511990.42019999999</v>
      </c>
      <c r="C3606" s="8">
        <v>27.168859999999999</v>
      </c>
      <c r="D3606" t="s">
        <v>13</v>
      </c>
      <c r="E3606" s="8">
        <f>IFERROR(Cb23St[[#This Row],[DurationMilliseconds]]-B3605,Cb23St[[#This Row],[DurationMilliseconds]])</f>
        <v>140.58220000000438</v>
      </c>
      <c r="F3606" s="8">
        <f>Cb23St[[#This Row],[PackagePower]]*Cb23St[[#This Row],[TimeFrame]]/1000</f>
        <v>3.819458110292119</v>
      </c>
    </row>
    <row r="3607" spans="1:6" x14ac:dyDescent="0.3">
      <c r="A3607">
        <v>1</v>
      </c>
      <c r="B3607" s="8">
        <v>512132.79080000002</v>
      </c>
      <c r="C3607" s="8">
        <v>30.141819999999999</v>
      </c>
      <c r="D3607" t="s">
        <v>13</v>
      </c>
      <c r="E3607" s="8">
        <f>IFERROR(Cb23St[[#This Row],[DurationMilliseconds]]-B3606,Cb23St[[#This Row],[DurationMilliseconds]])</f>
        <v>142.37060000002384</v>
      </c>
      <c r="F3607" s="8">
        <f>Cb23St[[#This Row],[PackagePower]]*Cb23St[[#This Row],[TimeFrame]]/1000</f>
        <v>4.2913089984927186</v>
      </c>
    </row>
    <row r="3608" spans="1:6" x14ac:dyDescent="0.3">
      <c r="A3608">
        <v>1</v>
      </c>
      <c r="B3608" s="8">
        <v>512274.17310000001</v>
      </c>
      <c r="C3608" s="8">
        <v>28.115369999999999</v>
      </c>
      <c r="D3608" t="s">
        <v>13</v>
      </c>
      <c r="E3608" s="8">
        <f>IFERROR(Cb23St[[#This Row],[DurationMilliseconds]]-B3607,Cb23St[[#This Row],[DurationMilliseconds]])</f>
        <v>141.38229999999749</v>
      </c>
      <c r="F3608" s="8">
        <f>Cb23St[[#This Row],[PackagePower]]*Cb23St[[#This Row],[TimeFrame]]/1000</f>
        <v>3.975015675950929</v>
      </c>
    </row>
    <row r="3609" spans="1:6" x14ac:dyDescent="0.3">
      <c r="A3609">
        <v>1</v>
      </c>
      <c r="B3609" s="8">
        <v>512413.5575</v>
      </c>
      <c r="C3609" s="8">
        <v>26.542760000000001</v>
      </c>
      <c r="D3609" t="s">
        <v>13</v>
      </c>
      <c r="E3609" s="8">
        <f>IFERROR(Cb23St[[#This Row],[DurationMilliseconds]]-B3608,Cb23St[[#This Row],[DurationMilliseconds]])</f>
        <v>139.38439999998081</v>
      </c>
      <c r="F3609" s="8">
        <f>Cb23St[[#This Row],[PackagePower]]*Cb23St[[#This Row],[TimeFrame]]/1000</f>
        <v>3.699646676943491</v>
      </c>
    </row>
    <row r="3610" spans="1:6" x14ac:dyDescent="0.3">
      <c r="A3610">
        <v>1</v>
      </c>
      <c r="B3610" s="8">
        <v>512555.59120000002</v>
      </c>
      <c r="C3610" s="8">
        <v>32.706220000000002</v>
      </c>
      <c r="D3610" t="s">
        <v>13</v>
      </c>
      <c r="E3610" s="8">
        <f>IFERROR(Cb23St[[#This Row],[DurationMilliseconds]]-B3609,Cb23St[[#This Row],[DurationMilliseconds]])</f>
        <v>142.03370000002906</v>
      </c>
      <c r="F3610" s="8">
        <f>Cb23St[[#This Row],[PackagePower]]*Cb23St[[#This Row],[TimeFrame]]/1000</f>
        <v>4.6453854396149508</v>
      </c>
    </row>
    <row r="3611" spans="1:6" x14ac:dyDescent="0.3">
      <c r="A3611">
        <v>1</v>
      </c>
      <c r="B3611" s="8">
        <v>512695.74170000001</v>
      </c>
      <c r="C3611" s="8">
        <v>39.521810000000002</v>
      </c>
      <c r="D3611" t="s">
        <v>13</v>
      </c>
      <c r="E3611" s="8">
        <f>IFERROR(Cb23St[[#This Row],[DurationMilliseconds]]-B3610,Cb23St[[#This Row],[DurationMilliseconds]])</f>
        <v>140.15049999998882</v>
      </c>
      <c r="F3611" s="8">
        <f>Cb23St[[#This Row],[PackagePower]]*Cb23St[[#This Row],[TimeFrame]]/1000</f>
        <v>5.5390014324045591</v>
      </c>
    </row>
    <row r="3612" spans="1:6" x14ac:dyDescent="0.3">
      <c r="A3612">
        <v>1</v>
      </c>
      <c r="B3612" s="8">
        <v>512836.5906</v>
      </c>
      <c r="C3612" s="8">
        <v>32.277169999999998</v>
      </c>
      <c r="D3612" t="s">
        <v>13</v>
      </c>
      <c r="E3612" s="8">
        <f>IFERROR(Cb23St[[#This Row],[DurationMilliseconds]]-B3611,Cb23St[[#This Row],[DurationMilliseconds]])</f>
        <v>140.84889999998268</v>
      </c>
      <c r="F3612" s="8">
        <f>Cb23St[[#This Row],[PackagePower]]*Cb23St[[#This Row],[TimeFrame]]/1000</f>
        <v>4.5462038896124408</v>
      </c>
    </row>
    <row r="3613" spans="1:6" x14ac:dyDescent="0.3">
      <c r="A3613">
        <v>1</v>
      </c>
      <c r="B3613" s="8">
        <v>512978.82169999997</v>
      </c>
      <c r="C3613" s="8">
        <v>27.35596</v>
      </c>
      <c r="D3613" t="s">
        <v>13</v>
      </c>
      <c r="E3613" s="8">
        <f>IFERROR(Cb23St[[#This Row],[DurationMilliseconds]]-B3612,Cb23St[[#This Row],[DurationMilliseconds]])</f>
        <v>142.23109999997541</v>
      </c>
      <c r="F3613" s="8">
        <f>Cb23St[[#This Row],[PackagePower]]*Cb23St[[#This Row],[TimeFrame]]/1000</f>
        <v>3.8908682823553273</v>
      </c>
    </row>
    <row r="3614" spans="1:6" x14ac:dyDescent="0.3">
      <c r="A3614">
        <v>1</v>
      </c>
      <c r="B3614" s="8">
        <v>513121.3088</v>
      </c>
      <c r="C3614" s="8">
        <v>27.538129999999999</v>
      </c>
      <c r="D3614" t="s">
        <v>13</v>
      </c>
      <c r="E3614" s="8">
        <f>IFERROR(Cb23St[[#This Row],[DurationMilliseconds]]-B3613,Cb23St[[#This Row],[DurationMilliseconds]])</f>
        <v>142.48710000002757</v>
      </c>
      <c r="F3614" s="8">
        <f>Cb23St[[#This Row],[PackagePower]]*Cb23St[[#This Row],[TimeFrame]]/1000</f>
        <v>3.923828283123759</v>
      </c>
    </row>
    <row r="3615" spans="1:6" x14ac:dyDescent="0.3">
      <c r="A3615">
        <v>1</v>
      </c>
      <c r="B3615" s="8">
        <v>513260.99800000002</v>
      </c>
      <c r="C3615" s="8">
        <v>32.931820000000002</v>
      </c>
      <c r="D3615" t="s">
        <v>13</v>
      </c>
      <c r="E3615" s="8">
        <f>IFERROR(Cb23St[[#This Row],[DurationMilliseconds]]-B3614,Cb23St[[#This Row],[DurationMilliseconds]])</f>
        <v>139.68920000002254</v>
      </c>
      <c r="F3615" s="8">
        <f>Cb23St[[#This Row],[PackagePower]]*Cb23St[[#This Row],[TimeFrame]]/1000</f>
        <v>4.6002195903447429</v>
      </c>
    </row>
    <row r="3616" spans="1:6" x14ac:dyDescent="0.3">
      <c r="A3616">
        <v>1</v>
      </c>
      <c r="B3616" s="8">
        <v>513402.94410000002</v>
      </c>
      <c r="C3616" s="8">
        <v>28.553799999999999</v>
      </c>
      <c r="D3616" t="s">
        <v>13</v>
      </c>
      <c r="E3616" s="8">
        <f>IFERROR(Cb23St[[#This Row],[DurationMilliseconds]]-B3615,Cb23St[[#This Row],[DurationMilliseconds]])</f>
        <v>141.94610000000102</v>
      </c>
      <c r="F3616" s="8">
        <f>Cb23St[[#This Row],[PackagePower]]*Cb23St[[#This Row],[TimeFrame]]/1000</f>
        <v>4.0531005501800292</v>
      </c>
    </row>
    <row r="3617" spans="1:6" x14ac:dyDescent="0.3">
      <c r="A3617">
        <v>1</v>
      </c>
      <c r="B3617" s="8">
        <v>513544.68579999998</v>
      </c>
      <c r="C3617" s="8">
        <v>26.86178</v>
      </c>
      <c r="D3617" t="s">
        <v>13</v>
      </c>
      <c r="E3617" s="8">
        <f>IFERROR(Cb23St[[#This Row],[DurationMilliseconds]]-B3616,Cb23St[[#This Row],[DurationMilliseconds]])</f>
        <v>141.74169999995502</v>
      </c>
      <c r="F3617" s="8">
        <f>Cb23St[[#This Row],[PackagePower]]*Cb23St[[#This Row],[TimeFrame]]/1000</f>
        <v>3.8074343622247917</v>
      </c>
    </row>
    <row r="3618" spans="1:6" x14ac:dyDescent="0.3">
      <c r="A3618">
        <v>1</v>
      </c>
      <c r="B3618" s="8">
        <v>513686.54399999999</v>
      </c>
      <c r="C3618" s="8">
        <v>31.367290000000001</v>
      </c>
      <c r="D3618" t="s">
        <v>13</v>
      </c>
      <c r="E3618" s="8">
        <f>IFERROR(Cb23St[[#This Row],[DurationMilliseconds]]-B3617,Cb23St[[#This Row],[DurationMilliseconds]])</f>
        <v>141.85820000001695</v>
      </c>
      <c r="F3618" s="8">
        <f>Cb23St[[#This Row],[PackagePower]]*Cb23St[[#This Row],[TimeFrame]]/1000</f>
        <v>4.4497072982785317</v>
      </c>
    </row>
    <row r="3619" spans="1:6" x14ac:dyDescent="0.3">
      <c r="A3619">
        <v>1</v>
      </c>
      <c r="B3619" s="8">
        <v>513827.36200000002</v>
      </c>
      <c r="C3619" s="8">
        <v>29.235479999999999</v>
      </c>
      <c r="D3619" t="s">
        <v>13</v>
      </c>
      <c r="E3619" s="8">
        <f>IFERROR(Cb23St[[#This Row],[DurationMilliseconds]]-B3618,Cb23St[[#This Row],[DurationMilliseconds]])</f>
        <v>140.81800000002841</v>
      </c>
      <c r="F3619" s="8">
        <f>Cb23St[[#This Row],[PackagePower]]*Cb23St[[#This Row],[TimeFrame]]/1000</f>
        <v>4.1168818226408304</v>
      </c>
    </row>
    <row r="3620" spans="1:6" x14ac:dyDescent="0.3">
      <c r="A3620">
        <v>1</v>
      </c>
      <c r="B3620" s="8">
        <v>513969.47129999998</v>
      </c>
      <c r="C3620" s="8">
        <v>32.359270000000002</v>
      </c>
      <c r="D3620" t="s">
        <v>13</v>
      </c>
      <c r="E3620" s="8">
        <f>IFERROR(Cb23St[[#This Row],[DurationMilliseconds]]-B3619,Cb23St[[#This Row],[DurationMilliseconds]])</f>
        <v>142.10929999995278</v>
      </c>
      <c r="F3620" s="8">
        <f>Cb23St[[#This Row],[PackagePower]]*Cb23St[[#This Row],[TimeFrame]]/1000</f>
        <v>4.5985532082094727</v>
      </c>
    </row>
    <row r="3621" spans="1:6" x14ac:dyDescent="0.3">
      <c r="A3621">
        <v>1</v>
      </c>
      <c r="B3621" s="8">
        <v>514110.44069999998</v>
      </c>
      <c r="C3621" s="8">
        <v>32.221739999999997</v>
      </c>
      <c r="D3621" t="s">
        <v>13</v>
      </c>
      <c r="E3621" s="8">
        <f>IFERROR(Cb23St[[#This Row],[DurationMilliseconds]]-B3620,Cb23St[[#This Row],[DurationMilliseconds]])</f>
        <v>140.96940000000177</v>
      </c>
      <c r="F3621" s="8">
        <f>Cb23St[[#This Row],[PackagePower]]*Cb23St[[#This Row],[TimeFrame]]/1000</f>
        <v>4.5422793547560572</v>
      </c>
    </row>
    <row r="3622" spans="1:6" x14ac:dyDescent="0.3">
      <c r="A3622">
        <v>1</v>
      </c>
      <c r="B3622" s="8">
        <v>514251.05989999999</v>
      </c>
      <c r="C3622" s="8">
        <v>31.452249999999999</v>
      </c>
      <c r="D3622" t="s">
        <v>13</v>
      </c>
      <c r="E3622" s="8">
        <f>IFERROR(Cb23St[[#This Row],[DurationMilliseconds]]-B3621,Cb23St[[#This Row],[DurationMilliseconds]])</f>
        <v>140.61920000001555</v>
      </c>
      <c r="F3622" s="8">
        <f>Cb23St[[#This Row],[PackagePower]]*Cb23St[[#This Row],[TimeFrame]]/1000</f>
        <v>4.4227902332004891</v>
      </c>
    </row>
    <row r="3623" spans="1:6" x14ac:dyDescent="0.3">
      <c r="A3623">
        <v>1</v>
      </c>
      <c r="B3623" s="8">
        <v>514393.02149999997</v>
      </c>
      <c r="C3623" s="8">
        <v>30.416630000000001</v>
      </c>
      <c r="D3623" t="s">
        <v>13</v>
      </c>
      <c r="E3623" s="8">
        <f>IFERROR(Cb23St[[#This Row],[DurationMilliseconds]]-B3622,Cb23St[[#This Row],[DurationMilliseconds]])</f>
        <v>141.96159999998054</v>
      </c>
      <c r="F3623" s="8">
        <f>Cb23St[[#This Row],[PackagePower]]*Cb23St[[#This Row],[TimeFrame]]/1000</f>
        <v>4.3179934614074078</v>
      </c>
    </row>
    <row r="3624" spans="1:6" x14ac:dyDescent="0.3">
      <c r="A3624">
        <v>1</v>
      </c>
      <c r="B3624" s="8">
        <v>514533.37099999998</v>
      </c>
      <c r="C3624" s="8">
        <v>26.705970000000001</v>
      </c>
      <c r="D3624" t="s">
        <v>13</v>
      </c>
      <c r="E3624" s="8">
        <f>IFERROR(Cb23St[[#This Row],[DurationMilliseconds]]-B3623,Cb23St[[#This Row],[DurationMilliseconds]])</f>
        <v>140.34950000001118</v>
      </c>
      <c r="F3624" s="8">
        <f>Cb23St[[#This Row],[PackagePower]]*Cb23St[[#This Row],[TimeFrame]]/1000</f>
        <v>3.7481695365152987</v>
      </c>
    </row>
    <row r="3625" spans="1:6" x14ac:dyDescent="0.3">
      <c r="A3625">
        <v>1</v>
      </c>
      <c r="B3625" s="8">
        <v>514674.44559999998</v>
      </c>
      <c r="C3625" s="8">
        <v>27.6555</v>
      </c>
      <c r="D3625" t="s">
        <v>13</v>
      </c>
      <c r="E3625" s="8">
        <f>IFERROR(Cb23St[[#This Row],[DurationMilliseconds]]-B3624,Cb23St[[#This Row],[DurationMilliseconds]])</f>
        <v>141.07459999999264</v>
      </c>
      <c r="F3625" s="8">
        <f>Cb23St[[#This Row],[PackagePower]]*Cb23St[[#This Row],[TimeFrame]]/1000</f>
        <v>3.9014886002997966</v>
      </c>
    </row>
    <row r="3626" spans="1:6" x14ac:dyDescent="0.3">
      <c r="A3626">
        <v>1</v>
      </c>
      <c r="B3626" s="8">
        <v>514817.5111</v>
      </c>
      <c r="C3626" s="8">
        <v>30.679950000000002</v>
      </c>
      <c r="D3626" t="s">
        <v>13</v>
      </c>
      <c r="E3626" s="8">
        <f>IFERROR(Cb23St[[#This Row],[DurationMilliseconds]]-B3625,Cb23St[[#This Row],[DurationMilliseconds]])</f>
        <v>143.06550000002608</v>
      </c>
      <c r="F3626" s="8">
        <f>Cb23St[[#This Row],[PackagePower]]*Cb23St[[#This Row],[TimeFrame]]/1000</f>
        <v>4.3892423867258001</v>
      </c>
    </row>
    <row r="3627" spans="1:6" x14ac:dyDescent="0.3">
      <c r="A3627">
        <v>1</v>
      </c>
      <c r="B3627" s="8">
        <v>514956.80209999997</v>
      </c>
      <c r="C3627" s="8">
        <v>25.789390000000001</v>
      </c>
      <c r="D3627" t="s">
        <v>13</v>
      </c>
      <c r="E3627" s="8">
        <f>IFERROR(Cb23St[[#This Row],[DurationMilliseconds]]-B3626,Cb23St[[#This Row],[DurationMilliseconds]])</f>
        <v>139.29099999996834</v>
      </c>
      <c r="F3627" s="8">
        <f>Cb23St[[#This Row],[PackagePower]]*Cb23St[[#This Row],[TimeFrame]]/1000</f>
        <v>3.5922299224891834</v>
      </c>
    </row>
    <row r="3628" spans="1:6" x14ac:dyDescent="0.3">
      <c r="A3628">
        <v>1</v>
      </c>
      <c r="B3628" s="8">
        <v>515100.12770000001</v>
      </c>
      <c r="C3628" s="8">
        <v>28.77862</v>
      </c>
      <c r="D3628" t="s">
        <v>13</v>
      </c>
      <c r="E3628" s="8">
        <f>IFERROR(Cb23St[[#This Row],[DurationMilliseconds]]-B3627,Cb23St[[#This Row],[DurationMilliseconds]])</f>
        <v>143.32560000004014</v>
      </c>
      <c r="F3628" s="8">
        <f>Cb23St[[#This Row],[PackagePower]]*Cb23St[[#This Row],[TimeFrame]]/1000</f>
        <v>4.1247129786731547</v>
      </c>
    </row>
    <row r="3629" spans="1:6" x14ac:dyDescent="0.3">
      <c r="A3629">
        <v>1</v>
      </c>
      <c r="B3629" s="8">
        <v>515240.67170000001</v>
      </c>
      <c r="C3629" s="8">
        <v>27.521319999999999</v>
      </c>
      <c r="D3629" t="s">
        <v>13</v>
      </c>
      <c r="E3629" s="8">
        <f>IFERROR(Cb23St[[#This Row],[DurationMilliseconds]]-B3628,Cb23St[[#This Row],[DurationMilliseconds]])</f>
        <v>140.54399999999441</v>
      </c>
      <c r="F3629" s="8">
        <f>Cb23St[[#This Row],[PackagePower]]*Cb23St[[#This Row],[TimeFrame]]/1000</f>
        <v>3.8679563980798464</v>
      </c>
    </row>
    <row r="3630" spans="1:6" x14ac:dyDescent="0.3">
      <c r="A3630">
        <v>1</v>
      </c>
      <c r="B3630" s="8">
        <v>515382.52340000001</v>
      </c>
      <c r="C3630" s="8">
        <v>29.525860000000002</v>
      </c>
      <c r="D3630" t="s">
        <v>13</v>
      </c>
      <c r="E3630" s="8">
        <f>IFERROR(Cb23St[[#This Row],[DurationMilliseconds]]-B3629,Cb23St[[#This Row],[DurationMilliseconds]])</f>
        <v>141.85169999999925</v>
      </c>
      <c r="F3630" s="8">
        <f>Cb23St[[#This Row],[PackagePower]]*Cb23St[[#This Row],[TimeFrame]]/1000</f>
        <v>4.1882934349619783</v>
      </c>
    </row>
    <row r="3631" spans="1:6" x14ac:dyDescent="0.3">
      <c r="A3631">
        <v>1</v>
      </c>
      <c r="B3631" s="8">
        <v>515539.70500000002</v>
      </c>
      <c r="C3631" s="8">
        <v>27.050830000000001</v>
      </c>
      <c r="D3631" t="s">
        <v>13</v>
      </c>
      <c r="E3631" s="8">
        <f>IFERROR(Cb23St[[#This Row],[DurationMilliseconds]]-B3630,Cb23St[[#This Row],[DurationMilliseconds]])</f>
        <v>157.1816000000108</v>
      </c>
      <c r="F3631" s="8">
        <f>Cb23St[[#This Row],[PackagePower]]*Cb23St[[#This Row],[TimeFrame]]/1000</f>
        <v>4.2518927407282927</v>
      </c>
    </row>
    <row r="3632" spans="1:6" x14ac:dyDescent="0.3">
      <c r="A3632">
        <v>1</v>
      </c>
      <c r="B3632" s="8">
        <v>515680.61369999999</v>
      </c>
      <c r="C3632" s="8">
        <v>29.59862</v>
      </c>
      <c r="D3632" t="s">
        <v>13</v>
      </c>
      <c r="E3632" s="8">
        <f>IFERROR(Cb23St[[#This Row],[DurationMilliseconds]]-B3631,Cb23St[[#This Row],[DurationMilliseconds]])</f>
        <v>140.90869999997085</v>
      </c>
      <c r="F3632" s="8">
        <f>Cb23St[[#This Row],[PackagePower]]*Cb23St[[#This Row],[TimeFrame]]/1000</f>
        <v>4.1707030659931368</v>
      </c>
    </row>
    <row r="3633" spans="1:6" x14ac:dyDescent="0.3">
      <c r="A3633">
        <v>1</v>
      </c>
      <c r="B3633" s="8">
        <v>515821.43359999999</v>
      </c>
      <c r="C3633" s="8">
        <v>43.496569999999998</v>
      </c>
      <c r="D3633" t="s">
        <v>13</v>
      </c>
      <c r="E3633" s="8">
        <f>IFERROR(Cb23St[[#This Row],[DurationMilliseconds]]-B3632,Cb23St[[#This Row],[DurationMilliseconds]])</f>
        <v>140.81990000000224</v>
      </c>
      <c r="F3633" s="8">
        <f>Cb23St[[#This Row],[PackagePower]]*Cb23St[[#This Row],[TimeFrame]]/1000</f>
        <v>6.1251826377430971</v>
      </c>
    </row>
    <row r="3634" spans="1:6" x14ac:dyDescent="0.3">
      <c r="A3634">
        <v>1</v>
      </c>
      <c r="B3634" s="8">
        <v>515961.95480000001</v>
      </c>
      <c r="C3634" s="8">
        <v>28.350349999999999</v>
      </c>
      <c r="D3634" t="s">
        <v>13</v>
      </c>
      <c r="E3634" s="8">
        <f>IFERROR(Cb23St[[#This Row],[DurationMilliseconds]]-B3633,Cb23St[[#This Row],[DurationMilliseconds]])</f>
        <v>140.52120000001742</v>
      </c>
      <c r="F3634" s="8">
        <f>Cb23St[[#This Row],[PackagePower]]*Cb23St[[#This Row],[TimeFrame]]/1000</f>
        <v>3.9838252024204936</v>
      </c>
    </row>
    <row r="3635" spans="1:6" x14ac:dyDescent="0.3">
      <c r="A3635">
        <v>1</v>
      </c>
      <c r="B3635" s="8">
        <v>516102.38679999998</v>
      </c>
      <c r="C3635" s="8">
        <v>33.217460000000003</v>
      </c>
      <c r="D3635" t="s">
        <v>13</v>
      </c>
      <c r="E3635" s="8">
        <f>IFERROR(Cb23St[[#This Row],[DurationMilliseconds]]-B3634,Cb23St[[#This Row],[DurationMilliseconds]])</f>
        <v>140.43199999997159</v>
      </c>
      <c r="F3635" s="8">
        <f>Cb23St[[#This Row],[PackagePower]]*Cb23St[[#This Row],[TimeFrame]]/1000</f>
        <v>4.6647943427190564</v>
      </c>
    </row>
    <row r="3636" spans="1:6" x14ac:dyDescent="0.3">
      <c r="A3636">
        <v>1</v>
      </c>
      <c r="B3636" s="8">
        <v>516243.46090000001</v>
      </c>
      <c r="C3636" s="8">
        <v>27.187049999999999</v>
      </c>
      <c r="D3636" t="s">
        <v>13</v>
      </c>
      <c r="E3636" s="8">
        <f>IFERROR(Cb23St[[#This Row],[DurationMilliseconds]]-B3635,Cb23St[[#This Row],[DurationMilliseconds]])</f>
        <v>141.0741000000271</v>
      </c>
      <c r="F3636" s="8">
        <f>Cb23St[[#This Row],[PackagePower]]*Cb23St[[#This Row],[TimeFrame]]/1000</f>
        <v>3.8353886104057371</v>
      </c>
    </row>
    <row r="3637" spans="1:6" x14ac:dyDescent="0.3">
      <c r="A3637">
        <v>1</v>
      </c>
      <c r="B3637" s="8">
        <v>516385.5625</v>
      </c>
      <c r="C3637" s="8">
        <v>29.512589999999999</v>
      </c>
      <c r="D3637" t="s">
        <v>13</v>
      </c>
      <c r="E3637" s="8">
        <f>IFERROR(Cb23St[[#This Row],[DurationMilliseconds]]-B3636,Cb23St[[#This Row],[DurationMilliseconds]])</f>
        <v>142.10159999999451</v>
      </c>
      <c r="F3637" s="8">
        <f>Cb23St[[#This Row],[PackagePower]]*Cb23St[[#This Row],[TimeFrame]]/1000</f>
        <v>4.1937862591438382</v>
      </c>
    </row>
    <row r="3638" spans="1:6" x14ac:dyDescent="0.3">
      <c r="A3638">
        <v>1</v>
      </c>
      <c r="B3638" s="8">
        <v>516526.68430000002</v>
      </c>
      <c r="C3638" s="8">
        <v>26.873809999999999</v>
      </c>
      <c r="D3638" t="s">
        <v>13</v>
      </c>
      <c r="E3638" s="8">
        <f>IFERROR(Cb23St[[#This Row],[DurationMilliseconds]]-B3637,Cb23St[[#This Row],[DurationMilliseconds]])</f>
        <v>141.12180000002263</v>
      </c>
      <c r="F3638" s="8">
        <f>Cb23St[[#This Row],[PackagePower]]*Cb23St[[#This Row],[TimeFrame]]/1000</f>
        <v>3.7924804400586081</v>
      </c>
    </row>
    <row r="3639" spans="1:6" x14ac:dyDescent="0.3">
      <c r="A3639">
        <v>1</v>
      </c>
      <c r="B3639" s="8">
        <v>516669.228</v>
      </c>
      <c r="C3639" s="8">
        <v>27.899290000000001</v>
      </c>
      <c r="D3639" t="s">
        <v>13</v>
      </c>
      <c r="E3639" s="8">
        <f>IFERROR(Cb23St[[#This Row],[DurationMilliseconds]]-B3638,Cb23St[[#This Row],[DurationMilliseconds]])</f>
        <v>142.54369999998016</v>
      </c>
      <c r="F3639" s="8">
        <f>Cb23St[[#This Row],[PackagePower]]*Cb23St[[#This Row],[TimeFrame]]/1000</f>
        <v>3.9768680239724468</v>
      </c>
    </row>
    <row r="3640" spans="1:6" x14ac:dyDescent="0.3">
      <c r="A3640">
        <v>1</v>
      </c>
      <c r="B3640" s="8">
        <v>516810.99469999998</v>
      </c>
      <c r="C3640" s="8">
        <v>32.527149999999999</v>
      </c>
      <c r="D3640" t="s">
        <v>13</v>
      </c>
      <c r="E3640" s="8">
        <f>IFERROR(Cb23St[[#This Row],[DurationMilliseconds]]-B3639,Cb23St[[#This Row],[DurationMilliseconds]])</f>
        <v>141.7666999999783</v>
      </c>
      <c r="F3640" s="8">
        <f>Cb23St[[#This Row],[PackagePower]]*Cb23St[[#This Row],[TimeFrame]]/1000</f>
        <v>4.6112667159042937</v>
      </c>
    </row>
    <row r="3641" spans="1:6" x14ac:dyDescent="0.3">
      <c r="A3641">
        <v>1</v>
      </c>
      <c r="B3641" s="8">
        <v>516951.1703</v>
      </c>
      <c r="C3641" s="8">
        <v>28.246079999999999</v>
      </c>
      <c r="D3641" t="s">
        <v>13</v>
      </c>
      <c r="E3641" s="8">
        <f>IFERROR(Cb23St[[#This Row],[DurationMilliseconds]]-B3640,Cb23St[[#This Row],[DurationMilliseconds]])</f>
        <v>140.17560000001686</v>
      </c>
      <c r="F3641" s="8">
        <f>Cb23St[[#This Row],[PackagePower]]*Cb23St[[#This Row],[TimeFrame]]/1000</f>
        <v>3.9594112116484763</v>
      </c>
    </row>
    <row r="3642" spans="1:6" x14ac:dyDescent="0.3">
      <c r="A3642">
        <v>1</v>
      </c>
      <c r="B3642" s="8">
        <v>517091.98670000001</v>
      </c>
      <c r="C3642" s="8">
        <v>29.253589999999999</v>
      </c>
      <c r="D3642" t="s">
        <v>13</v>
      </c>
      <c r="E3642" s="8">
        <f>IFERROR(Cb23St[[#This Row],[DurationMilliseconds]]-B3641,Cb23St[[#This Row],[DurationMilliseconds]])</f>
        <v>140.81640000001062</v>
      </c>
      <c r="F3642" s="8">
        <f>Cb23St[[#This Row],[PackagePower]]*Cb23St[[#This Row],[TimeFrame]]/1000</f>
        <v>4.1193852308763104</v>
      </c>
    </row>
    <row r="3643" spans="1:6" x14ac:dyDescent="0.3">
      <c r="A3643">
        <v>1</v>
      </c>
      <c r="B3643" s="8">
        <v>517233.62579999998</v>
      </c>
      <c r="C3643" s="8">
        <v>27.67887</v>
      </c>
      <c r="D3643" t="s">
        <v>13</v>
      </c>
      <c r="E3643" s="8">
        <f>IFERROR(Cb23St[[#This Row],[DurationMilliseconds]]-B3642,Cb23St[[#This Row],[DurationMilliseconds]])</f>
        <v>141.63909999997122</v>
      </c>
      <c r="F3643" s="8">
        <f>Cb23St[[#This Row],[PackagePower]]*Cb23St[[#This Row],[TimeFrame]]/1000</f>
        <v>3.9204102358162034</v>
      </c>
    </row>
    <row r="3644" spans="1:6" x14ac:dyDescent="0.3">
      <c r="A3644">
        <v>1</v>
      </c>
      <c r="B3644" s="8">
        <v>517373.6642</v>
      </c>
      <c r="C3644" s="8">
        <v>32.212490000000003</v>
      </c>
      <c r="D3644" t="s">
        <v>13</v>
      </c>
      <c r="E3644" s="8">
        <f>IFERROR(Cb23St[[#This Row],[DurationMilliseconds]]-B3643,Cb23St[[#This Row],[DurationMilliseconds]])</f>
        <v>140.03840000001946</v>
      </c>
      <c r="F3644" s="8">
        <f>Cb23St[[#This Row],[PackagePower]]*Cb23St[[#This Row],[TimeFrame]]/1000</f>
        <v>4.5109855596166275</v>
      </c>
    </row>
    <row r="3645" spans="1:6" x14ac:dyDescent="0.3">
      <c r="A3645">
        <v>1</v>
      </c>
      <c r="B3645" s="8">
        <v>517517.19900000002</v>
      </c>
      <c r="C3645" s="8">
        <v>29.19622</v>
      </c>
      <c r="D3645" t="s">
        <v>13</v>
      </c>
      <c r="E3645" s="8">
        <f>IFERROR(Cb23St[[#This Row],[DurationMilliseconds]]-B3644,Cb23St[[#This Row],[DurationMilliseconds]])</f>
        <v>143.5348000000231</v>
      </c>
      <c r="F3645" s="8">
        <f>Cb23St[[#This Row],[PackagePower]]*Cb23St[[#This Row],[TimeFrame]]/1000</f>
        <v>4.1906735984566739</v>
      </c>
    </row>
    <row r="3646" spans="1:6" x14ac:dyDescent="0.3">
      <c r="A3646">
        <v>1</v>
      </c>
      <c r="B3646" s="8">
        <v>517657.31650000002</v>
      </c>
      <c r="C3646" s="8">
        <v>27.674959999999999</v>
      </c>
      <c r="D3646" t="s">
        <v>13</v>
      </c>
      <c r="E3646" s="8">
        <f>IFERROR(Cb23St[[#This Row],[DurationMilliseconds]]-B3645,Cb23St[[#This Row],[DurationMilliseconds]])</f>
        <v>140.11749999999302</v>
      </c>
      <c r="F3646" s="8">
        <f>Cb23St[[#This Row],[PackagePower]]*Cb23St[[#This Row],[TimeFrame]]/1000</f>
        <v>3.8777462077998064</v>
      </c>
    </row>
    <row r="3647" spans="1:6" x14ac:dyDescent="0.3">
      <c r="A3647">
        <v>1</v>
      </c>
      <c r="B3647" s="8">
        <v>517797.95130000002</v>
      </c>
      <c r="C3647" s="8">
        <v>27.10098</v>
      </c>
      <c r="D3647" t="s">
        <v>13</v>
      </c>
      <c r="E3647" s="8">
        <f>IFERROR(Cb23St[[#This Row],[DurationMilliseconds]]-B3646,Cb23St[[#This Row],[DurationMilliseconds]])</f>
        <v>140.63479999999981</v>
      </c>
      <c r="F3647" s="8">
        <f>Cb23St[[#This Row],[PackagePower]]*Cb23St[[#This Row],[TimeFrame]]/1000</f>
        <v>3.8113409021039946</v>
      </c>
    </row>
    <row r="3648" spans="1:6" x14ac:dyDescent="0.3">
      <c r="A3648">
        <v>1</v>
      </c>
      <c r="B3648" s="8">
        <v>517938.51750000002</v>
      </c>
      <c r="C3648" s="8">
        <v>30.798469999999998</v>
      </c>
      <c r="D3648" t="s">
        <v>13</v>
      </c>
      <c r="E3648" s="8">
        <f>IFERROR(Cb23St[[#This Row],[DurationMilliseconds]]-B3647,Cb23St[[#This Row],[DurationMilliseconds]])</f>
        <v>140.56620000000112</v>
      </c>
      <c r="F3648" s="8">
        <f>Cb23St[[#This Row],[PackagePower]]*Cb23St[[#This Row],[TimeFrame]]/1000</f>
        <v>4.329223893714035</v>
      </c>
    </row>
    <row r="3649" spans="1:6" x14ac:dyDescent="0.3">
      <c r="A3649">
        <v>1</v>
      </c>
      <c r="B3649" s="8">
        <v>518078.01089999999</v>
      </c>
      <c r="C3649" s="8">
        <v>32.861660000000001</v>
      </c>
      <c r="D3649" t="s">
        <v>13</v>
      </c>
      <c r="E3649" s="8">
        <f>IFERROR(Cb23St[[#This Row],[DurationMilliseconds]]-B3648,Cb23St[[#This Row],[DurationMilliseconds]])</f>
        <v>139.49339999997756</v>
      </c>
      <c r="F3649" s="8">
        <f>Cb23St[[#This Row],[PackagePower]]*Cb23St[[#This Row],[TimeFrame]]/1000</f>
        <v>4.5839846830432629</v>
      </c>
    </row>
    <row r="3650" spans="1:6" x14ac:dyDescent="0.3">
      <c r="A3650">
        <v>1</v>
      </c>
      <c r="B3650" s="8">
        <v>518218.9044</v>
      </c>
      <c r="C3650" s="8">
        <v>27.271709999999999</v>
      </c>
      <c r="D3650" t="s">
        <v>13</v>
      </c>
      <c r="E3650" s="8">
        <f>IFERROR(Cb23St[[#This Row],[DurationMilliseconds]]-B3649,Cb23St[[#This Row],[DurationMilliseconds]])</f>
        <v>140.89350000000559</v>
      </c>
      <c r="F3650" s="8">
        <f>Cb23St[[#This Row],[PackagePower]]*Cb23St[[#This Row],[TimeFrame]]/1000</f>
        <v>3.842406672885152</v>
      </c>
    </row>
    <row r="3651" spans="1:6" x14ac:dyDescent="0.3">
      <c r="A3651">
        <v>1</v>
      </c>
      <c r="B3651" s="8">
        <v>518360.42099999997</v>
      </c>
      <c r="C3651" s="8">
        <v>27.665310000000002</v>
      </c>
      <c r="D3651" t="s">
        <v>13</v>
      </c>
      <c r="E3651" s="8">
        <f>IFERROR(Cb23St[[#This Row],[DurationMilliseconds]]-B3650,Cb23St[[#This Row],[DurationMilliseconds]])</f>
        <v>141.51659999997355</v>
      </c>
      <c r="F3651" s="8">
        <f>Cb23St[[#This Row],[PackagePower]]*Cb23St[[#This Row],[TimeFrame]]/1000</f>
        <v>3.9151006091452687</v>
      </c>
    </row>
    <row r="3652" spans="1:6" x14ac:dyDescent="0.3">
      <c r="A3652">
        <v>1</v>
      </c>
      <c r="B3652" s="8">
        <v>518502.092</v>
      </c>
      <c r="C3652" s="8">
        <v>28.980619999999998</v>
      </c>
      <c r="D3652" t="s">
        <v>13</v>
      </c>
      <c r="E3652" s="8">
        <f>IFERROR(Cb23St[[#This Row],[DurationMilliseconds]]-B3651,Cb23St[[#This Row],[DurationMilliseconds]])</f>
        <v>141.6710000000312</v>
      </c>
      <c r="F3652" s="8">
        <f>Cb23St[[#This Row],[PackagePower]]*Cb23St[[#This Row],[TimeFrame]]/1000</f>
        <v>4.1057134160209046</v>
      </c>
    </row>
    <row r="3653" spans="1:6" x14ac:dyDescent="0.3">
      <c r="A3653">
        <v>1</v>
      </c>
      <c r="B3653" s="8">
        <v>518643.68280000001</v>
      </c>
      <c r="C3653" s="8">
        <v>27.733139999999999</v>
      </c>
      <c r="D3653" t="s">
        <v>13</v>
      </c>
      <c r="E3653" s="8">
        <f>IFERROR(Cb23St[[#This Row],[DurationMilliseconds]]-B3652,Cb23St[[#This Row],[DurationMilliseconds]])</f>
        <v>141.5908000000054</v>
      </c>
      <c r="F3653" s="8">
        <f>Cb23St[[#This Row],[PackagePower]]*Cb23St[[#This Row],[TimeFrame]]/1000</f>
        <v>3.9267574791121498</v>
      </c>
    </row>
    <row r="3654" spans="1:6" x14ac:dyDescent="0.3">
      <c r="A3654">
        <v>1</v>
      </c>
      <c r="B3654" s="8">
        <v>518784.6544</v>
      </c>
      <c r="C3654" s="8">
        <v>27.424160000000001</v>
      </c>
      <c r="D3654" t="s">
        <v>13</v>
      </c>
      <c r="E3654" s="8">
        <f>IFERROR(Cb23St[[#This Row],[DurationMilliseconds]]-B3653,Cb23St[[#This Row],[DurationMilliseconds]])</f>
        <v>140.97159999998985</v>
      </c>
      <c r="F3654" s="8">
        <f>Cb23St[[#This Row],[PackagePower]]*Cb23St[[#This Row],[TimeFrame]]/1000</f>
        <v>3.8660277138557215</v>
      </c>
    </row>
    <row r="3655" spans="1:6" x14ac:dyDescent="0.3">
      <c r="A3655">
        <v>1</v>
      </c>
      <c r="B3655" s="8">
        <v>518925.79519999999</v>
      </c>
      <c r="C3655" s="8">
        <v>42.278089999999999</v>
      </c>
      <c r="D3655" t="s">
        <v>13</v>
      </c>
      <c r="E3655" s="8">
        <f>IFERROR(Cb23St[[#This Row],[DurationMilliseconds]]-B3654,Cb23St[[#This Row],[DurationMilliseconds]])</f>
        <v>141.14079999999376</v>
      </c>
      <c r="F3655" s="8">
        <f>Cb23St[[#This Row],[PackagePower]]*Cb23St[[#This Row],[TimeFrame]]/1000</f>
        <v>5.9671634450717352</v>
      </c>
    </row>
    <row r="3656" spans="1:6" x14ac:dyDescent="0.3">
      <c r="A3656">
        <v>1</v>
      </c>
      <c r="B3656" s="8">
        <v>519067.43369999999</v>
      </c>
      <c r="C3656" s="8">
        <v>33.589509999999997</v>
      </c>
      <c r="D3656" t="s">
        <v>13</v>
      </c>
      <c r="E3656" s="8">
        <f>IFERROR(Cb23St[[#This Row],[DurationMilliseconds]]-B3655,Cb23St[[#This Row],[DurationMilliseconds]])</f>
        <v>141.63850000000093</v>
      </c>
      <c r="F3656" s="8">
        <f>Cb23St[[#This Row],[PackagePower]]*Cb23St[[#This Row],[TimeFrame]]/1000</f>
        <v>4.7575678121350311</v>
      </c>
    </row>
    <row r="3657" spans="1:6" x14ac:dyDescent="0.3">
      <c r="A3657">
        <v>1</v>
      </c>
      <c r="B3657" s="8">
        <v>519208.5981</v>
      </c>
      <c r="C3657" s="8">
        <v>27.790970000000002</v>
      </c>
      <c r="D3657" t="s">
        <v>13</v>
      </c>
      <c r="E3657" s="8">
        <f>IFERROR(Cb23St[[#This Row],[DurationMilliseconds]]-B3656,Cb23St[[#This Row],[DurationMilliseconds]])</f>
        <v>141.16440000000875</v>
      </c>
      <c r="F3657" s="8">
        <f>Cb23St[[#This Row],[PackagePower]]*Cb23St[[#This Row],[TimeFrame]]/1000</f>
        <v>3.9230956054682435</v>
      </c>
    </row>
    <row r="3658" spans="1:6" x14ac:dyDescent="0.3">
      <c r="A3658">
        <v>1</v>
      </c>
      <c r="B3658" s="8">
        <v>519349.7708</v>
      </c>
      <c r="C3658" s="8">
        <v>28.752600000000001</v>
      </c>
      <c r="D3658" t="s">
        <v>13</v>
      </c>
      <c r="E3658" s="8">
        <f>IFERROR(Cb23St[[#This Row],[DurationMilliseconds]]-B3657,Cb23St[[#This Row],[DurationMilliseconds]])</f>
        <v>141.17269999999553</v>
      </c>
      <c r="F3658" s="8">
        <f>Cb23St[[#This Row],[PackagePower]]*Cb23St[[#This Row],[TimeFrame]]/1000</f>
        <v>4.0590821740198715</v>
      </c>
    </row>
    <row r="3659" spans="1:6" x14ac:dyDescent="0.3">
      <c r="A3659">
        <v>1</v>
      </c>
      <c r="B3659" s="8">
        <v>519491.48859999998</v>
      </c>
      <c r="C3659" s="8">
        <v>27.843060000000001</v>
      </c>
      <c r="D3659" t="s">
        <v>13</v>
      </c>
      <c r="E3659" s="8">
        <f>IFERROR(Cb23St[[#This Row],[DurationMilliseconds]]-B3658,Cb23St[[#This Row],[DurationMilliseconds]])</f>
        <v>141.71779999998398</v>
      </c>
      <c r="F3659" s="8">
        <f>Cb23St[[#This Row],[PackagePower]]*Cb23St[[#This Row],[TimeFrame]]/1000</f>
        <v>3.9458572084675545</v>
      </c>
    </row>
    <row r="3660" spans="1:6" x14ac:dyDescent="0.3">
      <c r="A3660">
        <v>1</v>
      </c>
      <c r="B3660" s="8">
        <v>519631.8236</v>
      </c>
      <c r="C3660" s="8">
        <v>29.960850000000001</v>
      </c>
      <c r="D3660" t="s">
        <v>13</v>
      </c>
      <c r="E3660" s="8">
        <f>IFERROR(Cb23St[[#This Row],[DurationMilliseconds]]-B3659,Cb23St[[#This Row],[DurationMilliseconds]])</f>
        <v>140.33500000002095</v>
      </c>
      <c r="F3660" s="8">
        <f>Cb23St[[#This Row],[PackagePower]]*Cb23St[[#This Row],[TimeFrame]]/1000</f>
        <v>4.2045558847506284</v>
      </c>
    </row>
    <row r="3661" spans="1:6" x14ac:dyDescent="0.3">
      <c r="A3661">
        <v>1</v>
      </c>
      <c r="B3661" s="8">
        <v>519773.38549999997</v>
      </c>
      <c r="C3661" s="8">
        <v>27.55255</v>
      </c>
      <c r="D3661" t="s">
        <v>13</v>
      </c>
      <c r="E3661" s="8">
        <f>IFERROR(Cb23St[[#This Row],[DurationMilliseconds]]-B3660,Cb23St[[#This Row],[DurationMilliseconds]])</f>
        <v>141.5618999999715</v>
      </c>
      <c r="F3661" s="8">
        <f>Cb23St[[#This Row],[PackagePower]]*Cb23St[[#This Row],[TimeFrame]]/1000</f>
        <v>3.9003913278442148</v>
      </c>
    </row>
    <row r="3662" spans="1:6" x14ac:dyDescent="0.3">
      <c r="A3662">
        <v>1</v>
      </c>
      <c r="B3662" s="8">
        <v>519913.89730000001</v>
      </c>
      <c r="C3662" s="8">
        <v>31.057120000000001</v>
      </c>
      <c r="D3662" t="s">
        <v>13</v>
      </c>
      <c r="E3662" s="8">
        <f>IFERROR(Cb23St[[#This Row],[DurationMilliseconds]]-B3661,Cb23St[[#This Row],[DurationMilliseconds]])</f>
        <v>140.5118000000366</v>
      </c>
      <c r="F3662" s="8">
        <f>Cb23St[[#This Row],[PackagePower]]*Cb23St[[#This Row],[TimeFrame]]/1000</f>
        <v>4.3638918340171369</v>
      </c>
    </row>
    <row r="3663" spans="1:6" x14ac:dyDescent="0.3">
      <c r="A3663">
        <v>1</v>
      </c>
      <c r="B3663" s="8">
        <v>520086.424</v>
      </c>
      <c r="C3663" s="8">
        <v>29.410499999999999</v>
      </c>
      <c r="D3663" t="s">
        <v>13</v>
      </c>
      <c r="E3663" s="8">
        <f>IFERROR(Cb23St[[#This Row],[DurationMilliseconds]]-B3662,Cb23St[[#This Row],[DurationMilliseconds]])</f>
        <v>172.52669999998761</v>
      </c>
      <c r="F3663" s="8">
        <f>Cb23St[[#This Row],[PackagePower]]*Cb23St[[#This Row],[TimeFrame]]/1000</f>
        <v>5.0740965103496354</v>
      </c>
    </row>
    <row r="3664" spans="1:6" x14ac:dyDescent="0.3">
      <c r="A3664">
        <v>1</v>
      </c>
      <c r="B3664" s="8">
        <v>520241.53739999997</v>
      </c>
      <c r="C3664" s="8">
        <v>27.827030000000001</v>
      </c>
      <c r="D3664" t="s">
        <v>13</v>
      </c>
      <c r="E3664" s="8">
        <f>IFERROR(Cb23St[[#This Row],[DurationMilliseconds]]-B3663,Cb23St[[#This Row],[DurationMilliseconds]])</f>
        <v>155.1133999999729</v>
      </c>
      <c r="F3664" s="8">
        <f>Cb23St[[#This Row],[PackagePower]]*Cb23St[[#This Row],[TimeFrame]]/1000</f>
        <v>4.3163452352012452</v>
      </c>
    </row>
    <row r="3665" spans="1:6" x14ac:dyDescent="0.3">
      <c r="A3665">
        <v>1</v>
      </c>
      <c r="B3665" s="8">
        <v>520383.0392</v>
      </c>
      <c r="C3665" s="8">
        <v>29.054860000000001</v>
      </c>
      <c r="D3665" t="s">
        <v>13</v>
      </c>
      <c r="E3665" s="8">
        <f>IFERROR(Cb23St[[#This Row],[DurationMilliseconds]]-B3664,Cb23St[[#This Row],[DurationMilliseconds]])</f>
        <v>141.50180000002729</v>
      </c>
      <c r="F3665" s="8">
        <f>Cb23St[[#This Row],[PackagePower]]*Cb23St[[#This Row],[TimeFrame]]/1000</f>
        <v>4.1113149887487932</v>
      </c>
    </row>
    <row r="3666" spans="1:6" x14ac:dyDescent="0.3">
      <c r="A3666">
        <v>1</v>
      </c>
      <c r="B3666" s="8">
        <v>520536.39319999999</v>
      </c>
      <c r="C3666" s="8">
        <v>27.466629999999999</v>
      </c>
      <c r="D3666" t="s">
        <v>13</v>
      </c>
      <c r="E3666" s="8">
        <f>IFERROR(Cb23St[[#This Row],[DurationMilliseconds]]-B3665,Cb23St[[#This Row],[DurationMilliseconds]])</f>
        <v>153.35399999999208</v>
      </c>
      <c r="F3666" s="8">
        <f>Cb23St[[#This Row],[PackagePower]]*Cb23St[[#This Row],[TimeFrame]]/1000</f>
        <v>4.2121175770197823</v>
      </c>
    </row>
    <row r="3667" spans="1:6" x14ac:dyDescent="0.3">
      <c r="A3667">
        <v>1</v>
      </c>
      <c r="B3667" s="8">
        <v>520692.76250000001</v>
      </c>
      <c r="C3667" s="8">
        <v>29.287410000000001</v>
      </c>
      <c r="D3667" t="s">
        <v>13</v>
      </c>
      <c r="E3667" s="8">
        <f>IFERROR(Cb23St[[#This Row],[DurationMilliseconds]]-B3666,Cb23St[[#This Row],[DurationMilliseconds]])</f>
        <v>156.3693000000203</v>
      </c>
      <c r="F3667" s="8">
        <f>Cb23St[[#This Row],[PackagePower]]*Cb23St[[#This Row],[TimeFrame]]/1000</f>
        <v>4.5796518005135951</v>
      </c>
    </row>
    <row r="3668" spans="1:6" x14ac:dyDescent="0.3">
      <c r="A3668">
        <v>1</v>
      </c>
      <c r="B3668" s="8">
        <v>520833.19549999997</v>
      </c>
      <c r="C3668" s="8">
        <v>26.72268</v>
      </c>
      <c r="D3668" t="s">
        <v>13</v>
      </c>
      <c r="E3668" s="8">
        <f>IFERROR(Cb23St[[#This Row],[DurationMilliseconds]]-B3667,Cb23St[[#This Row],[DurationMilliseconds]])</f>
        <v>140.43299999996088</v>
      </c>
      <c r="F3668" s="8">
        <f>Cb23St[[#This Row],[PackagePower]]*Cb23St[[#This Row],[TimeFrame]]/1000</f>
        <v>3.7527461204389545</v>
      </c>
    </row>
    <row r="3669" spans="1:6" x14ac:dyDescent="0.3">
      <c r="A3669">
        <v>1</v>
      </c>
      <c r="B3669" s="8">
        <v>520974.31599999999</v>
      </c>
      <c r="C3669" s="8">
        <v>28.110589999999998</v>
      </c>
      <c r="D3669" t="s">
        <v>13</v>
      </c>
      <c r="E3669" s="8">
        <f>IFERROR(Cb23St[[#This Row],[DurationMilliseconds]]-B3668,Cb23St[[#This Row],[DurationMilliseconds]])</f>
        <v>141.12050000001909</v>
      </c>
      <c r="F3669" s="8">
        <f>Cb23St[[#This Row],[PackagePower]]*Cb23St[[#This Row],[TimeFrame]]/1000</f>
        <v>3.9669805160955365</v>
      </c>
    </row>
    <row r="3670" spans="1:6" x14ac:dyDescent="0.3">
      <c r="A3670">
        <v>1</v>
      </c>
      <c r="B3670" s="8">
        <v>521131.16249999998</v>
      </c>
      <c r="C3670" s="8">
        <v>30.56729</v>
      </c>
      <c r="D3670" t="s">
        <v>13</v>
      </c>
      <c r="E3670" s="8">
        <f>IFERROR(Cb23St[[#This Row],[DurationMilliseconds]]-B3669,Cb23St[[#This Row],[DurationMilliseconds]])</f>
        <v>156.8464999999851</v>
      </c>
      <c r="F3670" s="8">
        <f>Cb23St[[#This Row],[PackagePower]]*Cb23St[[#This Row],[TimeFrame]]/1000</f>
        <v>4.794372450984544</v>
      </c>
    </row>
    <row r="3671" spans="1:6" x14ac:dyDescent="0.3">
      <c r="A3671">
        <v>1</v>
      </c>
      <c r="B3671" s="8">
        <v>521287.94030000002</v>
      </c>
      <c r="C3671" s="8">
        <v>29.311530000000001</v>
      </c>
      <c r="D3671" t="s">
        <v>13</v>
      </c>
      <c r="E3671" s="8">
        <f>IFERROR(Cb23St[[#This Row],[DurationMilliseconds]]-B3670,Cb23St[[#This Row],[DurationMilliseconds]])</f>
        <v>156.77780000003986</v>
      </c>
      <c r="F3671" s="8">
        <f>Cb23St[[#This Row],[PackagePower]]*Cb23St[[#This Row],[TimeFrame]]/1000</f>
        <v>4.5953971880351681</v>
      </c>
    </row>
    <row r="3672" spans="1:6" x14ac:dyDescent="0.3">
      <c r="A3672">
        <v>1</v>
      </c>
      <c r="B3672" s="8">
        <v>521428.74</v>
      </c>
      <c r="C3672" s="8">
        <v>29.0182</v>
      </c>
      <c r="D3672" t="s">
        <v>13</v>
      </c>
      <c r="E3672" s="8">
        <f>IFERROR(Cb23St[[#This Row],[DurationMilliseconds]]-B3671,Cb23St[[#This Row],[DurationMilliseconds]])</f>
        <v>140.79969999997411</v>
      </c>
      <c r="F3672" s="8">
        <f>Cb23St[[#This Row],[PackagePower]]*Cb23St[[#This Row],[TimeFrame]]/1000</f>
        <v>4.0857538545392487</v>
      </c>
    </row>
    <row r="3673" spans="1:6" x14ac:dyDescent="0.3">
      <c r="A3673">
        <v>1</v>
      </c>
      <c r="B3673" s="8">
        <v>521585.94650000002</v>
      </c>
      <c r="C3673" s="8">
        <v>27.070609999999999</v>
      </c>
      <c r="D3673" t="s">
        <v>13</v>
      </c>
      <c r="E3673" s="8">
        <f>IFERROR(Cb23St[[#This Row],[DurationMilliseconds]]-B3672,Cb23St[[#This Row],[DurationMilliseconds]])</f>
        <v>157.20650000002934</v>
      </c>
      <c r="F3673" s="8">
        <f>Cb23St[[#This Row],[PackagePower]]*Cb23St[[#This Row],[TimeFrame]]/1000</f>
        <v>4.2556758509657939</v>
      </c>
    </row>
    <row r="3674" spans="1:6" x14ac:dyDescent="0.3">
      <c r="A3674">
        <v>1</v>
      </c>
      <c r="B3674" s="8">
        <v>521742.90580000001</v>
      </c>
      <c r="C3674" s="8">
        <v>29.753990000000002</v>
      </c>
      <c r="D3674" t="s">
        <v>13</v>
      </c>
      <c r="E3674" s="8">
        <f>IFERROR(Cb23St[[#This Row],[DurationMilliseconds]]-B3673,Cb23St[[#This Row],[DurationMilliseconds]])</f>
        <v>156.95929999998771</v>
      </c>
      <c r="F3674" s="8">
        <f>Cb23St[[#This Row],[PackagePower]]*Cb23St[[#This Row],[TimeFrame]]/1000</f>
        <v>4.6701654426066339</v>
      </c>
    </row>
    <row r="3675" spans="1:6" x14ac:dyDescent="0.3">
      <c r="A3675">
        <v>1</v>
      </c>
      <c r="B3675" s="8">
        <v>521883.41139999998</v>
      </c>
      <c r="C3675" s="8">
        <v>27.739699999999999</v>
      </c>
      <c r="D3675" t="s">
        <v>13</v>
      </c>
      <c r="E3675" s="8">
        <f>IFERROR(Cb23St[[#This Row],[DurationMilliseconds]]-B3674,Cb23St[[#This Row],[DurationMilliseconds]])</f>
        <v>140.50559999997495</v>
      </c>
      <c r="F3675" s="8">
        <f>Cb23St[[#This Row],[PackagePower]]*Cb23St[[#This Row],[TimeFrame]]/1000</f>
        <v>3.8975831923193049</v>
      </c>
    </row>
    <row r="3676" spans="1:6" x14ac:dyDescent="0.3">
      <c r="A3676">
        <v>1</v>
      </c>
      <c r="B3676" s="8">
        <v>522024.95610000001</v>
      </c>
      <c r="C3676" s="8">
        <v>34.484110000000001</v>
      </c>
      <c r="D3676" t="s">
        <v>13</v>
      </c>
      <c r="E3676" s="8">
        <f>IFERROR(Cb23St[[#This Row],[DurationMilliseconds]]-B3675,Cb23St[[#This Row],[DurationMilliseconds]])</f>
        <v>141.54470000002766</v>
      </c>
      <c r="F3676" s="8">
        <f>Cb23St[[#This Row],[PackagePower]]*Cb23St[[#This Row],[TimeFrame]]/1000</f>
        <v>4.881043004717954</v>
      </c>
    </row>
    <row r="3677" spans="1:6" x14ac:dyDescent="0.3">
      <c r="A3677">
        <v>1</v>
      </c>
      <c r="B3677" s="8">
        <v>522164.77630000003</v>
      </c>
      <c r="C3677" s="8">
        <v>39.157260000000001</v>
      </c>
      <c r="D3677" t="s">
        <v>13</v>
      </c>
      <c r="E3677" s="8">
        <f>IFERROR(Cb23St[[#This Row],[DurationMilliseconds]]-B3676,Cb23St[[#This Row],[DurationMilliseconds]])</f>
        <v>139.82020000001648</v>
      </c>
      <c r="F3677" s="8">
        <f>Cb23St[[#This Row],[PackagePower]]*Cb23St[[#This Row],[TimeFrame]]/1000</f>
        <v>5.4749759246526457</v>
      </c>
    </row>
    <row r="3678" spans="1:6" x14ac:dyDescent="0.3">
      <c r="A3678">
        <v>1</v>
      </c>
      <c r="B3678" s="8">
        <v>522306.51179999998</v>
      </c>
      <c r="C3678" s="8">
        <v>27.731529999999999</v>
      </c>
      <c r="D3678" t="s">
        <v>13</v>
      </c>
      <c r="E3678" s="8">
        <f>IFERROR(Cb23St[[#This Row],[DurationMilliseconds]]-B3677,Cb23St[[#This Row],[DurationMilliseconds]])</f>
        <v>141.73549999995157</v>
      </c>
      <c r="F3678" s="8">
        <f>Cb23St[[#This Row],[PackagePower]]*Cb23St[[#This Row],[TimeFrame]]/1000</f>
        <v>3.9305422703136568</v>
      </c>
    </row>
    <row r="3679" spans="1:6" x14ac:dyDescent="0.3">
      <c r="A3679">
        <v>1</v>
      </c>
      <c r="B3679" s="8">
        <v>522448.6827</v>
      </c>
      <c r="C3679" s="8">
        <v>32.775120000000001</v>
      </c>
      <c r="D3679" t="s">
        <v>13</v>
      </c>
      <c r="E3679" s="8">
        <f>IFERROR(Cb23St[[#This Row],[DurationMilliseconds]]-B3678,Cb23St[[#This Row],[DurationMilliseconds]])</f>
        <v>142.17090000002645</v>
      </c>
      <c r="F3679" s="8">
        <f>Cb23St[[#This Row],[PackagePower]]*Cb23St[[#This Row],[TimeFrame]]/1000</f>
        <v>4.6596683080088672</v>
      </c>
    </row>
    <row r="3680" spans="1:6" x14ac:dyDescent="0.3">
      <c r="A3680">
        <v>1</v>
      </c>
      <c r="B3680" s="8">
        <v>522590.29340000002</v>
      </c>
      <c r="C3680" s="8">
        <v>33.148290000000003</v>
      </c>
      <c r="D3680" t="s">
        <v>13</v>
      </c>
      <c r="E3680" s="8">
        <f>IFERROR(Cb23St[[#This Row],[DurationMilliseconds]]-B3679,Cb23St[[#This Row],[DurationMilliseconds]])</f>
        <v>141.61070000001928</v>
      </c>
      <c r="F3680" s="8">
        <f>Cb23St[[#This Row],[PackagePower]]*Cb23St[[#This Row],[TimeFrame]]/1000</f>
        <v>4.6941525507036399</v>
      </c>
    </row>
    <row r="3681" spans="1:6" x14ac:dyDescent="0.3">
      <c r="A3681">
        <v>1</v>
      </c>
      <c r="B3681" s="8">
        <v>522730.91509999998</v>
      </c>
      <c r="C3681" s="8">
        <v>32.289819999999999</v>
      </c>
      <c r="D3681" t="s">
        <v>13</v>
      </c>
      <c r="E3681" s="8">
        <f>IFERROR(Cb23St[[#This Row],[DurationMilliseconds]]-B3680,Cb23St[[#This Row],[DurationMilliseconds]])</f>
        <v>140.62169999995967</v>
      </c>
      <c r="F3681" s="8">
        <f>Cb23St[[#This Row],[PackagePower]]*Cb23St[[#This Row],[TimeFrame]]/1000</f>
        <v>4.540649381092698</v>
      </c>
    </row>
    <row r="3682" spans="1:6" x14ac:dyDescent="0.3">
      <c r="A3682">
        <v>1</v>
      </c>
      <c r="B3682" s="8">
        <v>522871.46679999999</v>
      </c>
      <c r="C3682" s="8">
        <v>31.252400000000002</v>
      </c>
      <c r="D3682" t="s">
        <v>13</v>
      </c>
      <c r="E3682" s="8">
        <f>IFERROR(Cb23St[[#This Row],[DurationMilliseconds]]-B3681,Cb23St[[#This Row],[DurationMilliseconds]])</f>
        <v>140.5517000000109</v>
      </c>
      <c r="F3682" s="8">
        <f>Cb23St[[#This Row],[PackagePower]]*Cb23St[[#This Row],[TimeFrame]]/1000</f>
        <v>4.3925779490803407</v>
      </c>
    </row>
    <row r="3683" spans="1:6" x14ac:dyDescent="0.3">
      <c r="A3683">
        <v>1</v>
      </c>
      <c r="B3683" s="8">
        <v>523012.31140000001</v>
      </c>
      <c r="C3683" s="8">
        <v>30.920470000000002</v>
      </c>
      <c r="D3683" t="s">
        <v>13</v>
      </c>
      <c r="E3683" s="8">
        <f>IFERROR(Cb23St[[#This Row],[DurationMilliseconds]]-B3682,Cb23St[[#This Row],[DurationMilliseconds]])</f>
        <v>140.84460000001127</v>
      </c>
      <c r="F3683" s="8">
        <f>Cb23St[[#This Row],[PackagePower]]*Cb23St[[#This Row],[TimeFrame]]/1000</f>
        <v>4.3549812289623491</v>
      </c>
    </row>
    <row r="3684" spans="1:6" x14ac:dyDescent="0.3">
      <c r="A3684">
        <v>1</v>
      </c>
      <c r="B3684" s="8">
        <v>523153.44799999997</v>
      </c>
      <c r="C3684" s="8">
        <v>30.392900000000001</v>
      </c>
      <c r="D3684" t="s">
        <v>13</v>
      </c>
      <c r="E3684" s="8">
        <f>IFERROR(Cb23St[[#This Row],[DurationMilliseconds]]-B3683,Cb23St[[#This Row],[DurationMilliseconds]])</f>
        <v>141.13659999996889</v>
      </c>
      <c r="F3684" s="8">
        <f>Cb23St[[#This Row],[PackagePower]]*Cb23St[[#This Row],[TimeFrame]]/1000</f>
        <v>4.2895505701390544</v>
      </c>
    </row>
    <row r="3685" spans="1:6" x14ac:dyDescent="0.3">
      <c r="A3685">
        <v>1</v>
      </c>
      <c r="B3685" s="8">
        <v>523294.35930000001</v>
      </c>
      <c r="C3685" s="8">
        <v>28.378419999999998</v>
      </c>
      <c r="D3685" t="s">
        <v>13</v>
      </c>
      <c r="E3685" s="8">
        <f>IFERROR(Cb23St[[#This Row],[DurationMilliseconds]]-B3684,Cb23St[[#This Row],[DurationMilliseconds]])</f>
        <v>140.91130000003614</v>
      </c>
      <c r="F3685" s="8">
        <f>Cb23St[[#This Row],[PackagePower]]*Cb23St[[#This Row],[TimeFrame]]/1000</f>
        <v>3.998840054147025</v>
      </c>
    </row>
    <row r="3686" spans="1:6" x14ac:dyDescent="0.3">
      <c r="A3686">
        <v>1</v>
      </c>
      <c r="B3686" s="8">
        <v>523434.91600000003</v>
      </c>
      <c r="C3686" s="8">
        <v>28.734010000000001</v>
      </c>
      <c r="D3686" t="s">
        <v>13</v>
      </c>
      <c r="E3686" s="8">
        <f>IFERROR(Cb23St[[#This Row],[DurationMilliseconds]]-B3685,Cb23St[[#This Row],[DurationMilliseconds]])</f>
        <v>140.55670000001555</v>
      </c>
      <c r="F3686" s="8">
        <f>Cb23St[[#This Row],[PackagePower]]*Cb23St[[#This Row],[TimeFrame]]/1000</f>
        <v>4.0387576233674469</v>
      </c>
    </row>
    <row r="3687" spans="1:6" x14ac:dyDescent="0.3">
      <c r="A3687">
        <v>1</v>
      </c>
      <c r="B3687" s="8">
        <v>523576.8849</v>
      </c>
      <c r="C3687" s="8">
        <v>27.780519999999999</v>
      </c>
      <c r="D3687" t="s">
        <v>13</v>
      </c>
      <c r="E3687" s="8">
        <f>IFERROR(Cb23St[[#This Row],[DurationMilliseconds]]-B3686,Cb23St[[#This Row],[DurationMilliseconds]])</f>
        <v>141.96889999997802</v>
      </c>
      <c r="F3687" s="8">
        <f>Cb23St[[#This Row],[PackagePower]]*Cb23St[[#This Row],[TimeFrame]]/1000</f>
        <v>3.9439698658273894</v>
      </c>
    </row>
    <row r="3688" spans="1:6" x14ac:dyDescent="0.3">
      <c r="A3688">
        <v>1</v>
      </c>
      <c r="B3688" s="8">
        <v>523719.05170000001</v>
      </c>
      <c r="C3688" s="8">
        <v>28.379390000000001</v>
      </c>
      <c r="D3688" t="s">
        <v>13</v>
      </c>
      <c r="E3688" s="8">
        <f>IFERROR(Cb23St[[#This Row],[DurationMilliseconds]]-B3687,Cb23St[[#This Row],[DurationMilliseconds]])</f>
        <v>142.16680000000633</v>
      </c>
      <c r="F3688" s="8">
        <f>Cb23St[[#This Row],[PackagePower]]*Cb23St[[#This Row],[TimeFrame]]/1000</f>
        <v>4.0346070622521797</v>
      </c>
    </row>
    <row r="3689" spans="1:6" x14ac:dyDescent="0.3">
      <c r="A3689">
        <v>1</v>
      </c>
      <c r="B3689" s="8">
        <v>523861.25209999998</v>
      </c>
      <c r="C3689" s="8">
        <v>28.395</v>
      </c>
      <c r="D3689" t="s">
        <v>13</v>
      </c>
      <c r="E3689" s="8">
        <f>IFERROR(Cb23St[[#This Row],[DurationMilliseconds]]-B3688,Cb23St[[#This Row],[DurationMilliseconds]])</f>
        <v>142.20039999997243</v>
      </c>
      <c r="F3689" s="8">
        <f>Cb23St[[#This Row],[PackagePower]]*Cb23St[[#This Row],[TimeFrame]]/1000</f>
        <v>4.0377803579992175</v>
      </c>
    </row>
    <row r="3690" spans="1:6" x14ac:dyDescent="0.3">
      <c r="A3690">
        <v>1</v>
      </c>
      <c r="B3690" s="8">
        <v>524002.32990000001</v>
      </c>
      <c r="C3690" s="8">
        <v>25.070319999999999</v>
      </c>
      <c r="D3690" t="s">
        <v>13</v>
      </c>
      <c r="E3690" s="8">
        <f>IFERROR(Cb23St[[#This Row],[DurationMilliseconds]]-B3689,Cb23St[[#This Row],[DurationMilliseconds]])</f>
        <v>141.07780000002822</v>
      </c>
      <c r="F3690" s="8">
        <f>Cb23St[[#This Row],[PackagePower]]*Cb23St[[#This Row],[TimeFrame]]/1000</f>
        <v>3.5368655908967073</v>
      </c>
    </row>
    <row r="3691" spans="1:6" x14ac:dyDescent="0.3">
      <c r="A3691">
        <v>1</v>
      </c>
      <c r="B3691" s="8">
        <v>524142.37890000001</v>
      </c>
      <c r="C3691" s="8">
        <v>26.011060000000001</v>
      </c>
      <c r="D3691" t="s">
        <v>13</v>
      </c>
      <c r="E3691" s="8">
        <f>IFERROR(Cb23St[[#This Row],[DurationMilliseconds]]-B3690,Cb23St[[#This Row],[DurationMilliseconds]])</f>
        <v>140.04899999999907</v>
      </c>
      <c r="F3691" s="8">
        <f>Cb23St[[#This Row],[PackagePower]]*Cb23St[[#This Row],[TimeFrame]]/1000</f>
        <v>3.642822941939976</v>
      </c>
    </row>
    <row r="3692" spans="1:6" x14ac:dyDescent="0.3">
      <c r="A3692">
        <v>1</v>
      </c>
      <c r="B3692" s="8">
        <v>524283.86170000001</v>
      </c>
      <c r="C3692" s="8">
        <v>15.72439</v>
      </c>
      <c r="D3692" t="s">
        <v>13</v>
      </c>
      <c r="E3692" s="8">
        <f>IFERROR(Cb23St[[#This Row],[DurationMilliseconds]]-B3691,Cb23St[[#This Row],[DurationMilliseconds]])</f>
        <v>141.48279999999795</v>
      </c>
      <c r="F3692" s="8">
        <f>Cb23St[[#This Row],[PackagePower]]*Cb23St[[#This Row],[TimeFrame]]/1000</f>
        <v>2.2247307254919679</v>
      </c>
    </row>
    <row r="3693" spans="1:6" x14ac:dyDescent="0.3">
      <c r="A3693">
        <v>1</v>
      </c>
      <c r="B3693" s="8">
        <v>524424.06440000003</v>
      </c>
      <c r="C3693" s="8">
        <v>11.276490000000001</v>
      </c>
      <c r="D3693" t="s">
        <v>13</v>
      </c>
      <c r="E3693" s="8">
        <f>IFERROR(Cb23St[[#This Row],[DurationMilliseconds]]-B3692,Cb23St[[#This Row],[DurationMilliseconds]])</f>
        <v>140.20270000002347</v>
      </c>
      <c r="F3693" s="8">
        <f>Cb23St[[#This Row],[PackagePower]]*Cb23St[[#This Row],[TimeFrame]]/1000</f>
        <v>1.5809943445232648</v>
      </c>
    </row>
    <row r="3694" spans="1:6" x14ac:dyDescent="0.3">
      <c r="A3694">
        <v>1</v>
      </c>
      <c r="B3694" s="8">
        <v>524563.37890000001</v>
      </c>
      <c r="C3694" s="8">
        <v>9.3054690000000004</v>
      </c>
      <c r="D3694" t="s">
        <v>13</v>
      </c>
      <c r="E3694" s="8">
        <f>IFERROR(Cb23St[[#This Row],[DurationMilliseconds]]-B3693,Cb23St[[#This Row],[DurationMilliseconds]])</f>
        <v>139.31449999997858</v>
      </c>
      <c r="F3694" s="8">
        <f>Cb23St[[#This Row],[PackagePower]]*Cb23St[[#This Row],[TimeFrame]]/1000</f>
        <v>1.2963867610003008</v>
      </c>
    </row>
    <row r="3695" spans="1:6" x14ac:dyDescent="0.3">
      <c r="A3695">
        <v>1</v>
      </c>
      <c r="B3695" s="8">
        <v>524703.91119999997</v>
      </c>
      <c r="C3695" s="8">
        <v>11.929309999999999</v>
      </c>
      <c r="D3695" t="s">
        <v>13</v>
      </c>
      <c r="E3695" s="8">
        <f>IFERROR(Cb23St[[#This Row],[DurationMilliseconds]]-B3694,Cb23St[[#This Row],[DurationMilliseconds]])</f>
        <v>140.53229999996256</v>
      </c>
      <c r="F3695" s="8">
        <f>Cb23St[[#This Row],[PackagePower]]*Cb23St[[#This Row],[TimeFrame]]/1000</f>
        <v>1.6764533717125532</v>
      </c>
    </row>
    <row r="3696" spans="1:6" x14ac:dyDescent="0.3">
      <c r="A3696">
        <v>1</v>
      </c>
      <c r="B3696" s="8">
        <v>524844.39930000005</v>
      </c>
      <c r="C3696" s="8">
        <v>39.656230000000001</v>
      </c>
      <c r="D3696" t="s">
        <v>13</v>
      </c>
      <c r="E3696" s="8">
        <f>IFERROR(Cb23St[[#This Row],[DurationMilliseconds]]-B3695,Cb23St[[#This Row],[DurationMilliseconds]])</f>
        <v>140.48810000007506</v>
      </c>
      <c r="F3696" s="8">
        <f>Cb23St[[#This Row],[PackagePower]]*Cb23St[[#This Row],[TimeFrame]]/1000</f>
        <v>5.5712284058659769</v>
      </c>
    </row>
    <row r="3697" spans="1:6" x14ac:dyDescent="0.3">
      <c r="A3697">
        <v>1</v>
      </c>
      <c r="B3697" s="8">
        <v>524984.84089999995</v>
      </c>
      <c r="C3697" s="8">
        <v>31.128710000000002</v>
      </c>
      <c r="D3697" t="s">
        <v>13</v>
      </c>
      <c r="E3697" s="8">
        <f>IFERROR(Cb23St[[#This Row],[DurationMilliseconds]]-B3696,Cb23St[[#This Row],[DurationMilliseconds]])</f>
        <v>140.4415999999037</v>
      </c>
      <c r="F3697" s="8">
        <f>Cb23St[[#This Row],[PackagePower]]*Cb23St[[#This Row],[TimeFrame]]/1000</f>
        <v>4.3717658383330029</v>
      </c>
    </row>
    <row r="3698" spans="1:6" x14ac:dyDescent="0.3">
      <c r="A3698">
        <v>1</v>
      </c>
      <c r="B3698" s="8">
        <v>525124.55260000005</v>
      </c>
      <c r="C3698" s="8">
        <v>29.82958</v>
      </c>
      <c r="D3698" t="s">
        <v>13</v>
      </c>
      <c r="E3698" s="8">
        <f>IFERROR(Cb23St[[#This Row],[DurationMilliseconds]]-B3697,Cb23St[[#This Row],[DurationMilliseconds]])</f>
        <v>139.7117000001017</v>
      </c>
      <c r="F3698" s="8">
        <f>Cb23St[[#This Row],[PackagePower]]*Cb23St[[#This Row],[TimeFrame]]/1000</f>
        <v>4.1675413320890335</v>
      </c>
    </row>
    <row r="3699" spans="1:6" x14ac:dyDescent="0.3">
      <c r="F3699" s="1"/>
    </row>
    <row r="3700" spans="1:6" x14ac:dyDescent="0.3">
      <c r="F3700" s="1"/>
    </row>
    <row r="3701" spans="1:6" x14ac:dyDescent="0.3">
      <c r="F3701" s="1"/>
    </row>
    <row r="3702" spans="1:6" x14ac:dyDescent="0.3">
      <c r="F3702" s="1"/>
    </row>
    <row r="3703" spans="1:6" x14ac:dyDescent="0.3">
      <c r="F3703" s="1"/>
    </row>
    <row r="3704" spans="1:6" x14ac:dyDescent="0.3">
      <c r="F3704" s="1"/>
    </row>
    <row r="3705" spans="1:6" x14ac:dyDescent="0.3">
      <c r="F3705" s="1"/>
    </row>
    <row r="3706" spans="1:6" x14ac:dyDescent="0.3">
      <c r="F3706" s="1"/>
    </row>
    <row r="3707" spans="1:6" x14ac:dyDescent="0.3">
      <c r="F3707" s="1"/>
    </row>
    <row r="3708" spans="1:6" x14ac:dyDescent="0.3">
      <c r="F3708" s="1"/>
    </row>
    <row r="3709" spans="1:6" x14ac:dyDescent="0.3">
      <c r="F3709" s="1"/>
    </row>
    <row r="3710" spans="1:6" x14ac:dyDescent="0.3">
      <c r="F3710" s="1"/>
    </row>
    <row r="3711" spans="1:6" x14ac:dyDescent="0.3">
      <c r="F3711" s="1"/>
    </row>
    <row r="3712" spans="1:6" x14ac:dyDescent="0.3">
      <c r="F3712" s="1"/>
    </row>
    <row r="3713" spans="6:6" x14ac:dyDescent="0.3">
      <c r="F3713" s="1"/>
    </row>
    <row r="3714" spans="6:6" x14ac:dyDescent="0.3">
      <c r="F3714" s="1"/>
    </row>
    <row r="3715" spans="6:6" x14ac:dyDescent="0.3">
      <c r="F3715" s="1"/>
    </row>
    <row r="3716" spans="6:6" x14ac:dyDescent="0.3">
      <c r="F3716" s="1"/>
    </row>
    <row r="3717" spans="6:6" x14ac:dyDescent="0.3">
      <c r="F3717" s="1"/>
    </row>
    <row r="3718" spans="6:6" x14ac:dyDescent="0.3">
      <c r="F3718" s="1"/>
    </row>
    <row r="3719" spans="6:6" x14ac:dyDescent="0.3">
      <c r="F3719" s="1"/>
    </row>
    <row r="3720" spans="6:6" x14ac:dyDescent="0.3">
      <c r="F3720" s="1"/>
    </row>
    <row r="3721" spans="6:6" x14ac:dyDescent="0.3">
      <c r="F3721" s="1"/>
    </row>
    <row r="3722" spans="6:6" x14ac:dyDescent="0.3">
      <c r="F3722" s="1"/>
    </row>
    <row r="3723" spans="6:6" x14ac:dyDescent="0.3">
      <c r="F3723" s="1"/>
    </row>
    <row r="3724" spans="6:6" x14ac:dyDescent="0.3">
      <c r="F3724" s="1"/>
    </row>
    <row r="3725" spans="6:6" x14ac:dyDescent="0.3">
      <c r="F3725" s="1"/>
    </row>
    <row r="3726" spans="6:6" x14ac:dyDescent="0.3">
      <c r="F3726" s="1"/>
    </row>
    <row r="3727" spans="6:6" x14ac:dyDescent="0.3">
      <c r="F3727" s="1"/>
    </row>
    <row r="3728" spans="6:6" x14ac:dyDescent="0.3">
      <c r="F3728" s="1"/>
    </row>
    <row r="3729" spans="6:6" x14ac:dyDescent="0.3">
      <c r="F3729" s="1"/>
    </row>
    <row r="3730" spans="6:6" x14ac:dyDescent="0.3">
      <c r="F3730" s="1"/>
    </row>
    <row r="3731" spans="6:6" x14ac:dyDescent="0.3">
      <c r="F3731" s="1"/>
    </row>
    <row r="3732" spans="6:6" x14ac:dyDescent="0.3">
      <c r="F3732" s="1"/>
    </row>
    <row r="3733" spans="6:6" x14ac:dyDescent="0.3">
      <c r="F3733" s="1"/>
    </row>
    <row r="3734" spans="6:6" x14ac:dyDescent="0.3">
      <c r="F3734" s="1"/>
    </row>
    <row r="3735" spans="6:6" x14ac:dyDescent="0.3">
      <c r="F3735" s="1"/>
    </row>
    <row r="3736" spans="6:6" x14ac:dyDescent="0.3">
      <c r="F3736" s="1"/>
    </row>
    <row r="3737" spans="6:6" x14ac:dyDescent="0.3">
      <c r="F3737" s="1"/>
    </row>
    <row r="3738" spans="6:6" x14ac:dyDescent="0.3">
      <c r="F3738" s="1"/>
    </row>
    <row r="3739" spans="6:6" x14ac:dyDescent="0.3">
      <c r="F3739" s="1"/>
    </row>
    <row r="3740" spans="6:6" x14ac:dyDescent="0.3">
      <c r="F3740" s="1"/>
    </row>
    <row r="3741" spans="6:6" x14ac:dyDescent="0.3">
      <c r="F3741" s="1"/>
    </row>
    <row r="3742" spans="6:6" x14ac:dyDescent="0.3">
      <c r="F3742" s="1"/>
    </row>
    <row r="3743" spans="6:6" x14ac:dyDescent="0.3">
      <c r="F3743" s="1"/>
    </row>
    <row r="3744" spans="6:6" x14ac:dyDescent="0.3">
      <c r="F3744" s="1"/>
    </row>
    <row r="3745" spans="6:6" x14ac:dyDescent="0.3">
      <c r="F3745" s="1"/>
    </row>
    <row r="3746" spans="6:6" x14ac:dyDescent="0.3">
      <c r="F3746" s="1"/>
    </row>
    <row r="3747" spans="6:6" x14ac:dyDescent="0.3">
      <c r="F3747" s="1"/>
    </row>
    <row r="3748" spans="6:6" x14ac:dyDescent="0.3">
      <c r="F3748" s="1"/>
    </row>
    <row r="3749" spans="6:6" x14ac:dyDescent="0.3">
      <c r="F3749" s="1"/>
    </row>
    <row r="3750" spans="6:6" x14ac:dyDescent="0.3">
      <c r="F3750" s="1"/>
    </row>
    <row r="3751" spans="6:6" x14ac:dyDescent="0.3">
      <c r="F3751" s="1"/>
    </row>
    <row r="3752" spans="6:6" x14ac:dyDescent="0.3">
      <c r="F3752" s="1"/>
    </row>
    <row r="3753" spans="6:6" x14ac:dyDescent="0.3">
      <c r="F3753" s="1"/>
    </row>
    <row r="3754" spans="6:6" x14ac:dyDescent="0.3">
      <c r="F3754" s="1"/>
    </row>
    <row r="3755" spans="6:6" x14ac:dyDescent="0.3">
      <c r="F3755" s="1"/>
    </row>
    <row r="3756" spans="6:6" x14ac:dyDescent="0.3">
      <c r="F3756" s="1"/>
    </row>
    <row r="3757" spans="6:6" x14ac:dyDescent="0.3">
      <c r="F3757" s="1"/>
    </row>
    <row r="3758" spans="6:6" x14ac:dyDescent="0.3">
      <c r="F3758" s="1"/>
    </row>
    <row r="3759" spans="6:6" x14ac:dyDescent="0.3">
      <c r="F3759" s="1"/>
    </row>
    <row r="3760" spans="6:6" x14ac:dyDescent="0.3">
      <c r="F3760" s="1"/>
    </row>
    <row r="3761" spans="6:6" x14ac:dyDescent="0.3">
      <c r="F3761" s="1"/>
    </row>
    <row r="3762" spans="6:6" x14ac:dyDescent="0.3">
      <c r="F3762" s="1"/>
    </row>
    <row r="3763" spans="6:6" x14ac:dyDescent="0.3">
      <c r="F3763" s="1"/>
    </row>
    <row r="3764" spans="6:6" x14ac:dyDescent="0.3">
      <c r="F3764" s="1"/>
    </row>
    <row r="3765" spans="6:6" x14ac:dyDescent="0.3">
      <c r="F3765" s="1"/>
    </row>
    <row r="3766" spans="6:6" x14ac:dyDescent="0.3">
      <c r="F3766" s="1"/>
    </row>
    <row r="3767" spans="6:6" x14ac:dyDescent="0.3">
      <c r="F3767" s="1"/>
    </row>
    <row r="3768" spans="6:6" x14ac:dyDescent="0.3">
      <c r="F3768" s="1"/>
    </row>
    <row r="3769" spans="6:6" x14ac:dyDescent="0.3">
      <c r="F3769" s="1"/>
    </row>
    <row r="3770" spans="6:6" x14ac:dyDescent="0.3">
      <c r="F3770" s="1"/>
    </row>
    <row r="3771" spans="6:6" x14ac:dyDescent="0.3">
      <c r="F3771" s="1"/>
    </row>
    <row r="3772" spans="6:6" x14ac:dyDescent="0.3">
      <c r="F3772" s="1"/>
    </row>
    <row r="3773" spans="6:6" x14ac:dyDescent="0.3">
      <c r="F3773" s="1"/>
    </row>
    <row r="3774" spans="6:6" x14ac:dyDescent="0.3">
      <c r="F3774" s="1"/>
    </row>
    <row r="3775" spans="6:6" x14ac:dyDescent="0.3">
      <c r="F3775" s="1"/>
    </row>
    <row r="3776" spans="6:6" x14ac:dyDescent="0.3">
      <c r="F3776" s="1"/>
    </row>
    <row r="3777" spans="6:6" x14ac:dyDescent="0.3">
      <c r="F3777" s="1"/>
    </row>
    <row r="3778" spans="6:6" x14ac:dyDescent="0.3">
      <c r="F3778" s="1"/>
    </row>
    <row r="3779" spans="6:6" x14ac:dyDescent="0.3">
      <c r="F3779" s="1"/>
    </row>
    <row r="3780" spans="6:6" x14ac:dyDescent="0.3">
      <c r="F3780" s="1"/>
    </row>
    <row r="3781" spans="6:6" x14ac:dyDescent="0.3">
      <c r="F3781" s="1"/>
    </row>
    <row r="3782" spans="6:6" x14ac:dyDescent="0.3">
      <c r="F3782" s="1"/>
    </row>
    <row r="3783" spans="6:6" x14ac:dyDescent="0.3">
      <c r="F3783" s="1"/>
    </row>
    <row r="3784" spans="6:6" x14ac:dyDescent="0.3">
      <c r="F3784" s="1"/>
    </row>
    <row r="3785" spans="6:6" x14ac:dyDescent="0.3">
      <c r="F3785" s="1"/>
    </row>
    <row r="3786" spans="6:6" x14ac:dyDescent="0.3">
      <c r="F3786" s="1"/>
    </row>
    <row r="3787" spans="6:6" x14ac:dyDescent="0.3">
      <c r="F3787" s="1"/>
    </row>
    <row r="3788" spans="6:6" x14ac:dyDescent="0.3">
      <c r="F3788" s="1"/>
    </row>
    <row r="3789" spans="6:6" x14ac:dyDescent="0.3">
      <c r="F3789" s="1"/>
    </row>
    <row r="3790" spans="6:6" x14ac:dyDescent="0.3">
      <c r="F3790" s="1"/>
    </row>
    <row r="3791" spans="6:6" x14ac:dyDescent="0.3">
      <c r="F3791" s="1"/>
    </row>
    <row r="3792" spans="6:6" x14ac:dyDescent="0.3">
      <c r="F3792" s="1"/>
    </row>
    <row r="3793" spans="6:6" x14ac:dyDescent="0.3">
      <c r="F3793" s="1"/>
    </row>
    <row r="3794" spans="6:6" x14ac:dyDescent="0.3">
      <c r="F3794" s="1"/>
    </row>
    <row r="3795" spans="6:6" x14ac:dyDescent="0.3">
      <c r="F3795" s="1"/>
    </row>
    <row r="3796" spans="6:6" x14ac:dyDescent="0.3">
      <c r="F3796" s="1"/>
    </row>
    <row r="3797" spans="6:6" x14ac:dyDescent="0.3">
      <c r="F3797" s="1"/>
    </row>
    <row r="3798" spans="6:6" x14ac:dyDescent="0.3">
      <c r="F3798" s="1"/>
    </row>
    <row r="3799" spans="6:6" x14ac:dyDescent="0.3">
      <c r="F3799" s="1"/>
    </row>
    <row r="3800" spans="6:6" x14ac:dyDescent="0.3">
      <c r="F3800" s="1"/>
    </row>
    <row r="3801" spans="6:6" x14ac:dyDescent="0.3">
      <c r="F3801" s="1"/>
    </row>
    <row r="3802" spans="6:6" x14ac:dyDescent="0.3">
      <c r="F3802" s="1"/>
    </row>
    <row r="3803" spans="6:6" x14ac:dyDescent="0.3">
      <c r="F3803" s="1"/>
    </row>
    <row r="3804" spans="6:6" x14ac:dyDescent="0.3">
      <c r="F3804" s="1"/>
    </row>
    <row r="3805" spans="6:6" x14ac:dyDescent="0.3">
      <c r="F3805" s="1"/>
    </row>
    <row r="3806" spans="6:6" x14ac:dyDescent="0.3">
      <c r="F3806" s="1"/>
    </row>
    <row r="3807" spans="6:6" x14ac:dyDescent="0.3">
      <c r="F3807" s="1"/>
    </row>
    <row r="3808" spans="6:6" x14ac:dyDescent="0.3">
      <c r="F3808" s="1"/>
    </row>
    <row r="3809" spans="6:6" x14ac:dyDescent="0.3">
      <c r="F3809" s="1"/>
    </row>
    <row r="3810" spans="6:6" x14ac:dyDescent="0.3">
      <c r="F3810" s="1"/>
    </row>
    <row r="3811" spans="6:6" x14ac:dyDescent="0.3">
      <c r="F3811" s="1"/>
    </row>
    <row r="3812" spans="6:6" x14ac:dyDescent="0.3">
      <c r="F3812" s="1"/>
    </row>
    <row r="3813" spans="6:6" x14ac:dyDescent="0.3">
      <c r="F3813" s="1"/>
    </row>
    <row r="3814" spans="6:6" x14ac:dyDescent="0.3">
      <c r="F3814" s="1"/>
    </row>
    <row r="3815" spans="6:6" x14ac:dyDescent="0.3">
      <c r="F3815" s="1"/>
    </row>
    <row r="3816" spans="6:6" x14ac:dyDescent="0.3">
      <c r="F3816" s="1"/>
    </row>
    <row r="3817" spans="6:6" x14ac:dyDescent="0.3">
      <c r="F3817" s="1"/>
    </row>
    <row r="3818" spans="6:6" x14ac:dyDescent="0.3">
      <c r="F3818" s="1"/>
    </row>
    <row r="3819" spans="6:6" x14ac:dyDescent="0.3">
      <c r="F3819" s="1"/>
    </row>
    <row r="3820" spans="6:6" x14ac:dyDescent="0.3">
      <c r="F3820" s="1"/>
    </row>
    <row r="3821" spans="6:6" x14ac:dyDescent="0.3">
      <c r="F3821" s="1"/>
    </row>
    <row r="3822" spans="6:6" x14ac:dyDescent="0.3">
      <c r="F3822" s="1"/>
    </row>
    <row r="3823" spans="6:6" x14ac:dyDescent="0.3">
      <c r="F3823" s="1"/>
    </row>
    <row r="3824" spans="6:6" x14ac:dyDescent="0.3">
      <c r="F3824" s="1"/>
    </row>
    <row r="3825" spans="6:6" x14ac:dyDescent="0.3">
      <c r="F3825" s="1"/>
    </row>
    <row r="3826" spans="6:6" x14ac:dyDescent="0.3">
      <c r="F3826" s="1"/>
    </row>
    <row r="3827" spans="6:6" x14ac:dyDescent="0.3">
      <c r="F3827" s="1"/>
    </row>
    <row r="3828" spans="6:6" x14ac:dyDescent="0.3">
      <c r="F3828" s="1"/>
    </row>
    <row r="3829" spans="6:6" x14ac:dyDescent="0.3">
      <c r="F3829" s="1"/>
    </row>
    <row r="3830" spans="6:6" x14ac:dyDescent="0.3">
      <c r="F3830" s="1"/>
    </row>
    <row r="3831" spans="6:6" x14ac:dyDescent="0.3">
      <c r="F3831" s="1"/>
    </row>
    <row r="3832" spans="6:6" x14ac:dyDescent="0.3">
      <c r="F3832" s="1"/>
    </row>
    <row r="3833" spans="6:6" x14ac:dyDescent="0.3">
      <c r="F3833" s="1"/>
    </row>
    <row r="3834" spans="6:6" x14ac:dyDescent="0.3">
      <c r="F3834" s="1"/>
    </row>
    <row r="3835" spans="6:6" x14ac:dyDescent="0.3">
      <c r="F3835" s="1"/>
    </row>
    <row r="3836" spans="6:6" x14ac:dyDescent="0.3">
      <c r="F3836" s="1"/>
    </row>
    <row r="3837" spans="6:6" x14ac:dyDescent="0.3">
      <c r="F3837" s="1"/>
    </row>
    <row r="3838" spans="6:6" x14ac:dyDescent="0.3">
      <c r="F3838" s="1"/>
    </row>
    <row r="3839" spans="6:6" x14ac:dyDescent="0.3">
      <c r="F3839" s="1"/>
    </row>
    <row r="3840" spans="6:6" x14ac:dyDescent="0.3">
      <c r="F3840" s="1"/>
    </row>
    <row r="3841" spans="6:6" x14ac:dyDescent="0.3">
      <c r="F3841" s="1"/>
    </row>
    <row r="3842" spans="6:6" x14ac:dyDescent="0.3">
      <c r="F3842" s="1"/>
    </row>
    <row r="3843" spans="6:6" x14ac:dyDescent="0.3">
      <c r="F3843" s="1"/>
    </row>
    <row r="3844" spans="6:6" x14ac:dyDescent="0.3">
      <c r="F3844" s="1"/>
    </row>
    <row r="3845" spans="6:6" x14ac:dyDescent="0.3">
      <c r="F3845" s="1"/>
    </row>
    <row r="3846" spans="6:6" x14ac:dyDescent="0.3">
      <c r="F3846" s="1"/>
    </row>
    <row r="3847" spans="6:6" x14ac:dyDescent="0.3">
      <c r="F3847" s="1"/>
    </row>
    <row r="3848" spans="6:6" x14ac:dyDescent="0.3">
      <c r="F3848" s="1"/>
    </row>
    <row r="3849" spans="6:6" x14ac:dyDescent="0.3">
      <c r="F3849" s="1"/>
    </row>
    <row r="3850" spans="6:6" x14ac:dyDescent="0.3">
      <c r="F3850" s="1"/>
    </row>
    <row r="3851" spans="6:6" x14ac:dyDescent="0.3">
      <c r="F3851" s="1"/>
    </row>
    <row r="3852" spans="6:6" x14ac:dyDescent="0.3">
      <c r="F3852" s="1"/>
    </row>
    <row r="3853" spans="6:6" x14ac:dyDescent="0.3">
      <c r="F3853" s="1"/>
    </row>
    <row r="3854" spans="6:6" x14ac:dyDescent="0.3">
      <c r="F3854" s="1"/>
    </row>
    <row r="3855" spans="6:6" x14ac:dyDescent="0.3">
      <c r="F3855" s="1"/>
    </row>
    <row r="3856" spans="6:6" x14ac:dyDescent="0.3">
      <c r="F3856" s="1"/>
    </row>
    <row r="3857" spans="6:6" x14ac:dyDescent="0.3">
      <c r="F3857" s="1"/>
    </row>
    <row r="3858" spans="6:6" x14ac:dyDescent="0.3">
      <c r="F3858" s="1"/>
    </row>
    <row r="3859" spans="6:6" x14ac:dyDescent="0.3">
      <c r="F3859" s="1"/>
    </row>
    <row r="3860" spans="6:6" x14ac:dyDescent="0.3">
      <c r="F3860" s="1"/>
    </row>
    <row r="3861" spans="6:6" x14ac:dyDescent="0.3">
      <c r="F3861" s="1"/>
    </row>
    <row r="3862" spans="6:6" x14ac:dyDescent="0.3">
      <c r="F3862" s="1"/>
    </row>
    <row r="3863" spans="6:6" x14ac:dyDescent="0.3">
      <c r="F3863" s="1"/>
    </row>
    <row r="3864" spans="6:6" x14ac:dyDescent="0.3">
      <c r="F3864" s="1"/>
    </row>
    <row r="3865" spans="6:6" x14ac:dyDescent="0.3">
      <c r="F3865" s="1"/>
    </row>
    <row r="3866" spans="6:6" x14ac:dyDescent="0.3">
      <c r="F3866" s="1"/>
    </row>
    <row r="3867" spans="6:6" x14ac:dyDescent="0.3">
      <c r="F3867" s="1"/>
    </row>
    <row r="3868" spans="6:6" x14ac:dyDescent="0.3">
      <c r="F3868" s="1"/>
    </row>
    <row r="3869" spans="6:6" x14ac:dyDescent="0.3">
      <c r="F3869" s="1"/>
    </row>
    <row r="3870" spans="6:6" x14ac:dyDescent="0.3">
      <c r="F3870" s="1"/>
    </row>
    <row r="3871" spans="6:6" x14ac:dyDescent="0.3">
      <c r="F3871" s="1"/>
    </row>
    <row r="3872" spans="6:6" x14ac:dyDescent="0.3">
      <c r="F3872" s="1"/>
    </row>
    <row r="3873" spans="6:6" x14ac:dyDescent="0.3">
      <c r="F3873" s="1"/>
    </row>
    <row r="3874" spans="6:6" x14ac:dyDescent="0.3">
      <c r="F3874" s="1"/>
    </row>
    <row r="3875" spans="6:6" x14ac:dyDescent="0.3">
      <c r="F3875" s="1"/>
    </row>
    <row r="3876" spans="6:6" x14ac:dyDescent="0.3">
      <c r="F3876" s="1"/>
    </row>
    <row r="3877" spans="6:6" x14ac:dyDescent="0.3">
      <c r="F3877" s="1"/>
    </row>
    <row r="3878" spans="6:6" x14ac:dyDescent="0.3">
      <c r="F3878" s="1"/>
    </row>
    <row r="3879" spans="6:6" x14ac:dyDescent="0.3">
      <c r="F3879" s="1"/>
    </row>
    <row r="3880" spans="6:6" x14ac:dyDescent="0.3">
      <c r="F3880" s="1"/>
    </row>
    <row r="3881" spans="6:6" x14ac:dyDescent="0.3">
      <c r="F3881" s="1"/>
    </row>
    <row r="3882" spans="6:6" x14ac:dyDescent="0.3">
      <c r="F3882" s="1"/>
    </row>
    <row r="3883" spans="6:6" x14ac:dyDescent="0.3">
      <c r="F3883" s="1"/>
    </row>
    <row r="3884" spans="6:6" x14ac:dyDescent="0.3">
      <c r="F3884" s="1"/>
    </row>
    <row r="3885" spans="6:6" x14ac:dyDescent="0.3">
      <c r="F3885" s="1"/>
    </row>
    <row r="3886" spans="6:6" x14ac:dyDescent="0.3">
      <c r="F3886" s="1"/>
    </row>
    <row r="3887" spans="6:6" x14ac:dyDescent="0.3">
      <c r="F3887" s="1"/>
    </row>
    <row r="3888" spans="6:6" x14ac:dyDescent="0.3">
      <c r="F3888" s="1"/>
    </row>
    <row r="3889" spans="6:6" x14ac:dyDescent="0.3">
      <c r="F3889" s="1"/>
    </row>
    <row r="3890" spans="6:6" x14ac:dyDescent="0.3">
      <c r="F3890" s="1"/>
    </row>
    <row r="3891" spans="6:6" x14ac:dyDescent="0.3">
      <c r="F3891" s="1"/>
    </row>
    <row r="3892" spans="6:6" x14ac:dyDescent="0.3">
      <c r="F3892" s="1"/>
    </row>
    <row r="3893" spans="6:6" x14ac:dyDescent="0.3">
      <c r="F3893" s="1"/>
    </row>
    <row r="3894" spans="6:6" x14ac:dyDescent="0.3">
      <c r="F3894" s="1"/>
    </row>
    <row r="3895" spans="6:6" x14ac:dyDescent="0.3">
      <c r="F3895" s="1"/>
    </row>
    <row r="3896" spans="6:6" x14ac:dyDescent="0.3">
      <c r="F3896" s="1"/>
    </row>
    <row r="3897" spans="6:6" x14ac:dyDescent="0.3">
      <c r="F3897" s="1"/>
    </row>
    <row r="3898" spans="6:6" x14ac:dyDescent="0.3">
      <c r="F3898" s="1"/>
    </row>
    <row r="3899" spans="6:6" x14ac:dyDescent="0.3">
      <c r="F3899" s="1"/>
    </row>
    <row r="3900" spans="6:6" x14ac:dyDescent="0.3">
      <c r="F3900" s="1"/>
    </row>
    <row r="3901" spans="6:6" x14ac:dyDescent="0.3">
      <c r="F3901" s="1"/>
    </row>
    <row r="3902" spans="6:6" x14ac:dyDescent="0.3">
      <c r="F3902" s="1"/>
    </row>
    <row r="3903" spans="6:6" x14ac:dyDescent="0.3">
      <c r="F3903" s="1"/>
    </row>
    <row r="3904" spans="6:6" x14ac:dyDescent="0.3">
      <c r="F3904" s="1"/>
    </row>
    <row r="3905" spans="6:6" x14ac:dyDescent="0.3">
      <c r="F3905" s="1"/>
    </row>
    <row r="3906" spans="6:6" x14ac:dyDescent="0.3">
      <c r="F3906" s="1"/>
    </row>
    <row r="3907" spans="6:6" x14ac:dyDescent="0.3">
      <c r="F3907" s="1"/>
    </row>
    <row r="3908" spans="6:6" x14ac:dyDescent="0.3">
      <c r="F3908" s="1"/>
    </row>
    <row r="3909" spans="6:6" x14ac:dyDescent="0.3">
      <c r="F3909" s="1"/>
    </row>
    <row r="3910" spans="6:6" x14ac:dyDescent="0.3">
      <c r="F3910" s="1"/>
    </row>
    <row r="3911" spans="6:6" x14ac:dyDescent="0.3">
      <c r="F3911" s="1"/>
    </row>
    <row r="3912" spans="6:6" x14ac:dyDescent="0.3">
      <c r="F3912" s="1"/>
    </row>
    <row r="3913" spans="6:6" x14ac:dyDescent="0.3">
      <c r="F3913" s="1"/>
    </row>
    <row r="3914" spans="6:6" x14ac:dyDescent="0.3">
      <c r="F3914" s="1"/>
    </row>
    <row r="3915" spans="6:6" x14ac:dyDescent="0.3">
      <c r="F3915" s="1"/>
    </row>
    <row r="3916" spans="6:6" x14ac:dyDescent="0.3">
      <c r="F3916" s="1"/>
    </row>
    <row r="3917" spans="6:6" x14ac:dyDescent="0.3">
      <c r="F3917" s="1"/>
    </row>
    <row r="3918" spans="6:6" x14ac:dyDescent="0.3">
      <c r="F3918" s="1"/>
    </row>
    <row r="3919" spans="6:6" x14ac:dyDescent="0.3">
      <c r="F3919" s="1"/>
    </row>
    <row r="3920" spans="6:6" x14ac:dyDescent="0.3">
      <c r="F3920" s="1"/>
    </row>
    <row r="3921" spans="6:6" x14ac:dyDescent="0.3">
      <c r="F3921" s="1"/>
    </row>
    <row r="3922" spans="6:6" x14ac:dyDescent="0.3">
      <c r="F3922" s="1"/>
    </row>
    <row r="3923" spans="6:6" x14ac:dyDescent="0.3">
      <c r="F3923" s="1"/>
    </row>
    <row r="3924" spans="6:6" x14ac:dyDescent="0.3">
      <c r="F3924" s="1"/>
    </row>
    <row r="3925" spans="6:6" x14ac:dyDescent="0.3">
      <c r="F3925" s="1"/>
    </row>
    <row r="3926" spans="6:6" x14ac:dyDescent="0.3">
      <c r="F3926" s="1"/>
    </row>
    <row r="3927" spans="6:6" x14ac:dyDescent="0.3">
      <c r="F3927" s="1"/>
    </row>
    <row r="3928" spans="6:6" x14ac:dyDescent="0.3">
      <c r="F3928" s="1"/>
    </row>
    <row r="3929" spans="6:6" x14ac:dyDescent="0.3">
      <c r="F3929" s="1"/>
    </row>
    <row r="3930" spans="6:6" x14ac:dyDescent="0.3">
      <c r="F3930" s="1"/>
    </row>
    <row r="3931" spans="6:6" x14ac:dyDescent="0.3">
      <c r="F3931" s="1"/>
    </row>
    <row r="3932" spans="6:6" x14ac:dyDescent="0.3">
      <c r="F3932" s="1"/>
    </row>
    <row r="3933" spans="6:6" x14ac:dyDescent="0.3">
      <c r="F3933" s="1"/>
    </row>
    <row r="3934" spans="6:6" x14ac:dyDescent="0.3">
      <c r="F3934" s="1"/>
    </row>
    <row r="3935" spans="6:6" x14ac:dyDescent="0.3">
      <c r="F3935" s="1"/>
    </row>
    <row r="3936" spans="6:6" x14ac:dyDescent="0.3">
      <c r="F3936" s="1"/>
    </row>
    <row r="3937" spans="6:6" x14ac:dyDescent="0.3">
      <c r="F3937" s="1"/>
    </row>
    <row r="3938" spans="6:6" x14ac:dyDescent="0.3">
      <c r="F3938" s="1"/>
    </row>
    <row r="3939" spans="6:6" x14ac:dyDescent="0.3">
      <c r="F3939" s="1"/>
    </row>
    <row r="3940" spans="6:6" x14ac:dyDescent="0.3">
      <c r="F3940" s="1"/>
    </row>
    <row r="3941" spans="6:6" x14ac:dyDescent="0.3">
      <c r="F3941" s="1"/>
    </row>
    <row r="3942" spans="6:6" x14ac:dyDescent="0.3">
      <c r="F3942" s="1"/>
    </row>
    <row r="3943" spans="6:6" x14ac:dyDescent="0.3">
      <c r="F3943" s="1"/>
    </row>
    <row r="3944" spans="6:6" x14ac:dyDescent="0.3">
      <c r="F3944" s="1"/>
    </row>
    <row r="3945" spans="6:6" x14ac:dyDescent="0.3">
      <c r="F3945" s="1"/>
    </row>
    <row r="3946" spans="6:6" x14ac:dyDescent="0.3">
      <c r="F3946" s="1"/>
    </row>
    <row r="3947" spans="6:6" x14ac:dyDescent="0.3">
      <c r="F3947" s="1"/>
    </row>
    <row r="3948" spans="6:6" x14ac:dyDescent="0.3">
      <c r="F3948" s="1"/>
    </row>
    <row r="3949" spans="6:6" x14ac:dyDescent="0.3">
      <c r="F3949" s="1"/>
    </row>
    <row r="3950" spans="6:6" x14ac:dyDescent="0.3">
      <c r="F3950" s="1"/>
    </row>
    <row r="3951" spans="6:6" x14ac:dyDescent="0.3">
      <c r="F3951" s="1"/>
    </row>
    <row r="3952" spans="6:6" x14ac:dyDescent="0.3">
      <c r="F3952" s="1"/>
    </row>
    <row r="3953" spans="6:6" x14ac:dyDescent="0.3">
      <c r="F3953" s="1"/>
    </row>
    <row r="3954" spans="6:6" x14ac:dyDescent="0.3">
      <c r="F3954" s="1"/>
    </row>
    <row r="3955" spans="6:6" x14ac:dyDescent="0.3">
      <c r="F3955" s="1"/>
    </row>
    <row r="3956" spans="6:6" x14ac:dyDescent="0.3">
      <c r="F3956" s="1"/>
    </row>
    <row r="3957" spans="6:6" x14ac:dyDescent="0.3">
      <c r="F3957" s="1"/>
    </row>
    <row r="3958" spans="6:6" x14ac:dyDescent="0.3">
      <c r="F3958" s="1"/>
    </row>
    <row r="3959" spans="6:6" x14ac:dyDescent="0.3">
      <c r="F3959" s="1"/>
    </row>
    <row r="3960" spans="6:6" x14ac:dyDescent="0.3">
      <c r="F3960" s="1"/>
    </row>
    <row r="3961" spans="6:6" x14ac:dyDescent="0.3">
      <c r="F3961" s="1"/>
    </row>
    <row r="3962" spans="6:6" x14ac:dyDescent="0.3">
      <c r="F3962" s="1"/>
    </row>
    <row r="3963" spans="6:6" x14ac:dyDescent="0.3">
      <c r="F3963" s="1"/>
    </row>
    <row r="3964" spans="6:6" x14ac:dyDescent="0.3">
      <c r="F3964" s="1"/>
    </row>
    <row r="3965" spans="6:6" x14ac:dyDescent="0.3">
      <c r="F3965" s="1"/>
    </row>
    <row r="3966" spans="6:6" x14ac:dyDescent="0.3">
      <c r="F3966" s="1"/>
    </row>
    <row r="3967" spans="6:6" x14ac:dyDescent="0.3">
      <c r="F3967" s="1"/>
    </row>
    <row r="3968" spans="6:6" x14ac:dyDescent="0.3">
      <c r="F3968" s="1"/>
    </row>
    <row r="3969" spans="6:6" x14ac:dyDescent="0.3">
      <c r="F3969" s="1"/>
    </row>
    <row r="3970" spans="6:6" x14ac:dyDescent="0.3">
      <c r="F3970" s="1"/>
    </row>
    <row r="3971" spans="6:6" x14ac:dyDescent="0.3">
      <c r="F3971" s="1"/>
    </row>
    <row r="3972" spans="6:6" x14ac:dyDescent="0.3">
      <c r="F3972" s="1"/>
    </row>
    <row r="3973" spans="6:6" x14ac:dyDescent="0.3">
      <c r="F3973" s="1"/>
    </row>
    <row r="3974" spans="6:6" x14ac:dyDescent="0.3">
      <c r="F3974" s="1"/>
    </row>
    <row r="3975" spans="6:6" x14ac:dyDescent="0.3">
      <c r="F3975" s="1"/>
    </row>
    <row r="3976" spans="6:6" x14ac:dyDescent="0.3">
      <c r="F3976" s="1"/>
    </row>
    <row r="3977" spans="6:6" x14ac:dyDescent="0.3">
      <c r="F3977" s="1"/>
    </row>
    <row r="3978" spans="6:6" x14ac:dyDescent="0.3">
      <c r="F3978" s="1"/>
    </row>
    <row r="3979" spans="6:6" x14ac:dyDescent="0.3">
      <c r="F3979" s="1"/>
    </row>
    <row r="3980" spans="6:6" x14ac:dyDescent="0.3">
      <c r="F3980" s="1"/>
    </row>
    <row r="3981" spans="6:6" x14ac:dyDescent="0.3">
      <c r="F3981" s="1"/>
    </row>
    <row r="3982" spans="6:6" x14ac:dyDescent="0.3">
      <c r="F3982" s="1"/>
    </row>
    <row r="3983" spans="6:6" x14ac:dyDescent="0.3">
      <c r="F3983" s="1"/>
    </row>
    <row r="3984" spans="6:6" x14ac:dyDescent="0.3">
      <c r="F3984" s="1"/>
    </row>
    <row r="3985" spans="6:6" x14ac:dyDescent="0.3">
      <c r="F3985" s="1"/>
    </row>
    <row r="3986" spans="6:6" x14ac:dyDescent="0.3">
      <c r="F3986" s="1"/>
    </row>
    <row r="3987" spans="6:6" x14ac:dyDescent="0.3">
      <c r="F3987" s="1"/>
    </row>
    <row r="3988" spans="6:6" x14ac:dyDescent="0.3">
      <c r="F3988" s="1"/>
    </row>
    <row r="3989" spans="6:6" x14ac:dyDescent="0.3">
      <c r="F3989" s="1"/>
    </row>
    <row r="3990" spans="6:6" x14ac:dyDescent="0.3">
      <c r="F3990" s="1"/>
    </row>
    <row r="3991" spans="6:6" x14ac:dyDescent="0.3">
      <c r="F3991" s="1"/>
    </row>
    <row r="3992" spans="6:6" x14ac:dyDescent="0.3">
      <c r="F3992" s="1"/>
    </row>
    <row r="3993" spans="6:6" x14ac:dyDescent="0.3">
      <c r="F3993" s="1"/>
    </row>
    <row r="3994" spans="6:6" x14ac:dyDescent="0.3">
      <c r="F3994" s="1"/>
    </row>
    <row r="3995" spans="6:6" x14ac:dyDescent="0.3">
      <c r="F3995" s="1"/>
    </row>
    <row r="3996" spans="6:6" x14ac:dyDescent="0.3">
      <c r="F3996" s="1"/>
    </row>
    <row r="3997" spans="6:6" x14ac:dyDescent="0.3">
      <c r="F3997" s="1"/>
    </row>
    <row r="3998" spans="6:6" x14ac:dyDescent="0.3">
      <c r="F3998" s="1"/>
    </row>
    <row r="3999" spans="6:6" x14ac:dyDescent="0.3">
      <c r="F3999" s="1"/>
    </row>
    <row r="4000" spans="6:6" x14ac:dyDescent="0.3">
      <c r="F4000" s="1"/>
    </row>
    <row r="4001" spans="6:6" x14ac:dyDescent="0.3">
      <c r="F4001" s="1"/>
    </row>
    <row r="4002" spans="6:6" x14ac:dyDescent="0.3">
      <c r="F4002" s="1"/>
    </row>
    <row r="4003" spans="6:6" x14ac:dyDescent="0.3">
      <c r="F4003" s="1"/>
    </row>
    <row r="4004" spans="6:6" x14ac:dyDescent="0.3">
      <c r="F4004" s="1"/>
    </row>
    <row r="4005" spans="6:6" x14ac:dyDescent="0.3">
      <c r="F4005" s="1"/>
    </row>
    <row r="4006" spans="6:6" x14ac:dyDescent="0.3">
      <c r="F4006" s="1"/>
    </row>
    <row r="4007" spans="6:6" x14ac:dyDescent="0.3">
      <c r="F4007" s="1"/>
    </row>
    <row r="4008" spans="6:6" x14ac:dyDescent="0.3">
      <c r="F4008" s="1"/>
    </row>
    <row r="4009" spans="6:6" x14ac:dyDescent="0.3">
      <c r="F4009" s="1"/>
    </row>
    <row r="4010" spans="6:6" x14ac:dyDescent="0.3">
      <c r="F4010" s="1"/>
    </row>
    <row r="4011" spans="6:6" x14ac:dyDescent="0.3">
      <c r="F4011" s="1"/>
    </row>
    <row r="4012" spans="6:6" x14ac:dyDescent="0.3">
      <c r="F4012" s="1"/>
    </row>
    <row r="4013" spans="6:6" x14ac:dyDescent="0.3">
      <c r="F4013" s="1"/>
    </row>
    <row r="4014" spans="6:6" x14ac:dyDescent="0.3">
      <c r="F4014" s="1"/>
    </row>
    <row r="4015" spans="6:6" x14ac:dyDescent="0.3">
      <c r="F4015" s="1"/>
    </row>
    <row r="4016" spans="6:6" x14ac:dyDescent="0.3">
      <c r="F4016" s="1"/>
    </row>
    <row r="4017" spans="6:6" x14ac:dyDescent="0.3">
      <c r="F4017" s="1"/>
    </row>
    <row r="4018" spans="6:6" x14ac:dyDescent="0.3">
      <c r="F4018" s="1"/>
    </row>
    <row r="4019" spans="6:6" x14ac:dyDescent="0.3">
      <c r="F4019" s="1"/>
    </row>
    <row r="4020" spans="6:6" x14ac:dyDescent="0.3">
      <c r="F4020" s="1"/>
    </row>
    <row r="4021" spans="6:6" x14ac:dyDescent="0.3">
      <c r="F4021" s="1"/>
    </row>
    <row r="4022" spans="6:6" x14ac:dyDescent="0.3">
      <c r="F4022" s="1"/>
    </row>
    <row r="4023" spans="6:6" x14ac:dyDescent="0.3">
      <c r="F4023" s="1"/>
    </row>
    <row r="4024" spans="6:6" x14ac:dyDescent="0.3">
      <c r="F4024" s="1"/>
    </row>
    <row r="4025" spans="6:6" x14ac:dyDescent="0.3">
      <c r="F4025" s="1"/>
    </row>
    <row r="4026" spans="6:6" x14ac:dyDescent="0.3">
      <c r="F4026" s="1"/>
    </row>
    <row r="4027" spans="6:6" x14ac:dyDescent="0.3">
      <c r="F4027" s="1"/>
    </row>
    <row r="4028" spans="6:6" x14ac:dyDescent="0.3">
      <c r="F4028" s="1"/>
    </row>
    <row r="4029" spans="6:6" x14ac:dyDescent="0.3">
      <c r="F4029" s="1"/>
    </row>
    <row r="4030" spans="6:6" x14ac:dyDescent="0.3">
      <c r="F4030" s="1"/>
    </row>
    <row r="4031" spans="6:6" x14ac:dyDescent="0.3">
      <c r="F4031" s="1"/>
    </row>
    <row r="4032" spans="6:6" x14ac:dyDescent="0.3">
      <c r="F4032" s="1"/>
    </row>
    <row r="4033" spans="6:6" x14ac:dyDescent="0.3">
      <c r="F4033" s="1"/>
    </row>
    <row r="4034" spans="6:6" x14ac:dyDescent="0.3">
      <c r="F4034" s="1"/>
    </row>
    <row r="4035" spans="6:6" x14ac:dyDescent="0.3">
      <c r="F4035" s="1"/>
    </row>
    <row r="4036" spans="6:6" x14ac:dyDescent="0.3">
      <c r="F4036" s="1"/>
    </row>
    <row r="4037" spans="6:6" x14ac:dyDescent="0.3">
      <c r="F4037" s="1"/>
    </row>
    <row r="4038" spans="6:6" x14ac:dyDescent="0.3">
      <c r="F4038" s="1"/>
    </row>
    <row r="4039" spans="6:6" x14ac:dyDescent="0.3">
      <c r="F4039" s="1"/>
    </row>
    <row r="4040" spans="6:6" x14ac:dyDescent="0.3">
      <c r="F4040" s="1"/>
    </row>
    <row r="4041" spans="6:6" x14ac:dyDescent="0.3">
      <c r="F4041" s="1"/>
    </row>
    <row r="4042" spans="6:6" x14ac:dyDescent="0.3">
      <c r="F4042" s="1"/>
    </row>
    <row r="4043" spans="6:6" x14ac:dyDescent="0.3">
      <c r="F4043" s="1"/>
    </row>
    <row r="4044" spans="6:6" x14ac:dyDescent="0.3">
      <c r="F4044" s="1"/>
    </row>
    <row r="4045" spans="6:6" x14ac:dyDescent="0.3">
      <c r="F4045" s="1"/>
    </row>
    <row r="4046" spans="6:6" x14ac:dyDescent="0.3">
      <c r="F4046" s="1"/>
    </row>
    <row r="4047" spans="6:6" x14ac:dyDescent="0.3">
      <c r="F4047" s="1"/>
    </row>
    <row r="4048" spans="6:6" x14ac:dyDescent="0.3">
      <c r="F4048" s="1"/>
    </row>
    <row r="4049" spans="6:6" x14ac:dyDescent="0.3">
      <c r="F4049" s="1"/>
    </row>
    <row r="4050" spans="6:6" x14ac:dyDescent="0.3">
      <c r="F4050" s="1"/>
    </row>
    <row r="4051" spans="6:6" x14ac:dyDescent="0.3">
      <c r="F4051" s="1"/>
    </row>
    <row r="4052" spans="6:6" x14ac:dyDescent="0.3">
      <c r="F4052" s="1"/>
    </row>
    <row r="4053" spans="6:6" x14ac:dyDescent="0.3">
      <c r="F4053" s="1"/>
    </row>
    <row r="4054" spans="6:6" x14ac:dyDescent="0.3">
      <c r="F4054" s="1"/>
    </row>
    <row r="4055" spans="6:6" x14ac:dyDescent="0.3">
      <c r="F4055" s="1"/>
    </row>
    <row r="4056" spans="6:6" x14ac:dyDescent="0.3">
      <c r="F4056" s="1"/>
    </row>
    <row r="4057" spans="6:6" x14ac:dyDescent="0.3">
      <c r="F4057" s="1"/>
    </row>
    <row r="4058" spans="6:6" x14ac:dyDescent="0.3">
      <c r="F4058" s="1"/>
    </row>
    <row r="4059" spans="6:6" x14ac:dyDescent="0.3">
      <c r="F4059" s="1"/>
    </row>
    <row r="4060" spans="6:6" x14ac:dyDescent="0.3">
      <c r="F4060" s="1"/>
    </row>
    <row r="4061" spans="6:6" x14ac:dyDescent="0.3">
      <c r="F4061" s="1"/>
    </row>
    <row r="4062" spans="6:6" x14ac:dyDescent="0.3">
      <c r="F4062" s="1"/>
    </row>
    <row r="4063" spans="6:6" x14ac:dyDescent="0.3">
      <c r="F4063" s="1"/>
    </row>
    <row r="4064" spans="6:6" x14ac:dyDescent="0.3">
      <c r="F4064" s="1"/>
    </row>
    <row r="4065" spans="6:6" x14ac:dyDescent="0.3">
      <c r="F4065" s="1"/>
    </row>
    <row r="4066" spans="6:6" x14ac:dyDescent="0.3">
      <c r="F4066" s="1"/>
    </row>
    <row r="4067" spans="6:6" x14ac:dyDescent="0.3">
      <c r="F4067" s="1"/>
    </row>
    <row r="4068" spans="6:6" x14ac:dyDescent="0.3">
      <c r="F4068" s="1"/>
    </row>
    <row r="4069" spans="6:6" x14ac:dyDescent="0.3">
      <c r="F4069" s="1"/>
    </row>
    <row r="4070" spans="6:6" x14ac:dyDescent="0.3">
      <c r="F4070" s="1"/>
    </row>
    <row r="4071" spans="6:6" x14ac:dyDescent="0.3">
      <c r="F4071" s="1"/>
    </row>
    <row r="4072" spans="6:6" x14ac:dyDescent="0.3">
      <c r="F4072" s="1"/>
    </row>
    <row r="4073" spans="6:6" x14ac:dyDescent="0.3">
      <c r="F4073" s="1"/>
    </row>
    <row r="4074" spans="6:6" x14ac:dyDescent="0.3">
      <c r="F4074" s="1"/>
    </row>
    <row r="4075" spans="6:6" x14ac:dyDescent="0.3">
      <c r="F4075" s="1"/>
    </row>
    <row r="4076" spans="6:6" x14ac:dyDescent="0.3">
      <c r="F4076" s="1"/>
    </row>
    <row r="4077" spans="6:6" x14ac:dyDescent="0.3">
      <c r="F4077" s="1"/>
    </row>
    <row r="4078" spans="6:6" x14ac:dyDescent="0.3">
      <c r="F4078" s="1"/>
    </row>
    <row r="4079" spans="6:6" x14ac:dyDescent="0.3">
      <c r="F4079" s="1"/>
    </row>
    <row r="4080" spans="6:6" x14ac:dyDescent="0.3">
      <c r="F4080" s="1"/>
    </row>
    <row r="4081" spans="6:6" x14ac:dyDescent="0.3">
      <c r="F4081" s="1"/>
    </row>
    <row r="4082" spans="6:6" x14ac:dyDescent="0.3">
      <c r="F4082" s="1"/>
    </row>
    <row r="4083" spans="6:6" x14ac:dyDescent="0.3">
      <c r="F4083" s="1"/>
    </row>
    <row r="4084" spans="6:6" x14ac:dyDescent="0.3">
      <c r="F4084" s="1"/>
    </row>
    <row r="4085" spans="6:6" x14ac:dyDescent="0.3">
      <c r="F4085" s="1"/>
    </row>
    <row r="4086" spans="6:6" x14ac:dyDescent="0.3">
      <c r="F4086" s="1"/>
    </row>
    <row r="4087" spans="6:6" x14ac:dyDescent="0.3">
      <c r="F4087" s="1"/>
    </row>
    <row r="4088" spans="6:6" x14ac:dyDescent="0.3">
      <c r="F4088" s="1"/>
    </row>
    <row r="4089" spans="6:6" x14ac:dyDescent="0.3">
      <c r="F4089" s="1"/>
    </row>
    <row r="4090" spans="6:6" x14ac:dyDescent="0.3">
      <c r="F4090" s="1"/>
    </row>
    <row r="4091" spans="6:6" x14ac:dyDescent="0.3">
      <c r="F4091" s="1"/>
    </row>
    <row r="4092" spans="6:6" x14ac:dyDescent="0.3">
      <c r="F4092" s="1"/>
    </row>
    <row r="4093" spans="6:6" x14ac:dyDescent="0.3">
      <c r="F4093" s="1"/>
    </row>
    <row r="4094" spans="6:6" x14ac:dyDescent="0.3">
      <c r="F4094" s="1"/>
    </row>
    <row r="4095" spans="6:6" x14ac:dyDescent="0.3">
      <c r="F4095" s="1"/>
    </row>
    <row r="4096" spans="6:6" x14ac:dyDescent="0.3">
      <c r="F4096" s="1"/>
    </row>
    <row r="4097" spans="6:6" x14ac:dyDescent="0.3">
      <c r="F4097" s="1"/>
    </row>
    <row r="4098" spans="6:6" x14ac:dyDescent="0.3">
      <c r="F4098" s="1"/>
    </row>
    <row r="4099" spans="6:6" x14ac:dyDescent="0.3">
      <c r="F4099" s="1"/>
    </row>
    <row r="4100" spans="6:6" x14ac:dyDescent="0.3">
      <c r="F4100" s="1"/>
    </row>
    <row r="4101" spans="6:6" x14ac:dyDescent="0.3">
      <c r="F4101" s="1"/>
    </row>
    <row r="4102" spans="6:6" x14ac:dyDescent="0.3">
      <c r="F4102" s="1"/>
    </row>
    <row r="4103" spans="6:6" x14ac:dyDescent="0.3">
      <c r="F4103" s="1"/>
    </row>
    <row r="4104" spans="6:6" x14ac:dyDescent="0.3">
      <c r="F4104" s="1"/>
    </row>
    <row r="4105" spans="6:6" x14ac:dyDescent="0.3">
      <c r="F4105" s="1"/>
    </row>
    <row r="4106" spans="6:6" x14ac:dyDescent="0.3">
      <c r="F4106" s="1"/>
    </row>
    <row r="4107" spans="6:6" x14ac:dyDescent="0.3">
      <c r="F4107" s="1"/>
    </row>
    <row r="4108" spans="6:6" x14ac:dyDescent="0.3">
      <c r="F4108" s="1"/>
    </row>
    <row r="4109" spans="6:6" x14ac:dyDescent="0.3">
      <c r="F4109" s="1"/>
    </row>
    <row r="4110" spans="6:6" x14ac:dyDescent="0.3">
      <c r="F4110" s="1"/>
    </row>
    <row r="4111" spans="6:6" x14ac:dyDescent="0.3">
      <c r="F4111" s="1"/>
    </row>
    <row r="4112" spans="6:6" x14ac:dyDescent="0.3">
      <c r="F4112" s="1"/>
    </row>
    <row r="4113" spans="6:6" x14ac:dyDescent="0.3">
      <c r="F4113" s="1"/>
    </row>
    <row r="4114" spans="6:6" x14ac:dyDescent="0.3">
      <c r="F4114" s="1"/>
    </row>
    <row r="4115" spans="6:6" x14ac:dyDescent="0.3">
      <c r="F4115" s="1"/>
    </row>
    <row r="4116" spans="6:6" x14ac:dyDescent="0.3">
      <c r="F4116" s="1"/>
    </row>
    <row r="4117" spans="6:6" x14ac:dyDescent="0.3">
      <c r="F4117" s="1"/>
    </row>
    <row r="4118" spans="6:6" x14ac:dyDescent="0.3">
      <c r="F4118" s="1"/>
    </row>
    <row r="4119" spans="6:6" x14ac:dyDescent="0.3">
      <c r="F4119" s="1"/>
    </row>
    <row r="4120" spans="6:6" x14ac:dyDescent="0.3">
      <c r="F4120" s="1"/>
    </row>
    <row r="4121" spans="6:6" x14ac:dyDescent="0.3">
      <c r="F4121" s="1"/>
    </row>
    <row r="4122" spans="6:6" x14ac:dyDescent="0.3">
      <c r="F4122" s="1"/>
    </row>
    <row r="4123" spans="6:6" x14ac:dyDescent="0.3">
      <c r="F4123" s="1"/>
    </row>
    <row r="4124" spans="6:6" x14ac:dyDescent="0.3">
      <c r="F4124" s="1"/>
    </row>
    <row r="4125" spans="6:6" x14ac:dyDescent="0.3">
      <c r="F4125" s="1"/>
    </row>
    <row r="4126" spans="6:6" x14ac:dyDescent="0.3">
      <c r="F4126" s="1"/>
    </row>
    <row r="4127" spans="6:6" x14ac:dyDescent="0.3">
      <c r="F4127" s="1"/>
    </row>
    <row r="4128" spans="6:6" x14ac:dyDescent="0.3">
      <c r="F4128" s="1"/>
    </row>
    <row r="4129" spans="6:6" x14ac:dyDescent="0.3">
      <c r="F4129" s="1"/>
    </row>
    <row r="4130" spans="6:6" x14ac:dyDescent="0.3">
      <c r="F4130" s="1"/>
    </row>
    <row r="4131" spans="6:6" x14ac:dyDescent="0.3">
      <c r="F4131" s="1"/>
    </row>
    <row r="4132" spans="6:6" x14ac:dyDescent="0.3">
      <c r="F4132" s="1"/>
    </row>
    <row r="4133" spans="6:6" x14ac:dyDescent="0.3">
      <c r="F4133" s="1"/>
    </row>
    <row r="4134" spans="6:6" x14ac:dyDescent="0.3">
      <c r="F4134" s="1"/>
    </row>
    <row r="4135" spans="6:6" x14ac:dyDescent="0.3">
      <c r="F4135" s="1"/>
    </row>
    <row r="4136" spans="6:6" x14ac:dyDescent="0.3">
      <c r="F4136" s="1"/>
    </row>
    <row r="4137" spans="6:6" x14ac:dyDescent="0.3">
      <c r="F4137" s="1"/>
    </row>
    <row r="4138" spans="6:6" x14ac:dyDescent="0.3">
      <c r="F4138" s="1"/>
    </row>
    <row r="4139" spans="6:6" x14ac:dyDescent="0.3">
      <c r="F4139" s="1"/>
    </row>
    <row r="4140" spans="6:6" x14ac:dyDescent="0.3">
      <c r="F4140" s="1"/>
    </row>
    <row r="4141" spans="6:6" x14ac:dyDescent="0.3">
      <c r="F4141" s="1"/>
    </row>
    <row r="4142" spans="6:6" x14ac:dyDescent="0.3">
      <c r="F4142" s="1"/>
    </row>
    <row r="4143" spans="6:6" x14ac:dyDescent="0.3">
      <c r="F4143" s="1"/>
    </row>
    <row r="4144" spans="6:6" x14ac:dyDescent="0.3">
      <c r="F4144" s="1"/>
    </row>
    <row r="4145" spans="6:6" x14ac:dyDescent="0.3">
      <c r="F4145" s="1"/>
    </row>
    <row r="4146" spans="6:6" x14ac:dyDescent="0.3">
      <c r="F4146" s="1"/>
    </row>
    <row r="4147" spans="6:6" x14ac:dyDescent="0.3">
      <c r="F4147" s="1"/>
    </row>
    <row r="4148" spans="6:6" x14ac:dyDescent="0.3">
      <c r="F4148" s="1"/>
    </row>
    <row r="4149" spans="6:6" x14ac:dyDescent="0.3">
      <c r="F4149" s="1"/>
    </row>
    <row r="4150" spans="6:6" x14ac:dyDescent="0.3">
      <c r="F4150" s="1"/>
    </row>
    <row r="4151" spans="6:6" x14ac:dyDescent="0.3">
      <c r="F4151" s="1"/>
    </row>
    <row r="4152" spans="6:6" x14ac:dyDescent="0.3">
      <c r="F4152" s="1"/>
    </row>
    <row r="4153" spans="6:6" x14ac:dyDescent="0.3">
      <c r="F4153" s="1"/>
    </row>
    <row r="4154" spans="6:6" x14ac:dyDescent="0.3">
      <c r="F4154" s="1"/>
    </row>
    <row r="4155" spans="6:6" x14ac:dyDescent="0.3">
      <c r="F4155" s="1"/>
    </row>
    <row r="4156" spans="6:6" x14ac:dyDescent="0.3">
      <c r="F4156" s="1"/>
    </row>
    <row r="4157" spans="6:6" x14ac:dyDescent="0.3">
      <c r="F4157" s="1"/>
    </row>
    <row r="4158" spans="6:6" x14ac:dyDescent="0.3">
      <c r="F4158" s="1"/>
    </row>
    <row r="4159" spans="6:6" x14ac:dyDescent="0.3">
      <c r="F4159" s="1"/>
    </row>
    <row r="4160" spans="6:6" x14ac:dyDescent="0.3">
      <c r="F4160" s="1"/>
    </row>
    <row r="4161" spans="6:6" x14ac:dyDescent="0.3">
      <c r="F4161" s="1"/>
    </row>
    <row r="4162" spans="6:6" x14ac:dyDescent="0.3">
      <c r="F4162" s="1"/>
    </row>
    <row r="4163" spans="6:6" x14ac:dyDescent="0.3">
      <c r="F4163" s="1"/>
    </row>
    <row r="4164" spans="6:6" x14ac:dyDescent="0.3">
      <c r="F4164" s="1"/>
    </row>
    <row r="4165" spans="6:6" x14ac:dyDescent="0.3">
      <c r="F4165" s="1"/>
    </row>
    <row r="4166" spans="6:6" x14ac:dyDescent="0.3">
      <c r="F4166" s="1"/>
    </row>
    <row r="4167" spans="6:6" x14ac:dyDescent="0.3">
      <c r="F4167" s="1"/>
    </row>
    <row r="4168" spans="6:6" x14ac:dyDescent="0.3">
      <c r="F4168" s="1"/>
    </row>
    <row r="4169" spans="6:6" x14ac:dyDescent="0.3">
      <c r="F4169" s="1"/>
    </row>
    <row r="4170" spans="6:6" x14ac:dyDescent="0.3">
      <c r="F4170" s="1"/>
    </row>
    <row r="4171" spans="6:6" x14ac:dyDescent="0.3">
      <c r="F4171" s="1"/>
    </row>
    <row r="4172" spans="6:6" x14ac:dyDescent="0.3">
      <c r="F4172" s="1"/>
    </row>
    <row r="4173" spans="6:6" x14ac:dyDescent="0.3">
      <c r="F4173" s="1"/>
    </row>
    <row r="4174" spans="6:6" x14ac:dyDescent="0.3">
      <c r="F4174" s="1"/>
    </row>
    <row r="4175" spans="6:6" x14ac:dyDescent="0.3">
      <c r="F4175" s="1"/>
    </row>
    <row r="4176" spans="6:6" x14ac:dyDescent="0.3">
      <c r="F4176" s="1"/>
    </row>
    <row r="4177" spans="6:6" x14ac:dyDescent="0.3">
      <c r="F4177" s="1"/>
    </row>
    <row r="4178" spans="6:6" x14ac:dyDescent="0.3">
      <c r="F4178" s="1"/>
    </row>
    <row r="4179" spans="6:6" x14ac:dyDescent="0.3">
      <c r="F4179" s="1"/>
    </row>
    <row r="4180" spans="6:6" x14ac:dyDescent="0.3">
      <c r="F4180" s="1"/>
    </row>
    <row r="4181" spans="6:6" x14ac:dyDescent="0.3">
      <c r="F4181" s="1"/>
    </row>
    <row r="4182" spans="6:6" x14ac:dyDescent="0.3">
      <c r="F4182" s="1"/>
    </row>
    <row r="4183" spans="6:6" x14ac:dyDescent="0.3">
      <c r="F4183" s="1"/>
    </row>
    <row r="4184" spans="6:6" x14ac:dyDescent="0.3">
      <c r="F4184" s="1"/>
    </row>
    <row r="4185" spans="6:6" x14ac:dyDescent="0.3">
      <c r="F4185" s="1"/>
    </row>
    <row r="4186" spans="6:6" x14ac:dyDescent="0.3">
      <c r="F4186" s="1"/>
    </row>
    <row r="4187" spans="6:6" x14ac:dyDescent="0.3">
      <c r="F4187" s="1"/>
    </row>
    <row r="4188" spans="6:6" x14ac:dyDescent="0.3">
      <c r="F4188" s="1"/>
    </row>
    <row r="4189" spans="6:6" x14ac:dyDescent="0.3">
      <c r="F4189" s="1"/>
    </row>
    <row r="4190" spans="6:6" x14ac:dyDescent="0.3">
      <c r="F4190" s="1"/>
    </row>
    <row r="4191" spans="6:6" x14ac:dyDescent="0.3">
      <c r="F4191" s="1"/>
    </row>
    <row r="4192" spans="6:6" x14ac:dyDescent="0.3">
      <c r="F4192" s="1"/>
    </row>
    <row r="4193" spans="6:6" x14ac:dyDescent="0.3">
      <c r="F4193" s="1"/>
    </row>
    <row r="4194" spans="6:6" x14ac:dyDescent="0.3">
      <c r="F4194" s="1"/>
    </row>
    <row r="4195" spans="6:6" x14ac:dyDescent="0.3">
      <c r="F4195" s="1"/>
    </row>
    <row r="4196" spans="6:6" x14ac:dyDescent="0.3">
      <c r="F4196" s="1"/>
    </row>
    <row r="4197" spans="6:6" x14ac:dyDescent="0.3">
      <c r="F4197" s="1"/>
    </row>
    <row r="4198" spans="6:6" x14ac:dyDescent="0.3">
      <c r="F4198" s="1"/>
    </row>
    <row r="4199" spans="6:6" x14ac:dyDescent="0.3">
      <c r="F4199" s="1"/>
    </row>
    <row r="4200" spans="6:6" x14ac:dyDescent="0.3">
      <c r="F4200" s="1"/>
    </row>
    <row r="4201" spans="6:6" x14ac:dyDescent="0.3">
      <c r="F4201" s="1"/>
    </row>
    <row r="4202" spans="6:6" x14ac:dyDescent="0.3">
      <c r="F4202" s="1"/>
    </row>
    <row r="4203" spans="6:6" x14ac:dyDescent="0.3">
      <c r="F4203" s="1"/>
    </row>
    <row r="4204" spans="6:6" x14ac:dyDescent="0.3">
      <c r="F4204" s="1"/>
    </row>
    <row r="4205" spans="6:6" x14ac:dyDescent="0.3">
      <c r="F4205" s="1"/>
    </row>
    <row r="4206" spans="6:6" x14ac:dyDescent="0.3">
      <c r="F4206" s="1"/>
    </row>
    <row r="4207" spans="6:6" x14ac:dyDescent="0.3">
      <c r="F4207" s="1"/>
    </row>
    <row r="4208" spans="6:6" x14ac:dyDescent="0.3">
      <c r="F4208" s="1"/>
    </row>
    <row r="4209" spans="6:6" x14ac:dyDescent="0.3">
      <c r="F4209" s="1"/>
    </row>
    <row r="4210" spans="6:6" x14ac:dyDescent="0.3">
      <c r="F4210" s="1"/>
    </row>
    <row r="4211" spans="6:6" x14ac:dyDescent="0.3">
      <c r="F4211" s="1"/>
    </row>
    <row r="4212" spans="6:6" x14ac:dyDescent="0.3">
      <c r="F4212" s="1"/>
    </row>
    <row r="4213" spans="6:6" x14ac:dyDescent="0.3">
      <c r="F4213" s="1"/>
    </row>
    <row r="4214" spans="6:6" x14ac:dyDescent="0.3">
      <c r="F4214" s="1"/>
    </row>
    <row r="4215" spans="6:6" x14ac:dyDescent="0.3">
      <c r="F4215" s="1"/>
    </row>
    <row r="4216" spans="6:6" x14ac:dyDescent="0.3">
      <c r="F4216" s="1"/>
    </row>
    <row r="4217" spans="6:6" x14ac:dyDescent="0.3">
      <c r="F4217" s="1"/>
    </row>
    <row r="4218" spans="6:6" x14ac:dyDescent="0.3">
      <c r="F4218" s="1"/>
    </row>
    <row r="4219" spans="6:6" x14ac:dyDescent="0.3">
      <c r="F4219" s="1"/>
    </row>
    <row r="4220" spans="6:6" x14ac:dyDescent="0.3">
      <c r="F4220" s="1"/>
    </row>
    <row r="4221" spans="6:6" x14ac:dyDescent="0.3">
      <c r="F4221" s="1"/>
    </row>
    <row r="4222" spans="6:6" x14ac:dyDescent="0.3">
      <c r="F4222" s="1"/>
    </row>
    <row r="4223" spans="6:6" x14ac:dyDescent="0.3">
      <c r="F4223" s="1"/>
    </row>
    <row r="4224" spans="6:6" x14ac:dyDescent="0.3">
      <c r="F4224" s="1"/>
    </row>
    <row r="4225" spans="6:6" x14ac:dyDescent="0.3">
      <c r="F4225" s="1"/>
    </row>
    <row r="4226" spans="6:6" x14ac:dyDescent="0.3">
      <c r="F4226" s="1"/>
    </row>
    <row r="4227" spans="6:6" x14ac:dyDescent="0.3">
      <c r="F4227" s="1"/>
    </row>
    <row r="4228" spans="6:6" x14ac:dyDescent="0.3">
      <c r="F4228" s="1"/>
    </row>
    <row r="4229" spans="6:6" x14ac:dyDescent="0.3">
      <c r="F4229" s="1"/>
    </row>
    <row r="4230" spans="6:6" x14ac:dyDescent="0.3">
      <c r="F4230" s="1"/>
    </row>
    <row r="4231" spans="6:6" x14ac:dyDescent="0.3">
      <c r="F4231" s="1"/>
    </row>
    <row r="4232" spans="6:6" x14ac:dyDescent="0.3">
      <c r="F4232" s="1"/>
    </row>
    <row r="4233" spans="6:6" x14ac:dyDescent="0.3">
      <c r="F4233" s="1"/>
    </row>
    <row r="4234" spans="6:6" x14ac:dyDescent="0.3">
      <c r="F4234" s="1"/>
    </row>
    <row r="4235" spans="6:6" x14ac:dyDescent="0.3">
      <c r="F4235" s="1"/>
    </row>
    <row r="4236" spans="6:6" x14ac:dyDescent="0.3">
      <c r="F4236" s="1"/>
    </row>
    <row r="4237" spans="6:6" x14ac:dyDescent="0.3">
      <c r="F4237" s="1"/>
    </row>
    <row r="4238" spans="6:6" x14ac:dyDescent="0.3">
      <c r="F4238" s="1"/>
    </row>
    <row r="4239" spans="6:6" x14ac:dyDescent="0.3">
      <c r="F4239" s="1"/>
    </row>
    <row r="4240" spans="6:6" x14ac:dyDescent="0.3">
      <c r="F4240" s="1"/>
    </row>
    <row r="4241" spans="6:6" x14ac:dyDescent="0.3">
      <c r="F4241" s="1"/>
    </row>
    <row r="4242" spans="6:6" x14ac:dyDescent="0.3">
      <c r="F4242" s="1"/>
    </row>
    <row r="4243" spans="6:6" x14ac:dyDescent="0.3">
      <c r="F4243" s="1"/>
    </row>
    <row r="4244" spans="6:6" x14ac:dyDescent="0.3">
      <c r="F4244" s="1"/>
    </row>
    <row r="4245" spans="6:6" x14ac:dyDescent="0.3">
      <c r="F4245" s="1"/>
    </row>
    <row r="4246" spans="6:6" x14ac:dyDescent="0.3">
      <c r="F4246" s="1"/>
    </row>
    <row r="4247" spans="6:6" x14ac:dyDescent="0.3">
      <c r="F4247" s="1"/>
    </row>
    <row r="4248" spans="6:6" x14ac:dyDescent="0.3">
      <c r="F4248" s="1"/>
    </row>
    <row r="4249" spans="6:6" x14ac:dyDescent="0.3">
      <c r="F4249" s="1"/>
    </row>
    <row r="4250" spans="6:6" x14ac:dyDescent="0.3">
      <c r="F4250" s="1"/>
    </row>
    <row r="4251" spans="6:6" x14ac:dyDescent="0.3">
      <c r="F4251" s="1"/>
    </row>
    <row r="4252" spans="6:6" x14ac:dyDescent="0.3">
      <c r="F4252" s="1"/>
    </row>
    <row r="4253" spans="6:6" x14ac:dyDescent="0.3">
      <c r="F4253" s="1"/>
    </row>
    <row r="4254" spans="6:6" x14ac:dyDescent="0.3">
      <c r="F4254" s="1"/>
    </row>
    <row r="4255" spans="6:6" x14ac:dyDescent="0.3">
      <c r="F4255" s="1"/>
    </row>
    <row r="4256" spans="6:6" x14ac:dyDescent="0.3">
      <c r="F4256" s="1"/>
    </row>
    <row r="4257" spans="6:6" x14ac:dyDescent="0.3">
      <c r="F4257" s="1"/>
    </row>
    <row r="4258" spans="6:6" x14ac:dyDescent="0.3">
      <c r="F4258" s="1"/>
    </row>
    <row r="4259" spans="6:6" x14ac:dyDescent="0.3">
      <c r="F4259" s="1"/>
    </row>
    <row r="4260" spans="6:6" x14ac:dyDescent="0.3">
      <c r="F4260" s="1"/>
    </row>
    <row r="4261" spans="6:6" x14ac:dyDescent="0.3">
      <c r="F4261" s="1"/>
    </row>
    <row r="4262" spans="6:6" x14ac:dyDescent="0.3">
      <c r="F4262" s="1"/>
    </row>
    <row r="4263" spans="6:6" x14ac:dyDescent="0.3">
      <c r="F4263" s="1"/>
    </row>
    <row r="4264" spans="6:6" x14ac:dyDescent="0.3">
      <c r="F4264" s="1"/>
    </row>
    <row r="4265" spans="6:6" x14ac:dyDescent="0.3">
      <c r="F4265" s="1"/>
    </row>
    <row r="4266" spans="6:6" x14ac:dyDescent="0.3">
      <c r="F4266" s="1"/>
    </row>
    <row r="4267" spans="6:6" x14ac:dyDescent="0.3">
      <c r="F4267" s="1"/>
    </row>
    <row r="4268" spans="6:6" x14ac:dyDescent="0.3">
      <c r="F4268" s="1"/>
    </row>
    <row r="4269" spans="6:6" x14ac:dyDescent="0.3">
      <c r="F4269" s="1"/>
    </row>
    <row r="4270" spans="6:6" x14ac:dyDescent="0.3">
      <c r="F4270" s="1"/>
    </row>
    <row r="4271" spans="6:6" x14ac:dyDescent="0.3">
      <c r="F4271" s="1"/>
    </row>
    <row r="4272" spans="6:6" x14ac:dyDescent="0.3">
      <c r="F4272" s="1"/>
    </row>
    <row r="4273" spans="6:6" x14ac:dyDescent="0.3">
      <c r="F4273" s="1"/>
    </row>
    <row r="4274" spans="6:6" x14ac:dyDescent="0.3">
      <c r="F4274" s="1"/>
    </row>
    <row r="4275" spans="6:6" x14ac:dyDescent="0.3">
      <c r="F4275" s="1"/>
    </row>
    <row r="4276" spans="6:6" x14ac:dyDescent="0.3">
      <c r="F4276" s="1"/>
    </row>
    <row r="4277" spans="6:6" x14ac:dyDescent="0.3">
      <c r="F4277" s="1"/>
    </row>
    <row r="4278" spans="6:6" x14ac:dyDescent="0.3">
      <c r="F4278" s="1"/>
    </row>
    <row r="4279" spans="6:6" x14ac:dyDescent="0.3">
      <c r="F4279" s="1"/>
    </row>
    <row r="4280" spans="6:6" x14ac:dyDescent="0.3">
      <c r="F4280" s="1"/>
    </row>
    <row r="4281" spans="6:6" x14ac:dyDescent="0.3">
      <c r="F4281" s="1"/>
    </row>
    <row r="4282" spans="6:6" x14ac:dyDescent="0.3">
      <c r="F4282" s="1"/>
    </row>
    <row r="4283" spans="6:6" x14ac:dyDescent="0.3">
      <c r="F4283" s="1"/>
    </row>
    <row r="4284" spans="6:6" x14ac:dyDescent="0.3">
      <c r="F4284" s="1"/>
    </row>
    <row r="4285" spans="6:6" x14ac:dyDescent="0.3">
      <c r="F4285" s="1"/>
    </row>
    <row r="4286" spans="6:6" x14ac:dyDescent="0.3">
      <c r="F4286" s="1"/>
    </row>
    <row r="4287" spans="6:6" x14ac:dyDescent="0.3">
      <c r="F4287" s="1"/>
    </row>
    <row r="4288" spans="6:6" x14ac:dyDescent="0.3">
      <c r="F4288" s="1"/>
    </row>
    <row r="4289" spans="6:6" x14ac:dyDescent="0.3">
      <c r="F4289" s="1"/>
    </row>
    <row r="4290" spans="6:6" x14ac:dyDescent="0.3">
      <c r="F4290" s="1"/>
    </row>
    <row r="4291" spans="6:6" x14ac:dyDescent="0.3">
      <c r="F4291" s="1"/>
    </row>
    <row r="4292" spans="6:6" x14ac:dyDescent="0.3">
      <c r="F4292" s="1"/>
    </row>
    <row r="4293" spans="6:6" x14ac:dyDescent="0.3">
      <c r="F4293" s="1"/>
    </row>
    <row r="4294" spans="6:6" x14ac:dyDescent="0.3">
      <c r="F4294" s="1"/>
    </row>
    <row r="4295" spans="6:6" x14ac:dyDescent="0.3">
      <c r="F4295" s="1"/>
    </row>
    <row r="4296" spans="6:6" x14ac:dyDescent="0.3">
      <c r="F4296" s="1"/>
    </row>
    <row r="4297" spans="6:6" x14ac:dyDescent="0.3">
      <c r="F4297" s="1"/>
    </row>
    <row r="4298" spans="6:6" x14ac:dyDescent="0.3">
      <c r="F4298" s="1"/>
    </row>
    <row r="4299" spans="6:6" x14ac:dyDescent="0.3">
      <c r="F4299" s="1"/>
    </row>
    <row r="4300" spans="6:6" x14ac:dyDescent="0.3">
      <c r="F4300" s="1"/>
    </row>
    <row r="4301" spans="6:6" x14ac:dyDescent="0.3">
      <c r="F4301" s="1"/>
    </row>
    <row r="4302" spans="6:6" x14ac:dyDescent="0.3">
      <c r="F4302" s="1"/>
    </row>
    <row r="4303" spans="6:6" x14ac:dyDescent="0.3">
      <c r="F4303" s="1"/>
    </row>
    <row r="4304" spans="6:6" x14ac:dyDescent="0.3">
      <c r="F4304" s="1"/>
    </row>
    <row r="4305" spans="6:6" x14ac:dyDescent="0.3">
      <c r="F4305" s="1"/>
    </row>
    <row r="4306" spans="6:6" x14ac:dyDescent="0.3">
      <c r="F4306" s="1"/>
    </row>
    <row r="4307" spans="6:6" x14ac:dyDescent="0.3">
      <c r="F4307" s="1"/>
    </row>
    <row r="4308" spans="6:6" x14ac:dyDescent="0.3">
      <c r="F4308" s="1"/>
    </row>
    <row r="4309" spans="6:6" x14ac:dyDescent="0.3">
      <c r="F4309" s="1"/>
    </row>
    <row r="4310" spans="6:6" x14ac:dyDescent="0.3">
      <c r="F4310" s="1"/>
    </row>
    <row r="4311" spans="6:6" x14ac:dyDescent="0.3">
      <c r="F4311" s="1"/>
    </row>
    <row r="4312" spans="6:6" x14ac:dyDescent="0.3">
      <c r="F4312" s="1"/>
    </row>
    <row r="4313" spans="6:6" x14ac:dyDescent="0.3">
      <c r="F4313" s="1"/>
    </row>
    <row r="4314" spans="6:6" x14ac:dyDescent="0.3">
      <c r="F4314" s="1"/>
    </row>
    <row r="4315" spans="6:6" x14ac:dyDescent="0.3">
      <c r="F4315" s="1"/>
    </row>
    <row r="4316" spans="6:6" x14ac:dyDescent="0.3">
      <c r="F4316" s="1"/>
    </row>
    <row r="4317" spans="6:6" x14ac:dyDescent="0.3">
      <c r="F4317" s="1"/>
    </row>
    <row r="4318" spans="6:6" x14ac:dyDescent="0.3">
      <c r="F4318" s="1"/>
    </row>
    <row r="4319" spans="6:6" x14ac:dyDescent="0.3">
      <c r="F4319" s="1"/>
    </row>
    <row r="4320" spans="6:6" x14ac:dyDescent="0.3">
      <c r="F4320" s="1"/>
    </row>
    <row r="4321" spans="6:6" x14ac:dyDescent="0.3">
      <c r="F4321" s="1"/>
    </row>
    <row r="4322" spans="6:6" x14ac:dyDescent="0.3">
      <c r="F4322" s="1"/>
    </row>
    <row r="4323" spans="6:6" x14ac:dyDescent="0.3">
      <c r="F4323" s="1"/>
    </row>
    <row r="4324" spans="6:6" x14ac:dyDescent="0.3">
      <c r="F4324" s="1"/>
    </row>
    <row r="4325" spans="6:6" x14ac:dyDescent="0.3">
      <c r="F4325" s="1"/>
    </row>
    <row r="4326" spans="6:6" x14ac:dyDescent="0.3">
      <c r="F4326" s="1"/>
    </row>
    <row r="4327" spans="6:6" x14ac:dyDescent="0.3">
      <c r="F4327" s="1"/>
    </row>
    <row r="4328" spans="6:6" x14ac:dyDescent="0.3">
      <c r="F4328" s="1"/>
    </row>
    <row r="4329" spans="6:6" x14ac:dyDescent="0.3">
      <c r="F4329" s="1"/>
    </row>
    <row r="4330" spans="6:6" x14ac:dyDescent="0.3">
      <c r="F4330" s="1"/>
    </row>
    <row r="4331" spans="6:6" x14ac:dyDescent="0.3">
      <c r="F4331" s="1"/>
    </row>
    <row r="4332" spans="6:6" x14ac:dyDescent="0.3">
      <c r="F4332" s="1"/>
    </row>
    <row r="4333" spans="6:6" x14ac:dyDescent="0.3">
      <c r="F4333" s="1"/>
    </row>
    <row r="4334" spans="6:6" x14ac:dyDescent="0.3">
      <c r="F4334" s="1"/>
    </row>
    <row r="4335" spans="6:6" x14ac:dyDescent="0.3">
      <c r="F4335" s="1"/>
    </row>
    <row r="4336" spans="6:6" x14ac:dyDescent="0.3">
      <c r="F4336" s="1"/>
    </row>
    <row r="4337" spans="6:6" x14ac:dyDescent="0.3">
      <c r="F4337" s="1"/>
    </row>
    <row r="4338" spans="6:6" x14ac:dyDescent="0.3">
      <c r="F4338" s="1"/>
    </row>
    <row r="4339" spans="6:6" x14ac:dyDescent="0.3">
      <c r="F4339" s="1"/>
    </row>
    <row r="4340" spans="6:6" x14ac:dyDescent="0.3">
      <c r="F4340" s="1"/>
    </row>
    <row r="4341" spans="6:6" x14ac:dyDescent="0.3">
      <c r="F4341" s="1"/>
    </row>
    <row r="4342" spans="6:6" x14ac:dyDescent="0.3">
      <c r="F4342" s="1"/>
    </row>
    <row r="4343" spans="6:6" x14ac:dyDescent="0.3">
      <c r="F4343" s="1"/>
    </row>
    <row r="4344" spans="6:6" x14ac:dyDescent="0.3">
      <c r="F4344" s="1"/>
    </row>
    <row r="4345" spans="6:6" x14ac:dyDescent="0.3">
      <c r="F4345" s="1"/>
    </row>
    <row r="4346" spans="6:6" x14ac:dyDescent="0.3">
      <c r="F4346" s="1"/>
    </row>
    <row r="4347" spans="6:6" x14ac:dyDescent="0.3">
      <c r="F4347" s="1"/>
    </row>
    <row r="4348" spans="6:6" x14ac:dyDescent="0.3">
      <c r="F4348" s="1"/>
    </row>
    <row r="4349" spans="6:6" x14ac:dyDescent="0.3">
      <c r="F4349" s="1"/>
    </row>
    <row r="4350" spans="6:6" x14ac:dyDescent="0.3">
      <c r="F4350" s="1"/>
    </row>
    <row r="4351" spans="6:6" x14ac:dyDescent="0.3">
      <c r="F4351" s="1"/>
    </row>
    <row r="4352" spans="6:6" x14ac:dyDescent="0.3">
      <c r="F4352" s="1"/>
    </row>
    <row r="4353" spans="6:6" x14ac:dyDescent="0.3">
      <c r="F4353" s="1"/>
    </row>
    <row r="4354" spans="6:6" x14ac:dyDescent="0.3">
      <c r="F4354" s="1"/>
    </row>
    <row r="4355" spans="6:6" x14ac:dyDescent="0.3">
      <c r="F4355" s="1"/>
    </row>
    <row r="4356" spans="6:6" x14ac:dyDescent="0.3">
      <c r="F4356" s="1"/>
    </row>
    <row r="4357" spans="6:6" x14ac:dyDescent="0.3">
      <c r="F4357" s="1"/>
    </row>
    <row r="4358" spans="6:6" x14ac:dyDescent="0.3">
      <c r="F4358" s="1"/>
    </row>
    <row r="4359" spans="6:6" x14ac:dyDescent="0.3">
      <c r="F4359" s="1"/>
    </row>
    <row r="4360" spans="6:6" x14ac:dyDescent="0.3">
      <c r="F4360" s="1"/>
    </row>
    <row r="4361" spans="6:6" x14ac:dyDescent="0.3">
      <c r="F4361" s="1"/>
    </row>
    <row r="4362" spans="6:6" x14ac:dyDescent="0.3">
      <c r="F4362" s="1"/>
    </row>
    <row r="4363" spans="6:6" x14ac:dyDescent="0.3">
      <c r="F4363" s="1"/>
    </row>
    <row r="4364" spans="6:6" x14ac:dyDescent="0.3">
      <c r="F4364" s="1"/>
    </row>
    <row r="4365" spans="6:6" x14ac:dyDescent="0.3">
      <c r="F4365" s="1"/>
    </row>
    <row r="4366" spans="6:6" x14ac:dyDescent="0.3">
      <c r="F4366" s="1"/>
    </row>
    <row r="4367" spans="6:6" x14ac:dyDescent="0.3">
      <c r="F4367" s="1"/>
    </row>
    <row r="4368" spans="6:6" x14ac:dyDescent="0.3">
      <c r="F4368" s="1"/>
    </row>
    <row r="4369" spans="6:6" x14ac:dyDescent="0.3">
      <c r="F4369" s="1"/>
    </row>
    <row r="4370" spans="6:6" x14ac:dyDescent="0.3">
      <c r="F4370" s="1"/>
    </row>
    <row r="4371" spans="6:6" x14ac:dyDescent="0.3">
      <c r="F4371" s="1"/>
    </row>
    <row r="4372" spans="6:6" x14ac:dyDescent="0.3">
      <c r="F4372" s="1"/>
    </row>
    <row r="4373" spans="6:6" x14ac:dyDescent="0.3">
      <c r="F4373" s="1"/>
    </row>
    <row r="4374" spans="6:6" x14ac:dyDescent="0.3">
      <c r="F4374" s="1"/>
    </row>
    <row r="4375" spans="6:6" x14ac:dyDescent="0.3">
      <c r="F4375" s="1"/>
    </row>
    <row r="4376" spans="6:6" x14ac:dyDescent="0.3">
      <c r="F4376" s="1"/>
    </row>
    <row r="4377" spans="6:6" x14ac:dyDescent="0.3">
      <c r="F4377" s="1"/>
    </row>
    <row r="4378" spans="6:6" x14ac:dyDescent="0.3">
      <c r="F4378" s="1"/>
    </row>
    <row r="4379" spans="6:6" x14ac:dyDescent="0.3">
      <c r="F4379" s="1"/>
    </row>
    <row r="4380" spans="6:6" x14ac:dyDescent="0.3">
      <c r="F4380" s="1"/>
    </row>
    <row r="4381" spans="6:6" x14ac:dyDescent="0.3">
      <c r="F4381" s="1"/>
    </row>
    <row r="4382" spans="6:6" x14ac:dyDescent="0.3">
      <c r="F4382" s="1"/>
    </row>
    <row r="4383" spans="6:6" x14ac:dyDescent="0.3">
      <c r="F4383" s="1"/>
    </row>
    <row r="4384" spans="6:6" x14ac:dyDescent="0.3">
      <c r="F4384" s="1"/>
    </row>
    <row r="4385" spans="6:6" x14ac:dyDescent="0.3">
      <c r="F4385" s="1"/>
    </row>
    <row r="4386" spans="6:6" x14ac:dyDescent="0.3">
      <c r="F4386" s="1"/>
    </row>
    <row r="4387" spans="6:6" x14ac:dyDescent="0.3">
      <c r="F4387" s="1"/>
    </row>
    <row r="4388" spans="6:6" x14ac:dyDescent="0.3">
      <c r="F4388" s="1"/>
    </row>
    <row r="4389" spans="6:6" x14ac:dyDescent="0.3">
      <c r="F4389" s="1"/>
    </row>
    <row r="4390" spans="6:6" x14ac:dyDescent="0.3">
      <c r="F4390" s="1"/>
    </row>
    <row r="4391" spans="6:6" x14ac:dyDescent="0.3">
      <c r="F4391" s="1"/>
    </row>
    <row r="4392" spans="6:6" x14ac:dyDescent="0.3">
      <c r="F4392" s="1"/>
    </row>
    <row r="4393" spans="6:6" x14ac:dyDescent="0.3">
      <c r="F4393" s="1"/>
    </row>
    <row r="4394" spans="6:6" x14ac:dyDescent="0.3">
      <c r="F4394" s="1"/>
    </row>
    <row r="4395" spans="6:6" x14ac:dyDescent="0.3">
      <c r="F4395" s="1"/>
    </row>
    <row r="4396" spans="6:6" x14ac:dyDescent="0.3">
      <c r="F4396" s="1"/>
    </row>
    <row r="4397" spans="6:6" x14ac:dyDescent="0.3">
      <c r="F4397" s="1"/>
    </row>
    <row r="4398" spans="6:6" x14ac:dyDescent="0.3">
      <c r="F4398" s="1"/>
    </row>
    <row r="4399" spans="6:6" x14ac:dyDescent="0.3">
      <c r="F4399" s="1"/>
    </row>
    <row r="4400" spans="6:6" x14ac:dyDescent="0.3">
      <c r="F4400" s="1"/>
    </row>
    <row r="4401" spans="6:6" x14ac:dyDescent="0.3">
      <c r="F4401" s="1"/>
    </row>
    <row r="4402" spans="6:6" x14ac:dyDescent="0.3">
      <c r="F4402" s="1"/>
    </row>
    <row r="4403" spans="6:6" x14ac:dyDescent="0.3">
      <c r="F4403" s="1"/>
    </row>
    <row r="4404" spans="6:6" x14ac:dyDescent="0.3">
      <c r="F4404" s="1"/>
    </row>
    <row r="4405" spans="6:6" x14ac:dyDescent="0.3">
      <c r="F4405" s="1"/>
    </row>
    <row r="4406" spans="6:6" x14ac:dyDescent="0.3">
      <c r="F4406" s="1"/>
    </row>
    <row r="4407" spans="6:6" x14ac:dyDescent="0.3">
      <c r="F4407" s="1"/>
    </row>
    <row r="4408" spans="6:6" x14ac:dyDescent="0.3">
      <c r="F4408" s="1"/>
    </row>
    <row r="4409" spans="6:6" x14ac:dyDescent="0.3">
      <c r="F4409" s="1"/>
    </row>
    <row r="4410" spans="6:6" x14ac:dyDescent="0.3">
      <c r="F4410" s="1"/>
    </row>
    <row r="4411" spans="6:6" x14ac:dyDescent="0.3">
      <c r="F4411" s="1"/>
    </row>
    <row r="4412" spans="6:6" x14ac:dyDescent="0.3">
      <c r="F4412" s="1"/>
    </row>
    <row r="4413" spans="6:6" x14ac:dyDescent="0.3">
      <c r="F4413" s="1"/>
    </row>
    <row r="4414" spans="6:6" x14ac:dyDescent="0.3">
      <c r="F4414" s="1"/>
    </row>
    <row r="4415" spans="6:6" x14ac:dyDescent="0.3">
      <c r="F4415" s="1"/>
    </row>
    <row r="4416" spans="6:6" x14ac:dyDescent="0.3">
      <c r="F4416" s="1"/>
    </row>
    <row r="4417" spans="6:6" x14ac:dyDescent="0.3">
      <c r="F4417" s="1"/>
    </row>
    <row r="4418" spans="6:6" x14ac:dyDescent="0.3">
      <c r="F4418" s="1"/>
    </row>
    <row r="4419" spans="6:6" x14ac:dyDescent="0.3">
      <c r="F4419" s="1"/>
    </row>
    <row r="4420" spans="6:6" x14ac:dyDescent="0.3">
      <c r="F4420" s="1"/>
    </row>
    <row r="4421" spans="6:6" x14ac:dyDescent="0.3">
      <c r="F4421" s="1"/>
    </row>
    <row r="4422" spans="6:6" x14ac:dyDescent="0.3">
      <c r="F4422" s="1"/>
    </row>
    <row r="4423" spans="6:6" x14ac:dyDescent="0.3">
      <c r="F4423" s="1"/>
    </row>
    <row r="4424" spans="6:6" x14ac:dyDescent="0.3">
      <c r="F4424" s="1"/>
    </row>
    <row r="4425" spans="6:6" x14ac:dyDescent="0.3">
      <c r="F4425" s="1"/>
    </row>
    <row r="4426" spans="6:6" x14ac:dyDescent="0.3">
      <c r="F4426" s="1"/>
    </row>
    <row r="4427" spans="6:6" x14ac:dyDescent="0.3">
      <c r="F4427" s="1"/>
    </row>
    <row r="4428" spans="6:6" x14ac:dyDescent="0.3">
      <c r="F4428" s="1"/>
    </row>
    <row r="4429" spans="6:6" x14ac:dyDescent="0.3">
      <c r="F4429" s="1"/>
    </row>
    <row r="4430" spans="6:6" x14ac:dyDescent="0.3">
      <c r="F4430" s="1"/>
    </row>
    <row r="4431" spans="6:6" x14ac:dyDescent="0.3">
      <c r="F4431" s="1"/>
    </row>
    <row r="4432" spans="6:6" x14ac:dyDescent="0.3">
      <c r="F4432" s="1"/>
    </row>
    <row r="4433" spans="6:6" x14ac:dyDescent="0.3">
      <c r="F4433" s="1"/>
    </row>
    <row r="4434" spans="6:6" x14ac:dyDescent="0.3">
      <c r="F4434" s="1"/>
    </row>
    <row r="4435" spans="6:6" x14ac:dyDescent="0.3">
      <c r="F4435" s="1"/>
    </row>
    <row r="4436" spans="6:6" x14ac:dyDescent="0.3">
      <c r="F4436" s="1"/>
    </row>
    <row r="4437" spans="6:6" x14ac:dyDescent="0.3">
      <c r="F4437" s="1"/>
    </row>
    <row r="4438" spans="6:6" x14ac:dyDescent="0.3">
      <c r="F4438" s="1"/>
    </row>
    <row r="4439" spans="6:6" x14ac:dyDescent="0.3">
      <c r="F4439" s="1"/>
    </row>
    <row r="4440" spans="6:6" x14ac:dyDescent="0.3">
      <c r="F4440" s="1"/>
    </row>
    <row r="4441" spans="6:6" x14ac:dyDescent="0.3">
      <c r="F4441" s="1"/>
    </row>
    <row r="4442" spans="6:6" x14ac:dyDescent="0.3">
      <c r="F4442" s="1"/>
    </row>
    <row r="4443" spans="6:6" x14ac:dyDescent="0.3">
      <c r="F4443" s="1"/>
    </row>
    <row r="4444" spans="6:6" x14ac:dyDescent="0.3">
      <c r="F4444" s="1"/>
    </row>
    <row r="4445" spans="6:6" x14ac:dyDescent="0.3">
      <c r="F4445" s="1"/>
    </row>
    <row r="4446" spans="6:6" x14ac:dyDescent="0.3">
      <c r="F4446" s="1"/>
    </row>
    <row r="4447" spans="6:6" x14ac:dyDescent="0.3">
      <c r="F4447" s="1"/>
    </row>
    <row r="4448" spans="6:6" x14ac:dyDescent="0.3">
      <c r="F4448" s="1"/>
    </row>
    <row r="4449" spans="6:6" x14ac:dyDescent="0.3">
      <c r="F4449" s="1"/>
    </row>
    <row r="4450" spans="6:6" x14ac:dyDescent="0.3">
      <c r="F4450" s="1"/>
    </row>
    <row r="4451" spans="6:6" x14ac:dyDescent="0.3">
      <c r="F4451" s="1"/>
    </row>
    <row r="4452" spans="6:6" x14ac:dyDescent="0.3">
      <c r="F4452" s="1"/>
    </row>
    <row r="4453" spans="6:6" x14ac:dyDescent="0.3">
      <c r="F4453" s="1"/>
    </row>
    <row r="4454" spans="6:6" x14ac:dyDescent="0.3">
      <c r="F4454" s="1"/>
    </row>
    <row r="4455" spans="6:6" x14ac:dyDescent="0.3">
      <c r="F4455" s="1"/>
    </row>
    <row r="4456" spans="6:6" x14ac:dyDescent="0.3">
      <c r="F4456" s="1"/>
    </row>
    <row r="4457" spans="6:6" x14ac:dyDescent="0.3">
      <c r="F4457" s="1"/>
    </row>
    <row r="4458" spans="6:6" x14ac:dyDescent="0.3">
      <c r="F4458" s="1"/>
    </row>
    <row r="4459" spans="6:6" x14ac:dyDescent="0.3">
      <c r="F4459" s="1"/>
    </row>
    <row r="4460" spans="6:6" x14ac:dyDescent="0.3">
      <c r="F4460" s="1"/>
    </row>
    <row r="4461" spans="6:6" x14ac:dyDescent="0.3">
      <c r="F4461" s="1"/>
    </row>
    <row r="4462" spans="6:6" x14ac:dyDescent="0.3">
      <c r="F4462" s="1"/>
    </row>
    <row r="4463" spans="6:6" x14ac:dyDescent="0.3">
      <c r="F4463" s="1"/>
    </row>
    <row r="4464" spans="6:6" x14ac:dyDescent="0.3">
      <c r="F4464" s="1"/>
    </row>
    <row r="4465" spans="6:6" x14ac:dyDescent="0.3">
      <c r="F4465" s="1"/>
    </row>
    <row r="4466" spans="6:6" x14ac:dyDescent="0.3">
      <c r="F4466" s="1"/>
    </row>
    <row r="4467" spans="6:6" x14ac:dyDescent="0.3">
      <c r="F4467" s="1"/>
    </row>
    <row r="4468" spans="6:6" x14ac:dyDescent="0.3">
      <c r="F4468" s="1"/>
    </row>
    <row r="4469" spans="6:6" x14ac:dyDescent="0.3">
      <c r="F4469" s="1"/>
    </row>
    <row r="4470" spans="6:6" x14ac:dyDescent="0.3">
      <c r="F4470" s="1"/>
    </row>
    <row r="4471" spans="6:6" x14ac:dyDescent="0.3">
      <c r="F4471" s="1"/>
    </row>
    <row r="4472" spans="6:6" x14ac:dyDescent="0.3">
      <c r="F4472" s="1"/>
    </row>
    <row r="4473" spans="6:6" x14ac:dyDescent="0.3">
      <c r="F4473" s="1"/>
    </row>
    <row r="4474" spans="6:6" x14ac:dyDescent="0.3">
      <c r="F4474" s="1"/>
    </row>
    <row r="4475" spans="6:6" x14ac:dyDescent="0.3">
      <c r="F4475" s="1"/>
    </row>
    <row r="4476" spans="6:6" x14ac:dyDescent="0.3">
      <c r="F4476" s="1"/>
    </row>
    <row r="4477" spans="6:6" x14ac:dyDescent="0.3">
      <c r="F4477" s="1"/>
    </row>
    <row r="4478" spans="6:6" x14ac:dyDescent="0.3">
      <c r="F4478" s="1"/>
    </row>
    <row r="4479" spans="6:6" x14ac:dyDescent="0.3">
      <c r="F4479" s="1"/>
    </row>
    <row r="4480" spans="6:6" x14ac:dyDescent="0.3">
      <c r="F4480" s="1"/>
    </row>
    <row r="4481" spans="6:6" x14ac:dyDescent="0.3">
      <c r="F4481" s="1"/>
    </row>
    <row r="4482" spans="6:6" x14ac:dyDescent="0.3">
      <c r="F4482" s="1"/>
    </row>
    <row r="4483" spans="6:6" x14ac:dyDescent="0.3">
      <c r="F4483" s="1"/>
    </row>
    <row r="4484" spans="6:6" x14ac:dyDescent="0.3">
      <c r="F4484" s="1"/>
    </row>
    <row r="4485" spans="6:6" x14ac:dyDescent="0.3">
      <c r="F4485" s="1"/>
    </row>
    <row r="4486" spans="6:6" x14ac:dyDescent="0.3">
      <c r="F4486" s="1"/>
    </row>
    <row r="4487" spans="6:6" x14ac:dyDescent="0.3">
      <c r="F4487" s="1"/>
    </row>
    <row r="4488" spans="6:6" x14ac:dyDescent="0.3">
      <c r="F4488" s="1"/>
    </row>
    <row r="4489" spans="6:6" x14ac:dyDescent="0.3">
      <c r="F4489" s="1"/>
    </row>
    <row r="4490" spans="6:6" x14ac:dyDescent="0.3">
      <c r="F4490" s="1"/>
    </row>
    <row r="4491" spans="6:6" x14ac:dyDescent="0.3">
      <c r="F4491" s="1"/>
    </row>
    <row r="4492" spans="6:6" x14ac:dyDescent="0.3">
      <c r="F4492" s="1"/>
    </row>
    <row r="4493" spans="6:6" x14ac:dyDescent="0.3">
      <c r="F4493" s="1"/>
    </row>
    <row r="4494" spans="6:6" x14ac:dyDescent="0.3">
      <c r="F4494" s="1"/>
    </row>
    <row r="4495" spans="6:6" x14ac:dyDescent="0.3">
      <c r="F4495" s="1"/>
    </row>
    <row r="4496" spans="6:6" x14ac:dyDescent="0.3">
      <c r="F4496" s="1"/>
    </row>
    <row r="4497" spans="6:6" x14ac:dyDescent="0.3">
      <c r="F4497" s="1"/>
    </row>
    <row r="4498" spans="6:6" x14ac:dyDescent="0.3">
      <c r="F4498" s="1"/>
    </row>
    <row r="4499" spans="6:6" x14ac:dyDescent="0.3">
      <c r="F4499" s="1"/>
    </row>
    <row r="4500" spans="6:6" x14ac:dyDescent="0.3">
      <c r="F4500" s="1"/>
    </row>
    <row r="4501" spans="6:6" x14ac:dyDescent="0.3">
      <c r="F4501" s="1"/>
    </row>
    <row r="4502" spans="6:6" x14ac:dyDescent="0.3">
      <c r="F4502" s="1"/>
    </row>
    <row r="4503" spans="6:6" x14ac:dyDescent="0.3">
      <c r="F4503" s="1"/>
    </row>
    <row r="4504" spans="6:6" x14ac:dyDescent="0.3">
      <c r="F4504" s="1"/>
    </row>
    <row r="4505" spans="6:6" x14ac:dyDescent="0.3">
      <c r="F4505" s="1"/>
    </row>
    <row r="4506" spans="6:6" x14ac:dyDescent="0.3">
      <c r="F4506" s="1"/>
    </row>
    <row r="4507" spans="6:6" x14ac:dyDescent="0.3">
      <c r="F4507" s="1"/>
    </row>
    <row r="4508" spans="6:6" x14ac:dyDescent="0.3">
      <c r="F4508" s="1"/>
    </row>
    <row r="4509" spans="6:6" x14ac:dyDescent="0.3">
      <c r="F4509" s="1"/>
    </row>
    <row r="4510" spans="6:6" x14ac:dyDescent="0.3">
      <c r="F4510" s="1"/>
    </row>
    <row r="4511" spans="6:6" x14ac:dyDescent="0.3">
      <c r="F4511" s="1"/>
    </row>
    <row r="4512" spans="6:6" x14ac:dyDescent="0.3">
      <c r="F4512" s="1"/>
    </row>
    <row r="4513" spans="6:6" x14ac:dyDescent="0.3">
      <c r="F4513" s="1"/>
    </row>
    <row r="4514" spans="6:6" x14ac:dyDescent="0.3">
      <c r="F4514" s="1"/>
    </row>
    <row r="4515" spans="6:6" x14ac:dyDescent="0.3">
      <c r="F4515" s="1"/>
    </row>
    <row r="4516" spans="6:6" x14ac:dyDescent="0.3">
      <c r="F4516" s="1"/>
    </row>
    <row r="4517" spans="6:6" x14ac:dyDescent="0.3">
      <c r="F4517" s="1"/>
    </row>
    <row r="4518" spans="6:6" x14ac:dyDescent="0.3">
      <c r="F4518" s="1"/>
    </row>
    <row r="4519" spans="6:6" x14ac:dyDescent="0.3">
      <c r="F4519" s="1"/>
    </row>
    <row r="4520" spans="6:6" x14ac:dyDescent="0.3">
      <c r="F4520" s="1"/>
    </row>
    <row r="4521" spans="6:6" x14ac:dyDescent="0.3">
      <c r="F4521" s="1"/>
    </row>
    <row r="4522" spans="6:6" x14ac:dyDescent="0.3">
      <c r="F4522" s="1"/>
    </row>
    <row r="4523" spans="6:6" x14ac:dyDescent="0.3">
      <c r="F4523" s="1"/>
    </row>
    <row r="4524" spans="6:6" x14ac:dyDescent="0.3">
      <c r="F4524" s="1"/>
    </row>
    <row r="4525" spans="6:6" x14ac:dyDescent="0.3">
      <c r="F4525" s="1"/>
    </row>
    <row r="4526" spans="6:6" x14ac:dyDescent="0.3">
      <c r="F4526" s="1"/>
    </row>
    <row r="4527" spans="6:6" x14ac:dyDescent="0.3">
      <c r="F4527" s="1"/>
    </row>
    <row r="4528" spans="6:6" x14ac:dyDescent="0.3">
      <c r="F4528" s="1"/>
    </row>
    <row r="4529" spans="6:6" x14ac:dyDescent="0.3">
      <c r="F4529" s="1"/>
    </row>
    <row r="4530" spans="6:6" x14ac:dyDescent="0.3">
      <c r="F4530" s="1"/>
    </row>
    <row r="4531" spans="6:6" x14ac:dyDescent="0.3">
      <c r="F4531" s="1"/>
    </row>
    <row r="4532" spans="6:6" x14ac:dyDescent="0.3">
      <c r="F4532" s="1"/>
    </row>
    <row r="4533" spans="6:6" x14ac:dyDescent="0.3">
      <c r="F4533" s="1"/>
    </row>
    <row r="4534" spans="6:6" x14ac:dyDescent="0.3">
      <c r="F4534" s="1"/>
    </row>
    <row r="4535" spans="6:6" x14ac:dyDescent="0.3">
      <c r="F4535" s="1"/>
    </row>
    <row r="4536" spans="6:6" x14ac:dyDescent="0.3">
      <c r="F4536" s="1"/>
    </row>
    <row r="4537" spans="6:6" x14ac:dyDescent="0.3">
      <c r="F4537" s="1"/>
    </row>
    <row r="4538" spans="6:6" x14ac:dyDescent="0.3">
      <c r="F4538" s="1"/>
    </row>
    <row r="4539" spans="6:6" x14ac:dyDescent="0.3">
      <c r="F4539" s="1"/>
    </row>
    <row r="4540" spans="6:6" x14ac:dyDescent="0.3">
      <c r="F4540" s="1"/>
    </row>
    <row r="4541" spans="6:6" x14ac:dyDescent="0.3">
      <c r="F4541" s="1"/>
    </row>
    <row r="4542" spans="6:6" x14ac:dyDescent="0.3">
      <c r="F4542" s="1"/>
    </row>
    <row r="4543" spans="6:6" x14ac:dyDescent="0.3">
      <c r="F4543" s="1"/>
    </row>
    <row r="4544" spans="6:6" x14ac:dyDescent="0.3">
      <c r="F4544" s="1"/>
    </row>
    <row r="4545" spans="6:6" x14ac:dyDescent="0.3">
      <c r="F4545" s="1"/>
    </row>
    <row r="4546" spans="6:6" x14ac:dyDescent="0.3">
      <c r="F4546" s="1"/>
    </row>
    <row r="4547" spans="6:6" x14ac:dyDescent="0.3">
      <c r="F4547" s="1"/>
    </row>
    <row r="4548" spans="6:6" x14ac:dyDescent="0.3">
      <c r="F4548" s="1"/>
    </row>
    <row r="4549" spans="6:6" x14ac:dyDescent="0.3">
      <c r="F4549" s="1"/>
    </row>
    <row r="4550" spans="6:6" x14ac:dyDescent="0.3">
      <c r="F4550" s="1"/>
    </row>
    <row r="4551" spans="6:6" x14ac:dyDescent="0.3">
      <c r="F4551" s="1"/>
    </row>
    <row r="4552" spans="6:6" x14ac:dyDescent="0.3">
      <c r="F4552" s="1"/>
    </row>
    <row r="4553" spans="6:6" x14ac:dyDescent="0.3">
      <c r="F4553" s="1"/>
    </row>
    <row r="4554" spans="6:6" x14ac:dyDescent="0.3">
      <c r="F4554" s="1"/>
    </row>
    <row r="4555" spans="6:6" x14ac:dyDescent="0.3">
      <c r="F4555" s="1"/>
    </row>
    <row r="4556" spans="6:6" x14ac:dyDescent="0.3">
      <c r="F4556" s="1"/>
    </row>
    <row r="4557" spans="6:6" x14ac:dyDescent="0.3">
      <c r="F4557" s="1"/>
    </row>
    <row r="4558" spans="6:6" x14ac:dyDescent="0.3">
      <c r="F4558" s="1"/>
    </row>
    <row r="4559" spans="6:6" x14ac:dyDescent="0.3">
      <c r="F4559" s="1"/>
    </row>
    <row r="4560" spans="6:6" x14ac:dyDescent="0.3">
      <c r="F4560" s="1"/>
    </row>
    <row r="4561" spans="6:6" x14ac:dyDescent="0.3">
      <c r="F4561" s="1"/>
    </row>
    <row r="4562" spans="6:6" x14ac:dyDescent="0.3">
      <c r="F4562" s="1"/>
    </row>
    <row r="4563" spans="6:6" x14ac:dyDescent="0.3">
      <c r="F4563" s="1"/>
    </row>
    <row r="4564" spans="6:6" x14ac:dyDescent="0.3">
      <c r="F4564" s="1"/>
    </row>
    <row r="4565" spans="6:6" x14ac:dyDescent="0.3">
      <c r="F4565" s="1"/>
    </row>
    <row r="4566" spans="6:6" x14ac:dyDescent="0.3">
      <c r="F4566" s="1"/>
    </row>
    <row r="4567" spans="6:6" x14ac:dyDescent="0.3">
      <c r="F4567" s="1"/>
    </row>
    <row r="4568" spans="6:6" x14ac:dyDescent="0.3">
      <c r="F4568" s="1"/>
    </row>
    <row r="4569" spans="6:6" x14ac:dyDescent="0.3">
      <c r="F4569" s="1"/>
    </row>
    <row r="4570" spans="6:6" x14ac:dyDescent="0.3">
      <c r="F4570" s="1"/>
    </row>
    <row r="4571" spans="6:6" x14ac:dyDescent="0.3">
      <c r="F4571" s="1"/>
    </row>
    <row r="4572" spans="6:6" x14ac:dyDescent="0.3">
      <c r="F4572" s="1"/>
    </row>
    <row r="4573" spans="6:6" x14ac:dyDescent="0.3">
      <c r="F4573" s="1"/>
    </row>
    <row r="4574" spans="6:6" x14ac:dyDescent="0.3">
      <c r="F4574" s="1"/>
    </row>
    <row r="4575" spans="6:6" x14ac:dyDescent="0.3">
      <c r="F4575" s="1"/>
    </row>
    <row r="4576" spans="6:6" x14ac:dyDescent="0.3">
      <c r="F4576" s="1"/>
    </row>
    <row r="4577" spans="6:6" x14ac:dyDescent="0.3">
      <c r="F4577" s="1"/>
    </row>
    <row r="4578" spans="6:6" x14ac:dyDescent="0.3">
      <c r="F4578" s="1"/>
    </row>
    <row r="4579" spans="6:6" x14ac:dyDescent="0.3">
      <c r="F4579" s="1"/>
    </row>
    <row r="4580" spans="6:6" x14ac:dyDescent="0.3">
      <c r="F4580" s="1"/>
    </row>
    <row r="4581" spans="6:6" x14ac:dyDescent="0.3">
      <c r="F4581" s="1"/>
    </row>
    <row r="4582" spans="6:6" x14ac:dyDescent="0.3">
      <c r="F4582" s="1"/>
    </row>
    <row r="4583" spans="6:6" x14ac:dyDescent="0.3">
      <c r="F4583" s="1"/>
    </row>
    <row r="4584" spans="6:6" x14ac:dyDescent="0.3">
      <c r="F4584" s="1"/>
    </row>
    <row r="4585" spans="6:6" x14ac:dyDescent="0.3">
      <c r="F4585" s="1"/>
    </row>
    <row r="4586" spans="6:6" x14ac:dyDescent="0.3">
      <c r="F4586" s="1"/>
    </row>
    <row r="4587" spans="6:6" x14ac:dyDescent="0.3">
      <c r="F4587" s="1"/>
    </row>
    <row r="4588" spans="6:6" x14ac:dyDescent="0.3">
      <c r="F4588" s="1"/>
    </row>
    <row r="4589" spans="6:6" x14ac:dyDescent="0.3">
      <c r="F4589" s="1"/>
    </row>
    <row r="4590" spans="6:6" x14ac:dyDescent="0.3">
      <c r="F4590" s="1"/>
    </row>
    <row r="4591" spans="6:6" x14ac:dyDescent="0.3">
      <c r="F4591" s="1"/>
    </row>
    <row r="4592" spans="6:6" x14ac:dyDescent="0.3">
      <c r="F4592" s="1"/>
    </row>
    <row r="4593" spans="6:6" x14ac:dyDescent="0.3">
      <c r="F4593" s="1"/>
    </row>
    <row r="4594" spans="6:6" x14ac:dyDescent="0.3">
      <c r="F4594" s="1"/>
    </row>
    <row r="4595" spans="6:6" x14ac:dyDescent="0.3">
      <c r="F4595" s="1"/>
    </row>
    <row r="4596" spans="6:6" x14ac:dyDescent="0.3">
      <c r="F4596" s="1"/>
    </row>
    <row r="4597" spans="6:6" x14ac:dyDescent="0.3">
      <c r="F4597" s="1"/>
    </row>
    <row r="4598" spans="6:6" x14ac:dyDescent="0.3">
      <c r="F4598" s="1"/>
    </row>
    <row r="4599" spans="6:6" x14ac:dyDescent="0.3">
      <c r="F4599" s="1"/>
    </row>
    <row r="4600" spans="6:6" x14ac:dyDescent="0.3">
      <c r="F4600" s="1"/>
    </row>
    <row r="4601" spans="6:6" x14ac:dyDescent="0.3">
      <c r="F4601" s="1"/>
    </row>
    <row r="4602" spans="6:6" x14ac:dyDescent="0.3">
      <c r="F4602" s="1"/>
    </row>
    <row r="4603" spans="6:6" x14ac:dyDescent="0.3">
      <c r="F4603" s="1"/>
    </row>
    <row r="4604" spans="6:6" x14ac:dyDescent="0.3">
      <c r="F4604" s="1"/>
    </row>
    <row r="4605" spans="6:6" x14ac:dyDescent="0.3">
      <c r="F4605" s="1"/>
    </row>
    <row r="4606" spans="6:6" x14ac:dyDescent="0.3">
      <c r="F4606" s="1"/>
    </row>
    <row r="4607" spans="6:6" x14ac:dyDescent="0.3">
      <c r="F4607" s="1"/>
    </row>
    <row r="4608" spans="6:6" x14ac:dyDescent="0.3">
      <c r="F4608" s="1"/>
    </row>
    <row r="4609" spans="6:6" x14ac:dyDescent="0.3">
      <c r="F4609" s="1"/>
    </row>
    <row r="4610" spans="6:6" x14ac:dyDescent="0.3">
      <c r="F4610" s="1"/>
    </row>
    <row r="4611" spans="6:6" x14ac:dyDescent="0.3">
      <c r="F4611" s="1"/>
    </row>
    <row r="4612" spans="6:6" x14ac:dyDescent="0.3">
      <c r="F4612" s="1"/>
    </row>
    <row r="4613" spans="6:6" x14ac:dyDescent="0.3">
      <c r="F4613" s="1"/>
    </row>
    <row r="4614" spans="6:6" x14ac:dyDescent="0.3">
      <c r="F4614" s="1"/>
    </row>
    <row r="4615" spans="6:6" x14ac:dyDescent="0.3">
      <c r="F4615" s="1"/>
    </row>
    <row r="4616" spans="6:6" x14ac:dyDescent="0.3">
      <c r="F4616" s="1"/>
    </row>
    <row r="4617" spans="6:6" x14ac:dyDescent="0.3">
      <c r="F4617" s="1"/>
    </row>
    <row r="4618" spans="6:6" x14ac:dyDescent="0.3">
      <c r="F4618" s="1"/>
    </row>
    <row r="4619" spans="6:6" x14ac:dyDescent="0.3">
      <c r="F4619" s="1"/>
    </row>
    <row r="4620" spans="6:6" x14ac:dyDescent="0.3">
      <c r="F4620" s="1"/>
    </row>
    <row r="4621" spans="6:6" x14ac:dyDescent="0.3">
      <c r="F4621" s="1"/>
    </row>
    <row r="4622" spans="6:6" x14ac:dyDescent="0.3">
      <c r="F4622" s="1"/>
    </row>
    <row r="4623" spans="6:6" x14ac:dyDescent="0.3">
      <c r="F4623" s="1"/>
    </row>
    <row r="4624" spans="6:6" x14ac:dyDescent="0.3">
      <c r="F4624" s="1"/>
    </row>
    <row r="4625" spans="6:6" x14ac:dyDescent="0.3">
      <c r="F4625" s="1"/>
    </row>
    <row r="4626" spans="6:6" x14ac:dyDescent="0.3">
      <c r="F4626" s="1"/>
    </row>
    <row r="4627" spans="6:6" x14ac:dyDescent="0.3">
      <c r="F4627" s="1"/>
    </row>
    <row r="4628" spans="6:6" x14ac:dyDescent="0.3">
      <c r="F4628" s="1"/>
    </row>
    <row r="4629" spans="6:6" x14ac:dyDescent="0.3">
      <c r="F4629" s="1"/>
    </row>
    <row r="4630" spans="6:6" x14ac:dyDescent="0.3">
      <c r="F4630" s="1"/>
    </row>
    <row r="4631" spans="6:6" x14ac:dyDescent="0.3">
      <c r="F4631" s="1"/>
    </row>
    <row r="4632" spans="6:6" x14ac:dyDescent="0.3">
      <c r="F4632" s="1"/>
    </row>
    <row r="4633" spans="6:6" x14ac:dyDescent="0.3">
      <c r="F4633" s="1"/>
    </row>
    <row r="4634" spans="6:6" x14ac:dyDescent="0.3">
      <c r="F4634" s="1"/>
    </row>
    <row r="4635" spans="6:6" x14ac:dyDescent="0.3">
      <c r="F4635" s="1"/>
    </row>
    <row r="4636" spans="6:6" x14ac:dyDescent="0.3">
      <c r="F4636" s="1"/>
    </row>
    <row r="4637" spans="6:6" x14ac:dyDescent="0.3">
      <c r="F4637" s="1"/>
    </row>
    <row r="4638" spans="6:6" x14ac:dyDescent="0.3">
      <c r="F4638" s="1"/>
    </row>
    <row r="4639" spans="6:6" x14ac:dyDescent="0.3">
      <c r="F4639" s="1"/>
    </row>
    <row r="4640" spans="6:6" x14ac:dyDescent="0.3">
      <c r="F4640" s="1"/>
    </row>
    <row r="4641" spans="6:6" x14ac:dyDescent="0.3">
      <c r="F4641" s="1"/>
    </row>
    <row r="4642" spans="6:6" x14ac:dyDescent="0.3">
      <c r="F4642" s="1"/>
    </row>
    <row r="4643" spans="6:6" x14ac:dyDescent="0.3">
      <c r="F4643" s="1"/>
    </row>
    <row r="4644" spans="6:6" x14ac:dyDescent="0.3">
      <c r="F4644" s="1"/>
    </row>
    <row r="4645" spans="6:6" x14ac:dyDescent="0.3">
      <c r="F4645" s="1"/>
    </row>
    <row r="4646" spans="6:6" x14ac:dyDescent="0.3">
      <c r="F4646" s="1"/>
    </row>
    <row r="4647" spans="6:6" x14ac:dyDescent="0.3">
      <c r="F4647" s="1"/>
    </row>
    <row r="4648" spans="6:6" x14ac:dyDescent="0.3">
      <c r="F4648" s="1"/>
    </row>
    <row r="4649" spans="6:6" x14ac:dyDescent="0.3">
      <c r="F4649" s="1"/>
    </row>
    <row r="4650" spans="6:6" x14ac:dyDescent="0.3">
      <c r="F4650" s="1"/>
    </row>
    <row r="4651" spans="6:6" x14ac:dyDescent="0.3">
      <c r="F4651" s="1"/>
    </row>
    <row r="4652" spans="6:6" x14ac:dyDescent="0.3">
      <c r="F4652" s="1"/>
    </row>
    <row r="4653" spans="6:6" x14ac:dyDescent="0.3">
      <c r="F4653" s="1"/>
    </row>
    <row r="4654" spans="6:6" x14ac:dyDescent="0.3">
      <c r="F4654" s="1"/>
    </row>
    <row r="4655" spans="6:6" x14ac:dyDescent="0.3">
      <c r="F4655" s="1"/>
    </row>
    <row r="4656" spans="6:6" x14ac:dyDescent="0.3">
      <c r="F4656" s="1"/>
    </row>
    <row r="4657" spans="6:6" x14ac:dyDescent="0.3">
      <c r="F4657" s="1"/>
    </row>
    <row r="4658" spans="6:6" x14ac:dyDescent="0.3">
      <c r="F4658" s="1"/>
    </row>
    <row r="4659" spans="6:6" x14ac:dyDescent="0.3">
      <c r="F4659" s="1"/>
    </row>
    <row r="4660" spans="6:6" x14ac:dyDescent="0.3">
      <c r="F4660" s="1"/>
    </row>
    <row r="4661" spans="6:6" x14ac:dyDescent="0.3">
      <c r="F4661" s="1"/>
    </row>
    <row r="4662" spans="6:6" x14ac:dyDescent="0.3">
      <c r="F4662" s="1"/>
    </row>
    <row r="4663" spans="6:6" x14ac:dyDescent="0.3">
      <c r="F4663" s="1"/>
    </row>
    <row r="4664" spans="6:6" x14ac:dyDescent="0.3">
      <c r="F4664" s="1"/>
    </row>
    <row r="4665" spans="6:6" x14ac:dyDescent="0.3">
      <c r="F4665" s="1"/>
    </row>
    <row r="4666" spans="6:6" x14ac:dyDescent="0.3">
      <c r="F4666" s="1"/>
    </row>
    <row r="4667" spans="6:6" x14ac:dyDescent="0.3">
      <c r="F4667" s="1"/>
    </row>
    <row r="4668" spans="6:6" x14ac:dyDescent="0.3">
      <c r="F4668" s="1"/>
    </row>
    <row r="4669" spans="6:6" x14ac:dyDescent="0.3">
      <c r="F4669" s="1"/>
    </row>
    <row r="4670" spans="6:6" x14ac:dyDescent="0.3">
      <c r="F4670" s="1"/>
    </row>
    <row r="4671" spans="6:6" x14ac:dyDescent="0.3">
      <c r="F4671" s="1"/>
    </row>
    <row r="4672" spans="6:6" x14ac:dyDescent="0.3">
      <c r="F4672" s="1"/>
    </row>
    <row r="4673" spans="6:6" x14ac:dyDescent="0.3">
      <c r="F4673" s="1"/>
    </row>
    <row r="4674" spans="6:6" x14ac:dyDescent="0.3">
      <c r="F4674" s="1"/>
    </row>
    <row r="4675" spans="6:6" x14ac:dyDescent="0.3">
      <c r="F4675" s="1"/>
    </row>
    <row r="4676" spans="6:6" x14ac:dyDescent="0.3">
      <c r="F4676" s="1"/>
    </row>
    <row r="4677" spans="6:6" x14ac:dyDescent="0.3">
      <c r="F4677" s="1"/>
    </row>
    <row r="4678" spans="6:6" x14ac:dyDescent="0.3">
      <c r="F4678" s="1"/>
    </row>
    <row r="4679" spans="6:6" x14ac:dyDescent="0.3">
      <c r="F4679" s="1"/>
    </row>
    <row r="4680" spans="6:6" x14ac:dyDescent="0.3">
      <c r="F4680" s="1"/>
    </row>
    <row r="4681" spans="6:6" x14ac:dyDescent="0.3">
      <c r="F4681" s="1"/>
    </row>
    <row r="4682" spans="6:6" x14ac:dyDescent="0.3">
      <c r="F4682" s="1"/>
    </row>
    <row r="4683" spans="6:6" x14ac:dyDescent="0.3">
      <c r="F4683" s="1"/>
    </row>
    <row r="4684" spans="6:6" x14ac:dyDescent="0.3">
      <c r="F4684" s="1"/>
    </row>
    <row r="4685" spans="6:6" x14ac:dyDescent="0.3">
      <c r="F4685" s="1"/>
    </row>
    <row r="4686" spans="6:6" x14ac:dyDescent="0.3">
      <c r="F4686" s="1"/>
    </row>
    <row r="4687" spans="6:6" x14ac:dyDescent="0.3">
      <c r="F4687" s="1"/>
    </row>
    <row r="4688" spans="6:6" x14ac:dyDescent="0.3">
      <c r="F4688" s="1"/>
    </row>
    <row r="4689" spans="6:6" x14ac:dyDescent="0.3">
      <c r="F4689" s="1"/>
    </row>
    <row r="4690" spans="6:6" x14ac:dyDescent="0.3">
      <c r="F4690" s="1"/>
    </row>
    <row r="4691" spans="6:6" x14ac:dyDescent="0.3">
      <c r="F4691" s="1"/>
    </row>
    <row r="4692" spans="6:6" x14ac:dyDescent="0.3">
      <c r="F4692" s="1"/>
    </row>
    <row r="4693" spans="6:6" x14ac:dyDescent="0.3">
      <c r="F4693" s="1"/>
    </row>
    <row r="4694" spans="6:6" x14ac:dyDescent="0.3">
      <c r="F4694" s="1"/>
    </row>
    <row r="4695" spans="6:6" x14ac:dyDescent="0.3">
      <c r="F4695" s="1"/>
    </row>
    <row r="4696" spans="6:6" x14ac:dyDescent="0.3">
      <c r="F4696" s="1"/>
    </row>
    <row r="4697" spans="6:6" x14ac:dyDescent="0.3">
      <c r="F4697" s="1"/>
    </row>
    <row r="4698" spans="6:6" x14ac:dyDescent="0.3">
      <c r="F4698" s="1"/>
    </row>
    <row r="4699" spans="6:6" x14ac:dyDescent="0.3">
      <c r="F4699" s="1"/>
    </row>
    <row r="4700" spans="6:6" x14ac:dyDescent="0.3">
      <c r="F4700" s="1"/>
    </row>
    <row r="4701" spans="6:6" x14ac:dyDescent="0.3">
      <c r="F4701" s="1"/>
    </row>
    <row r="4702" spans="6:6" x14ac:dyDescent="0.3">
      <c r="F4702" s="1"/>
    </row>
    <row r="4703" spans="6:6" x14ac:dyDescent="0.3">
      <c r="F4703" s="1"/>
    </row>
    <row r="4704" spans="6:6" x14ac:dyDescent="0.3">
      <c r="F4704" s="1"/>
    </row>
    <row r="4705" spans="6:6" x14ac:dyDescent="0.3">
      <c r="F4705" s="1"/>
    </row>
    <row r="4706" spans="6:6" x14ac:dyDescent="0.3">
      <c r="F4706" s="1"/>
    </row>
    <row r="4707" spans="6:6" x14ac:dyDescent="0.3">
      <c r="F4707" s="1"/>
    </row>
    <row r="4708" spans="6:6" x14ac:dyDescent="0.3">
      <c r="F4708" s="1"/>
    </row>
    <row r="4709" spans="6:6" x14ac:dyDescent="0.3">
      <c r="F4709" s="1"/>
    </row>
    <row r="4710" spans="6:6" x14ac:dyDescent="0.3">
      <c r="F4710" s="1"/>
    </row>
    <row r="4711" spans="6:6" x14ac:dyDescent="0.3">
      <c r="F4711" s="1"/>
    </row>
    <row r="4712" spans="6:6" x14ac:dyDescent="0.3">
      <c r="F4712" s="1"/>
    </row>
    <row r="4713" spans="6:6" x14ac:dyDescent="0.3">
      <c r="F4713" s="1"/>
    </row>
    <row r="4714" spans="6:6" x14ac:dyDescent="0.3">
      <c r="F4714" s="1"/>
    </row>
    <row r="4715" spans="6:6" x14ac:dyDescent="0.3">
      <c r="F4715" s="1"/>
    </row>
    <row r="4716" spans="6:6" x14ac:dyDescent="0.3">
      <c r="F4716" s="1"/>
    </row>
    <row r="4717" spans="6:6" x14ac:dyDescent="0.3">
      <c r="F4717" s="1"/>
    </row>
    <row r="4718" spans="6:6" x14ac:dyDescent="0.3">
      <c r="F4718" s="1"/>
    </row>
    <row r="4719" spans="6:6" x14ac:dyDescent="0.3">
      <c r="F4719" s="1"/>
    </row>
    <row r="4720" spans="6:6" x14ac:dyDescent="0.3">
      <c r="F4720" s="1"/>
    </row>
    <row r="4721" spans="6:6" x14ac:dyDescent="0.3">
      <c r="F4721" s="1"/>
    </row>
    <row r="4722" spans="6:6" x14ac:dyDescent="0.3">
      <c r="F4722" s="1"/>
    </row>
    <row r="4723" spans="6:6" x14ac:dyDescent="0.3">
      <c r="F4723" s="1"/>
    </row>
    <row r="4724" spans="6:6" x14ac:dyDescent="0.3">
      <c r="F4724" s="1"/>
    </row>
    <row r="4725" spans="6:6" x14ac:dyDescent="0.3">
      <c r="F4725" s="1"/>
    </row>
    <row r="4726" spans="6:6" x14ac:dyDescent="0.3">
      <c r="F4726" s="1"/>
    </row>
    <row r="4727" spans="6:6" x14ac:dyDescent="0.3">
      <c r="F4727" s="1"/>
    </row>
    <row r="4728" spans="6:6" x14ac:dyDescent="0.3">
      <c r="F4728" s="1"/>
    </row>
    <row r="4729" spans="6:6" x14ac:dyDescent="0.3">
      <c r="F4729" s="1"/>
    </row>
    <row r="4730" spans="6:6" x14ac:dyDescent="0.3">
      <c r="F4730" s="1"/>
    </row>
    <row r="4731" spans="6:6" x14ac:dyDescent="0.3">
      <c r="F4731" s="1"/>
    </row>
    <row r="4732" spans="6:6" x14ac:dyDescent="0.3">
      <c r="F4732" s="1"/>
    </row>
    <row r="4733" spans="6:6" x14ac:dyDescent="0.3">
      <c r="F4733" s="1"/>
    </row>
    <row r="4734" spans="6:6" x14ac:dyDescent="0.3">
      <c r="F4734" s="1"/>
    </row>
    <row r="4735" spans="6:6" x14ac:dyDescent="0.3">
      <c r="F4735" s="1"/>
    </row>
    <row r="4736" spans="6:6" x14ac:dyDescent="0.3">
      <c r="F4736" s="1"/>
    </row>
    <row r="4737" spans="6:6" x14ac:dyDescent="0.3">
      <c r="F4737" s="1"/>
    </row>
    <row r="4738" spans="6:6" x14ac:dyDescent="0.3">
      <c r="F4738" s="1"/>
    </row>
    <row r="4739" spans="6:6" x14ac:dyDescent="0.3">
      <c r="F4739" s="1"/>
    </row>
    <row r="4740" spans="6:6" x14ac:dyDescent="0.3">
      <c r="F4740" s="1"/>
    </row>
    <row r="4741" spans="6:6" x14ac:dyDescent="0.3">
      <c r="F4741" s="1"/>
    </row>
    <row r="4742" spans="6:6" x14ac:dyDescent="0.3">
      <c r="F4742" s="1"/>
    </row>
    <row r="4743" spans="6:6" x14ac:dyDescent="0.3">
      <c r="F4743" s="1"/>
    </row>
    <row r="4744" spans="6:6" x14ac:dyDescent="0.3">
      <c r="F4744" s="1"/>
    </row>
    <row r="4745" spans="6:6" x14ac:dyDescent="0.3">
      <c r="F4745" s="1"/>
    </row>
    <row r="4746" spans="6:6" x14ac:dyDescent="0.3">
      <c r="F4746" s="1"/>
    </row>
    <row r="4747" spans="6:6" x14ac:dyDescent="0.3">
      <c r="F4747" s="1"/>
    </row>
    <row r="4748" spans="6:6" x14ac:dyDescent="0.3">
      <c r="F4748" s="1"/>
    </row>
    <row r="4749" spans="6:6" x14ac:dyDescent="0.3">
      <c r="F4749" s="1"/>
    </row>
    <row r="4750" spans="6:6" x14ac:dyDescent="0.3">
      <c r="F4750" s="1"/>
    </row>
    <row r="4751" spans="6:6" x14ac:dyDescent="0.3">
      <c r="F4751" s="1"/>
    </row>
    <row r="4752" spans="6:6" x14ac:dyDescent="0.3">
      <c r="F4752" s="1"/>
    </row>
    <row r="4753" spans="6:6" x14ac:dyDescent="0.3">
      <c r="F4753" s="1"/>
    </row>
    <row r="4754" spans="6:6" x14ac:dyDescent="0.3">
      <c r="F4754" s="1"/>
    </row>
    <row r="4755" spans="6:6" x14ac:dyDescent="0.3">
      <c r="F4755" s="1"/>
    </row>
    <row r="4756" spans="6:6" x14ac:dyDescent="0.3">
      <c r="F4756" s="1"/>
    </row>
    <row r="4757" spans="6:6" x14ac:dyDescent="0.3">
      <c r="F4757" s="1"/>
    </row>
    <row r="4758" spans="6:6" x14ac:dyDescent="0.3">
      <c r="F4758" s="1"/>
    </row>
    <row r="4759" spans="6:6" x14ac:dyDescent="0.3">
      <c r="F4759" s="1"/>
    </row>
    <row r="4760" spans="6:6" x14ac:dyDescent="0.3">
      <c r="F4760" s="1"/>
    </row>
    <row r="4761" spans="6:6" x14ac:dyDescent="0.3">
      <c r="F4761" s="1"/>
    </row>
    <row r="4762" spans="6:6" x14ac:dyDescent="0.3">
      <c r="F4762" s="1"/>
    </row>
    <row r="4763" spans="6:6" x14ac:dyDescent="0.3">
      <c r="F4763" s="1"/>
    </row>
    <row r="4764" spans="6:6" x14ac:dyDescent="0.3">
      <c r="F4764" s="1"/>
    </row>
    <row r="4765" spans="6:6" x14ac:dyDescent="0.3">
      <c r="F4765" s="1"/>
    </row>
    <row r="4766" spans="6:6" x14ac:dyDescent="0.3">
      <c r="F4766" s="1"/>
    </row>
    <row r="4767" spans="6:6" x14ac:dyDescent="0.3">
      <c r="F4767" s="1"/>
    </row>
    <row r="4768" spans="6:6" x14ac:dyDescent="0.3">
      <c r="F4768" s="1"/>
    </row>
    <row r="4769" spans="6:6" x14ac:dyDescent="0.3">
      <c r="F4769" s="1"/>
    </row>
    <row r="4770" spans="6:6" x14ac:dyDescent="0.3">
      <c r="F4770" s="1"/>
    </row>
    <row r="4771" spans="6:6" x14ac:dyDescent="0.3">
      <c r="F4771" s="1"/>
    </row>
    <row r="4772" spans="6:6" x14ac:dyDescent="0.3">
      <c r="F4772" s="1"/>
    </row>
    <row r="4773" spans="6:6" x14ac:dyDescent="0.3">
      <c r="F4773" s="1"/>
    </row>
    <row r="4774" spans="6:6" x14ac:dyDescent="0.3">
      <c r="F4774" s="1"/>
    </row>
    <row r="4775" spans="6:6" x14ac:dyDescent="0.3">
      <c r="F4775" s="1"/>
    </row>
    <row r="4776" spans="6:6" x14ac:dyDescent="0.3">
      <c r="F4776" s="1"/>
    </row>
    <row r="4777" spans="6:6" x14ac:dyDescent="0.3">
      <c r="F4777" s="1"/>
    </row>
    <row r="4778" spans="6:6" x14ac:dyDescent="0.3">
      <c r="F4778" s="1"/>
    </row>
    <row r="4779" spans="6:6" x14ac:dyDescent="0.3">
      <c r="F4779" s="1"/>
    </row>
    <row r="4780" spans="6:6" x14ac:dyDescent="0.3">
      <c r="F4780" s="1"/>
    </row>
    <row r="4781" spans="6:6" x14ac:dyDescent="0.3">
      <c r="F4781" s="1"/>
    </row>
    <row r="4782" spans="6:6" x14ac:dyDescent="0.3">
      <c r="F4782" s="1"/>
    </row>
    <row r="4783" spans="6:6" x14ac:dyDescent="0.3">
      <c r="F4783" s="1"/>
    </row>
    <row r="4784" spans="6:6" x14ac:dyDescent="0.3">
      <c r="F4784" s="1"/>
    </row>
    <row r="4785" spans="6:6" x14ac:dyDescent="0.3">
      <c r="F4785" s="1"/>
    </row>
    <row r="4786" spans="6:6" x14ac:dyDescent="0.3">
      <c r="F4786" s="1"/>
    </row>
    <row r="4787" spans="6:6" x14ac:dyDescent="0.3">
      <c r="F4787" s="1"/>
    </row>
    <row r="4788" spans="6:6" x14ac:dyDescent="0.3">
      <c r="F4788" s="1"/>
    </row>
    <row r="4789" spans="6:6" x14ac:dyDescent="0.3">
      <c r="F4789" s="1"/>
    </row>
    <row r="4790" spans="6:6" x14ac:dyDescent="0.3">
      <c r="F4790" s="1"/>
    </row>
    <row r="4791" spans="6:6" x14ac:dyDescent="0.3">
      <c r="F4791" s="1"/>
    </row>
    <row r="4792" spans="6:6" x14ac:dyDescent="0.3">
      <c r="F4792" s="1"/>
    </row>
    <row r="4793" spans="6:6" x14ac:dyDescent="0.3">
      <c r="F4793" s="1"/>
    </row>
    <row r="4794" spans="6:6" x14ac:dyDescent="0.3">
      <c r="F4794" s="1"/>
    </row>
    <row r="4795" spans="6:6" x14ac:dyDescent="0.3">
      <c r="F4795" s="1"/>
    </row>
    <row r="4796" spans="6:6" x14ac:dyDescent="0.3">
      <c r="F4796" s="1"/>
    </row>
    <row r="4797" spans="6:6" x14ac:dyDescent="0.3">
      <c r="F4797" s="1"/>
    </row>
    <row r="4798" spans="6:6" x14ac:dyDescent="0.3">
      <c r="F4798" s="1"/>
    </row>
    <row r="4799" spans="6:6" x14ac:dyDescent="0.3">
      <c r="F4799" s="1"/>
    </row>
    <row r="4800" spans="6:6" x14ac:dyDescent="0.3">
      <c r="F4800" s="1"/>
    </row>
    <row r="4801" spans="6:6" x14ac:dyDescent="0.3">
      <c r="F4801" s="1"/>
    </row>
    <row r="4802" spans="6:6" x14ac:dyDescent="0.3">
      <c r="F4802" s="1"/>
    </row>
    <row r="4803" spans="6:6" x14ac:dyDescent="0.3">
      <c r="F4803" s="1"/>
    </row>
    <row r="4804" spans="6:6" x14ac:dyDescent="0.3">
      <c r="F4804" s="1"/>
    </row>
    <row r="4805" spans="6:6" x14ac:dyDescent="0.3">
      <c r="F4805" s="1"/>
    </row>
    <row r="4806" spans="6:6" x14ac:dyDescent="0.3">
      <c r="F4806" s="1"/>
    </row>
    <row r="4807" spans="6:6" x14ac:dyDescent="0.3">
      <c r="F4807" s="1"/>
    </row>
    <row r="4808" spans="6:6" x14ac:dyDescent="0.3">
      <c r="F4808" s="1"/>
    </row>
    <row r="4809" spans="6:6" x14ac:dyDescent="0.3">
      <c r="F4809" s="1"/>
    </row>
    <row r="4810" spans="6:6" x14ac:dyDescent="0.3">
      <c r="F4810" s="1"/>
    </row>
    <row r="4811" spans="6:6" x14ac:dyDescent="0.3">
      <c r="F4811" s="1"/>
    </row>
    <row r="4812" spans="6:6" x14ac:dyDescent="0.3">
      <c r="F4812" s="1"/>
    </row>
    <row r="4813" spans="6:6" x14ac:dyDescent="0.3">
      <c r="F4813" s="1"/>
    </row>
    <row r="4814" spans="6:6" x14ac:dyDescent="0.3">
      <c r="F4814" s="1"/>
    </row>
    <row r="4815" spans="6:6" x14ac:dyDescent="0.3">
      <c r="F4815" s="1"/>
    </row>
    <row r="4816" spans="6:6" x14ac:dyDescent="0.3">
      <c r="F4816" s="1"/>
    </row>
    <row r="4817" spans="6:6" x14ac:dyDescent="0.3">
      <c r="F4817" s="1"/>
    </row>
    <row r="4818" spans="6:6" x14ac:dyDescent="0.3">
      <c r="F4818" s="1"/>
    </row>
    <row r="4819" spans="6:6" x14ac:dyDescent="0.3">
      <c r="F4819" s="1"/>
    </row>
    <row r="4820" spans="6:6" x14ac:dyDescent="0.3">
      <c r="F4820" s="1"/>
    </row>
    <row r="4821" spans="6:6" x14ac:dyDescent="0.3">
      <c r="F4821" s="1"/>
    </row>
    <row r="4822" spans="6:6" x14ac:dyDescent="0.3">
      <c r="F4822" s="1"/>
    </row>
    <row r="4823" spans="6:6" x14ac:dyDescent="0.3">
      <c r="F4823" s="1"/>
    </row>
    <row r="4824" spans="6:6" x14ac:dyDescent="0.3">
      <c r="F4824" s="1"/>
    </row>
    <row r="4825" spans="6:6" x14ac:dyDescent="0.3">
      <c r="F4825" s="1"/>
    </row>
    <row r="4826" spans="6:6" x14ac:dyDescent="0.3">
      <c r="F4826" s="1"/>
    </row>
    <row r="4827" spans="6:6" x14ac:dyDescent="0.3">
      <c r="F4827" s="1"/>
    </row>
    <row r="4828" spans="6:6" x14ac:dyDescent="0.3">
      <c r="F4828" s="1"/>
    </row>
    <row r="4829" spans="6:6" x14ac:dyDescent="0.3">
      <c r="F4829" s="1"/>
    </row>
    <row r="4830" spans="6:6" x14ac:dyDescent="0.3">
      <c r="F4830" s="1"/>
    </row>
    <row r="4831" spans="6:6" x14ac:dyDescent="0.3">
      <c r="F4831" s="1"/>
    </row>
    <row r="4832" spans="6:6" x14ac:dyDescent="0.3">
      <c r="F4832" s="1"/>
    </row>
    <row r="4833" spans="6:6" x14ac:dyDescent="0.3">
      <c r="F4833" s="1"/>
    </row>
    <row r="4834" spans="6:6" x14ac:dyDescent="0.3">
      <c r="F4834" s="1"/>
    </row>
    <row r="4835" spans="6:6" x14ac:dyDescent="0.3">
      <c r="F4835" s="1"/>
    </row>
    <row r="4836" spans="6:6" x14ac:dyDescent="0.3">
      <c r="F4836" s="1"/>
    </row>
    <row r="4837" spans="6:6" x14ac:dyDescent="0.3">
      <c r="F4837" s="1"/>
    </row>
    <row r="4838" spans="6:6" x14ac:dyDescent="0.3">
      <c r="F4838" s="1"/>
    </row>
    <row r="4839" spans="6:6" x14ac:dyDescent="0.3">
      <c r="F4839" s="1"/>
    </row>
    <row r="4840" spans="6:6" x14ac:dyDescent="0.3">
      <c r="F4840" s="1"/>
    </row>
    <row r="4841" spans="6:6" x14ac:dyDescent="0.3">
      <c r="F4841" s="1"/>
    </row>
    <row r="4842" spans="6:6" x14ac:dyDescent="0.3">
      <c r="F4842" s="1"/>
    </row>
    <row r="4843" spans="6:6" x14ac:dyDescent="0.3">
      <c r="F4843" s="1"/>
    </row>
    <row r="4844" spans="6:6" x14ac:dyDescent="0.3">
      <c r="F4844" s="1"/>
    </row>
    <row r="4845" spans="6:6" x14ac:dyDescent="0.3">
      <c r="F4845" s="1"/>
    </row>
    <row r="4846" spans="6:6" x14ac:dyDescent="0.3">
      <c r="F4846" s="1"/>
    </row>
    <row r="4847" spans="6:6" x14ac:dyDescent="0.3">
      <c r="F4847" s="1"/>
    </row>
    <row r="4848" spans="6:6" x14ac:dyDescent="0.3">
      <c r="F4848" s="1"/>
    </row>
    <row r="4849" spans="6:6" x14ac:dyDescent="0.3">
      <c r="F4849" s="1"/>
    </row>
    <row r="4850" spans="6:6" x14ac:dyDescent="0.3">
      <c r="F4850" s="1"/>
    </row>
    <row r="4851" spans="6:6" x14ac:dyDescent="0.3">
      <c r="F4851" s="1"/>
    </row>
    <row r="4852" spans="6:6" x14ac:dyDescent="0.3">
      <c r="F4852" s="1"/>
    </row>
    <row r="4853" spans="6:6" x14ac:dyDescent="0.3">
      <c r="F4853" s="1"/>
    </row>
    <row r="4854" spans="6:6" x14ac:dyDescent="0.3">
      <c r="F4854" s="1"/>
    </row>
    <row r="4855" spans="6:6" x14ac:dyDescent="0.3">
      <c r="F4855" s="1"/>
    </row>
    <row r="4856" spans="6:6" x14ac:dyDescent="0.3">
      <c r="F4856" s="1"/>
    </row>
    <row r="4857" spans="6:6" x14ac:dyDescent="0.3">
      <c r="F4857" s="1"/>
    </row>
    <row r="4858" spans="6:6" x14ac:dyDescent="0.3">
      <c r="F4858" s="1"/>
    </row>
    <row r="4859" spans="6:6" x14ac:dyDescent="0.3">
      <c r="F4859" s="1"/>
    </row>
    <row r="4860" spans="6:6" x14ac:dyDescent="0.3">
      <c r="F4860" s="1"/>
    </row>
    <row r="4861" spans="6:6" x14ac:dyDescent="0.3">
      <c r="F4861" s="1"/>
    </row>
    <row r="4862" spans="6:6" x14ac:dyDescent="0.3">
      <c r="F4862" s="1"/>
    </row>
    <row r="4863" spans="6:6" x14ac:dyDescent="0.3">
      <c r="F4863" s="1"/>
    </row>
    <row r="4864" spans="6:6" x14ac:dyDescent="0.3">
      <c r="F4864" s="1"/>
    </row>
    <row r="4865" spans="6:6" x14ac:dyDescent="0.3">
      <c r="F4865" s="1"/>
    </row>
    <row r="4866" spans="6:6" x14ac:dyDescent="0.3">
      <c r="F4866" s="1"/>
    </row>
    <row r="4867" spans="6:6" x14ac:dyDescent="0.3">
      <c r="F4867" s="1"/>
    </row>
    <row r="4868" spans="6:6" x14ac:dyDescent="0.3">
      <c r="F4868" s="1"/>
    </row>
    <row r="4869" spans="6:6" x14ac:dyDescent="0.3">
      <c r="F4869" s="1"/>
    </row>
    <row r="4870" spans="6:6" x14ac:dyDescent="0.3">
      <c r="F4870" s="1"/>
    </row>
    <row r="4871" spans="6:6" x14ac:dyDescent="0.3">
      <c r="F4871" s="1"/>
    </row>
    <row r="4872" spans="6:6" x14ac:dyDescent="0.3">
      <c r="F4872" s="1"/>
    </row>
    <row r="4873" spans="6:6" x14ac:dyDescent="0.3">
      <c r="F4873" s="1"/>
    </row>
    <row r="4874" spans="6:6" x14ac:dyDescent="0.3">
      <c r="F4874" s="1"/>
    </row>
    <row r="4875" spans="6:6" x14ac:dyDescent="0.3">
      <c r="F4875" s="1"/>
    </row>
    <row r="4876" spans="6:6" x14ac:dyDescent="0.3">
      <c r="F4876" s="1"/>
    </row>
    <row r="4877" spans="6:6" x14ac:dyDescent="0.3">
      <c r="F4877" s="1"/>
    </row>
    <row r="4878" spans="6:6" x14ac:dyDescent="0.3">
      <c r="F4878" s="1"/>
    </row>
    <row r="4879" spans="6:6" x14ac:dyDescent="0.3">
      <c r="F4879" s="1"/>
    </row>
    <row r="4880" spans="6:6" x14ac:dyDescent="0.3">
      <c r="F4880" s="1"/>
    </row>
    <row r="4881" spans="6:6" x14ac:dyDescent="0.3">
      <c r="F4881" s="1"/>
    </row>
    <row r="4882" spans="6:6" x14ac:dyDescent="0.3">
      <c r="F4882" s="1"/>
    </row>
    <row r="4883" spans="6:6" x14ac:dyDescent="0.3">
      <c r="F4883" s="1"/>
    </row>
    <row r="4884" spans="6:6" x14ac:dyDescent="0.3">
      <c r="F4884" s="1"/>
    </row>
    <row r="4885" spans="6:6" x14ac:dyDescent="0.3">
      <c r="F4885" s="1"/>
    </row>
    <row r="4886" spans="6:6" x14ac:dyDescent="0.3">
      <c r="F4886" s="1"/>
    </row>
    <row r="4887" spans="6:6" x14ac:dyDescent="0.3">
      <c r="F4887" s="1"/>
    </row>
    <row r="4888" spans="6:6" x14ac:dyDescent="0.3">
      <c r="F4888" s="1"/>
    </row>
    <row r="4889" spans="6:6" x14ac:dyDescent="0.3">
      <c r="F4889" s="1"/>
    </row>
    <row r="4890" spans="6:6" x14ac:dyDescent="0.3">
      <c r="F4890" s="1"/>
    </row>
    <row r="4891" spans="6:6" x14ac:dyDescent="0.3">
      <c r="F4891" s="1"/>
    </row>
    <row r="4892" spans="6:6" x14ac:dyDescent="0.3">
      <c r="F4892" s="1"/>
    </row>
    <row r="4893" spans="6:6" x14ac:dyDescent="0.3">
      <c r="F4893" s="1"/>
    </row>
    <row r="4894" spans="6:6" x14ac:dyDescent="0.3">
      <c r="F4894" s="1"/>
    </row>
    <row r="4895" spans="6:6" x14ac:dyDescent="0.3">
      <c r="F4895" s="1"/>
    </row>
    <row r="4896" spans="6:6" x14ac:dyDescent="0.3">
      <c r="F4896" s="1"/>
    </row>
    <row r="4897" spans="6:6" x14ac:dyDescent="0.3">
      <c r="F4897" s="1"/>
    </row>
    <row r="4898" spans="6:6" x14ac:dyDescent="0.3">
      <c r="F4898" s="1"/>
    </row>
    <row r="4899" spans="6:6" x14ac:dyDescent="0.3">
      <c r="F4899" s="1"/>
    </row>
    <row r="4900" spans="6:6" x14ac:dyDescent="0.3">
      <c r="F4900" s="1"/>
    </row>
    <row r="4901" spans="6:6" x14ac:dyDescent="0.3">
      <c r="F4901" s="1"/>
    </row>
    <row r="4902" spans="6:6" x14ac:dyDescent="0.3">
      <c r="F4902" s="1"/>
    </row>
    <row r="4903" spans="6:6" x14ac:dyDescent="0.3">
      <c r="F4903" s="1"/>
    </row>
    <row r="4904" spans="6:6" x14ac:dyDescent="0.3">
      <c r="F4904" s="1"/>
    </row>
    <row r="4905" spans="6:6" x14ac:dyDescent="0.3">
      <c r="F4905" s="1"/>
    </row>
    <row r="4906" spans="6:6" x14ac:dyDescent="0.3">
      <c r="F4906" s="1"/>
    </row>
    <row r="4907" spans="6:6" x14ac:dyDescent="0.3">
      <c r="F4907" s="1"/>
    </row>
    <row r="4908" spans="6:6" x14ac:dyDescent="0.3">
      <c r="F4908" s="1"/>
    </row>
    <row r="4909" spans="6:6" x14ac:dyDescent="0.3">
      <c r="F4909" s="1"/>
    </row>
    <row r="4910" spans="6:6" x14ac:dyDescent="0.3">
      <c r="F4910" s="1"/>
    </row>
    <row r="4911" spans="6:6" x14ac:dyDescent="0.3">
      <c r="F4911" s="1"/>
    </row>
    <row r="4912" spans="6:6" x14ac:dyDescent="0.3">
      <c r="F4912" s="1"/>
    </row>
    <row r="4913" spans="6:6" x14ac:dyDescent="0.3">
      <c r="F4913" s="1"/>
    </row>
    <row r="4914" spans="6:6" x14ac:dyDescent="0.3">
      <c r="F4914" s="1"/>
    </row>
    <row r="4915" spans="6:6" x14ac:dyDescent="0.3">
      <c r="F4915" s="1"/>
    </row>
    <row r="4916" spans="6:6" x14ac:dyDescent="0.3">
      <c r="F4916" s="1"/>
    </row>
    <row r="4917" spans="6:6" x14ac:dyDescent="0.3">
      <c r="F4917" s="1"/>
    </row>
    <row r="4918" spans="6:6" x14ac:dyDescent="0.3">
      <c r="F4918" s="1"/>
    </row>
    <row r="4919" spans="6:6" x14ac:dyDescent="0.3">
      <c r="F4919" s="1"/>
    </row>
    <row r="4920" spans="6:6" x14ac:dyDescent="0.3">
      <c r="F4920" s="1"/>
    </row>
    <row r="4921" spans="6:6" x14ac:dyDescent="0.3">
      <c r="F4921" s="1"/>
    </row>
    <row r="4922" spans="6:6" x14ac:dyDescent="0.3">
      <c r="F4922" s="1"/>
    </row>
    <row r="4923" spans="6:6" x14ac:dyDescent="0.3">
      <c r="F4923" s="1"/>
    </row>
    <row r="4924" spans="6:6" x14ac:dyDescent="0.3">
      <c r="F4924" s="1"/>
    </row>
    <row r="4925" spans="6:6" x14ac:dyDescent="0.3">
      <c r="F4925" s="1"/>
    </row>
    <row r="4926" spans="6:6" x14ac:dyDescent="0.3">
      <c r="F4926" s="1"/>
    </row>
    <row r="4927" spans="6:6" x14ac:dyDescent="0.3">
      <c r="F4927" s="1"/>
    </row>
    <row r="4928" spans="6:6" x14ac:dyDescent="0.3">
      <c r="F4928" s="1"/>
    </row>
    <row r="4929" spans="6:6" x14ac:dyDescent="0.3">
      <c r="F4929" s="1"/>
    </row>
    <row r="4930" spans="6:6" x14ac:dyDescent="0.3">
      <c r="F4930" s="1"/>
    </row>
    <row r="4931" spans="6:6" x14ac:dyDescent="0.3">
      <c r="F4931" s="1"/>
    </row>
    <row r="4932" spans="6:6" x14ac:dyDescent="0.3">
      <c r="F4932" s="1"/>
    </row>
    <row r="4933" spans="6:6" x14ac:dyDescent="0.3">
      <c r="F4933" s="1"/>
    </row>
    <row r="4934" spans="6:6" x14ac:dyDescent="0.3">
      <c r="F4934" s="1"/>
    </row>
    <row r="4935" spans="6:6" x14ac:dyDescent="0.3">
      <c r="F4935" s="1"/>
    </row>
    <row r="4936" spans="6:6" x14ac:dyDescent="0.3">
      <c r="F4936" s="1"/>
    </row>
    <row r="4937" spans="6:6" x14ac:dyDescent="0.3">
      <c r="F4937" s="1"/>
    </row>
    <row r="4938" spans="6:6" x14ac:dyDescent="0.3">
      <c r="F4938" s="1"/>
    </row>
    <row r="4939" spans="6:6" x14ac:dyDescent="0.3">
      <c r="F4939" s="1"/>
    </row>
    <row r="4940" spans="6:6" x14ac:dyDescent="0.3">
      <c r="F4940" s="1"/>
    </row>
    <row r="4941" spans="6:6" x14ac:dyDescent="0.3">
      <c r="F4941" s="1"/>
    </row>
    <row r="4942" spans="6:6" x14ac:dyDescent="0.3">
      <c r="F4942" s="1"/>
    </row>
    <row r="4943" spans="6:6" x14ac:dyDescent="0.3">
      <c r="F4943" s="1"/>
    </row>
    <row r="4944" spans="6:6" x14ac:dyDescent="0.3">
      <c r="F4944" s="1"/>
    </row>
    <row r="4945" spans="6:6" x14ac:dyDescent="0.3">
      <c r="F4945" s="1"/>
    </row>
    <row r="4946" spans="6:6" x14ac:dyDescent="0.3">
      <c r="F4946" s="1"/>
    </row>
    <row r="4947" spans="6:6" x14ac:dyDescent="0.3">
      <c r="F4947" s="1"/>
    </row>
    <row r="4948" spans="6:6" x14ac:dyDescent="0.3">
      <c r="F4948" s="1"/>
    </row>
    <row r="4949" spans="6:6" x14ac:dyDescent="0.3">
      <c r="F4949" s="1"/>
    </row>
    <row r="4950" spans="6:6" x14ac:dyDescent="0.3">
      <c r="F4950" s="1"/>
    </row>
    <row r="4951" spans="6:6" x14ac:dyDescent="0.3">
      <c r="F4951" s="1"/>
    </row>
    <row r="4952" spans="6:6" x14ac:dyDescent="0.3">
      <c r="F4952" s="1"/>
    </row>
    <row r="4953" spans="6:6" x14ac:dyDescent="0.3">
      <c r="F4953" s="1"/>
    </row>
    <row r="4954" spans="6:6" x14ac:dyDescent="0.3">
      <c r="F4954" s="1"/>
    </row>
    <row r="4955" spans="6:6" x14ac:dyDescent="0.3">
      <c r="F4955" s="1"/>
    </row>
    <row r="4956" spans="6:6" x14ac:dyDescent="0.3">
      <c r="F4956" s="1"/>
    </row>
    <row r="4957" spans="6:6" x14ac:dyDescent="0.3">
      <c r="F4957" s="1"/>
    </row>
    <row r="4958" spans="6:6" x14ac:dyDescent="0.3">
      <c r="F4958" s="1"/>
    </row>
    <row r="4959" spans="6:6" x14ac:dyDescent="0.3">
      <c r="F4959" s="1"/>
    </row>
    <row r="4960" spans="6:6" x14ac:dyDescent="0.3">
      <c r="F4960" s="1"/>
    </row>
    <row r="4961" spans="6:6" x14ac:dyDescent="0.3">
      <c r="F4961" s="1"/>
    </row>
    <row r="4962" spans="6:6" x14ac:dyDescent="0.3">
      <c r="F4962" s="1"/>
    </row>
    <row r="4963" spans="6:6" x14ac:dyDescent="0.3">
      <c r="F4963" s="1"/>
    </row>
    <row r="4964" spans="6:6" x14ac:dyDescent="0.3">
      <c r="F4964" s="1"/>
    </row>
    <row r="4965" spans="6:6" x14ac:dyDescent="0.3">
      <c r="F4965" s="1"/>
    </row>
    <row r="4966" spans="6:6" x14ac:dyDescent="0.3">
      <c r="F4966" s="1"/>
    </row>
    <row r="4967" spans="6:6" x14ac:dyDescent="0.3">
      <c r="F4967" s="1"/>
    </row>
    <row r="4968" spans="6:6" x14ac:dyDescent="0.3">
      <c r="F4968" s="1"/>
    </row>
    <row r="4969" spans="6:6" x14ac:dyDescent="0.3">
      <c r="F4969" s="1"/>
    </row>
    <row r="4970" spans="6:6" x14ac:dyDescent="0.3">
      <c r="F4970" s="1"/>
    </row>
    <row r="4971" spans="6:6" x14ac:dyDescent="0.3">
      <c r="F4971" s="1"/>
    </row>
    <row r="4972" spans="6:6" x14ac:dyDescent="0.3">
      <c r="F4972" s="1"/>
    </row>
    <row r="4973" spans="6:6" x14ac:dyDescent="0.3">
      <c r="F4973" s="1"/>
    </row>
    <row r="4974" spans="6:6" x14ac:dyDescent="0.3">
      <c r="F4974" s="1"/>
    </row>
    <row r="4975" spans="6:6" x14ac:dyDescent="0.3">
      <c r="F4975" s="1"/>
    </row>
    <row r="4976" spans="6:6" x14ac:dyDescent="0.3">
      <c r="F4976" s="1"/>
    </row>
    <row r="4977" spans="6:6" x14ac:dyDescent="0.3">
      <c r="F4977" s="1"/>
    </row>
    <row r="4978" spans="6:6" x14ac:dyDescent="0.3">
      <c r="F4978" s="1"/>
    </row>
    <row r="4979" spans="6:6" x14ac:dyDescent="0.3">
      <c r="F4979" s="1"/>
    </row>
    <row r="4980" spans="6:6" x14ac:dyDescent="0.3">
      <c r="F4980" s="1"/>
    </row>
    <row r="4981" spans="6:6" x14ac:dyDescent="0.3">
      <c r="F4981" s="1"/>
    </row>
    <row r="4982" spans="6:6" x14ac:dyDescent="0.3">
      <c r="F4982" s="1"/>
    </row>
    <row r="4983" spans="6:6" x14ac:dyDescent="0.3">
      <c r="F4983" s="1"/>
    </row>
    <row r="4984" spans="6:6" x14ac:dyDescent="0.3">
      <c r="F4984" s="1"/>
    </row>
    <row r="4985" spans="6:6" x14ac:dyDescent="0.3">
      <c r="F4985" s="1"/>
    </row>
    <row r="4986" spans="6:6" x14ac:dyDescent="0.3">
      <c r="F4986" s="1"/>
    </row>
    <row r="4987" spans="6:6" x14ac:dyDescent="0.3">
      <c r="F4987" s="1"/>
    </row>
    <row r="4988" spans="6:6" x14ac:dyDescent="0.3">
      <c r="F4988" s="1"/>
    </row>
    <row r="4989" spans="6:6" x14ac:dyDescent="0.3">
      <c r="F4989" s="1"/>
    </row>
    <row r="4990" spans="6:6" x14ac:dyDescent="0.3">
      <c r="F4990" s="1"/>
    </row>
    <row r="4991" spans="6:6" x14ac:dyDescent="0.3">
      <c r="F4991" s="1"/>
    </row>
    <row r="4992" spans="6:6" x14ac:dyDescent="0.3">
      <c r="F4992" s="1"/>
    </row>
    <row r="4993" spans="6:6" x14ac:dyDescent="0.3">
      <c r="F4993" s="1"/>
    </row>
    <row r="4994" spans="6:6" x14ac:dyDescent="0.3">
      <c r="F4994" s="1"/>
    </row>
    <row r="4995" spans="6:6" x14ac:dyDescent="0.3">
      <c r="F4995" s="1"/>
    </row>
    <row r="4996" spans="6:6" x14ac:dyDescent="0.3">
      <c r="F4996" s="1"/>
    </row>
    <row r="4997" spans="6:6" x14ac:dyDescent="0.3">
      <c r="F4997" s="1"/>
    </row>
    <row r="4998" spans="6:6" x14ac:dyDescent="0.3">
      <c r="F4998" s="1"/>
    </row>
    <row r="4999" spans="6:6" x14ac:dyDescent="0.3">
      <c r="F4999" s="1"/>
    </row>
    <row r="5000" spans="6:6" x14ac:dyDescent="0.3">
      <c r="F5000" s="1"/>
    </row>
    <row r="5001" spans="6:6" x14ac:dyDescent="0.3">
      <c r="F5001" s="1"/>
    </row>
    <row r="5002" spans="6:6" x14ac:dyDescent="0.3">
      <c r="F5002" s="1"/>
    </row>
    <row r="5003" spans="6:6" x14ac:dyDescent="0.3">
      <c r="F5003" s="1"/>
    </row>
    <row r="5004" spans="6:6" x14ac:dyDescent="0.3">
      <c r="F5004" s="1"/>
    </row>
    <row r="5005" spans="6:6" x14ac:dyDescent="0.3">
      <c r="F5005" s="1"/>
    </row>
    <row r="5006" spans="6:6" x14ac:dyDescent="0.3">
      <c r="F5006" s="1"/>
    </row>
    <row r="5007" spans="6:6" x14ac:dyDescent="0.3">
      <c r="F5007" s="1"/>
    </row>
    <row r="5008" spans="6:6" x14ac:dyDescent="0.3">
      <c r="F5008" s="1"/>
    </row>
    <row r="5009" spans="6:6" x14ac:dyDescent="0.3">
      <c r="F5009" s="1"/>
    </row>
    <row r="5010" spans="6:6" x14ac:dyDescent="0.3">
      <c r="F5010" s="1"/>
    </row>
    <row r="5011" spans="6:6" x14ac:dyDescent="0.3">
      <c r="F5011" s="1"/>
    </row>
    <row r="5012" spans="6:6" x14ac:dyDescent="0.3">
      <c r="F5012" s="1"/>
    </row>
    <row r="5013" spans="6:6" x14ac:dyDescent="0.3">
      <c r="F5013" s="1"/>
    </row>
    <row r="5014" spans="6:6" x14ac:dyDescent="0.3">
      <c r="F5014" s="1"/>
    </row>
    <row r="5015" spans="6:6" x14ac:dyDescent="0.3">
      <c r="F5015" s="1"/>
    </row>
    <row r="5016" spans="6:6" x14ac:dyDescent="0.3">
      <c r="F5016" s="1"/>
    </row>
    <row r="5017" spans="6:6" x14ac:dyDescent="0.3">
      <c r="F5017" s="1"/>
    </row>
    <row r="5018" spans="6:6" x14ac:dyDescent="0.3">
      <c r="F5018" s="1"/>
    </row>
    <row r="5019" spans="6:6" x14ac:dyDescent="0.3">
      <c r="F5019" s="1"/>
    </row>
    <row r="5020" spans="6:6" x14ac:dyDescent="0.3">
      <c r="F5020" s="1"/>
    </row>
    <row r="5021" spans="6:6" x14ac:dyDescent="0.3">
      <c r="F5021" s="1"/>
    </row>
    <row r="5022" spans="6:6" x14ac:dyDescent="0.3">
      <c r="F5022" s="1"/>
    </row>
    <row r="5023" spans="6:6" x14ac:dyDescent="0.3">
      <c r="F5023" s="1"/>
    </row>
    <row r="5024" spans="6:6" x14ac:dyDescent="0.3">
      <c r="F5024" s="1"/>
    </row>
    <row r="5025" spans="6:6" x14ac:dyDescent="0.3">
      <c r="F5025" s="1"/>
    </row>
    <row r="5026" spans="6:6" x14ac:dyDescent="0.3">
      <c r="F5026" s="1"/>
    </row>
    <row r="5027" spans="6:6" x14ac:dyDescent="0.3">
      <c r="F5027" s="1"/>
    </row>
    <row r="5028" spans="6:6" x14ac:dyDescent="0.3">
      <c r="F5028" s="1"/>
    </row>
    <row r="5029" spans="6:6" x14ac:dyDescent="0.3">
      <c r="F5029" s="1"/>
    </row>
    <row r="5030" spans="6:6" x14ac:dyDescent="0.3">
      <c r="F5030" s="1"/>
    </row>
    <row r="5031" spans="6:6" x14ac:dyDescent="0.3">
      <c r="F5031" s="1"/>
    </row>
    <row r="5032" spans="6:6" x14ac:dyDescent="0.3">
      <c r="F5032" s="1"/>
    </row>
    <row r="5033" spans="6:6" x14ac:dyDescent="0.3">
      <c r="F5033" s="1"/>
    </row>
    <row r="5034" spans="6:6" x14ac:dyDescent="0.3">
      <c r="F5034" s="1"/>
    </row>
    <row r="5035" spans="6:6" x14ac:dyDescent="0.3">
      <c r="F5035" s="1"/>
    </row>
    <row r="5036" spans="6:6" x14ac:dyDescent="0.3">
      <c r="F5036" s="1"/>
    </row>
    <row r="5037" spans="6:6" x14ac:dyDescent="0.3">
      <c r="F5037" s="1"/>
    </row>
    <row r="5038" spans="6:6" x14ac:dyDescent="0.3">
      <c r="F5038" s="1"/>
    </row>
    <row r="5039" spans="6:6" x14ac:dyDescent="0.3">
      <c r="F5039" s="1"/>
    </row>
    <row r="5040" spans="6:6" x14ac:dyDescent="0.3">
      <c r="F5040" s="1"/>
    </row>
    <row r="5041" spans="6:6" x14ac:dyDescent="0.3">
      <c r="F5041" s="1"/>
    </row>
    <row r="5042" spans="6:6" x14ac:dyDescent="0.3">
      <c r="F5042" s="1"/>
    </row>
    <row r="5043" spans="6:6" x14ac:dyDescent="0.3">
      <c r="F5043" s="1"/>
    </row>
    <row r="5044" spans="6:6" x14ac:dyDescent="0.3">
      <c r="F5044" s="1"/>
    </row>
    <row r="5045" spans="6:6" x14ac:dyDescent="0.3">
      <c r="F5045" s="1"/>
    </row>
    <row r="5046" spans="6:6" x14ac:dyDescent="0.3">
      <c r="F5046" s="1"/>
    </row>
    <row r="5047" spans="6:6" x14ac:dyDescent="0.3">
      <c r="F5047" s="1"/>
    </row>
    <row r="5048" spans="6:6" x14ac:dyDescent="0.3">
      <c r="F5048" s="1"/>
    </row>
    <row r="5049" spans="6:6" x14ac:dyDescent="0.3">
      <c r="F5049" s="1"/>
    </row>
    <row r="5050" spans="6:6" x14ac:dyDescent="0.3">
      <c r="F5050" s="1"/>
    </row>
    <row r="5051" spans="6:6" x14ac:dyDescent="0.3">
      <c r="F5051" s="1"/>
    </row>
    <row r="5052" spans="6:6" x14ac:dyDescent="0.3">
      <c r="F5052" s="1"/>
    </row>
    <row r="5053" spans="6:6" x14ac:dyDescent="0.3">
      <c r="F5053" s="1"/>
    </row>
    <row r="5054" spans="6:6" x14ac:dyDescent="0.3">
      <c r="F5054" s="1"/>
    </row>
    <row r="5055" spans="6:6" x14ac:dyDescent="0.3">
      <c r="F5055" s="1"/>
    </row>
    <row r="5056" spans="6:6" x14ac:dyDescent="0.3">
      <c r="F5056" s="1"/>
    </row>
    <row r="5057" spans="6:6" x14ac:dyDescent="0.3">
      <c r="F5057" s="1"/>
    </row>
    <row r="5058" spans="6:6" x14ac:dyDescent="0.3">
      <c r="F5058" s="1"/>
    </row>
    <row r="5059" spans="6:6" x14ac:dyDescent="0.3">
      <c r="F5059" s="1"/>
    </row>
    <row r="5060" spans="6:6" x14ac:dyDescent="0.3">
      <c r="F5060" s="1"/>
    </row>
    <row r="5061" spans="6:6" x14ac:dyDescent="0.3">
      <c r="F5061" s="1"/>
    </row>
    <row r="5062" spans="6:6" x14ac:dyDescent="0.3">
      <c r="F5062" s="1"/>
    </row>
    <row r="5063" spans="6:6" x14ac:dyDescent="0.3">
      <c r="F5063" s="1"/>
    </row>
    <row r="5064" spans="6:6" x14ac:dyDescent="0.3">
      <c r="F5064" s="1"/>
    </row>
    <row r="5065" spans="6:6" x14ac:dyDescent="0.3">
      <c r="F5065" s="1"/>
    </row>
    <row r="5066" spans="6:6" x14ac:dyDescent="0.3">
      <c r="F5066" s="1"/>
    </row>
    <row r="5067" spans="6:6" x14ac:dyDescent="0.3">
      <c r="F5067" s="1"/>
    </row>
    <row r="5068" spans="6:6" x14ac:dyDescent="0.3">
      <c r="F5068" s="1"/>
    </row>
    <row r="5069" spans="6:6" x14ac:dyDescent="0.3">
      <c r="F5069" s="1"/>
    </row>
    <row r="5070" spans="6:6" x14ac:dyDescent="0.3">
      <c r="F5070" s="1"/>
    </row>
    <row r="5071" spans="6:6" x14ac:dyDescent="0.3">
      <c r="F5071" s="1"/>
    </row>
    <row r="5072" spans="6:6" x14ac:dyDescent="0.3">
      <c r="F5072" s="1"/>
    </row>
    <row r="5073" spans="6:6" x14ac:dyDescent="0.3">
      <c r="F5073" s="1"/>
    </row>
    <row r="5074" spans="6:6" x14ac:dyDescent="0.3">
      <c r="F5074" s="1"/>
    </row>
    <row r="5075" spans="6:6" x14ac:dyDescent="0.3">
      <c r="F5075" s="1"/>
    </row>
    <row r="5076" spans="6:6" x14ac:dyDescent="0.3">
      <c r="F5076" s="1"/>
    </row>
    <row r="5077" spans="6:6" x14ac:dyDescent="0.3">
      <c r="F5077" s="1"/>
    </row>
    <row r="5078" spans="6:6" x14ac:dyDescent="0.3">
      <c r="F5078" s="1"/>
    </row>
    <row r="5079" spans="6:6" x14ac:dyDescent="0.3">
      <c r="F5079" s="1"/>
    </row>
    <row r="5080" spans="6:6" x14ac:dyDescent="0.3">
      <c r="F5080" s="1"/>
    </row>
    <row r="5081" spans="6:6" x14ac:dyDescent="0.3">
      <c r="F5081" s="1"/>
    </row>
    <row r="5082" spans="6:6" x14ac:dyDescent="0.3">
      <c r="F5082" s="1"/>
    </row>
    <row r="5083" spans="6:6" x14ac:dyDescent="0.3">
      <c r="F5083" s="1"/>
    </row>
    <row r="5084" spans="6:6" x14ac:dyDescent="0.3">
      <c r="F5084" s="1"/>
    </row>
    <row r="5085" spans="6:6" x14ac:dyDescent="0.3">
      <c r="F5085" s="1"/>
    </row>
    <row r="5086" spans="6:6" x14ac:dyDescent="0.3">
      <c r="F5086" s="1"/>
    </row>
    <row r="5087" spans="6:6" x14ac:dyDescent="0.3">
      <c r="F5087" s="1"/>
    </row>
    <row r="5088" spans="6:6" x14ac:dyDescent="0.3">
      <c r="F5088" s="1"/>
    </row>
    <row r="5089" spans="6:6" x14ac:dyDescent="0.3">
      <c r="F5089" s="1"/>
    </row>
    <row r="5090" spans="6:6" x14ac:dyDescent="0.3">
      <c r="F5090" s="1"/>
    </row>
    <row r="5091" spans="6:6" x14ac:dyDescent="0.3">
      <c r="F5091" s="1"/>
    </row>
    <row r="5092" spans="6:6" x14ac:dyDescent="0.3">
      <c r="F5092" s="1"/>
    </row>
    <row r="5093" spans="6:6" x14ac:dyDescent="0.3">
      <c r="F5093" s="1"/>
    </row>
    <row r="5094" spans="6:6" x14ac:dyDescent="0.3">
      <c r="F5094" s="1"/>
    </row>
    <row r="5095" spans="6:6" x14ac:dyDescent="0.3">
      <c r="F5095" s="1"/>
    </row>
    <row r="5096" spans="6:6" x14ac:dyDescent="0.3">
      <c r="F5096" s="1"/>
    </row>
    <row r="5097" spans="6:6" x14ac:dyDescent="0.3">
      <c r="F5097" s="1"/>
    </row>
    <row r="5098" spans="6:6" x14ac:dyDescent="0.3">
      <c r="F5098" s="1"/>
    </row>
    <row r="5099" spans="6:6" x14ac:dyDescent="0.3">
      <c r="F5099" s="1"/>
    </row>
    <row r="5100" spans="6:6" x14ac:dyDescent="0.3">
      <c r="F5100" s="1"/>
    </row>
    <row r="5101" spans="6:6" x14ac:dyDescent="0.3">
      <c r="F5101" s="1"/>
    </row>
    <row r="5102" spans="6:6" x14ac:dyDescent="0.3">
      <c r="F5102" s="1"/>
    </row>
    <row r="5103" spans="6:6" x14ac:dyDescent="0.3">
      <c r="F5103" s="1"/>
    </row>
    <row r="5104" spans="6:6" x14ac:dyDescent="0.3">
      <c r="F5104" s="1"/>
    </row>
    <row r="5105" spans="6:6" x14ac:dyDescent="0.3">
      <c r="F5105" s="1"/>
    </row>
    <row r="5106" spans="6:6" x14ac:dyDescent="0.3">
      <c r="F5106" s="1"/>
    </row>
    <row r="5107" spans="6:6" x14ac:dyDescent="0.3">
      <c r="F5107" s="1"/>
    </row>
    <row r="5108" spans="6:6" x14ac:dyDescent="0.3">
      <c r="F5108" s="1"/>
    </row>
    <row r="5109" spans="6:6" x14ac:dyDescent="0.3">
      <c r="F5109" s="1"/>
    </row>
    <row r="5110" spans="6:6" x14ac:dyDescent="0.3">
      <c r="F5110" s="1"/>
    </row>
    <row r="5111" spans="6:6" x14ac:dyDescent="0.3">
      <c r="F5111" s="1"/>
    </row>
    <row r="5112" spans="6:6" x14ac:dyDescent="0.3">
      <c r="F5112" s="1"/>
    </row>
    <row r="5113" spans="6:6" x14ac:dyDescent="0.3">
      <c r="F5113" s="1"/>
    </row>
    <row r="5114" spans="6:6" x14ac:dyDescent="0.3">
      <c r="F5114" s="1"/>
    </row>
    <row r="5115" spans="6:6" x14ac:dyDescent="0.3">
      <c r="F5115" s="1"/>
    </row>
    <row r="5116" spans="6:6" x14ac:dyDescent="0.3">
      <c r="F5116" s="1"/>
    </row>
    <row r="5117" spans="6:6" x14ac:dyDescent="0.3">
      <c r="F5117" s="1"/>
    </row>
    <row r="5118" spans="6:6" x14ac:dyDescent="0.3">
      <c r="F5118" s="1"/>
    </row>
    <row r="5119" spans="6:6" x14ac:dyDescent="0.3">
      <c r="F5119" s="1"/>
    </row>
    <row r="5120" spans="6:6" x14ac:dyDescent="0.3">
      <c r="F5120" s="1"/>
    </row>
    <row r="5121" spans="6:6" x14ac:dyDescent="0.3">
      <c r="F5121" s="1"/>
    </row>
    <row r="5122" spans="6:6" x14ac:dyDescent="0.3">
      <c r="F5122" s="1"/>
    </row>
    <row r="5123" spans="6:6" x14ac:dyDescent="0.3">
      <c r="F5123" s="1"/>
    </row>
    <row r="5124" spans="6:6" x14ac:dyDescent="0.3">
      <c r="F5124" s="1"/>
    </row>
    <row r="5125" spans="6:6" x14ac:dyDescent="0.3">
      <c r="F5125" s="1"/>
    </row>
    <row r="5126" spans="6:6" x14ac:dyDescent="0.3">
      <c r="F5126" s="1"/>
    </row>
    <row r="5127" spans="6:6" x14ac:dyDescent="0.3">
      <c r="F5127" s="1"/>
    </row>
    <row r="5128" spans="6:6" x14ac:dyDescent="0.3">
      <c r="F5128" s="1"/>
    </row>
    <row r="5129" spans="6:6" x14ac:dyDescent="0.3">
      <c r="F5129" s="1"/>
    </row>
    <row r="5130" spans="6:6" x14ac:dyDescent="0.3">
      <c r="F5130" s="1"/>
    </row>
    <row r="5131" spans="6:6" x14ac:dyDescent="0.3">
      <c r="F5131" s="1"/>
    </row>
    <row r="5132" spans="6:6" x14ac:dyDescent="0.3">
      <c r="F5132" s="1"/>
    </row>
    <row r="5133" spans="6:6" x14ac:dyDescent="0.3">
      <c r="F5133" s="1"/>
    </row>
    <row r="5134" spans="6:6" x14ac:dyDescent="0.3">
      <c r="F5134" s="1"/>
    </row>
    <row r="5135" spans="6:6" x14ac:dyDescent="0.3">
      <c r="F5135" s="1"/>
    </row>
    <row r="5136" spans="6:6" x14ac:dyDescent="0.3">
      <c r="F5136" s="1"/>
    </row>
    <row r="5137" spans="6:6" x14ac:dyDescent="0.3">
      <c r="F5137" s="1"/>
    </row>
    <row r="5138" spans="6:6" x14ac:dyDescent="0.3">
      <c r="F5138" s="1"/>
    </row>
    <row r="5139" spans="6:6" x14ac:dyDescent="0.3">
      <c r="F5139" s="1"/>
    </row>
    <row r="5140" spans="6:6" x14ac:dyDescent="0.3">
      <c r="F5140" s="1"/>
    </row>
    <row r="5141" spans="6:6" x14ac:dyDescent="0.3">
      <c r="F5141" s="1"/>
    </row>
    <row r="5142" spans="6:6" x14ac:dyDescent="0.3">
      <c r="F5142" s="1"/>
    </row>
    <row r="5143" spans="6:6" x14ac:dyDescent="0.3">
      <c r="F5143" s="1"/>
    </row>
    <row r="5144" spans="6:6" x14ac:dyDescent="0.3">
      <c r="F5144" s="1"/>
    </row>
    <row r="5145" spans="6:6" x14ac:dyDescent="0.3">
      <c r="F5145" s="1"/>
    </row>
    <row r="5146" spans="6:6" x14ac:dyDescent="0.3">
      <c r="F5146" s="1"/>
    </row>
    <row r="5147" spans="6:6" x14ac:dyDescent="0.3">
      <c r="F5147" s="1"/>
    </row>
    <row r="5148" spans="6:6" x14ac:dyDescent="0.3">
      <c r="F5148" s="1"/>
    </row>
    <row r="5149" spans="6:6" x14ac:dyDescent="0.3">
      <c r="F5149" s="1"/>
    </row>
    <row r="5150" spans="6:6" x14ac:dyDescent="0.3">
      <c r="F5150" s="1"/>
    </row>
    <row r="5151" spans="6:6" x14ac:dyDescent="0.3">
      <c r="F5151" s="1"/>
    </row>
    <row r="5152" spans="6:6" x14ac:dyDescent="0.3">
      <c r="F5152" s="1"/>
    </row>
    <row r="5153" spans="6:6" x14ac:dyDescent="0.3">
      <c r="F5153" s="1"/>
    </row>
    <row r="5154" spans="6:6" x14ac:dyDescent="0.3">
      <c r="F5154" s="1"/>
    </row>
    <row r="5155" spans="6:6" x14ac:dyDescent="0.3">
      <c r="F5155" s="1"/>
    </row>
    <row r="5156" spans="6:6" x14ac:dyDescent="0.3">
      <c r="F5156" s="1"/>
    </row>
    <row r="5157" spans="6:6" x14ac:dyDescent="0.3">
      <c r="F5157" s="1"/>
    </row>
    <row r="5158" spans="6:6" x14ac:dyDescent="0.3">
      <c r="F5158" s="1"/>
    </row>
    <row r="5159" spans="6:6" x14ac:dyDescent="0.3">
      <c r="F5159" s="1"/>
    </row>
    <row r="5160" spans="6:6" x14ac:dyDescent="0.3">
      <c r="F5160" s="1"/>
    </row>
    <row r="5161" spans="6:6" x14ac:dyDescent="0.3">
      <c r="F5161" s="1"/>
    </row>
    <row r="5162" spans="6:6" x14ac:dyDescent="0.3">
      <c r="F5162" s="1"/>
    </row>
    <row r="5163" spans="6:6" x14ac:dyDescent="0.3">
      <c r="F5163" s="1"/>
    </row>
    <row r="5164" spans="6:6" x14ac:dyDescent="0.3">
      <c r="F5164" s="1"/>
    </row>
    <row r="5165" spans="6:6" x14ac:dyDescent="0.3">
      <c r="F5165" s="1"/>
    </row>
    <row r="5166" spans="6:6" x14ac:dyDescent="0.3">
      <c r="F5166" s="1"/>
    </row>
    <row r="5167" spans="6:6" x14ac:dyDescent="0.3">
      <c r="F5167" s="1"/>
    </row>
    <row r="5168" spans="6:6" x14ac:dyDescent="0.3">
      <c r="F5168" s="1"/>
    </row>
    <row r="5169" spans="6:6" x14ac:dyDescent="0.3">
      <c r="F5169" s="1"/>
    </row>
    <row r="5170" spans="6:6" x14ac:dyDescent="0.3">
      <c r="F5170" s="1"/>
    </row>
    <row r="5171" spans="6:6" x14ac:dyDescent="0.3">
      <c r="F5171" s="1"/>
    </row>
    <row r="5172" spans="6:6" x14ac:dyDescent="0.3">
      <c r="F5172" s="1"/>
    </row>
    <row r="5173" spans="6:6" x14ac:dyDescent="0.3">
      <c r="F5173" s="1"/>
    </row>
    <row r="5174" spans="6:6" x14ac:dyDescent="0.3">
      <c r="F5174" s="1"/>
    </row>
    <row r="5175" spans="6:6" x14ac:dyDescent="0.3">
      <c r="F5175" s="1"/>
    </row>
    <row r="5176" spans="6:6" x14ac:dyDescent="0.3">
      <c r="F5176" s="1"/>
    </row>
    <row r="5177" spans="6:6" x14ac:dyDescent="0.3">
      <c r="F5177" s="1"/>
    </row>
    <row r="5178" spans="6:6" x14ac:dyDescent="0.3">
      <c r="F5178" s="1"/>
    </row>
    <row r="5179" spans="6:6" x14ac:dyDescent="0.3">
      <c r="F5179" s="1"/>
    </row>
    <row r="5180" spans="6:6" x14ac:dyDescent="0.3">
      <c r="F5180" s="1"/>
    </row>
    <row r="5181" spans="6:6" x14ac:dyDescent="0.3">
      <c r="F5181" s="1"/>
    </row>
    <row r="5182" spans="6:6" x14ac:dyDescent="0.3">
      <c r="F5182" s="1"/>
    </row>
    <row r="5183" spans="6:6" x14ac:dyDescent="0.3">
      <c r="F5183" s="1"/>
    </row>
    <row r="5184" spans="6:6" x14ac:dyDescent="0.3">
      <c r="F5184" s="1"/>
    </row>
    <row r="5185" spans="6:6" x14ac:dyDescent="0.3">
      <c r="F5185" s="1"/>
    </row>
    <row r="5186" spans="6:6" x14ac:dyDescent="0.3">
      <c r="F5186" s="1"/>
    </row>
    <row r="5187" spans="6:6" x14ac:dyDescent="0.3">
      <c r="F5187" s="1"/>
    </row>
    <row r="5188" spans="6:6" x14ac:dyDescent="0.3">
      <c r="F5188" s="1"/>
    </row>
    <row r="5189" spans="6:6" x14ac:dyDescent="0.3">
      <c r="F5189" s="1"/>
    </row>
    <row r="5190" spans="6:6" x14ac:dyDescent="0.3">
      <c r="F5190" s="1"/>
    </row>
    <row r="5191" spans="6:6" x14ac:dyDescent="0.3">
      <c r="F5191" s="1"/>
    </row>
    <row r="5192" spans="6:6" x14ac:dyDescent="0.3">
      <c r="F5192" s="1"/>
    </row>
    <row r="5193" spans="6:6" x14ac:dyDescent="0.3">
      <c r="F5193" s="1"/>
    </row>
    <row r="5194" spans="6:6" x14ac:dyDescent="0.3">
      <c r="F5194" s="1"/>
    </row>
    <row r="5195" spans="6:6" x14ac:dyDescent="0.3">
      <c r="F5195" s="1"/>
    </row>
    <row r="5196" spans="6:6" x14ac:dyDescent="0.3">
      <c r="F5196" s="1"/>
    </row>
    <row r="5197" spans="6:6" x14ac:dyDescent="0.3">
      <c r="F5197" s="1"/>
    </row>
    <row r="5198" spans="6:6" x14ac:dyDescent="0.3">
      <c r="F5198" s="1"/>
    </row>
    <row r="5199" spans="6:6" x14ac:dyDescent="0.3">
      <c r="F5199" s="1"/>
    </row>
    <row r="5200" spans="6:6" x14ac:dyDescent="0.3">
      <c r="F5200" s="1"/>
    </row>
    <row r="5201" spans="6:6" x14ac:dyDescent="0.3">
      <c r="F5201" s="1"/>
    </row>
    <row r="5202" spans="6:6" x14ac:dyDescent="0.3">
      <c r="F5202" s="1"/>
    </row>
    <row r="5203" spans="6:6" x14ac:dyDescent="0.3">
      <c r="F5203" s="1"/>
    </row>
    <row r="5204" spans="6:6" x14ac:dyDescent="0.3">
      <c r="F5204" s="1"/>
    </row>
    <row r="5205" spans="6:6" x14ac:dyDescent="0.3">
      <c r="F5205" s="1"/>
    </row>
    <row r="5206" spans="6:6" x14ac:dyDescent="0.3">
      <c r="F5206" s="1"/>
    </row>
    <row r="5207" spans="6:6" x14ac:dyDescent="0.3">
      <c r="F5207" s="1"/>
    </row>
    <row r="5208" spans="6:6" x14ac:dyDescent="0.3">
      <c r="F5208" s="1"/>
    </row>
    <row r="5209" spans="6:6" x14ac:dyDescent="0.3">
      <c r="F5209" s="1"/>
    </row>
    <row r="5210" spans="6:6" x14ac:dyDescent="0.3">
      <c r="F5210" s="1"/>
    </row>
    <row r="5211" spans="6:6" x14ac:dyDescent="0.3">
      <c r="F5211" s="1"/>
    </row>
    <row r="5212" spans="6:6" x14ac:dyDescent="0.3">
      <c r="F5212" s="1"/>
    </row>
    <row r="5213" spans="6:6" x14ac:dyDescent="0.3">
      <c r="F5213" s="1"/>
    </row>
    <row r="5214" spans="6:6" x14ac:dyDescent="0.3">
      <c r="F5214" s="1"/>
    </row>
    <row r="5215" spans="6:6" x14ac:dyDescent="0.3">
      <c r="F5215" s="1"/>
    </row>
    <row r="5216" spans="6:6" x14ac:dyDescent="0.3">
      <c r="F5216" s="1"/>
    </row>
    <row r="5217" spans="6:6" x14ac:dyDescent="0.3">
      <c r="F5217" s="1"/>
    </row>
    <row r="5218" spans="6:6" x14ac:dyDescent="0.3">
      <c r="F5218" s="1"/>
    </row>
    <row r="5219" spans="6:6" x14ac:dyDescent="0.3">
      <c r="F5219" s="1"/>
    </row>
    <row r="5220" spans="6:6" x14ac:dyDescent="0.3">
      <c r="F5220" s="1"/>
    </row>
    <row r="5221" spans="6:6" x14ac:dyDescent="0.3">
      <c r="F5221" s="1"/>
    </row>
    <row r="5222" spans="6:6" x14ac:dyDescent="0.3">
      <c r="F5222" s="1"/>
    </row>
    <row r="5223" spans="6:6" x14ac:dyDescent="0.3">
      <c r="F5223" s="1"/>
    </row>
    <row r="5224" spans="6:6" x14ac:dyDescent="0.3">
      <c r="F5224" s="1"/>
    </row>
    <row r="5225" spans="6:6" x14ac:dyDescent="0.3">
      <c r="F5225" s="1"/>
    </row>
    <row r="5226" spans="6:6" x14ac:dyDescent="0.3">
      <c r="F5226" s="1"/>
    </row>
    <row r="5227" spans="6:6" x14ac:dyDescent="0.3">
      <c r="F5227" s="1"/>
    </row>
    <row r="5228" spans="6:6" x14ac:dyDescent="0.3">
      <c r="F5228" s="1"/>
    </row>
    <row r="5229" spans="6:6" x14ac:dyDescent="0.3">
      <c r="F5229" s="1"/>
    </row>
    <row r="5230" spans="6:6" x14ac:dyDescent="0.3">
      <c r="F5230" s="1"/>
    </row>
    <row r="5231" spans="6:6" x14ac:dyDescent="0.3">
      <c r="F5231" s="1"/>
    </row>
    <row r="5232" spans="6:6" x14ac:dyDescent="0.3">
      <c r="F5232" s="1"/>
    </row>
    <row r="5233" spans="6:6" x14ac:dyDescent="0.3">
      <c r="F5233" s="1"/>
    </row>
    <row r="5234" spans="6:6" x14ac:dyDescent="0.3">
      <c r="F5234" s="1"/>
    </row>
    <row r="5235" spans="6:6" x14ac:dyDescent="0.3">
      <c r="F5235" s="1"/>
    </row>
    <row r="5236" spans="6:6" x14ac:dyDescent="0.3">
      <c r="F5236" s="1"/>
    </row>
    <row r="5237" spans="6:6" x14ac:dyDescent="0.3">
      <c r="F5237" s="1"/>
    </row>
    <row r="5238" spans="6:6" x14ac:dyDescent="0.3">
      <c r="F5238" s="1"/>
    </row>
    <row r="5239" spans="6:6" x14ac:dyDescent="0.3">
      <c r="F5239" s="1"/>
    </row>
    <row r="5240" spans="6:6" x14ac:dyDescent="0.3">
      <c r="F5240" s="1"/>
    </row>
    <row r="5241" spans="6:6" x14ac:dyDescent="0.3">
      <c r="F5241" s="1"/>
    </row>
    <row r="5242" spans="6:6" x14ac:dyDescent="0.3">
      <c r="F5242" s="1"/>
    </row>
    <row r="5243" spans="6:6" x14ac:dyDescent="0.3">
      <c r="F5243" s="1"/>
    </row>
    <row r="5244" spans="6:6" x14ac:dyDescent="0.3">
      <c r="F5244" s="1"/>
    </row>
    <row r="5245" spans="6:6" x14ac:dyDescent="0.3">
      <c r="F5245" s="1"/>
    </row>
    <row r="5246" spans="6:6" x14ac:dyDescent="0.3">
      <c r="F5246" s="1"/>
    </row>
    <row r="5247" spans="6:6" x14ac:dyDescent="0.3">
      <c r="F5247" s="1"/>
    </row>
    <row r="5248" spans="6:6" x14ac:dyDescent="0.3">
      <c r="F5248" s="1"/>
    </row>
    <row r="5249" spans="6:6" x14ac:dyDescent="0.3">
      <c r="F5249" s="1"/>
    </row>
    <row r="5250" spans="6:6" x14ac:dyDescent="0.3">
      <c r="F5250" s="1"/>
    </row>
    <row r="5251" spans="6:6" x14ac:dyDescent="0.3">
      <c r="F5251" s="1"/>
    </row>
    <row r="5252" spans="6:6" x14ac:dyDescent="0.3">
      <c r="F5252" s="1"/>
    </row>
    <row r="5253" spans="6:6" x14ac:dyDescent="0.3">
      <c r="F5253" s="1"/>
    </row>
    <row r="5254" spans="6:6" x14ac:dyDescent="0.3">
      <c r="F5254" s="1"/>
    </row>
    <row r="5255" spans="6:6" x14ac:dyDescent="0.3">
      <c r="F5255" s="1"/>
    </row>
    <row r="5256" spans="6:6" x14ac:dyDescent="0.3">
      <c r="F5256" s="1"/>
    </row>
    <row r="5257" spans="6:6" x14ac:dyDescent="0.3">
      <c r="F5257" s="1"/>
    </row>
    <row r="5258" spans="6:6" x14ac:dyDescent="0.3">
      <c r="F5258" s="1"/>
    </row>
    <row r="5259" spans="6:6" x14ac:dyDescent="0.3">
      <c r="F5259" s="1"/>
    </row>
    <row r="5260" spans="6:6" x14ac:dyDescent="0.3">
      <c r="F5260" s="1"/>
    </row>
    <row r="5261" spans="6:6" x14ac:dyDescent="0.3">
      <c r="F5261" s="1"/>
    </row>
    <row r="5262" spans="6:6" x14ac:dyDescent="0.3">
      <c r="F5262" s="1"/>
    </row>
    <row r="5263" spans="6:6" x14ac:dyDescent="0.3">
      <c r="F5263" s="1"/>
    </row>
    <row r="5264" spans="6:6" x14ac:dyDescent="0.3">
      <c r="F5264" s="1"/>
    </row>
    <row r="5265" spans="6:6" x14ac:dyDescent="0.3">
      <c r="F5265" s="1"/>
    </row>
    <row r="5266" spans="6:6" x14ac:dyDescent="0.3">
      <c r="F5266" s="1"/>
    </row>
    <row r="5267" spans="6:6" x14ac:dyDescent="0.3">
      <c r="F5267" s="1"/>
    </row>
    <row r="5268" spans="6:6" x14ac:dyDescent="0.3">
      <c r="F5268" s="1"/>
    </row>
    <row r="5269" spans="6:6" x14ac:dyDescent="0.3">
      <c r="F5269" s="1"/>
    </row>
    <row r="5270" spans="6:6" x14ac:dyDescent="0.3">
      <c r="F5270" s="1"/>
    </row>
    <row r="5271" spans="6:6" x14ac:dyDescent="0.3">
      <c r="F5271" s="1"/>
    </row>
    <row r="5272" spans="6:6" x14ac:dyDescent="0.3">
      <c r="F5272" s="1"/>
    </row>
    <row r="5273" spans="6:6" x14ac:dyDescent="0.3">
      <c r="F5273" s="1"/>
    </row>
    <row r="5274" spans="6:6" x14ac:dyDescent="0.3">
      <c r="F5274" s="1"/>
    </row>
    <row r="5275" spans="6:6" x14ac:dyDescent="0.3">
      <c r="F5275" s="1"/>
    </row>
    <row r="5276" spans="6:6" x14ac:dyDescent="0.3">
      <c r="F5276" s="1"/>
    </row>
    <row r="5277" spans="6:6" x14ac:dyDescent="0.3">
      <c r="F5277" s="1"/>
    </row>
    <row r="5278" spans="6:6" x14ac:dyDescent="0.3">
      <c r="F5278" s="1"/>
    </row>
    <row r="5279" spans="6:6" x14ac:dyDescent="0.3">
      <c r="F5279" s="1"/>
    </row>
    <row r="5280" spans="6:6" x14ac:dyDescent="0.3">
      <c r="F5280" s="1"/>
    </row>
    <row r="5281" spans="6:6" x14ac:dyDescent="0.3">
      <c r="F5281" s="1"/>
    </row>
    <row r="5282" spans="6:6" x14ac:dyDescent="0.3">
      <c r="F5282" s="1"/>
    </row>
    <row r="5283" spans="6:6" x14ac:dyDescent="0.3">
      <c r="F5283" s="1"/>
    </row>
    <row r="5284" spans="6:6" x14ac:dyDescent="0.3">
      <c r="F5284" s="1"/>
    </row>
    <row r="5285" spans="6:6" x14ac:dyDescent="0.3">
      <c r="F5285" s="1"/>
    </row>
    <row r="5286" spans="6:6" x14ac:dyDescent="0.3">
      <c r="F5286" s="1"/>
    </row>
    <row r="5287" spans="6:6" x14ac:dyDescent="0.3">
      <c r="F5287" s="1"/>
    </row>
    <row r="5288" spans="6:6" x14ac:dyDescent="0.3">
      <c r="F5288" s="1"/>
    </row>
    <row r="5289" spans="6:6" x14ac:dyDescent="0.3">
      <c r="F5289" s="1"/>
    </row>
    <row r="5290" spans="6:6" x14ac:dyDescent="0.3">
      <c r="F5290" s="1"/>
    </row>
    <row r="5291" spans="6:6" x14ac:dyDescent="0.3">
      <c r="F5291" s="1"/>
    </row>
    <row r="5292" spans="6:6" x14ac:dyDescent="0.3">
      <c r="F5292" s="1"/>
    </row>
    <row r="5293" spans="6:6" x14ac:dyDescent="0.3">
      <c r="F5293" s="1"/>
    </row>
    <row r="5294" spans="6:6" x14ac:dyDescent="0.3">
      <c r="F5294" s="1"/>
    </row>
    <row r="5295" spans="6:6" x14ac:dyDescent="0.3">
      <c r="F5295" s="1"/>
    </row>
    <row r="5296" spans="6:6" x14ac:dyDescent="0.3">
      <c r="F5296" s="1"/>
    </row>
    <row r="5297" spans="6:6" x14ac:dyDescent="0.3">
      <c r="F5297" s="1"/>
    </row>
    <row r="5298" spans="6:6" x14ac:dyDescent="0.3">
      <c r="F5298" s="1"/>
    </row>
    <row r="5299" spans="6:6" x14ac:dyDescent="0.3">
      <c r="F5299" s="1"/>
    </row>
    <row r="5300" spans="6:6" x14ac:dyDescent="0.3">
      <c r="F5300" s="1"/>
    </row>
    <row r="5301" spans="6:6" x14ac:dyDescent="0.3">
      <c r="F5301" s="1"/>
    </row>
    <row r="5302" spans="6:6" x14ac:dyDescent="0.3">
      <c r="F5302" s="1"/>
    </row>
    <row r="5303" spans="6:6" x14ac:dyDescent="0.3">
      <c r="F5303" s="1"/>
    </row>
    <row r="5304" spans="6:6" x14ac:dyDescent="0.3">
      <c r="F5304" s="1"/>
    </row>
    <row r="5305" spans="6:6" x14ac:dyDescent="0.3">
      <c r="F5305" s="1"/>
    </row>
    <row r="5306" spans="6:6" x14ac:dyDescent="0.3">
      <c r="F5306" s="1"/>
    </row>
    <row r="5307" spans="6:6" x14ac:dyDescent="0.3">
      <c r="F5307" s="1"/>
    </row>
    <row r="5308" spans="6:6" x14ac:dyDescent="0.3">
      <c r="F5308" s="1"/>
    </row>
    <row r="5309" spans="6:6" x14ac:dyDescent="0.3">
      <c r="F5309" s="1"/>
    </row>
    <row r="5310" spans="6:6" x14ac:dyDescent="0.3">
      <c r="F5310" s="1"/>
    </row>
    <row r="5311" spans="6:6" x14ac:dyDescent="0.3">
      <c r="F5311" s="1"/>
    </row>
    <row r="5312" spans="6:6" x14ac:dyDescent="0.3">
      <c r="F5312" s="1"/>
    </row>
    <row r="5313" spans="6:6" x14ac:dyDescent="0.3">
      <c r="F5313" s="1"/>
    </row>
    <row r="5314" spans="6:6" x14ac:dyDescent="0.3">
      <c r="F5314" s="1"/>
    </row>
    <row r="5315" spans="6:6" x14ac:dyDescent="0.3">
      <c r="F5315" s="1"/>
    </row>
    <row r="5316" spans="6:6" x14ac:dyDescent="0.3">
      <c r="F5316" s="1"/>
    </row>
    <row r="5317" spans="6:6" x14ac:dyDescent="0.3">
      <c r="F5317" s="1"/>
    </row>
    <row r="5318" spans="6:6" x14ac:dyDescent="0.3">
      <c r="F5318" s="1"/>
    </row>
    <row r="5319" spans="6:6" x14ac:dyDescent="0.3">
      <c r="F5319" s="1"/>
    </row>
    <row r="5320" spans="6:6" x14ac:dyDescent="0.3">
      <c r="F5320" s="1"/>
    </row>
    <row r="5321" spans="6:6" x14ac:dyDescent="0.3">
      <c r="F5321" s="1"/>
    </row>
    <row r="5322" spans="6:6" x14ac:dyDescent="0.3">
      <c r="F5322" s="1"/>
    </row>
    <row r="5323" spans="6:6" x14ac:dyDescent="0.3">
      <c r="F5323" s="1"/>
    </row>
    <row r="5324" spans="6:6" x14ac:dyDescent="0.3">
      <c r="F5324" s="1"/>
    </row>
    <row r="5325" spans="6:6" x14ac:dyDescent="0.3">
      <c r="F5325" s="1"/>
    </row>
    <row r="5326" spans="6:6" x14ac:dyDescent="0.3">
      <c r="F5326" s="1"/>
    </row>
    <row r="5327" spans="6:6" x14ac:dyDescent="0.3">
      <c r="F5327" s="1"/>
    </row>
    <row r="5328" spans="6:6" x14ac:dyDescent="0.3">
      <c r="F5328" s="1"/>
    </row>
    <row r="5329" spans="6:6" x14ac:dyDescent="0.3">
      <c r="F5329" s="1"/>
    </row>
    <row r="5330" spans="6:6" x14ac:dyDescent="0.3">
      <c r="F5330" s="1"/>
    </row>
    <row r="5331" spans="6:6" x14ac:dyDescent="0.3">
      <c r="F5331" s="1"/>
    </row>
    <row r="5332" spans="6:6" x14ac:dyDescent="0.3">
      <c r="F5332" s="1"/>
    </row>
    <row r="5333" spans="6:6" x14ac:dyDescent="0.3">
      <c r="F5333" s="1"/>
    </row>
    <row r="5334" spans="6:6" x14ac:dyDescent="0.3">
      <c r="F5334" s="1"/>
    </row>
    <row r="5335" spans="6:6" x14ac:dyDescent="0.3">
      <c r="F5335" s="1"/>
    </row>
    <row r="5336" spans="6:6" x14ac:dyDescent="0.3">
      <c r="F5336" s="1"/>
    </row>
    <row r="5337" spans="6:6" x14ac:dyDescent="0.3">
      <c r="F5337" s="1"/>
    </row>
    <row r="5338" spans="6:6" x14ac:dyDescent="0.3">
      <c r="F5338" s="1"/>
    </row>
    <row r="5339" spans="6:6" x14ac:dyDescent="0.3">
      <c r="F5339" s="1"/>
    </row>
    <row r="5340" spans="6:6" x14ac:dyDescent="0.3">
      <c r="F5340" s="1"/>
    </row>
    <row r="5341" spans="6:6" x14ac:dyDescent="0.3">
      <c r="F5341" s="1"/>
    </row>
    <row r="5342" spans="6:6" x14ac:dyDescent="0.3">
      <c r="F5342" s="1"/>
    </row>
    <row r="5343" spans="6:6" x14ac:dyDescent="0.3">
      <c r="F5343" s="1"/>
    </row>
    <row r="5344" spans="6:6" x14ac:dyDescent="0.3">
      <c r="F5344" s="1"/>
    </row>
    <row r="5345" spans="6:6" x14ac:dyDescent="0.3">
      <c r="F5345" s="1"/>
    </row>
    <row r="5346" spans="6:6" x14ac:dyDescent="0.3">
      <c r="F5346" s="1"/>
    </row>
    <row r="5347" spans="6:6" x14ac:dyDescent="0.3">
      <c r="F5347" s="1"/>
    </row>
    <row r="5348" spans="6:6" x14ac:dyDescent="0.3">
      <c r="F5348" s="1"/>
    </row>
    <row r="5349" spans="6:6" x14ac:dyDescent="0.3">
      <c r="F5349" s="1"/>
    </row>
    <row r="5350" spans="6:6" x14ac:dyDescent="0.3">
      <c r="F5350" s="1"/>
    </row>
    <row r="5351" spans="6:6" x14ac:dyDescent="0.3">
      <c r="F5351" s="1"/>
    </row>
    <row r="5352" spans="6:6" x14ac:dyDescent="0.3">
      <c r="F5352" s="1"/>
    </row>
    <row r="5353" spans="6:6" x14ac:dyDescent="0.3">
      <c r="F5353" s="1"/>
    </row>
    <row r="5354" spans="6:6" x14ac:dyDescent="0.3">
      <c r="F5354" s="1"/>
    </row>
    <row r="5355" spans="6:6" x14ac:dyDescent="0.3">
      <c r="F5355" s="1"/>
    </row>
    <row r="5356" spans="6:6" x14ac:dyDescent="0.3">
      <c r="F5356" s="1"/>
    </row>
    <row r="5357" spans="6:6" x14ac:dyDescent="0.3">
      <c r="F5357" s="1"/>
    </row>
    <row r="5358" spans="6:6" x14ac:dyDescent="0.3">
      <c r="F5358" s="1"/>
    </row>
    <row r="5359" spans="6:6" x14ac:dyDescent="0.3">
      <c r="F5359" s="1"/>
    </row>
    <row r="5360" spans="6:6" x14ac:dyDescent="0.3">
      <c r="F5360" s="1"/>
    </row>
    <row r="5361" spans="6:6" x14ac:dyDescent="0.3">
      <c r="F5361" s="1"/>
    </row>
    <row r="5362" spans="6:6" x14ac:dyDescent="0.3">
      <c r="F5362" s="1"/>
    </row>
    <row r="5363" spans="6:6" x14ac:dyDescent="0.3">
      <c r="F5363" s="1"/>
    </row>
    <row r="5364" spans="6:6" x14ac:dyDescent="0.3">
      <c r="F5364" s="1"/>
    </row>
    <row r="5365" spans="6:6" x14ac:dyDescent="0.3">
      <c r="F5365" s="1"/>
    </row>
    <row r="5366" spans="6:6" x14ac:dyDescent="0.3">
      <c r="F5366" s="1"/>
    </row>
    <row r="5367" spans="6:6" x14ac:dyDescent="0.3">
      <c r="F5367" s="1"/>
    </row>
    <row r="5368" spans="6:6" x14ac:dyDescent="0.3">
      <c r="F5368" s="1"/>
    </row>
    <row r="5369" spans="6:6" x14ac:dyDescent="0.3">
      <c r="F5369" s="1"/>
    </row>
    <row r="5370" spans="6:6" x14ac:dyDescent="0.3">
      <c r="F5370" s="1"/>
    </row>
    <row r="5371" spans="6:6" x14ac:dyDescent="0.3">
      <c r="F5371" s="1"/>
    </row>
    <row r="5372" spans="6:6" x14ac:dyDescent="0.3">
      <c r="F5372" s="1"/>
    </row>
    <row r="5373" spans="6:6" x14ac:dyDescent="0.3">
      <c r="F5373" s="1"/>
    </row>
    <row r="5374" spans="6:6" x14ac:dyDescent="0.3">
      <c r="F5374" s="1"/>
    </row>
    <row r="5375" spans="6:6" x14ac:dyDescent="0.3">
      <c r="F5375" s="1"/>
    </row>
    <row r="5376" spans="6:6" x14ac:dyDescent="0.3">
      <c r="F5376" s="1"/>
    </row>
    <row r="5377" spans="6:6" x14ac:dyDescent="0.3">
      <c r="F5377" s="1"/>
    </row>
    <row r="5378" spans="6:6" x14ac:dyDescent="0.3">
      <c r="F5378" s="1"/>
    </row>
    <row r="5379" spans="6:6" x14ac:dyDescent="0.3">
      <c r="F5379" s="1"/>
    </row>
    <row r="5380" spans="6:6" x14ac:dyDescent="0.3">
      <c r="F5380" s="1"/>
    </row>
    <row r="5381" spans="6:6" x14ac:dyDescent="0.3">
      <c r="F5381" s="1"/>
    </row>
    <row r="5382" spans="6:6" x14ac:dyDescent="0.3">
      <c r="F5382" s="1"/>
    </row>
    <row r="5383" spans="6:6" x14ac:dyDescent="0.3">
      <c r="F5383" s="1"/>
    </row>
    <row r="5384" spans="6:6" x14ac:dyDescent="0.3">
      <c r="F5384" s="1"/>
    </row>
    <row r="5385" spans="6:6" x14ac:dyDescent="0.3">
      <c r="F5385" s="1"/>
    </row>
    <row r="5386" spans="6:6" x14ac:dyDescent="0.3">
      <c r="F5386" s="1"/>
    </row>
    <row r="5387" spans="6:6" x14ac:dyDescent="0.3">
      <c r="F5387" s="1"/>
    </row>
    <row r="5388" spans="6:6" x14ac:dyDescent="0.3">
      <c r="F5388" s="1"/>
    </row>
    <row r="5389" spans="6:6" x14ac:dyDescent="0.3">
      <c r="F5389" s="1"/>
    </row>
    <row r="5390" spans="6:6" x14ac:dyDescent="0.3">
      <c r="F5390" s="1"/>
    </row>
    <row r="5391" spans="6:6" x14ac:dyDescent="0.3">
      <c r="F5391" s="1"/>
    </row>
    <row r="5392" spans="6:6" x14ac:dyDescent="0.3">
      <c r="F5392" s="1"/>
    </row>
    <row r="5393" spans="6:6" x14ac:dyDescent="0.3">
      <c r="F5393" s="1"/>
    </row>
    <row r="5394" spans="6:6" x14ac:dyDescent="0.3">
      <c r="F5394" s="1"/>
    </row>
    <row r="5395" spans="6:6" x14ac:dyDescent="0.3">
      <c r="F5395" s="1"/>
    </row>
    <row r="5396" spans="6:6" x14ac:dyDescent="0.3">
      <c r="F5396" s="1"/>
    </row>
    <row r="5397" spans="6:6" x14ac:dyDescent="0.3">
      <c r="F5397" s="1"/>
    </row>
    <row r="5398" spans="6:6" x14ac:dyDescent="0.3">
      <c r="F5398" s="1"/>
    </row>
    <row r="5399" spans="6:6" x14ac:dyDescent="0.3">
      <c r="F5399" s="1"/>
    </row>
    <row r="5400" spans="6:6" x14ac:dyDescent="0.3">
      <c r="F5400" s="1"/>
    </row>
    <row r="5401" spans="6:6" x14ac:dyDescent="0.3">
      <c r="F5401" s="1"/>
    </row>
    <row r="5402" spans="6:6" x14ac:dyDescent="0.3">
      <c r="F5402" s="1"/>
    </row>
    <row r="5403" spans="6:6" x14ac:dyDescent="0.3">
      <c r="F5403" s="1"/>
    </row>
    <row r="5404" spans="6:6" x14ac:dyDescent="0.3">
      <c r="F5404" s="1"/>
    </row>
    <row r="5405" spans="6:6" x14ac:dyDescent="0.3">
      <c r="F5405" s="1"/>
    </row>
    <row r="5406" spans="6:6" x14ac:dyDescent="0.3">
      <c r="F5406" s="1"/>
    </row>
    <row r="5407" spans="6:6" x14ac:dyDescent="0.3">
      <c r="F5407" s="1"/>
    </row>
    <row r="5408" spans="6:6" x14ac:dyDescent="0.3">
      <c r="F5408" s="1"/>
    </row>
    <row r="5409" spans="6:6" x14ac:dyDescent="0.3">
      <c r="F5409" s="1"/>
    </row>
    <row r="5410" spans="6:6" x14ac:dyDescent="0.3">
      <c r="F5410" s="1"/>
    </row>
    <row r="5411" spans="6:6" x14ac:dyDescent="0.3">
      <c r="F5411" s="1"/>
    </row>
    <row r="5412" spans="6:6" x14ac:dyDescent="0.3">
      <c r="F5412" s="1"/>
    </row>
    <row r="5413" spans="6:6" x14ac:dyDescent="0.3">
      <c r="F5413" s="1"/>
    </row>
    <row r="5414" spans="6:6" x14ac:dyDescent="0.3">
      <c r="F5414" s="1"/>
    </row>
    <row r="5415" spans="6:6" x14ac:dyDescent="0.3">
      <c r="F5415" s="1"/>
    </row>
    <row r="5416" spans="6:6" x14ac:dyDescent="0.3">
      <c r="F5416" s="1"/>
    </row>
    <row r="5417" spans="6:6" x14ac:dyDescent="0.3">
      <c r="F5417" s="1"/>
    </row>
    <row r="5418" spans="6:6" x14ac:dyDescent="0.3">
      <c r="F5418" s="1"/>
    </row>
    <row r="5419" spans="6:6" x14ac:dyDescent="0.3">
      <c r="F5419" s="1"/>
    </row>
    <row r="5420" spans="6:6" x14ac:dyDescent="0.3">
      <c r="F5420" s="1"/>
    </row>
    <row r="5421" spans="6:6" x14ac:dyDescent="0.3">
      <c r="F5421" s="1"/>
    </row>
    <row r="5422" spans="6:6" x14ac:dyDescent="0.3">
      <c r="F5422" s="1"/>
    </row>
    <row r="5423" spans="6:6" x14ac:dyDescent="0.3">
      <c r="F5423" s="1"/>
    </row>
    <row r="5424" spans="6:6" x14ac:dyDescent="0.3">
      <c r="F5424" s="1"/>
    </row>
    <row r="5425" spans="6:6" x14ac:dyDescent="0.3">
      <c r="F5425" s="1"/>
    </row>
    <row r="5426" spans="6:6" x14ac:dyDescent="0.3">
      <c r="F5426" s="1"/>
    </row>
    <row r="5427" spans="6:6" x14ac:dyDescent="0.3">
      <c r="F5427" s="1"/>
    </row>
    <row r="5428" spans="6:6" x14ac:dyDescent="0.3">
      <c r="F5428" s="1"/>
    </row>
  </sheetData>
  <pageMargins left="0.7" right="0.7" top="0.78740157499999996" bottom="0.78740157499999996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77DDF-E188-4614-AB97-056FF6CBF3E7}">
  <dimension ref="A1:F21885"/>
  <sheetViews>
    <sheetView workbookViewId="0"/>
  </sheetViews>
  <sheetFormatPr baseColWidth="10" defaultRowHeight="14.4" x14ac:dyDescent="0.3"/>
  <cols>
    <col min="1" max="1" width="9.44140625" bestFit="1" customWidth="1"/>
    <col min="2" max="2" width="21" bestFit="1" customWidth="1"/>
    <col min="3" max="3" width="15.5546875" bestFit="1" customWidth="1"/>
    <col min="4" max="4" width="9.5546875" bestFit="1" customWidth="1"/>
    <col min="5" max="5" width="12.5546875" bestFit="1" customWidth="1"/>
    <col min="6" max="6" width="14.5546875" bestFit="1" customWidth="1"/>
  </cols>
  <sheetData>
    <row r="1" spans="1:6" x14ac:dyDescent="0.3">
      <c r="A1" t="s">
        <v>11</v>
      </c>
      <c r="B1" t="s">
        <v>0</v>
      </c>
      <c r="C1" t="s">
        <v>1</v>
      </c>
      <c r="D1" t="s">
        <v>10</v>
      </c>
      <c r="E1" t="s">
        <v>2</v>
      </c>
      <c r="F1" s="1" t="s">
        <v>3</v>
      </c>
    </row>
    <row r="2" spans="1:6" x14ac:dyDescent="0.3">
      <c r="A2">
        <v>1</v>
      </c>
      <c r="B2" s="8">
        <v>154.3176</v>
      </c>
      <c r="C2" s="8">
        <v>12.853529999999999</v>
      </c>
      <c r="D2" t="s">
        <v>13</v>
      </c>
      <c r="E2" s="8">
        <f>IFERROR(Cb23Mt[[#This Row],[DurationMilliseconds]]-B1,Cb23Mt[[#This Row],[DurationMilliseconds]])</f>
        <v>154.3176</v>
      </c>
      <c r="F2" s="8">
        <f>Cb23Mt[[#This Row],[PackagePower]]*Cb23Mt[[#This Row],[TimeFrame]]/1000</f>
        <v>1.9835259011279998</v>
      </c>
    </row>
    <row r="3" spans="1:6" x14ac:dyDescent="0.3">
      <c r="A3">
        <v>1</v>
      </c>
      <c r="B3" s="8">
        <v>452.9434</v>
      </c>
      <c r="C3" s="8">
        <v>30.968720000000001</v>
      </c>
      <c r="D3" t="s">
        <v>13</v>
      </c>
      <c r="E3" s="8">
        <f>IFERROR(Cb23Mt[[#This Row],[DurationMilliseconds]]-B2,Cb23Mt[[#This Row],[DurationMilliseconds]])</f>
        <v>298.62580000000003</v>
      </c>
      <c r="F3" s="8">
        <f>Cb23Mt[[#This Row],[PackagePower]]*Cb23Mt[[#This Row],[TimeFrame]]/1000</f>
        <v>9.248058784976001</v>
      </c>
    </row>
    <row r="4" spans="1:6" x14ac:dyDescent="0.3">
      <c r="A4">
        <v>1</v>
      </c>
      <c r="B4" s="8">
        <v>876.31830000000002</v>
      </c>
      <c r="C4" s="8">
        <v>27.896139999999999</v>
      </c>
      <c r="D4" t="s">
        <v>13</v>
      </c>
      <c r="E4" s="8">
        <f>IFERROR(Cb23Mt[[#This Row],[DurationMilliseconds]]-B3,Cb23Mt[[#This Row],[DurationMilliseconds]])</f>
        <v>423.37490000000003</v>
      </c>
      <c r="F4" s="8">
        <f>Cb23Mt[[#This Row],[PackagePower]]*Cb23Mt[[#This Row],[TimeFrame]]/1000</f>
        <v>11.810525482886</v>
      </c>
    </row>
    <row r="5" spans="1:6" x14ac:dyDescent="0.3">
      <c r="A5">
        <v>1</v>
      </c>
      <c r="B5" s="8">
        <v>1050.6294</v>
      </c>
      <c r="C5" s="8">
        <v>26.535119999999999</v>
      </c>
      <c r="D5" t="s">
        <v>13</v>
      </c>
      <c r="E5" s="8">
        <f>IFERROR(Cb23Mt[[#This Row],[DurationMilliseconds]]-B4,Cb23Mt[[#This Row],[DurationMilliseconds]])</f>
        <v>174.31110000000001</v>
      </c>
      <c r="F5" s="8">
        <f>Cb23Mt[[#This Row],[PackagePower]]*Cb23Mt[[#This Row],[TimeFrame]]/1000</f>
        <v>4.6253659558320006</v>
      </c>
    </row>
    <row r="6" spans="1:6" x14ac:dyDescent="0.3">
      <c r="A6">
        <v>1</v>
      </c>
      <c r="B6" s="8">
        <v>1191.8592000000001</v>
      </c>
      <c r="C6" s="8">
        <v>36.450009999999999</v>
      </c>
      <c r="D6" t="s">
        <v>13</v>
      </c>
      <c r="E6" s="8">
        <f>IFERROR(Cb23Mt[[#This Row],[DurationMilliseconds]]-B5,Cb23Mt[[#This Row],[DurationMilliseconds]])</f>
        <v>141.22980000000007</v>
      </c>
      <c r="F6" s="8">
        <f>Cb23Mt[[#This Row],[PackagePower]]*Cb23Mt[[#This Row],[TimeFrame]]/1000</f>
        <v>5.1478276222980019</v>
      </c>
    </row>
    <row r="7" spans="1:6" x14ac:dyDescent="0.3">
      <c r="A7">
        <v>1</v>
      </c>
      <c r="B7" s="8">
        <v>1332.2521999999999</v>
      </c>
      <c r="C7" s="8">
        <v>29.820900000000002</v>
      </c>
      <c r="D7" t="s">
        <v>13</v>
      </c>
      <c r="E7" s="8">
        <f>IFERROR(Cb23Mt[[#This Row],[DurationMilliseconds]]-B6,Cb23Mt[[#This Row],[DurationMilliseconds]])</f>
        <v>140.3929999999998</v>
      </c>
      <c r="F7" s="8">
        <f>Cb23Mt[[#This Row],[PackagePower]]*Cb23Mt[[#This Row],[TimeFrame]]/1000</f>
        <v>4.1866456136999943</v>
      </c>
    </row>
    <row r="8" spans="1:6" x14ac:dyDescent="0.3">
      <c r="A8">
        <v>1</v>
      </c>
      <c r="B8" s="8">
        <v>1472.0175999999999</v>
      </c>
      <c r="C8" s="8">
        <v>34.15016</v>
      </c>
      <c r="D8" t="s">
        <v>13</v>
      </c>
      <c r="E8" s="8">
        <f>IFERROR(Cb23Mt[[#This Row],[DurationMilliseconds]]-B7,Cb23Mt[[#This Row],[DurationMilliseconds]])</f>
        <v>139.7654</v>
      </c>
      <c r="F8" s="8">
        <f>Cb23Mt[[#This Row],[PackagePower]]*Cb23Mt[[#This Row],[TimeFrame]]/1000</f>
        <v>4.7730107724640005</v>
      </c>
    </row>
    <row r="9" spans="1:6" x14ac:dyDescent="0.3">
      <c r="A9">
        <v>1</v>
      </c>
      <c r="B9" s="8">
        <v>1611.8785</v>
      </c>
      <c r="C9" s="8">
        <v>29.553809999999999</v>
      </c>
      <c r="D9" t="s">
        <v>13</v>
      </c>
      <c r="E9" s="8">
        <f>IFERROR(Cb23Mt[[#This Row],[DurationMilliseconds]]-B8,Cb23Mt[[#This Row],[DurationMilliseconds]])</f>
        <v>139.86090000000013</v>
      </c>
      <c r="F9" s="8">
        <f>Cb23Mt[[#This Row],[PackagePower]]*Cb23Mt[[#This Row],[TimeFrame]]/1000</f>
        <v>4.1334224650290032</v>
      </c>
    </row>
    <row r="10" spans="1:6" x14ac:dyDescent="0.3">
      <c r="A10">
        <v>1</v>
      </c>
      <c r="B10" s="8">
        <v>1752.8407999999999</v>
      </c>
      <c r="C10" s="8">
        <v>19.44511</v>
      </c>
      <c r="D10" t="s">
        <v>13</v>
      </c>
      <c r="E10" s="8">
        <f>IFERROR(Cb23Mt[[#This Row],[DurationMilliseconds]]-B9,Cb23Mt[[#This Row],[DurationMilliseconds]])</f>
        <v>140.96229999999991</v>
      </c>
      <c r="F10" s="8">
        <f>Cb23Mt[[#This Row],[PackagePower]]*Cb23Mt[[#This Row],[TimeFrame]]/1000</f>
        <v>2.7410274293529984</v>
      </c>
    </row>
    <row r="11" spans="1:6" x14ac:dyDescent="0.3">
      <c r="A11">
        <v>1</v>
      </c>
      <c r="B11" s="8">
        <v>1893.9808</v>
      </c>
      <c r="C11" s="8">
        <v>20.89873</v>
      </c>
      <c r="D11" t="s">
        <v>13</v>
      </c>
      <c r="E11" s="8">
        <f>IFERROR(Cb23Mt[[#This Row],[DurationMilliseconds]]-B10,Cb23Mt[[#This Row],[DurationMilliseconds]])</f>
        <v>141.1400000000001</v>
      </c>
      <c r="F11" s="8">
        <f>Cb23Mt[[#This Row],[PackagePower]]*Cb23Mt[[#This Row],[TimeFrame]]/1000</f>
        <v>2.9496467522000023</v>
      </c>
    </row>
    <row r="12" spans="1:6" x14ac:dyDescent="0.3">
      <c r="A12">
        <v>1</v>
      </c>
      <c r="B12" s="8">
        <v>2034.0749000000001</v>
      </c>
      <c r="C12" s="8">
        <v>14.72878</v>
      </c>
      <c r="D12" t="s">
        <v>13</v>
      </c>
      <c r="E12" s="8">
        <f>IFERROR(Cb23Mt[[#This Row],[DurationMilliseconds]]-B11,Cb23Mt[[#This Row],[DurationMilliseconds]])</f>
        <v>140.09410000000003</v>
      </c>
      <c r="F12" s="8">
        <f>Cb23Mt[[#This Row],[PackagePower]]*Cb23Mt[[#This Row],[TimeFrame]]/1000</f>
        <v>2.0634151781980004</v>
      </c>
    </row>
    <row r="13" spans="1:6" x14ac:dyDescent="0.3">
      <c r="A13">
        <v>1</v>
      </c>
      <c r="B13" s="8">
        <v>2191.4331999999999</v>
      </c>
      <c r="C13" s="8">
        <v>32.87773</v>
      </c>
      <c r="D13" t="s">
        <v>13</v>
      </c>
      <c r="E13" s="8">
        <f>IFERROR(Cb23Mt[[#This Row],[DurationMilliseconds]]-B12,Cb23Mt[[#This Row],[DurationMilliseconds]])</f>
        <v>157.35829999999987</v>
      </c>
      <c r="F13" s="8">
        <f>Cb23Mt[[#This Row],[PackagePower]]*Cb23Mt[[#This Row],[TimeFrame]]/1000</f>
        <v>5.1735837006589955</v>
      </c>
    </row>
    <row r="14" spans="1:6" x14ac:dyDescent="0.3">
      <c r="A14">
        <v>1</v>
      </c>
      <c r="B14" s="8">
        <v>2332.7440000000001</v>
      </c>
      <c r="C14" s="8">
        <v>26.900500000000001</v>
      </c>
      <c r="D14" t="s">
        <v>13</v>
      </c>
      <c r="E14" s="8">
        <f>IFERROR(Cb23Mt[[#This Row],[DurationMilliseconds]]-B13,Cb23Mt[[#This Row],[DurationMilliseconds]])</f>
        <v>141.3108000000002</v>
      </c>
      <c r="F14" s="8">
        <f>Cb23Mt[[#This Row],[PackagePower]]*Cb23Mt[[#This Row],[TimeFrame]]/1000</f>
        <v>3.8013311754000054</v>
      </c>
    </row>
    <row r="15" spans="1:6" x14ac:dyDescent="0.3">
      <c r="A15">
        <v>1</v>
      </c>
      <c r="B15" s="8">
        <v>2472.17</v>
      </c>
      <c r="C15" s="8">
        <v>13.226050000000001</v>
      </c>
      <c r="D15" t="s">
        <v>13</v>
      </c>
      <c r="E15" s="8">
        <f>IFERROR(Cb23Mt[[#This Row],[DurationMilliseconds]]-B14,Cb23Mt[[#This Row],[DurationMilliseconds]])</f>
        <v>139.42599999999993</v>
      </c>
      <c r="F15" s="8">
        <f>Cb23Mt[[#This Row],[PackagePower]]*Cb23Mt[[#This Row],[TimeFrame]]/1000</f>
        <v>1.8440552472999991</v>
      </c>
    </row>
    <row r="16" spans="1:6" x14ac:dyDescent="0.3">
      <c r="A16">
        <v>1</v>
      </c>
      <c r="B16" s="8">
        <v>2613.7873</v>
      </c>
      <c r="C16" s="8">
        <v>13.136039999999999</v>
      </c>
      <c r="D16" t="s">
        <v>13</v>
      </c>
      <c r="E16" s="8">
        <f>IFERROR(Cb23Mt[[#This Row],[DurationMilliseconds]]-B15,Cb23Mt[[#This Row],[DurationMilliseconds]])</f>
        <v>141.61729999999989</v>
      </c>
      <c r="F16" s="8">
        <f>Cb23Mt[[#This Row],[PackagePower]]*Cb23Mt[[#This Row],[TimeFrame]]/1000</f>
        <v>1.8602905174919984</v>
      </c>
    </row>
    <row r="17" spans="1:6" x14ac:dyDescent="0.3">
      <c r="A17">
        <v>1</v>
      </c>
      <c r="B17" s="8">
        <v>2770.9784</v>
      </c>
      <c r="C17" s="8">
        <v>18.506499999999999</v>
      </c>
      <c r="D17" t="s">
        <v>13</v>
      </c>
      <c r="E17" s="8">
        <f>IFERROR(Cb23Mt[[#This Row],[DurationMilliseconds]]-B16,Cb23Mt[[#This Row],[DurationMilliseconds]])</f>
        <v>157.19110000000001</v>
      </c>
      <c r="F17" s="8">
        <f>Cb23Mt[[#This Row],[PackagePower]]*Cb23Mt[[#This Row],[TimeFrame]]/1000</f>
        <v>2.9090570921499999</v>
      </c>
    </row>
    <row r="18" spans="1:6" x14ac:dyDescent="0.3">
      <c r="A18">
        <v>1</v>
      </c>
      <c r="B18" s="8">
        <v>2911.5320999999999</v>
      </c>
      <c r="C18" s="8">
        <v>23.905349999999999</v>
      </c>
      <c r="D18" t="s">
        <v>13</v>
      </c>
      <c r="E18" s="8">
        <f>IFERROR(Cb23Mt[[#This Row],[DurationMilliseconds]]-B17,Cb23Mt[[#This Row],[DurationMilliseconds]])</f>
        <v>140.55369999999994</v>
      </c>
      <c r="F18" s="8">
        <f>Cb23Mt[[#This Row],[PackagePower]]*Cb23Mt[[#This Row],[TimeFrame]]/1000</f>
        <v>3.3599853922949983</v>
      </c>
    </row>
    <row r="19" spans="1:6" x14ac:dyDescent="0.3">
      <c r="A19">
        <v>1</v>
      </c>
      <c r="B19" s="8">
        <v>3053.8564000000001</v>
      </c>
      <c r="C19" s="8">
        <v>17.457450000000001</v>
      </c>
      <c r="D19" t="s">
        <v>13</v>
      </c>
      <c r="E19" s="8">
        <f>IFERROR(Cb23Mt[[#This Row],[DurationMilliseconds]]-B18,Cb23Mt[[#This Row],[DurationMilliseconds]])</f>
        <v>142.32430000000022</v>
      </c>
      <c r="F19" s="8">
        <f>Cb23Mt[[#This Row],[PackagePower]]*Cb23Mt[[#This Row],[TimeFrame]]/1000</f>
        <v>2.4846193510350041</v>
      </c>
    </row>
    <row r="20" spans="1:6" x14ac:dyDescent="0.3">
      <c r="A20">
        <v>1</v>
      </c>
      <c r="B20" s="8">
        <v>3199.4144000000001</v>
      </c>
      <c r="C20" s="8">
        <v>17.24447</v>
      </c>
      <c r="D20" t="s">
        <v>13</v>
      </c>
      <c r="E20" s="8">
        <f>IFERROR(Cb23Mt[[#This Row],[DurationMilliseconds]]-B19,Cb23Mt[[#This Row],[DurationMilliseconds]])</f>
        <v>145.55799999999999</v>
      </c>
      <c r="F20" s="8">
        <f>Cb23Mt[[#This Row],[PackagePower]]*Cb23Mt[[#This Row],[TimeFrame]]/1000</f>
        <v>2.5100705642599994</v>
      </c>
    </row>
    <row r="21" spans="1:6" x14ac:dyDescent="0.3">
      <c r="A21">
        <v>1</v>
      </c>
      <c r="B21" s="8">
        <v>3349.1975000000002</v>
      </c>
      <c r="C21" s="8">
        <v>16.691109999999998</v>
      </c>
      <c r="D21" t="s">
        <v>13</v>
      </c>
      <c r="E21" s="8">
        <f>IFERROR(Cb23Mt[[#This Row],[DurationMilliseconds]]-B20,Cb23Mt[[#This Row],[DurationMilliseconds]])</f>
        <v>149.7831000000001</v>
      </c>
      <c r="F21" s="8">
        <f>Cb23Mt[[#This Row],[PackagePower]]*Cb23Mt[[#This Row],[TimeFrame]]/1000</f>
        <v>2.5000461982410016</v>
      </c>
    </row>
    <row r="22" spans="1:6" x14ac:dyDescent="0.3">
      <c r="A22">
        <v>1</v>
      </c>
      <c r="B22" s="8">
        <v>3489.1799000000001</v>
      </c>
      <c r="C22" s="8">
        <v>11.132379999999999</v>
      </c>
      <c r="D22" t="s">
        <v>13</v>
      </c>
      <c r="E22" s="8">
        <f>IFERROR(Cb23Mt[[#This Row],[DurationMilliseconds]]-B21,Cb23Mt[[#This Row],[DurationMilliseconds]])</f>
        <v>139.98239999999987</v>
      </c>
      <c r="F22" s="8">
        <f>Cb23Mt[[#This Row],[PackagePower]]*Cb23Mt[[#This Row],[TimeFrame]]/1000</f>
        <v>1.5583372701119986</v>
      </c>
    </row>
    <row r="23" spans="1:6" x14ac:dyDescent="0.3">
      <c r="A23">
        <v>1</v>
      </c>
      <c r="B23" s="8">
        <v>3627.4746</v>
      </c>
      <c r="C23" s="8">
        <v>18.382750000000001</v>
      </c>
      <c r="D23" t="s">
        <v>13</v>
      </c>
      <c r="E23" s="8">
        <f>IFERROR(Cb23Mt[[#This Row],[DurationMilliseconds]]-B22,Cb23Mt[[#This Row],[DurationMilliseconds]])</f>
        <v>138.29469999999992</v>
      </c>
      <c r="F23" s="8">
        <f>Cb23Mt[[#This Row],[PackagePower]]*Cb23Mt[[#This Row],[TimeFrame]]/1000</f>
        <v>2.5422368964249986</v>
      </c>
    </row>
    <row r="24" spans="1:6" x14ac:dyDescent="0.3">
      <c r="A24">
        <v>1</v>
      </c>
      <c r="B24" s="8">
        <v>3769.0403000000001</v>
      </c>
      <c r="C24" s="8">
        <v>26.674859999999999</v>
      </c>
      <c r="D24" t="s">
        <v>13</v>
      </c>
      <c r="E24" s="8">
        <f>IFERROR(Cb23Mt[[#This Row],[DurationMilliseconds]]-B23,Cb23Mt[[#This Row],[DurationMilliseconds]])</f>
        <v>141.56570000000011</v>
      </c>
      <c r="F24" s="8">
        <f>Cb23Mt[[#This Row],[PackagePower]]*Cb23Mt[[#This Row],[TimeFrame]]/1000</f>
        <v>3.7762452283020025</v>
      </c>
    </row>
    <row r="25" spans="1:6" x14ac:dyDescent="0.3">
      <c r="A25">
        <v>1</v>
      </c>
      <c r="B25" s="8">
        <v>3910.2573000000002</v>
      </c>
      <c r="C25" s="8">
        <v>29.652519999999999</v>
      </c>
      <c r="D25" t="s">
        <v>13</v>
      </c>
      <c r="E25" s="8">
        <f>IFERROR(Cb23Mt[[#This Row],[DurationMilliseconds]]-B24,Cb23Mt[[#This Row],[DurationMilliseconds]])</f>
        <v>141.2170000000001</v>
      </c>
      <c r="F25" s="8">
        <f>Cb23Mt[[#This Row],[PackagePower]]*Cb23Mt[[#This Row],[TimeFrame]]/1000</f>
        <v>4.1874399168400034</v>
      </c>
    </row>
    <row r="26" spans="1:6" x14ac:dyDescent="0.3">
      <c r="A26">
        <v>1</v>
      </c>
      <c r="B26" s="8">
        <v>4051.8166999999999</v>
      </c>
      <c r="C26" s="8">
        <v>26.525569999999998</v>
      </c>
      <c r="D26" t="s">
        <v>13</v>
      </c>
      <c r="E26" s="8">
        <f>IFERROR(Cb23Mt[[#This Row],[DurationMilliseconds]]-B25,Cb23Mt[[#This Row],[DurationMilliseconds]])</f>
        <v>141.55939999999964</v>
      </c>
      <c r="F26" s="8">
        <f>Cb23Mt[[#This Row],[PackagePower]]*Cb23Mt[[#This Row],[TimeFrame]]/1000</f>
        <v>3.7549437738579905</v>
      </c>
    </row>
    <row r="27" spans="1:6" x14ac:dyDescent="0.3">
      <c r="A27">
        <v>1</v>
      </c>
      <c r="B27" s="8">
        <v>4208.0564999999997</v>
      </c>
      <c r="C27" s="8">
        <v>33.476799999999997</v>
      </c>
      <c r="D27" t="s">
        <v>13</v>
      </c>
      <c r="E27" s="8">
        <f>IFERROR(Cb23Mt[[#This Row],[DurationMilliseconds]]-B26,Cb23Mt[[#This Row],[DurationMilliseconds]])</f>
        <v>156.23979999999983</v>
      </c>
      <c r="F27" s="8">
        <f>Cb23Mt[[#This Row],[PackagePower]]*Cb23Mt[[#This Row],[TimeFrame]]/1000</f>
        <v>5.2304085366399944</v>
      </c>
    </row>
    <row r="28" spans="1:6" x14ac:dyDescent="0.3">
      <c r="A28">
        <v>1</v>
      </c>
      <c r="B28" s="8">
        <v>4348.7250999999997</v>
      </c>
      <c r="C28" s="8">
        <v>31.654250000000001</v>
      </c>
      <c r="D28" t="s">
        <v>13</v>
      </c>
      <c r="E28" s="8">
        <f>IFERROR(Cb23Mt[[#This Row],[DurationMilliseconds]]-B27,Cb23Mt[[#This Row],[DurationMilliseconds]])</f>
        <v>140.66859999999997</v>
      </c>
      <c r="F28" s="8">
        <f>Cb23Mt[[#This Row],[PackagePower]]*Cb23Mt[[#This Row],[TimeFrame]]/1000</f>
        <v>4.4527590315499994</v>
      </c>
    </row>
    <row r="29" spans="1:6" x14ac:dyDescent="0.3">
      <c r="A29">
        <v>1</v>
      </c>
      <c r="B29" s="8">
        <v>4488.9547000000002</v>
      </c>
      <c r="C29" s="8">
        <v>29.539660000000001</v>
      </c>
      <c r="D29" t="s">
        <v>13</v>
      </c>
      <c r="E29" s="8">
        <f>IFERROR(Cb23Mt[[#This Row],[DurationMilliseconds]]-B28,Cb23Mt[[#This Row],[DurationMilliseconds]])</f>
        <v>140.22960000000057</v>
      </c>
      <c r="F29" s="8">
        <f>Cb23Mt[[#This Row],[PackagePower]]*Cb23Mt[[#This Row],[TimeFrame]]/1000</f>
        <v>4.1423347059360163</v>
      </c>
    </row>
    <row r="30" spans="1:6" x14ac:dyDescent="0.3">
      <c r="A30">
        <v>1</v>
      </c>
      <c r="B30" s="8">
        <v>4628.5469999999996</v>
      </c>
      <c r="C30" s="8">
        <v>33.215710000000001</v>
      </c>
      <c r="D30" t="s">
        <v>13</v>
      </c>
      <c r="E30" s="8">
        <f>IFERROR(Cb23Mt[[#This Row],[DurationMilliseconds]]-B29,Cb23Mt[[#This Row],[DurationMilliseconds]])</f>
        <v>139.59229999999934</v>
      </c>
      <c r="F30" s="8">
        <f>Cb23Mt[[#This Row],[PackagePower]]*Cb23Mt[[#This Row],[TimeFrame]]/1000</f>
        <v>4.6366573550329786</v>
      </c>
    </row>
    <row r="31" spans="1:6" x14ac:dyDescent="0.3">
      <c r="A31">
        <v>1</v>
      </c>
      <c r="B31" s="8">
        <v>4768.3197</v>
      </c>
      <c r="C31" s="8">
        <v>30.72878</v>
      </c>
      <c r="D31" t="s">
        <v>13</v>
      </c>
      <c r="E31" s="8">
        <f>IFERROR(Cb23Mt[[#This Row],[DurationMilliseconds]]-B30,Cb23Mt[[#This Row],[DurationMilliseconds]])</f>
        <v>139.77270000000044</v>
      </c>
      <c r="F31" s="8">
        <f>Cb23Mt[[#This Row],[PackagePower]]*Cb23Mt[[#This Row],[TimeFrame]]/1000</f>
        <v>4.2950445483060138</v>
      </c>
    </row>
    <row r="32" spans="1:6" x14ac:dyDescent="0.3">
      <c r="A32">
        <v>1</v>
      </c>
      <c r="B32" s="8">
        <v>4907.6364000000003</v>
      </c>
      <c r="C32" s="8">
        <v>29.794560000000001</v>
      </c>
      <c r="D32" t="s">
        <v>13</v>
      </c>
      <c r="E32" s="8">
        <f>IFERROR(Cb23Mt[[#This Row],[DurationMilliseconds]]-B31,Cb23Mt[[#This Row],[DurationMilliseconds]])</f>
        <v>139.31670000000031</v>
      </c>
      <c r="F32" s="8">
        <f>Cb23Mt[[#This Row],[PackagePower]]*Cb23Mt[[#This Row],[TimeFrame]]/1000</f>
        <v>4.1508797771520092</v>
      </c>
    </row>
    <row r="33" spans="1:6" x14ac:dyDescent="0.3">
      <c r="A33">
        <v>1</v>
      </c>
      <c r="B33" s="8">
        <v>5048.6124</v>
      </c>
      <c r="C33" s="8">
        <v>36.122079999999997</v>
      </c>
      <c r="D33" t="s">
        <v>13</v>
      </c>
      <c r="E33" s="8">
        <f>IFERROR(Cb23Mt[[#This Row],[DurationMilliseconds]]-B32,Cb23Mt[[#This Row],[DurationMilliseconds]])</f>
        <v>140.97599999999966</v>
      </c>
      <c r="F33" s="8">
        <f>Cb23Mt[[#This Row],[PackagePower]]*Cb23Mt[[#This Row],[TimeFrame]]/1000</f>
        <v>5.0923463500799873</v>
      </c>
    </row>
    <row r="34" spans="1:6" x14ac:dyDescent="0.3">
      <c r="A34">
        <v>1</v>
      </c>
      <c r="B34" s="8">
        <v>5188.1124</v>
      </c>
      <c r="C34" s="8">
        <v>33.204000000000001</v>
      </c>
      <c r="D34" t="s">
        <v>13</v>
      </c>
      <c r="E34" s="8">
        <f>IFERROR(Cb23Mt[[#This Row],[DurationMilliseconds]]-B33,Cb23Mt[[#This Row],[DurationMilliseconds]])</f>
        <v>139.5</v>
      </c>
      <c r="F34" s="8">
        <f>Cb23Mt[[#This Row],[PackagePower]]*Cb23Mt[[#This Row],[TimeFrame]]/1000</f>
        <v>4.6319580000000009</v>
      </c>
    </row>
    <row r="35" spans="1:6" x14ac:dyDescent="0.3">
      <c r="A35">
        <v>1</v>
      </c>
      <c r="B35" s="8">
        <v>5330.5006000000003</v>
      </c>
      <c r="C35" s="8">
        <v>41.652659999999997</v>
      </c>
      <c r="D35" t="s">
        <v>13</v>
      </c>
      <c r="E35" s="8">
        <f>IFERROR(Cb23Mt[[#This Row],[DurationMilliseconds]]-B34,Cb23Mt[[#This Row],[DurationMilliseconds]])</f>
        <v>142.38820000000032</v>
      </c>
      <c r="F35" s="8">
        <f>Cb23Mt[[#This Row],[PackagePower]]*Cb23Mt[[#This Row],[TimeFrame]]/1000</f>
        <v>5.9308472826120129</v>
      </c>
    </row>
    <row r="36" spans="1:6" x14ac:dyDescent="0.3">
      <c r="A36">
        <v>1</v>
      </c>
      <c r="B36" s="8">
        <v>5472.0334999999995</v>
      </c>
      <c r="C36" s="8">
        <v>39.361330000000002</v>
      </c>
      <c r="D36" t="s">
        <v>13</v>
      </c>
      <c r="E36" s="8">
        <f>IFERROR(Cb23Mt[[#This Row],[DurationMilliseconds]]-B35,Cb23Mt[[#This Row],[DurationMilliseconds]])</f>
        <v>141.53289999999924</v>
      </c>
      <c r="F36" s="8">
        <f>Cb23Mt[[#This Row],[PackagePower]]*Cb23Mt[[#This Row],[TimeFrame]]/1000</f>
        <v>5.5709231827569701</v>
      </c>
    </row>
    <row r="37" spans="1:6" x14ac:dyDescent="0.3">
      <c r="A37">
        <v>1</v>
      </c>
      <c r="B37" s="8">
        <v>5614.1414000000004</v>
      </c>
      <c r="C37" s="8">
        <v>37.372399999999999</v>
      </c>
      <c r="D37" t="s">
        <v>13</v>
      </c>
      <c r="E37" s="8">
        <f>IFERROR(Cb23Mt[[#This Row],[DurationMilliseconds]]-B36,Cb23Mt[[#This Row],[DurationMilliseconds]])</f>
        <v>142.10790000000088</v>
      </c>
      <c r="F37" s="8">
        <f>Cb23Mt[[#This Row],[PackagePower]]*Cb23Mt[[#This Row],[TimeFrame]]/1000</f>
        <v>5.3109132819600324</v>
      </c>
    </row>
    <row r="38" spans="1:6" x14ac:dyDescent="0.3">
      <c r="A38">
        <v>1</v>
      </c>
      <c r="B38" s="8">
        <v>5755.2914000000001</v>
      </c>
      <c r="C38" s="8">
        <v>53.45279</v>
      </c>
      <c r="D38" t="s">
        <v>13</v>
      </c>
      <c r="E38" s="8">
        <f>IFERROR(Cb23Mt[[#This Row],[DurationMilliseconds]]-B37,Cb23Mt[[#This Row],[DurationMilliseconds]])</f>
        <v>141.14999999999964</v>
      </c>
      <c r="F38" s="8">
        <f>Cb23Mt[[#This Row],[PackagePower]]*Cb23Mt[[#This Row],[TimeFrame]]/1000</f>
        <v>7.5448613084999803</v>
      </c>
    </row>
    <row r="39" spans="1:6" x14ac:dyDescent="0.3">
      <c r="A39">
        <v>1</v>
      </c>
      <c r="B39" s="8">
        <v>5894.6154999999999</v>
      </c>
      <c r="C39" s="8">
        <v>46.347149999999999</v>
      </c>
      <c r="D39" t="s">
        <v>13</v>
      </c>
      <c r="E39" s="8">
        <f>IFERROR(Cb23Mt[[#This Row],[DurationMilliseconds]]-B38,Cb23Mt[[#This Row],[DurationMilliseconds]])</f>
        <v>139.32409999999982</v>
      </c>
      <c r="F39" s="8">
        <f>Cb23Mt[[#This Row],[PackagePower]]*Cb23Mt[[#This Row],[TimeFrame]]/1000</f>
        <v>6.457274961314992</v>
      </c>
    </row>
    <row r="40" spans="1:6" x14ac:dyDescent="0.3">
      <c r="A40">
        <v>1</v>
      </c>
      <c r="B40" s="8">
        <v>6035.6670999999997</v>
      </c>
      <c r="C40" s="8">
        <v>73.382419999999996</v>
      </c>
      <c r="D40" t="s">
        <v>13</v>
      </c>
      <c r="E40" s="8">
        <f>IFERROR(Cb23Mt[[#This Row],[DurationMilliseconds]]-B39,Cb23Mt[[#This Row],[DurationMilliseconds]])</f>
        <v>141.05159999999978</v>
      </c>
      <c r="F40" s="8">
        <f>Cb23Mt[[#This Row],[PackagePower]]*Cb23Mt[[#This Row],[TimeFrame]]/1000</f>
        <v>10.350707752871983</v>
      </c>
    </row>
    <row r="41" spans="1:6" x14ac:dyDescent="0.3">
      <c r="A41">
        <v>1</v>
      </c>
      <c r="B41" s="8">
        <v>6176.9435999999996</v>
      </c>
      <c r="C41" s="8">
        <v>81.932050000000004</v>
      </c>
      <c r="D41" t="s">
        <v>13</v>
      </c>
      <c r="E41" s="8">
        <f>IFERROR(Cb23Mt[[#This Row],[DurationMilliseconds]]-B40,Cb23Mt[[#This Row],[DurationMilliseconds]])</f>
        <v>141.27649999999994</v>
      </c>
      <c r="F41" s="8">
        <f>Cb23Mt[[#This Row],[PackagePower]]*Cb23Mt[[#This Row],[TimeFrame]]/1000</f>
        <v>11.575073261824995</v>
      </c>
    </row>
    <row r="42" spans="1:6" x14ac:dyDescent="0.3">
      <c r="A42">
        <v>1</v>
      </c>
      <c r="B42" s="8">
        <v>6318.6945999999998</v>
      </c>
      <c r="C42" s="8">
        <v>83.13467</v>
      </c>
      <c r="D42" t="s">
        <v>13</v>
      </c>
      <c r="E42" s="8">
        <f>IFERROR(Cb23Mt[[#This Row],[DurationMilliseconds]]-B41,Cb23Mt[[#This Row],[DurationMilliseconds]])</f>
        <v>141.7510000000002</v>
      </c>
      <c r="F42" s="8">
        <f>Cb23Mt[[#This Row],[PackagePower]]*Cb23Mt[[#This Row],[TimeFrame]]/1000</f>
        <v>11.784422607170018</v>
      </c>
    </row>
    <row r="43" spans="1:6" x14ac:dyDescent="0.3">
      <c r="A43">
        <v>1</v>
      </c>
      <c r="B43" s="8">
        <v>6476.3010000000004</v>
      </c>
      <c r="C43" s="8">
        <v>32.623049999999999</v>
      </c>
      <c r="D43" t="s">
        <v>13</v>
      </c>
      <c r="E43" s="8">
        <f>IFERROR(Cb23Mt[[#This Row],[DurationMilliseconds]]-B42,Cb23Mt[[#This Row],[DurationMilliseconds]])</f>
        <v>157.60640000000058</v>
      </c>
      <c r="F43" s="8">
        <f>Cb23Mt[[#This Row],[PackagePower]]*Cb23Mt[[#This Row],[TimeFrame]]/1000</f>
        <v>5.1416014675200188</v>
      </c>
    </row>
    <row r="44" spans="1:6" x14ac:dyDescent="0.3">
      <c r="A44">
        <v>1</v>
      </c>
      <c r="B44" s="8">
        <v>6616.7341999999999</v>
      </c>
      <c r="C44" s="8">
        <v>28.717120000000001</v>
      </c>
      <c r="D44" t="s">
        <v>13</v>
      </c>
      <c r="E44" s="8">
        <f>IFERROR(Cb23Mt[[#This Row],[DurationMilliseconds]]-B43,Cb23Mt[[#This Row],[DurationMilliseconds]])</f>
        <v>140.43319999999949</v>
      </c>
      <c r="F44" s="8">
        <f>Cb23Mt[[#This Row],[PackagePower]]*Cb23Mt[[#This Row],[TimeFrame]]/1000</f>
        <v>4.0328370563839853</v>
      </c>
    </row>
    <row r="45" spans="1:6" x14ac:dyDescent="0.3">
      <c r="A45">
        <v>1</v>
      </c>
      <c r="B45" s="8">
        <v>6758.3999000000003</v>
      </c>
      <c r="C45" s="8">
        <v>53.267679999999999</v>
      </c>
      <c r="D45" t="s">
        <v>13</v>
      </c>
      <c r="E45" s="8">
        <f>IFERROR(Cb23Mt[[#This Row],[DurationMilliseconds]]-B44,Cb23Mt[[#This Row],[DurationMilliseconds]])</f>
        <v>141.66570000000047</v>
      </c>
      <c r="F45" s="8">
        <f>Cb23Mt[[#This Row],[PackagePower]]*Cb23Mt[[#This Row],[TimeFrame]]/1000</f>
        <v>7.546203174576025</v>
      </c>
    </row>
    <row r="46" spans="1:6" x14ac:dyDescent="0.3">
      <c r="A46">
        <v>1</v>
      </c>
      <c r="B46" s="8">
        <v>6897.8463000000002</v>
      </c>
      <c r="C46" s="8">
        <v>44.223950000000002</v>
      </c>
      <c r="D46" t="s">
        <v>13</v>
      </c>
      <c r="E46" s="8">
        <f>IFERROR(Cb23Mt[[#This Row],[DurationMilliseconds]]-B45,Cb23Mt[[#This Row],[DurationMilliseconds]])</f>
        <v>139.44639999999981</v>
      </c>
      <c r="F46" s="8">
        <f>Cb23Mt[[#This Row],[PackagePower]]*Cb23Mt[[#This Row],[TimeFrame]]/1000</f>
        <v>6.1668706212799913</v>
      </c>
    </row>
    <row r="47" spans="1:6" x14ac:dyDescent="0.3">
      <c r="A47">
        <v>1</v>
      </c>
      <c r="B47" s="8">
        <v>7040.0967000000001</v>
      </c>
      <c r="C47" s="8">
        <v>64.550340000000006</v>
      </c>
      <c r="D47" t="s">
        <v>13</v>
      </c>
      <c r="E47" s="8">
        <f>IFERROR(Cb23Mt[[#This Row],[DurationMilliseconds]]-B46,Cb23Mt[[#This Row],[DurationMilliseconds]])</f>
        <v>142.2503999999999</v>
      </c>
      <c r="F47" s="8">
        <f>Cb23Mt[[#This Row],[PackagePower]]*Cb23Mt[[#This Row],[TimeFrame]]/1000</f>
        <v>9.1823116851359945</v>
      </c>
    </row>
    <row r="48" spans="1:6" x14ac:dyDescent="0.3">
      <c r="A48">
        <v>1</v>
      </c>
      <c r="B48" s="8">
        <v>7182.3113999999996</v>
      </c>
      <c r="C48" s="8">
        <v>85.11121</v>
      </c>
      <c r="D48" t="s">
        <v>13</v>
      </c>
      <c r="E48" s="8">
        <f>IFERROR(Cb23Mt[[#This Row],[DurationMilliseconds]]-B47,Cb23Mt[[#This Row],[DurationMilliseconds]])</f>
        <v>142.21469999999954</v>
      </c>
      <c r="F48" s="8">
        <f>Cb23Mt[[#This Row],[PackagePower]]*Cb23Mt[[#This Row],[TimeFrame]]/1000</f>
        <v>12.10406519678696</v>
      </c>
    </row>
    <row r="49" spans="1:6" x14ac:dyDescent="0.3">
      <c r="A49">
        <v>1</v>
      </c>
      <c r="B49" s="8">
        <v>7323.6608999999999</v>
      </c>
      <c r="C49" s="8">
        <v>101.36409999999999</v>
      </c>
      <c r="D49" t="s">
        <v>13</v>
      </c>
      <c r="E49" s="8">
        <f>IFERROR(Cb23Mt[[#This Row],[DurationMilliseconds]]-B48,Cb23Mt[[#This Row],[DurationMilliseconds]])</f>
        <v>141.34950000000026</v>
      </c>
      <c r="F49" s="8">
        <f>Cb23Mt[[#This Row],[PackagePower]]*Cb23Mt[[#This Row],[TimeFrame]]/1000</f>
        <v>14.327764852950025</v>
      </c>
    </row>
    <row r="50" spans="1:6" x14ac:dyDescent="0.3">
      <c r="A50">
        <v>1</v>
      </c>
      <c r="B50" s="8">
        <v>7463.6750000000002</v>
      </c>
      <c r="C50" s="8">
        <v>110.2912</v>
      </c>
      <c r="D50" t="s">
        <v>13</v>
      </c>
      <c r="E50" s="8">
        <f>IFERROR(Cb23Mt[[#This Row],[DurationMilliseconds]]-B49,Cb23Mt[[#This Row],[DurationMilliseconds]])</f>
        <v>140.01410000000033</v>
      </c>
      <c r="F50" s="8">
        <f>Cb23Mt[[#This Row],[PackagePower]]*Cb23Mt[[#This Row],[TimeFrame]]/1000</f>
        <v>15.442323105920037</v>
      </c>
    </row>
    <row r="51" spans="1:6" x14ac:dyDescent="0.3">
      <c r="A51">
        <v>1</v>
      </c>
      <c r="B51" s="8">
        <v>7604.3024999999998</v>
      </c>
      <c r="C51" s="8">
        <v>109.8383</v>
      </c>
      <c r="D51" t="s">
        <v>13</v>
      </c>
      <c r="E51" s="8">
        <f>IFERROR(Cb23Mt[[#This Row],[DurationMilliseconds]]-B50,Cb23Mt[[#This Row],[DurationMilliseconds]])</f>
        <v>140.6274999999996</v>
      </c>
      <c r="F51" s="8">
        <f>Cb23Mt[[#This Row],[PackagePower]]*Cb23Mt[[#This Row],[TimeFrame]]/1000</f>
        <v>15.446285533249956</v>
      </c>
    </row>
    <row r="52" spans="1:6" x14ac:dyDescent="0.3">
      <c r="A52">
        <v>1</v>
      </c>
      <c r="B52" s="8">
        <v>7745.5896000000002</v>
      </c>
      <c r="C52" s="8">
        <v>84.812049999999999</v>
      </c>
      <c r="D52" t="s">
        <v>13</v>
      </c>
      <c r="E52" s="8">
        <f>IFERROR(Cb23Mt[[#This Row],[DurationMilliseconds]]-B51,Cb23Mt[[#This Row],[DurationMilliseconds]])</f>
        <v>141.28710000000046</v>
      </c>
      <c r="F52" s="8">
        <f>Cb23Mt[[#This Row],[PackagePower]]*Cb23Mt[[#This Row],[TimeFrame]]/1000</f>
        <v>11.982848589555038</v>
      </c>
    </row>
    <row r="53" spans="1:6" x14ac:dyDescent="0.3">
      <c r="A53">
        <v>1</v>
      </c>
      <c r="B53" s="8">
        <v>7885.8926000000001</v>
      </c>
      <c r="C53" s="8">
        <v>107.2617</v>
      </c>
      <c r="D53" t="s">
        <v>13</v>
      </c>
      <c r="E53" s="8">
        <f>IFERROR(Cb23Mt[[#This Row],[DurationMilliseconds]]-B52,Cb23Mt[[#This Row],[DurationMilliseconds]])</f>
        <v>140.30299999999988</v>
      </c>
      <c r="F53" s="8">
        <f>Cb23Mt[[#This Row],[PackagePower]]*Cb23Mt[[#This Row],[TimeFrame]]/1000</f>
        <v>15.049138295099988</v>
      </c>
    </row>
    <row r="54" spans="1:6" x14ac:dyDescent="0.3">
      <c r="A54">
        <v>1</v>
      </c>
      <c r="B54" s="8">
        <v>8026.8990000000003</v>
      </c>
      <c r="C54" s="8">
        <v>106.2513</v>
      </c>
      <c r="D54" t="s">
        <v>13</v>
      </c>
      <c r="E54" s="8">
        <f>IFERROR(Cb23Mt[[#This Row],[DurationMilliseconds]]-B53,Cb23Mt[[#This Row],[DurationMilliseconds]])</f>
        <v>141.00640000000021</v>
      </c>
      <c r="F54" s="8">
        <f>Cb23Mt[[#This Row],[PackagePower]]*Cb23Mt[[#This Row],[TimeFrame]]/1000</f>
        <v>14.982113308320022</v>
      </c>
    </row>
    <row r="55" spans="1:6" x14ac:dyDescent="0.3">
      <c r="A55">
        <v>1</v>
      </c>
      <c r="B55" s="8">
        <v>8167.0036</v>
      </c>
      <c r="C55" s="8">
        <v>105.49720000000001</v>
      </c>
      <c r="D55" t="s">
        <v>13</v>
      </c>
      <c r="E55" s="8">
        <f>IFERROR(Cb23Mt[[#This Row],[DurationMilliseconds]]-B54,Cb23Mt[[#This Row],[DurationMilliseconds]])</f>
        <v>140.10459999999966</v>
      </c>
      <c r="F55" s="8">
        <f>Cb23Mt[[#This Row],[PackagePower]]*Cb23Mt[[#This Row],[TimeFrame]]/1000</f>
        <v>14.780643007119965</v>
      </c>
    </row>
    <row r="56" spans="1:6" x14ac:dyDescent="0.3">
      <c r="A56">
        <v>1</v>
      </c>
      <c r="B56" s="8">
        <v>8307.7420000000002</v>
      </c>
      <c r="C56" s="8">
        <v>106.6991</v>
      </c>
      <c r="D56" t="s">
        <v>13</v>
      </c>
      <c r="E56" s="8">
        <f>IFERROR(Cb23Mt[[#This Row],[DurationMilliseconds]]-B55,Cb23Mt[[#This Row],[DurationMilliseconds]])</f>
        <v>140.73840000000018</v>
      </c>
      <c r="F56" s="8">
        <f>Cb23Mt[[#This Row],[PackagePower]]*Cb23Mt[[#This Row],[TimeFrame]]/1000</f>
        <v>15.016660615440019</v>
      </c>
    </row>
    <row r="57" spans="1:6" x14ac:dyDescent="0.3">
      <c r="A57">
        <v>1</v>
      </c>
      <c r="B57" s="8">
        <v>8449.2265000000007</v>
      </c>
      <c r="C57" s="8">
        <v>106.3931</v>
      </c>
      <c r="D57" t="s">
        <v>13</v>
      </c>
      <c r="E57" s="8">
        <f>IFERROR(Cb23Mt[[#This Row],[DurationMilliseconds]]-B56,Cb23Mt[[#This Row],[DurationMilliseconds]])</f>
        <v>141.48450000000048</v>
      </c>
      <c r="F57" s="8">
        <f>Cb23Mt[[#This Row],[PackagePower]]*Cb23Mt[[#This Row],[TimeFrame]]/1000</f>
        <v>15.052974556950051</v>
      </c>
    </row>
    <row r="58" spans="1:6" x14ac:dyDescent="0.3">
      <c r="A58">
        <v>1</v>
      </c>
      <c r="B58" s="8">
        <v>8605.4784</v>
      </c>
      <c r="C58" s="8">
        <v>108.8737</v>
      </c>
      <c r="D58" t="s">
        <v>13</v>
      </c>
      <c r="E58" s="8">
        <f>IFERROR(Cb23Mt[[#This Row],[DurationMilliseconds]]-B57,Cb23Mt[[#This Row],[DurationMilliseconds]])</f>
        <v>156.2518999999993</v>
      </c>
      <c r="F58" s="8">
        <f>Cb23Mt[[#This Row],[PackagePower]]*Cb23Mt[[#This Row],[TimeFrame]]/1000</f>
        <v>17.011722485029924</v>
      </c>
    </row>
    <row r="59" spans="1:6" x14ac:dyDescent="0.3">
      <c r="A59">
        <v>1</v>
      </c>
      <c r="B59" s="8">
        <v>8745.9820999999993</v>
      </c>
      <c r="C59" s="8">
        <v>105.29219999999999</v>
      </c>
      <c r="D59" t="s">
        <v>13</v>
      </c>
      <c r="E59" s="8">
        <f>IFERROR(Cb23Mt[[#This Row],[DurationMilliseconds]]-B58,Cb23Mt[[#This Row],[DurationMilliseconds]])</f>
        <v>140.5036999999993</v>
      </c>
      <c r="F59" s="8">
        <f>Cb23Mt[[#This Row],[PackagePower]]*Cb23Mt[[#This Row],[TimeFrame]]/1000</f>
        <v>14.793943681139925</v>
      </c>
    </row>
    <row r="60" spans="1:6" x14ac:dyDescent="0.3">
      <c r="A60">
        <v>1</v>
      </c>
      <c r="B60" s="8">
        <v>8888.81</v>
      </c>
      <c r="C60" s="8">
        <v>105.69159999999999</v>
      </c>
      <c r="D60" t="s">
        <v>13</v>
      </c>
      <c r="E60" s="8">
        <f>IFERROR(Cb23Mt[[#This Row],[DurationMilliseconds]]-B59,Cb23Mt[[#This Row],[DurationMilliseconds]])</f>
        <v>142.82790000000023</v>
      </c>
      <c r="F60" s="8">
        <f>Cb23Mt[[#This Row],[PackagePower]]*Cb23Mt[[#This Row],[TimeFrame]]/1000</f>
        <v>15.095709275640024</v>
      </c>
    </row>
    <row r="61" spans="1:6" x14ac:dyDescent="0.3">
      <c r="A61">
        <v>1</v>
      </c>
      <c r="B61" s="8">
        <v>9030.8829999999998</v>
      </c>
      <c r="C61" s="8">
        <v>106.13290000000001</v>
      </c>
      <c r="D61" t="s">
        <v>13</v>
      </c>
      <c r="E61" s="8">
        <f>IFERROR(Cb23Mt[[#This Row],[DurationMilliseconds]]-B60,Cb23Mt[[#This Row],[DurationMilliseconds]])</f>
        <v>142.07300000000032</v>
      </c>
      <c r="F61" s="8">
        <f>Cb23Mt[[#This Row],[PackagePower]]*Cb23Mt[[#This Row],[TimeFrame]]/1000</f>
        <v>15.078619501700036</v>
      </c>
    </row>
    <row r="62" spans="1:6" x14ac:dyDescent="0.3">
      <c r="A62">
        <v>1</v>
      </c>
      <c r="B62" s="8">
        <v>9170.3102999999992</v>
      </c>
      <c r="C62" s="8">
        <v>106.2106</v>
      </c>
      <c r="D62" t="s">
        <v>13</v>
      </c>
      <c r="E62" s="8">
        <f>IFERROR(Cb23Mt[[#This Row],[DurationMilliseconds]]-B61,Cb23Mt[[#This Row],[DurationMilliseconds]])</f>
        <v>139.42729999999938</v>
      </c>
      <c r="F62" s="8">
        <f>Cb23Mt[[#This Row],[PackagePower]]*Cb23Mt[[#This Row],[TimeFrame]]/1000</f>
        <v>14.808657189379934</v>
      </c>
    </row>
    <row r="63" spans="1:6" x14ac:dyDescent="0.3">
      <c r="A63">
        <v>1</v>
      </c>
      <c r="B63" s="8">
        <v>9311.2232000000004</v>
      </c>
      <c r="C63" s="8">
        <v>105.94670000000001</v>
      </c>
      <c r="D63" t="s">
        <v>13</v>
      </c>
      <c r="E63" s="8">
        <f>IFERROR(Cb23Mt[[#This Row],[DurationMilliseconds]]-B62,Cb23Mt[[#This Row],[DurationMilliseconds]])</f>
        <v>140.91290000000117</v>
      </c>
      <c r="F63" s="8">
        <f>Cb23Mt[[#This Row],[PackagePower]]*Cb23Mt[[#This Row],[TimeFrame]]/1000</f>
        <v>14.929256742430125</v>
      </c>
    </row>
    <row r="64" spans="1:6" x14ac:dyDescent="0.3">
      <c r="A64">
        <v>1</v>
      </c>
      <c r="B64" s="8">
        <v>9452.5481999999993</v>
      </c>
      <c r="C64" s="8">
        <v>105.37609999999999</v>
      </c>
      <c r="D64" t="s">
        <v>13</v>
      </c>
      <c r="E64" s="8">
        <f>IFERROR(Cb23Mt[[#This Row],[DurationMilliseconds]]-B63,Cb23Mt[[#This Row],[DurationMilliseconds]])</f>
        <v>141.32499999999891</v>
      </c>
      <c r="F64" s="8">
        <f>Cb23Mt[[#This Row],[PackagePower]]*Cb23Mt[[#This Row],[TimeFrame]]/1000</f>
        <v>14.892277332499884</v>
      </c>
    </row>
    <row r="65" spans="1:6" x14ac:dyDescent="0.3">
      <c r="A65">
        <v>1</v>
      </c>
      <c r="B65" s="8">
        <v>9593.0530999999992</v>
      </c>
      <c r="C65" s="8">
        <v>106.9481</v>
      </c>
      <c r="D65" t="s">
        <v>13</v>
      </c>
      <c r="E65" s="8">
        <f>IFERROR(Cb23Mt[[#This Row],[DurationMilliseconds]]-B64,Cb23Mt[[#This Row],[DurationMilliseconds]])</f>
        <v>140.50489999999991</v>
      </c>
      <c r="F65" s="8">
        <f>Cb23Mt[[#This Row],[PackagePower]]*Cb23Mt[[#This Row],[TimeFrame]]/1000</f>
        <v>15.02673209568999</v>
      </c>
    </row>
    <row r="66" spans="1:6" x14ac:dyDescent="0.3">
      <c r="A66">
        <v>1</v>
      </c>
      <c r="B66" s="8">
        <v>9734.2239000000009</v>
      </c>
      <c r="C66" s="8">
        <v>105.15519999999999</v>
      </c>
      <c r="D66" t="s">
        <v>13</v>
      </c>
      <c r="E66" s="8">
        <f>IFERROR(Cb23Mt[[#This Row],[DurationMilliseconds]]-B65,Cb23Mt[[#This Row],[DurationMilliseconds]])</f>
        <v>141.17080000000169</v>
      </c>
      <c r="F66" s="8">
        <f>Cb23Mt[[#This Row],[PackagePower]]*Cb23Mt[[#This Row],[TimeFrame]]/1000</f>
        <v>14.844843708160177</v>
      </c>
    </row>
    <row r="67" spans="1:6" x14ac:dyDescent="0.3">
      <c r="A67">
        <v>1</v>
      </c>
      <c r="B67" s="8">
        <v>9876.4297999999999</v>
      </c>
      <c r="C67" s="8">
        <v>103.38030000000001</v>
      </c>
      <c r="D67" t="s">
        <v>13</v>
      </c>
      <c r="E67" s="8">
        <f>IFERROR(Cb23Mt[[#This Row],[DurationMilliseconds]]-B66,Cb23Mt[[#This Row],[DurationMilliseconds]])</f>
        <v>142.20589999999902</v>
      </c>
      <c r="F67" s="8">
        <f>Cb23Mt[[#This Row],[PackagePower]]*Cb23Mt[[#This Row],[TimeFrame]]/1000</f>
        <v>14.7012886037699</v>
      </c>
    </row>
    <row r="68" spans="1:6" x14ac:dyDescent="0.3">
      <c r="A68">
        <v>1</v>
      </c>
      <c r="B68" s="8">
        <v>10016.963599999999</v>
      </c>
      <c r="C68" s="8">
        <v>102.83710000000001</v>
      </c>
      <c r="D68" t="s">
        <v>13</v>
      </c>
      <c r="E68" s="8">
        <f>IFERROR(Cb23Mt[[#This Row],[DurationMilliseconds]]-B67,Cb23Mt[[#This Row],[DurationMilliseconds]])</f>
        <v>140.53379999999925</v>
      </c>
      <c r="F68" s="8">
        <f>Cb23Mt[[#This Row],[PackagePower]]*Cb23Mt[[#This Row],[TimeFrame]]/1000</f>
        <v>14.452088443979923</v>
      </c>
    </row>
    <row r="69" spans="1:6" x14ac:dyDescent="0.3">
      <c r="A69">
        <v>1</v>
      </c>
      <c r="B69" s="8">
        <v>10158.0815</v>
      </c>
      <c r="C69" s="8">
        <v>103.1515</v>
      </c>
      <c r="D69" t="s">
        <v>13</v>
      </c>
      <c r="E69" s="8">
        <f>IFERROR(Cb23Mt[[#This Row],[DurationMilliseconds]]-B68,Cb23Mt[[#This Row],[DurationMilliseconds]])</f>
        <v>141.1179000000011</v>
      </c>
      <c r="F69" s="8">
        <f>Cb23Mt[[#This Row],[PackagePower]]*Cb23Mt[[#This Row],[TimeFrame]]/1000</f>
        <v>14.556523061850113</v>
      </c>
    </row>
    <row r="70" spans="1:6" x14ac:dyDescent="0.3">
      <c r="A70">
        <v>1</v>
      </c>
      <c r="B70" s="8">
        <v>10299.072099999999</v>
      </c>
      <c r="C70" s="8">
        <v>104.7589</v>
      </c>
      <c r="D70" t="s">
        <v>13</v>
      </c>
      <c r="E70" s="8">
        <f>IFERROR(Cb23Mt[[#This Row],[DurationMilliseconds]]-B69,Cb23Mt[[#This Row],[DurationMilliseconds]])</f>
        <v>140.99059999999918</v>
      </c>
      <c r="F70" s="8">
        <f>Cb23Mt[[#This Row],[PackagePower]]*Cb23Mt[[#This Row],[TimeFrame]]/1000</f>
        <v>14.770020166339913</v>
      </c>
    </row>
    <row r="71" spans="1:6" x14ac:dyDescent="0.3">
      <c r="A71">
        <v>1</v>
      </c>
      <c r="B71" s="8">
        <v>10441.3956</v>
      </c>
      <c r="C71" s="8">
        <v>102.70780000000001</v>
      </c>
      <c r="D71" t="s">
        <v>13</v>
      </c>
      <c r="E71" s="8">
        <f>IFERROR(Cb23Mt[[#This Row],[DurationMilliseconds]]-B70,Cb23Mt[[#This Row],[DurationMilliseconds]])</f>
        <v>142.32350000000042</v>
      </c>
      <c r="F71" s="8">
        <f>Cb23Mt[[#This Row],[PackagePower]]*Cb23Mt[[#This Row],[TimeFrame]]/1000</f>
        <v>14.617733573300043</v>
      </c>
    </row>
    <row r="72" spans="1:6" x14ac:dyDescent="0.3">
      <c r="A72">
        <v>1</v>
      </c>
      <c r="B72" s="8">
        <v>10582.090099999999</v>
      </c>
      <c r="C72" s="8">
        <v>103.5018</v>
      </c>
      <c r="D72" t="s">
        <v>13</v>
      </c>
      <c r="E72" s="8">
        <f>IFERROR(Cb23Mt[[#This Row],[DurationMilliseconds]]-B71,Cb23Mt[[#This Row],[DurationMilliseconds]])</f>
        <v>140.69449999999961</v>
      </c>
      <c r="F72" s="8">
        <f>Cb23Mt[[#This Row],[PackagePower]]*Cb23Mt[[#This Row],[TimeFrame]]/1000</f>
        <v>14.56213400009996</v>
      </c>
    </row>
    <row r="73" spans="1:6" x14ac:dyDescent="0.3">
      <c r="A73">
        <v>1</v>
      </c>
      <c r="B73" s="8">
        <v>10739.6266</v>
      </c>
      <c r="C73" s="8">
        <v>102.1023</v>
      </c>
      <c r="D73" t="s">
        <v>13</v>
      </c>
      <c r="E73" s="8">
        <f>IFERROR(Cb23Mt[[#This Row],[DurationMilliseconds]]-B72,Cb23Mt[[#This Row],[DurationMilliseconds]])</f>
        <v>157.53650000000016</v>
      </c>
      <c r="F73" s="8">
        <f>Cb23Mt[[#This Row],[PackagePower]]*Cb23Mt[[#This Row],[TimeFrame]]/1000</f>
        <v>16.084838983950014</v>
      </c>
    </row>
    <row r="74" spans="1:6" x14ac:dyDescent="0.3">
      <c r="A74">
        <v>1</v>
      </c>
      <c r="B74" s="8">
        <v>10880.7569</v>
      </c>
      <c r="C74" s="8">
        <v>102.5551</v>
      </c>
      <c r="D74" t="s">
        <v>13</v>
      </c>
      <c r="E74" s="8">
        <f>IFERROR(Cb23Mt[[#This Row],[DurationMilliseconds]]-B73,Cb23Mt[[#This Row],[DurationMilliseconds]])</f>
        <v>141.13030000000072</v>
      </c>
      <c r="F74" s="8">
        <f>Cb23Mt[[#This Row],[PackagePower]]*Cb23Mt[[#This Row],[TimeFrame]]/1000</f>
        <v>14.473632029530073</v>
      </c>
    </row>
    <row r="75" spans="1:6" x14ac:dyDescent="0.3">
      <c r="A75">
        <v>1</v>
      </c>
      <c r="B75" s="8">
        <v>11021.5568</v>
      </c>
      <c r="C75" s="8">
        <v>102.09</v>
      </c>
      <c r="D75" t="s">
        <v>13</v>
      </c>
      <c r="E75" s="8">
        <f>IFERROR(Cb23Mt[[#This Row],[DurationMilliseconds]]-B74,Cb23Mt[[#This Row],[DurationMilliseconds]])</f>
        <v>140.79989999999998</v>
      </c>
      <c r="F75" s="8">
        <f>Cb23Mt[[#This Row],[PackagePower]]*Cb23Mt[[#This Row],[TimeFrame]]/1000</f>
        <v>14.374261790999999</v>
      </c>
    </row>
    <row r="76" spans="1:6" x14ac:dyDescent="0.3">
      <c r="A76">
        <v>1</v>
      </c>
      <c r="B76" s="8">
        <v>11161.439399999999</v>
      </c>
      <c r="C76" s="8">
        <v>101.7341</v>
      </c>
      <c r="D76" t="s">
        <v>13</v>
      </c>
      <c r="E76" s="8">
        <f>IFERROR(Cb23Mt[[#This Row],[DurationMilliseconds]]-B75,Cb23Mt[[#This Row],[DurationMilliseconds]])</f>
        <v>139.882599999999</v>
      </c>
      <c r="F76" s="8">
        <f>Cb23Mt[[#This Row],[PackagePower]]*Cb23Mt[[#This Row],[TimeFrame]]/1000</f>
        <v>14.230830416659897</v>
      </c>
    </row>
    <row r="77" spans="1:6" x14ac:dyDescent="0.3">
      <c r="A77">
        <v>1</v>
      </c>
      <c r="B77" s="8">
        <v>11303.3732</v>
      </c>
      <c r="C77" s="8">
        <v>101.96850000000001</v>
      </c>
      <c r="D77" t="s">
        <v>13</v>
      </c>
      <c r="E77" s="8">
        <f>IFERROR(Cb23Mt[[#This Row],[DurationMilliseconds]]-B76,Cb23Mt[[#This Row],[DurationMilliseconds]])</f>
        <v>141.9338000000007</v>
      </c>
      <c r="F77" s="8">
        <f>Cb23Mt[[#This Row],[PackagePower]]*Cb23Mt[[#This Row],[TimeFrame]]/1000</f>
        <v>14.472776685300072</v>
      </c>
    </row>
    <row r="78" spans="1:6" x14ac:dyDescent="0.3">
      <c r="A78">
        <v>1</v>
      </c>
      <c r="B78" s="8">
        <v>11442.1903</v>
      </c>
      <c r="C78" s="8">
        <v>100.13630000000001</v>
      </c>
      <c r="D78" t="s">
        <v>13</v>
      </c>
      <c r="E78" s="8">
        <f>IFERROR(Cb23Mt[[#This Row],[DurationMilliseconds]]-B77,Cb23Mt[[#This Row],[DurationMilliseconds]])</f>
        <v>138.81710000000021</v>
      </c>
      <c r="F78" s="8">
        <f>Cb23Mt[[#This Row],[PackagePower]]*Cb23Mt[[#This Row],[TimeFrame]]/1000</f>
        <v>13.900630770730022</v>
      </c>
    </row>
    <row r="79" spans="1:6" x14ac:dyDescent="0.3">
      <c r="A79">
        <v>1</v>
      </c>
      <c r="B79" s="8">
        <v>11581.3667</v>
      </c>
      <c r="C79" s="8">
        <v>100.7663</v>
      </c>
      <c r="D79" t="s">
        <v>13</v>
      </c>
      <c r="E79" s="8">
        <f>IFERROR(Cb23Mt[[#This Row],[DurationMilliseconds]]-B78,Cb23Mt[[#This Row],[DurationMilliseconds]])</f>
        <v>139.17640000000029</v>
      </c>
      <c r="F79" s="8">
        <f>Cb23Mt[[#This Row],[PackagePower]]*Cb23Mt[[#This Row],[TimeFrame]]/1000</f>
        <v>14.024290875320029</v>
      </c>
    </row>
    <row r="80" spans="1:6" x14ac:dyDescent="0.3">
      <c r="A80">
        <v>1</v>
      </c>
      <c r="B80" s="8">
        <v>11721.918600000001</v>
      </c>
      <c r="C80" s="8">
        <v>101.0269</v>
      </c>
      <c r="D80" t="s">
        <v>13</v>
      </c>
      <c r="E80" s="8">
        <f>IFERROR(Cb23Mt[[#This Row],[DurationMilliseconds]]-B79,Cb23Mt[[#This Row],[DurationMilliseconds]])</f>
        <v>140.55190000000039</v>
      </c>
      <c r="F80" s="8">
        <f>Cb23Mt[[#This Row],[PackagePower]]*Cb23Mt[[#This Row],[TimeFrame]]/1000</f>
        <v>14.199522746110038</v>
      </c>
    </row>
    <row r="81" spans="1:6" x14ac:dyDescent="0.3">
      <c r="A81">
        <v>1</v>
      </c>
      <c r="B81" s="8">
        <v>11864.5712</v>
      </c>
      <c r="C81" s="8">
        <v>98.679190000000006</v>
      </c>
      <c r="D81" t="s">
        <v>13</v>
      </c>
      <c r="E81" s="8">
        <f>IFERROR(Cb23Mt[[#This Row],[DurationMilliseconds]]-B80,Cb23Mt[[#This Row],[DurationMilliseconds]])</f>
        <v>142.65259999999944</v>
      </c>
      <c r="F81" s="8">
        <f>Cb23Mt[[#This Row],[PackagePower]]*Cb23Mt[[#This Row],[TimeFrame]]/1000</f>
        <v>14.076843019393946</v>
      </c>
    </row>
    <row r="82" spans="1:6" x14ac:dyDescent="0.3">
      <c r="A82">
        <v>1</v>
      </c>
      <c r="B82" s="8">
        <v>12006.214</v>
      </c>
      <c r="C82" s="8">
        <v>100.622</v>
      </c>
      <c r="D82" t="s">
        <v>13</v>
      </c>
      <c r="E82" s="8">
        <f>IFERROR(Cb23Mt[[#This Row],[DurationMilliseconds]]-B81,Cb23Mt[[#This Row],[DurationMilliseconds]])</f>
        <v>141.64279999999962</v>
      </c>
      <c r="F82" s="8">
        <f>Cb23Mt[[#This Row],[PackagePower]]*Cb23Mt[[#This Row],[TimeFrame]]/1000</f>
        <v>14.252381821599961</v>
      </c>
    </row>
    <row r="83" spans="1:6" x14ac:dyDescent="0.3">
      <c r="A83">
        <v>1</v>
      </c>
      <c r="B83" s="8">
        <v>12148.7196</v>
      </c>
      <c r="C83" s="8">
        <v>100.3212</v>
      </c>
      <c r="D83" t="s">
        <v>13</v>
      </c>
      <c r="E83" s="8">
        <f>IFERROR(Cb23Mt[[#This Row],[DurationMilliseconds]]-B82,Cb23Mt[[#This Row],[DurationMilliseconds]])</f>
        <v>142.50560000000041</v>
      </c>
      <c r="F83" s="8">
        <f>Cb23Mt[[#This Row],[PackagePower]]*Cb23Mt[[#This Row],[TimeFrame]]/1000</f>
        <v>14.296332798720043</v>
      </c>
    </row>
    <row r="84" spans="1:6" x14ac:dyDescent="0.3">
      <c r="A84">
        <v>1</v>
      </c>
      <c r="B84" s="8">
        <v>12289.0062</v>
      </c>
      <c r="C84" s="8">
        <v>100.8686</v>
      </c>
      <c r="D84" t="s">
        <v>13</v>
      </c>
      <c r="E84" s="8">
        <f>IFERROR(Cb23Mt[[#This Row],[DurationMilliseconds]]-B83,Cb23Mt[[#This Row],[DurationMilliseconds]])</f>
        <v>140.28659999999945</v>
      </c>
      <c r="F84" s="8">
        <f>Cb23Mt[[#This Row],[PackagePower]]*Cb23Mt[[#This Row],[TimeFrame]]/1000</f>
        <v>14.150512940759945</v>
      </c>
    </row>
    <row r="85" spans="1:6" x14ac:dyDescent="0.3">
      <c r="A85">
        <v>1</v>
      </c>
      <c r="B85" s="8">
        <v>12429.870999999999</v>
      </c>
      <c r="C85" s="8">
        <v>99.609650000000002</v>
      </c>
      <c r="D85" t="s">
        <v>13</v>
      </c>
      <c r="E85" s="8">
        <f>IFERROR(Cb23Mt[[#This Row],[DurationMilliseconds]]-B84,Cb23Mt[[#This Row],[DurationMilliseconds]])</f>
        <v>140.86479999999938</v>
      </c>
      <c r="F85" s="8">
        <f>Cb23Mt[[#This Row],[PackagePower]]*Cb23Mt[[#This Row],[TimeFrame]]/1000</f>
        <v>14.031493425319939</v>
      </c>
    </row>
    <row r="86" spans="1:6" x14ac:dyDescent="0.3">
      <c r="A86">
        <v>1</v>
      </c>
      <c r="B86" s="8">
        <v>12572.0465</v>
      </c>
      <c r="C86" s="8">
        <v>99.368799999999993</v>
      </c>
      <c r="D86" t="s">
        <v>13</v>
      </c>
      <c r="E86" s="8">
        <f>IFERROR(Cb23Mt[[#This Row],[DurationMilliseconds]]-B85,Cb23Mt[[#This Row],[DurationMilliseconds]])</f>
        <v>142.17550000000119</v>
      </c>
      <c r="F86" s="8">
        <f>Cb23Mt[[#This Row],[PackagePower]]*Cb23Mt[[#This Row],[TimeFrame]]/1000</f>
        <v>14.127808824400118</v>
      </c>
    </row>
    <row r="87" spans="1:6" x14ac:dyDescent="0.3">
      <c r="A87">
        <v>1</v>
      </c>
      <c r="B87" s="8">
        <v>12713.6702</v>
      </c>
      <c r="C87" s="8">
        <v>98.864279999999994</v>
      </c>
      <c r="D87" t="s">
        <v>13</v>
      </c>
      <c r="E87" s="8">
        <f>IFERROR(Cb23Mt[[#This Row],[DurationMilliseconds]]-B86,Cb23Mt[[#This Row],[DurationMilliseconds]])</f>
        <v>141.6237000000001</v>
      </c>
      <c r="F87" s="8">
        <f>Cb23Mt[[#This Row],[PackagePower]]*Cb23Mt[[#This Row],[TimeFrame]]/1000</f>
        <v>14.001525131436008</v>
      </c>
    </row>
    <row r="88" spans="1:6" x14ac:dyDescent="0.3">
      <c r="A88">
        <v>1</v>
      </c>
      <c r="B88" s="8">
        <v>12854.3104</v>
      </c>
      <c r="C88" s="8">
        <v>100.3546</v>
      </c>
      <c r="D88" t="s">
        <v>13</v>
      </c>
      <c r="E88" s="8">
        <f>IFERROR(Cb23Mt[[#This Row],[DurationMilliseconds]]-B87,Cb23Mt[[#This Row],[DurationMilliseconds]])</f>
        <v>140.64019999999982</v>
      </c>
      <c r="F88" s="8">
        <f>Cb23Mt[[#This Row],[PackagePower]]*Cb23Mt[[#This Row],[TimeFrame]]/1000</f>
        <v>14.113891014919984</v>
      </c>
    </row>
    <row r="89" spans="1:6" x14ac:dyDescent="0.3">
      <c r="A89">
        <v>1</v>
      </c>
      <c r="B89" s="8">
        <v>12994.4854</v>
      </c>
      <c r="C89" s="8">
        <v>99.563829999999996</v>
      </c>
      <c r="D89" t="s">
        <v>13</v>
      </c>
      <c r="E89" s="8">
        <f>IFERROR(Cb23Mt[[#This Row],[DurationMilliseconds]]-B88,Cb23Mt[[#This Row],[DurationMilliseconds]])</f>
        <v>140.17499999999927</v>
      </c>
      <c r="F89" s="8">
        <f>Cb23Mt[[#This Row],[PackagePower]]*Cb23Mt[[#This Row],[TimeFrame]]/1000</f>
        <v>13.956359870249928</v>
      </c>
    </row>
    <row r="90" spans="1:6" x14ac:dyDescent="0.3">
      <c r="A90">
        <v>1</v>
      </c>
      <c r="B90" s="8">
        <v>13137.025100000001</v>
      </c>
      <c r="C90" s="8">
        <v>99.12218</v>
      </c>
      <c r="D90" t="s">
        <v>13</v>
      </c>
      <c r="E90" s="8">
        <f>IFERROR(Cb23Mt[[#This Row],[DurationMilliseconds]]-B89,Cb23Mt[[#This Row],[DurationMilliseconds]])</f>
        <v>142.53970000000118</v>
      </c>
      <c r="F90" s="8">
        <f>Cb23Mt[[#This Row],[PackagePower]]*Cb23Mt[[#This Row],[TimeFrame]]/1000</f>
        <v>14.128845800546117</v>
      </c>
    </row>
    <row r="91" spans="1:6" x14ac:dyDescent="0.3">
      <c r="A91">
        <v>1</v>
      </c>
      <c r="B91" s="8">
        <v>13278.2366</v>
      </c>
      <c r="C91" s="8">
        <v>99.52373</v>
      </c>
      <c r="D91" t="s">
        <v>13</v>
      </c>
      <c r="E91" s="8">
        <f>IFERROR(Cb23Mt[[#This Row],[DurationMilliseconds]]-B90,Cb23Mt[[#This Row],[DurationMilliseconds]])</f>
        <v>141.21149999999943</v>
      </c>
      <c r="F91" s="8">
        <f>Cb23Mt[[#This Row],[PackagePower]]*Cb23Mt[[#This Row],[TimeFrame]]/1000</f>
        <v>14.053895198894942</v>
      </c>
    </row>
    <row r="92" spans="1:6" x14ac:dyDescent="0.3">
      <c r="A92">
        <v>1</v>
      </c>
      <c r="B92" s="8">
        <v>13418.689200000001</v>
      </c>
      <c r="C92" s="8">
        <v>99.609099999999998</v>
      </c>
      <c r="D92" t="s">
        <v>13</v>
      </c>
      <c r="E92" s="8">
        <f>IFERROR(Cb23Mt[[#This Row],[DurationMilliseconds]]-B91,Cb23Mt[[#This Row],[DurationMilliseconds]])</f>
        <v>140.45260000000053</v>
      </c>
      <c r="F92" s="8">
        <f>Cb23Mt[[#This Row],[PackagePower]]*Cb23Mt[[#This Row],[TimeFrame]]/1000</f>
        <v>13.990357078660052</v>
      </c>
    </row>
    <row r="93" spans="1:6" x14ac:dyDescent="0.3">
      <c r="A93">
        <v>1</v>
      </c>
      <c r="B93" s="8">
        <v>13559.3722</v>
      </c>
      <c r="C93" s="8">
        <v>98.413839999999993</v>
      </c>
      <c r="D93" t="s">
        <v>13</v>
      </c>
      <c r="E93" s="8">
        <f>IFERROR(Cb23Mt[[#This Row],[DurationMilliseconds]]-B92,Cb23Mt[[#This Row],[DurationMilliseconds]])</f>
        <v>140.68299999999908</v>
      </c>
      <c r="F93" s="8">
        <f>Cb23Mt[[#This Row],[PackagePower]]*Cb23Mt[[#This Row],[TimeFrame]]/1000</f>
        <v>13.84515425271991</v>
      </c>
    </row>
    <row r="94" spans="1:6" x14ac:dyDescent="0.3">
      <c r="A94">
        <v>1</v>
      </c>
      <c r="B94" s="8">
        <v>13700.5713</v>
      </c>
      <c r="C94" s="8">
        <v>98.842140000000001</v>
      </c>
      <c r="D94" t="s">
        <v>13</v>
      </c>
      <c r="E94" s="8">
        <f>IFERROR(Cb23Mt[[#This Row],[DurationMilliseconds]]-B93,Cb23Mt[[#This Row],[DurationMilliseconds]])</f>
        <v>141.19909999999982</v>
      </c>
      <c r="F94" s="8">
        <f>Cb23Mt[[#This Row],[PackagePower]]*Cb23Mt[[#This Row],[TimeFrame]]/1000</f>
        <v>13.956421210073982</v>
      </c>
    </row>
    <row r="95" spans="1:6" x14ac:dyDescent="0.3">
      <c r="A95">
        <v>1</v>
      </c>
      <c r="B95" s="8">
        <v>13842.763499999999</v>
      </c>
      <c r="C95" s="8">
        <v>99.494050000000001</v>
      </c>
      <c r="D95" t="s">
        <v>13</v>
      </c>
      <c r="E95" s="8">
        <f>IFERROR(Cb23Mt[[#This Row],[DurationMilliseconds]]-B94,Cb23Mt[[#This Row],[DurationMilliseconds]])</f>
        <v>142.1921999999995</v>
      </c>
      <c r="F95" s="8">
        <f>Cb23Mt[[#This Row],[PackagePower]]*Cb23Mt[[#This Row],[TimeFrame]]/1000</f>
        <v>14.14727785640995</v>
      </c>
    </row>
    <row r="96" spans="1:6" x14ac:dyDescent="0.3">
      <c r="A96">
        <v>1</v>
      </c>
      <c r="B96" s="8">
        <v>13983.537899999999</v>
      </c>
      <c r="C96" s="8">
        <v>98.223770000000002</v>
      </c>
      <c r="D96" t="s">
        <v>13</v>
      </c>
      <c r="E96" s="8">
        <f>IFERROR(Cb23Mt[[#This Row],[DurationMilliseconds]]-B95,Cb23Mt[[#This Row],[DurationMilliseconds]])</f>
        <v>140.77440000000024</v>
      </c>
      <c r="F96" s="8">
        <f>Cb23Mt[[#This Row],[PackagePower]]*Cb23Mt[[#This Row],[TimeFrame]]/1000</f>
        <v>13.827392287488024</v>
      </c>
    </row>
    <row r="97" spans="1:6" x14ac:dyDescent="0.3">
      <c r="A97">
        <v>1</v>
      </c>
      <c r="B97" s="8">
        <v>14126.3169</v>
      </c>
      <c r="C97" s="8">
        <v>97.72063</v>
      </c>
      <c r="D97" t="s">
        <v>13</v>
      </c>
      <c r="E97" s="8">
        <f>IFERROR(Cb23Mt[[#This Row],[DurationMilliseconds]]-B96,Cb23Mt[[#This Row],[DurationMilliseconds]])</f>
        <v>142.77900000000045</v>
      </c>
      <c r="F97" s="8">
        <f>Cb23Mt[[#This Row],[PackagePower]]*Cb23Mt[[#This Row],[TimeFrame]]/1000</f>
        <v>13.952453830770043</v>
      </c>
    </row>
    <row r="98" spans="1:6" x14ac:dyDescent="0.3">
      <c r="A98">
        <v>1</v>
      </c>
      <c r="B98" s="8">
        <v>14266.7137</v>
      </c>
      <c r="C98" s="8">
        <v>97.289820000000006</v>
      </c>
      <c r="D98" t="s">
        <v>13</v>
      </c>
      <c r="E98" s="8">
        <f>IFERROR(Cb23Mt[[#This Row],[DurationMilliseconds]]-B97,Cb23Mt[[#This Row],[DurationMilliseconds]])</f>
        <v>140.39680000000044</v>
      </c>
      <c r="F98" s="8">
        <f>Cb23Mt[[#This Row],[PackagePower]]*Cb23Mt[[#This Row],[TimeFrame]]/1000</f>
        <v>13.659179400576043</v>
      </c>
    </row>
    <row r="99" spans="1:6" x14ac:dyDescent="0.3">
      <c r="A99">
        <v>1</v>
      </c>
      <c r="B99" s="8">
        <v>14408.1052</v>
      </c>
      <c r="C99" s="8">
        <v>97.186419999999998</v>
      </c>
      <c r="D99" t="s">
        <v>13</v>
      </c>
      <c r="E99" s="8">
        <f>IFERROR(Cb23Mt[[#This Row],[DurationMilliseconds]]-B98,Cb23Mt[[#This Row],[DurationMilliseconds]])</f>
        <v>141.39149999999972</v>
      </c>
      <c r="F99" s="8">
        <f>Cb23Mt[[#This Row],[PackagePower]]*Cb23Mt[[#This Row],[TimeFrame]]/1000</f>
        <v>13.741333703429973</v>
      </c>
    </row>
    <row r="100" spans="1:6" x14ac:dyDescent="0.3">
      <c r="A100">
        <v>1</v>
      </c>
      <c r="B100" s="8">
        <v>14549.034100000001</v>
      </c>
      <c r="C100" s="8">
        <v>97.788669999999996</v>
      </c>
      <c r="D100" t="s">
        <v>13</v>
      </c>
      <c r="E100" s="8">
        <f>IFERROR(Cb23Mt[[#This Row],[DurationMilliseconds]]-B99,Cb23Mt[[#This Row],[DurationMilliseconds]])</f>
        <v>140.92890000000079</v>
      </c>
      <c r="F100" s="8">
        <f>Cb23Mt[[#This Row],[PackagePower]]*Cb23Mt[[#This Row],[TimeFrame]]/1000</f>
        <v>13.781249695563078</v>
      </c>
    </row>
    <row r="101" spans="1:6" x14ac:dyDescent="0.3">
      <c r="A101">
        <v>1</v>
      </c>
      <c r="B101" s="8">
        <v>14690.0949</v>
      </c>
      <c r="C101" s="8">
        <v>97.028729999999996</v>
      </c>
      <c r="D101" t="s">
        <v>13</v>
      </c>
      <c r="E101" s="8">
        <f>IFERROR(Cb23Mt[[#This Row],[DurationMilliseconds]]-B100,Cb23Mt[[#This Row],[DurationMilliseconds]])</f>
        <v>141.06079999999929</v>
      </c>
      <c r="F101" s="8">
        <f>Cb23Mt[[#This Row],[PackagePower]]*Cb23Mt[[#This Row],[TimeFrame]]/1000</f>
        <v>13.68695027678393</v>
      </c>
    </row>
    <row r="102" spans="1:6" x14ac:dyDescent="0.3">
      <c r="A102">
        <v>1</v>
      </c>
      <c r="B102" s="8">
        <v>14831.260399999999</v>
      </c>
      <c r="C102" s="8">
        <v>97.249480000000005</v>
      </c>
      <c r="D102" t="s">
        <v>13</v>
      </c>
      <c r="E102" s="8">
        <f>IFERROR(Cb23Mt[[#This Row],[DurationMilliseconds]]-B101,Cb23Mt[[#This Row],[DurationMilliseconds]])</f>
        <v>141.16549999999916</v>
      </c>
      <c r="F102" s="8">
        <f>Cb23Mt[[#This Row],[PackagePower]]*Cb23Mt[[#This Row],[TimeFrame]]/1000</f>
        <v>13.728271468939917</v>
      </c>
    </row>
    <row r="103" spans="1:6" x14ac:dyDescent="0.3">
      <c r="A103">
        <v>1</v>
      </c>
      <c r="B103" s="8">
        <v>14970.944600000001</v>
      </c>
      <c r="C103" s="8">
        <v>95.503519999999995</v>
      </c>
      <c r="D103" t="s">
        <v>13</v>
      </c>
      <c r="E103" s="8">
        <f>IFERROR(Cb23Mt[[#This Row],[DurationMilliseconds]]-B102,Cb23Mt[[#This Row],[DurationMilliseconds]])</f>
        <v>139.68420000000151</v>
      </c>
      <c r="F103" s="8">
        <f>Cb23Mt[[#This Row],[PackagePower]]*Cb23Mt[[#This Row],[TimeFrame]]/1000</f>
        <v>13.340332788384144</v>
      </c>
    </row>
    <row r="104" spans="1:6" x14ac:dyDescent="0.3">
      <c r="A104">
        <v>1</v>
      </c>
      <c r="B104" s="8">
        <v>15112.027599999999</v>
      </c>
      <c r="C104" s="8">
        <v>95.552080000000004</v>
      </c>
      <c r="D104" t="s">
        <v>13</v>
      </c>
      <c r="E104" s="8">
        <f>IFERROR(Cb23Mt[[#This Row],[DurationMilliseconds]]-B103,Cb23Mt[[#This Row],[DurationMilliseconds]])</f>
        <v>141.08299999999872</v>
      </c>
      <c r="F104" s="8">
        <f>Cb23Mt[[#This Row],[PackagePower]]*Cb23Mt[[#This Row],[TimeFrame]]/1000</f>
        <v>13.480774102639877</v>
      </c>
    </row>
    <row r="105" spans="1:6" x14ac:dyDescent="0.3">
      <c r="A105">
        <v>1</v>
      </c>
      <c r="B105" s="8">
        <v>15253.7881</v>
      </c>
      <c r="C105" s="8">
        <v>98.192800000000005</v>
      </c>
      <c r="D105" t="s">
        <v>13</v>
      </c>
      <c r="E105" s="8">
        <f>IFERROR(Cb23Mt[[#This Row],[DurationMilliseconds]]-B104,Cb23Mt[[#This Row],[DurationMilliseconds]])</f>
        <v>141.76050000000032</v>
      </c>
      <c r="F105" s="8">
        <f>Cb23Mt[[#This Row],[PackagePower]]*Cb23Mt[[#This Row],[TimeFrame]]/1000</f>
        <v>13.919860424400033</v>
      </c>
    </row>
    <row r="106" spans="1:6" x14ac:dyDescent="0.3">
      <c r="A106">
        <v>1</v>
      </c>
      <c r="B106" s="8">
        <v>15394.922399999999</v>
      </c>
      <c r="C106" s="8">
        <v>98.526840000000007</v>
      </c>
      <c r="D106" t="s">
        <v>13</v>
      </c>
      <c r="E106" s="8">
        <f>IFERROR(Cb23Mt[[#This Row],[DurationMilliseconds]]-B105,Cb23Mt[[#This Row],[DurationMilliseconds]])</f>
        <v>141.13429999999971</v>
      </c>
      <c r="F106" s="8">
        <f>Cb23Mt[[#This Row],[PackagePower]]*Cb23Mt[[#This Row],[TimeFrame]]/1000</f>
        <v>13.905516594611973</v>
      </c>
    </row>
    <row r="107" spans="1:6" x14ac:dyDescent="0.3">
      <c r="A107">
        <v>1</v>
      </c>
      <c r="B107" s="8">
        <v>15536.165800000001</v>
      </c>
      <c r="C107" s="8">
        <v>98.277460000000005</v>
      </c>
      <c r="D107" t="s">
        <v>13</v>
      </c>
      <c r="E107" s="8">
        <f>IFERROR(Cb23Mt[[#This Row],[DurationMilliseconds]]-B106,Cb23Mt[[#This Row],[DurationMilliseconds]])</f>
        <v>141.2434000000012</v>
      </c>
      <c r="F107" s="8">
        <f>Cb23Mt[[#This Row],[PackagePower]]*Cb23Mt[[#This Row],[TimeFrame]]/1000</f>
        <v>13.88104259376412</v>
      </c>
    </row>
    <row r="108" spans="1:6" x14ac:dyDescent="0.3">
      <c r="A108">
        <v>1</v>
      </c>
      <c r="B108" s="8">
        <v>15678.4172</v>
      </c>
      <c r="C108" s="8">
        <v>97.433030000000002</v>
      </c>
      <c r="D108" t="s">
        <v>13</v>
      </c>
      <c r="E108" s="8">
        <f>IFERROR(Cb23Mt[[#This Row],[DurationMilliseconds]]-B107,Cb23Mt[[#This Row],[DurationMilliseconds]])</f>
        <v>142.25139999999919</v>
      </c>
      <c r="F108" s="8">
        <f>Cb23Mt[[#This Row],[PackagePower]]*Cb23Mt[[#This Row],[TimeFrame]]/1000</f>
        <v>13.859984923741923</v>
      </c>
    </row>
    <row r="109" spans="1:6" x14ac:dyDescent="0.3">
      <c r="A109">
        <v>1</v>
      </c>
      <c r="B109" s="8">
        <v>15818.918299999999</v>
      </c>
      <c r="C109" s="8">
        <v>97.199789999999993</v>
      </c>
      <c r="D109" t="s">
        <v>13</v>
      </c>
      <c r="E109" s="8">
        <f>IFERROR(Cb23Mt[[#This Row],[DurationMilliseconds]]-B108,Cb23Mt[[#This Row],[DurationMilliseconds]])</f>
        <v>140.5010999999995</v>
      </c>
      <c r="F109" s="8">
        <f>Cb23Mt[[#This Row],[PackagePower]]*Cb23Mt[[#This Row],[TimeFrame]]/1000</f>
        <v>13.65667741476895</v>
      </c>
    </row>
    <row r="110" spans="1:6" x14ac:dyDescent="0.3">
      <c r="A110">
        <v>1</v>
      </c>
      <c r="B110" s="8">
        <v>15960.0553</v>
      </c>
      <c r="C110" s="8">
        <v>97.122079999999997</v>
      </c>
      <c r="D110" t="s">
        <v>13</v>
      </c>
      <c r="E110" s="8">
        <f>IFERROR(Cb23Mt[[#This Row],[DurationMilliseconds]]-B109,Cb23Mt[[#This Row],[DurationMilliseconds]])</f>
        <v>141.13700000000063</v>
      </c>
      <c r="F110" s="8">
        <f>Cb23Mt[[#This Row],[PackagePower]]*Cb23Mt[[#This Row],[TimeFrame]]/1000</f>
        <v>13.70751900496006</v>
      </c>
    </row>
    <row r="111" spans="1:6" x14ac:dyDescent="0.3">
      <c r="A111">
        <v>1</v>
      </c>
      <c r="B111" s="8">
        <v>16099.574000000001</v>
      </c>
      <c r="C111" s="8">
        <v>96.279139999999998</v>
      </c>
      <c r="D111" t="s">
        <v>13</v>
      </c>
      <c r="E111" s="8">
        <f>IFERROR(Cb23Mt[[#This Row],[DurationMilliseconds]]-B110,Cb23Mt[[#This Row],[DurationMilliseconds]])</f>
        <v>139.51870000000054</v>
      </c>
      <c r="F111" s="8">
        <f>Cb23Mt[[#This Row],[PackagePower]]*Cb23Mt[[#This Row],[TimeFrame]]/1000</f>
        <v>13.432740449918052</v>
      </c>
    </row>
    <row r="112" spans="1:6" x14ac:dyDescent="0.3">
      <c r="A112">
        <v>1</v>
      </c>
      <c r="B112" s="8">
        <v>16240.783799999999</v>
      </c>
      <c r="C112" s="8">
        <v>95.822010000000006</v>
      </c>
      <c r="D112" t="s">
        <v>13</v>
      </c>
      <c r="E112" s="8">
        <f>IFERROR(Cb23Mt[[#This Row],[DurationMilliseconds]]-B111,Cb23Mt[[#This Row],[DurationMilliseconds]])</f>
        <v>141.20979999999872</v>
      </c>
      <c r="F112" s="8">
        <f>Cb23Mt[[#This Row],[PackagePower]]*Cb23Mt[[#This Row],[TimeFrame]]/1000</f>
        <v>13.531006867697879</v>
      </c>
    </row>
    <row r="113" spans="1:6" x14ac:dyDescent="0.3">
      <c r="A113">
        <v>1</v>
      </c>
      <c r="B113" s="8">
        <v>16382.576499999999</v>
      </c>
      <c r="C113" s="8">
        <v>95.373419999999996</v>
      </c>
      <c r="D113" t="s">
        <v>13</v>
      </c>
      <c r="E113" s="8">
        <f>IFERROR(Cb23Mt[[#This Row],[DurationMilliseconds]]-B112,Cb23Mt[[#This Row],[DurationMilliseconds]])</f>
        <v>141.79269999999997</v>
      </c>
      <c r="F113" s="8">
        <f>Cb23Mt[[#This Row],[PackagePower]]*Cb23Mt[[#This Row],[TimeFrame]]/1000</f>
        <v>13.523254730033996</v>
      </c>
    </row>
    <row r="114" spans="1:6" x14ac:dyDescent="0.3">
      <c r="A114">
        <v>1</v>
      </c>
      <c r="B114" s="8">
        <v>16524.076700000001</v>
      </c>
      <c r="C114" s="8">
        <v>95.480419999999995</v>
      </c>
      <c r="D114" t="s">
        <v>13</v>
      </c>
      <c r="E114" s="8">
        <f>IFERROR(Cb23Mt[[#This Row],[DurationMilliseconds]]-B113,Cb23Mt[[#This Row],[DurationMilliseconds]])</f>
        <v>141.50020000000222</v>
      </c>
      <c r="F114" s="8">
        <f>Cb23Mt[[#This Row],[PackagePower]]*Cb23Mt[[#This Row],[TimeFrame]]/1000</f>
        <v>13.510498526084211</v>
      </c>
    </row>
    <row r="115" spans="1:6" x14ac:dyDescent="0.3">
      <c r="A115">
        <v>1</v>
      </c>
      <c r="B115" s="8">
        <v>16667.561099999999</v>
      </c>
      <c r="C115" s="8">
        <v>95.801640000000006</v>
      </c>
      <c r="D115" t="s">
        <v>13</v>
      </c>
      <c r="E115" s="8">
        <f>IFERROR(Cb23Mt[[#This Row],[DurationMilliseconds]]-B114,Cb23Mt[[#This Row],[DurationMilliseconds]])</f>
        <v>143.48439999999755</v>
      </c>
      <c r="F115" s="8">
        <f>Cb23Mt[[#This Row],[PackagePower]]*Cb23Mt[[#This Row],[TimeFrame]]/1000</f>
        <v>13.746040834415766</v>
      </c>
    </row>
    <row r="116" spans="1:6" x14ac:dyDescent="0.3">
      <c r="A116">
        <v>1</v>
      </c>
      <c r="B116" s="8">
        <v>16822.7641</v>
      </c>
      <c r="C116" s="8">
        <v>96.312110000000004</v>
      </c>
      <c r="D116" t="s">
        <v>13</v>
      </c>
      <c r="E116" s="8">
        <f>IFERROR(Cb23Mt[[#This Row],[DurationMilliseconds]]-B115,Cb23Mt[[#This Row],[DurationMilliseconds]])</f>
        <v>155.20300000000134</v>
      </c>
      <c r="F116" s="8">
        <f>Cb23Mt[[#This Row],[PackagePower]]*Cb23Mt[[#This Row],[TimeFrame]]/1000</f>
        <v>14.94792840833013</v>
      </c>
    </row>
    <row r="117" spans="1:6" x14ac:dyDescent="0.3">
      <c r="A117">
        <v>1</v>
      </c>
      <c r="B117" s="8">
        <v>16964.0504</v>
      </c>
      <c r="C117" s="8">
        <v>95.283259999999999</v>
      </c>
      <c r="D117" t="s">
        <v>13</v>
      </c>
      <c r="E117" s="8">
        <f>IFERROR(Cb23Mt[[#This Row],[DurationMilliseconds]]-B116,Cb23Mt[[#This Row],[DurationMilliseconds]])</f>
        <v>141.28629999999976</v>
      </c>
      <c r="F117" s="8">
        <f>Cb23Mt[[#This Row],[PackagePower]]*Cb23Mt[[#This Row],[TimeFrame]]/1000</f>
        <v>13.462219257337976</v>
      </c>
    </row>
    <row r="118" spans="1:6" x14ac:dyDescent="0.3">
      <c r="A118">
        <v>1</v>
      </c>
      <c r="B118" s="8">
        <v>17106.347000000002</v>
      </c>
      <c r="C118" s="8">
        <v>94.740579999999994</v>
      </c>
      <c r="D118" t="s">
        <v>13</v>
      </c>
      <c r="E118" s="8">
        <f>IFERROR(Cb23Mt[[#This Row],[DurationMilliseconds]]-B117,Cb23Mt[[#This Row],[DurationMilliseconds]])</f>
        <v>142.29660000000149</v>
      </c>
      <c r="F118" s="8">
        <f>Cb23Mt[[#This Row],[PackagePower]]*Cb23Mt[[#This Row],[TimeFrame]]/1000</f>
        <v>13.481262416028141</v>
      </c>
    </row>
    <row r="119" spans="1:6" x14ac:dyDescent="0.3">
      <c r="A119">
        <v>1</v>
      </c>
      <c r="B119" s="8">
        <v>17248.946100000001</v>
      </c>
      <c r="C119" s="8">
        <v>94.551159999999996</v>
      </c>
      <c r="D119" t="s">
        <v>13</v>
      </c>
      <c r="E119" s="8">
        <f>IFERROR(Cb23Mt[[#This Row],[DurationMilliseconds]]-B118,Cb23Mt[[#This Row],[DurationMilliseconds]])</f>
        <v>142.59909999999945</v>
      </c>
      <c r="F119" s="8">
        <f>Cb23Mt[[#This Row],[PackagePower]]*Cb23Mt[[#This Row],[TimeFrame]]/1000</f>
        <v>13.482910319955948</v>
      </c>
    </row>
    <row r="120" spans="1:6" x14ac:dyDescent="0.3">
      <c r="A120">
        <v>1</v>
      </c>
      <c r="B120" s="8">
        <v>17391.637500000001</v>
      </c>
      <c r="C120" s="8">
        <v>94.594800000000006</v>
      </c>
      <c r="D120" t="s">
        <v>13</v>
      </c>
      <c r="E120" s="8">
        <f>IFERROR(Cb23Mt[[#This Row],[DurationMilliseconds]]-B119,Cb23Mt[[#This Row],[DurationMilliseconds]])</f>
        <v>142.6913999999997</v>
      </c>
      <c r="F120" s="8">
        <f>Cb23Mt[[#This Row],[PackagePower]]*Cb23Mt[[#This Row],[TimeFrame]]/1000</f>
        <v>13.497864444719973</v>
      </c>
    </row>
    <row r="121" spans="1:6" x14ac:dyDescent="0.3">
      <c r="A121">
        <v>1</v>
      </c>
      <c r="B121" s="8">
        <v>17532.302199999998</v>
      </c>
      <c r="C121" s="8">
        <v>93.719210000000004</v>
      </c>
      <c r="D121" t="s">
        <v>13</v>
      </c>
      <c r="E121" s="8">
        <f>IFERROR(Cb23Mt[[#This Row],[DurationMilliseconds]]-B120,Cb23Mt[[#This Row],[DurationMilliseconds]])</f>
        <v>140.66469999999754</v>
      </c>
      <c r="F121" s="8">
        <f>Cb23Mt[[#This Row],[PackagePower]]*Cb23Mt[[#This Row],[TimeFrame]]/1000</f>
        <v>13.182984558886771</v>
      </c>
    </row>
    <row r="122" spans="1:6" x14ac:dyDescent="0.3">
      <c r="A122">
        <v>1</v>
      </c>
      <c r="B122" s="8">
        <v>17674.8253</v>
      </c>
      <c r="C122" s="8">
        <v>95.096209999999999</v>
      </c>
      <c r="D122" t="s">
        <v>13</v>
      </c>
      <c r="E122" s="8">
        <f>IFERROR(Cb23Mt[[#This Row],[DurationMilliseconds]]-B121,Cb23Mt[[#This Row],[DurationMilliseconds]])</f>
        <v>142.52310000000216</v>
      </c>
      <c r="F122" s="8">
        <f>Cb23Mt[[#This Row],[PackagePower]]*Cb23Mt[[#This Row],[TimeFrame]]/1000</f>
        <v>13.553406647451206</v>
      </c>
    </row>
    <row r="123" spans="1:6" x14ac:dyDescent="0.3">
      <c r="A123">
        <v>1</v>
      </c>
      <c r="B123" s="8">
        <v>17815.959900000002</v>
      </c>
      <c r="C123" s="8">
        <v>93.293859999999995</v>
      </c>
      <c r="D123" t="s">
        <v>13</v>
      </c>
      <c r="E123" s="8">
        <f>IFERROR(Cb23Mt[[#This Row],[DurationMilliseconds]]-B122,Cb23Mt[[#This Row],[DurationMilliseconds]])</f>
        <v>141.13460000000123</v>
      </c>
      <c r="F123" s="8">
        <f>Cb23Mt[[#This Row],[PackagePower]]*Cb23Mt[[#This Row],[TimeFrame]]/1000</f>
        <v>13.166991613556114</v>
      </c>
    </row>
    <row r="124" spans="1:6" x14ac:dyDescent="0.3">
      <c r="A124">
        <v>1</v>
      </c>
      <c r="B124" s="8">
        <v>17957.641199999998</v>
      </c>
      <c r="C124" s="8">
        <v>94.614400000000003</v>
      </c>
      <c r="D124" t="s">
        <v>13</v>
      </c>
      <c r="E124" s="8">
        <f>IFERROR(Cb23Mt[[#This Row],[DurationMilliseconds]]-B123,Cb23Mt[[#This Row],[DurationMilliseconds]])</f>
        <v>141.68129999999655</v>
      </c>
      <c r="F124" s="8">
        <f>Cb23Mt[[#This Row],[PackagePower]]*Cb23Mt[[#This Row],[TimeFrame]]/1000</f>
        <v>13.405091190719675</v>
      </c>
    </row>
    <row r="125" spans="1:6" x14ac:dyDescent="0.3">
      <c r="A125">
        <v>1</v>
      </c>
      <c r="B125" s="8">
        <v>18099.1522</v>
      </c>
      <c r="C125" s="8">
        <v>91.563739999999996</v>
      </c>
      <c r="D125" t="s">
        <v>13</v>
      </c>
      <c r="E125" s="8">
        <f>IFERROR(Cb23Mt[[#This Row],[DurationMilliseconds]]-B124,Cb23Mt[[#This Row],[DurationMilliseconds]])</f>
        <v>141.51100000000224</v>
      </c>
      <c r="F125" s="8">
        <f>Cb23Mt[[#This Row],[PackagePower]]*Cb23Mt[[#This Row],[TimeFrame]]/1000</f>
        <v>12.957276411140205</v>
      </c>
    </row>
    <row r="126" spans="1:6" x14ac:dyDescent="0.3">
      <c r="A126">
        <v>1</v>
      </c>
      <c r="B126" s="8">
        <v>18239.823199999999</v>
      </c>
      <c r="C126" s="8">
        <v>91.945179999999993</v>
      </c>
      <c r="D126" t="s">
        <v>13</v>
      </c>
      <c r="E126" s="8">
        <f>IFERROR(Cb23Mt[[#This Row],[DurationMilliseconds]]-B125,Cb23Mt[[#This Row],[DurationMilliseconds]])</f>
        <v>140.67099999999846</v>
      </c>
      <c r="F126" s="8">
        <f>Cb23Mt[[#This Row],[PackagePower]]*Cb23Mt[[#This Row],[TimeFrame]]/1000</f>
        <v>12.934020415779859</v>
      </c>
    </row>
    <row r="127" spans="1:6" x14ac:dyDescent="0.3">
      <c r="A127">
        <v>1</v>
      </c>
      <c r="B127" s="8">
        <v>18382.013599999998</v>
      </c>
      <c r="C127" s="8">
        <v>94.209530000000001</v>
      </c>
      <c r="D127" t="s">
        <v>13</v>
      </c>
      <c r="E127" s="8">
        <f>IFERROR(Cb23Mt[[#This Row],[DurationMilliseconds]]-B126,Cb23Mt[[#This Row],[DurationMilliseconds]])</f>
        <v>142.1903999999995</v>
      </c>
      <c r="F127" s="8">
        <f>Cb23Mt[[#This Row],[PackagePower]]*Cb23Mt[[#This Row],[TimeFrame]]/1000</f>
        <v>13.395690754511953</v>
      </c>
    </row>
    <row r="128" spans="1:6" x14ac:dyDescent="0.3">
      <c r="A128">
        <v>1</v>
      </c>
      <c r="B128" s="8">
        <v>18522.809099999999</v>
      </c>
      <c r="C128" s="8">
        <v>94.208259999999996</v>
      </c>
      <c r="D128" t="s">
        <v>13</v>
      </c>
      <c r="E128" s="8">
        <f>IFERROR(Cb23Mt[[#This Row],[DurationMilliseconds]]-B127,Cb23Mt[[#This Row],[DurationMilliseconds]])</f>
        <v>140.79550000000017</v>
      </c>
      <c r="F128" s="8">
        <f>Cb23Mt[[#This Row],[PackagePower]]*Cb23Mt[[#This Row],[TimeFrame]]/1000</f>
        <v>13.264099070830015</v>
      </c>
    </row>
    <row r="129" spans="1:6" x14ac:dyDescent="0.3">
      <c r="A129">
        <v>1</v>
      </c>
      <c r="B129" s="8">
        <v>18665.6168</v>
      </c>
      <c r="C129" s="8">
        <v>93.658690000000007</v>
      </c>
      <c r="D129" t="s">
        <v>13</v>
      </c>
      <c r="E129" s="8">
        <f>IFERROR(Cb23Mt[[#This Row],[DurationMilliseconds]]-B128,Cb23Mt[[#This Row],[DurationMilliseconds]])</f>
        <v>142.8077000000012</v>
      </c>
      <c r="F129" s="8">
        <f>Cb23Mt[[#This Row],[PackagePower]]*Cb23Mt[[#This Row],[TimeFrame]]/1000</f>
        <v>13.375182103913113</v>
      </c>
    </row>
    <row r="130" spans="1:6" x14ac:dyDescent="0.3">
      <c r="A130">
        <v>1</v>
      </c>
      <c r="B130" s="8">
        <v>18806.182799999999</v>
      </c>
      <c r="C130" s="8">
        <v>93.555310000000006</v>
      </c>
      <c r="D130" t="s">
        <v>13</v>
      </c>
      <c r="E130" s="8">
        <f>IFERROR(Cb23Mt[[#This Row],[DurationMilliseconds]]-B129,Cb23Mt[[#This Row],[DurationMilliseconds]])</f>
        <v>140.56599999999889</v>
      </c>
      <c r="F130" s="8">
        <f>Cb23Mt[[#This Row],[PackagePower]]*Cb23Mt[[#This Row],[TimeFrame]]/1000</f>
        <v>13.150695705459897</v>
      </c>
    </row>
    <row r="131" spans="1:6" x14ac:dyDescent="0.3">
      <c r="A131">
        <v>1</v>
      </c>
      <c r="B131" s="8">
        <v>18947.202799999999</v>
      </c>
      <c r="C131" s="8">
        <v>93.548869999999994</v>
      </c>
      <c r="D131" t="s">
        <v>13</v>
      </c>
      <c r="E131" s="8">
        <f>IFERROR(Cb23Mt[[#This Row],[DurationMilliseconds]]-B130,Cb23Mt[[#This Row],[DurationMilliseconds]])</f>
        <v>141.02000000000044</v>
      </c>
      <c r="F131" s="8">
        <f>Cb23Mt[[#This Row],[PackagePower]]*Cb23Mt[[#This Row],[TimeFrame]]/1000</f>
        <v>13.192261647400041</v>
      </c>
    </row>
    <row r="132" spans="1:6" x14ac:dyDescent="0.3">
      <c r="A132">
        <v>1</v>
      </c>
      <c r="B132" s="8">
        <v>19087.911599999999</v>
      </c>
      <c r="C132" s="8">
        <v>93.012280000000004</v>
      </c>
      <c r="D132" t="s">
        <v>13</v>
      </c>
      <c r="E132" s="8">
        <f>IFERROR(Cb23Mt[[#This Row],[DurationMilliseconds]]-B131,Cb23Mt[[#This Row],[DurationMilliseconds]])</f>
        <v>140.70880000000034</v>
      </c>
      <c r="F132" s="8">
        <f>Cb23Mt[[#This Row],[PackagePower]]*Cb23Mt[[#This Row],[TimeFrame]]/1000</f>
        <v>13.087646304064032</v>
      </c>
    </row>
    <row r="133" spans="1:6" x14ac:dyDescent="0.3">
      <c r="A133">
        <v>1</v>
      </c>
      <c r="B133" s="8">
        <v>19228.3802</v>
      </c>
      <c r="C133" s="8">
        <v>93.007090000000005</v>
      </c>
      <c r="D133" t="s">
        <v>13</v>
      </c>
      <c r="E133" s="8">
        <f>IFERROR(Cb23Mt[[#This Row],[DurationMilliseconds]]-B132,Cb23Mt[[#This Row],[DurationMilliseconds]])</f>
        <v>140.46860000000015</v>
      </c>
      <c r="F133" s="8">
        <f>Cb23Mt[[#This Row],[PackagePower]]*Cb23Mt[[#This Row],[TimeFrame]]/1000</f>
        <v>13.064575722374014</v>
      </c>
    </row>
    <row r="134" spans="1:6" x14ac:dyDescent="0.3">
      <c r="A134">
        <v>1</v>
      </c>
      <c r="B134" s="8">
        <v>19370.181</v>
      </c>
      <c r="C134" s="8">
        <v>93.456000000000003</v>
      </c>
      <c r="D134" t="s">
        <v>13</v>
      </c>
      <c r="E134" s="8">
        <f>IFERROR(Cb23Mt[[#This Row],[DurationMilliseconds]]-B133,Cb23Mt[[#This Row],[DurationMilliseconds]])</f>
        <v>141.80080000000089</v>
      </c>
      <c r="F134" s="8">
        <f>Cb23Mt[[#This Row],[PackagePower]]*Cb23Mt[[#This Row],[TimeFrame]]/1000</f>
        <v>13.252135564800085</v>
      </c>
    </row>
    <row r="135" spans="1:6" x14ac:dyDescent="0.3">
      <c r="A135">
        <v>1</v>
      </c>
      <c r="B135" s="8">
        <v>19511.895199999999</v>
      </c>
      <c r="C135" s="8">
        <v>93.558329999999998</v>
      </c>
      <c r="D135" t="s">
        <v>13</v>
      </c>
      <c r="E135" s="8">
        <f>IFERROR(Cb23Mt[[#This Row],[DurationMilliseconds]]-B134,Cb23Mt[[#This Row],[DurationMilliseconds]])</f>
        <v>141.71419999999853</v>
      </c>
      <c r="F135" s="8">
        <f>Cb23Mt[[#This Row],[PackagePower]]*Cb23Mt[[#This Row],[TimeFrame]]/1000</f>
        <v>13.258543889285862</v>
      </c>
    </row>
    <row r="136" spans="1:6" x14ac:dyDescent="0.3">
      <c r="A136">
        <v>1</v>
      </c>
      <c r="B136" s="8">
        <v>19652.588</v>
      </c>
      <c r="C136" s="8">
        <v>92.618539999999996</v>
      </c>
      <c r="D136" t="s">
        <v>13</v>
      </c>
      <c r="E136" s="8">
        <f>IFERROR(Cb23Mt[[#This Row],[DurationMilliseconds]]-B135,Cb23Mt[[#This Row],[DurationMilliseconds]])</f>
        <v>140.69280000000072</v>
      </c>
      <c r="F136" s="8">
        <f>Cb23Mt[[#This Row],[PackagePower]]*Cb23Mt[[#This Row],[TimeFrame]]/1000</f>
        <v>13.030761724512065</v>
      </c>
    </row>
    <row r="137" spans="1:6" x14ac:dyDescent="0.3">
      <c r="A137">
        <v>1</v>
      </c>
      <c r="B137" s="8">
        <v>19796.0245</v>
      </c>
      <c r="C137" s="8">
        <v>93.26173</v>
      </c>
      <c r="D137" t="s">
        <v>13</v>
      </c>
      <c r="E137" s="8">
        <f>IFERROR(Cb23Mt[[#This Row],[DurationMilliseconds]]-B136,Cb23Mt[[#This Row],[DurationMilliseconds]])</f>
        <v>143.4364999999998</v>
      </c>
      <c r="F137" s="8">
        <f>Cb23Mt[[#This Row],[PackagePower]]*Cb23Mt[[#This Row],[TimeFrame]]/1000</f>
        <v>13.377136135144982</v>
      </c>
    </row>
    <row r="138" spans="1:6" x14ac:dyDescent="0.3">
      <c r="A138">
        <v>1</v>
      </c>
      <c r="B138" s="8">
        <v>19935.223000000002</v>
      </c>
      <c r="C138" s="8">
        <v>93.826340000000002</v>
      </c>
      <c r="D138" t="s">
        <v>13</v>
      </c>
      <c r="E138" s="8">
        <f>IFERROR(Cb23Mt[[#This Row],[DurationMilliseconds]]-B137,Cb23Mt[[#This Row],[DurationMilliseconds]])</f>
        <v>139.19850000000224</v>
      </c>
      <c r="F138" s="8">
        <f>Cb23Mt[[#This Row],[PackagePower]]*Cb23Mt[[#This Row],[TimeFrame]]/1000</f>
        <v>13.06048578849021</v>
      </c>
    </row>
    <row r="139" spans="1:6" x14ac:dyDescent="0.3">
      <c r="A139">
        <v>1</v>
      </c>
      <c r="B139" s="8">
        <v>20076.066599999998</v>
      </c>
      <c r="C139" s="8">
        <v>94.019210000000001</v>
      </c>
      <c r="D139" t="s">
        <v>13</v>
      </c>
      <c r="E139" s="8">
        <f>IFERROR(Cb23Mt[[#This Row],[DurationMilliseconds]]-B138,Cb23Mt[[#This Row],[DurationMilliseconds]])</f>
        <v>140.84359999999651</v>
      </c>
      <c r="F139" s="8">
        <f>Cb23Mt[[#This Row],[PackagePower]]*Cb23Mt[[#This Row],[TimeFrame]]/1000</f>
        <v>13.242004005555673</v>
      </c>
    </row>
    <row r="140" spans="1:6" x14ac:dyDescent="0.3">
      <c r="A140">
        <v>1</v>
      </c>
      <c r="B140" s="8">
        <v>20216.5913</v>
      </c>
      <c r="C140" s="8">
        <v>93.491590000000002</v>
      </c>
      <c r="D140" t="s">
        <v>13</v>
      </c>
      <c r="E140" s="8">
        <f>IFERROR(Cb23Mt[[#This Row],[DurationMilliseconds]]-B139,Cb23Mt[[#This Row],[DurationMilliseconds]])</f>
        <v>140.52470000000176</v>
      </c>
      <c r="F140" s="8">
        <f>Cb23Mt[[#This Row],[PackagePower]]*Cb23Mt[[#This Row],[TimeFrame]]/1000</f>
        <v>13.137877637273165</v>
      </c>
    </row>
    <row r="141" spans="1:6" x14ac:dyDescent="0.3">
      <c r="A141">
        <v>1</v>
      </c>
      <c r="B141" s="8">
        <v>20357.534199999998</v>
      </c>
      <c r="C141" s="8">
        <v>92.346360000000004</v>
      </c>
      <c r="D141" t="s">
        <v>13</v>
      </c>
      <c r="E141" s="8">
        <f>IFERROR(Cb23Mt[[#This Row],[DurationMilliseconds]]-B140,Cb23Mt[[#This Row],[DurationMilliseconds]])</f>
        <v>140.94289999999819</v>
      </c>
      <c r="F141" s="8">
        <f>Cb23Mt[[#This Row],[PackagePower]]*Cb23Mt[[#This Row],[TimeFrame]]/1000</f>
        <v>13.015563782843834</v>
      </c>
    </row>
    <row r="142" spans="1:6" x14ac:dyDescent="0.3">
      <c r="A142">
        <v>1</v>
      </c>
      <c r="B142" s="8">
        <v>20500.248500000002</v>
      </c>
      <c r="C142" s="8">
        <v>93.903880000000001</v>
      </c>
      <c r="D142" t="s">
        <v>13</v>
      </c>
      <c r="E142" s="8">
        <f>IFERROR(Cb23Mt[[#This Row],[DurationMilliseconds]]-B141,Cb23Mt[[#This Row],[DurationMilliseconds]])</f>
        <v>142.71430000000328</v>
      </c>
      <c r="F142" s="8">
        <f>Cb23Mt[[#This Row],[PackagePower]]*Cb23Mt[[#This Row],[TimeFrame]]/1000</f>
        <v>13.401426501484307</v>
      </c>
    </row>
    <row r="143" spans="1:6" x14ac:dyDescent="0.3">
      <c r="A143">
        <v>1</v>
      </c>
      <c r="B143" s="8">
        <v>20641.435700000002</v>
      </c>
      <c r="C143" s="8">
        <v>93.410839999999993</v>
      </c>
      <c r="D143" t="s">
        <v>13</v>
      </c>
      <c r="E143" s="8">
        <f>IFERROR(Cb23Mt[[#This Row],[DurationMilliseconds]]-B142,Cb23Mt[[#This Row],[DurationMilliseconds]])</f>
        <v>141.1872000000003</v>
      </c>
      <c r="F143" s="8">
        <f>Cb23Mt[[#This Row],[PackagePower]]*Cb23Mt[[#This Row],[TimeFrame]]/1000</f>
        <v>13.188414949248026</v>
      </c>
    </row>
    <row r="144" spans="1:6" x14ac:dyDescent="0.3">
      <c r="A144">
        <v>1</v>
      </c>
      <c r="B144" s="8">
        <v>20781.618900000001</v>
      </c>
      <c r="C144" s="8">
        <v>93.351010000000002</v>
      </c>
      <c r="D144" t="s">
        <v>13</v>
      </c>
      <c r="E144" s="8">
        <f>IFERROR(Cb23Mt[[#This Row],[DurationMilliseconds]]-B143,Cb23Mt[[#This Row],[DurationMilliseconds]])</f>
        <v>140.18319999999949</v>
      </c>
      <c r="F144" s="8">
        <f>Cb23Mt[[#This Row],[PackagePower]]*Cb23Mt[[#This Row],[TimeFrame]]/1000</f>
        <v>13.086243305031953</v>
      </c>
    </row>
    <row r="145" spans="1:6" x14ac:dyDescent="0.3">
      <c r="A145">
        <v>1</v>
      </c>
      <c r="B145" s="8">
        <v>20922.094799999999</v>
      </c>
      <c r="C145" s="8">
        <v>93.521469999999994</v>
      </c>
      <c r="D145" t="s">
        <v>13</v>
      </c>
      <c r="E145" s="8">
        <f>IFERROR(Cb23Mt[[#This Row],[DurationMilliseconds]]-B144,Cb23Mt[[#This Row],[DurationMilliseconds]])</f>
        <v>140.47589999999764</v>
      </c>
      <c r="F145" s="8">
        <f>Cb23Mt[[#This Row],[PackagePower]]*Cb23Mt[[#This Row],[TimeFrame]]/1000</f>
        <v>13.137512667572778</v>
      </c>
    </row>
    <row r="146" spans="1:6" x14ac:dyDescent="0.3">
      <c r="A146">
        <v>1</v>
      </c>
      <c r="B146" s="8">
        <v>21063.050200000001</v>
      </c>
      <c r="C146" s="8">
        <v>92.451620000000005</v>
      </c>
      <c r="D146" t="s">
        <v>13</v>
      </c>
      <c r="E146" s="8">
        <f>IFERROR(Cb23Mt[[#This Row],[DurationMilliseconds]]-B145,Cb23Mt[[#This Row],[DurationMilliseconds]])</f>
        <v>140.95540000000256</v>
      </c>
      <c r="F146" s="8">
        <f>Cb23Mt[[#This Row],[PackagePower]]*Cb23Mt[[#This Row],[TimeFrame]]/1000</f>
        <v>13.031555077748237</v>
      </c>
    </row>
    <row r="147" spans="1:6" x14ac:dyDescent="0.3">
      <c r="A147">
        <v>1</v>
      </c>
      <c r="B147" s="8">
        <v>21204.816900000002</v>
      </c>
      <c r="C147" s="8">
        <v>91.398579999999995</v>
      </c>
      <c r="D147" t="s">
        <v>13</v>
      </c>
      <c r="E147" s="8">
        <f>IFERROR(Cb23Mt[[#This Row],[DurationMilliseconds]]-B146,Cb23Mt[[#This Row],[DurationMilliseconds]])</f>
        <v>141.76670000000013</v>
      </c>
      <c r="F147" s="8">
        <f>Cb23Mt[[#This Row],[PackagePower]]*Cb23Mt[[#This Row],[TimeFrame]]/1000</f>
        <v>12.957275071286011</v>
      </c>
    </row>
    <row r="148" spans="1:6" x14ac:dyDescent="0.3">
      <c r="A148">
        <v>1</v>
      </c>
      <c r="B148" s="8">
        <v>21347.788199999999</v>
      </c>
      <c r="C148" s="8">
        <v>90.473529999999997</v>
      </c>
      <c r="D148" t="s">
        <v>13</v>
      </c>
      <c r="E148" s="8">
        <f>IFERROR(Cb23Mt[[#This Row],[DurationMilliseconds]]-B147,Cb23Mt[[#This Row],[DurationMilliseconds]])</f>
        <v>142.97129999999743</v>
      </c>
      <c r="F148" s="8">
        <f>Cb23Mt[[#This Row],[PackagePower]]*Cb23Mt[[#This Row],[TimeFrame]]/1000</f>
        <v>12.935118199688766</v>
      </c>
    </row>
    <row r="149" spans="1:6" x14ac:dyDescent="0.3">
      <c r="A149">
        <v>1</v>
      </c>
      <c r="B149" s="8">
        <v>21488.3161</v>
      </c>
      <c r="C149" s="8">
        <v>91.338679999999997</v>
      </c>
      <c r="D149" t="s">
        <v>13</v>
      </c>
      <c r="E149" s="8">
        <f>IFERROR(Cb23Mt[[#This Row],[DurationMilliseconds]]-B148,Cb23Mt[[#This Row],[DurationMilliseconds]])</f>
        <v>140.52790000000095</v>
      </c>
      <c r="F149" s="8">
        <f>Cb23Mt[[#This Row],[PackagePower]]*Cb23Mt[[#This Row],[TimeFrame]]/1000</f>
        <v>12.835632889172086</v>
      </c>
    </row>
    <row r="150" spans="1:6" x14ac:dyDescent="0.3">
      <c r="A150">
        <v>1</v>
      </c>
      <c r="B150" s="8">
        <v>21628.729800000001</v>
      </c>
      <c r="C150" s="8">
        <v>92.943910000000002</v>
      </c>
      <c r="D150" t="s">
        <v>13</v>
      </c>
      <c r="E150" s="8">
        <f>IFERROR(Cb23Mt[[#This Row],[DurationMilliseconds]]-B149,Cb23Mt[[#This Row],[DurationMilliseconds]])</f>
        <v>140.41370000000097</v>
      </c>
      <c r="F150" s="8">
        <f>Cb23Mt[[#This Row],[PackagePower]]*Cb23Mt[[#This Row],[TimeFrame]]/1000</f>
        <v>13.050598295567092</v>
      </c>
    </row>
    <row r="151" spans="1:6" x14ac:dyDescent="0.3">
      <c r="A151">
        <v>1</v>
      </c>
      <c r="B151" s="8">
        <v>21770.945500000002</v>
      </c>
      <c r="C151" s="8">
        <v>92.610410000000002</v>
      </c>
      <c r="D151" t="s">
        <v>13</v>
      </c>
      <c r="E151" s="8">
        <f>IFERROR(Cb23Mt[[#This Row],[DurationMilliseconds]]-B150,Cb23Mt[[#This Row],[DurationMilliseconds]])</f>
        <v>142.21570000000065</v>
      </c>
      <c r="F151" s="8">
        <f>Cb23Mt[[#This Row],[PackagePower]]*Cb23Mt[[#This Row],[TimeFrame]]/1000</f>
        <v>13.17065428543706</v>
      </c>
    </row>
    <row r="152" spans="1:6" x14ac:dyDescent="0.3">
      <c r="A152">
        <v>1</v>
      </c>
      <c r="B152" s="8">
        <v>21912.032500000001</v>
      </c>
      <c r="C152" s="8">
        <v>91.640339999999995</v>
      </c>
      <c r="D152" t="s">
        <v>13</v>
      </c>
      <c r="E152" s="8">
        <f>IFERROR(Cb23Mt[[#This Row],[DurationMilliseconds]]-B151,Cb23Mt[[#This Row],[DurationMilliseconds]])</f>
        <v>141.08699999999953</v>
      </c>
      <c r="F152" s="8">
        <f>Cb23Mt[[#This Row],[PackagePower]]*Cb23Mt[[#This Row],[TimeFrame]]/1000</f>
        <v>12.929260649579957</v>
      </c>
    </row>
    <row r="153" spans="1:6" x14ac:dyDescent="0.3">
      <c r="A153">
        <v>1</v>
      </c>
      <c r="B153" s="8">
        <v>22053.765200000002</v>
      </c>
      <c r="C153" s="8">
        <v>93.29119</v>
      </c>
      <c r="D153" t="s">
        <v>13</v>
      </c>
      <c r="E153" s="8">
        <f>IFERROR(Cb23Mt[[#This Row],[DurationMilliseconds]]-B152,Cb23Mt[[#This Row],[DurationMilliseconds]])</f>
        <v>141.73270000000048</v>
      </c>
      <c r="F153" s="8">
        <f>Cb23Mt[[#This Row],[PackagePower]]*Cb23Mt[[#This Row],[TimeFrame]]/1000</f>
        <v>13.222412244913045</v>
      </c>
    </row>
    <row r="154" spans="1:6" x14ac:dyDescent="0.3">
      <c r="A154">
        <v>1</v>
      </c>
      <c r="B154" s="8">
        <v>22194.995999999999</v>
      </c>
      <c r="C154" s="8">
        <v>90.680530000000005</v>
      </c>
      <c r="D154" t="s">
        <v>13</v>
      </c>
      <c r="E154" s="8">
        <f>IFERROR(Cb23Mt[[#This Row],[DurationMilliseconds]]-B153,Cb23Mt[[#This Row],[DurationMilliseconds]])</f>
        <v>141.23079999999754</v>
      </c>
      <c r="F154" s="8">
        <f>Cb23Mt[[#This Row],[PackagePower]]*Cb23Mt[[#This Row],[TimeFrame]]/1000</f>
        <v>12.806883796323778</v>
      </c>
    </row>
    <row r="155" spans="1:6" x14ac:dyDescent="0.3">
      <c r="A155">
        <v>1</v>
      </c>
      <c r="B155" s="8">
        <v>22336.831300000002</v>
      </c>
      <c r="C155" s="8">
        <v>90.854339999999993</v>
      </c>
      <c r="D155" t="s">
        <v>13</v>
      </c>
      <c r="E155" s="8">
        <f>IFERROR(Cb23Mt[[#This Row],[DurationMilliseconds]]-B154,Cb23Mt[[#This Row],[DurationMilliseconds]])</f>
        <v>141.83530000000246</v>
      </c>
      <c r="F155" s="8">
        <f>Cb23Mt[[#This Row],[PackagePower]]*Cb23Mt[[#This Row],[TimeFrame]]/1000</f>
        <v>12.886352570202224</v>
      </c>
    </row>
    <row r="156" spans="1:6" x14ac:dyDescent="0.3">
      <c r="A156">
        <v>1</v>
      </c>
      <c r="B156" s="8">
        <v>22477.4539</v>
      </c>
      <c r="C156" s="8">
        <v>91.589230000000001</v>
      </c>
      <c r="D156" t="s">
        <v>13</v>
      </c>
      <c r="E156" s="8">
        <f>IFERROR(Cb23Mt[[#This Row],[DurationMilliseconds]]-B155,Cb23Mt[[#This Row],[DurationMilliseconds]])</f>
        <v>140.62259999999878</v>
      </c>
      <c r="F156" s="8">
        <f>Cb23Mt[[#This Row],[PackagePower]]*Cb23Mt[[#This Row],[TimeFrame]]/1000</f>
        <v>12.879515654597888</v>
      </c>
    </row>
    <row r="157" spans="1:6" x14ac:dyDescent="0.3">
      <c r="A157">
        <v>1</v>
      </c>
      <c r="B157" s="8">
        <v>22619.0877</v>
      </c>
      <c r="C157" s="8">
        <v>89.782150000000001</v>
      </c>
      <c r="D157" t="s">
        <v>13</v>
      </c>
      <c r="E157" s="8">
        <f>IFERROR(Cb23Mt[[#This Row],[DurationMilliseconds]]-B156,Cb23Mt[[#This Row],[DurationMilliseconds]])</f>
        <v>141.63379999999961</v>
      </c>
      <c r="F157" s="8">
        <f>Cb23Mt[[#This Row],[PackagePower]]*Cb23Mt[[#This Row],[TimeFrame]]/1000</f>
        <v>12.716187076669964</v>
      </c>
    </row>
    <row r="158" spans="1:6" x14ac:dyDescent="0.3">
      <c r="A158">
        <v>1</v>
      </c>
      <c r="B158" s="8">
        <v>22761.738399999998</v>
      </c>
      <c r="C158" s="8">
        <v>91.700329999999994</v>
      </c>
      <c r="D158" t="s">
        <v>13</v>
      </c>
      <c r="E158" s="8">
        <f>IFERROR(Cb23Mt[[#This Row],[DurationMilliseconds]]-B157,Cb23Mt[[#This Row],[DurationMilliseconds]])</f>
        <v>142.65069999999832</v>
      </c>
      <c r="F158" s="8">
        <f>Cb23Mt[[#This Row],[PackagePower]]*Cb23Mt[[#This Row],[TimeFrame]]/1000</f>
        <v>13.081116264730845</v>
      </c>
    </row>
    <row r="159" spans="1:6" x14ac:dyDescent="0.3">
      <c r="A159">
        <v>1</v>
      </c>
      <c r="B159" s="8">
        <v>22904.307000000001</v>
      </c>
      <c r="C159" s="8">
        <v>90.208079999999995</v>
      </c>
      <c r="D159" t="s">
        <v>13</v>
      </c>
      <c r="E159" s="8">
        <f>IFERROR(Cb23Mt[[#This Row],[DurationMilliseconds]]-B158,Cb23Mt[[#This Row],[DurationMilliseconds]])</f>
        <v>142.56860000000233</v>
      </c>
      <c r="F159" s="8">
        <f>Cb23Mt[[#This Row],[PackagePower]]*Cb23Mt[[#This Row],[TimeFrame]]/1000</f>
        <v>12.860839674288211</v>
      </c>
    </row>
    <row r="160" spans="1:6" x14ac:dyDescent="0.3">
      <c r="A160">
        <v>1</v>
      </c>
      <c r="B160" s="8">
        <v>23045.462899999999</v>
      </c>
      <c r="C160" s="8">
        <v>91.526420000000002</v>
      </c>
      <c r="D160" t="s">
        <v>13</v>
      </c>
      <c r="E160" s="8">
        <f>IFERROR(Cb23Mt[[#This Row],[DurationMilliseconds]]-B159,Cb23Mt[[#This Row],[DurationMilliseconds]])</f>
        <v>141.15589999999793</v>
      </c>
      <c r="F160" s="8">
        <f>Cb23Mt[[#This Row],[PackagePower]]*Cb23Mt[[#This Row],[TimeFrame]]/1000</f>
        <v>12.91949418887781</v>
      </c>
    </row>
    <row r="161" spans="1:6" x14ac:dyDescent="0.3">
      <c r="A161">
        <v>1</v>
      </c>
      <c r="B161" s="8">
        <v>23185.1361</v>
      </c>
      <c r="C161" s="8">
        <v>90.765810000000002</v>
      </c>
      <c r="D161" t="s">
        <v>13</v>
      </c>
      <c r="E161" s="8">
        <f>IFERROR(Cb23Mt[[#This Row],[DurationMilliseconds]]-B160,Cb23Mt[[#This Row],[DurationMilliseconds]])</f>
        <v>139.67320000000109</v>
      </c>
      <c r="F161" s="8">
        <f>Cb23Mt[[#This Row],[PackagePower]]*Cb23Mt[[#This Row],[TimeFrame]]/1000</f>
        <v>12.6775511332921</v>
      </c>
    </row>
    <row r="162" spans="1:6" x14ac:dyDescent="0.3">
      <c r="A162">
        <v>1</v>
      </c>
      <c r="B162" s="8">
        <v>23326.2775</v>
      </c>
      <c r="C162" s="8">
        <v>91.654750000000007</v>
      </c>
      <c r="D162" t="s">
        <v>13</v>
      </c>
      <c r="E162" s="8">
        <f>IFERROR(Cb23Mt[[#This Row],[DurationMilliseconds]]-B161,Cb23Mt[[#This Row],[DurationMilliseconds]])</f>
        <v>141.14140000000043</v>
      </c>
      <c r="F162" s="8">
        <f>Cb23Mt[[#This Row],[PackagePower]]*Cb23Mt[[#This Row],[TimeFrame]]/1000</f>
        <v>12.936279731650041</v>
      </c>
    </row>
    <row r="163" spans="1:6" x14ac:dyDescent="0.3">
      <c r="A163">
        <v>1</v>
      </c>
      <c r="B163" s="8">
        <v>23467.080300000001</v>
      </c>
      <c r="C163" s="8">
        <v>90.103089999999995</v>
      </c>
      <c r="D163" t="s">
        <v>13</v>
      </c>
      <c r="E163" s="8">
        <f>IFERROR(Cb23Mt[[#This Row],[DurationMilliseconds]]-B162,Cb23Mt[[#This Row],[DurationMilliseconds]])</f>
        <v>140.8028000000013</v>
      </c>
      <c r="F163" s="8">
        <f>Cb23Mt[[#This Row],[PackagePower]]*Cb23Mt[[#This Row],[TimeFrame]]/1000</f>
        <v>12.686767360652116</v>
      </c>
    </row>
    <row r="164" spans="1:6" x14ac:dyDescent="0.3">
      <c r="A164">
        <v>1</v>
      </c>
      <c r="B164" s="8">
        <v>23608.805799999998</v>
      </c>
      <c r="C164" s="8">
        <v>90.907939999999996</v>
      </c>
      <c r="D164" t="s">
        <v>13</v>
      </c>
      <c r="E164" s="8">
        <f>IFERROR(Cb23Mt[[#This Row],[DurationMilliseconds]]-B163,Cb23Mt[[#This Row],[DurationMilliseconds]])</f>
        <v>141.72549999999683</v>
      </c>
      <c r="F164" s="8">
        <f>Cb23Mt[[#This Row],[PackagePower]]*Cb23Mt[[#This Row],[TimeFrame]]/1000</f>
        <v>12.883973250469712</v>
      </c>
    </row>
    <row r="165" spans="1:6" x14ac:dyDescent="0.3">
      <c r="A165">
        <v>1</v>
      </c>
      <c r="B165" s="8">
        <v>23751.482899999999</v>
      </c>
      <c r="C165" s="8">
        <v>90.568119999999993</v>
      </c>
      <c r="D165" t="s">
        <v>13</v>
      </c>
      <c r="E165" s="8">
        <f>IFERROR(Cb23Mt[[#This Row],[DurationMilliseconds]]-B164,Cb23Mt[[#This Row],[DurationMilliseconds]])</f>
        <v>142.67710000000079</v>
      </c>
      <c r="F165" s="8">
        <f>Cb23Mt[[#This Row],[PackagePower]]*Cb23Mt[[#This Row],[TimeFrame]]/1000</f>
        <v>12.921996714052071</v>
      </c>
    </row>
    <row r="166" spans="1:6" x14ac:dyDescent="0.3">
      <c r="A166">
        <v>1</v>
      </c>
      <c r="B166" s="8">
        <v>23891.436399999999</v>
      </c>
      <c r="C166" s="8">
        <v>90.640720000000002</v>
      </c>
      <c r="D166" t="s">
        <v>13</v>
      </c>
      <c r="E166" s="8">
        <f>IFERROR(Cb23Mt[[#This Row],[DurationMilliseconds]]-B165,Cb23Mt[[#This Row],[DurationMilliseconds]])</f>
        <v>139.95349999999962</v>
      </c>
      <c r="F166" s="8">
        <f>Cb23Mt[[#This Row],[PackagePower]]*Cb23Mt[[#This Row],[TimeFrame]]/1000</f>
        <v>12.685486006519966</v>
      </c>
    </row>
    <row r="167" spans="1:6" x14ac:dyDescent="0.3">
      <c r="A167">
        <v>1</v>
      </c>
      <c r="B167" s="8">
        <v>24032.8099</v>
      </c>
      <c r="C167" s="8">
        <v>90.887330000000006</v>
      </c>
      <c r="D167" t="s">
        <v>13</v>
      </c>
      <c r="E167" s="8">
        <f>IFERROR(Cb23Mt[[#This Row],[DurationMilliseconds]]-B166,Cb23Mt[[#This Row],[DurationMilliseconds]])</f>
        <v>141.37350000000151</v>
      </c>
      <c r="F167" s="8">
        <f>Cb23Mt[[#This Row],[PackagePower]]*Cb23Mt[[#This Row],[TimeFrame]]/1000</f>
        <v>12.849059947755139</v>
      </c>
    </row>
    <row r="168" spans="1:6" x14ac:dyDescent="0.3">
      <c r="A168">
        <v>1</v>
      </c>
      <c r="B168" s="8">
        <v>24173.686099999999</v>
      </c>
      <c r="C168" s="8">
        <v>91.435190000000006</v>
      </c>
      <c r="D168" t="s">
        <v>13</v>
      </c>
      <c r="E168" s="8">
        <f>IFERROR(Cb23Mt[[#This Row],[DurationMilliseconds]]-B167,Cb23Mt[[#This Row],[DurationMilliseconds]])</f>
        <v>140.87619999999879</v>
      </c>
      <c r="F168" s="8">
        <f>Cb23Mt[[#This Row],[PackagePower]]*Cb23Mt[[#This Row],[TimeFrame]]/1000</f>
        <v>12.881042113477889</v>
      </c>
    </row>
    <row r="169" spans="1:6" x14ac:dyDescent="0.3">
      <c r="A169">
        <v>1</v>
      </c>
      <c r="B169" s="8">
        <v>24330.883999999998</v>
      </c>
      <c r="C169" s="8">
        <v>90.377070000000003</v>
      </c>
      <c r="D169" t="s">
        <v>13</v>
      </c>
      <c r="E169" s="8">
        <f>IFERROR(Cb23Mt[[#This Row],[DurationMilliseconds]]-B168,Cb23Mt[[#This Row],[DurationMilliseconds]])</f>
        <v>157.19789999999921</v>
      </c>
      <c r="F169" s="8">
        <f>Cb23Mt[[#This Row],[PackagePower]]*Cb23Mt[[#This Row],[TimeFrame]]/1000</f>
        <v>14.207085612152929</v>
      </c>
    </row>
    <row r="170" spans="1:6" x14ac:dyDescent="0.3">
      <c r="A170">
        <v>1</v>
      </c>
      <c r="B170" s="8">
        <v>24500.169000000002</v>
      </c>
      <c r="C170" s="8">
        <v>89.425730000000001</v>
      </c>
      <c r="D170" t="s">
        <v>13</v>
      </c>
      <c r="E170" s="8">
        <f>IFERROR(Cb23Mt[[#This Row],[DurationMilliseconds]]-B169,Cb23Mt[[#This Row],[DurationMilliseconds]])</f>
        <v>169.28500000000349</v>
      </c>
      <c r="F170" s="8">
        <f>Cb23Mt[[#This Row],[PackagePower]]*Cb23Mt[[#This Row],[TimeFrame]]/1000</f>
        <v>15.138434703050311</v>
      </c>
    </row>
    <row r="171" spans="1:6" x14ac:dyDescent="0.3">
      <c r="A171">
        <v>1</v>
      </c>
      <c r="B171" s="8">
        <v>24643.734799999998</v>
      </c>
      <c r="C171" s="8">
        <v>89.462040000000002</v>
      </c>
      <c r="D171" t="s">
        <v>13</v>
      </c>
      <c r="E171" s="8">
        <f>IFERROR(Cb23Mt[[#This Row],[DurationMilliseconds]]-B170,Cb23Mt[[#This Row],[DurationMilliseconds]])</f>
        <v>143.56579999999667</v>
      </c>
      <c r="F171" s="8">
        <f>Cb23Mt[[#This Row],[PackagePower]]*Cb23Mt[[#This Row],[TimeFrame]]/1000</f>
        <v>12.843689342231702</v>
      </c>
    </row>
    <row r="172" spans="1:6" x14ac:dyDescent="0.3">
      <c r="A172">
        <v>1</v>
      </c>
      <c r="B172" s="8">
        <v>24784.9584</v>
      </c>
      <c r="C172" s="8">
        <v>88.985799999999998</v>
      </c>
      <c r="D172" t="s">
        <v>13</v>
      </c>
      <c r="E172" s="8">
        <f>IFERROR(Cb23Mt[[#This Row],[DurationMilliseconds]]-B171,Cb23Mt[[#This Row],[DurationMilliseconds]])</f>
        <v>141.22360000000117</v>
      </c>
      <c r="F172" s="8">
        <f>Cb23Mt[[#This Row],[PackagePower]]*Cb23Mt[[#This Row],[TimeFrame]]/1000</f>
        <v>12.566895024880102</v>
      </c>
    </row>
    <row r="173" spans="1:6" x14ac:dyDescent="0.3">
      <c r="A173">
        <v>1</v>
      </c>
      <c r="B173" s="8">
        <v>24926.201700000001</v>
      </c>
      <c r="C173" s="8">
        <v>89.714060000000003</v>
      </c>
      <c r="D173" t="s">
        <v>13</v>
      </c>
      <c r="E173" s="8">
        <f>IFERROR(Cb23Mt[[#This Row],[DurationMilliseconds]]-B172,Cb23Mt[[#This Row],[DurationMilliseconds]])</f>
        <v>141.24330000000191</v>
      </c>
      <c r="F173" s="8">
        <f>Cb23Mt[[#This Row],[PackagePower]]*Cb23Mt[[#This Row],[TimeFrame]]/1000</f>
        <v>12.671509890798172</v>
      </c>
    </row>
    <row r="174" spans="1:6" x14ac:dyDescent="0.3">
      <c r="A174">
        <v>1</v>
      </c>
      <c r="B174" s="8">
        <v>25067.602699999999</v>
      </c>
      <c r="C174" s="8">
        <v>89.844930000000005</v>
      </c>
      <c r="D174" t="s">
        <v>13</v>
      </c>
      <c r="E174" s="8">
        <f>IFERROR(Cb23Mt[[#This Row],[DurationMilliseconds]]-B173,Cb23Mt[[#This Row],[DurationMilliseconds]])</f>
        <v>141.40099999999802</v>
      </c>
      <c r="F174" s="8">
        <f>Cb23Mt[[#This Row],[PackagePower]]*Cb23Mt[[#This Row],[TimeFrame]]/1000</f>
        <v>12.704162946929822</v>
      </c>
    </row>
    <row r="175" spans="1:6" x14ac:dyDescent="0.3">
      <c r="A175">
        <v>1</v>
      </c>
      <c r="B175" s="8">
        <v>25209.169399999999</v>
      </c>
      <c r="C175" s="8">
        <v>91.430700000000002</v>
      </c>
      <c r="D175" t="s">
        <v>13</v>
      </c>
      <c r="E175" s="8">
        <f>IFERROR(Cb23Mt[[#This Row],[DurationMilliseconds]]-B174,Cb23Mt[[#This Row],[DurationMilliseconds]])</f>
        <v>141.5666999999994</v>
      </c>
      <c r="F175" s="8">
        <f>Cb23Mt[[#This Row],[PackagePower]]*Cb23Mt[[#This Row],[TimeFrame]]/1000</f>
        <v>12.943542477689945</v>
      </c>
    </row>
    <row r="176" spans="1:6" x14ac:dyDescent="0.3">
      <c r="A176">
        <v>1</v>
      </c>
      <c r="B176" s="8">
        <v>25351.3622</v>
      </c>
      <c r="C176" s="8">
        <v>89.964029999999994</v>
      </c>
      <c r="D176" t="s">
        <v>13</v>
      </c>
      <c r="E176" s="8">
        <f>IFERROR(Cb23Mt[[#This Row],[DurationMilliseconds]]-B175,Cb23Mt[[#This Row],[DurationMilliseconds]])</f>
        <v>142.19280000000072</v>
      </c>
      <c r="F176" s="8">
        <f>Cb23Mt[[#This Row],[PackagePower]]*Cb23Mt[[#This Row],[TimeFrame]]/1000</f>
        <v>12.792237324984065</v>
      </c>
    </row>
    <row r="177" spans="1:6" x14ac:dyDescent="0.3">
      <c r="A177">
        <v>1</v>
      </c>
      <c r="B177" s="8">
        <v>25493.5376</v>
      </c>
      <c r="C177" s="8">
        <v>91.114810000000006</v>
      </c>
      <c r="D177" t="s">
        <v>13</v>
      </c>
      <c r="E177" s="8">
        <f>IFERROR(Cb23Mt[[#This Row],[DurationMilliseconds]]-B176,Cb23Mt[[#This Row],[DurationMilliseconds]])</f>
        <v>142.17540000000008</v>
      </c>
      <c r="F177" s="8">
        <f>Cb23Mt[[#This Row],[PackagePower]]*Cb23Mt[[#This Row],[TimeFrame]]/1000</f>
        <v>12.954284557674008</v>
      </c>
    </row>
    <row r="178" spans="1:6" x14ac:dyDescent="0.3">
      <c r="A178">
        <v>1</v>
      </c>
      <c r="B178" s="8">
        <v>25635.114099999999</v>
      </c>
      <c r="C178" s="8">
        <v>90.040080000000003</v>
      </c>
      <c r="D178" t="s">
        <v>13</v>
      </c>
      <c r="E178" s="8">
        <f>IFERROR(Cb23Mt[[#This Row],[DurationMilliseconds]]-B177,Cb23Mt[[#This Row],[DurationMilliseconds]])</f>
        <v>141.57649999999921</v>
      </c>
      <c r="F178" s="8">
        <f>Cb23Mt[[#This Row],[PackagePower]]*Cb23Mt[[#This Row],[TimeFrame]]/1000</f>
        <v>12.74755938611993</v>
      </c>
    </row>
    <row r="179" spans="1:6" x14ac:dyDescent="0.3">
      <c r="A179">
        <v>1</v>
      </c>
      <c r="B179" s="8">
        <v>25776.2127</v>
      </c>
      <c r="C179" s="8">
        <v>89.781390000000002</v>
      </c>
      <c r="D179" t="s">
        <v>13</v>
      </c>
      <c r="E179" s="8">
        <f>IFERROR(Cb23Mt[[#This Row],[DurationMilliseconds]]-B178,Cb23Mt[[#This Row],[DurationMilliseconds]])</f>
        <v>141.09860000000117</v>
      </c>
      <c r="F179" s="8">
        <f>Cb23Mt[[#This Row],[PackagePower]]*Cb23Mt[[#This Row],[TimeFrame]]/1000</f>
        <v>12.668028435054106</v>
      </c>
    </row>
    <row r="180" spans="1:6" x14ac:dyDescent="0.3">
      <c r="A180">
        <v>1</v>
      </c>
      <c r="B180" s="8">
        <v>25917.934499999999</v>
      </c>
      <c r="C180" s="8">
        <v>91.929699999999997</v>
      </c>
      <c r="D180" t="s">
        <v>13</v>
      </c>
      <c r="E180" s="8">
        <f>IFERROR(Cb23Mt[[#This Row],[DurationMilliseconds]]-B179,Cb23Mt[[#This Row],[DurationMilliseconds]])</f>
        <v>141.72179999999935</v>
      </c>
      <c r="F180" s="8">
        <f>Cb23Mt[[#This Row],[PackagePower]]*Cb23Mt[[#This Row],[TimeFrame]]/1000</f>
        <v>13.02844255745994</v>
      </c>
    </row>
    <row r="181" spans="1:6" x14ac:dyDescent="0.3">
      <c r="A181">
        <v>1</v>
      </c>
      <c r="B181" s="8">
        <v>26058.89</v>
      </c>
      <c r="C181" s="8">
        <v>91.983909999999995</v>
      </c>
      <c r="D181" t="s">
        <v>13</v>
      </c>
      <c r="E181" s="8">
        <f>IFERROR(Cb23Mt[[#This Row],[DurationMilliseconds]]-B180,Cb23Mt[[#This Row],[DurationMilliseconds]])</f>
        <v>140.95550000000003</v>
      </c>
      <c r="F181" s="8">
        <f>Cb23Mt[[#This Row],[PackagePower]]*Cb23Mt[[#This Row],[TimeFrame]]/1000</f>
        <v>12.965638026005003</v>
      </c>
    </row>
    <row r="182" spans="1:6" x14ac:dyDescent="0.3">
      <c r="A182">
        <v>1</v>
      </c>
      <c r="B182" s="8">
        <v>26200.051899999999</v>
      </c>
      <c r="C182" s="8">
        <v>91.821299999999994</v>
      </c>
      <c r="D182" t="s">
        <v>13</v>
      </c>
      <c r="E182" s="8">
        <f>IFERROR(Cb23Mt[[#This Row],[DurationMilliseconds]]-B181,Cb23Mt[[#This Row],[DurationMilliseconds]])</f>
        <v>141.16189999999915</v>
      </c>
      <c r="F182" s="8">
        <f>Cb23Mt[[#This Row],[PackagePower]]*Cb23Mt[[#This Row],[TimeFrame]]/1000</f>
        <v>12.961669168469921</v>
      </c>
    </row>
    <row r="183" spans="1:6" x14ac:dyDescent="0.3">
      <c r="A183">
        <v>1</v>
      </c>
      <c r="B183" s="8">
        <v>26339.356100000001</v>
      </c>
      <c r="C183" s="8">
        <v>90.563270000000003</v>
      </c>
      <c r="D183" t="s">
        <v>13</v>
      </c>
      <c r="E183" s="8">
        <f>IFERROR(Cb23Mt[[#This Row],[DurationMilliseconds]]-B182,Cb23Mt[[#This Row],[DurationMilliseconds]])</f>
        <v>139.30420000000231</v>
      </c>
      <c r="F183" s="8">
        <f>Cb23Mt[[#This Row],[PackagePower]]*Cb23Mt[[#This Row],[TimeFrame]]/1000</f>
        <v>12.61584387673421</v>
      </c>
    </row>
    <row r="184" spans="1:6" x14ac:dyDescent="0.3">
      <c r="A184">
        <v>1</v>
      </c>
      <c r="B184" s="8">
        <v>26480.799599999998</v>
      </c>
      <c r="C184" s="8">
        <v>90.402199999999993</v>
      </c>
      <c r="D184" t="s">
        <v>13</v>
      </c>
      <c r="E184" s="8">
        <f>IFERROR(Cb23Mt[[#This Row],[DurationMilliseconds]]-B183,Cb23Mt[[#This Row],[DurationMilliseconds]])</f>
        <v>141.44349999999758</v>
      </c>
      <c r="F184" s="8">
        <f>Cb23Mt[[#This Row],[PackagePower]]*Cb23Mt[[#This Row],[TimeFrame]]/1000</f>
        <v>12.786803575699782</v>
      </c>
    </row>
    <row r="185" spans="1:6" x14ac:dyDescent="0.3">
      <c r="A185">
        <v>1</v>
      </c>
      <c r="B185" s="8">
        <v>26621.854899999998</v>
      </c>
      <c r="C185" s="8">
        <v>91.905410000000003</v>
      </c>
      <c r="D185" t="s">
        <v>13</v>
      </c>
      <c r="E185" s="8">
        <f>IFERROR(Cb23Mt[[#This Row],[DurationMilliseconds]]-B184,Cb23Mt[[#This Row],[DurationMilliseconds]])</f>
        <v>141.05529999999999</v>
      </c>
      <c r="F185" s="8">
        <f>Cb23Mt[[#This Row],[PackagePower]]*Cb23Mt[[#This Row],[TimeFrame]]/1000</f>
        <v>12.963745179172999</v>
      </c>
    </row>
    <row r="186" spans="1:6" x14ac:dyDescent="0.3">
      <c r="A186">
        <v>1</v>
      </c>
      <c r="B186" s="8">
        <v>26764.362300000001</v>
      </c>
      <c r="C186" s="8">
        <v>91.283720000000002</v>
      </c>
      <c r="D186" t="s">
        <v>13</v>
      </c>
      <c r="E186" s="8">
        <f>IFERROR(Cb23Mt[[#This Row],[DurationMilliseconds]]-B185,Cb23Mt[[#This Row],[DurationMilliseconds]])</f>
        <v>142.50740000000224</v>
      </c>
      <c r="F186" s="8">
        <f>Cb23Mt[[#This Row],[PackagePower]]*Cb23Mt[[#This Row],[TimeFrame]]/1000</f>
        <v>13.008605599528204</v>
      </c>
    </row>
    <row r="187" spans="1:6" x14ac:dyDescent="0.3">
      <c r="A187">
        <v>1</v>
      </c>
      <c r="B187" s="8">
        <v>26906.080399999999</v>
      </c>
      <c r="C187" s="8">
        <v>89.740799999999993</v>
      </c>
      <c r="D187" t="s">
        <v>13</v>
      </c>
      <c r="E187" s="8">
        <f>IFERROR(Cb23Mt[[#This Row],[DurationMilliseconds]]-B186,Cb23Mt[[#This Row],[DurationMilliseconds]])</f>
        <v>141.71809999999823</v>
      </c>
      <c r="F187" s="8">
        <f>Cb23Mt[[#This Row],[PackagePower]]*Cb23Mt[[#This Row],[TimeFrame]]/1000</f>
        <v>12.717895668479839</v>
      </c>
    </row>
    <row r="188" spans="1:6" x14ac:dyDescent="0.3">
      <c r="A188">
        <v>1</v>
      </c>
      <c r="B188" s="8">
        <v>27047.809600000001</v>
      </c>
      <c r="C188" s="8">
        <v>91.046379999999999</v>
      </c>
      <c r="D188" t="s">
        <v>13</v>
      </c>
      <c r="E188" s="8">
        <f>IFERROR(Cb23Mt[[#This Row],[DurationMilliseconds]]-B187,Cb23Mt[[#This Row],[DurationMilliseconds]])</f>
        <v>141.72920000000158</v>
      </c>
      <c r="F188" s="8">
        <f>Cb23Mt[[#This Row],[PackagePower]]*Cb23Mt[[#This Row],[TimeFrame]]/1000</f>
        <v>12.903930600296144</v>
      </c>
    </row>
    <row r="189" spans="1:6" x14ac:dyDescent="0.3">
      <c r="A189">
        <v>1</v>
      </c>
      <c r="B189" s="8">
        <v>27189.643100000001</v>
      </c>
      <c r="C189" s="8">
        <v>90.923910000000006</v>
      </c>
      <c r="D189" t="s">
        <v>13</v>
      </c>
      <c r="E189" s="8">
        <f>IFERROR(Cb23Mt[[#This Row],[DurationMilliseconds]]-B188,Cb23Mt[[#This Row],[DurationMilliseconds]])</f>
        <v>141.83350000000064</v>
      </c>
      <c r="F189" s="8">
        <f>Cb23Mt[[#This Row],[PackagePower]]*Cb23Mt[[#This Row],[TimeFrame]]/1000</f>
        <v>12.896056388985061</v>
      </c>
    </row>
    <row r="190" spans="1:6" x14ac:dyDescent="0.3">
      <c r="A190">
        <v>1</v>
      </c>
      <c r="B190" s="8">
        <v>27330.4372</v>
      </c>
      <c r="C190" s="8">
        <v>89.994420000000005</v>
      </c>
      <c r="D190" t="s">
        <v>13</v>
      </c>
      <c r="E190" s="8">
        <f>IFERROR(Cb23Mt[[#This Row],[DurationMilliseconds]]-B189,Cb23Mt[[#This Row],[DurationMilliseconds]])</f>
        <v>140.79409999999916</v>
      </c>
      <c r="F190" s="8">
        <f>Cb23Mt[[#This Row],[PackagePower]]*Cb23Mt[[#This Row],[TimeFrame]]/1000</f>
        <v>12.670683368921926</v>
      </c>
    </row>
    <row r="191" spans="1:6" x14ac:dyDescent="0.3">
      <c r="A191">
        <v>1</v>
      </c>
      <c r="B191" s="8">
        <v>27471.4313</v>
      </c>
      <c r="C191" s="8">
        <v>89.372889999999998</v>
      </c>
      <c r="D191" t="s">
        <v>13</v>
      </c>
      <c r="E191" s="8">
        <f>IFERROR(Cb23Mt[[#This Row],[DurationMilliseconds]]-B190,Cb23Mt[[#This Row],[DurationMilliseconds]])</f>
        <v>140.99409999999989</v>
      </c>
      <c r="F191" s="8">
        <f>Cb23Mt[[#This Row],[PackagePower]]*Cb23Mt[[#This Row],[TimeFrame]]/1000</f>
        <v>12.601050189948991</v>
      </c>
    </row>
    <row r="192" spans="1:6" x14ac:dyDescent="0.3">
      <c r="A192">
        <v>1</v>
      </c>
      <c r="B192" s="8">
        <v>27613.342700000001</v>
      </c>
      <c r="C192" s="8">
        <v>89.800920000000005</v>
      </c>
      <c r="D192" t="s">
        <v>13</v>
      </c>
      <c r="E192" s="8">
        <f>IFERROR(Cb23Mt[[#This Row],[DurationMilliseconds]]-B191,Cb23Mt[[#This Row],[DurationMilliseconds]])</f>
        <v>141.91140000000087</v>
      </c>
      <c r="F192" s="8">
        <f>Cb23Mt[[#This Row],[PackagePower]]*Cb23Mt[[#This Row],[TimeFrame]]/1000</f>
        <v>12.743774278488079</v>
      </c>
    </row>
    <row r="193" spans="1:6" x14ac:dyDescent="0.3">
      <c r="A193">
        <v>1</v>
      </c>
      <c r="B193" s="8">
        <v>27752.988499999999</v>
      </c>
      <c r="C193" s="8">
        <v>89.721980000000002</v>
      </c>
      <c r="D193" t="s">
        <v>13</v>
      </c>
      <c r="E193" s="8">
        <f>IFERROR(Cb23Mt[[#This Row],[DurationMilliseconds]]-B192,Cb23Mt[[#This Row],[DurationMilliseconds]])</f>
        <v>139.64579999999842</v>
      </c>
      <c r="F193" s="8">
        <f>Cb23Mt[[#This Row],[PackagePower]]*Cb23Mt[[#This Row],[TimeFrame]]/1000</f>
        <v>12.529297674683857</v>
      </c>
    </row>
    <row r="194" spans="1:6" x14ac:dyDescent="0.3">
      <c r="A194">
        <v>1</v>
      </c>
      <c r="B194" s="8">
        <v>27894.193899999998</v>
      </c>
      <c r="C194" s="8">
        <v>88.077449999999999</v>
      </c>
      <c r="D194" t="s">
        <v>13</v>
      </c>
      <c r="E194" s="8">
        <f>IFERROR(Cb23Mt[[#This Row],[DurationMilliseconds]]-B193,Cb23Mt[[#This Row],[DurationMilliseconds]])</f>
        <v>141.20539999999892</v>
      </c>
      <c r="F194" s="8">
        <f>Cb23Mt[[#This Row],[PackagePower]]*Cb23Mt[[#This Row],[TimeFrame]]/1000</f>
        <v>12.437011558229903</v>
      </c>
    </row>
    <row r="195" spans="1:6" x14ac:dyDescent="0.3">
      <c r="A195">
        <v>1</v>
      </c>
      <c r="B195" s="8">
        <v>28033.883699999998</v>
      </c>
      <c r="C195" s="8">
        <v>89.552580000000006</v>
      </c>
      <c r="D195" t="s">
        <v>13</v>
      </c>
      <c r="E195" s="8">
        <f>IFERROR(Cb23Mt[[#This Row],[DurationMilliseconds]]-B194,Cb23Mt[[#This Row],[DurationMilliseconds]])</f>
        <v>139.6898000000001</v>
      </c>
      <c r="F195" s="8">
        <f>Cb23Mt[[#This Row],[PackagePower]]*Cb23Mt[[#This Row],[TimeFrame]]/1000</f>
        <v>12.50958198968401</v>
      </c>
    </row>
    <row r="196" spans="1:6" x14ac:dyDescent="0.3">
      <c r="A196">
        <v>1</v>
      </c>
      <c r="B196" s="8">
        <v>28174.946499999998</v>
      </c>
      <c r="C196" s="8">
        <v>88.493600000000001</v>
      </c>
      <c r="D196" t="s">
        <v>13</v>
      </c>
      <c r="E196" s="8">
        <f>IFERROR(Cb23Mt[[#This Row],[DurationMilliseconds]]-B195,Cb23Mt[[#This Row],[DurationMilliseconds]])</f>
        <v>141.0627999999997</v>
      </c>
      <c r="F196" s="8">
        <f>Cb23Mt[[#This Row],[PackagePower]]*Cb23Mt[[#This Row],[TimeFrame]]/1000</f>
        <v>12.483154998079973</v>
      </c>
    </row>
    <row r="197" spans="1:6" x14ac:dyDescent="0.3">
      <c r="A197">
        <v>1</v>
      </c>
      <c r="B197" s="8">
        <v>28331.223300000001</v>
      </c>
      <c r="C197" s="8">
        <v>89.387010000000004</v>
      </c>
      <c r="D197" t="s">
        <v>13</v>
      </c>
      <c r="E197" s="8">
        <f>IFERROR(Cb23Mt[[#This Row],[DurationMilliseconds]]-B196,Cb23Mt[[#This Row],[DurationMilliseconds]])</f>
        <v>156.27680000000328</v>
      </c>
      <c r="F197" s="8">
        <f>Cb23Mt[[#This Row],[PackagePower]]*Cb23Mt[[#This Row],[TimeFrame]]/1000</f>
        <v>13.969115884368293</v>
      </c>
    </row>
    <row r="198" spans="1:6" x14ac:dyDescent="0.3">
      <c r="A198">
        <v>1</v>
      </c>
      <c r="B198" s="8">
        <v>28470.619299999998</v>
      </c>
      <c r="C198" s="8">
        <v>87.937809999999999</v>
      </c>
      <c r="D198" t="s">
        <v>13</v>
      </c>
      <c r="E198" s="8">
        <f>IFERROR(Cb23Mt[[#This Row],[DurationMilliseconds]]-B197,Cb23Mt[[#This Row],[DurationMilliseconds]])</f>
        <v>139.395999999997</v>
      </c>
      <c r="F198" s="8">
        <f>Cb23Mt[[#This Row],[PackagePower]]*Cb23Mt[[#This Row],[TimeFrame]]/1000</f>
        <v>12.258178962759736</v>
      </c>
    </row>
    <row r="199" spans="1:6" x14ac:dyDescent="0.3">
      <c r="A199">
        <v>1</v>
      </c>
      <c r="B199" s="8">
        <v>28611.3704</v>
      </c>
      <c r="C199" s="8">
        <v>88.005719999999997</v>
      </c>
      <c r="D199" t="s">
        <v>13</v>
      </c>
      <c r="E199" s="8">
        <f>IFERROR(Cb23Mt[[#This Row],[DurationMilliseconds]]-B198,Cb23Mt[[#This Row],[DurationMilliseconds]])</f>
        <v>140.75110000000132</v>
      </c>
      <c r="F199" s="8">
        <f>Cb23Mt[[#This Row],[PackagePower]]*Cb23Mt[[#This Row],[TimeFrame]]/1000</f>
        <v>12.386901896292114</v>
      </c>
    </row>
    <row r="200" spans="1:6" x14ac:dyDescent="0.3">
      <c r="A200">
        <v>1</v>
      </c>
      <c r="B200" s="8">
        <v>28752.592100000002</v>
      </c>
      <c r="C200" s="8">
        <v>87.981710000000007</v>
      </c>
      <c r="D200" t="s">
        <v>13</v>
      </c>
      <c r="E200" s="8">
        <f>IFERROR(Cb23Mt[[#This Row],[DurationMilliseconds]]-B199,Cb23Mt[[#This Row],[DurationMilliseconds]])</f>
        <v>141.22170000000187</v>
      </c>
      <c r="F200" s="8">
        <f>Cb23Mt[[#This Row],[PackagePower]]*Cb23Mt[[#This Row],[TimeFrame]]/1000</f>
        <v>12.424926655107164</v>
      </c>
    </row>
    <row r="201" spans="1:6" x14ac:dyDescent="0.3">
      <c r="A201">
        <v>1</v>
      </c>
      <c r="B201" s="8">
        <v>28897.661100000001</v>
      </c>
      <c r="C201" s="8">
        <v>89.171180000000007</v>
      </c>
      <c r="D201" t="s">
        <v>13</v>
      </c>
      <c r="E201" s="8">
        <f>IFERROR(Cb23Mt[[#This Row],[DurationMilliseconds]]-B200,Cb23Mt[[#This Row],[DurationMilliseconds]])</f>
        <v>145.06899999999951</v>
      </c>
      <c r="F201" s="8">
        <f>Cb23Mt[[#This Row],[PackagePower]]*Cb23Mt[[#This Row],[TimeFrame]]/1000</f>
        <v>12.935973911419957</v>
      </c>
    </row>
    <row r="202" spans="1:6" x14ac:dyDescent="0.3">
      <c r="A202">
        <v>1</v>
      </c>
      <c r="B202" s="8">
        <v>29035.046600000001</v>
      </c>
      <c r="C202" s="8">
        <v>91.128349999999998</v>
      </c>
      <c r="D202" t="s">
        <v>13</v>
      </c>
      <c r="E202" s="8">
        <f>IFERROR(Cb23Mt[[#This Row],[DurationMilliseconds]]-B201,Cb23Mt[[#This Row],[DurationMilliseconds]])</f>
        <v>137.38550000000032</v>
      </c>
      <c r="F202" s="8">
        <f>Cb23Mt[[#This Row],[PackagePower]]*Cb23Mt[[#This Row],[TimeFrame]]/1000</f>
        <v>12.519713928925029</v>
      </c>
    </row>
    <row r="203" spans="1:6" x14ac:dyDescent="0.3">
      <c r="A203">
        <v>1</v>
      </c>
      <c r="B203" s="8">
        <v>29177.111199999999</v>
      </c>
      <c r="C203" s="8">
        <v>88.965549999999993</v>
      </c>
      <c r="D203" t="s">
        <v>13</v>
      </c>
      <c r="E203" s="8">
        <f>IFERROR(Cb23Mt[[#This Row],[DurationMilliseconds]]-B202,Cb23Mt[[#This Row],[DurationMilliseconds]])</f>
        <v>142.06459999999788</v>
      </c>
      <c r="F203" s="8">
        <f>Cb23Mt[[#This Row],[PackagePower]]*Cb23Mt[[#This Row],[TimeFrame]]/1000</f>
        <v>12.638855274529812</v>
      </c>
    </row>
    <row r="204" spans="1:6" x14ac:dyDescent="0.3">
      <c r="A204">
        <v>1</v>
      </c>
      <c r="B204" s="8">
        <v>29316.892400000001</v>
      </c>
      <c r="C204" s="8">
        <v>89.248630000000006</v>
      </c>
      <c r="D204" t="s">
        <v>13</v>
      </c>
      <c r="E204" s="8">
        <f>IFERROR(Cb23Mt[[#This Row],[DurationMilliseconds]]-B203,Cb23Mt[[#This Row],[DurationMilliseconds]])</f>
        <v>139.78120000000126</v>
      </c>
      <c r="F204" s="8">
        <f>Cb23Mt[[#This Row],[PackagePower]]*Cb23Mt[[#This Row],[TimeFrame]]/1000</f>
        <v>12.475280599756113</v>
      </c>
    </row>
    <row r="205" spans="1:6" x14ac:dyDescent="0.3">
      <c r="A205">
        <v>1</v>
      </c>
      <c r="B205" s="8">
        <v>29458.1862</v>
      </c>
      <c r="C205" s="8">
        <v>87.900099999999995</v>
      </c>
      <c r="D205" t="s">
        <v>13</v>
      </c>
      <c r="E205" s="8">
        <f>IFERROR(Cb23Mt[[#This Row],[DurationMilliseconds]]-B204,Cb23Mt[[#This Row],[DurationMilliseconds]])</f>
        <v>141.29379999999946</v>
      </c>
      <c r="F205" s="8">
        <f>Cb23Mt[[#This Row],[PackagePower]]*Cb23Mt[[#This Row],[TimeFrame]]/1000</f>
        <v>12.419739149379952</v>
      </c>
    </row>
    <row r="206" spans="1:6" x14ac:dyDescent="0.3">
      <c r="A206">
        <v>1</v>
      </c>
      <c r="B206" s="8">
        <v>29598.222099999999</v>
      </c>
      <c r="C206" s="8">
        <v>90.460989999999995</v>
      </c>
      <c r="D206" t="s">
        <v>13</v>
      </c>
      <c r="E206" s="8">
        <f>IFERROR(Cb23Mt[[#This Row],[DurationMilliseconds]]-B205,Cb23Mt[[#This Row],[DurationMilliseconds]])</f>
        <v>140.03589999999895</v>
      </c>
      <c r="F206" s="8">
        <f>Cb23Mt[[#This Row],[PackagePower]]*Cb23Mt[[#This Row],[TimeFrame]]/1000</f>
        <v>12.667786149540904</v>
      </c>
    </row>
    <row r="207" spans="1:6" x14ac:dyDescent="0.3">
      <c r="A207">
        <v>1</v>
      </c>
      <c r="B207" s="8">
        <v>29740.2696</v>
      </c>
      <c r="C207" s="8">
        <v>88.894199999999998</v>
      </c>
      <c r="D207" t="s">
        <v>13</v>
      </c>
      <c r="E207" s="8">
        <f>IFERROR(Cb23Mt[[#This Row],[DurationMilliseconds]]-B206,Cb23Mt[[#This Row],[DurationMilliseconds]])</f>
        <v>142.04750000000058</v>
      </c>
      <c r="F207" s="8">
        <f>Cb23Mt[[#This Row],[PackagePower]]*Cb23Mt[[#This Row],[TimeFrame]]/1000</f>
        <v>12.627198874500051</v>
      </c>
    </row>
    <row r="208" spans="1:6" x14ac:dyDescent="0.3">
      <c r="A208">
        <v>1</v>
      </c>
      <c r="B208" s="8">
        <v>29880.0229</v>
      </c>
      <c r="C208" s="8">
        <v>88.146659999999997</v>
      </c>
      <c r="D208" t="s">
        <v>13</v>
      </c>
      <c r="E208" s="8">
        <f>IFERROR(Cb23Mt[[#This Row],[DurationMilliseconds]]-B207,Cb23Mt[[#This Row],[DurationMilliseconds]])</f>
        <v>139.75330000000031</v>
      </c>
      <c r="F208" s="8">
        <f>Cb23Mt[[#This Row],[PackagePower]]*Cb23Mt[[#This Row],[TimeFrame]]/1000</f>
        <v>12.318786618978027</v>
      </c>
    </row>
    <row r="209" spans="1:6" x14ac:dyDescent="0.3">
      <c r="A209">
        <v>1</v>
      </c>
      <c r="B209" s="8">
        <v>30020.462299999999</v>
      </c>
      <c r="C209" s="8">
        <v>88.009820000000005</v>
      </c>
      <c r="D209" t="s">
        <v>13</v>
      </c>
      <c r="E209" s="8">
        <f>IFERROR(Cb23Mt[[#This Row],[DurationMilliseconds]]-B208,Cb23Mt[[#This Row],[DurationMilliseconds]])</f>
        <v>140.4393999999993</v>
      </c>
      <c r="F209" s="8">
        <f>Cb23Mt[[#This Row],[PackagePower]]*Cb23Mt[[#This Row],[TimeFrame]]/1000</f>
        <v>12.360046314907938</v>
      </c>
    </row>
    <row r="210" spans="1:6" x14ac:dyDescent="0.3">
      <c r="A210">
        <v>1</v>
      </c>
      <c r="B210" s="8">
        <v>30162.1482</v>
      </c>
      <c r="C210" s="8">
        <v>88.449470000000005</v>
      </c>
      <c r="D210" t="s">
        <v>13</v>
      </c>
      <c r="E210" s="8">
        <f>IFERROR(Cb23Mt[[#This Row],[DurationMilliseconds]]-B209,Cb23Mt[[#This Row],[DurationMilliseconds]])</f>
        <v>141.6859000000004</v>
      </c>
      <c r="F210" s="8">
        <f>Cb23Mt[[#This Row],[PackagePower]]*Cb23Mt[[#This Row],[TimeFrame]]/1000</f>
        <v>12.532042761473036</v>
      </c>
    </row>
    <row r="211" spans="1:6" x14ac:dyDescent="0.3">
      <c r="A211">
        <v>1</v>
      </c>
      <c r="B211" s="8">
        <v>30303.521499999999</v>
      </c>
      <c r="C211" s="8">
        <v>87.728049999999996</v>
      </c>
      <c r="D211" t="s">
        <v>13</v>
      </c>
      <c r="E211" s="8">
        <f>IFERROR(Cb23Mt[[#This Row],[DurationMilliseconds]]-B210,Cb23Mt[[#This Row],[DurationMilliseconds]])</f>
        <v>141.37329999999929</v>
      </c>
      <c r="F211" s="8">
        <f>Cb23Mt[[#This Row],[PackagePower]]*Cb23Mt[[#This Row],[TimeFrame]]/1000</f>
        <v>12.402403931064937</v>
      </c>
    </row>
    <row r="212" spans="1:6" x14ac:dyDescent="0.3">
      <c r="A212">
        <v>1</v>
      </c>
      <c r="B212" s="8">
        <v>30444.656800000001</v>
      </c>
      <c r="C212" s="8">
        <v>87.982810000000001</v>
      </c>
      <c r="D212" t="s">
        <v>13</v>
      </c>
      <c r="E212" s="8">
        <f>IFERROR(Cb23Mt[[#This Row],[DurationMilliseconds]]-B211,Cb23Mt[[#This Row],[DurationMilliseconds]])</f>
        <v>141.13530000000173</v>
      </c>
      <c r="F212" s="8">
        <f>Cb23Mt[[#This Row],[PackagePower]]*Cb23Mt[[#This Row],[TimeFrame]]/1000</f>
        <v>12.417480284193152</v>
      </c>
    </row>
    <row r="213" spans="1:6" x14ac:dyDescent="0.3">
      <c r="A213">
        <v>1</v>
      </c>
      <c r="B213" s="8">
        <v>30585.895700000001</v>
      </c>
      <c r="C213" s="8">
        <v>88.123980000000003</v>
      </c>
      <c r="D213" t="s">
        <v>13</v>
      </c>
      <c r="E213" s="8">
        <f>IFERROR(Cb23Mt[[#This Row],[DurationMilliseconds]]-B212,Cb23Mt[[#This Row],[DurationMilliseconds]])</f>
        <v>141.23890000000029</v>
      </c>
      <c r="F213" s="8">
        <f>Cb23Mt[[#This Row],[PackagePower]]*Cb23Mt[[#This Row],[TimeFrame]]/1000</f>
        <v>12.446533998822026</v>
      </c>
    </row>
    <row r="214" spans="1:6" x14ac:dyDescent="0.3">
      <c r="A214">
        <v>1</v>
      </c>
      <c r="B214" s="8">
        <v>30728.6296</v>
      </c>
      <c r="C214" s="8">
        <v>87.064980000000006</v>
      </c>
      <c r="D214" t="s">
        <v>13</v>
      </c>
      <c r="E214" s="8">
        <f>IFERROR(Cb23Mt[[#This Row],[DurationMilliseconds]]-B213,Cb23Mt[[#This Row],[DurationMilliseconds]])</f>
        <v>142.73389999999927</v>
      </c>
      <c r="F214" s="8">
        <f>Cb23Mt[[#This Row],[PackagePower]]*Cb23Mt[[#This Row],[TimeFrame]]/1000</f>
        <v>12.427124148821937</v>
      </c>
    </row>
    <row r="215" spans="1:6" x14ac:dyDescent="0.3">
      <c r="A215">
        <v>1</v>
      </c>
      <c r="B215" s="8">
        <v>30870.205699999999</v>
      </c>
      <c r="C215" s="8">
        <v>88.339590000000001</v>
      </c>
      <c r="D215" t="s">
        <v>13</v>
      </c>
      <c r="E215" s="8">
        <f>IFERROR(Cb23Mt[[#This Row],[DurationMilliseconds]]-B214,Cb23Mt[[#This Row],[DurationMilliseconds]])</f>
        <v>141.57609999999841</v>
      </c>
      <c r="F215" s="8">
        <f>Cb23Mt[[#This Row],[PackagePower]]*Cb23Mt[[#This Row],[TimeFrame]]/1000</f>
        <v>12.506774627798858</v>
      </c>
    </row>
    <row r="216" spans="1:6" x14ac:dyDescent="0.3">
      <c r="A216">
        <v>1</v>
      </c>
      <c r="B216" s="8">
        <v>31011.112499999999</v>
      </c>
      <c r="C216" s="8">
        <v>87.411209999999997</v>
      </c>
      <c r="D216" t="s">
        <v>13</v>
      </c>
      <c r="E216" s="8">
        <f>IFERROR(Cb23Mt[[#This Row],[DurationMilliseconds]]-B215,Cb23Mt[[#This Row],[DurationMilliseconds]])</f>
        <v>140.90680000000066</v>
      </c>
      <c r="F216" s="8">
        <f>Cb23Mt[[#This Row],[PackagePower]]*Cb23Mt[[#This Row],[TimeFrame]]/1000</f>
        <v>12.316833885228057</v>
      </c>
    </row>
    <row r="217" spans="1:6" x14ac:dyDescent="0.3">
      <c r="A217">
        <v>1</v>
      </c>
      <c r="B217" s="8">
        <v>31151.138800000001</v>
      </c>
      <c r="C217" s="8">
        <v>88.442070000000001</v>
      </c>
      <c r="D217" t="s">
        <v>13</v>
      </c>
      <c r="E217" s="8">
        <f>IFERROR(Cb23Mt[[#This Row],[DurationMilliseconds]]-B216,Cb23Mt[[#This Row],[DurationMilliseconds]])</f>
        <v>140.02630000000136</v>
      </c>
      <c r="F217" s="8">
        <f>Cb23Mt[[#This Row],[PackagePower]]*Cb23Mt[[#This Row],[TimeFrame]]/1000</f>
        <v>12.384215826441121</v>
      </c>
    </row>
    <row r="218" spans="1:6" x14ac:dyDescent="0.3">
      <c r="A218">
        <v>1</v>
      </c>
      <c r="B218" s="8">
        <v>31292.922200000001</v>
      </c>
      <c r="C218" s="8">
        <v>89.448930000000004</v>
      </c>
      <c r="D218" t="s">
        <v>13</v>
      </c>
      <c r="E218" s="8">
        <f>IFERROR(Cb23Mt[[#This Row],[DurationMilliseconds]]-B217,Cb23Mt[[#This Row],[DurationMilliseconds]])</f>
        <v>141.78340000000026</v>
      </c>
      <c r="F218" s="8">
        <f>Cb23Mt[[#This Row],[PackagePower]]*Cb23Mt[[#This Row],[TimeFrame]]/1000</f>
        <v>12.682373421762025</v>
      </c>
    </row>
    <row r="219" spans="1:6" x14ac:dyDescent="0.3">
      <c r="A219">
        <v>1</v>
      </c>
      <c r="B219" s="8">
        <v>31433.999199999998</v>
      </c>
      <c r="C219" s="8">
        <v>89.085620000000006</v>
      </c>
      <c r="D219" t="s">
        <v>13</v>
      </c>
      <c r="E219" s="8">
        <f>IFERROR(Cb23Mt[[#This Row],[DurationMilliseconds]]-B218,Cb23Mt[[#This Row],[DurationMilliseconds]])</f>
        <v>141.0769999999975</v>
      </c>
      <c r="F219" s="8">
        <f>Cb23Mt[[#This Row],[PackagePower]]*Cb23Mt[[#This Row],[TimeFrame]]/1000</f>
        <v>12.567932012739778</v>
      </c>
    </row>
    <row r="220" spans="1:6" x14ac:dyDescent="0.3">
      <c r="A220">
        <v>1</v>
      </c>
      <c r="B220" s="8">
        <v>31575.136299999998</v>
      </c>
      <c r="C220" s="8">
        <v>89.552359999999993</v>
      </c>
      <c r="D220" t="s">
        <v>13</v>
      </c>
      <c r="E220" s="8">
        <f>IFERROR(Cb23Mt[[#This Row],[DurationMilliseconds]]-B219,Cb23Mt[[#This Row],[DurationMilliseconds]])</f>
        <v>141.13709999999992</v>
      </c>
      <c r="F220" s="8">
        <f>Cb23Mt[[#This Row],[PackagePower]]*Cb23Mt[[#This Row],[TimeFrame]]/1000</f>
        <v>12.639160388555993</v>
      </c>
    </row>
    <row r="221" spans="1:6" x14ac:dyDescent="0.3">
      <c r="A221">
        <v>1</v>
      </c>
      <c r="B221" s="8">
        <v>31715.853599999999</v>
      </c>
      <c r="C221" s="8">
        <v>88.852710000000002</v>
      </c>
      <c r="D221" t="s">
        <v>13</v>
      </c>
      <c r="E221" s="8">
        <f>IFERROR(Cb23Mt[[#This Row],[DurationMilliseconds]]-B220,Cb23Mt[[#This Row],[DurationMilliseconds]])</f>
        <v>140.71730000000025</v>
      </c>
      <c r="F221" s="8">
        <f>Cb23Mt[[#This Row],[PackagePower]]*Cb23Mt[[#This Row],[TimeFrame]]/1000</f>
        <v>12.503113448883022</v>
      </c>
    </row>
    <row r="222" spans="1:6" x14ac:dyDescent="0.3">
      <c r="A222">
        <v>1</v>
      </c>
      <c r="B222" s="8">
        <v>31856.241999999998</v>
      </c>
      <c r="C222" s="8">
        <v>87.747020000000006</v>
      </c>
      <c r="D222" t="s">
        <v>13</v>
      </c>
      <c r="E222" s="8">
        <f>IFERROR(Cb23Mt[[#This Row],[DurationMilliseconds]]-B221,Cb23Mt[[#This Row],[DurationMilliseconds]])</f>
        <v>140.38839999999982</v>
      </c>
      <c r="F222" s="8">
        <f>Cb23Mt[[#This Row],[PackagePower]]*Cb23Mt[[#This Row],[TimeFrame]]/1000</f>
        <v>12.318663742567985</v>
      </c>
    </row>
    <row r="223" spans="1:6" x14ac:dyDescent="0.3">
      <c r="A223">
        <v>1</v>
      </c>
      <c r="B223" s="8">
        <v>31998.458299999998</v>
      </c>
      <c r="C223" s="8">
        <v>88.424319999999994</v>
      </c>
      <c r="D223" t="s">
        <v>13</v>
      </c>
      <c r="E223" s="8">
        <f>IFERROR(Cb23Mt[[#This Row],[DurationMilliseconds]]-B222,Cb23Mt[[#This Row],[DurationMilliseconds]])</f>
        <v>142.21630000000005</v>
      </c>
      <c r="F223" s="8">
        <f>Cb23Mt[[#This Row],[PackagePower]]*Cb23Mt[[#This Row],[TimeFrame]]/1000</f>
        <v>12.575379620416003</v>
      </c>
    </row>
    <row r="224" spans="1:6" x14ac:dyDescent="0.3">
      <c r="A224">
        <v>1</v>
      </c>
      <c r="B224" s="8">
        <v>32139.841400000001</v>
      </c>
      <c r="C224" s="8">
        <v>88.609120000000004</v>
      </c>
      <c r="D224" t="s">
        <v>13</v>
      </c>
      <c r="E224" s="8">
        <f>IFERROR(Cb23Mt[[#This Row],[DurationMilliseconds]]-B223,Cb23Mt[[#This Row],[DurationMilliseconds]])</f>
        <v>141.38310000000274</v>
      </c>
      <c r="F224" s="8">
        <f>Cb23Mt[[#This Row],[PackagePower]]*Cb23Mt[[#This Row],[TimeFrame]]/1000</f>
        <v>12.527832073872244</v>
      </c>
    </row>
    <row r="225" spans="1:6" x14ac:dyDescent="0.3">
      <c r="A225">
        <v>1</v>
      </c>
      <c r="B225" s="8">
        <v>32281.628700000001</v>
      </c>
      <c r="C225" s="8">
        <v>89.705600000000004</v>
      </c>
      <c r="D225" t="s">
        <v>13</v>
      </c>
      <c r="E225" s="8">
        <f>IFERROR(Cb23Mt[[#This Row],[DurationMilliseconds]]-B224,Cb23Mt[[#This Row],[DurationMilliseconds]])</f>
        <v>141.78729999999996</v>
      </c>
      <c r="F225" s="8">
        <f>Cb23Mt[[#This Row],[PackagePower]]*Cb23Mt[[#This Row],[TimeFrame]]/1000</f>
        <v>12.719114818879996</v>
      </c>
    </row>
    <row r="226" spans="1:6" x14ac:dyDescent="0.3">
      <c r="A226">
        <v>1</v>
      </c>
      <c r="B226" s="8">
        <v>32422.839800000002</v>
      </c>
      <c r="C226" s="8">
        <v>87.62697</v>
      </c>
      <c r="D226" t="s">
        <v>13</v>
      </c>
      <c r="E226" s="8">
        <f>IFERROR(Cb23Mt[[#This Row],[DurationMilliseconds]]-B225,Cb23Mt[[#This Row],[DurationMilliseconds]])</f>
        <v>141.21110000000044</v>
      </c>
      <c r="F226" s="8">
        <f>Cb23Mt[[#This Row],[PackagePower]]*Cb23Mt[[#This Row],[TimeFrame]]/1000</f>
        <v>12.373900823367039</v>
      </c>
    </row>
    <row r="227" spans="1:6" x14ac:dyDescent="0.3">
      <c r="A227">
        <v>1</v>
      </c>
      <c r="B227" s="8">
        <v>32565.1849</v>
      </c>
      <c r="C227" s="8">
        <v>85.428150000000002</v>
      </c>
      <c r="D227" t="s">
        <v>13</v>
      </c>
      <c r="E227" s="8">
        <f>IFERROR(Cb23Mt[[#This Row],[DurationMilliseconds]]-B226,Cb23Mt[[#This Row],[DurationMilliseconds]])</f>
        <v>142.34509999999864</v>
      </c>
      <c r="F227" s="8">
        <f>Cb23Mt[[#This Row],[PackagePower]]*Cb23Mt[[#This Row],[TimeFrame]]/1000</f>
        <v>12.160278554564885</v>
      </c>
    </row>
    <row r="228" spans="1:6" x14ac:dyDescent="0.3">
      <c r="A228">
        <v>1</v>
      </c>
      <c r="B228" s="8">
        <v>32707.0429</v>
      </c>
      <c r="C228" s="8">
        <v>88.099509999999995</v>
      </c>
      <c r="D228" t="s">
        <v>13</v>
      </c>
      <c r="E228" s="8">
        <f>IFERROR(Cb23Mt[[#This Row],[DurationMilliseconds]]-B227,Cb23Mt[[#This Row],[DurationMilliseconds]])</f>
        <v>141.85800000000017</v>
      </c>
      <c r="F228" s="8">
        <f>Cb23Mt[[#This Row],[PackagePower]]*Cb23Mt[[#This Row],[TimeFrame]]/1000</f>
        <v>12.497620289580015</v>
      </c>
    </row>
    <row r="229" spans="1:6" x14ac:dyDescent="0.3">
      <c r="A229">
        <v>1</v>
      </c>
      <c r="B229" s="8">
        <v>32848.817499999997</v>
      </c>
      <c r="C229" s="8">
        <v>88.129379999999998</v>
      </c>
      <c r="D229" t="s">
        <v>13</v>
      </c>
      <c r="E229" s="8">
        <f>IFERROR(Cb23Mt[[#This Row],[DurationMilliseconds]]-B228,Cb23Mt[[#This Row],[DurationMilliseconds]])</f>
        <v>141.77459999999701</v>
      </c>
      <c r="F229" s="8">
        <f>Cb23Mt[[#This Row],[PackagePower]]*Cb23Mt[[#This Row],[TimeFrame]]/1000</f>
        <v>12.494507597747736</v>
      </c>
    </row>
    <row r="230" spans="1:6" x14ac:dyDescent="0.3">
      <c r="A230">
        <v>1</v>
      </c>
      <c r="B230" s="8">
        <v>32989.959600000002</v>
      </c>
      <c r="C230" s="8">
        <v>87.36927</v>
      </c>
      <c r="D230" t="s">
        <v>13</v>
      </c>
      <c r="E230" s="8">
        <f>IFERROR(Cb23Mt[[#This Row],[DurationMilliseconds]]-B229,Cb23Mt[[#This Row],[DurationMilliseconds]])</f>
        <v>141.14210000000458</v>
      </c>
      <c r="F230" s="8">
        <f>Cb23Mt[[#This Row],[PackagePower]]*Cb23Mt[[#This Row],[TimeFrame]]/1000</f>
        <v>12.331482243267399</v>
      </c>
    </row>
    <row r="231" spans="1:6" x14ac:dyDescent="0.3">
      <c r="A231">
        <v>1</v>
      </c>
      <c r="B231" s="8">
        <v>33131.906499999997</v>
      </c>
      <c r="C231" s="8">
        <v>89.311499999999995</v>
      </c>
      <c r="D231" t="s">
        <v>13</v>
      </c>
      <c r="E231" s="8">
        <f>IFERROR(Cb23Mt[[#This Row],[DurationMilliseconds]]-B230,Cb23Mt[[#This Row],[DurationMilliseconds]])</f>
        <v>141.94689999999537</v>
      </c>
      <c r="F231" s="8">
        <f>Cb23Mt[[#This Row],[PackagePower]]*Cb23Mt[[#This Row],[TimeFrame]]/1000</f>
        <v>12.677490559349586</v>
      </c>
    </row>
    <row r="232" spans="1:6" x14ac:dyDescent="0.3">
      <c r="A232">
        <v>1</v>
      </c>
      <c r="B232" s="8">
        <v>33270.540800000002</v>
      </c>
      <c r="C232" s="8">
        <v>87.148619999999994</v>
      </c>
      <c r="D232" t="s">
        <v>13</v>
      </c>
      <c r="E232" s="8">
        <f>IFERROR(Cb23Mt[[#This Row],[DurationMilliseconds]]-B231,Cb23Mt[[#This Row],[DurationMilliseconds]])</f>
        <v>138.63430000000517</v>
      </c>
      <c r="F232" s="8">
        <f>Cb23Mt[[#This Row],[PackagePower]]*Cb23Mt[[#This Row],[TimeFrame]]/1000</f>
        <v>12.081787929666451</v>
      </c>
    </row>
    <row r="233" spans="1:6" x14ac:dyDescent="0.3">
      <c r="A233">
        <v>1</v>
      </c>
      <c r="B233" s="8">
        <v>33412.770199999999</v>
      </c>
      <c r="C233" s="8">
        <v>86.94511</v>
      </c>
      <c r="D233" t="s">
        <v>13</v>
      </c>
      <c r="E233" s="8">
        <f>IFERROR(Cb23Mt[[#This Row],[DurationMilliseconds]]-B232,Cb23Mt[[#This Row],[DurationMilliseconds]])</f>
        <v>142.22939999999653</v>
      </c>
      <c r="F233" s="8">
        <f>Cb23Mt[[#This Row],[PackagePower]]*Cb23Mt[[#This Row],[TimeFrame]]/1000</f>
        <v>12.366150828233698</v>
      </c>
    </row>
    <row r="234" spans="1:6" x14ac:dyDescent="0.3">
      <c r="A234">
        <v>1</v>
      </c>
      <c r="B234" s="8">
        <v>33554.528400000003</v>
      </c>
      <c r="C234" s="8">
        <v>86.371700000000004</v>
      </c>
      <c r="D234" t="s">
        <v>13</v>
      </c>
      <c r="E234" s="8">
        <f>IFERROR(Cb23Mt[[#This Row],[DurationMilliseconds]]-B233,Cb23Mt[[#This Row],[DurationMilliseconds]])</f>
        <v>141.75820000000385</v>
      </c>
      <c r="F234" s="8">
        <f>Cb23Mt[[#This Row],[PackagePower]]*Cb23Mt[[#This Row],[TimeFrame]]/1000</f>
        <v>12.243896722940333</v>
      </c>
    </row>
    <row r="235" spans="1:6" x14ac:dyDescent="0.3">
      <c r="A235">
        <v>1</v>
      </c>
      <c r="B235" s="8">
        <v>33696.374900000003</v>
      </c>
      <c r="C235" s="8">
        <v>88.333410000000001</v>
      </c>
      <c r="D235" t="s">
        <v>13</v>
      </c>
      <c r="E235" s="8">
        <f>IFERROR(Cb23Mt[[#This Row],[DurationMilliseconds]]-B234,Cb23Mt[[#This Row],[DurationMilliseconds]])</f>
        <v>141.84649999999965</v>
      </c>
      <c r="F235" s="8">
        <f>Cb23Mt[[#This Row],[PackagePower]]*Cb23Mt[[#This Row],[TimeFrame]]/1000</f>
        <v>12.529785041564971</v>
      </c>
    </row>
    <row r="236" spans="1:6" x14ac:dyDescent="0.3">
      <c r="A236">
        <v>1</v>
      </c>
      <c r="B236" s="8">
        <v>33837.388599999998</v>
      </c>
      <c r="C236" s="8">
        <v>86.494870000000006</v>
      </c>
      <c r="D236" t="s">
        <v>13</v>
      </c>
      <c r="E236" s="8">
        <f>IFERROR(Cb23Mt[[#This Row],[DurationMilliseconds]]-B235,Cb23Mt[[#This Row],[DurationMilliseconds]])</f>
        <v>141.01369999999588</v>
      </c>
      <c r="F236" s="8">
        <f>Cb23Mt[[#This Row],[PackagePower]]*Cb23Mt[[#This Row],[TimeFrame]]/1000</f>
        <v>12.196961649718645</v>
      </c>
    </row>
    <row r="237" spans="1:6" x14ac:dyDescent="0.3">
      <c r="A237">
        <v>1</v>
      </c>
      <c r="B237" s="8">
        <v>33978.976799999997</v>
      </c>
      <c r="C237" s="8">
        <v>87.456530000000001</v>
      </c>
      <c r="D237" t="s">
        <v>13</v>
      </c>
      <c r="E237" s="8">
        <f>IFERROR(Cb23Mt[[#This Row],[DurationMilliseconds]]-B236,Cb23Mt[[#This Row],[DurationMilliseconds]])</f>
        <v>141.58819999999832</v>
      </c>
      <c r="F237" s="8">
        <f>Cb23Mt[[#This Row],[PackagePower]]*Cb23Mt[[#This Row],[TimeFrame]]/1000</f>
        <v>12.382812660945854</v>
      </c>
    </row>
    <row r="238" spans="1:6" x14ac:dyDescent="0.3">
      <c r="A238">
        <v>1</v>
      </c>
      <c r="B238" s="8">
        <v>34120.421799999996</v>
      </c>
      <c r="C238" s="8">
        <v>85.989040000000003</v>
      </c>
      <c r="D238" t="s">
        <v>13</v>
      </c>
      <c r="E238" s="8">
        <f>IFERROR(Cb23Mt[[#This Row],[DurationMilliseconds]]-B237,Cb23Mt[[#This Row],[DurationMilliseconds]])</f>
        <v>141.44499999999971</v>
      </c>
      <c r="F238" s="8">
        <f>Cb23Mt[[#This Row],[PackagePower]]*Cb23Mt[[#This Row],[TimeFrame]]/1000</f>
        <v>12.162719762799975</v>
      </c>
    </row>
    <row r="239" spans="1:6" x14ac:dyDescent="0.3">
      <c r="A239">
        <v>1</v>
      </c>
      <c r="B239" s="8">
        <v>34261.701099999998</v>
      </c>
      <c r="C239" s="8">
        <v>86.215609999999998</v>
      </c>
      <c r="D239" t="s">
        <v>13</v>
      </c>
      <c r="E239" s="8">
        <f>IFERROR(Cb23Mt[[#This Row],[DurationMilliseconds]]-B238,Cb23Mt[[#This Row],[DurationMilliseconds]])</f>
        <v>141.27930000000197</v>
      </c>
      <c r="F239" s="8">
        <f>Cb23Mt[[#This Row],[PackagePower]]*Cb23Mt[[#This Row],[TimeFrame]]/1000</f>
        <v>12.180481029873169</v>
      </c>
    </row>
    <row r="240" spans="1:6" x14ac:dyDescent="0.3">
      <c r="A240">
        <v>1</v>
      </c>
      <c r="B240" s="8">
        <v>34402.602899999998</v>
      </c>
      <c r="C240" s="8">
        <v>87.641289999999998</v>
      </c>
      <c r="D240" t="s">
        <v>13</v>
      </c>
      <c r="E240" s="8">
        <f>IFERROR(Cb23Mt[[#This Row],[DurationMilliseconds]]-B239,Cb23Mt[[#This Row],[DurationMilliseconds]])</f>
        <v>140.90179999999964</v>
      </c>
      <c r="F240" s="8">
        <f>Cb23Mt[[#This Row],[PackagePower]]*Cb23Mt[[#This Row],[TimeFrame]]/1000</f>
        <v>12.348815515321968</v>
      </c>
    </row>
    <row r="241" spans="1:6" x14ac:dyDescent="0.3">
      <c r="A241">
        <v>1</v>
      </c>
      <c r="B241" s="8">
        <v>34544.342499999999</v>
      </c>
      <c r="C241" s="8">
        <v>86.196569999999994</v>
      </c>
      <c r="D241" t="s">
        <v>13</v>
      </c>
      <c r="E241" s="8">
        <f>IFERROR(Cb23Mt[[#This Row],[DurationMilliseconds]]-B240,Cb23Mt[[#This Row],[DurationMilliseconds]])</f>
        <v>141.73960000000079</v>
      </c>
      <c r="F241" s="8">
        <f>Cb23Mt[[#This Row],[PackagePower]]*Cb23Mt[[#This Row],[TimeFrame]]/1000</f>
        <v>12.217467353172067</v>
      </c>
    </row>
    <row r="242" spans="1:6" x14ac:dyDescent="0.3">
      <c r="A242">
        <v>1</v>
      </c>
      <c r="B242" s="8">
        <v>34685.140399999997</v>
      </c>
      <c r="C242" s="8">
        <v>87.96217</v>
      </c>
      <c r="D242" t="s">
        <v>13</v>
      </c>
      <c r="E242" s="8">
        <f>IFERROR(Cb23Mt[[#This Row],[DurationMilliseconds]]-B241,Cb23Mt[[#This Row],[DurationMilliseconds]])</f>
        <v>140.79789999999775</v>
      </c>
      <c r="F242" s="8">
        <f>Cb23Mt[[#This Row],[PackagePower]]*Cb23Mt[[#This Row],[TimeFrame]]/1000</f>
        <v>12.384888815442803</v>
      </c>
    </row>
    <row r="243" spans="1:6" x14ac:dyDescent="0.3">
      <c r="A243">
        <v>1</v>
      </c>
      <c r="B243" s="8">
        <v>34842.299299999999</v>
      </c>
      <c r="C243" s="8">
        <v>88.537329999999997</v>
      </c>
      <c r="D243" t="s">
        <v>13</v>
      </c>
      <c r="E243" s="8">
        <f>IFERROR(Cb23Mt[[#This Row],[DurationMilliseconds]]-B242,Cb23Mt[[#This Row],[DurationMilliseconds]])</f>
        <v>157.15890000000218</v>
      </c>
      <c r="F243" s="8">
        <f>Cb23Mt[[#This Row],[PackagePower]]*Cb23Mt[[#This Row],[TimeFrame]]/1000</f>
        <v>13.914429391737192</v>
      </c>
    </row>
    <row r="244" spans="1:6" x14ac:dyDescent="0.3">
      <c r="A244">
        <v>1</v>
      </c>
      <c r="B244" s="8">
        <v>34983.056900000003</v>
      </c>
      <c r="C244" s="8">
        <v>86.760639999999995</v>
      </c>
      <c r="D244" t="s">
        <v>13</v>
      </c>
      <c r="E244" s="8">
        <f>IFERROR(Cb23Mt[[#This Row],[DurationMilliseconds]]-B243,Cb23Mt[[#This Row],[DurationMilliseconds]])</f>
        <v>140.75760000000446</v>
      </c>
      <c r="F244" s="8">
        <f>Cb23Mt[[#This Row],[PackagePower]]*Cb23Mt[[#This Row],[TimeFrame]]/1000</f>
        <v>12.212219460864386</v>
      </c>
    </row>
    <row r="245" spans="1:6" x14ac:dyDescent="0.3">
      <c r="A245">
        <v>1</v>
      </c>
      <c r="B245" s="8">
        <v>35124.599900000001</v>
      </c>
      <c r="C245" s="8">
        <v>86.386150000000001</v>
      </c>
      <c r="D245" t="s">
        <v>13</v>
      </c>
      <c r="E245" s="8">
        <f>IFERROR(Cb23Mt[[#This Row],[DurationMilliseconds]]-B244,Cb23Mt[[#This Row],[DurationMilliseconds]])</f>
        <v>141.54299999999785</v>
      </c>
      <c r="F245" s="8">
        <f>Cb23Mt[[#This Row],[PackagePower]]*Cb23Mt[[#This Row],[TimeFrame]]/1000</f>
        <v>12.227354829449814</v>
      </c>
    </row>
    <row r="246" spans="1:6" x14ac:dyDescent="0.3">
      <c r="A246">
        <v>1</v>
      </c>
      <c r="B246" s="8">
        <v>35266.315999999999</v>
      </c>
      <c r="C246" s="8">
        <v>88.56026</v>
      </c>
      <c r="D246" t="s">
        <v>13</v>
      </c>
      <c r="E246" s="8">
        <f>IFERROR(Cb23Mt[[#This Row],[DurationMilliseconds]]-B245,Cb23Mt[[#This Row],[DurationMilliseconds]])</f>
        <v>141.71609999999782</v>
      </c>
      <c r="F246" s="8">
        <f>Cb23Mt[[#This Row],[PackagePower]]*Cb23Mt[[#This Row],[TimeFrame]]/1000</f>
        <v>12.550414662185807</v>
      </c>
    </row>
    <row r="247" spans="1:6" x14ac:dyDescent="0.3">
      <c r="A247">
        <v>1</v>
      </c>
      <c r="B247" s="8">
        <v>35406.608699999997</v>
      </c>
      <c r="C247" s="8">
        <v>87.242609999999999</v>
      </c>
      <c r="D247" t="s">
        <v>13</v>
      </c>
      <c r="E247" s="8">
        <f>IFERROR(Cb23Mt[[#This Row],[DurationMilliseconds]]-B246,Cb23Mt[[#This Row],[DurationMilliseconds]])</f>
        <v>140.29269999999815</v>
      </c>
      <c r="F247" s="8">
        <f>Cb23Mt[[#This Row],[PackagePower]]*Cb23Mt[[#This Row],[TimeFrame]]/1000</f>
        <v>12.239501311946839</v>
      </c>
    </row>
    <row r="248" spans="1:6" x14ac:dyDescent="0.3">
      <c r="A248">
        <v>1</v>
      </c>
      <c r="B248" s="8">
        <v>35546.614999999998</v>
      </c>
      <c r="C248" s="8">
        <v>86.587549999999993</v>
      </c>
      <c r="D248" t="s">
        <v>13</v>
      </c>
      <c r="E248" s="8">
        <f>IFERROR(Cb23Mt[[#This Row],[DurationMilliseconds]]-B247,Cb23Mt[[#This Row],[DurationMilliseconds]])</f>
        <v>140.00630000000092</v>
      </c>
      <c r="F248" s="8">
        <f>Cb23Mt[[#This Row],[PackagePower]]*Cb23Mt[[#This Row],[TimeFrame]]/1000</f>
        <v>12.122802501565078</v>
      </c>
    </row>
    <row r="249" spans="1:6" x14ac:dyDescent="0.3">
      <c r="A249">
        <v>1</v>
      </c>
      <c r="B249" s="8">
        <v>35687.705800000003</v>
      </c>
      <c r="C249" s="8">
        <v>87.219350000000006</v>
      </c>
      <c r="D249" t="s">
        <v>13</v>
      </c>
      <c r="E249" s="8">
        <f>IFERROR(Cb23Mt[[#This Row],[DurationMilliseconds]]-B248,Cb23Mt[[#This Row],[DurationMilliseconds]])</f>
        <v>141.0908000000054</v>
      </c>
      <c r="F249" s="8">
        <f>Cb23Mt[[#This Row],[PackagePower]]*Cb23Mt[[#This Row],[TimeFrame]]/1000</f>
        <v>12.305847866980471</v>
      </c>
    </row>
    <row r="250" spans="1:6" x14ac:dyDescent="0.3">
      <c r="A250">
        <v>1</v>
      </c>
      <c r="B250" s="8">
        <v>35830.393900000003</v>
      </c>
      <c r="C250" s="8">
        <v>87.878280000000004</v>
      </c>
      <c r="D250" t="s">
        <v>13</v>
      </c>
      <c r="E250" s="8">
        <f>IFERROR(Cb23Mt[[#This Row],[DurationMilliseconds]]-B249,Cb23Mt[[#This Row],[DurationMilliseconds]])</f>
        <v>142.68809999999939</v>
      </c>
      <c r="F250" s="8">
        <f>Cb23Mt[[#This Row],[PackagePower]]*Cb23Mt[[#This Row],[TimeFrame]]/1000</f>
        <v>12.539184804467949</v>
      </c>
    </row>
    <row r="251" spans="1:6" x14ac:dyDescent="0.3">
      <c r="A251">
        <v>1</v>
      </c>
      <c r="B251" s="8">
        <v>35970.582900000001</v>
      </c>
      <c r="C251" s="8">
        <v>87.492609999999999</v>
      </c>
      <c r="D251" t="s">
        <v>13</v>
      </c>
      <c r="E251" s="8">
        <f>IFERROR(Cb23Mt[[#This Row],[DurationMilliseconds]]-B250,Cb23Mt[[#This Row],[DurationMilliseconds]])</f>
        <v>140.18899999999849</v>
      </c>
      <c r="F251" s="8">
        <f>Cb23Mt[[#This Row],[PackagePower]]*Cb23Mt[[#This Row],[TimeFrame]]/1000</f>
        <v>12.265501503289869</v>
      </c>
    </row>
    <row r="252" spans="1:6" x14ac:dyDescent="0.3">
      <c r="A252">
        <v>1</v>
      </c>
      <c r="B252" s="8">
        <v>36111.851300000002</v>
      </c>
      <c r="C252" s="8">
        <v>87.991069999999993</v>
      </c>
      <c r="D252" t="s">
        <v>13</v>
      </c>
      <c r="E252" s="8">
        <f>IFERROR(Cb23Mt[[#This Row],[DurationMilliseconds]]-B251,Cb23Mt[[#This Row],[DurationMilliseconds]])</f>
        <v>141.26840000000084</v>
      </c>
      <c r="F252" s="8">
        <f>Cb23Mt[[#This Row],[PackagePower]]*Cb23Mt[[#This Row],[TimeFrame]]/1000</f>
        <v>12.430357673188073</v>
      </c>
    </row>
    <row r="253" spans="1:6" x14ac:dyDescent="0.3">
      <c r="A253">
        <v>1</v>
      </c>
      <c r="B253" s="8">
        <v>36252.993799999997</v>
      </c>
      <c r="C253" s="8">
        <v>89.483199999999997</v>
      </c>
      <c r="D253" t="s">
        <v>13</v>
      </c>
      <c r="E253" s="8">
        <f>IFERROR(Cb23Mt[[#This Row],[DurationMilliseconds]]-B252,Cb23Mt[[#This Row],[DurationMilliseconds]])</f>
        <v>141.14249999999447</v>
      </c>
      <c r="F253" s="8">
        <f>Cb23Mt[[#This Row],[PackagePower]]*Cb23Mt[[#This Row],[TimeFrame]]/1000</f>
        <v>12.629882555999504</v>
      </c>
    </row>
    <row r="254" spans="1:6" x14ac:dyDescent="0.3">
      <c r="A254">
        <v>1</v>
      </c>
      <c r="B254" s="8">
        <v>36394.438499999997</v>
      </c>
      <c r="C254" s="8">
        <v>88.044520000000006</v>
      </c>
      <c r="D254" t="s">
        <v>13</v>
      </c>
      <c r="E254" s="8">
        <f>IFERROR(Cb23Mt[[#This Row],[DurationMilliseconds]]-B253,Cb23Mt[[#This Row],[DurationMilliseconds]])</f>
        <v>141.44470000000001</v>
      </c>
      <c r="F254" s="8">
        <f>Cb23Mt[[#This Row],[PackagePower]]*Cb23Mt[[#This Row],[TimeFrame]]/1000</f>
        <v>12.453430718044</v>
      </c>
    </row>
    <row r="255" spans="1:6" x14ac:dyDescent="0.3">
      <c r="A255">
        <v>1</v>
      </c>
      <c r="B255" s="8">
        <v>36536.335800000001</v>
      </c>
      <c r="C255" s="8">
        <v>86.142499999999998</v>
      </c>
      <c r="D255" t="s">
        <v>13</v>
      </c>
      <c r="E255" s="8">
        <f>IFERROR(Cb23Mt[[#This Row],[DurationMilliseconds]]-B254,Cb23Mt[[#This Row],[DurationMilliseconds]])</f>
        <v>141.89730000000418</v>
      </c>
      <c r="F255" s="8">
        <f>Cb23Mt[[#This Row],[PackagePower]]*Cb23Mt[[#This Row],[TimeFrame]]/1000</f>
        <v>12.223388165250361</v>
      </c>
    </row>
    <row r="256" spans="1:6" x14ac:dyDescent="0.3">
      <c r="A256">
        <v>1</v>
      </c>
      <c r="B256" s="8">
        <v>36678.009400000003</v>
      </c>
      <c r="C256" s="8">
        <v>87.046670000000006</v>
      </c>
      <c r="D256" t="s">
        <v>13</v>
      </c>
      <c r="E256" s="8">
        <f>IFERROR(Cb23Mt[[#This Row],[DurationMilliseconds]]-B255,Cb23Mt[[#This Row],[DurationMilliseconds]])</f>
        <v>141.6736000000019</v>
      </c>
      <c r="F256" s="8">
        <f>Cb23Mt[[#This Row],[PackagePower]]*Cb23Mt[[#This Row],[TimeFrame]]/1000</f>
        <v>12.332215106912166</v>
      </c>
    </row>
    <row r="257" spans="1:6" x14ac:dyDescent="0.3">
      <c r="A257">
        <v>1</v>
      </c>
      <c r="B257" s="8">
        <v>36818.025099999999</v>
      </c>
      <c r="C257" s="8">
        <v>87.113110000000006</v>
      </c>
      <c r="D257" t="s">
        <v>13</v>
      </c>
      <c r="E257" s="8">
        <f>IFERROR(Cb23Mt[[#This Row],[DurationMilliseconds]]-B256,Cb23Mt[[#This Row],[DurationMilliseconds]])</f>
        <v>140.01569999999629</v>
      </c>
      <c r="F257" s="8">
        <f>Cb23Mt[[#This Row],[PackagePower]]*Cb23Mt[[#This Row],[TimeFrame]]/1000</f>
        <v>12.197203075826677</v>
      </c>
    </row>
    <row r="258" spans="1:6" x14ac:dyDescent="0.3">
      <c r="A258">
        <v>1</v>
      </c>
      <c r="B258" s="8">
        <v>36974.643199999999</v>
      </c>
      <c r="C258" s="8">
        <v>86.713679999999997</v>
      </c>
      <c r="D258" t="s">
        <v>13</v>
      </c>
      <c r="E258" s="8">
        <f>IFERROR(Cb23Mt[[#This Row],[DurationMilliseconds]]-B257,Cb23Mt[[#This Row],[DurationMilliseconds]])</f>
        <v>156.61809999999969</v>
      </c>
      <c r="F258" s="8">
        <f>Cb23Mt[[#This Row],[PackagePower]]*Cb23Mt[[#This Row],[TimeFrame]]/1000</f>
        <v>13.580931805607971</v>
      </c>
    </row>
    <row r="259" spans="1:6" x14ac:dyDescent="0.3">
      <c r="A259">
        <v>1</v>
      </c>
      <c r="B259" s="8">
        <v>37116.383300000001</v>
      </c>
      <c r="C259" s="8">
        <v>86.674679999999995</v>
      </c>
      <c r="D259" t="s">
        <v>13</v>
      </c>
      <c r="E259" s="8">
        <f>IFERROR(Cb23Mt[[#This Row],[DurationMilliseconds]]-B258,Cb23Mt[[#This Row],[DurationMilliseconds]])</f>
        <v>141.74010000000271</v>
      </c>
      <c r="F259" s="8">
        <f>Cb23Mt[[#This Row],[PackagePower]]*Cb23Mt[[#This Row],[TimeFrame]]/1000</f>
        <v>12.285277810668234</v>
      </c>
    </row>
    <row r="260" spans="1:6" x14ac:dyDescent="0.3">
      <c r="A260">
        <v>1</v>
      </c>
      <c r="B260" s="8">
        <v>37257.5167</v>
      </c>
      <c r="C260" s="8">
        <v>87.180049999999994</v>
      </c>
      <c r="D260" t="s">
        <v>13</v>
      </c>
      <c r="E260" s="8">
        <f>IFERROR(Cb23Mt[[#This Row],[DurationMilliseconds]]-B259,Cb23Mt[[#This Row],[DurationMilliseconds]])</f>
        <v>141.1333999999988</v>
      </c>
      <c r="F260" s="8">
        <f>Cb23Mt[[#This Row],[PackagePower]]*Cb23Mt[[#This Row],[TimeFrame]]/1000</f>
        <v>12.304016868669894</v>
      </c>
    </row>
    <row r="261" spans="1:6" x14ac:dyDescent="0.3">
      <c r="A261">
        <v>1</v>
      </c>
      <c r="B261" s="8">
        <v>37400.603000000003</v>
      </c>
      <c r="C261" s="8">
        <v>86.739649999999997</v>
      </c>
      <c r="D261" t="s">
        <v>13</v>
      </c>
      <c r="E261" s="8">
        <f>IFERROR(Cb23Mt[[#This Row],[DurationMilliseconds]]-B260,Cb23Mt[[#This Row],[DurationMilliseconds]])</f>
        <v>143.08630000000267</v>
      </c>
      <c r="F261" s="8">
        <f>Cb23Mt[[#This Row],[PackagePower]]*Cb23Mt[[#This Row],[TimeFrame]]/1000</f>
        <v>12.411255581795231</v>
      </c>
    </row>
    <row r="262" spans="1:6" x14ac:dyDescent="0.3">
      <c r="A262">
        <v>1</v>
      </c>
      <c r="B262" s="8">
        <v>37541.092199999999</v>
      </c>
      <c r="C262" s="8">
        <v>85.743819999999999</v>
      </c>
      <c r="D262" t="s">
        <v>13</v>
      </c>
      <c r="E262" s="8">
        <f>IFERROR(Cb23Mt[[#This Row],[DurationMilliseconds]]-B261,Cb23Mt[[#This Row],[DurationMilliseconds]])</f>
        <v>140.48919999999634</v>
      </c>
      <c r="F262" s="8">
        <f>Cb23Mt[[#This Row],[PackagePower]]*Cb23Mt[[#This Row],[TimeFrame]]/1000</f>
        <v>12.046080676743687</v>
      </c>
    </row>
    <row r="263" spans="1:6" x14ac:dyDescent="0.3">
      <c r="A263">
        <v>1</v>
      </c>
      <c r="B263" s="8">
        <v>37683.049700000003</v>
      </c>
      <c r="C263" s="8">
        <v>85.984729999999999</v>
      </c>
      <c r="D263" t="s">
        <v>13</v>
      </c>
      <c r="E263" s="8">
        <f>IFERROR(Cb23Mt[[#This Row],[DurationMilliseconds]]-B262,Cb23Mt[[#This Row],[DurationMilliseconds]])</f>
        <v>141.95750000000407</v>
      </c>
      <c r="F263" s="8">
        <f>Cb23Mt[[#This Row],[PackagePower]]*Cb23Mt[[#This Row],[TimeFrame]]/1000</f>
        <v>12.20617730897535</v>
      </c>
    </row>
    <row r="264" spans="1:6" x14ac:dyDescent="0.3">
      <c r="A264">
        <v>1</v>
      </c>
      <c r="B264" s="8">
        <v>37825.457799999996</v>
      </c>
      <c r="C264" s="8">
        <v>86.693700000000007</v>
      </c>
      <c r="D264" t="s">
        <v>13</v>
      </c>
      <c r="E264" s="8">
        <f>IFERROR(Cb23Mt[[#This Row],[DurationMilliseconds]]-B263,Cb23Mt[[#This Row],[DurationMilliseconds]])</f>
        <v>142.40809999999328</v>
      </c>
      <c r="F264" s="8">
        <f>Cb23Mt[[#This Row],[PackagePower]]*Cb23Mt[[#This Row],[TimeFrame]]/1000</f>
        <v>12.345885098969418</v>
      </c>
    </row>
    <row r="265" spans="1:6" x14ac:dyDescent="0.3">
      <c r="A265">
        <v>1</v>
      </c>
      <c r="B265" s="8">
        <v>37967.515800000001</v>
      </c>
      <c r="C265" s="8">
        <v>86.965800000000002</v>
      </c>
      <c r="D265" t="s">
        <v>13</v>
      </c>
      <c r="E265" s="8">
        <f>IFERROR(Cb23Mt[[#This Row],[DurationMilliseconds]]-B264,Cb23Mt[[#This Row],[DurationMilliseconds]])</f>
        <v>142.05800000000454</v>
      </c>
      <c r="F265" s="8">
        <f>Cb23Mt[[#This Row],[PackagePower]]*Cb23Mt[[#This Row],[TimeFrame]]/1000</f>
        <v>12.354187616400395</v>
      </c>
    </row>
    <row r="266" spans="1:6" x14ac:dyDescent="0.3">
      <c r="A266">
        <v>1</v>
      </c>
      <c r="B266" s="8">
        <v>38109.266499999998</v>
      </c>
      <c r="C266" s="8">
        <v>86.272069999999999</v>
      </c>
      <c r="D266" t="s">
        <v>13</v>
      </c>
      <c r="E266" s="8">
        <f>IFERROR(Cb23Mt[[#This Row],[DurationMilliseconds]]-B265,Cb23Mt[[#This Row],[DurationMilliseconds]])</f>
        <v>141.75069999999687</v>
      </c>
      <c r="F266" s="8">
        <f>Cb23Mt[[#This Row],[PackagePower]]*Cb23Mt[[#This Row],[TimeFrame]]/1000</f>
        <v>12.229126312948731</v>
      </c>
    </row>
    <row r="267" spans="1:6" x14ac:dyDescent="0.3">
      <c r="A267">
        <v>1</v>
      </c>
      <c r="B267" s="8">
        <v>38250.418700000002</v>
      </c>
      <c r="C267" s="8">
        <v>86.810400000000001</v>
      </c>
      <c r="D267" t="s">
        <v>13</v>
      </c>
      <c r="E267" s="8">
        <f>IFERROR(Cb23Mt[[#This Row],[DurationMilliseconds]]-B266,Cb23Mt[[#This Row],[DurationMilliseconds]])</f>
        <v>141.15220000000409</v>
      </c>
      <c r="F267" s="8">
        <f>Cb23Mt[[#This Row],[PackagePower]]*Cb23Mt[[#This Row],[TimeFrame]]/1000</f>
        <v>12.253478942880355</v>
      </c>
    </row>
    <row r="268" spans="1:6" x14ac:dyDescent="0.3">
      <c r="A268">
        <v>1</v>
      </c>
      <c r="B268" s="8">
        <v>38391.132700000002</v>
      </c>
      <c r="C268" s="8">
        <v>86.157269999999997</v>
      </c>
      <c r="D268" t="s">
        <v>13</v>
      </c>
      <c r="E268" s="8">
        <f>IFERROR(Cb23Mt[[#This Row],[DurationMilliseconds]]-B267,Cb23Mt[[#This Row],[DurationMilliseconds]])</f>
        <v>140.71399999999994</v>
      </c>
      <c r="F268" s="8">
        <f>Cb23Mt[[#This Row],[PackagePower]]*Cb23Mt[[#This Row],[TimeFrame]]/1000</f>
        <v>12.123534090779994</v>
      </c>
    </row>
    <row r="269" spans="1:6" x14ac:dyDescent="0.3">
      <c r="A269">
        <v>1</v>
      </c>
      <c r="B269" s="8">
        <v>38531.822999999997</v>
      </c>
      <c r="C269" s="8">
        <v>87.056799999999996</v>
      </c>
      <c r="D269" t="s">
        <v>13</v>
      </c>
      <c r="E269" s="8">
        <f>IFERROR(Cb23Mt[[#This Row],[DurationMilliseconds]]-B268,Cb23Mt[[#This Row],[DurationMilliseconds]])</f>
        <v>140.69029999999475</v>
      </c>
      <c r="F269" s="8">
        <f>Cb23Mt[[#This Row],[PackagePower]]*Cb23Mt[[#This Row],[TimeFrame]]/1000</f>
        <v>12.248047309039542</v>
      </c>
    </row>
    <row r="270" spans="1:6" x14ac:dyDescent="0.3">
      <c r="A270">
        <v>1</v>
      </c>
      <c r="B270" s="8">
        <v>38672.599499999997</v>
      </c>
      <c r="C270" s="8">
        <v>85.682429999999997</v>
      </c>
      <c r="D270" t="s">
        <v>13</v>
      </c>
      <c r="E270" s="8">
        <f>IFERROR(Cb23Mt[[#This Row],[DurationMilliseconds]]-B269,Cb23Mt[[#This Row],[DurationMilliseconds]])</f>
        <v>140.77649999999994</v>
      </c>
      <c r="F270" s="8">
        <f>Cb23Mt[[#This Row],[PackagePower]]*Cb23Mt[[#This Row],[TimeFrame]]/1000</f>
        <v>12.062072606894995</v>
      </c>
    </row>
    <row r="271" spans="1:6" x14ac:dyDescent="0.3">
      <c r="A271">
        <v>1</v>
      </c>
      <c r="B271" s="8">
        <v>38814.3819</v>
      </c>
      <c r="C271" s="8">
        <v>86.068960000000004</v>
      </c>
      <c r="D271" t="s">
        <v>13</v>
      </c>
      <c r="E271" s="8">
        <f>IFERROR(Cb23Mt[[#This Row],[DurationMilliseconds]]-B270,Cb23Mt[[#This Row],[DurationMilliseconds]])</f>
        <v>141.78240000000369</v>
      </c>
      <c r="F271" s="8">
        <f>Cb23Mt[[#This Row],[PackagePower]]*Cb23Mt[[#This Row],[TimeFrame]]/1000</f>
        <v>12.203063714304319</v>
      </c>
    </row>
    <row r="272" spans="1:6" x14ac:dyDescent="0.3">
      <c r="A272">
        <v>1</v>
      </c>
      <c r="B272" s="8">
        <v>38955.826099999998</v>
      </c>
      <c r="C272" s="8">
        <v>86.384789999999995</v>
      </c>
      <c r="D272" t="s">
        <v>13</v>
      </c>
      <c r="E272" s="8">
        <f>IFERROR(Cb23Mt[[#This Row],[DurationMilliseconds]]-B271,Cb23Mt[[#This Row],[DurationMilliseconds]])</f>
        <v>141.44419999999809</v>
      </c>
      <c r="F272" s="8">
        <f>Cb23Mt[[#This Row],[PackagePower]]*Cb23Mt[[#This Row],[TimeFrame]]/1000</f>
        <v>12.218627513717834</v>
      </c>
    </row>
    <row r="273" spans="1:6" x14ac:dyDescent="0.3">
      <c r="A273">
        <v>1</v>
      </c>
      <c r="B273" s="8">
        <v>39111.43</v>
      </c>
      <c r="C273" s="8">
        <v>86.604990000000001</v>
      </c>
      <c r="D273" t="s">
        <v>13</v>
      </c>
      <c r="E273" s="8">
        <f>IFERROR(Cb23Mt[[#This Row],[DurationMilliseconds]]-B272,Cb23Mt[[#This Row],[DurationMilliseconds]])</f>
        <v>155.60390000000189</v>
      </c>
      <c r="F273" s="8">
        <f>Cb23Mt[[#This Row],[PackagePower]]*Cb23Mt[[#This Row],[TimeFrame]]/1000</f>
        <v>13.476074203461163</v>
      </c>
    </row>
    <row r="274" spans="1:6" x14ac:dyDescent="0.3">
      <c r="A274">
        <v>1</v>
      </c>
      <c r="B274" s="8">
        <v>39252.960899999998</v>
      </c>
      <c r="C274" s="8">
        <v>86.017060000000001</v>
      </c>
      <c r="D274" t="s">
        <v>13</v>
      </c>
      <c r="E274" s="8">
        <f>IFERROR(Cb23Mt[[#This Row],[DurationMilliseconds]]-B273,Cb23Mt[[#This Row],[DurationMilliseconds]])</f>
        <v>141.53089999999793</v>
      </c>
      <c r="F274" s="8">
        <f>Cb23Mt[[#This Row],[PackagePower]]*Cb23Mt[[#This Row],[TimeFrame]]/1000</f>
        <v>12.174071917153823</v>
      </c>
    </row>
    <row r="275" spans="1:6" x14ac:dyDescent="0.3">
      <c r="A275">
        <v>1</v>
      </c>
      <c r="B275" s="8">
        <v>39394.257700000002</v>
      </c>
      <c r="C275" s="8">
        <v>86.838189999999997</v>
      </c>
      <c r="D275" t="s">
        <v>13</v>
      </c>
      <c r="E275" s="8">
        <f>IFERROR(Cb23Mt[[#This Row],[DurationMilliseconds]]-B274,Cb23Mt[[#This Row],[DurationMilliseconds]])</f>
        <v>141.29680000000371</v>
      </c>
      <c r="F275" s="8">
        <f>Cb23Mt[[#This Row],[PackagePower]]*Cb23Mt[[#This Row],[TimeFrame]]/1000</f>
        <v>12.269958364792323</v>
      </c>
    </row>
    <row r="276" spans="1:6" x14ac:dyDescent="0.3">
      <c r="A276">
        <v>1</v>
      </c>
      <c r="B276" s="8">
        <v>39535.175000000003</v>
      </c>
      <c r="C276" s="8">
        <v>86.368219999999994</v>
      </c>
      <c r="D276" t="s">
        <v>13</v>
      </c>
      <c r="E276" s="8">
        <f>IFERROR(Cb23Mt[[#This Row],[DurationMilliseconds]]-B275,Cb23Mt[[#This Row],[DurationMilliseconds]])</f>
        <v>140.91730000000098</v>
      </c>
      <c r="F276" s="8">
        <f>Cb23Mt[[#This Row],[PackagePower]]*Cb23Mt[[#This Row],[TimeFrame]]/1000</f>
        <v>12.170776368206083</v>
      </c>
    </row>
    <row r="277" spans="1:6" x14ac:dyDescent="0.3">
      <c r="A277">
        <v>1</v>
      </c>
      <c r="B277" s="8">
        <v>39677.1077</v>
      </c>
      <c r="C277" s="8">
        <v>86.156720000000007</v>
      </c>
      <c r="D277" t="s">
        <v>13</v>
      </c>
      <c r="E277" s="8">
        <f>IFERROR(Cb23Mt[[#This Row],[DurationMilliseconds]]-B276,Cb23Mt[[#This Row],[DurationMilliseconds]])</f>
        <v>141.93269999999757</v>
      </c>
      <c r="F277" s="8">
        <f>Cb23Mt[[#This Row],[PackagePower]]*Cb23Mt[[#This Row],[TimeFrame]]/1000</f>
        <v>12.228455892743792</v>
      </c>
    </row>
    <row r="278" spans="1:6" x14ac:dyDescent="0.3">
      <c r="A278">
        <v>1</v>
      </c>
      <c r="B278" s="8">
        <v>39817.243900000001</v>
      </c>
      <c r="C278" s="8">
        <v>85.782979999999995</v>
      </c>
      <c r="D278" t="s">
        <v>13</v>
      </c>
      <c r="E278" s="8">
        <f>IFERROR(Cb23Mt[[#This Row],[DurationMilliseconds]]-B277,Cb23Mt[[#This Row],[DurationMilliseconds]])</f>
        <v>140.13620000000083</v>
      </c>
      <c r="F278" s="8">
        <f>Cb23Mt[[#This Row],[PackagePower]]*Cb23Mt[[#This Row],[TimeFrame]]/1000</f>
        <v>12.021300841876071</v>
      </c>
    </row>
    <row r="279" spans="1:6" x14ac:dyDescent="0.3">
      <c r="A279">
        <v>1</v>
      </c>
      <c r="B279" s="8">
        <v>39956.513299999999</v>
      </c>
      <c r="C279" s="8">
        <v>85.599469999999997</v>
      </c>
      <c r="D279" t="s">
        <v>13</v>
      </c>
      <c r="E279" s="8">
        <f>IFERROR(Cb23Mt[[#This Row],[DurationMilliseconds]]-B278,Cb23Mt[[#This Row],[DurationMilliseconds]])</f>
        <v>139.2693999999974</v>
      </c>
      <c r="F279" s="8">
        <f>Cb23Mt[[#This Row],[PackagePower]]*Cb23Mt[[#This Row],[TimeFrame]]/1000</f>
        <v>11.921386827217777</v>
      </c>
    </row>
    <row r="280" spans="1:6" x14ac:dyDescent="0.3">
      <c r="A280">
        <v>1</v>
      </c>
      <c r="B280" s="8">
        <v>40097.614200000004</v>
      </c>
      <c r="C280" s="8">
        <v>86.672399999999996</v>
      </c>
      <c r="D280" t="s">
        <v>13</v>
      </c>
      <c r="E280" s="8">
        <f>IFERROR(Cb23Mt[[#This Row],[DurationMilliseconds]]-B279,Cb23Mt[[#This Row],[DurationMilliseconds]])</f>
        <v>141.10090000000491</v>
      </c>
      <c r="F280" s="8">
        <f>Cb23Mt[[#This Row],[PackagePower]]*Cb23Mt[[#This Row],[TimeFrame]]/1000</f>
        <v>12.229553645160426</v>
      </c>
    </row>
    <row r="281" spans="1:6" x14ac:dyDescent="0.3">
      <c r="A281">
        <v>1</v>
      </c>
      <c r="B281" s="8">
        <v>40238.411899999999</v>
      </c>
      <c r="C281" s="8">
        <v>85.557249999999996</v>
      </c>
      <c r="D281" t="s">
        <v>13</v>
      </c>
      <c r="E281" s="8">
        <f>IFERROR(Cb23Mt[[#This Row],[DurationMilliseconds]]-B280,Cb23Mt[[#This Row],[DurationMilliseconds]])</f>
        <v>140.79769999999553</v>
      </c>
      <c r="F281" s="8">
        <f>Cb23Mt[[#This Row],[PackagePower]]*Cb23Mt[[#This Row],[TimeFrame]]/1000</f>
        <v>12.046264018324617</v>
      </c>
    </row>
    <row r="282" spans="1:6" x14ac:dyDescent="0.3">
      <c r="A282">
        <v>1</v>
      </c>
      <c r="B282" s="8">
        <v>40380.644899999999</v>
      </c>
      <c r="C282" s="8">
        <v>87.118840000000006</v>
      </c>
      <c r="D282" t="s">
        <v>13</v>
      </c>
      <c r="E282" s="8">
        <f>IFERROR(Cb23Mt[[#This Row],[DurationMilliseconds]]-B281,Cb23Mt[[#This Row],[DurationMilliseconds]])</f>
        <v>142.23300000000017</v>
      </c>
      <c r="F282" s="8">
        <f>Cb23Mt[[#This Row],[PackagePower]]*Cb23Mt[[#This Row],[TimeFrame]]/1000</f>
        <v>12.391173969720015</v>
      </c>
    </row>
    <row r="283" spans="1:6" x14ac:dyDescent="0.3">
      <c r="A283">
        <v>1</v>
      </c>
      <c r="B283" s="8">
        <v>40523.184600000001</v>
      </c>
      <c r="C283" s="8">
        <v>84.86748</v>
      </c>
      <c r="D283" t="s">
        <v>13</v>
      </c>
      <c r="E283" s="8">
        <f>IFERROR(Cb23Mt[[#This Row],[DurationMilliseconds]]-B282,Cb23Mt[[#This Row],[DurationMilliseconds]])</f>
        <v>142.53970000000118</v>
      </c>
      <c r="F283" s="8">
        <f>Cb23Mt[[#This Row],[PackagePower]]*Cb23Mt[[#This Row],[TimeFrame]]/1000</f>
        <v>12.096985138956098</v>
      </c>
    </row>
    <row r="284" spans="1:6" x14ac:dyDescent="0.3">
      <c r="A284">
        <v>1</v>
      </c>
      <c r="B284" s="8">
        <v>40664.736299999997</v>
      </c>
      <c r="C284" s="8">
        <v>84.896709999999999</v>
      </c>
      <c r="D284" t="s">
        <v>13</v>
      </c>
      <c r="E284" s="8">
        <f>IFERROR(Cb23Mt[[#This Row],[DurationMilliseconds]]-B283,Cb23Mt[[#This Row],[DurationMilliseconds]])</f>
        <v>141.55169999999634</v>
      </c>
      <c r="F284" s="8">
        <f>Cb23Mt[[#This Row],[PackagePower]]*Cb23Mt[[#This Row],[TimeFrame]]/1000</f>
        <v>12.017273624906689</v>
      </c>
    </row>
    <row r="285" spans="1:6" x14ac:dyDescent="0.3">
      <c r="A285">
        <v>1</v>
      </c>
      <c r="B285" s="8">
        <v>40804.760900000001</v>
      </c>
      <c r="C285" s="8">
        <v>84.286510000000007</v>
      </c>
      <c r="D285" t="s">
        <v>13</v>
      </c>
      <c r="E285" s="8">
        <f>IFERROR(Cb23Mt[[#This Row],[DurationMilliseconds]]-B284,Cb23Mt[[#This Row],[DurationMilliseconds]])</f>
        <v>140.02460000000428</v>
      </c>
      <c r="F285" s="8">
        <f>Cb23Mt[[#This Row],[PackagePower]]*Cb23Mt[[#This Row],[TimeFrame]]/1000</f>
        <v>11.802184848146362</v>
      </c>
    </row>
    <row r="286" spans="1:6" x14ac:dyDescent="0.3">
      <c r="A286">
        <v>1</v>
      </c>
      <c r="B286" s="8">
        <v>40945.089200000002</v>
      </c>
      <c r="C286" s="8">
        <v>86.729420000000005</v>
      </c>
      <c r="D286" t="s">
        <v>13</v>
      </c>
      <c r="E286" s="8">
        <f>IFERROR(Cb23Mt[[#This Row],[DurationMilliseconds]]-B285,Cb23Mt[[#This Row],[DurationMilliseconds]])</f>
        <v>140.32830000000104</v>
      </c>
      <c r="F286" s="8">
        <f>Cb23Mt[[#This Row],[PackagePower]]*Cb23Mt[[#This Row],[TimeFrame]]/1000</f>
        <v>12.170592068586091</v>
      </c>
    </row>
    <row r="287" spans="1:6" x14ac:dyDescent="0.3">
      <c r="A287">
        <v>1</v>
      </c>
      <c r="B287" s="8">
        <v>41086.363100000002</v>
      </c>
      <c r="C287" s="8">
        <v>86.081090000000003</v>
      </c>
      <c r="D287" t="s">
        <v>13</v>
      </c>
      <c r="E287" s="8">
        <f>IFERROR(Cb23Mt[[#This Row],[DurationMilliseconds]]-B286,Cb23Mt[[#This Row],[DurationMilliseconds]])</f>
        <v>141.27390000000014</v>
      </c>
      <c r="F287" s="8">
        <f>Cb23Mt[[#This Row],[PackagePower]]*Cb23Mt[[#This Row],[TimeFrame]]/1000</f>
        <v>12.161011300551012</v>
      </c>
    </row>
    <row r="288" spans="1:6" x14ac:dyDescent="0.3">
      <c r="A288">
        <v>1</v>
      </c>
      <c r="B288" s="8">
        <v>41244.091</v>
      </c>
      <c r="C288" s="8">
        <v>86.876320000000007</v>
      </c>
      <c r="D288" t="s">
        <v>13</v>
      </c>
      <c r="E288" s="8">
        <f>IFERROR(Cb23Mt[[#This Row],[DurationMilliseconds]]-B287,Cb23Mt[[#This Row],[DurationMilliseconds]])</f>
        <v>157.72789999999804</v>
      </c>
      <c r="F288" s="8">
        <f>Cb23Mt[[#This Row],[PackagePower]]*Cb23Mt[[#This Row],[TimeFrame]]/1000</f>
        <v>13.702819513327832</v>
      </c>
    </row>
    <row r="289" spans="1:6" x14ac:dyDescent="0.3">
      <c r="A289">
        <v>1</v>
      </c>
      <c r="B289" s="8">
        <v>41385.818899999998</v>
      </c>
      <c r="C289" s="8">
        <v>86.897480000000002</v>
      </c>
      <c r="D289" t="s">
        <v>13</v>
      </c>
      <c r="E289" s="8">
        <f>IFERROR(Cb23Mt[[#This Row],[DurationMilliseconds]]-B288,Cb23Mt[[#This Row],[DurationMilliseconds]])</f>
        <v>141.72789999999804</v>
      </c>
      <c r="F289" s="8">
        <f>Cb23Mt[[#This Row],[PackagePower]]*Cb23Mt[[#This Row],[TimeFrame]]/1000</f>
        <v>12.31579735569183</v>
      </c>
    </row>
    <row r="290" spans="1:6" x14ac:dyDescent="0.3">
      <c r="A290">
        <v>1</v>
      </c>
      <c r="B290" s="8">
        <v>41528.1005</v>
      </c>
      <c r="C290" s="8">
        <v>86.152199999999993</v>
      </c>
      <c r="D290" t="s">
        <v>13</v>
      </c>
      <c r="E290" s="8">
        <f>IFERROR(Cb23Mt[[#This Row],[DurationMilliseconds]]-B289,Cb23Mt[[#This Row],[DurationMilliseconds]])</f>
        <v>142.28160000000207</v>
      </c>
      <c r="F290" s="8">
        <f>Cb23Mt[[#This Row],[PackagePower]]*Cb23Mt[[#This Row],[TimeFrame]]/1000</f>
        <v>12.257872859520177</v>
      </c>
    </row>
    <row r="291" spans="1:6" x14ac:dyDescent="0.3">
      <c r="A291">
        <v>1</v>
      </c>
      <c r="B291" s="8">
        <v>41670.1466</v>
      </c>
      <c r="C291" s="8">
        <v>85.528049999999993</v>
      </c>
      <c r="D291" t="s">
        <v>13</v>
      </c>
      <c r="E291" s="8">
        <f>IFERROR(Cb23Mt[[#This Row],[DurationMilliseconds]]-B290,Cb23Mt[[#This Row],[DurationMilliseconds]])</f>
        <v>142.04609999999957</v>
      </c>
      <c r="F291" s="8">
        <f>Cb23Mt[[#This Row],[PackagePower]]*Cb23Mt[[#This Row],[TimeFrame]]/1000</f>
        <v>12.148925943104961</v>
      </c>
    </row>
    <row r="292" spans="1:6" x14ac:dyDescent="0.3">
      <c r="A292">
        <v>1</v>
      </c>
      <c r="B292" s="8">
        <v>41810.313900000001</v>
      </c>
      <c r="C292" s="8">
        <v>86.495500000000007</v>
      </c>
      <c r="D292" t="s">
        <v>13</v>
      </c>
      <c r="E292" s="8">
        <f>IFERROR(Cb23Mt[[#This Row],[DurationMilliseconds]]-B291,Cb23Mt[[#This Row],[DurationMilliseconds]])</f>
        <v>140.16730000000098</v>
      </c>
      <c r="F292" s="8">
        <f>Cb23Mt[[#This Row],[PackagePower]]*Cb23Mt[[#This Row],[TimeFrame]]/1000</f>
        <v>12.123840697150086</v>
      </c>
    </row>
    <row r="293" spans="1:6" x14ac:dyDescent="0.3">
      <c r="A293">
        <v>1</v>
      </c>
      <c r="B293" s="8">
        <v>41951.515099999997</v>
      </c>
      <c r="C293" s="8">
        <v>86.312579999999997</v>
      </c>
      <c r="D293" t="s">
        <v>13</v>
      </c>
      <c r="E293" s="8">
        <f>IFERROR(Cb23Mt[[#This Row],[DurationMilliseconds]]-B292,Cb23Mt[[#This Row],[DurationMilliseconds]])</f>
        <v>141.20119999999588</v>
      </c>
      <c r="F293" s="8">
        <f>Cb23Mt[[#This Row],[PackagePower]]*Cb23Mt[[#This Row],[TimeFrame]]/1000</f>
        <v>12.187439871095645</v>
      </c>
    </row>
    <row r="294" spans="1:6" x14ac:dyDescent="0.3">
      <c r="A294">
        <v>1</v>
      </c>
      <c r="B294" s="8">
        <v>42093.338100000001</v>
      </c>
      <c r="C294" s="8">
        <v>84.619829999999993</v>
      </c>
      <c r="D294" t="s">
        <v>13</v>
      </c>
      <c r="E294" s="8">
        <f>IFERROR(Cb23Mt[[#This Row],[DurationMilliseconds]]-B293,Cb23Mt[[#This Row],[DurationMilliseconds]])</f>
        <v>141.82300000000396</v>
      </c>
      <c r="F294" s="8">
        <f>Cb23Mt[[#This Row],[PackagePower]]*Cb23Mt[[#This Row],[TimeFrame]]/1000</f>
        <v>12.001038150090332</v>
      </c>
    </row>
    <row r="295" spans="1:6" x14ac:dyDescent="0.3">
      <c r="A295">
        <v>1</v>
      </c>
      <c r="B295" s="8">
        <v>42234.473700000002</v>
      </c>
      <c r="C295" s="8">
        <v>86.392480000000006</v>
      </c>
      <c r="D295" t="s">
        <v>13</v>
      </c>
      <c r="E295" s="8">
        <f>IFERROR(Cb23Mt[[#This Row],[DurationMilliseconds]]-B294,Cb23Mt[[#This Row],[DurationMilliseconds]])</f>
        <v>141.13560000000143</v>
      </c>
      <c r="F295" s="8">
        <f>Cb23Mt[[#This Row],[PackagePower]]*Cb23Mt[[#This Row],[TimeFrame]]/1000</f>
        <v>12.193054500288124</v>
      </c>
    </row>
    <row r="296" spans="1:6" x14ac:dyDescent="0.3">
      <c r="A296">
        <v>1</v>
      </c>
      <c r="B296" s="8">
        <v>42376.230199999998</v>
      </c>
      <c r="C296" s="8">
        <v>85.435389999999998</v>
      </c>
      <c r="D296" t="s">
        <v>13</v>
      </c>
      <c r="E296" s="8">
        <f>IFERROR(Cb23Mt[[#This Row],[DurationMilliseconds]]-B295,Cb23Mt[[#This Row],[DurationMilliseconds]])</f>
        <v>141.75649999999587</v>
      </c>
      <c r="F296" s="8">
        <f>Cb23Mt[[#This Row],[PackagePower]]*Cb23Mt[[#This Row],[TimeFrame]]/1000</f>
        <v>12.111021862534646</v>
      </c>
    </row>
    <row r="297" spans="1:6" x14ac:dyDescent="0.3">
      <c r="A297">
        <v>1</v>
      </c>
      <c r="B297" s="8">
        <v>42517.966200000003</v>
      </c>
      <c r="C297" s="8">
        <v>85.833160000000007</v>
      </c>
      <c r="D297" t="s">
        <v>13</v>
      </c>
      <c r="E297" s="8">
        <f>IFERROR(Cb23Mt[[#This Row],[DurationMilliseconds]]-B296,Cb23Mt[[#This Row],[DurationMilliseconds]])</f>
        <v>141.73600000000442</v>
      </c>
      <c r="F297" s="8">
        <f>Cb23Mt[[#This Row],[PackagePower]]*Cb23Mt[[#This Row],[TimeFrame]]/1000</f>
        <v>12.16564876576038</v>
      </c>
    </row>
    <row r="298" spans="1:6" x14ac:dyDescent="0.3">
      <c r="A298">
        <v>1</v>
      </c>
      <c r="B298" s="8">
        <v>42659.180699999997</v>
      </c>
      <c r="C298" s="8">
        <v>86.23312</v>
      </c>
      <c r="D298" t="s">
        <v>13</v>
      </c>
      <c r="E298" s="8">
        <f>IFERROR(Cb23Mt[[#This Row],[DurationMilliseconds]]-B297,Cb23Mt[[#This Row],[DurationMilliseconds]])</f>
        <v>141.21449999999459</v>
      </c>
      <c r="F298" s="8">
        <f>Cb23Mt[[#This Row],[PackagePower]]*Cb23Mt[[#This Row],[TimeFrame]]/1000</f>
        <v>12.177366924239534</v>
      </c>
    </row>
    <row r="299" spans="1:6" x14ac:dyDescent="0.3">
      <c r="A299">
        <v>1</v>
      </c>
      <c r="B299" s="8">
        <v>42801.412900000003</v>
      </c>
      <c r="C299" s="8">
        <v>87.263949999999994</v>
      </c>
      <c r="D299" t="s">
        <v>13</v>
      </c>
      <c r="E299" s="8">
        <f>IFERROR(Cb23Mt[[#This Row],[DurationMilliseconds]]-B298,Cb23Mt[[#This Row],[DurationMilliseconds]])</f>
        <v>142.23220000000583</v>
      </c>
      <c r="F299" s="8">
        <f>Cb23Mt[[#This Row],[PackagePower]]*Cb23Mt[[#This Row],[TimeFrame]]/1000</f>
        <v>12.411743589190507</v>
      </c>
    </row>
    <row r="300" spans="1:6" x14ac:dyDescent="0.3">
      <c r="A300">
        <v>1</v>
      </c>
      <c r="B300" s="8">
        <v>42942.111700000001</v>
      </c>
      <c r="C300" s="8">
        <v>85.380099999999999</v>
      </c>
      <c r="D300" t="s">
        <v>13</v>
      </c>
      <c r="E300" s="8">
        <f>IFERROR(Cb23Mt[[#This Row],[DurationMilliseconds]]-B299,Cb23Mt[[#This Row],[DurationMilliseconds]])</f>
        <v>140.6987999999983</v>
      </c>
      <c r="F300" s="8">
        <f>Cb23Mt[[#This Row],[PackagePower]]*Cb23Mt[[#This Row],[TimeFrame]]/1000</f>
        <v>12.012877613879855</v>
      </c>
    </row>
    <row r="301" spans="1:6" x14ac:dyDescent="0.3">
      <c r="A301">
        <v>1</v>
      </c>
      <c r="B301" s="8">
        <v>43083.378100000002</v>
      </c>
      <c r="C301" s="8">
        <v>84.672830000000005</v>
      </c>
      <c r="D301" t="s">
        <v>13</v>
      </c>
      <c r="E301" s="8">
        <f>IFERROR(Cb23Mt[[#This Row],[DurationMilliseconds]]-B300,Cb23Mt[[#This Row],[DurationMilliseconds]])</f>
        <v>141.26640000000043</v>
      </c>
      <c r="F301" s="8">
        <f>Cb23Mt[[#This Row],[PackagePower]]*Cb23Mt[[#This Row],[TimeFrame]]/1000</f>
        <v>11.961425871912038</v>
      </c>
    </row>
    <row r="302" spans="1:6" x14ac:dyDescent="0.3">
      <c r="A302">
        <v>1</v>
      </c>
      <c r="B302" s="8">
        <v>43223.983999999997</v>
      </c>
      <c r="C302" s="8">
        <v>85.077100000000002</v>
      </c>
      <c r="D302" t="s">
        <v>13</v>
      </c>
      <c r="E302" s="8">
        <f>IFERROR(Cb23Mt[[#This Row],[DurationMilliseconds]]-B301,Cb23Mt[[#This Row],[DurationMilliseconds]])</f>
        <v>140.60589999999502</v>
      </c>
      <c r="F302" s="8">
        <f>Cb23Mt[[#This Row],[PackagePower]]*Cb23Mt[[#This Row],[TimeFrame]]/1000</f>
        <v>11.962342214889578</v>
      </c>
    </row>
    <row r="303" spans="1:6" x14ac:dyDescent="0.3">
      <c r="A303">
        <v>1</v>
      </c>
      <c r="B303" s="8">
        <v>43366.547400000003</v>
      </c>
      <c r="C303" s="8">
        <v>86.155299999999997</v>
      </c>
      <c r="D303" t="s">
        <v>13</v>
      </c>
      <c r="E303" s="8">
        <f>IFERROR(Cb23Mt[[#This Row],[DurationMilliseconds]]-B302,Cb23Mt[[#This Row],[DurationMilliseconds]])</f>
        <v>142.56340000000637</v>
      </c>
      <c r="F303" s="8">
        <f>Cb23Mt[[#This Row],[PackagePower]]*Cb23Mt[[#This Row],[TimeFrame]]/1000</f>
        <v>12.282592496020548</v>
      </c>
    </row>
    <row r="304" spans="1:6" x14ac:dyDescent="0.3">
      <c r="A304">
        <v>1</v>
      </c>
      <c r="B304" s="8">
        <v>43508.283900000002</v>
      </c>
      <c r="C304" s="8">
        <v>84.473370000000003</v>
      </c>
      <c r="D304" t="s">
        <v>13</v>
      </c>
      <c r="E304" s="8">
        <f>IFERROR(Cb23Mt[[#This Row],[DurationMilliseconds]]-B303,Cb23Mt[[#This Row],[DurationMilliseconds]])</f>
        <v>141.73649999999907</v>
      </c>
      <c r="F304" s="8">
        <f>Cb23Mt[[#This Row],[PackagePower]]*Cb23Mt[[#This Row],[TimeFrame]]/1000</f>
        <v>11.972959807004921</v>
      </c>
    </row>
    <row r="305" spans="1:6" x14ac:dyDescent="0.3">
      <c r="A305">
        <v>1</v>
      </c>
      <c r="B305" s="8">
        <v>43648.904399999999</v>
      </c>
      <c r="C305" s="8">
        <v>85.369050000000001</v>
      </c>
      <c r="D305" t="s">
        <v>13</v>
      </c>
      <c r="E305" s="8">
        <f>IFERROR(Cb23Mt[[#This Row],[DurationMilliseconds]]-B304,Cb23Mt[[#This Row],[DurationMilliseconds]])</f>
        <v>140.62049999999726</v>
      </c>
      <c r="F305" s="8">
        <f>Cb23Mt[[#This Row],[PackagePower]]*Cb23Mt[[#This Row],[TimeFrame]]/1000</f>
        <v>12.004638495524766</v>
      </c>
    </row>
    <row r="306" spans="1:6" x14ac:dyDescent="0.3">
      <c r="A306">
        <v>1</v>
      </c>
      <c r="B306" s="8">
        <v>43790.444799999997</v>
      </c>
      <c r="C306" s="8">
        <v>85.156180000000006</v>
      </c>
      <c r="D306" t="s">
        <v>13</v>
      </c>
      <c r="E306" s="8">
        <f>IFERROR(Cb23Mt[[#This Row],[DurationMilliseconds]]-B305,Cb23Mt[[#This Row],[DurationMilliseconds]])</f>
        <v>141.54039999999804</v>
      </c>
      <c r="F306" s="8">
        <f>Cb23Mt[[#This Row],[PackagePower]]*Cb23Mt[[#This Row],[TimeFrame]]/1000</f>
        <v>12.053039779671833</v>
      </c>
    </row>
    <row r="307" spans="1:6" x14ac:dyDescent="0.3">
      <c r="A307">
        <v>1</v>
      </c>
      <c r="B307" s="8">
        <v>43931.221400000002</v>
      </c>
      <c r="C307" s="8">
        <v>83.588269999999994</v>
      </c>
      <c r="D307" t="s">
        <v>13</v>
      </c>
      <c r="E307" s="8">
        <f>IFERROR(Cb23Mt[[#This Row],[DurationMilliseconds]]-B306,Cb23Mt[[#This Row],[DurationMilliseconds]])</f>
        <v>140.77660000000469</v>
      </c>
      <c r="F307" s="8">
        <f>Cb23Mt[[#This Row],[PackagePower]]*Cb23Mt[[#This Row],[TimeFrame]]/1000</f>
        <v>11.767272450482391</v>
      </c>
    </row>
    <row r="308" spans="1:6" x14ac:dyDescent="0.3">
      <c r="A308">
        <v>1</v>
      </c>
      <c r="B308" s="8">
        <v>44071.513800000001</v>
      </c>
      <c r="C308" s="8">
        <v>84.886089999999996</v>
      </c>
      <c r="D308" t="s">
        <v>13</v>
      </c>
      <c r="E308" s="8">
        <f>IFERROR(Cb23Mt[[#This Row],[DurationMilliseconds]]-B307,Cb23Mt[[#This Row],[DurationMilliseconds]])</f>
        <v>140.29239999999845</v>
      </c>
      <c r="F308" s="8">
        <f>Cb23Mt[[#This Row],[PackagePower]]*Cb23Mt[[#This Row],[TimeFrame]]/1000</f>
        <v>11.908873292715867</v>
      </c>
    </row>
    <row r="309" spans="1:6" x14ac:dyDescent="0.3">
      <c r="A309">
        <v>1</v>
      </c>
      <c r="B309" s="8">
        <v>44213.546900000001</v>
      </c>
      <c r="C309" s="8">
        <v>85.049859999999995</v>
      </c>
      <c r="D309" t="s">
        <v>13</v>
      </c>
      <c r="E309" s="8">
        <f>IFERROR(Cb23Mt[[#This Row],[DurationMilliseconds]]-B308,Cb23Mt[[#This Row],[DurationMilliseconds]])</f>
        <v>142.03310000000056</v>
      </c>
      <c r="F309" s="8">
        <f>Cb23Mt[[#This Row],[PackagePower]]*Cb23Mt[[#This Row],[TimeFrame]]/1000</f>
        <v>12.079895270366046</v>
      </c>
    </row>
    <row r="310" spans="1:6" x14ac:dyDescent="0.3">
      <c r="A310">
        <v>1</v>
      </c>
      <c r="B310" s="8">
        <v>44353.418299999998</v>
      </c>
      <c r="C310" s="8">
        <v>85.031630000000007</v>
      </c>
      <c r="D310" t="s">
        <v>13</v>
      </c>
      <c r="E310" s="8">
        <f>IFERROR(Cb23Mt[[#This Row],[DurationMilliseconds]]-B309,Cb23Mt[[#This Row],[DurationMilliseconds]])</f>
        <v>139.87139999999636</v>
      </c>
      <c r="F310" s="8">
        <f>Cb23Mt[[#This Row],[PackagePower]]*Cb23Mt[[#This Row],[TimeFrame]]/1000</f>
        <v>11.893493132381691</v>
      </c>
    </row>
    <row r="311" spans="1:6" x14ac:dyDescent="0.3">
      <c r="A311">
        <v>1</v>
      </c>
      <c r="B311" s="8">
        <v>44495.221299999997</v>
      </c>
      <c r="C311" s="8">
        <v>84.871080000000006</v>
      </c>
      <c r="D311" t="s">
        <v>13</v>
      </c>
      <c r="E311" s="8">
        <f>IFERROR(Cb23Mt[[#This Row],[DurationMilliseconds]]-B310,Cb23Mt[[#This Row],[DurationMilliseconds]])</f>
        <v>141.80299999999988</v>
      </c>
      <c r="F311" s="8">
        <f>Cb23Mt[[#This Row],[PackagePower]]*Cb23Mt[[#This Row],[TimeFrame]]/1000</f>
        <v>12.034973757239992</v>
      </c>
    </row>
    <row r="312" spans="1:6" x14ac:dyDescent="0.3">
      <c r="A312">
        <v>1</v>
      </c>
      <c r="B312" s="8">
        <v>44637.544600000001</v>
      </c>
      <c r="C312" s="8">
        <v>84.353679999999997</v>
      </c>
      <c r="D312" t="s">
        <v>13</v>
      </c>
      <c r="E312" s="8">
        <f>IFERROR(Cb23Mt[[#This Row],[DurationMilliseconds]]-B311,Cb23Mt[[#This Row],[DurationMilliseconds]])</f>
        <v>142.32330000000366</v>
      </c>
      <c r="F312" s="8">
        <f>Cb23Mt[[#This Row],[PackagePower]]*Cb23Mt[[#This Row],[TimeFrame]]/1000</f>
        <v>12.005494104744308</v>
      </c>
    </row>
    <row r="313" spans="1:6" x14ac:dyDescent="0.3">
      <c r="A313">
        <v>1</v>
      </c>
      <c r="B313" s="8">
        <v>44778.485699999997</v>
      </c>
      <c r="C313" s="8">
        <v>84.286670000000001</v>
      </c>
      <c r="D313" t="s">
        <v>13</v>
      </c>
      <c r="E313" s="8">
        <f>IFERROR(Cb23Mt[[#This Row],[DurationMilliseconds]]-B312,Cb23Mt[[#This Row],[DurationMilliseconds]])</f>
        <v>140.94109999999637</v>
      </c>
      <c r="F313" s="8">
        <f>Cb23Mt[[#This Row],[PackagePower]]*Cb23Mt[[#This Row],[TimeFrame]]/1000</f>
        <v>11.879455985136694</v>
      </c>
    </row>
    <row r="314" spans="1:6" x14ac:dyDescent="0.3">
      <c r="A314">
        <v>1</v>
      </c>
      <c r="B314" s="8">
        <v>44921.098899999997</v>
      </c>
      <c r="C314" s="8">
        <v>85.818790000000007</v>
      </c>
      <c r="D314" t="s">
        <v>13</v>
      </c>
      <c r="E314" s="8">
        <f>IFERROR(Cb23Mt[[#This Row],[DurationMilliseconds]]-B313,Cb23Mt[[#This Row],[DurationMilliseconds]])</f>
        <v>142.61319999999978</v>
      </c>
      <c r="F314" s="8">
        <f>Cb23Mt[[#This Row],[PackagePower]]*Cb23Mt[[#This Row],[TimeFrame]]/1000</f>
        <v>12.238892262027983</v>
      </c>
    </row>
    <row r="315" spans="1:6" x14ac:dyDescent="0.3">
      <c r="A315">
        <v>1</v>
      </c>
      <c r="B315" s="8">
        <v>45063.010999999999</v>
      </c>
      <c r="C315" s="8">
        <v>85.382580000000004</v>
      </c>
      <c r="D315" t="s">
        <v>13</v>
      </c>
      <c r="E315" s="8">
        <f>IFERROR(Cb23Mt[[#This Row],[DurationMilliseconds]]-B314,Cb23Mt[[#This Row],[DurationMilliseconds]])</f>
        <v>141.91210000000137</v>
      </c>
      <c r="F315" s="8">
        <f>Cb23Mt[[#This Row],[PackagePower]]*Cb23Mt[[#This Row],[TimeFrame]]/1000</f>
        <v>12.116821231218118</v>
      </c>
    </row>
    <row r="316" spans="1:6" x14ac:dyDescent="0.3">
      <c r="A316">
        <v>1</v>
      </c>
      <c r="B316" s="8">
        <v>45203.727800000001</v>
      </c>
      <c r="C316" s="8">
        <v>85.202190000000002</v>
      </c>
      <c r="D316" t="s">
        <v>13</v>
      </c>
      <c r="E316" s="8">
        <f>IFERROR(Cb23Mt[[#This Row],[DurationMilliseconds]]-B315,Cb23Mt[[#This Row],[DurationMilliseconds]])</f>
        <v>140.71680000000197</v>
      </c>
      <c r="F316" s="8">
        <f>Cb23Mt[[#This Row],[PackagePower]]*Cb23Mt[[#This Row],[TimeFrame]]/1000</f>
        <v>11.989379529792167</v>
      </c>
    </row>
    <row r="317" spans="1:6" x14ac:dyDescent="0.3">
      <c r="A317">
        <v>1</v>
      </c>
      <c r="B317" s="8">
        <v>45343.9012</v>
      </c>
      <c r="C317" s="8">
        <v>83.880039999999994</v>
      </c>
      <c r="D317" t="s">
        <v>13</v>
      </c>
      <c r="E317" s="8">
        <f>IFERROR(Cb23Mt[[#This Row],[DurationMilliseconds]]-B316,Cb23Mt[[#This Row],[DurationMilliseconds]])</f>
        <v>140.17339999999967</v>
      </c>
      <c r="F317" s="8">
        <f>Cb23Mt[[#This Row],[PackagePower]]*Cb23Mt[[#This Row],[TimeFrame]]/1000</f>
        <v>11.757750398935972</v>
      </c>
    </row>
    <row r="318" spans="1:6" x14ac:dyDescent="0.3">
      <c r="A318">
        <v>1</v>
      </c>
      <c r="B318" s="8">
        <v>45482.594100000002</v>
      </c>
      <c r="C318" s="8">
        <v>83.890889999999999</v>
      </c>
      <c r="D318" t="s">
        <v>13</v>
      </c>
      <c r="E318" s="8">
        <f>IFERROR(Cb23Mt[[#This Row],[DurationMilliseconds]]-B317,Cb23Mt[[#This Row],[DurationMilliseconds]])</f>
        <v>138.69290000000183</v>
      </c>
      <c r="F318" s="8">
        <f>Cb23Mt[[#This Row],[PackagePower]]*Cb23Mt[[#This Row],[TimeFrame]]/1000</f>
        <v>11.635070817681154</v>
      </c>
    </row>
    <row r="319" spans="1:6" x14ac:dyDescent="0.3">
      <c r="A319">
        <v>1</v>
      </c>
      <c r="B319" s="8">
        <v>45623.277499999997</v>
      </c>
      <c r="C319" s="8">
        <v>83.736930000000001</v>
      </c>
      <c r="D319" t="s">
        <v>13</v>
      </c>
      <c r="E319" s="8">
        <f>IFERROR(Cb23Mt[[#This Row],[DurationMilliseconds]]-B318,Cb23Mt[[#This Row],[DurationMilliseconds]])</f>
        <v>140.68339999999444</v>
      </c>
      <c r="F319" s="8">
        <f>Cb23Mt[[#This Row],[PackagePower]]*Cb23Mt[[#This Row],[TimeFrame]]/1000</f>
        <v>11.780396017961534</v>
      </c>
    </row>
    <row r="320" spans="1:6" x14ac:dyDescent="0.3">
      <c r="A320">
        <v>1</v>
      </c>
      <c r="B320" s="8">
        <v>45764.515700000004</v>
      </c>
      <c r="C320" s="8">
        <v>85.397589999999994</v>
      </c>
      <c r="D320" t="s">
        <v>13</v>
      </c>
      <c r="E320" s="8">
        <f>IFERROR(Cb23Mt[[#This Row],[DurationMilliseconds]]-B319,Cb23Mt[[#This Row],[DurationMilliseconds]])</f>
        <v>141.23820000000705</v>
      </c>
      <c r="F320" s="8">
        <f>Cb23Mt[[#This Row],[PackagePower]]*Cb23Mt[[#This Row],[TimeFrame]]/1000</f>
        <v>12.061401895938602</v>
      </c>
    </row>
    <row r="321" spans="1:6" x14ac:dyDescent="0.3">
      <c r="A321">
        <v>1</v>
      </c>
      <c r="B321" s="8">
        <v>45906.218500000003</v>
      </c>
      <c r="C321" s="8">
        <v>84.146739999999994</v>
      </c>
      <c r="D321" t="s">
        <v>13</v>
      </c>
      <c r="E321" s="8">
        <f>IFERROR(Cb23Mt[[#This Row],[DurationMilliseconds]]-B320,Cb23Mt[[#This Row],[DurationMilliseconds]])</f>
        <v>141.70279999999912</v>
      </c>
      <c r="F321" s="8">
        <f>Cb23Mt[[#This Row],[PackagePower]]*Cb23Mt[[#This Row],[TimeFrame]]/1000</f>
        <v>11.923828668871925</v>
      </c>
    </row>
    <row r="322" spans="1:6" x14ac:dyDescent="0.3">
      <c r="A322">
        <v>1</v>
      </c>
      <c r="B322" s="8">
        <v>46047.4136</v>
      </c>
      <c r="C322" s="8">
        <v>85.018180000000001</v>
      </c>
      <c r="D322" t="s">
        <v>13</v>
      </c>
      <c r="E322" s="8">
        <f>IFERROR(Cb23Mt[[#This Row],[DurationMilliseconds]]-B321,Cb23Mt[[#This Row],[DurationMilliseconds]])</f>
        <v>141.19509999999718</v>
      </c>
      <c r="F322" s="8">
        <f>Cb23Mt[[#This Row],[PackagePower]]*Cb23Mt[[#This Row],[TimeFrame]]/1000</f>
        <v>12.004150426917761</v>
      </c>
    </row>
    <row r="323" spans="1:6" x14ac:dyDescent="0.3">
      <c r="A323">
        <v>1</v>
      </c>
      <c r="B323" s="8">
        <v>46188.197999999997</v>
      </c>
      <c r="C323" s="8">
        <v>86.297150000000002</v>
      </c>
      <c r="D323" t="s">
        <v>13</v>
      </c>
      <c r="E323" s="8">
        <f>IFERROR(Cb23Mt[[#This Row],[DurationMilliseconds]]-B322,Cb23Mt[[#This Row],[DurationMilliseconds]])</f>
        <v>140.78439999999682</v>
      </c>
      <c r="F323" s="8">
        <f>Cb23Mt[[#This Row],[PackagePower]]*Cb23Mt[[#This Row],[TimeFrame]]/1000</f>
        <v>12.149292484459725</v>
      </c>
    </row>
    <row r="324" spans="1:6" x14ac:dyDescent="0.3">
      <c r="A324">
        <v>1</v>
      </c>
      <c r="B324" s="8">
        <v>46330.205300000001</v>
      </c>
      <c r="C324" s="8">
        <v>85.171040000000005</v>
      </c>
      <c r="D324" t="s">
        <v>13</v>
      </c>
      <c r="E324" s="8">
        <f>IFERROR(Cb23Mt[[#This Row],[DurationMilliseconds]]-B323,Cb23Mt[[#This Row],[DurationMilliseconds]])</f>
        <v>142.00730000000476</v>
      </c>
      <c r="F324" s="8">
        <f>Cb23Mt[[#This Row],[PackagePower]]*Cb23Mt[[#This Row],[TimeFrame]]/1000</f>
        <v>12.094909428592405</v>
      </c>
    </row>
    <row r="325" spans="1:6" x14ac:dyDescent="0.3">
      <c r="A325">
        <v>1</v>
      </c>
      <c r="B325" s="8">
        <v>46486.119599999998</v>
      </c>
      <c r="C325" s="8">
        <v>87.013900000000007</v>
      </c>
      <c r="D325" t="s">
        <v>13</v>
      </c>
      <c r="E325" s="8">
        <f>IFERROR(Cb23Mt[[#This Row],[DurationMilliseconds]]-B324,Cb23Mt[[#This Row],[DurationMilliseconds]])</f>
        <v>155.91429999999673</v>
      </c>
      <c r="F325" s="8">
        <f>Cb23Mt[[#This Row],[PackagePower]]*Cb23Mt[[#This Row],[TimeFrame]]/1000</f>
        <v>13.566711308769715</v>
      </c>
    </row>
    <row r="326" spans="1:6" x14ac:dyDescent="0.3">
      <c r="A326">
        <v>1</v>
      </c>
      <c r="B326" s="8">
        <v>46628.001799999998</v>
      </c>
      <c r="C326" s="8">
        <v>86.093599999999995</v>
      </c>
      <c r="D326" t="s">
        <v>13</v>
      </c>
      <c r="E326" s="8">
        <f>IFERROR(Cb23Mt[[#This Row],[DurationMilliseconds]]-B325,Cb23Mt[[#This Row],[DurationMilliseconds]])</f>
        <v>141.88220000000001</v>
      </c>
      <c r="F326" s="8">
        <f>Cb23Mt[[#This Row],[PackagePower]]*Cb23Mt[[#This Row],[TimeFrame]]/1000</f>
        <v>12.215149373919999</v>
      </c>
    </row>
    <row r="327" spans="1:6" x14ac:dyDescent="0.3">
      <c r="A327">
        <v>1</v>
      </c>
      <c r="B327" s="8">
        <v>46769.687400000003</v>
      </c>
      <c r="C327" s="8">
        <v>85.454449999999994</v>
      </c>
      <c r="D327" t="s">
        <v>13</v>
      </c>
      <c r="E327" s="8">
        <f>IFERROR(Cb23Mt[[#This Row],[DurationMilliseconds]]-B326,Cb23Mt[[#This Row],[DurationMilliseconds]])</f>
        <v>141.68560000000434</v>
      </c>
      <c r="F327" s="8">
        <f>Cb23Mt[[#This Row],[PackagePower]]*Cb23Mt[[#This Row],[TimeFrame]]/1000</f>
        <v>12.10766502092037</v>
      </c>
    </row>
    <row r="328" spans="1:6" x14ac:dyDescent="0.3">
      <c r="A328">
        <v>1</v>
      </c>
      <c r="B328" s="8">
        <v>46911.437100000003</v>
      </c>
      <c r="C328" s="8">
        <v>85.674160000000001</v>
      </c>
      <c r="D328" t="s">
        <v>13</v>
      </c>
      <c r="E328" s="8">
        <f>IFERROR(Cb23Mt[[#This Row],[DurationMilliseconds]]-B327,Cb23Mt[[#This Row],[DurationMilliseconds]])</f>
        <v>141.7497000000003</v>
      </c>
      <c r="F328" s="8">
        <f>Cb23Mt[[#This Row],[PackagePower]]*Cb23Mt[[#This Row],[TimeFrame]]/1000</f>
        <v>12.144286477752026</v>
      </c>
    </row>
    <row r="329" spans="1:6" x14ac:dyDescent="0.3">
      <c r="A329">
        <v>1</v>
      </c>
      <c r="B329" s="8">
        <v>47052.091399999998</v>
      </c>
      <c r="C329" s="8">
        <v>82.908510000000007</v>
      </c>
      <c r="D329" t="s">
        <v>13</v>
      </c>
      <c r="E329" s="8">
        <f>IFERROR(Cb23Mt[[#This Row],[DurationMilliseconds]]-B328,Cb23Mt[[#This Row],[DurationMilliseconds]])</f>
        <v>140.65429999999469</v>
      </c>
      <c r="F329" s="8">
        <f>Cb23Mt[[#This Row],[PackagePower]]*Cb23Mt[[#This Row],[TimeFrame]]/1000</f>
        <v>11.66143843809256</v>
      </c>
    </row>
    <row r="330" spans="1:6" x14ac:dyDescent="0.3">
      <c r="A330">
        <v>1</v>
      </c>
      <c r="B330" s="8">
        <v>47194.094599999997</v>
      </c>
      <c r="C330" s="8">
        <v>84.528779999999998</v>
      </c>
      <c r="D330" t="s">
        <v>13</v>
      </c>
      <c r="E330" s="8">
        <f>IFERROR(Cb23Mt[[#This Row],[DurationMilliseconds]]-B329,Cb23Mt[[#This Row],[DurationMilliseconds]])</f>
        <v>142.0031999999992</v>
      </c>
      <c r="F330" s="8">
        <f>Cb23Mt[[#This Row],[PackagePower]]*Cb23Mt[[#This Row],[TimeFrame]]/1000</f>
        <v>12.003357252095931</v>
      </c>
    </row>
    <row r="331" spans="1:6" x14ac:dyDescent="0.3">
      <c r="A331">
        <v>1</v>
      </c>
      <c r="B331" s="8">
        <v>47335.707499999997</v>
      </c>
      <c r="C331" s="8">
        <v>84.486339999999998</v>
      </c>
      <c r="D331" t="s">
        <v>13</v>
      </c>
      <c r="E331" s="8">
        <f>IFERROR(Cb23Mt[[#This Row],[DurationMilliseconds]]-B330,Cb23Mt[[#This Row],[DurationMilliseconds]])</f>
        <v>141.61290000000008</v>
      </c>
      <c r="F331" s="8">
        <f>Cb23Mt[[#This Row],[PackagePower]]*Cb23Mt[[#This Row],[TimeFrame]]/1000</f>
        <v>11.964355617786007</v>
      </c>
    </row>
    <row r="332" spans="1:6" x14ac:dyDescent="0.3">
      <c r="A332">
        <v>1</v>
      </c>
      <c r="B332" s="8">
        <v>47477.0026</v>
      </c>
      <c r="C332" s="8">
        <v>84.490620000000007</v>
      </c>
      <c r="D332" t="s">
        <v>13</v>
      </c>
      <c r="E332" s="8">
        <f>IFERROR(Cb23Mt[[#This Row],[DurationMilliseconds]]-B331,Cb23Mt[[#This Row],[DurationMilliseconds]])</f>
        <v>141.295100000003</v>
      </c>
      <c r="F332" s="8">
        <f>Cb23Mt[[#This Row],[PackagePower]]*Cb23Mt[[#This Row],[TimeFrame]]/1000</f>
        <v>11.938110601962254</v>
      </c>
    </row>
    <row r="333" spans="1:6" x14ac:dyDescent="0.3">
      <c r="A333">
        <v>1</v>
      </c>
      <c r="B333" s="8">
        <v>47617.822</v>
      </c>
      <c r="C333" s="8">
        <v>84.753489999999999</v>
      </c>
      <c r="D333" t="s">
        <v>13</v>
      </c>
      <c r="E333" s="8">
        <f>IFERROR(Cb23Mt[[#This Row],[DurationMilliseconds]]-B332,Cb23Mt[[#This Row],[DurationMilliseconds]])</f>
        <v>140.81940000000031</v>
      </c>
      <c r="F333" s="8">
        <f>Cb23Mt[[#This Row],[PackagePower]]*Cb23Mt[[#This Row],[TimeFrame]]/1000</f>
        <v>11.934935609706026</v>
      </c>
    </row>
    <row r="334" spans="1:6" x14ac:dyDescent="0.3">
      <c r="A334">
        <v>1</v>
      </c>
      <c r="B334" s="8">
        <v>47759.897700000001</v>
      </c>
      <c r="C334" s="8">
        <v>85.531710000000004</v>
      </c>
      <c r="D334" t="s">
        <v>13</v>
      </c>
      <c r="E334" s="8">
        <f>IFERROR(Cb23Mt[[#This Row],[DurationMilliseconds]]-B333,Cb23Mt[[#This Row],[DurationMilliseconds]])</f>
        <v>142.07570000000123</v>
      </c>
      <c r="F334" s="8">
        <f>Cb23Mt[[#This Row],[PackagePower]]*Cb23Mt[[#This Row],[TimeFrame]]/1000</f>
        <v>12.151977570447107</v>
      </c>
    </row>
    <row r="335" spans="1:6" x14ac:dyDescent="0.3">
      <c r="A335">
        <v>1</v>
      </c>
      <c r="B335" s="8">
        <v>47901.101799999997</v>
      </c>
      <c r="C335" s="8">
        <v>85.657240000000002</v>
      </c>
      <c r="D335" t="s">
        <v>13</v>
      </c>
      <c r="E335" s="8">
        <f>IFERROR(Cb23Mt[[#This Row],[DurationMilliseconds]]-B334,Cb23Mt[[#This Row],[DurationMilliseconds]])</f>
        <v>141.20409999999538</v>
      </c>
      <c r="F335" s="8">
        <f>Cb23Mt[[#This Row],[PackagePower]]*Cb23Mt[[#This Row],[TimeFrame]]/1000</f>
        <v>12.095153482683605</v>
      </c>
    </row>
    <row r="336" spans="1:6" x14ac:dyDescent="0.3">
      <c r="A336">
        <v>1</v>
      </c>
      <c r="B336" s="8">
        <v>48042.923499999997</v>
      </c>
      <c r="C336" s="8">
        <v>87.201509999999999</v>
      </c>
      <c r="D336" t="s">
        <v>13</v>
      </c>
      <c r="E336" s="8">
        <f>IFERROR(Cb23Mt[[#This Row],[DurationMilliseconds]]-B335,Cb23Mt[[#This Row],[DurationMilliseconds]])</f>
        <v>141.82170000000042</v>
      </c>
      <c r="F336" s="8">
        <f>Cb23Mt[[#This Row],[PackagePower]]*Cb23Mt[[#This Row],[TimeFrame]]/1000</f>
        <v>12.367066390767038</v>
      </c>
    </row>
    <row r="337" spans="1:6" x14ac:dyDescent="0.3">
      <c r="A337">
        <v>1</v>
      </c>
      <c r="B337" s="8">
        <v>48185.198299999996</v>
      </c>
      <c r="C337" s="8">
        <v>85.310779999999994</v>
      </c>
      <c r="D337" t="s">
        <v>13</v>
      </c>
      <c r="E337" s="8">
        <f>IFERROR(Cb23Mt[[#This Row],[DurationMilliseconds]]-B336,Cb23Mt[[#This Row],[DurationMilliseconds]])</f>
        <v>142.27479999999923</v>
      </c>
      <c r="F337" s="8">
        <f>Cb23Mt[[#This Row],[PackagePower]]*Cb23Mt[[#This Row],[TimeFrame]]/1000</f>
        <v>12.137574162343933</v>
      </c>
    </row>
    <row r="338" spans="1:6" x14ac:dyDescent="0.3">
      <c r="A338">
        <v>1</v>
      </c>
      <c r="B338" s="8">
        <v>48326.176599999999</v>
      </c>
      <c r="C338" s="8">
        <v>85.877120000000005</v>
      </c>
      <c r="D338" t="s">
        <v>13</v>
      </c>
      <c r="E338" s="8">
        <f>IFERROR(Cb23Mt[[#This Row],[DurationMilliseconds]]-B337,Cb23Mt[[#This Row],[DurationMilliseconds]])</f>
        <v>140.97830000000249</v>
      </c>
      <c r="F338" s="8">
        <f>Cb23Mt[[#This Row],[PackagePower]]*Cb23Mt[[#This Row],[TimeFrame]]/1000</f>
        <v>12.106810386496214</v>
      </c>
    </row>
    <row r="339" spans="1:6" x14ac:dyDescent="0.3">
      <c r="A339">
        <v>1</v>
      </c>
      <c r="B339" s="8">
        <v>48466.605499999998</v>
      </c>
      <c r="C339" s="8">
        <v>85.060890000000001</v>
      </c>
      <c r="D339" t="s">
        <v>13</v>
      </c>
      <c r="E339" s="8">
        <f>IFERROR(Cb23Mt[[#This Row],[DurationMilliseconds]]-B338,Cb23Mt[[#This Row],[DurationMilliseconds]])</f>
        <v>140.42889999999898</v>
      </c>
      <c r="F339" s="8">
        <f>Cb23Mt[[#This Row],[PackagePower]]*Cb23Mt[[#This Row],[TimeFrame]]/1000</f>
        <v>11.945007215720912</v>
      </c>
    </row>
    <row r="340" spans="1:6" x14ac:dyDescent="0.3">
      <c r="A340">
        <v>1</v>
      </c>
      <c r="B340" s="8">
        <v>48608.9611</v>
      </c>
      <c r="C340" s="8">
        <v>85.375110000000006</v>
      </c>
      <c r="D340" t="s">
        <v>13</v>
      </c>
      <c r="E340" s="8">
        <f>IFERROR(Cb23Mt[[#This Row],[DurationMilliseconds]]-B339,Cb23Mt[[#This Row],[DurationMilliseconds]])</f>
        <v>142.3556000000026</v>
      </c>
      <c r="F340" s="8">
        <f>Cb23Mt[[#This Row],[PackagePower]]*Cb23Mt[[#This Row],[TimeFrame]]/1000</f>
        <v>12.153625009116222</v>
      </c>
    </row>
    <row r="341" spans="1:6" x14ac:dyDescent="0.3">
      <c r="A341">
        <v>1</v>
      </c>
      <c r="B341" s="8">
        <v>48750.497199999998</v>
      </c>
      <c r="C341" s="8">
        <v>86.317490000000006</v>
      </c>
      <c r="D341" t="s">
        <v>13</v>
      </c>
      <c r="E341" s="8">
        <f>IFERROR(Cb23Mt[[#This Row],[DurationMilliseconds]]-B340,Cb23Mt[[#This Row],[DurationMilliseconds]])</f>
        <v>141.53609999999753</v>
      </c>
      <c r="F341" s="8">
        <f>Cb23Mt[[#This Row],[PackagePower]]*Cb23Mt[[#This Row],[TimeFrame]]/1000</f>
        <v>12.217040896388788</v>
      </c>
    </row>
    <row r="342" spans="1:6" x14ac:dyDescent="0.3">
      <c r="A342">
        <v>1</v>
      </c>
      <c r="B342" s="8">
        <v>48891.365299999998</v>
      </c>
      <c r="C342" s="8">
        <v>84.943870000000004</v>
      </c>
      <c r="D342" t="s">
        <v>13</v>
      </c>
      <c r="E342" s="8">
        <f>IFERROR(Cb23Mt[[#This Row],[DurationMilliseconds]]-B341,Cb23Mt[[#This Row],[DurationMilliseconds]])</f>
        <v>140.86809999999969</v>
      </c>
      <c r="F342" s="8">
        <f>Cb23Mt[[#This Row],[PackagePower]]*Cb23Mt[[#This Row],[TimeFrame]]/1000</f>
        <v>11.965881573546975</v>
      </c>
    </row>
    <row r="343" spans="1:6" x14ac:dyDescent="0.3">
      <c r="A343">
        <v>1</v>
      </c>
      <c r="B343" s="8">
        <v>49033.118999999999</v>
      </c>
      <c r="C343" s="8">
        <v>85.028469999999999</v>
      </c>
      <c r="D343" t="s">
        <v>13</v>
      </c>
      <c r="E343" s="8">
        <f>IFERROR(Cb23Mt[[#This Row],[DurationMilliseconds]]-B342,Cb23Mt[[#This Row],[DurationMilliseconds]])</f>
        <v>141.75370000000112</v>
      </c>
      <c r="F343" s="8">
        <f>Cb23Mt[[#This Row],[PackagePower]]*Cb23Mt[[#This Row],[TimeFrame]]/1000</f>
        <v>12.053100227839096</v>
      </c>
    </row>
    <row r="344" spans="1:6" x14ac:dyDescent="0.3">
      <c r="A344">
        <v>1</v>
      </c>
      <c r="B344" s="8">
        <v>49174.213300000003</v>
      </c>
      <c r="C344" s="8">
        <v>84.800340000000006</v>
      </c>
      <c r="D344" t="s">
        <v>13</v>
      </c>
      <c r="E344" s="8">
        <f>IFERROR(Cb23Mt[[#This Row],[DurationMilliseconds]]-B343,Cb23Mt[[#This Row],[DurationMilliseconds]])</f>
        <v>141.0943000000043</v>
      </c>
      <c r="F344" s="8">
        <f>Cb23Mt[[#This Row],[PackagePower]]*Cb23Mt[[#This Row],[TimeFrame]]/1000</f>
        <v>11.964844612062365</v>
      </c>
    </row>
    <row r="345" spans="1:6" x14ac:dyDescent="0.3">
      <c r="A345">
        <v>1</v>
      </c>
      <c r="B345" s="8">
        <v>49314.4182</v>
      </c>
      <c r="C345" s="8">
        <v>86.289460000000005</v>
      </c>
      <c r="D345" t="s">
        <v>13</v>
      </c>
      <c r="E345" s="8">
        <f>IFERROR(Cb23Mt[[#This Row],[DurationMilliseconds]]-B344,Cb23Mt[[#This Row],[DurationMilliseconds]])</f>
        <v>140.204899999997</v>
      </c>
      <c r="F345" s="8">
        <f>Cb23Mt[[#This Row],[PackagePower]]*Cb23Mt[[#This Row],[TimeFrame]]/1000</f>
        <v>12.098205110353742</v>
      </c>
    </row>
    <row r="346" spans="1:6" x14ac:dyDescent="0.3">
      <c r="A346">
        <v>1</v>
      </c>
      <c r="B346" s="8">
        <v>49455.686699999998</v>
      </c>
      <c r="C346" s="8">
        <v>85.143799999999999</v>
      </c>
      <c r="D346" t="s">
        <v>13</v>
      </c>
      <c r="E346" s="8">
        <f>IFERROR(Cb23Mt[[#This Row],[DurationMilliseconds]]-B345,Cb23Mt[[#This Row],[DurationMilliseconds]])</f>
        <v>141.26849999999831</v>
      </c>
      <c r="F346" s="8">
        <f>Cb23Mt[[#This Row],[PackagePower]]*Cb23Mt[[#This Row],[TimeFrame]]/1000</f>
        <v>12.028136910299857</v>
      </c>
    </row>
    <row r="347" spans="1:6" x14ac:dyDescent="0.3">
      <c r="A347">
        <v>1</v>
      </c>
      <c r="B347" s="8">
        <v>49597.963400000001</v>
      </c>
      <c r="C347" s="8">
        <v>85.213539999999995</v>
      </c>
      <c r="D347" t="s">
        <v>13</v>
      </c>
      <c r="E347" s="8">
        <f>IFERROR(Cb23Mt[[#This Row],[DurationMilliseconds]]-B346,Cb23Mt[[#This Row],[DurationMilliseconds]])</f>
        <v>142.27670000000217</v>
      </c>
      <c r="F347" s="8">
        <f>Cb23Mt[[#This Row],[PackagePower]]*Cb23Mt[[#This Row],[TimeFrame]]/1000</f>
        <v>12.123901266518184</v>
      </c>
    </row>
    <row r="348" spans="1:6" x14ac:dyDescent="0.3">
      <c r="A348">
        <v>1</v>
      </c>
      <c r="B348" s="8">
        <v>49739.089200000002</v>
      </c>
      <c r="C348" s="8">
        <v>84.826819999999998</v>
      </c>
      <c r="D348" t="s">
        <v>13</v>
      </c>
      <c r="E348" s="8">
        <f>IFERROR(Cb23Mt[[#This Row],[DurationMilliseconds]]-B347,Cb23Mt[[#This Row],[DurationMilliseconds]])</f>
        <v>141.12580000000162</v>
      </c>
      <c r="F348" s="8">
        <f>Cb23Mt[[#This Row],[PackagePower]]*Cb23Mt[[#This Row],[TimeFrame]]/1000</f>
        <v>11.971252833956138</v>
      </c>
    </row>
    <row r="349" spans="1:6" x14ac:dyDescent="0.3">
      <c r="A349">
        <v>1</v>
      </c>
      <c r="B349" s="8">
        <v>49880.192000000003</v>
      </c>
      <c r="C349" s="8">
        <v>85.836820000000003</v>
      </c>
      <c r="D349" t="s">
        <v>13</v>
      </c>
      <c r="E349" s="8">
        <f>IFERROR(Cb23Mt[[#This Row],[DurationMilliseconds]]-B348,Cb23Mt[[#This Row],[DurationMilliseconds]])</f>
        <v>141.10280000000057</v>
      </c>
      <c r="F349" s="8">
        <f>Cb23Mt[[#This Row],[PackagePower]]*Cb23Mt[[#This Row],[TimeFrame]]/1000</f>
        <v>12.111815645096049</v>
      </c>
    </row>
    <row r="350" spans="1:6" x14ac:dyDescent="0.3">
      <c r="A350">
        <v>1</v>
      </c>
      <c r="B350" s="8">
        <v>50020.994100000004</v>
      </c>
      <c r="C350" s="8">
        <v>86.307540000000003</v>
      </c>
      <c r="D350" t="s">
        <v>13</v>
      </c>
      <c r="E350" s="8">
        <f>IFERROR(Cb23Mt[[#This Row],[DurationMilliseconds]]-B349,Cb23Mt[[#This Row],[DurationMilliseconds]])</f>
        <v>140.80210000000079</v>
      </c>
      <c r="F350" s="8">
        <f>Cb23Mt[[#This Row],[PackagePower]]*Cb23Mt[[#This Row],[TimeFrame]]/1000</f>
        <v>12.152282877834068</v>
      </c>
    </row>
    <row r="351" spans="1:6" x14ac:dyDescent="0.3">
      <c r="A351">
        <v>1</v>
      </c>
      <c r="B351" s="8">
        <v>50161.290999999997</v>
      </c>
      <c r="C351" s="8">
        <v>87.440119999999993</v>
      </c>
      <c r="D351" t="s">
        <v>13</v>
      </c>
      <c r="E351" s="8">
        <f>IFERROR(Cb23Mt[[#This Row],[DurationMilliseconds]]-B350,Cb23Mt[[#This Row],[DurationMilliseconds]])</f>
        <v>140.29689999999391</v>
      </c>
      <c r="F351" s="8">
        <f>Cb23Mt[[#This Row],[PackagePower]]*Cb23Mt[[#This Row],[TimeFrame]]/1000</f>
        <v>12.267577771627465</v>
      </c>
    </row>
    <row r="352" spans="1:6" x14ac:dyDescent="0.3">
      <c r="A352">
        <v>1</v>
      </c>
      <c r="B352" s="8">
        <v>50302.9545</v>
      </c>
      <c r="C352" s="8">
        <v>83.765950000000004</v>
      </c>
      <c r="D352" t="s">
        <v>13</v>
      </c>
      <c r="E352" s="8">
        <f>IFERROR(Cb23Mt[[#This Row],[DurationMilliseconds]]-B351,Cb23Mt[[#This Row],[DurationMilliseconds]])</f>
        <v>141.66350000000239</v>
      </c>
      <c r="F352" s="8">
        <f>Cb23Mt[[#This Row],[PackagePower]]*Cb23Mt[[#This Row],[TimeFrame]]/1000</f>
        <v>11.8665776578252</v>
      </c>
    </row>
    <row r="353" spans="1:6" x14ac:dyDescent="0.3">
      <c r="A353">
        <v>1</v>
      </c>
      <c r="B353" s="8">
        <v>50444.586300000003</v>
      </c>
      <c r="C353" s="8">
        <v>84.968500000000006</v>
      </c>
      <c r="D353" t="s">
        <v>13</v>
      </c>
      <c r="E353" s="8">
        <f>IFERROR(Cb23Mt[[#This Row],[DurationMilliseconds]]-B352,Cb23Mt[[#This Row],[DurationMilliseconds]])</f>
        <v>141.63180000000284</v>
      </c>
      <c r="F353" s="8">
        <f>Cb23Mt[[#This Row],[PackagePower]]*Cb23Mt[[#This Row],[TimeFrame]]/1000</f>
        <v>12.034241598300243</v>
      </c>
    </row>
    <row r="354" spans="1:6" x14ac:dyDescent="0.3">
      <c r="A354">
        <v>1</v>
      </c>
      <c r="B354" s="8">
        <v>50585.7575</v>
      </c>
      <c r="C354" s="8">
        <v>84.81165</v>
      </c>
      <c r="D354" t="s">
        <v>13</v>
      </c>
      <c r="E354" s="8">
        <f>IFERROR(Cb23Mt[[#This Row],[DurationMilliseconds]]-B353,Cb23Mt[[#This Row],[DurationMilliseconds]])</f>
        <v>141.17119999999704</v>
      </c>
      <c r="F354" s="8">
        <f>Cb23Mt[[#This Row],[PackagePower]]*Cb23Mt[[#This Row],[TimeFrame]]/1000</f>
        <v>11.97296240447975</v>
      </c>
    </row>
    <row r="355" spans="1:6" x14ac:dyDescent="0.3">
      <c r="A355">
        <v>1</v>
      </c>
      <c r="B355" s="8">
        <v>50726.290099999998</v>
      </c>
      <c r="C355" s="8">
        <v>85.217449999999999</v>
      </c>
      <c r="D355" t="s">
        <v>13</v>
      </c>
      <c r="E355" s="8">
        <f>IFERROR(Cb23Mt[[#This Row],[DurationMilliseconds]]-B354,Cb23Mt[[#This Row],[DurationMilliseconds]])</f>
        <v>140.53259999999864</v>
      </c>
      <c r="F355" s="8">
        <f>Cb23Mt[[#This Row],[PackagePower]]*Cb23Mt[[#This Row],[TimeFrame]]/1000</f>
        <v>11.975829813869884</v>
      </c>
    </row>
    <row r="356" spans="1:6" x14ac:dyDescent="0.3">
      <c r="A356">
        <v>1</v>
      </c>
      <c r="B356" s="8">
        <v>50868.342100000002</v>
      </c>
      <c r="C356" s="8">
        <v>84.929839999999999</v>
      </c>
      <c r="D356" t="s">
        <v>13</v>
      </c>
      <c r="E356" s="8">
        <f>IFERROR(Cb23Mt[[#This Row],[DurationMilliseconds]]-B355,Cb23Mt[[#This Row],[DurationMilliseconds]])</f>
        <v>142.05200000000332</v>
      </c>
      <c r="F356" s="8">
        <f>Cb23Mt[[#This Row],[PackagePower]]*Cb23Mt[[#This Row],[TimeFrame]]/1000</f>
        <v>12.064453631680282</v>
      </c>
    </row>
    <row r="357" spans="1:6" x14ac:dyDescent="0.3">
      <c r="A357">
        <v>1</v>
      </c>
      <c r="B357" s="8">
        <v>51008.874000000003</v>
      </c>
      <c r="C357" s="8">
        <v>85.259140000000002</v>
      </c>
      <c r="D357" t="s">
        <v>13</v>
      </c>
      <c r="E357" s="8">
        <f>IFERROR(Cb23Mt[[#This Row],[DurationMilliseconds]]-B356,Cb23Mt[[#This Row],[DurationMilliseconds]])</f>
        <v>140.53190000000177</v>
      </c>
      <c r="F357" s="8">
        <f>Cb23Mt[[#This Row],[PackagePower]]*Cb23Mt[[#This Row],[TimeFrame]]/1000</f>
        <v>11.98162893656615</v>
      </c>
    </row>
    <row r="358" spans="1:6" x14ac:dyDescent="0.3">
      <c r="A358">
        <v>1</v>
      </c>
      <c r="B358" s="8">
        <v>51150.605799999998</v>
      </c>
      <c r="C358" s="8">
        <v>84.263450000000006</v>
      </c>
      <c r="D358" t="s">
        <v>13</v>
      </c>
      <c r="E358" s="8">
        <f>IFERROR(Cb23Mt[[#This Row],[DurationMilliseconds]]-B357,Cb23Mt[[#This Row],[DurationMilliseconds]])</f>
        <v>141.73179999999411</v>
      </c>
      <c r="F358" s="8">
        <f>Cb23Mt[[#This Row],[PackagePower]]*Cb23Mt[[#This Row],[TimeFrame]]/1000</f>
        <v>11.942810442709504</v>
      </c>
    </row>
    <row r="359" spans="1:6" x14ac:dyDescent="0.3">
      <c r="A359">
        <v>1</v>
      </c>
      <c r="B359" s="8">
        <v>51291.934999999998</v>
      </c>
      <c r="C359" s="8">
        <v>85.696299999999994</v>
      </c>
      <c r="D359" t="s">
        <v>13</v>
      </c>
      <c r="E359" s="8">
        <f>IFERROR(Cb23Mt[[#This Row],[DurationMilliseconds]]-B358,Cb23Mt[[#This Row],[DurationMilliseconds]])</f>
        <v>141.32920000000013</v>
      </c>
      <c r="F359" s="8">
        <f>Cb23Mt[[#This Row],[PackagePower]]*Cb23Mt[[#This Row],[TimeFrame]]/1000</f>
        <v>12.11138952196001</v>
      </c>
    </row>
    <row r="360" spans="1:6" x14ac:dyDescent="0.3">
      <c r="A360">
        <v>1</v>
      </c>
      <c r="B360" s="8">
        <v>51434.640200000002</v>
      </c>
      <c r="C360" s="8">
        <v>85.645840000000007</v>
      </c>
      <c r="D360" t="s">
        <v>13</v>
      </c>
      <c r="E360" s="8">
        <f>IFERROR(Cb23Mt[[#This Row],[DurationMilliseconds]]-B359,Cb23Mt[[#This Row],[DurationMilliseconds]])</f>
        <v>142.70520000000397</v>
      </c>
      <c r="F360" s="8">
        <f>Cb23Mt[[#This Row],[PackagePower]]*Cb23Mt[[#This Row],[TimeFrame]]/1000</f>
        <v>12.222106726368342</v>
      </c>
    </row>
    <row r="361" spans="1:6" x14ac:dyDescent="0.3">
      <c r="A361">
        <v>1</v>
      </c>
      <c r="B361" s="8">
        <v>51577.131200000003</v>
      </c>
      <c r="C361" s="8">
        <v>85.02413</v>
      </c>
      <c r="D361" t="s">
        <v>13</v>
      </c>
      <c r="E361" s="8">
        <f>IFERROR(Cb23Mt[[#This Row],[DurationMilliseconds]]-B360,Cb23Mt[[#This Row],[DurationMilliseconds]])</f>
        <v>142.4910000000018</v>
      </c>
      <c r="F361" s="8">
        <f>Cb23Mt[[#This Row],[PackagePower]]*Cb23Mt[[#This Row],[TimeFrame]]/1000</f>
        <v>12.115173307830153</v>
      </c>
    </row>
    <row r="362" spans="1:6" x14ac:dyDescent="0.3">
      <c r="A362">
        <v>1</v>
      </c>
      <c r="B362" s="8">
        <v>51717.344899999996</v>
      </c>
      <c r="C362" s="8">
        <v>85.233670000000004</v>
      </c>
      <c r="D362" t="s">
        <v>13</v>
      </c>
      <c r="E362" s="8">
        <f>IFERROR(Cb23Mt[[#This Row],[DurationMilliseconds]]-B361,Cb23Mt[[#This Row],[DurationMilliseconds]])</f>
        <v>140.21369999999297</v>
      </c>
      <c r="F362" s="8">
        <f>Cb23Mt[[#This Row],[PackagePower]]*Cb23Mt[[#This Row],[TimeFrame]]/1000</f>
        <v>11.950928235278401</v>
      </c>
    </row>
    <row r="363" spans="1:6" x14ac:dyDescent="0.3">
      <c r="A363">
        <v>1</v>
      </c>
      <c r="B363" s="8">
        <v>51859.61</v>
      </c>
      <c r="C363" s="8">
        <v>84.281779999999998</v>
      </c>
      <c r="D363" t="s">
        <v>13</v>
      </c>
      <c r="E363" s="8">
        <f>IFERROR(Cb23Mt[[#This Row],[DurationMilliseconds]]-B362,Cb23Mt[[#This Row],[DurationMilliseconds]])</f>
        <v>142.26510000000417</v>
      </c>
      <c r="F363" s="8">
        <f>Cb23Mt[[#This Row],[PackagePower]]*Cb23Mt[[#This Row],[TimeFrame]]/1000</f>
        <v>11.990355859878351</v>
      </c>
    </row>
    <row r="364" spans="1:6" x14ac:dyDescent="0.3">
      <c r="A364">
        <v>1</v>
      </c>
      <c r="B364" s="8">
        <v>52001.551299999999</v>
      </c>
      <c r="C364" s="8">
        <v>86.254689999999997</v>
      </c>
      <c r="D364" t="s">
        <v>13</v>
      </c>
      <c r="E364" s="8">
        <f>IFERROR(Cb23Mt[[#This Row],[DurationMilliseconds]]-B363,Cb23Mt[[#This Row],[DurationMilliseconds]])</f>
        <v>141.94129999999859</v>
      </c>
      <c r="F364" s="8">
        <f>Cb23Mt[[#This Row],[PackagePower]]*Cb23Mt[[#This Row],[TimeFrame]]/1000</f>
        <v>12.243102829696879</v>
      </c>
    </row>
    <row r="365" spans="1:6" x14ac:dyDescent="0.3">
      <c r="A365">
        <v>1</v>
      </c>
      <c r="B365" s="8">
        <v>52144.753199999999</v>
      </c>
      <c r="C365" s="8">
        <v>85.041899999999998</v>
      </c>
      <c r="D365" t="s">
        <v>13</v>
      </c>
      <c r="E365" s="8">
        <f>IFERROR(Cb23Mt[[#This Row],[DurationMilliseconds]]-B364,Cb23Mt[[#This Row],[DurationMilliseconds]])</f>
        <v>143.20190000000002</v>
      </c>
      <c r="F365" s="8">
        <f>Cb23Mt[[#This Row],[PackagePower]]*Cb23Mt[[#This Row],[TimeFrame]]/1000</f>
        <v>12.178161659610002</v>
      </c>
    </row>
    <row r="366" spans="1:6" x14ac:dyDescent="0.3">
      <c r="A366">
        <v>1</v>
      </c>
      <c r="B366" s="8">
        <v>52285.839599999999</v>
      </c>
      <c r="C366" s="8">
        <v>87.157610000000005</v>
      </c>
      <c r="D366" t="s">
        <v>13</v>
      </c>
      <c r="E366" s="8">
        <f>IFERROR(Cb23Mt[[#This Row],[DurationMilliseconds]]-B365,Cb23Mt[[#This Row],[DurationMilliseconds]])</f>
        <v>141.08640000000014</v>
      </c>
      <c r="F366" s="8">
        <f>Cb23Mt[[#This Row],[PackagePower]]*Cb23Mt[[#This Row],[TimeFrame]]/1000</f>
        <v>12.296753427504013</v>
      </c>
    </row>
    <row r="367" spans="1:6" x14ac:dyDescent="0.3">
      <c r="A367">
        <v>1</v>
      </c>
      <c r="B367" s="8">
        <v>52427.823100000001</v>
      </c>
      <c r="C367" s="8">
        <v>85.605739999999997</v>
      </c>
      <c r="D367" t="s">
        <v>13</v>
      </c>
      <c r="E367" s="8">
        <f>IFERROR(Cb23Mt[[#This Row],[DurationMilliseconds]]-B366,Cb23Mt[[#This Row],[DurationMilliseconds]])</f>
        <v>141.9835000000021</v>
      </c>
      <c r="F367" s="8">
        <f>Cb23Mt[[#This Row],[PackagePower]]*Cb23Mt[[#This Row],[TimeFrame]]/1000</f>
        <v>12.154602585290178</v>
      </c>
    </row>
    <row r="368" spans="1:6" x14ac:dyDescent="0.3">
      <c r="A368">
        <v>1</v>
      </c>
      <c r="B368" s="8">
        <v>52568.412400000001</v>
      </c>
      <c r="C368" s="8">
        <v>84.258799999999994</v>
      </c>
      <c r="D368" t="s">
        <v>13</v>
      </c>
      <c r="E368" s="8">
        <f>IFERROR(Cb23Mt[[#This Row],[DurationMilliseconds]]-B367,Cb23Mt[[#This Row],[DurationMilliseconds]])</f>
        <v>140.58929999999964</v>
      </c>
      <c r="F368" s="8">
        <f>Cb23Mt[[#This Row],[PackagePower]]*Cb23Mt[[#This Row],[TimeFrame]]/1000</f>
        <v>11.845885710839967</v>
      </c>
    </row>
    <row r="369" spans="1:6" x14ac:dyDescent="0.3">
      <c r="A369">
        <v>1</v>
      </c>
      <c r="B369" s="8">
        <v>52710.755599999997</v>
      </c>
      <c r="C369" s="8">
        <v>85.729020000000006</v>
      </c>
      <c r="D369" t="s">
        <v>13</v>
      </c>
      <c r="E369" s="8">
        <f>IFERROR(Cb23Mt[[#This Row],[DurationMilliseconds]]-B368,Cb23Mt[[#This Row],[DurationMilliseconds]])</f>
        <v>142.3431999999957</v>
      </c>
      <c r="F369" s="8">
        <f>Cb23Mt[[#This Row],[PackagePower]]*Cb23Mt[[#This Row],[TimeFrame]]/1000</f>
        <v>12.202943039663632</v>
      </c>
    </row>
    <row r="370" spans="1:6" x14ac:dyDescent="0.3">
      <c r="A370">
        <v>1</v>
      </c>
      <c r="B370" s="8">
        <v>52852.618999999999</v>
      </c>
      <c r="C370" s="8">
        <v>85.257869999999997</v>
      </c>
      <c r="D370" t="s">
        <v>13</v>
      </c>
      <c r="E370" s="8">
        <f>IFERROR(Cb23Mt[[#This Row],[DurationMilliseconds]]-B369,Cb23Mt[[#This Row],[DurationMilliseconds]])</f>
        <v>141.863400000002</v>
      </c>
      <c r="F370" s="8">
        <f>Cb23Mt[[#This Row],[PackagePower]]*Cb23Mt[[#This Row],[TimeFrame]]/1000</f>
        <v>12.094971314958169</v>
      </c>
    </row>
    <row r="371" spans="1:6" x14ac:dyDescent="0.3">
      <c r="A371">
        <v>1</v>
      </c>
      <c r="B371" s="8">
        <v>52993.381999999998</v>
      </c>
      <c r="C371" s="8">
        <v>85.398830000000004</v>
      </c>
      <c r="D371" t="s">
        <v>13</v>
      </c>
      <c r="E371" s="8">
        <f>IFERROR(Cb23Mt[[#This Row],[DurationMilliseconds]]-B370,Cb23Mt[[#This Row],[DurationMilliseconds]])</f>
        <v>140.76299999999901</v>
      </c>
      <c r="F371" s="8">
        <f>Cb23Mt[[#This Row],[PackagePower]]*Cb23Mt[[#This Row],[TimeFrame]]/1000</f>
        <v>12.020995507289916</v>
      </c>
    </row>
    <row r="372" spans="1:6" x14ac:dyDescent="0.3">
      <c r="A372">
        <v>1</v>
      </c>
      <c r="B372" s="8">
        <v>53135.657700000003</v>
      </c>
      <c r="C372" s="8">
        <v>84.931430000000006</v>
      </c>
      <c r="D372" t="s">
        <v>13</v>
      </c>
      <c r="E372" s="8">
        <f>IFERROR(Cb23Mt[[#This Row],[DurationMilliseconds]]-B371,Cb23Mt[[#This Row],[DurationMilliseconds]])</f>
        <v>142.2757000000056</v>
      </c>
      <c r="F372" s="8">
        <f>Cb23Mt[[#This Row],[PackagePower]]*Cb23Mt[[#This Row],[TimeFrame]]/1000</f>
        <v>12.083678655251477</v>
      </c>
    </row>
    <row r="373" spans="1:6" x14ac:dyDescent="0.3">
      <c r="A373">
        <v>1</v>
      </c>
      <c r="B373" s="8">
        <v>53277.830399999999</v>
      </c>
      <c r="C373" s="8">
        <v>85.566950000000006</v>
      </c>
      <c r="D373" t="s">
        <v>13</v>
      </c>
      <c r="E373" s="8">
        <f>IFERROR(Cb23Mt[[#This Row],[DurationMilliseconds]]-B372,Cb23Mt[[#This Row],[DurationMilliseconds]])</f>
        <v>142.17269999999553</v>
      </c>
      <c r="F373" s="8">
        <f>Cb23Mt[[#This Row],[PackagePower]]*Cb23Mt[[#This Row],[TimeFrame]]/1000</f>
        <v>12.165284312264619</v>
      </c>
    </row>
    <row r="374" spans="1:6" x14ac:dyDescent="0.3">
      <c r="A374">
        <v>1</v>
      </c>
      <c r="B374" s="8">
        <v>53419.877099999998</v>
      </c>
      <c r="C374" s="8">
        <v>85.202420000000004</v>
      </c>
      <c r="D374" t="s">
        <v>13</v>
      </c>
      <c r="E374" s="8">
        <f>IFERROR(Cb23Mt[[#This Row],[DurationMilliseconds]]-B373,Cb23Mt[[#This Row],[DurationMilliseconds]])</f>
        <v>142.04669999999896</v>
      </c>
      <c r="F374" s="8">
        <f>Cb23Mt[[#This Row],[PackagePower]]*Cb23Mt[[#This Row],[TimeFrame]]/1000</f>
        <v>12.102722593013912</v>
      </c>
    </row>
    <row r="375" spans="1:6" x14ac:dyDescent="0.3">
      <c r="A375">
        <v>1</v>
      </c>
      <c r="B375" s="8">
        <v>53559.928800000002</v>
      </c>
      <c r="C375" s="8">
        <v>84.470680000000002</v>
      </c>
      <c r="D375" t="s">
        <v>13</v>
      </c>
      <c r="E375" s="8">
        <f>IFERROR(Cb23Mt[[#This Row],[DurationMilliseconds]]-B374,Cb23Mt[[#This Row],[DurationMilliseconds]])</f>
        <v>140.05170000000362</v>
      </c>
      <c r="F375" s="8">
        <f>Cb23Mt[[#This Row],[PackagePower]]*Cb23Mt[[#This Row],[TimeFrame]]/1000</f>
        <v>11.830262334156307</v>
      </c>
    </row>
    <row r="376" spans="1:6" x14ac:dyDescent="0.3">
      <c r="A376">
        <v>1</v>
      </c>
      <c r="B376" s="8">
        <v>53702.226199999997</v>
      </c>
      <c r="C376" s="8">
        <v>85.171970000000002</v>
      </c>
      <c r="D376" t="s">
        <v>13</v>
      </c>
      <c r="E376" s="8">
        <f>IFERROR(Cb23Mt[[#This Row],[DurationMilliseconds]]-B375,Cb23Mt[[#This Row],[DurationMilliseconds]])</f>
        <v>142.29739999999583</v>
      </c>
      <c r="F376" s="8">
        <f>Cb23Mt[[#This Row],[PackagePower]]*Cb23Mt[[#This Row],[TimeFrame]]/1000</f>
        <v>12.119749883877645</v>
      </c>
    </row>
    <row r="377" spans="1:6" x14ac:dyDescent="0.3">
      <c r="A377">
        <v>1</v>
      </c>
      <c r="B377" s="8">
        <v>53844.309500000003</v>
      </c>
      <c r="C377" s="8">
        <v>85.528419999999997</v>
      </c>
      <c r="D377" t="s">
        <v>13</v>
      </c>
      <c r="E377" s="8">
        <f>IFERROR(Cb23Mt[[#This Row],[DurationMilliseconds]]-B376,Cb23Mt[[#This Row],[DurationMilliseconds]])</f>
        <v>142.08330000000569</v>
      </c>
      <c r="F377" s="8">
        <f>Cb23Mt[[#This Row],[PackagePower]]*Cb23Mt[[#This Row],[TimeFrame]]/1000</f>
        <v>12.152160157386486</v>
      </c>
    </row>
    <row r="378" spans="1:6" x14ac:dyDescent="0.3">
      <c r="A378">
        <v>1</v>
      </c>
      <c r="B378" s="8">
        <v>53985.931700000001</v>
      </c>
      <c r="C378" s="8">
        <v>87.475179999999995</v>
      </c>
      <c r="D378" t="s">
        <v>13</v>
      </c>
      <c r="E378" s="8">
        <f>IFERROR(Cb23Mt[[#This Row],[DurationMilliseconds]]-B377,Cb23Mt[[#This Row],[DurationMilliseconds]])</f>
        <v>141.62219999999797</v>
      </c>
      <c r="F378" s="8">
        <f>Cb23Mt[[#This Row],[PackagePower]]*Cb23Mt[[#This Row],[TimeFrame]]/1000</f>
        <v>12.388427436995823</v>
      </c>
    </row>
    <row r="379" spans="1:6" x14ac:dyDescent="0.3">
      <c r="A379">
        <v>1</v>
      </c>
      <c r="B379" s="8">
        <v>54126.053800000002</v>
      </c>
      <c r="C379" s="8">
        <v>85.090320000000006</v>
      </c>
      <c r="D379" t="s">
        <v>13</v>
      </c>
      <c r="E379" s="8">
        <f>IFERROR(Cb23Mt[[#This Row],[DurationMilliseconds]]-B378,Cb23Mt[[#This Row],[DurationMilliseconds]])</f>
        <v>140.1221000000005</v>
      </c>
      <c r="F379" s="8">
        <f>Cb23Mt[[#This Row],[PackagePower]]*Cb23Mt[[#This Row],[TimeFrame]]/1000</f>
        <v>11.923034328072042</v>
      </c>
    </row>
    <row r="380" spans="1:6" x14ac:dyDescent="0.3">
      <c r="A380">
        <v>1</v>
      </c>
      <c r="B380" s="8">
        <v>54266.563999999998</v>
      </c>
      <c r="C380" s="8">
        <v>87.031120000000001</v>
      </c>
      <c r="D380" t="s">
        <v>13</v>
      </c>
      <c r="E380" s="8">
        <f>IFERROR(Cb23Mt[[#This Row],[DurationMilliseconds]]-B379,Cb23Mt[[#This Row],[DurationMilliseconds]])</f>
        <v>140.51019999999698</v>
      </c>
      <c r="F380" s="8">
        <f>Cb23Mt[[#This Row],[PackagePower]]*Cb23Mt[[#This Row],[TimeFrame]]/1000</f>
        <v>12.228760077423738</v>
      </c>
    </row>
    <row r="381" spans="1:6" x14ac:dyDescent="0.3">
      <c r="A381">
        <v>1</v>
      </c>
      <c r="B381" s="8">
        <v>54407.512900000002</v>
      </c>
      <c r="C381" s="8">
        <v>86.799170000000004</v>
      </c>
      <c r="D381" t="s">
        <v>13</v>
      </c>
      <c r="E381" s="8">
        <f>IFERROR(Cb23Mt[[#This Row],[DurationMilliseconds]]-B380,Cb23Mt[[#This Row],[DurationMilliseconds]])</f>
        <v>140.94890000000305</v>
      </c>
      <c r="F381" s="8">
        <f>Cb23Mt[[#This Row],[PackagePower]]*Cb23Mt[[#This Row],[TimeFrame]]/1000</f>
        <v>12.234247532413265</v>
      </c>
    </row>
    <row r="382" spans="1:6" x14ac:dyDescent="0.3">
      <c r="A382">
        <v>1</v>
      </c>
      <c r="B382" s="8">
        <v>54548.787300000004</v>
      </c>
      <c r="C382" s="8">
        <v>85.501949999999994</v>
      </c>
      <c r="D382" t="s">
        <v>13</v>
      </c>
      <c r="E382" s="8">
        <f>IFERROR(Cb23Mt[[#This Row],[DurationMilliseconds]]-B381,Cb23Mt[[#This Row],[DurationMilliseconds]])</f>
        <v>141.27440000000206</v>
      </c>
      <c r="F382" s="8">
        <f>Cb23Mt[[#This Row],[PackagePower]]*Cb23Mt[[#This Row],[TimeFrame]]/1000</f>
        <v>12.079236685080176</v>
      </c>
    </row>
    <row r="383" spans="1:6" x14ac:dyDescent="0.3">
      <c r="A383">
        <v>1</v>
      </c>
      <c r="B383" s="8">
        <v>54689.377899999999</v>
      </c>
      <c r="C383" s="8">
        <v>86.166049999999998</v>
      </c>
      <c r="D383" t="s">
        <v>13</v>
      </c>
      <c r="E383" s="8">
        <f>IFERROR(Cb23Mt[[#This Row],[DurationMilliseconds]]-B382,Cb23Mt[[#This Row],[DurationMilliseconds]])</f>
        <v>140.5905999999959</v>
      </c>
      <c r="F383" s="8">
        <f>Cb23Mt[[#This Row],[PackagePower]]*Cb23Mt[[#This Row],[TimeFrame]]/1000</f>
        <v>12.114136669129646</v>
      </c>
    </row>
    <row r="384" spans="1:6" x14ac:dyDescent="0.3">
      <c r="A384">
        <v>1</v>
      </c>
      <c r="B384" s="8">
        <v>54831.490599999997</v>
      </c>
      <c r="C384" s="8">
        <v>86.248580000000004</v>
      </c>
      <c r="D384" t="s">
        <v>13</v>
      </c>
      <c r="E384" s="8">
        <f>IFERROR(Cb23Mt[[#This Row],[DurationMilliseconds]]-B383,Cb23Mt[[#This Row],[DurationMilliseconds]])</f>
        <v>142.11269999999786</v>
      </c>
      <c r="F384" s="8">
        <f>Cb23Mt[[#This Row],[PackagePower]]*Cb23Mt[[#This Row],[TimeFrame]]/1000</f>
        <v>12.257018574965816</v>
      </c>
    </row>
    <row r="385" spans="1:6" x14ac:dyDescent="0.3">
      <c r="A385">
        <v>1</v>
      </c>
      <c r="B385" s="8">
        <v>54972.541899999997</v>
      </c>
      <c r="C385" s="8">
        <v>87.194000000000003</v>
      </c>
      <c r="D385" t="s">
        <v>13</v>
      </c>
      <c r="E385" s="8">
        <f>IFERROR(Cb23Mt[[#This Row],[DurationMilliseconds]]-B384,Cb23Mt[[#This Row],[DurationMilliseconds]])</f>
        <v>141.05129999999917</v>
      </c>
      <c r="F385" s="8">
        <f>Cb23Mt[[#This Row],[PackagePower]]*Cb23Mt[[#This Row],[TimeFrame]]/1000</f>
        <v>12.298827052199927</v>
      </c>
    </row>
    <row r="386" spans="1:6" x14ac:dyDescent="0.3">
      <c r="A386">
        <v>1</v>
      </c>
      <c r="B386" s="8">
        <v>55129.095399999998</v>
      </c>
      <c r="C386" s="8">
        <v>86.078500000000005</v>
      </c>
      <c r="D386" t="s">
        <v>13</v>
      </c>
      <c r="E386" s="8">
        <f>IFERROR(Cb23Mt[[#This Row],[DurationMilliseconds]]-B385,Cb23Mt[[#This Row],[DurationMilliseconds]])</f>
        <v>156.5535000000018</v>
      </c>
      <c r="F386" s="8">
        <f>Cb23Mt[[#This Row],[PackagePower]]*Cb23Mt[[#This Row],[TimeFrame]]/1000</f>
        <v>13.475890449750155</v>
      </c>
    </row>
    <row r="387" spans="1:6" x14ac:dyDescent="0.3">
      <c r="A387">
        <v>1</v>
      </c>
      <c r="B387" s="8">
        <v>55270.798600000002</v>
      </c>
      <c r="C387" s="8">
        <v>86.097399999999993</v>
      </c>
      <c r="D387" t="s">
        <v>13</v>
      </c>
      <c r="E387" s="8">
        <f>IFERROR(Cb23Mt[[#This Row],[DurationMilliseconds]]-B386,Cb23Mt[[#This Row],[DurationMilliseconds]])</f>
        <v>141.70320000000356</v>
      </c>
      <c r="F387" s="8">
        <f>Cb23Mt[[#This Row],[PackagePower]]*Cb23Mt[[#This Row],[TimeFrame]]/1000</f>
        <v>12.200277091680306</v>
      </c>
    </row>
    <row r="388" spans="1:6" x14ac:dyDescent="0.3">
      <c r="A388">
        <v>1</v>
      </c>
      <c r="B388" s="8">
        <v>55413.605900000002</v>
      </c>
      <c r="C388" s="8">
        <v>85.203379999999996</v>
      </c>
      <c r="D388" t="s">
        <v>13</v>
      </c>
      <c r="E388" s="8">
        <f>IFERROR(Cb23Mt[[#This Row],[DurationMilliseconds]]-B387,Cb23Mt[[#This Row],[DurationMilliseconds]])</f>
        <v>142.8073000000004</v>
      </c>
      <c r="F388" s="8">
        <f>Cb23Mt[[#This Row],[PackagePower]]*Cb23Mt[[#This Row],[TimeFrame]]/1000</f>
        <v>12.167664648674034</v>
      </c>
    </row>
    <row r="389" spans="1:6" x14ac:dyDescent="0.3">
      <c r="A389">
        <v>1</v>
      </c>
      <c r="B389" s="8">
        <v>55570.453399999999</v>
      </c>
      <c r="C389" s="8">
        <v>86.728110000000001</v>
      </c>
      <c r="D389" t="s">
        <v>13</v>
      </c>
      <c r="E389" s="8">
        <f>IFERROR(Cb23Mt[[#This Row],[DurationMilliseconds]]-B388,Cb23Mt[[#This Row],[DurationMilliseconds]])</f>
        <v>156.84749999999622</v>
      </c>
      <c r="F389" s="8">
        <f>Cb23Mt[[#This Row],[PackagePower]]*Cb23Mt[[#This Row],[TimeFrame]]/1000</f>
        <v>13.603087233224672</v>
      </c>
    </row>
    <row r="390" spans="1:6" x14ac:dyDescent="0.3">
      <c r="A390">
        <v>1</v>
      </c>
      <c r="B390" s="8">
        <v>55712.676800000001</v>
      </c>
      <c r="C390" s="8">
        <v>85.851010000000002</v>
      </c>
      <c r="D390" t="s">
        <v>13</v>
      </c>
      <c r="E390" s="8">
        <f>IFERROR(Cb23Mt[[#This Row],[DurationMilliseconds]]-B389,Cb23Mt[[#This Row],[DurationMilliseconds]])</f>
        <v>142.22340000000258</v>
      </c>
      <c r="F390" s="8">
        <f>Cb23Mt[[#This Row],[PackagePower]]*Cb23Mt[[#This Row],[TimeFrame]]/1000</f>
        <v>12.210022535634222</v>
      </c>
    </row>
    <row r="391" spans="1:6" x14ac:dyDescent="0.3">
      <c r="A391">
        <v>1</v>
      </c>
      <c r="B391" s="8">
        <v>55852.8966</v>
      </c>
      <c r="C391" s="8">
        <v>84.058620000000005</v>
      </c>
      <c r="D391" t="s">
        <v>13</v>
      </c>
      <c r="E391" s="8">
        <f>IFERROR(Cb23Mt[[#This Row],[DurationMilliseconds]]-B390,Cb23Mt[[#This Row],[DurationMilliseconds]])</f>
        <v>140.21979999999894</v>
      </c>
      <c r="F391" s="8">
        <f>Cb23Mt[[#This Row],[PackagePower]]*Cb23Mt[[#This Row],[TimeFrame]]/1000</f>
        <v>11.78668288467591</v>
      </c>
    </row>
    <row r="392" spans="1:6" x14ac:dyDescent="0.3">
      <c r="A392">
        <v>1</v>
      </c>
      <c r="B392" s="8">
        <v>55994.597699999998</v>
      </c>
      <c r="C392" s="8">
        <v>85.11</v>
      </c>
      <c r="D392" t="s">
        <v>13</v>
      </c>
      <c r="E392" s="8">
        <f>IFERROR(Cb23Mt[[#This Row],[DurationMilliseconds]]-B391,Cb23Mt[[#This Row],[DurationMilliseconds]])</f>
        <v>141.70109999999841</v>
      </c>
      <c r="F392" s="8">
        <f>Cb23Mt[[#This Row],[PackagePower]]*Cb23Mt[[#This Row],[TimeFrame]]/1000</f>
        <v>12.060180620999866</v>
      </c>
    </row>
    <row r="393" spans="1:6" x14ac:dyDescent="0.3">
      <c r="A393">
        <v>1</v>
      </c>
      <c r="B393" s="8">
        <v>56136.107900000003</v>
      </c>
      <c r="C393" s="8">
        <v>85.338679999999997</v>
      </c>
      <c r="D393" t="s">
        <v>13</v>
      </c>
      <c r="E393" s="8">
        <f>IFERROR(Cb23Mt[[#This Row],[DurationMilliseconds]]-B392,Cb23Mt[[#This Row],[DurationMilliseconds]])</f>
        <v>141.51020000000426</v>
      </c>
      <c r="F393" s="8">
        <f>Cb23Mt[[#This Row],[PackagePower]]*Cb23Mt[[#This Row],[TimeFrame]]/1000</f>
        <v>12.076293674536362</v>
      </c>
    </row>
    <row r="394" spans="1:6" x14ac:dyDescent="0.3">
      <c r="A394">
        <v>1</v>
      </c>
      <c r="B394" s="8">
        <v>56277.409099999997</v>
      </c>
      <c r="C394" s="8">
        <v>86.134429999999995</v>
      </c>
      <c r="D394" t="s">
        <v>13</v>
      </c>
      <c r="E394" s="8">
        <f>IFERROR(Cb23Mt[[#This Row],[DurationMilliseconds]]-B393,Cb23Mt[[#This Row],[DurationMilliseconds]])</f>
        <v>141.30119999999442</v>
      </c>
      <c r="F394" s="8">
        <f>Cb23Mt[[#This Row],[PackagePower]]*Cb23Mt[[#This Row],[TimeFrame]]/1000</f>
        <v>12.170898320315519</v>
      </c>
    </row>
    <row r="395" spans="1:6" x14ac:dyDescent="0.3">
      <c r="A395">
        <v>1</v>
      </c>
      <c r="B395" s="8">
        <v>56418.889600000002</v>
      </c>
      <c r="C395" s="8">
        <v>84.020099999999999</v>
      </c>
      <c r="D395" t="s">
        <v>13</v>
      </c>
      <c r="E395" s="8">
        <f>IFERROR(Cb23Mt[[#This Row],[DurationMilliseconds]]-B394,Cb23Mt[[#This Row],[DurationMilliseconds]])</f>
        <v>141.48050000000512</v>
      </c>
      <c r="F395" s="8">
        <f>Cb23Mt[[#This Row],[PackagePower]]*Cb23Mt[[#This Row],[TimeFrame]]/1000</f>
        <v>11.887205758050429</v>
      </c>
    </row>
    <row r="396" spans="1:6" x14ac:dyDescent="0.3">
      <c r="A396">
        <v>1</v>
      </c>
      <c r="B396" s="8">
        <v>56560.326399999998</v>
      </c>
      <c r="C396" s="8">
        <v>84.560890000000001</v>
      </c>
      <c r="D396" t="s">
        <v>13</v>
      </c>
      <c r="E396" s="8">
        <f>IFERROR(Cb23Mt[[#This Row],[DurationMilliseconds]]-B395,Cb23Mt[[#This Row],[DurationMilliseconds]])</f>
        <v>141.43679999999586</v>
      </c>
      <c r="F396" s="8">
        <f>Cb23Mt[[#This Row],[PackagePower]]*Cb23Mt[[#This Row],[TimeFrame]]/1000</f>
        <v>11.96002168675165</v>
      </c>
    </row>
    <row r="397" spans="1:6" x14ac:dyDescent="0.3">
      <c r="A397">
        <v>1</v>
      </c>
      <c r="B397" s="8">
        <v>56701.270600000003</v>
      </c>
      <c r="C397" s="8">
        <v>83.289249999999996</v>
      </c>
      <c r="D397" t="s">
        <v>13</v>
      </c>
      <c r="E397" s="8">
        <f>IFERROR(Cb23Mt[[#This Row],[DurationMilliseconds]]-B396,Cb23Mt[[#This Row],[DurationMilliseconds]])</f>
        <v>140.94420000000537</v>
      </c>
      <c r="F397" s="8">
        <f>Cb23Mt[[#This Row],[PackagePower]]*Cb23Mt[[#This Row],[TimeFrame]]/1000</f>
        <v>11.739136709850447</v>
      </c>
    </row>
    <row r="398" spans="1:6" x14ac:dyDescent="0.3">
      <c r="A398">
        <v>1</v>
      </c>
      <c r="B398" s="8">
        <v>56840.832000000002</v>
      </c>
      <c r="C398" s="8">
        <v>83.814040000000006</v>
      </c>
      <c r="D398" t="s">
        <v>13</v>
      </c>
      <c r="E398" s="8">
        <f>IFERROR(Cb23Mt[[#This Row],[DurationMilliseconds]]-B397,Cb23Mt[[#This Row],[DurationMilliseconds]])</f>
        <v>139.56139999999868</v>
      </c>
      <c r="F398" s="8">
        <f>Cb23Mt[[#This Row],[PackagePower]]*Cb23Mt[[#This Row],[TimeFrame]]/1000</f>
        <v>11.69720476205589</v>
      </c>
    </row>
    <row r="399" spans="1:6" x14ac:dyDescent="0.3">
      <c r="A399">
        <v>1</v>
      </c>
      <c r="B399" s="8">
        <v>56981.588000000003</v>
      </c>
      <c r="C399" s="8">
        <v>84.909620000000004</v>
      </c>
      <c r="D399" t="s">
        <v>13</v>
      </c>
      <c r="E399" s="8">
        <f>IFERROR(Cb23Mt[[#This Row],[DurationMilliseconds]]-B398,Cb23Mt[[#This Row],[DurationMilliseconds]])</f>
        <v>140.75600000000122</v>
      </c>
      <c r="F399" s="8">
        <f>Cb23Mt[[#This Row],[PackagePower]]*Cb23Mt[[#This Row],[TimeFrame]]/1000</f>
        <v>11.951538472720104</v>
      </c>
    </row>
    <row r="400" spans="1:6" x14ac:dyDescent="0.3">
      <c r="A400">
        <v>1</v>
      </c>
      <c r="B400" s="8">
        <v>57123.189400000003</v>
      </c>
      <c r="C400" s="8">
        <v>84.557429999999997</v>
      </c>
      <c r="D400" t="s">
        <v>13</v>
      </c>
      <c r="E400" s="8">
        <f>IFERROR(Cb23Mt[[#This Row],[DurationMilliseconds]]-B399,Cb23Mt[[#This Row],[DurationMilliseconds]])</f>
        <v>141.60139999999956</v>
      </c>
      <c r="F400" s="8">
        <f>Cb23Mt[[#This Row],[PackagePower]]*Cb23Mt[[#This Row],[TimeFrame]]/1000</f>
        <v>11.973450468401962</v>
      </c>
    </row>
    <row r="401" spans="1:6" x14ac:dyDescent="0.3">
      <c r="A401">
        <v>1</v>
      </c>
      <c r="B401" s="8">
        <v>57263.863899999997</v>
      </c>
      <c r="C401" s="8">
        <v>85.065110000000004</v>
      </c>
      <c r="D401" t="s">
        <v>13</v>
      </c>
      <c r="E401" s="8">
        <f>IFERROR(Cb23Mt[[#This Row],[DurationMilliseconds]]-B400,Cb23Mt[[#This Row],[DurationMilliseconds]])</f>
        <v>140.67449999999371</v>
      </c>
      <c r="F401" s="8">
        <f>Cb23Mt[[#This Row],[PackagePower]]*Cb23Mt[[#This Row],[TimeFrame]]/1000</f>
        <v>11.966491816694466</v>
      </c>
    </row>
    <row r="402" spans="1:6" x14ac:dyDescent="0.3">
      <c r="A402">
        <v>1</v>
      </c>
      <c r="B402" s="8">
        <v>57403.826099999998</v>
      </c>
      <c r="C402" s="8">
        <v>85.70429</v>
      </c>
      <c r="D402" t="s">
        <v>13</v>
      </c>
      <c r="E402" s="8">
        <f>IFERROR(Cb23Mt[[#This Row],[DurationMilliseconds]]-B401,Cb23Mt[[#This Row],[DurationMilliseconds]])</f>
        <v>139.96220000000176</v>
      </c>
      <c r="F402" s="8">
        <f>Cb23Mt[[#This Row],[PackagePower]]*Cb23Mt[[#This Row],[TimeFrame]]/1000</f>
        <v>11.99536097783815</v>
      </c>
    </row>
    <row r="403" spans="1:6" x14ac:dyDescent="0.3">
      <c r="A403">
        <v>1</v>
      </c>
      <c r="B403" s="8">
        <v>57543.546199999997</v>
      </c>
      <c r="C403" s="8">
        <v>85.028480000000002</v>
      </c>
      <c r="D403" t="s">
        <v>13</v>
      </c>
      <c r="E403" s="8">
        <f>IFERROR(Cb23Mt[[#This Row],[DurationMilliseconds]]-B402,Cb23Mt[[#This Row],[DurationMilliseconds]])</f>
        <v>139.72009999999864</v>
      </c>
      <c r="F403" s="8">
        <f>Cb23Mt[[#This Row],[PackagePower]]*Cb23Mt[[#This Row],[TimeFrame]]/1000</f>
        <v>11.880187728447885</v>
      </c>
    </row>
    <row r="404" spans="1:6" x14ac:dyDescent="0.3">
      <c r="A404">
        <v>1</v>
      </c>
      <c r="B404" s="8">
        <v>57685.338199999998</v>
      </c>
      <c r="C404" s="8">
        <v>84.009860000000003</v>
      </c>
      <c r="D404" t="s">
        <v>13</v>
      </c>
      <c r="E404" s="8">
        <f>IFERROR(Cb23Mt[[#This Row],[DurationMilliseconds]]-B403,Cb23Mt[[#This Row],[DurationMilliseconds]])</f>
        <v>141.79200000000128</v>
      </c>
      <c r="F404" s="8">
        <f>Cb23Mt[[#This Row],[PackagePower]]*Cb23Mt[[#This Row],[TimeFrame]]/1000</f>
        <v>11.911926069120108</v>
      </c>
    </row>
    <row r="405" spans="1:6" x14ac:dyDescent="0.3">
      <c r="A405">
        <v>1</v>
      </c>
      <c r="B405" s="8">
        <v>57826.051800000001</v>
      </c>
      <c r="C405" s="8">
        <v>84.16919</v>
      </c>
      <c r="D405" t="s">
        <v>13</v>
      </c>
      <c r="E405" s="8">
        <f>IFERROR(Cb23Mt[[#This Row],[DurationMilliseconds]]-B404,Cb23Mt[[#This Row],[DurationMilliseconds]])</f>
        <v>140.71360000000277</v>
      </c>
      <c r="F405" s="8">
        <f>Cb23Mt[[#This Row],[PackagePower]]*Cb23Mt[[#This Row],[TimeFrame]]/1000</f>
        <v>11.843749733984234</v>
      </c>
    </row>
    <row r="406" spans="1:6" x14ac:dyDescent="0.3">
      <c r="A406">
        <v>1</v>
      </c>
      <c r="B406" s="8">
        <v>57968.138700000003</v>
      </c>
      <c r="C406" s="8">
        <v>85.113879999999995</v>
      </c>
      <c r="D406" t="s">
        <v>13</v>
      </c>
      <c r="E406" s="8">
        <f>IFERROR(Cb23Mt[[#This Row],[DurationMilliseconds]]-B405,Cb23Mt[[#This Row],[DurationMilliseconds]])</f>
        <v>142.08690000000206</v>
      </c>
      <c r="F406" s="8">
        <f>Cb23Mt[[#This Row],[PackagePower]]*Cb23Mt[[#This Row],[TimeFrame]]/1000</f>
        <v>12.093567356172175</v>
      </c>
    </row>
    <row r="407" spans="1:6" x14ac:dyDescent="0.3">
      <c r="A407">
        <v>1</v>
      </c>
      <c r="B407" s="8">
        <v>58109.501600000003</v>
      </c>
      <c r="C407" s="8">
        <v>84.54853</v>
      </c>
      <c r="D407" t="s">
        <v>13</v>
      </c>
      <c r="E407" s="8">
        <f>IFERROR(Cb23Mt[[#This Row],[DurationMilliseconds]]-B406,Cb23Mt[[#This Row],[DurationMilliseconds]])</f>
        <v>141.36290000000008</v>
      </c>
      <c r="F407" s="8">
        <f>Cb23Mt[[#This Row],[PackagePower]]*Cb23Mt[[#This Row],[TimeFrame]]/1000</f>
        <v>11.952025391537006</v>
      </c>
    </row>
    <row r="408" spans="1:6" x14ac:dyDescent="0.3">
      <c r="A408">
        <v>1</v>
      </c>
      <c r="B408" s="8">
        <v>58251.750999999997</v>
      </c>
      <c r="C408" s="8">
        <v>85.356470000000002</v>
      </c>
      <c r="D408" t="s">
        <v>13</v>
      </c>
      <c r="E408" s="8">
        <f>IFERROR(Cb23Mt[[#This Row],[DurationMilliseconds]]-B407,Cb23Mt[[#This Row],[DurationMilliseconds]])</f>
        <v>142.24939999999333</v>
      </c>
      <c r="F408" s="8">
        <f>Cb23Mt[[#This Row],[PackagePower]]*Cb23Mt[[#This Row],[TimeFrame]]/1000</f>
        <v>12.14190664361743</v>
      </c>
    </row>
    <row r="409" spans="1:6" x14ac:dyDescent="0.3">
      <c r="A409">
        <v>1</v>
      </c>
      <c r="B409" s="8">
        <v>58393.117400000003</v>
      </c>
      <c r="C409" s="8">
        <v>84.801609999999997</v>
      </c>
      <c r="D409" t="s">
        <v>13</v>
      </c>
      <c r="E409" s="8">
        <f>IFERROR(Cb23Mt[[#This Row],[DurationMilliseconds]]-B408,Cb23Mt[[#This Row],[DurationMilliseconds]])</f>
        <v>141.36640000000625</v>
      </c>
      <c r="F409" s="8">
        <f>Cb23Mt[[#This Row],[PackagePower]]*Cb23Mt[[#This Row],[TimeFrame]]/1000</f>
        <v>11.98809831990453</v>
      </c>
    </row>
    <row r="410" spans="1:6" x14ac:dyDescent="0.3">
      <c r="A410">
        <v>1</v>
      </c>
      <c r="B410" s="8">
        <v>58535.718099999998</v>
      </c>
      <c r="C410" s="8">
        <v>85.629850000000005</v>
      </c>
      <c r="D410" t="s">
        <v>13</v>
      </c>
      <c r="E410" s="8">
        <f>IFERROR(Cb23Mt[[#This Row],[DurationMilliseconds]]-B409,Cb23Mt[[#This Row],[DurationMilliseconds]])</f>
        <v>142.60069999999541</v>
      </c>
      <c r="F410" s="8">
        <f>Cb23Mt[[#This Row],[PackagePower]]*Cb23Mt[[#This Row],[TimeFrame]]/1000</f>
        <v>12.210876550894607</v>
      </c>
    </row>
    <row r="411" spans="1:6" x14ac:dyDescent="0.3">
      <c r="A411">
        <v>1</v>
      </c>
      <c r="B411" s="8">
        <v>58676.946199999998</v>
      </c>
      <c r="C411" s="8">
        <v>85.851860000000002</v>
      </c>
      <c r="D411" t="s">
        <v>13</v>
      </c>
      <c r="E411" s="8">
        <f>IFERROR(Cb23Mt[[#This Row],[DurationMilliseconds]]-B410,Cb23Mt[[#This Row],[DurationMilliseconds]])</f>
        <v>141.22810000000027</v>
      </c>
      <c r="F411" s="8">
        <f>Cb23Mt[[#This Row],[PackagePower]]*Cb23Mt[[#This Row],[TimeFrame]]/1000</f>
        <v>12.124695069266023</v>
      </c>
    </row>
    <row r="412" spans="1:6" x14ac:dyDescent="0.3">
      <c r="A412">
        <v>1</v>
      </c>
      <c r="B412" s="8">
        <v>58819.209300000002</v>
      </c>
      <c r="C412" s="8">
        <v>84.896050000000002</v>
      </c>
      <c r="D412" t="s">
        <v>13</v>
      </c>
      <c r="E412" s="8">
        <f>IFERROR(Cb23Mt[[#This Row],[DurationMilliseconds]]-B411,Cb23Mt[[#This Row],[DurationMilliseconds]])</f>
        <v>142.26310000000376</v>
      </c>
      <c r="F412" s="8">
        <f>Cb23Mt[[#This Row],[PackagePower]]*Cb23Mt[[#This Row],[TimeFrame]]/1000</f>
        <v>12.077575250755318</v>
      </c>
    </row>
    <row r="413" spans="1:6" x14ac:dyDescent="0.3">
      <c r="A413">
        <v>1</v>
      </c>
      <c r="B413" s="8">
        <v>58960.0772</v>
      </c>
      <c r="C413" s="8">
        <v>85.945300000000003</v>
      </c>
      <c r="D413" t="s">
        <v>13</v>
      </c>
      <c r="E413" s="8">
        <f>IFERROR(Cb23Mt[[#This Row],[DurationMilliseconds]]-B412,Cb23Mt[[#This Row],[DurationMilliseconds]])</f>
        <v>140.86789999999746</v>
      </c>
      <c r="F413" s="8">
        <f>Cb23Mt[[#This Row],[PackagePower]]*Cb23Mt[[#This Row],[TimeFrame]]/1000</f>
        <v>12.106933925869782</v>
      </c>
    </row>
    <row r="414" spans="1:6" x14ac:dyDescent="0.3">
      <c r="A414">
        <v>1</v>
      </c>
      <c r="B414" s="8">
        <v>59101.942300000002</v>
      </c>
      <c r="C414" s="8">
        <v>85.386340000000004</v>
      </c>
      <c r="D414" t="s">
        <v>13</v>
      </c>
      <c r="E414" s="8">
        <f>IFERROR(Cb23Mt[[#This Row],[DurationMilliseconds]]-B413,Cb23Mt[[#This Row],[DurationMilliseconds]])</f>
        <v>141.86510000000271</v>
      </c>
      <c r="F414" s="8">
        <f>Cb23Mt[[#This Row],[PackagePower]]*Cb23Mt[[#This Row],[TimeFrame]]/1000</f>
        <v>12.113341662734232</v>
      </c>
    </row>
    <row r="415" spans="1:6" x14ac:dyDescent="0.3">
      <c r="A415">
        <v>1</v>
      </c>
      <c r="B415" s="8">
        <v>59241.700299999997</v>
      </c>
      <c r="C415" s="8">
        <v>86.468429999999998</v>
      </c>
      <c r="D415" t="s">
        <v>13</v>
      </c>
      <c r="E415" s="8">
        <f>IFERROR(Cb23Mt[[#This Row],[DurationMilliseconds]]-B414,Cb23Mt[[#This Row],[DurationMilliseconds]])</f>
        <v>139.75799999999435</v>
      </c>
      <c r="F415" s="8">
        <f>Cb23Mt[[#This Row],[PackagePower]]*Cb23Mt[[#This Row],[TimeFrame]]/1000</f>
        <v>12.084654839939512</v>
      </c>
    </row>
    <row r="416" spans="1:6" x14ac:dyDescent="0.3">
      <c r="A416">
        <v>1</v>
      </c>
      <c r="B416" s="8">
        <v>59397.133399999999</v>
      </c>
      <c r="C416" s="8">
        <v>85.195409999999995</v>
      </c>
      <c r="D416" t="s">
        <v>13</v>
      </c>
      <c r="E416" s="8">
        <f>IFERROR(Cb23Mt[[#This Row],[DurationMilliseconds]]-B415,Cb23Mt[[#This Row],[DurationMilliseconds]])</f>
        <v>155.43310000000201</v>
      </c>
      <c r="F416" s="8">
        <f>Cb23Mt[[#This Row],[PackagePower]]*Cb23Mt[[#This Row],[TimeFrame]]/1000</f>
        <v>13.242186682071171</v>
      </c>
    </row>
    <row r="417" spans="1:6" x14ac:dyDescent="0.3">
      <c r="A417">
        <v>1</v>
      </c>
      <c r="B417" s="8">
        <v>59537.429600000003</v>
      </c>
      <c r="C417" s="8">
        <v>86.115409999999997</v>
      </c>
      <c r="D417" t="s">
        <v>13</v>
      </c>
      <c r="E417" s="8">
        <f>IFERROR(Cb23Mt[[#This Row],[DurationMilliseconds]]-B416,Cb23Mt[[#This Row],[DurationMilliseconds]])</f>
        <v>140.29620000000432</v>
      </c>
      <c r="F417" s="8">
        <f>Cb23Mt[[#This Row],[PackagePower]]*Cb23Mt[[#This Row],[TimeFrame]]/1000</f>
        <v>12.081664784442371</v>
      </c>
    </row>
    <row r="418" spans="1:6" x14ac:dyDescent="0.3">
      <c r="A418">
        <v>1</v>
      </c>
      <c r="B418" s="8">
        <v>59678.751100000001</v>
      </c>
      <c r="C418" s="8">
        <v>87.400019999999998</v>
      </c>
      <c r="D418" t="s">
        <v>13</v>
      </c>
      <c r="E418" s="8">
        <f>IFERROR(Cb23Mt[[#This Row],[DurationMilliseconds]]-B417,Cb23Mt[[#This Row],[DurationMilliseconds]])</f>
        <v>141.3214999999982</v>
      </c>
      <c r="F418" s="8">
        <f>Cb23Mt[[#This Row],[PackagePower]]*Cb23Mt[[#This Row],[TimeFrame]]/1000</f>
        <v>12.351501926429842</v>
      </c>
    </row>
    <row r="419" spans="1:6" x14ac:dyDescent="0.3">
      <c r="A419">
        <v>1</v>
      </c>
      <c r="B419" s="8">
        <v>59834.453500000003</v>
      </c>
      <c r="C419" s="8">
        <v>85.869299999999996</v>
      </c>
      <c r="D419" t="s">
        <v>13</v>
      </c>
      <c r="E419" s="8">
        <f>IFERROR(Cb23Mt[[#This Row],[DurationMilliseconds]]-B418,Cb23Mt[[#This Row],[DurationMilliseconds]])</f>
        <v>155.70240000000194</v>
      </c>
      <c r="F419" s="8">
        <f>Cb23Mt[[#This Row],[PackagePower]]*Cb23Mt[[#This Row],[TimeFrame]]/1000</f>
        <v>13.370056096320166</v>
      </c>
    </row>
    <row r="420" spans="1:6" x14ac:dyDescent="0.3">
      <c r="A420">
        <v>1</v>
      </c>
      <c r="B420" s="8">
        <v>59976.7808</v>
      </c>
      <c r="C420" s="8">
        <v>84.774569999999997</v>
      </c>
      <c r="D420" t="s">
        <v>13</v>
      </c>
      <c r="E420" s="8">
        <f>IFERROR(Cb23Mt[[#This Row],[DurationMilliseconds]]-B419,Cb23Mt[[#This Row],[DurationMilliseconds]])</f>
        <v>142.32729999999719</v>
      </c>
      <c r="F420" s="8">
        <f>Cb23Mt[[#This Row],[PackagePower]]*Cb23Mt[[#This Row],[TimeFrame]]/1000</f>
        <v>12.065735656760761</v>
      </c>
    </row>
    <row r="421" spans="1:6" x14ac:dyDescent="0.3">
      <c r="A421">
        <v>1</v>
      </c>
      <c r="B421" s="8">
        <v>60115.969599999997</v>
      </c>
      <c r="C421" s="8">
        <v>86.177440000000004</v>
      </c>
      <c r="D421" t="s">
        <v>13</v>
      </c>
      <c r="E421" s="8">
        <f>IFERROR(Cb23Mt[[#This Row],[DurationMilliseconds]]-B420,Cb23Mt[[#This Row],[DurationMilliseconds]])</f>
        <v>139.18879999999626</v>
      </c>
      <c r="F421" s="8">
        <f>Cb23Mt[[#This Row],[PackagePower]]*Cb23Mt[[#This Row],[TimeFrame]]/1000</f>
        <v>11.994934460671679</v>
      </c>
    </row>
    <row r="422" spans="1:6" x14ac:dyDescent="0.3">
      <c r="A422">
        <v>1</v>
      </c>
      <c r="B422" s="8">
        <v>60256.645600000003</v>
      </c>
      <c r="C422" s="8">
        <v>87.304699999999997</v>
      </c>
      <c r="D422" t="s">
        <v>13</v>
      </c>
      <c r="E422" s="8">
        <f>IFERROR(Cb23Mt[[#This Row],[DurationMilliseconds]]-B421,Cb23Mt[[#This Row],[DurationMilliseconds]])</f>
        <v>140.67600000000675</v>
      </c>
      <c r="F422" s="8">
        <f>Cb23Mt[[#This Row],[PackagePower]]*Cb23Mt[[#This Row],[TimeFrame]]/1000</f>
        <v>12.281675977200591</v>
      </c>
    </row>
    <row r="423" spans="1:6" x14ac:dyDescent="0.3">
      <c r="A423">
        <v>1</v>
      </c>
      <c r="B423" s="8">
        <v>60396.3577</v>
      </c>
      <c r="C423" s="8">
        <v>87.777730000000005</v>
      </c>
      <c r="D423" t="s">
        <v>13</v>
      </c>
      <c r="E423" s="8">
        <f>IFERROR(Cb23Mt[[#This Row],[DurationMilliseconds]]-B422,Cb23Mt[[#This Row],[DurationMilliseconds]])</f>
        <v>139.71209999999701</v>
      </c>
      <c r="F423" s="8">
        <f>Cb23Mt[[#This Row],[PackagePower]]*Cb23Mt[[#This Row],[TimeFrame]]/1000</f>
        <v>12.263610991532738</v>
      </c>
    </row>
    <row r="424" spans="1:6" x14ac:dyDescent="0.3">
      <c r="A424">
        <v>1</v>
      </c>
      <c r="B424" s="8">
        <v>60536.557099999998</v>
      </c>
      <c r="C424" s="8">
        <v>86.568430000000006</v>
      </c>
      <c r="D424" t="s">
        <v>13</v>
      </c>
      <c r="E424" s="8">
        <f>IFERROR(Cb23Mt[[#This Row],[DurationMilliseconds]]-B423,Cb23Mt[[#This Row],[DurationMilliseconds]])</f>
        <v>140.19939999999769</v>
      </c>
      <c r="F424" s="8">
        <f>Cb23Mt[[#This Row],[PackagePower]]*Cb23Mt[[#This Row],[TimeFrame]]/1000</f>
        <v>12.136841944941802</v>
      </c>
    </row>
    <row r="425" spans="1:6" x14ac:dyDescent="0.3">
      <c r="A425">
        <v>1</v>
      </c>
      <c r="B425" s="8">
        <v>60678.755100000002</v>
      </c>
      <c r="C425" s="8">
        <v>86.775440000000003</v>
      </c>
      <c r="D425" t="s">
        <v>13</v>
      </c>
      <c r="E425" s="8">
        <f>IFERROR(Cb23Mt[[#This Row],[DurationMilliseconds]]-B424,Cb23Mt[[#This Row],[DurationMilliseconds]])</f>
        <v>142.19800000000396</v>
      </c>
      <c r="F425" s="8">
        <f>Cb23Mt[[#This Row],[PackagePower]]*Cb23Mt[[#This Row],[TimeFrame]]/1000</f>
        <v>12.339294017120345</v>
      </c>
    </row>
    <row r="426" spans="1:6" x14ac:dyDescent="0.3">
      <c r="A426">
        <v>1</v>
      </c>
      <c r="B426" s="8">
        <v>60820.026400000002</v>
      </c>
      <c r="C426" s="8">
        <v>86.052859999999995</v>
      </c>
      <c r="D426" t="s">
        <v>13</v>
      </c>
      <c r="E426" s="8">
        <f>IFERROR(Cb23Mt[[#This Row],[DurationMilliseconds]]-B425,Cb23Mt[[#This Row],[DurationMilliseconds]])</f>
        <v>141.27130000000034</v>
      </c>
      <c r="F426" s="8">
        <f>Cb23Mt[[#This Row],[PackagePower]]*Cb23Mt[[#This Row],[TimeFrame]]/1000</f>
        <v>12.156799400918029</v>
      </c>
    </row>
    <row r="427" spans="1:6" x14ac:dyDescent="0.3">
      <c r="A427">
        <v>1</v>
      </c>
      <c r="B427" s="8">
        <v>60962.4139</v>
      </c>
      <c r="C427" s="8">
        <v>87.740600000000001</v>
      </c>
      <c r="D427" t="s">
        <v>13</v>
      </c>
      <c r="E427" s="8">
        <f>IFERROR(Cb23Mt[[#This Row],[DurationMilliseconds]]-B426,Cb23Mt[[#This Row],[DurationMilliseconds]])</f>
        <v>142.38749999999709</v>
      </c>
      <c r="F427" s="8">
        <f>Cb23Mt[[#This Row],[PackagePower]]*Cb23Mt[[#This Row],[TimeFrame]]/1000</f>
        <v>12.493164682499744</v>
      </c>
    </row>
    <row r="428" spans="1:6" x14ac:dyDescent="0.3">
      <c r="A428">
        <v>1</v>
      </c>
      <c r="B428" s="8">
        <v>61104.452700000002</v>
      </c>
      <c r="C428" s="8">
        <v>86.784610000000001</v>
      </c>
      <c r="D428" t="s">
        <v>13</v>
      </c>
      <c r="E428" s="8">
        <f>IFERROR(Cb23Mt[[#This Row],[DurationMilliseconds]]-B427,Cb23Mt[[#This Row],[DurationMilliseconds]])</f>
        <v>142.03880000000208</v>
      </c>
      <c r="F428" s="8">
        <f>Cb23Mt[[#This Row],[PackagePower]]*Cb23Mt[[#This Row],[TimeFrame]]/1000</f>
        <v>12.326781862868181</v>
      </c>
    </row>
    <row r="429" spans="1:6" x14ac:dyDescent="0.3">
      <c r="A429">
        <v>1</v>
      </c>
      <c r="B429" s="8">
        <v>61245.763200000001</v>
      </c>
      <c r="C429" s="8">
        <v>87.049620000000004</v>
      </c>
      <c r="D429" t="s">
        <v>13</v>
      </c>
      <c r="E429" s="8">
        <f>IFERROR(Cb23Mt[[#This Row],[DurationMilliseconds]]-B428,Cb23Mt[[#This Row],[DurationMilliseconds]])</f>
        <v>141.31049999999959</v>
      </c>
      <c r="F429" s="8">
        <f>Cb23Mt[[#This Row],[PackagePower]]*Cb23Mt[[#This Row],[TimeFrame]]/1000</f>
        <v>12.301025327009965</v>
      </c>
    </row>
    <row r="430" spans="1:6" x14ac:dyDescent="0.3">
      <c r="A430">
        <v>1</v>
      </c>
      <c r="B430" s="8">
        <v>61387.069300000003</v>
      </c>
      <c r="C430" s="8">
        <v>86.647170000000003</v>
      </c>
      <c r="D430" t="s">
        <v>13</v>
      </c>
      <c r="E430" s="8">
        <f>IFERROR(Cb23Mt[[#This Row],[DurationMilliseconds]]-B429,Cb23Mt[[#This Row],[DurationMilliseconds]])</f>
        <v>141.30610000000161</v>
      </c>
      <c r="F430" s="8">
        <f>Cb23Mt[[#This Row],[PackagePower]]*Cb23Mt[[#This Row],[TimeFrame]]/1000</f>
        <v>12.243773668737139</v>
      </c>
    </row>
    <row r="431" spans="1:6" x14ac:dyDescent="0.3">
      <c r="A431">
        <v>1</v>
      </c>
      <c r="B431" s="8">
        <v>61527.646800000002</v>
      </c>
      <c r="C431" s="8">
        <v>87.804400000000001</v>
      </c>
      <c r="D431" t="s">
        <v>13</v>
      </c>
      <c r="E431" s="8">
        <f>IFERROR(Cb23Mt[[#This Row],[DurationMilliseconds]]-B430,Cb23Mt[[#This Row],[DurationMilliseconds]])</f>
        <v>140.57749999999942</v>
      </c>
      <c r="F431" s="8">
        <f>Cb23Mt[[#This Row],[PackagePower]]*Cb23Mt[[#This Row],[TimeFrame]]/1000</f>
        <v>12.343323040999948</v>
      </c>
    </row>
    <row r="432" spans="1:6" x14ac:dyDescent="0.3">
      <c r="A432">
        <v>1</v>
      </c>
      <c r="B432" s="8">
        <v>61668.423799999997</v>
      </c>
      <c r="C432" s="8">
        <v>87.035139999999998</v>
      </c>
      <c r="D432" t="s">
        <v>13</v>
      </c>
      <c r="E432" s="8">
        <f>IFERROR(Cb23Mt[[#This Row],[DurationMilliseconds]]-B431,Cb23Mt[[#This Row],[DurationMilliseconds]])</f>
        <v>140.77699999999459</v>
      </c>
      <c r="F432" s="8">
        <f>Cb23Mt[[#This Row],[PackagePower]]*Cb23Mt[[#This Row],[TimeFrame]]/1000</f>
        <v>12.252545903779527</v>
      </c>
    </row>
    <row r="433" spans="1:6" x14ac:dyDescent="0.3">
      <c r="A433">
        <v>1</v>
      </c>
      <c r="B433" s="8">
        <v>61811.117599999998</v>
      </c>
      <c r="C433" s="8">
        <v>87.975070000000002</v>
      </c>
      <c r="D433" t="s">
        <v>13</v>
      </c>
      <c r="E433" s="8">
        <f>IFERROR(Cb23Mt[[#This Row],[DurationMilliseconds]]-B432,Cb23Mt[[#This Row],[DurationMilliseconds]])</f>
        <v>142.69380000000092</v>
      </c>
      <c r="F433" s="8">
        <f>Cb23Mt[[#This Row],[PackagePower]]*Cb23Mt[[#This Row],[TimeFrame]]/1000</f>
        <v>12.553497043566082</v>
      </c>
    </row>
    <row r="434" spans="1:6" x14ac:dyDescent="0.3">
      <c r="A434">
        <v>1</v>
      </c>
      <c r="B434" s="8">
        <v>61951.3796</v>
      </c>
      <c r="C434" s="8">
        <v>87.565449999999998</v>
      </c>
      <c r="D434" t="s">
        <v>13</v>
      </c>
      <c r="E434" s="8">
        <f>IFERROR(Cb23Mt[[#This Row],[DurationMilliseconds]]-B433,Cb23Mt[[#This Row],[DurationMilliseconds]])</f>
        <v>140.26200000000244</v>
      </c>
      <c r="F434" s="8">
        <f>Cb23Mt[[#This Row],[PackagePower]]*Cb23Mt[[#This Row],[TimeFrame]]/1000</f>
        <v>12.282105147900214</v>
      </c>
    </row>
    <row r="435" spans="1:6" x14ac:dyDescent="0.3">
      <c r="A435">
        <v>1</v>
      </c>
      <c r="B435" s="8">
        <v>62094.327799999999</v>
      </c>
      <c r="C435" s="8">
        <v>86.682969999999997</v>
      </c>
      <c r="D435" t="s">
        <v>13</v>
      </c>
      <c r="E435" s="8">
        <f>IFERROR(Cb23Mt[[#This Row],[DurationMilliseconds]]-B434,Cb23Mt[[#This Row],[DurationMilliseconds]])</f>
        <v>142.94819999999891</v>
      </c>
      <c r="F435" s="8">
        <f>Cb23Mt[[#This Row],[PackagePower]]*Cb23Mt[[#This Row],[TimeFrame]]/1000</f>
        <v>12.391174532153906</v>
      </c>
    </row>
    <row r="436" spans="1:6" x14ac:dyDescent="0.3">
      <c r="A436">
        <v>1</v>
      </c>
      <c r="B436" s="8">
        <v>62235.8272</v>
      </c>
      <c r="C436" s="8">
        <v>87.350089999999994</v>
      </c>
      <c r="D436" t="s">
        <v>13</v>
      </c>
      <c r="E436" s="8">
        <f>IFERROR(Cb23Mt[[#This Row],[DurationMilliseconds]]-B435,Cb23Mt[[#This Row],[DurationMilliseconds]])</f>
        <v>141.49940000000061</v>
      </c>
      <c r="F436" s="8">
        <f>Cb23Mt[[#This Row],[PackagePower]]*Cb23Mt[[#This Row],[TimeFrame]]/1000</f>
        <v>12.359985324946052</v>
      </c>
    </row>
    <row r="437" spans="1:6" x14ac:dyDescent="0.3">
      <c r="A437">
        <v>1</v>
      </c>
      <c r="B437" s="8">
        <v>62377.504399999998</v>
      </c>
      <c r="C437" s="8">
        <v>87.761309999999995</v>
      </c>
      <c r="D437" t="s">
        <v>13</v>
      </c>
      <c r="E437" s="8">
        <f>IFERROR(Cb23Mt[[#This Row],[DurationMilliseconds]]-B436,Cb23Mt[[#This Row],[DurationMilliseconds]])</f>
        <v>141.67719999999827</v>
      </c>
      <c r="F437" s="8">
        <f>Cb23Mt[[#This Row],[PackagePower]]*Cb23Mt[[#This Row],[TimeFrame]]/1000</f>
        <v>12.433776669131847</v>
      </c>
    </row>
    <row r="438" spans="1:6" x14ac:dyDescent="0.3">
      <c r="A438">
        <v>1</v>
      </c>
      <c r="B438" s="8">
        <v>62518.716800000002</v>
      </c>
      <c r="C438" s="8">
        <v>87.79862</v>
      </c>
      <c r="D438" t="s">
        <v>13</v>
      </c>
      <c r="E438" s="8">
        <f>IFERROR(Cb23Mt[[#This Row],[DurationMilliseconds]]-B437,Cb23Mt[[#This Row],[DurationMilliseconds]])</f>
        <v>141.21240000000398</v>
      </c>
      <c r="F438" s="8">
        <f>Cb23Mt[[#This Row],[PackagePower]]*Cb23Mt[[#This Row],[TimeFrame]]/1000</f>
        <v>12.39825384688835</v>
      </c>
    </row>
    <row r="439" spans="1:6" x14ac:dyDescent="0.3">
      <c r="A439">
        <v>1</v>
      </c>
      <c r="B439" s="8">
        <v>62660.341099999998</v>
      </c>
      <c r="C439" s="8">
        <v>86.040059999999997</v>
      </c>
      <c r="D439" t="s">
        <v>13</v>
      </c>
      <c r="E439" s="8">
        <f>IFERROR(Cb23Mt[[#This Row],[DurationMilliseconds]]-B438,Cb23Mt[[#This Row],[DurationMilliseconds]])</f>
        <v>141.62429999999586</v>
      </c>
      <c r="F439" s="8">
        <f>Cb23Mt[[#This Row],[PackagePower]]*Cb23Mt[[#This Row],[TimeFrame]]/1000</f>
        <v>12.185363269457643</v>
      </c>
    </row>
    <row r="440" spans="1:6" x14ac:dyDescent="0.3">
      <c r="A440">
        <v>1</v>
      </c>
      <c r="B440" s="8">
        <v>62802.534699999997</v>
      </c>
      <c r="C440" s="8">
        <v>85.604579999999999</v>
      </c>
      <c r="D440" t="s">
        <v>13</v>
      </c>
      <c r="E440" s="8">
        <f>IFERROR(Cb23Mt[[#This Row],[DurationMilliseconds]]-B439,Cb23Mt[[#This Row],[DurationMilliseconds]])</f>
        <v>142.1935999999987</v>
      </c>
      <c r="F440" s="8">
        <f>Cb23Mt[[#This Row],[PackagePower]]*Cb23Mt[[#This Row],[TimeFrame]]/1000</f>
        <v>12.172423406687889</v>
      </c>
    </row>
    <row r="441" spans="1:6" x14ac:dyDescent="0.3">
      <c r="A441">
        <v>1</v>
      </c>
      <c r="B441" s="8">
        <v>62944.282399999996</v>
      </c>
      <c r="C441" s="8">
        <v>87.230670000000003</v>
      </c>
      <c r="D441" t="s">
        <v>13</v>
      </c>
      <c r="E441" s="8">
        <f>IFERROR(Cb23Mt[[#This Row],[DurationMilliseconds]]-B440,Cb23Mt[[#This Row],[DurationMilliseconds]])</f>
        <v>141.7476999999999</v>
      </c>
      <c r="F441" s="8">
        <f>Cb23Mt[[#This Row],[PackagePower]]*Cb23Mt[[#This Row],[TimeFrame]]/1000</f>
        <v>12.364746841958992</v>
      </c>
    </row>
    <row r="442" spans="1:6" x14ac:dyDescent="0.3">
      <c r="A442">
        <v>1</v>
      </c>
      <c r="B442" s="8">
        <v>63085.488400000002</v>
      </c>
      <c r="C442" s="8">
        <v>85.865729999999999</v>
      </c>
      <c r="D442" t="s">
        <v>13</v>
      </c>
      <c r="E442" s="8">
        <f>IFERROR(Cb23Mt[[#This Row],[DurationMilliseconds]]-B441,Cb23Mt[[#This Row],[DurationMilliseconds]])</f>
        <v>141.20600000000559</v>
      </c>
      <c r="F442" s="8">
        <f>Cb23Mt[[#This Row],[PackagePower]]*Cb23Mt[[#This Row],[TimeFrame]]/1000</f>
        <v>12.12475627038048</v>
      </c>
    </row>
    <row r="443" spans="1:6" x14ac:dyDescent="0.3">
      <c r="A443">
        <v>1</v>
      </c>
      <c r="B443" s="8">
        <v>63226.511200000001</v>
      </c>
      <c r="C443" s="8">
        <v>84.469819999999999</v>
      </c>
      <c r="D443" t="s">
        <v>13</v>
      </c>
      <c r="E443" s="8">
        <f>IFERROR(Cb23Mt[[#This Row],[DurationMilliseconds]]-B442,Cb23Mt[[#This Row],[DurationMilliseconds]])</f>
        <v>141.02279999999882</v>
      </c>
      <c r="F443" s="8">
        <f>Cb23Mt[[#This Row],[PackagePower]]*Cb23Mt[[#This Row],[TimeFrame]]/1000</f>
        <v>11.912170531895901</v>
      </c>
    </row>
    <row r="444" spans="1:6" x14ac:dyDescent="0.3">
      <c r="A444">
        <v>1</v>
      </c>
      <c r="B444" s="8">
        <v>63368.6993</v>
      </c>
      <c r="C444" s="8">
        <v>86.652280000000005</v>
      </c>
      <c r="D444" t="s">
        <v>13</v>
      </c>
      <c r="E444" s="8">
        <f>IFERROR(Cb23Mt[[#This Row],[DurationMilliseconds]]-B443,Cb23Mt[[#This Row],[DurationMilliseconds]])</f>
        <v>142.18809999999939</v>
      </c>
      <c r="F444" s="8">
        <f>Cb23Mt[[#This Row],[PackagePower]]*Cb23Mt[[#This Row],[TimeFrame]]/1000</f>
        <v>12.320923053867947</v>
      </c>
    </row>
    <row r="445" spans="1:6" x14ac:dyDescent="0.3">
      <c r="A445">
        <v>1</v>
      </c>
      <c r="B445" s="8">
        <v>63510.015299999999</v>
      </c>
      <c r="C445" s="8">
        <v>85.84769</v>
      </c>
      <c r="D445" t="s">
        <v>13</v>
      </c>
      <c r="E445" s="8">
        <f>IFERROR(Cb23Mt[[#This Row],[DurationMilliseconds]]-B444,Cb23Mt[[#This Row],[DurationMilliseconds]])</f>
        <v>141.31599999999889</v>
      </c>
      <c r="F445" s="8">
        <f>Cb23Mt[[#This Row],[PackagePower]]*Cb23Mt[[#This Row],[TimeFrame]]/1000</f>
        <v>12.131652160039904</v>
      </c>
    </row>
    <row r="446" spans="1:6" x14ac:dyDescent="0.3">
      <c r="A446">
        <v>1</v>
      </c>
      <c r="B446" s="8">
        <v>63651.506999999998</v>
      </c>
      <c r="C446" s="8">
        <v>86.133210000000005</v>
      </c>
      <c r="D446" t="s">
        <v>13</v>
      </c>
      <c r="E446" s="8">
        <f>IFERROR(Cb23Mt[[#This Row],[DurationMilliseconds]]-B445,Cb23Mt[[#This Row],[DurationMilliseconds]])</f>
        <v>141.49169999999867</v>
      </c>
      <c r="F446" s="8">
        <f>Cb23Mt[[#This Row],[PackagePower]]*Cb23Mt[[#This Row],[TimeFrame]]/1000</f>
        <v>12.187134309356887</v>
      </c>
    </row>
    <row r="447" spans="1:6" x14ac:dyDescent="0.3">
      <c r="A447">
        <v>1</v>
      </c>
      <c r="B447" s="8">
        <v>63792.632899999997</v>
      </c>
      <c r="C447" s="8">
        <v>85.539060000000006</v>
      </c>
      <c r="D447" t="s">
        <v>13</v>
      </c>
      <c r="E447" s="8">
        <f>IFERROR(Cb23Mt[[#This Row],[DurationMilliseconds]]-B446,Cb23Mt[[#This Row],[DurationMilliseconds]])</f>
        <v>141.12589999999909</v>
      </c>
      <c r="F447" s="8">
        <f>Cb23Mt[[#This Row],[PackagePower]]*Cb23Mt[[#This Row],[TimeFrame]]/1000</f>
        <v>12.071776827653922</v>
      </c>
    </row>
    <row r="448" spans="1:6" x14ac:dyDescent="0.3">
      <c r="A448">
        <v>1</v>
      </c>
      <c r="B448" s="8">
        <v>63934.330099999999</v>
      </c>
      <c r="C448" s="8">
        <v>86.893469999999994</v>
      </c>
      <c r="D448" t="s">
        <v>13</v>
      </c>
      <c r="E448" s="8">
        <f>IFERROR(Cb23Mt[[#This Row],[DurationMilliseconds]]-B447,Cb23Mt[[#This Row],[DurationMilliseconds]])</f>
        <v>141.69720000000234</v>
      </c>
      <c r="F448" s="8">
        <f>Cb23Mt[[#This Row],[PackagePower]]*Cb23Mt[[#This Row],[TimeFrame]]/1000</f>
        <v>12.312561397284203</v>
      </c>
    </row>
    <row r="449" spans="1:6" x14ac:dyDescent="0.3">
      <c r="A449">
        <v>1</v>
      </c>
      <c r="B449" s="8">
        <v>64090.904199999997</v>
      </c>
      <c r="C449" s="8">
        <v>86.534570000000002</v>
      </c>
      <c r="D449" t="s">
        <v>13</v>
      </c>
      <c r="E449" s="8">
        <f>IFERROR(Cb23Mt[[#This Row],[DurationMilliseconds]]-B448,Cb23Mt[[#This Row],[DurationMilliseconds]])</f>
        <v>156.574099999998</v>
      </c>
      <c r="F449" s="8">
        <f>Cb23Mt[[#This Row],[PackagePower]]*Cb23Mt[[#This Row],[TimeFrame]]/1000</f>
        <v>13.549072416636827</v>
      </c>
    </row>
    <row r="450" spans="1:6" x14ac:dyDescent="0.3">
      <c r="A450">
        <v>1</v>
      </c>
      <c r="B450" s="8">
        <v>64231.841399999998</v>
      </c>
      <c r="C450" s="8">
        <v>86.432680000000005</v>
      </c>
      <c r="D450" t="s">
        <v>13</v>
      </c>
      <c r="E450" s="8">
        <f>IFERROR(Cb23Mt[[#This Row],[DurationMilliseconds]]-B449,Cb23Mt[[#This Row],[DurationMilliseconds]])</f>
        <v>140.9372000000003</v>
      </c>
      <c r="F450" s="8">
        <f>Cb23Mt[[#This Row],[PackagePower]]*Cb23Mt[[#This Row],[TimeFrame]]/1000</f>
        <v>12.181579907696026</v>
      </c>
    </row>
    <row r="451" spans="1:6" x14ac:dyDescent="0.3">
      <c r="A451">
        <v>1</v>
      </c>
      <c r="B451" s="8">
        <v>64373.284</v>
      </c>
      <c r="C451" s="8">
        <v>85.876140000000007</v>
      </c>
      <c r="D451" t="s">
        <v>13</v>
      </c>
      <c r="E451" s="8">
        <f>IFERROR(Cb23Mt[[#This Row],[DurationMilliseconds]]-B450,Cb23Mt[[#This Row],[DurationMilliseconds]])</f>
        <v>141.44260000000213</v>
      </c>
      <c r="F451" s="8">
        <f>Cb23Mt[[#This Row],[PackagePower]]*Cb23Mt[[#This Row],[TimeFrame]]/1000</f>
        <v>12.146544519564184</v>
      </c>
    </row>
    <row r="452" spans="1:6" x14ac:dyDescent="0.3">
      <c r="A452">
        <v>1</v>
      </c>
      <c r="B452" s="8">
        <v>64514.472800000003</v>
      </c>
      <c r="C452" s="8">
        <v>87.437200000000004</v>
      </c>
      <c r="D452" t="s">
        <v>13</v>
      </c>
      <c r="E452" s="8">
        <f>IFERROR(Cb23Mt[[#This Row],[DurationMilliseconds]]-B451,Cb23Mt[[#This Row],[DurationMilliseconds]])</f>
        <v>141.18880000000354</v>
      </c>
      <c r="F452" s="8">
        <f>Cb23Mt[[#This Row],[PackagePower]]*Cb23Mt[[#This Row],[TimeFrame]]/1000</f>
        <v>12.345153343360311</v>
      </c>
    </row>
    <row r="453" spans="1:6" x14ac:dyDescent="0.3">
      <c r="A453">
        <v>1</v>
      </c>
      <c r="B453" s="8">
        <v>64656.240299999998</v>
      </c>
      <c r="C453" s="8">
        <v>86.739729999999994</v>
      </c>
      <c r="D453" t="s">
        <v>13</v>
      </c>
      <c r="E453" s="8">
        <f>IFERROR(Cb23Mt[[#This Row],[DurationMilliseconds]]-B452,Cb23Mt[[#This Row],[DurationMilliseconds]])</f>
        <v>141.76749999999447</v>
      </c>
      <c r="F453" s="8">
        <f>Cb23Mt[[#This Row],[PackagePower]]*Cb23Mt[[#This Row],[TimeFrame]]/1000</f>
        <v>12.29687467277452</v>
      </c>
    </row>
    <row r="454" spans="1:6" x14ac:dyDescent="0.3">
      <c r="A454">
        <v>1</v>
      </c>
      <c r="B454" s="8">
        <v>64796.575299999997</v>
      </c>
      <c r="C454" s="8">
        <v>86.536100000000005</v>
      </c>
      <c r="D454" t="s">
        <v>13</v>
      </c>
      <c r="E454" s="8">
        <f>IFERROR(Cb23Mt[[#This Row],[DurationMilliseconds]]-B453,Cb23Mt[[#This Row],[DurationMilliseconds]])</f>
        <v>140.33499999999913</v>
      </c>
      <c r="F454" s="8">
        <f>Cb23Mt[[#This Row],[PackagePower]]*Cb23Mt[[#This Row],[TimeFrame]]/1000</f>
        <v>12.144043593499926</v>
      </c>
    </row>
    <row r="455" spans="1:6" x14ac:dyDescent="0.3">
      <c r="A455">
        <v>1</v>
      </c>
      <c r="B455" s="8">
        <v>64939.767999999996</v>
      </c>
      <c r="C455" s="8">
        <v>85.635019999999997</v>
      </c>
      <c r="D455" t="s">
        <v>13</v>
      </c>
      <c r="E455" s="8">
        <f>IFERROR(Cb23Mt[[#This Row],[DurationMilliseconds]]-B454,Cb23Mt[[#This Row],[DurationMilliseconds]])</f>
        <v>143.1926999999996</v>
      </c>
      <c r="F455" s="8">
        <f>Cb23Mt[[#This Row],[PackagePower]]*Cb23Mt[[#This Row],[TimeFrame]]/1000</f>
        <v>12.262309728353966</v>
      </c>
    </row>
    <row r="456" spans="1:6" x14ac:dyDescent="0.3">
      <c r="A456">
        <v>1</v>
      </c>
      <c r="B456" s="8">
        <v>65080.0818</v>
      </c>
      <c r="C456" s="8">
        <v>86.858180000000004</v>
      </c>
      <c r="D456" t="s">
        <v>13</v>
      </c>
      <c r="E456" s="8">
        <f>IFERROR(Cb23Mt[[#This Row],[DurationMilliseconds]]-B455,Cb23Mt[[#This Row],[DurationMilliseconds]])</f>
        <v>140.31380000000354</v>
      </c>
      <c r="F456" s="8">
        <f>Cb23Mt[[#This Row],[PackagePower]]*Cb23Mt[[#This Row],[TimeFrame]]/1000</f>
        <v>12.187401296884307</v>
      </c>
    </row>
    <row r="457" spans="1:6" x14ac:dyDescent="0.3">
      <c r="A457">
        <v>1</v>
      </c>
      <c r="B457" s="8">
        <v>65221.238700000002</v>
      </c>
      <c r="C457" s="8">
        <v>85.729129999999998</v>
      </c>
      <c r="D457" t="s">
        <v>13</v>
      </c>
      <c r="E457" s="8">
        <f>IFERROR(Cb23Mt[[#This Row],[DurationMilliseconds]]-B456,Cb23Mt[[#This Row],[DurationMilliseconds]])</f>
        <v>141.15690000000177</v>
      </c>
      <c r="F457" s="8">
        <f>Cb23Mt[[#This Row],[PackagePower]]*Cb23Mt[[#This Row],[TimeFrame]]/1000</f>
        <v>12.101258230497152</v>
      </c>
    </row>
    <row r="458" spans="1:6" x14ac:dyDescent="0.3">
      <c r="A458">
        <v>1</v>
      </c>
      <c r="B458" s="8">
        <v>65363.172299999998</v>
      </c>
      <c r="C458" s="8">
        <v>87.113399999999999</v>
      </c>
      <c r="D458" t="s">
        <v>13</v>
      </c>
      <c r="E458" s="8">
        <f>IFERROR(Cb23Mt[[#This Row],[DurationMilliseconds]]-B457,Cb23Mt[[#This Row],[DurationMilliseconds]])</f>
        <v>141.93359999999666</v>
      </c>
      <c r="F458" s="8">
        <f>Cb23Mt[[#This Row],[PackagePower]]*Cb23Mt[[#This Row],[TimeFrame]]/1000</f>
        <v>12.364318470239708</v>
      </c>
    </row>
    <row r="459" spans="1:6" x14ac:dyDescent="0.3">
      <c r="A459">
        <v>1</v>
      </c>
      <c r="B459" s="8">
        <v>65504.352200000001</v>
      </c>
      <c r="C459" s="8">
        <v>85.737629999999996</v>
      </c>
      <c r="D459" t="s">
        <v>13</v>
      </c>
      <c r="E459" s="8">
        <f>IFERROR(Cb23Mt[[#This Row],[DurationMilliseconds]]-B458,Cb23Mt[[#This Row],[DurationMilliseconds]])</f>
        <v>141.17990000000282</v>
      </c>
      <c r="F459" s="8">
        <f>Cb23Mt[[#This Row],[PackagePower]]*Cb23Mt[[#This Row],[TimeFrame]]/1000</f>
        <v>12.104430029637241</v>
      </c>
    </row>
    <row r="460" spans="1:6" x14ac:dyDescent="0.3">
      <c r="A460">
        <v>1</v>
      </c>
      <c r="B460" s="8">
        <v>65646.574299999993</v>
      </c>
      <c r="C460" s="8">
        <v>86.61739</v>
      </c>
      <c r="D460" t="s">
        <v>13</v>
      </c>
      <c r="E460" s="8">
        <f>IFERROR(Cb23Mt[[#This Row],[DurationMilliseconds]]-B459,Cb23Mt[[#This Row],[DurationMilliseconds]])</f>
        <v>142.22209999999177</v>
      </c>
      <c r="F460" s="8">
        <f>Cb23Mt[[#This Row],[PackagePower]]*Cb23Mt[[#This Row],[TimeFrame]]/1000</f>
        <v>12.318907102318288</v>
      </c>
    </row>
    <row r="461" spans="1:6" x14ac:dyDescent="0.3">
      <c r="A461">
        <v>1</v>
      </c>
      <c r="B461" s="8">
        <v>65787.772500000006</v>
      </c>
      <c r="C461" s="8">
        <v>86.001009999999994</v>
      </c>
      <c r="D461" t="s">
        <v>13</v>
      </c>
      <c r="E461" s="8">
        <f>IFERROR(Cb23Mt[[#This Row],[DurationMilliseconds]]-B460,Cb23Mt[[#This Row],[DurationMilliseconds]])</f>
        <v>141.19820000001346</v>
      </c>
      <c r="F461" s="8">
        <f>Cb23Mt[[#This Row],[PackagePower]]*Cb23Mt[[#This Row],[TimeFrame]]/1000</f>
        <v>12.143187810183157</v>
      </c>
    </row>
    <row r="462" spans="1:6" x14ac:dyDescent="0.3">
      <c r="A462">
        <v>1</v>
      </c>
      <c r="B462" s="8">
        <v>65928.728400000007</v>
      </c>
      <c r="C462" s="8">
        <v>86.094290000000001</v>
      </c>
      <c r="D462" t="s">
        <v>13</v>
      </c>
      <c r="E462" s="8">
        <f>IFERROR(Cb23Mt[[#This Row],[DurationMilliseconds]]-B461,Cb23Mt[[#This Row],[DurationMilliseconds]])</f>
        <v>140.95590000000084</v>
      </c>
      <c r="F462" s="8">
        <f>Cb23Mt[[#This Row],[PackagePower]]*Cb23Mt[[#This Row],[TimeFrame]]/1000</f>
        <v>12.135498131811072</v>
      </c>
    </row>
    <row r="463" spans="1:6" x14ac:dyDescent="0.3">
      <c r="A463">
        <v>1</v>
      </c>
      <c r="B463" s="8">
        <v>66069.901700000002</v>
      </c>
      <c r="C463" s="8">
        <v>86.079729999999998</v>
      </c>
      <c r="D463" t="s">
        <v>13</v>
      </c>
      <c r="E463" s="8">
        <f>IFERROR(Cb23Mt[[#This Row],[DurationMilliseconds]]-B462,Cb23Mt[[#This Row],[DurationMilliseconds]])</f>
        <v>141.17329999999492</v>
      </c>
      <c r="F463" s="8">
        <f>Cb23Mt[[#This Row],[PackagePower]]*Cb23Mt[[#This Row],[TimeFrame]]/1000</f>
        <v>12.152159547208562</v>
      </c>
    </row>
    <row r="464" spans="1:6" x14ac:dyDescent="0.3">
      <c r="A464">
        <v>1</v>
      </c>
      <c r="B464" s="8">
        <v>66211.5481</v>
      </c>
      <c r="C464" s="8">
        <v>87.560199999999995</v>
      </c>
      <c r="D464" t="s">
        <v>13</v>
      </c>
      <c r="E464" s="8">
        <f>IFERROR(Cb23Mt[[#This Row],[DurationMilliseconds]]-B463,Cb23Mt[[#This Row],[DurationMilliseconds]])</f>
        <v>141.64639999999781</v>
      </c>
      <c r="F464" s="8">
        <f>Cb23Mt[[#This Row],[PackagePower]]*Cb23Mt[[#This Row],[TimeFrame]]/1000</f>
        <v>12.402587113279807</v>
      </c>
    </row>
    <row r="465" spans="1:6" x14ac:dyDescent="0.3">
      <c r="A465">
        <v>1</v>
      </c>
      <c r="B465" s="8">
        <v>66353.570699999997</v>
      </c>
      <c r="C465" s="8">
        <v>84.749309999999994</v>
      </c>
      <c r="D465" t="s">
        <v>13</v>
      </c>
      <c r="E465" s="8">
        <f>IFERROR(Cb23Mt[[#This Row],[DurationMilliseconds]]-B464,Cb23Mt[[#This Row],[DurationMilliseconds]])</f>
        <v>142.0225999999966</v>
      </c>
      <c r="F465" s="8">
        <f>Cb23Mt[[#This Row],[PackagePower]]*Cb23Mt[[#This Row],[TimeFrame]]/1000</f>
        <v>12.036317354405712</v>
      </c>
    </row>
    <row r="466" spans="1:6" x14ac:dyDescent="0.3">
      <c r="A466">
        <v>1</v>
      </c>
      <c r="B466" s="8">
        <v>66494.972800000003</v>
      </c>
      <c r="C466" s="8">
        <v>84.341220000000007</v>
      </c>
      <c r="D466" t="s">
        <v>13</v>
      </c>
      <c r="E466" s="8">
        <f>IFERROR(Cb23Mt[[#This Row],[DurationMilliseconds]]-B465,Cb23Mt[[#This Row],[DurationMilliseconds]])</f>
        <v>141.40210000000661</v>
      </c>
      <c r="F466" s="8">
        <f>Cb23Mt[[#This Row],[PackagePower]]*Cb23Mt[[#This Row],[TimeFrame]]/1000</f>
        <v>11.926025624562559</v>
      </c>
    </row>
    <row r="467" spans="1:6" x14ac:dyDescent="0.3">
      <c r="A467">
        <v>1</v>
      </c>
      <c r="B467" s="8">
        <v>66636.668099999995</v>
      </c>
      <c r="C467" s="8">
        <v>86.572860000000006</v>
      </c>
      <c r="D467" t="s">
        <v>13</v>
      </c>
      <c r="E467" s="8">
        <f>IFERROR(Cb23Mt[[#This Row],[DurationMilliseconds]]-B466,Cb23Mt[[#This Row],[DurationMilliseconds]])</f>
        <v>141.69529999999213</v>
      </c>
      <c r="F467" s="8">
        <f>Cb23Mt[[#This Row],[PackagePower]]*Cb23Mt[[#This Row],[TimeFrame]]/1000</f>
        <v>12.266967369557321</v>
      </c>
    </row>
    <row r="468" spans="1:6" x14ac:dyDescent="0.3">
      <c r="A468">
        <v>1</v>
      </c>
      <c r="B468" s="8">
        <v>66793.210699999996</v>
      </c>
      <c r="C468" s="8">
        <v>86.318439999999995</v>
      </c>
      <c r="D468" t="s">
        <v>13</v>
      </c>
      <c r="E468" s="8">
        <f>IFERROR(Cb23Mt[[#This Row],[DurationMilliseconds]]-B467,Cb23Mt[[#This Row],[DurationMilliseconds]])</f>
        <v>156.54260000000068</v>
      </c>
      <c r="F468" s="8">
        <f>Cb23Mt[[#This Row],[PackagePower]]*Cb23Mt[[#This Row],[TimeFrame]]/1000</f>
        <v>13.512513025544058</v>
      </c>
    </row>
    <row r="469" spans="1:6" x14ac:dyDescent="0.3">
      <c r="A469">
        <v>1</v>
      </c>
      <c r="B469" s="8">
        <v>66933.688099999999</v>
      </c>
      <c r="C469" s="8">
        <v>86.009540000000001</v>
      </c>
      <c r="D469" t="s">
        <v>13</v>
      </c>
      <c r="E469" s="8">
        <f>IFERROR(Cb23Mt[[#This Row],[DurationMilliseconds]]-B468,Cb23Mt[[#This Row],[DurationMilliseconds]])</f>
        <v>140.4774000000034</v>
      </c>
      <c r="F469" s="8">
        <f>Cb23Mt[[#This Row],[PackagePower]]*Cb23Mt[[#This Row],[TimeFrame]]/1000</f>
        <v>12.082396554396293</v>
      </c>
    </row>
    <row r="470" spans="1:6" x14ac:dyDescent="0.3">
      <c r="A470">
        <v>1</v>
      </c>
      <c r="B470" s="8">
        <v>67088.899300000005</v>
      </c>
      <c r="C470" s="8">
        <v>85.584630000000004</v>
      </c>
      <c r="D470" t="s">
        <v>13</v>
      </c>
      <c r="E470" s="8">
        <f>IFERROR(Cb23Mt[[#This Row],[DurationMilliseconds]]-B469,Cb23Mt[[#This Row],[DurationMilliseconds]])</f>
        <v>155.21120000000519</v>
      </c>
      <c r="F470" s="8">
        <f>Cb23Mt[[#This Row],[PackagePower]]*Cb23Mt[[#This Row],[TimeFrame]]/1000</f>
        <v>13.283693123856445</v>
      </c>
    </row>
    <row r="471" spans="1:6" x14ac:dyDescent="0.3">
      <c r="A471">
        <v>1</v>
      </c>
      <c r="B471" s="8">
        <v>67231.487999999998</v>
      </c>
      <c r="C471" s="8">
        <v>86.149000000000001</v>
      </c>
      <c r="D471" t="s">
        <v>13</v>
      </c>
      <c r="E471" s="8">
        <f>IFERROR(Cb23Mt[[#This Row],[DurationMilliseconds]]-B470,Cb23Mt[[#This Row],[DurationMilliseconds]])</f>
        <v>142.58869999999297</v>
      </c>
      <c r="F471" s="8">
        <f>Cb23Mt[[#This Row],[PackagePower]]*Cb23Mt[[#This Row],[TimeFrame]]/1000</f>
        <v>12.283873916299395</v>
      </c>
    </row>
    <row r="472" spans="1:6" x14ac:dyDescent="0.3">
      <c r="A472">
        <v>1</v>
      </c>
      <c r="B472" s="8">
        <v>67372.263600000006</v>
      </c>
      <c r="C472" s="8">
        <v>85.180040000000005</v>
      </c>
      <c r="D472" t="s">
        <v>13</v>
      </c>
      <c r="E472" s="8">
        <f>IFERROR(Cb23Mt[[#This Row],[DurationMilliseconds]]-B471,Cb23Mt[[#This Row],[DurationMilliseconds]])</f>
        <v>140.77560000000813</v>
      </c>
      <c r="F472" s="8">
        <f>Cb23Mt[[#This Row],[PackagePower]]*Cb23Mt[[#This Row],[TimeFrame]]/1000</f>
        <v>11.991271239024693</v>
      </c>
    </row>
    <row r="473" spans="1:6" x14ac:dyDescent="0.3">
      <c r="A473">
        <v>1</v>
      </c>
      <c r="B473" s="8">
        <v>67513.990300000005</v>
      </c>
      <c r="C473" s="8">
        <v>85.790570000000002</v>
      </c>
      <c r="D473" t="s">
        <v>13</v>
      </c>
      <c r="E473" s="8">
        <f>IFERROR(Cb23Mt[[#This Row],[DurationMilliseconds]]-B472,Cb23Mt[[#This Row],[DurationMilliseconds]])</f>
        <v>141.72669999999925</v>
      </c>
      <c r="F473" s="8">
        <f>Cb23Mt[[#This Row],[PackagePower]]*Cb23Mt[[#This Row],[TimeFrame]]/1000</f>
        <v>12.158814377218937</v>
      </c>
    </row>
    <row r="474" spans="1:6" x14ac:dyDescent="0.3">
      <c r="A474">
        <v>1</v>
      </c>
      <c r="B474" s="8">
        <v>67655.694600000003</v>
      </c>
      <c r="C474" s="8">
        <v>86.245180000000005</v>
      </c>
      <c r="D474" t="s">
        <v>13</v>
      </c>
      <c r="E474" s="8">
        <f>IFERROR(Cb23Mt[[#This Row],[DurationMilliseconds]]-B473,Cb23Mt[[#This Row],[DurationMilliseconds]])</f>
        <v>141.7042999999976</v>
      </c>
      <c r="F474" s="8">
        <f>Cb23Mt[[#This Row],[PackagePower]]*Cb23Mt[[#This Row],[TimeFrame]]/1000</f>
        <v>12.221312860273795</v>
      </c>
    </row>
    <row r="475" spans="1:6" x14ac:dyDescent="0.3">
      <c r="A475">
        <v>1</v>
      </c>
      <c r="B475" s="8">
        <v>67797.157000000007</v>
      </c>
      <c r="C475" s="8">
        <v>85.742450000000005</v>
      </c>
      <c r="D475" t="s">
        <v>13</v>
      </c>
      <c r="E475" s="8">
        <f>IFERROR(Cb23Mt[[#This Row],[DurationMilliseconds]]-B474,Cb23Mt[[#This Row],[DurationMilliseconds]])</f>
        <v>141.46240000000398</v>
      </c>
      <c r="F475" s="8">
        <f>Cb23Mt[[#This Row],[PackagePower]]*Cb23Mt[[#This Row],[TimeFrame]]/1000</f>
        <v>12.129332758880341</v>
      </c>
    </row>
    <row r="476" spans="1:6" x14ac:dyDescent="0.3">
      <c r="A476">
        <v>1</v>
      </c>
      <c r="B476" s="8">
        <v>67938.376199999999</v>
      </c>
      <c r="C476" s="8">
        <v>55.460529999999999</v>
      </c>
      <c r="D476" t="s">
        <v>13</v>
      </c>
      <c r="E476" s="8">
        <f>IFERROR(Cb23Mt[[#This Row],[DurationMilliseconds]]-B475,Cb23Mt[[#This Row],[DurationMilliseconds]])</f>
        <v>141.21919999999227</v>
      </c>
      <c r="F476" s="8">
        <f>Cb23Mt[[#This Row],[PackagePower]]*Cb23Mt[[#This Row],[TimeFrame]]/1000</f>
        <v>7.8320916781755709</v>
      </c>
    </row>
    <row r="477" spans="1:6" x14ac:dyDescent="0.3">
      <c r="A477">
        <v>1</v>
      </c>
      <c r="B477" s="8">
        <v>68079.342999999993</v>
      </c>
      <c r="C477" s="8">
        <v>19.435400000000001</v>
      </c>
      <c r="D477" t="s">
        <v>13</v>
      </c>
      <c r="E477" s="8">
        <f>IFERROR(Cb23Mt[[#This Row],[DurationMilliseconds]]-B476,Cb23Mt[[#This Row],[DurationMilliseconds]])</f>
        <v>140.96679999999469</v>
      </c>
      <c r="F477" s="8">
        <f>Cb23Mt[[#This Row],[PackagePower]]*Cb23Mt[[#This Row],[TimeFrame]]/1000</f>
        <v>2.7397461447198972</v>
      </c>
    </row>
    <row r="478" spans="1:6" x14ac:dyDescent="0.3">
      <c r="A478">
        <v>1</v>
      </c>
      <c r="B478" s="8">
        <v>68218.901100000003</v>
      </c>
      <c r="C478" s="8">
        <v>31.207249999999998</v>
      </c>
      <c r="D478" t="s">
        <v>13</v>
      </c>
      <c r="E478" s="8">
        <f>IFERROR(Cb23Mt[[#This Row],[DurationMilliseconds]]-B477,Cb23Mt[[#This Row],[DurationMilliseconds]])</f>
        <v>139.55810000000929</v>
      </c>
      <c r="F478" s="8">
        <f>Cb23Mt[[#This Row],[PackagePower]]*Cb23Mt[[#This Row],[TimeFrame]]/1000</f>
        <v>4.3552245162252889</v>
      </c>
    </row>
    <row r="479" spans="1:6" x14ac:dyDescent="0.3">
      <c r="A479">
        <v>1</v>
      </c>
      <c r="B479" s="8">
        <v>68375.2696</v>
      </c>
      <c r="C479" s="8">
        <v>42.792940000000002</v>
      </c>
      <c r="D479" t="s">
        <v>13</v>
      </c>
      <c r="E479" s="8">
        <f>IFERROR(Cb23Mt[[#This Row],[DurationMilliseconds]]-B478,Cb23Mt[[#This Row],[DurationMilliseconds]])</f>
        <v>156.36849999999686</v>
      </c>
      <c r="F479" s="8">
        <f>Cb23Mt[[#This Row],[PackagePower]]*Cb23Mt[[#This Row],[TimeFrame]]/1000</f>
        <v>6.6914678383898654</v>
      </c>
    </row>
    <row r="480" spans="1:6" x14ac:dyDescent="0.3">
      <c r="A480">
        <v>1</v>
      </c>
      <c r="B480" s="8">
        <v>68516.984599999996</v>
      </c>
      <c r="C480" s="8">
        <v>32.410240000000002</v>
      </c>
      <c r="D480" t="s">
        <v>13</v>
      </c>
      <c r="E480" s="8">
        <f>IFERROR(Cb23Mt[[#This Row],[DurationMilliseconds]]-B479,Cb23Mt[[#This Row],[DurationMilliseconds]])</f>
        <v>141.71499999999651</v>
      </c>
      <c r="F480" s="8">
        <f>Cb23Mt[[#This Row],[PackagePower]]*Cb23Mt[[#This Row],[TimeFrame]]/1000</f>
        <v>4.5930171615998869</v>
      </c>
    </row>
    <row r="481" spans="1:6" x14ac:dyDescent="0.3">
      <c r="A481">
        <v>1</v>
      </c>
      <c r="B481" s="8">
        <v>68656.874500000005</v>
      </c>
      <c r="C481" s="8">
        <v>23.356470000000002</v>
      </c>
      <c r="D481" t="s">
        <v>13</v>
      </c>
      <c r="E481" s="8">
        <f>IFERROR(Cb23Mt[[#This Row],[DurationMilliseconds]]-B480,Cb23Mt[[#This Row],[DurationMilliseconds]])</f>
        <v>139.88990000000922</v>
      </c>
      <c r="F481" s="8">
        <f>Cb23Mt[[#This Row],[PackagePower]]*Cb23Mt[[#This Row],[TimeFrame]]/1000</f>
        <v>3.2673342526532156</v>
      </c>
    </row>
    <row r="482" spans="1:6" x14ac:dyDescent="0.3">
      <c r="A482">
        <v>2</v>
      </c>
      <c r="B482" s="8">
        <v>68920.495299999995</v>
      </c>
      <c r="C482" s="8">
        <v>30.852270000000001</v>
      </c>
      <c r="D482" t="s">
        <v>13</v>
      </c>
      <c r="E482" s="8">
        <f>IFERROR(Cb23Mt[[#This Row],[DurationMilliseconds]]-B481,Cb23Mt[[#This Row],[DurationMilliseconds]])</f>
        <v>263.62079999998969</v>
      </c>
      <c r="F482" s="8">
        <f>Cb23Mt[[#This Row],[PackagePower]]*Cb23Mt[[#This Row],[TimeFrame]]/1000</f>
        <v>8.133300099215683</v>
      </c>
    </row>
    <row r="483" spans="1:6" x14ac:dyDescent="0.3">
      <c r="A483">
        <v>2</v>
      </c>
      <c r="B483" s="8">
        <v>69217.853199999998</v>
      </c>
      <c r="C483" s="8">
        <v>37.711689999999997</v>
      </c>
      <c r="D483" t="s">
        <v>13</v>
      </c>
      <c r="E483" s="8">
        <f>IFERROR(Cb23Mt[[#This Row],[DurationMilliseconds]]-B482,Cb23Mt[[#This Row],[DurationMilliseconds]])</f>
        <v>297.3579000000027</v>
      </c>
      <c r="F483" s="8">
        <f>Cb23Mt[[#This Row],[PackagePower]]*Cb23Mt[[#This Row],[TimeFrame]]/1000</f>
        <v>11.2138689438511</v>
      </c>
    </row>
    <row r="484" spans="1:6" x14ac:dyDescent="0.3">
      <c r="A484">
        <v>2</v>
      </c>
      <c r="B484" s="8">
        <v>69359.514500000005</v>
      </c>
      <c r="C484" s="8">
        <v>37.780610000000003</v>
      </c>
      <c r="D484" t="s">
        <v>13</v>
      </c>
      <c r="E484" s="8">
        <f>IFERROR(Cb23Mt[[#This Row],[DurationMilliseconds]]-B483,Cb23Mt[[#This Row],[DurationMilliseconds]])</f>
        <v>141.66130000000703</v>
      </c>
      <c r="F484" s="8">
        <f>Cb23Mt[[#This Row],[PackagePower]]*Cb23Mt[[#This Row],[TimeFrame]]/1000</f>
        <v>5.3520503273932665</v>
      </c>
    </row>
    <row r="485" spans="1:6" x14ac:dyDescent="0.3">
      <c r="A485">
        <v>2</v>
      </c>
      <c r="B485" s="8">
        <v>69578.353199999998</v>
      </c>
      <c r="C485" s="8">
        <v>39.532240000000002</v>
      </c>
      <c r="D485" t="s">
        <v>13</v>
      </c>
      <c r="E485" s="8">
        <f>IFERROR(Cb23Mt[[#This Row],[DurationMilliseconds]]-B484,Cb23Mt[[#This Row],[DurationMilliseconds]])</f>
        <v>218.83869999999297</v>
      </c>
      <c r="F485" s="8">
        <f>Cb23Mt[[#This Row],[PackagePower]]*Cb23Mt[[#This Row],[TimeFrame]]/1000</f>
        <v>8.6511840096877215</v>
      </c>
    </row>
    <row r="486" spans="1:6" x14ac:dyDescent="0.3">
      <c r="A486">
        <v>2</v>
      </c>
      <c r="B486" s="8">
        <v>69736.300300000003</v>
      </c>
      <c r="C486" s="8">
        <v>32.490470000000002</v>
      </c>
      <c r="D486" t="s">
        <v>13</v>
      </c>
      <c r="E486" s="8">
        <f>IFERROR(Cb23Mt[[#This Row],[DurationMilliseconds]]-B485,Cb23Mt[[#This Row],[DurationMilliseconds]])</f>
        <v>157.94710000000487</v>
      </c>
      <c r="F486" s="8">
        <f>Cb23Mt[[#This Row],[PackagePower]]*Cb23Mt[[#This Row],[TimeFrame]]/1000</f>
        <v>5.1317755141371579</v>
      </c>
    </row>
    <row r="487" spans="1:6" x14ac:dyDescent="0.3">
      <c r="A487">
        <v>2</v>
      </c>
      <c r="B487" s="8">
        <v>69953.587299999999</v>
      </c>
      <c r="C487" s="8">
        <v>35.336779999999997</v>
      </c>
      <c r="D487" t="s">
        <v>13</v>
      </c>
      <c r="E487" s="8">
        <f>IFERROR(Cb23Mt[[#This Row],[DurationMilliseconds]]-B486,Cb23Mt[[#This Row],[DurationMilliseconds]])</f>
        <v>217.28699999999662</v>
      </c>
      <c r="F487" s="8">
        <f>Cb23Mt[[#This Row],[PackagePower]]*Cb23Mt[[#This Row],[TimeFrame]]/1000</f>
        <v>7.6782229158598803</v>
      </c>
    </row>
    <row r="488" spans="1:6" x14ac:dyDescent="0.3">
      <c r="A488">
        <v>2</v>
      </c>
      <c r="B488" s="8">
        <v>70094.977100000004</v>
      </c>
      <c r="C488" s="8">
        <v>38.198509999999999</v>
      </c>
      <c r="D488" t="s">
        <v>13</v>
      </c>
      <c r="E488" s="8">
        <f>IFERROR(Cb23Mt[[#This Row],[DurationMilliseconds]]-B487,Cb23Mt[[#This Row],[DurationMilliseconds]])</f>
        <v>141.38980000000447</v>
      </c>
      <c r="F488" s="8">
        <f>Cb23Mt[[#This Row],[PackagePower]]*Cb23Mt[[#This Row],[TimeFrame]]/1000</f>
        <v>5.4008796891981712</v>
      </c>
    </row>
    <row r="489" spans="1:6" x14ac:dyDescent="0.3">
      <c r="A489">
        <v>2</v>
      </c>
      <c r="B489" s="8">
        <v>70234.426600000006</v>
      </c>
      <c r="C489" s="8">
        <v>34.706339999999997</v>
      </c>
      <c r="D489" t="s">
        <v>13</v>
      </c>
      <c r="E489" s="8">
        <f>IFERROR(Cb23Mt[[#This Row],[DurationMilliseconds]]-B488,Cb23Mt[[#This Row],[DurationMilliseconds]])</f>
        <v>139.44950000000244</v>
      </c>
      <c r="F489" s="8">
        <f>Cb23Mt[[#This Row],[PackagePower]]*Cb23Mt[[#This Row],[TimeFrame]]/1000</f>
        <v>4.8397817598300845</v>
      </c>
    </row>
    <row r="490" spans="1:6" x14ac:dyDescent="0.3">
      <c r="A490">
        <v>2</v>
      </c>
      <c r="B490" s="8">
        <v>70375.730899999995</v>
      </c>
      <c r="C490" s="8">
        <v>22.288599999999999</v>
      </c>
      <c r="D490" t="s">
        <v>13</v>
      </c>
      <c r="E490" s="8">
        <f>IFERROR(Cb23Mt[[#This Row],[DurationMilliseconds]]-B489,Cb23Mt[[#This Row],[DurationMilliseconds]])</f>
        <v>141.30429999998887</v>
      </c>
      <c r="F490" s="8">
        <f>Cb23Mt[[#This Row],[PackagePower]]*Cb23Mt[[#This Row],[TimeFrame]]/1000</f>
        <v>3.1494750209797515</v>
      </c>
    </row>
    <row r="491" spans="1:6" x14ac:dyDescent="0.3">
      <c r="A491">
        <v>2</v>
      </c>
      <c r="B491" s="8">
        <v>70517.946200000006</v>
      </c>
      <c r="C491" s="8">
        <v>20.350159999999999</v>
      </c>
      <c r="D491" t="s">
        <v>13</v>
      </c>
      <c r="E491" s="8">
        <f>IFERROR(Cb23Mt[[#This Row],[DurationMilliseconds]]-B490,Cb23Mt[[#This Row],[DurationMilliseconds]])</f>
        <v>142.21530000001076</v>
      </c>
      <c r="F491" s="8">
        <f>Cb23Mt[[#This Row],[PackagePower]]*Cb23Mt[[#This Row],[TimeFrame]]/1000</f>
        <v>2.8941041094482189</v>
      </c>
    </row>
    <row r="492" spans="1:6" x14ac:dyDescent="0.3">
      <c r="A492">
        <v>2</v>
      </c>
      <c r="B492" s="8">
        <v>70659.933300000004</v>
      </c>
      <c r="C492" s="8">
        <v>16.632729999999999</v>
      </c>
      <c r="D492" t="s">
        <v>13</v>
      </c>
      <c r="E492" s="8">
        <f>IFERROR(Cb23Mt[[#This Row],[DurationMilliseconds]]-B491,Cb23Mt[[#This Row],[DurationMilliseconds]])</f>
        <v>141.98709999999846</v>
      </c>
      <c r="F492" s="8">
        <f>Cb23Mt[[#This Row],[PackagePower]]*Cb23Mt[[#This Row],[TimeFrame]]/1000</f>
        <v>2.3616330977829745</v>
      </c>
    </row>
    <row r="493" spans="1:6" x14ac:dyDescent="0.3">
      <c r="A493">
        <v>2</v>
      </c>
      <c r="B493" s="8">
        <v>70815.2546</v>
      </c>
      <c r="C493" s="8">
        <v>23.1218</v>
      </c>
      <c r="D493" t="s">
        <v>13</v>
      </c>
      <c r="E493" s="8">
        <f>IFERROR(Cb23Mt[[#This Row],[DurationMilliseconds]]-B492,Cb23Mt[[#This Row],[DurationMilliseconds]])</f>
        <v>155.32129999999597</v>
      </c>
      <c r="F493" s="8">
        <f>Cb23Mt[[#This Row],[PackagePower]]*Cb23Mt[[#This Row],[TimeFrame]]/1000</f>
        <v>3.5913080343399071</v>
      </c>
    </row>
    <row r="494" spans="1:6" x14ac:dyDescent="0.3">
      <c r="A494">
        <v>2</v>
      </c>
      <c r="B494" s="8">
        <v>70954.860700000005</v>
      </c>
      <c r="C494" s="8">
        <v>22.54092</v>
      </c>
      <c r="D494" t="s">
        <v>13</v>
      </c>
      <c r="E494" s="8">
        <f>IFERROR(Cb23Mt[[#This Row],[DurationMilliseconds]]-B493,Cb23Mt[[#This Row],[DurationMilliseconds]])</f>
        <v>139.60610000000452</v>
      </c>
      <c r="F494" s="8">
        <f>Cb23Mt[[#This Row],[PackagePower]]*Cb23Mt[[#This Row],[TimeFrame]]/1000</f>
        <v>3.1468499316121021</v>
      </c>
    </row>
    <row r="495" spans="1:6" x14ac:dyDescent="0.3">
      <c r="A495">
        <v>2</v>
      </c>
      <c r="B495" s="8">
        <v>71096.566600000006</v>
      </c>
      <c r="C495" s="8">
        <v>26.895700000000001</v>
      </c>
      <c r="D495" t="s">
        <v>13</v>
      </c>
      <c r="E495" s="8">
        <f>IFERROR(Cb23Mt[[#This Row],[DurationMilliseconds]]-B494,Cb23Mt[[#This Row],[DurationMilliseconds]])</f>
        <v>141.70590000000084</v>
      </c>
      <c r="F495" s="8">
        <f>Cb23Mt[[#This Row],[PackagePower]]*Cb23Mt[[#This Row],[TimeFrame]]/1000</f>
        <v>3.8112793746300224</v>
      </c>
    </row>
    <row r="496" spans="1:6" x14ac:dyDescent="0.3">
      <c r="A496">
        <v>2</v>
      </c>
      <c r="B496" s="8">
        <v>71235.825899999996</v>
      </c>
      <c r="C496" s="8">
        <v>20.466560000000001</v>
      </c>
      <c r="D496" t="s">
        <v>13</v>
      </c>
      <c r="E496" s="8">
        <f>IFERROR(Cb23Mt[[#This Row],[DurationMilliseconds]]-B495,Cb23Mt[[#This Row],[DurationMilliseconds]])</f>
        <v>139.25929999999062</v>
      </c>
      <c r="F496" s="8">
        <f>Cb23Mt[[#This Row],[PackagePower]]*Cb23Mt[[#This Row],[TimeFrame]]/1000</f>
        <v>2.8501588190078082</v>
      </c>
    </row>
    <row r="497" spans="1:6" x14ac:dyDescent="0.3">
      <c r="A497">
        <v>2</v>
      </c>
      <c r="B497" s="8">
        <v>71375.613500000007</v>
      </c>
      <c r="C497" s="8">
        <v>23.06268</v>
      </c>
      <c r="D497" t="s">
        <v>13</v>
      </c>
      <c r="E497" s="8">
        <f>IFERROR(Cb23Mt[[#This Row],[DurationMilliseconds]]-B496,Cb23Mt[[#This Row],[DurationMilliseconds]])</f>
        <v>139.78760000001057</v>
      </c>
      <c r="F497" s="8">
        <f>Cb23Mt[[#This Row],[PackagePower]]*Cb23Mt[[#This Row],[TimeFrame]]/1000</f>
        <v>3.2238766867682438</v>
      </c>
    </row>
    <row r="498" spans="1:6" x14ac:dyDescent="0.3">
      <c r="A498">
        <v>2</v>
      </c>
      <c r="B498" s="8">
        <v>71516.638099999996</v>
      </c>
      <c r="C498" s="8">
        <v>19.099810000000002</v>
      </c>
      <c r="D498" t="s">
        <v>13</v>
      </c>
      <c r="E498" s="8">
        <f>IFERROR(Cb23Mt[[#This Row],[DurationMilliseconds]]-B497,Cb23Mt[[#This Row],[DurationMilliseconds]])</f>
        <v>141.02459999998973</v>
      </c>
      <c r="F498" s="8">
        <f>Cb23Mt[[#This Row],[PackagePower]]*Cb23Mt[[#This Row],[TimeFrame]]/1000</f>
        <v>2.6935430653258039</v>
      </c>
    </row>
    <row r="499" spans="1:6" x14ac:dyDescent="0.3">
      <c r="A499">
        <v>2</v>
      </c>
      <c r="B499" s="8">
        <v>71655.567500000005</v>
      </c>
      <c r="C499" s="8">
        <v>11.504160000000001</v>
      </c>
      <c r="D499" t="s">
        <v>13</v>
      </c>
      <c r="E499" s="8">
        <f>IFERROR(Cb23Mt[[#This Row],[DurationMilliseconds]]-B498,Cb23Mt[[#This Row],[DurationMilliseconds]])</f>
        <v>138.92940000000817</v>
      </c>
      <c r="F499" s="8">
        <f>Cb23Mt[[#This Row],[PackagePower]]*Cb23Mt[[#This Row],[TimeFrame]]/1000</f>
        <v>1.5982660463040941</v>
      </c>
    </row>
    <row r="500" spans="1:6" x14ac:dyDescent="0.3">
      <c r="A500">
        <v>2</v>
      </c>
      <c r="B500" s="8">
        <v>71796.858099999998</v>
      </c>
      <c r="C500" s="8">
        <v>11.824669999999999</v>
      </c>
      <c r="D500" t="s">
        <v>13</v>
      </c>
      <c r="E500" s="8">
        <f>IFERROR(Cb23Mt[[#This Row],[DurationMilliseconds]]-B499,Cb23Mt[[#This Row],[DurationMilliseconds]])</f>
        <v>141.29059999999299</v>
      </c>
      <c r="F500" s="8">
        <f>Cb23Mt[[#This Row],[PackagePower]]*Cb23Mt[[#This Row],[TimeFrame]]/1000</f>
        <v>1.6707147191019172</v>
      </c>
    </row>
    <row r="501" spans="1:6" x14ac:dyDescent="0.3">
      <c r="A501">
        <v>2</v>
      </c>
      <c r="B501" s="8">
        <v>71934.414399999994</v>
      </c>
      <c r="C501" s="8">
        <v>13.72795</v>
      </c>
      <c r="D501" t="s">
        <v>13</v>
      </c>
      <c r="E501" s="8">
        <f>IFERROR(Cb23Mt[[#This Row],[DurationMilliseconds]]-B500,Cb23Mt[[#This Row],[DurationMilliseconds]])</f>
        <v>137.55629999999655</v>
      </c>
      <c r="F501" s="8">
        <f>Cb23Mt[[#This Row],[PackagePower]]*Cb23Mt[[#This Row],[TimeFrame]]/1000</f>
        <v>1.8883660085849525</v>
      </c>
    </row>
    <row r="502" spans="1:6" x14ac:dyDescent="0.3">
      <c r="A502">
        <v>2</v>
      </c>
      <c r="B502" s="8">
        <v>72076.108800000002</v>
      </c>
      <c r="C502" s="8">
        <v>16.616689999999998</v>
      </c>
      <c r="D502" t="s">
        <v>13</v>
      </c>
      <c r="E502" s="8">
        <f>IFERROR(Cb23Mt[[#This Row],[DurationMilliseconds]]-B501,Cb23Mt[[#This Row],[DurationMilliseconds]])</f>
        <v>141.69440000000759</v>
      </c>
      <c r="F502" s="8">
        <f>Cb23Mt[[#This Row],[PackagePower]]*Cb23Mt[[#This Row],[TimeFrame]]/1000</f>
        <v>2.3544919195361258</v>
      </c>
    </row>
    <row r="503" spans="1:6" x14ac:dyDescent="0.3">
      <c r="A503">
        <v>2</v>
      </c>
      <c r="B503" s="8">
        <v>72217.707200000004</v>
      </c>
      <c r="C503" s="8">
        <v>15.35164</v>
      </c>
      <c r="D503" t="s">
        <v>13</v>
      </c>
      <c r="E503" s="8">
        <f>IFERROR(Cb23Mt[[#This Row],[DurationMilliseconds]]-B502,Cb23Mt[[#This Row],[DurationMilliseconds]])</f>
        <v>141.59840000000258</v>
      </c>
      <c r="F503" s="8">
        <f>Cb23Mt[[#This Row],[PackagePower]]*Cb23Mt[[#This Row],[TimeFrame]]/1000</f>
        <v>2.1737676613760395</v>
      </c>
    </row>
    <row r="504" spans="1:6" x14ac:dyDescent="0.3">
      <c r="A504">
        <v>2</v>
      </c>
      <c r="B504" s="8">
        <v>72360.219299999997</v>
      </c>
      <c r="C504" s="8">
        <v>32.324039999999997</v>
      </c>
      <c r="D504" t="s">
        <v>13</v>
      </c>
      <c r="E504" s="8">
        <f>IFERROR(Cb23Mt[[#This Row],[DurationMilliseconds]]-B503,Cb23Mt[[#This Row],[DurationMilliseconds]])</f>
        <v>142.51209999999264</v>
      </c>
      <c r="F504" s="8">
        <f>Cb23Mt[[#This Row],[PackagePower]]*Cb23Mt[[#This Row],[TimeFrame]]/1000</f>
        <v>4.6065668208837618</v>
      </c>
    </row>
    <row r="505" spans="1:6" x14ac:dyDescent="0.3">
      <c r="A505">
        <v>2</v>
      </c>
      <c r="B505" s="8">
        <v>72500.881699999998</v>
      </c>
      <c r="C505" s="8">
        <v>31.92163</v>
      </c>
      <c r="D505" t="s">
        <v>13</v>
      </c>
      <c r="E505" s="8">
        <f>IFERROR(Cb23Mt[[#This Row],[DurationMilliseconds]]-B504,Cb23Mt[[#This Row],[DurationMilliseconds]])</f>
        <v>140.66240000000107</v>
      </c>
      <c r="F505" s="8">
        <f>Cb23Mt[[#This Row],[PackagePower]]*Cb23Mt[[#This Row],[TimeFrame]]/1000</f>
        <v>4.4901730877120345</v>
      </c>
    </row>
    <row r="506" spans="1:6" x14ac:dyDescent="0.3">
      <c r="A506">
        <v>2</v>
      </c>
      <c r="B506" s="8">
        <v>72642.828699999998</v>
      </c>
      <c r="C506" s="8">
        <v>29.383489999999998</v>
      </c>
      <c r="D506" t="s">
        <v>13</v>
      </c>
      <c r="E506" s="8">
        <f>IFERROR(Cb23Mt[[#This Row],[DurationMilliseconds]]-B505,Cb23Mt[[#This Row],[DurationMilliseconds]])</f>
        <v>141.94700000000012</v>
      </c>
      <c r="F506" s="8">
        <f>Cb23Mt[[#This Row],[PackagePower]]*Cb23Mt[[#This Row],[TimeFrame]]/1000</f>
        <v>4.1708982550300036</v>
      </c>
    </row>
    <row r="507" spans="1:6" x14ac:dyDescent="0.3">
      <c r="A507">
        <v>2</v>
      </c>
      <c r="B507" s="8">
        <v>72784.250400000004</v>
      </c>
      <c r="C507" s="8">
        <v>47.313549999999999</v>
      </c>
      <c r="D507" t="s">
        <v>13</v>
      </c>
      <c r="E507" s="8">
        <f>IFERROR(Cb23Mt[[#This Row],[DurationMilliseconds]]-B506,Cb23Mt[[#This Row],[DurationMilliseconds]])</f>
        <v>141.42170000000624</v>
      </c>
      <c r="F507" s="8">
        <f>Cb23Mt[[#This Row],[PackagePower]]*Cb23Mt[[#This Row],[TimeFrame]]/1000</f>
        <v>6.6911626740352945</v>
      </c>
    </row>
    <row r="508" spans="1:6" x14ac:dyDescent="0.3">
      <c r="A508">
        <v>2</v>
      </c>
      <c r="B508" s="8">
        <v>72925.311199999996</v>
      </c>
      <c r="C508" s="8">
        <v>34.777059999999999</v>
      </c>
      <c r="D508" t="s">
        <v>13</v>
      </c>
      <c r="E508" s="8">
        <f>IFERROR(Cb23Mt[[#This Row],[DurationMilliseconds]]-B507,Cb23Mt[[#This Row],[DurationMilliseconds]])</f>
        <v>141.06079999999201</v>
      </c>
      <c r="F508" s="8">
        <f>Cb23Mt[[#This Row],[PackagePower]]*Cb23Mt[[#This Row],[TimeFrame]]/1000</f>
        <v>4.9056799052477214</v>
      </c>
    </row>
    <row r="509" spans="1:6" x14ac:dyDescent="0.3">
      <c r="A509">
        <v>2</v>
      </c>
      <c r="B509" s="8">
        <v>73067.017000000007</v>
      </c>
      <c r="C509" s="8">
        <v>34.921750000000003</v>
      </c>
      <c r="D509" t="s">
        <v>13</v>
      </c>
      <c r="E509" s="8">
        <f>IFERROR(Cb23Mt[[#This Row],[DurationMilliseconds]]-B508,Cb23Mt[[#This Row],[DurationMilliseconds]])</f>
        <v>141.70580000001064</v>
      </c>
      <c r="F509" s="8">
        <f>Cb23Mt[[#This Row],[PackagePower]]*Cb23Mt[[#This Row],[TimeFrame]]/1000</f>
        <v>4.9486145211503718</v>
      </c>
    </row>
    <row r="510" spans="1:6" x14ac:dyDescent="0.3">
      <c r="A510">
        <v>2</v>
      </c>
      <c r="B510" s="8">
        <v>73207.697799999994</v>
      </c>
      <c r="C510" s="8">
        <v>36.69811</v>
      </c>
      <c r="D510" t="s">
        <v>13</v>
      </c>
      <c r="E510" s="8">
        <f>IFERROR(Cb23Mt[[#This Row],[DurationMilliseconds]]-B509,Cb23Mt[[#This Row],[DurationMilliseconds]])</f>
        <v>140.68079999998736</v>
      </c>
      <c r="F510" s="8">
        <f>Cb23Mt[[#This Row],[PackagePower]]*Cb23Mt[[#This Row],[TimeFrame]]/1000</f>
        <v>5.1627194732875363</v>
      </c>
    </row>
    <row r="511" spans="1:6" x14ac:dyDescent="0.3">
      <c r="A511">
        <v>2</v>
      </c>
      <c r="B511" s="8">
        <v>73349.562399999995</v>
      </c>
      <c r="C511" s="8">
        <v>30.26877</v>
      </c>
      <c r="D511" t="s">
        <v>13</v>
      </c>
      <c r="E511" s="8">
        <f>IFERROR(Cb23Mt[[#This Row],[DurationMilliseconds]]-B510,Cb23Mt[[#This Row],[DurationMilliseconds]])</f>
        <v>141.86460000000079</v>
      </c>
      <c r="F511" s="8">
        <f>Cb23Mt[[#This Row],[PackagePower]]*Cb23Mt[[#This Row],[TimeFrame]]/1000</f>
        <v>4.2940669485420235</v>
      </c>
    </row>
    <row r="512" spans="1:6" x14ac:dyDescent="0.3">
      <c r="A512">
        <v>2</v>
      </c>
      <c r="B512" s="8">
        <v>73491.027400000006</v>
      </c>
      <c r="C512" s="8">
        <v>32.845469999999999</v>
      </c>
      <c r="D512" t="s">
        <v>13</v>
      </c>
      <c r="E512" s="8">
        <f>IFERROR(Cb23Mt[[#This Row],[DurationMilliseconds]]-B511,Cb23Mt[[#This Row],[DurationMilliseconds]])</f>
        <v>141.46500000001106</v>
      </c>
      <c r="F512" s="8">
        <f>Cb23Mt[[#This Row],[PackagePower]]*Cb23Mt[[#This Row],[TimeFrame]]/1000</f>
        <v>4.6464844135503629</v>
      </c>
    </row>
    <row r="513" spans="1:6" x14ac:dyDescent="0.3">
      <c r="A513">
        <v>2</v>
      </c>
      <c r="B513" s="8">
        <v>73633.112500000003</v>
      </c>
      <c r="C513" s="8">
        <v>35.695399999999999</v>
      </c>
      <c r="D513" t="s">
        <v>13</v>
      </c>
      <c r="E513" s="8">
        <f>IFERROR(Cb23Mt[[#This Row],[DurationMilliseconds]]-B512,Cb23Mt[[#This Row],[DurationMilliseconds]])</f>
        <v>142.0850999999966</v>
      </c>
      <c r="F513" s="8">
        <f>Cb23Mt[[#This Row],[PackagePower]]*Cb23Mt[[#This Row],[TimeFrame]]/1000</f>
        <v>5.071784478539878</v>
      </c>
    </row>
    <row r="514" spans="1:6" x14ac:dyDescent="0.3">
      <c r="A514">
        <v>2</v>
      </c>
      <c r="B514" s="8">
        <v>73773.615699999995</v>
      </c>
      <c r="C514" s="8">
        <v>39.249279999999999</v>
      </c>
      <c r="D514" t="s">
        <v>13</v>
      </c>
      <c r="E514" s="8">
        <f>IFERROR(Cb23Mt[[#This Row],[DurationMilliseconds]]-B513,Cb23Mt[[#This Row],[DurationMilliseconds]])</f>
        <v>140.50319999999192</v>
      </c>
      <c r="F514" s="8">
        <f>Cb23Mt[[#This Row],[PackagePower]]*Cb23Mt[[#This Row],[TimeFrame]]/1000</f>
        <v>5.5146494376956827</v>
      </c>
    </row>
    <row r="515" spans="1:6" x14ac:dyDescent="0.3">
      <c r="A515">
        <v>2</v>
      </c>
      <c r="B515" s="8">
        <v>73915.492899999997</v>
      </c>
      <c r="C515" s="8">
        <v>30.913959999999999</v>
      </c>
      <c r="D515" t="s">
        <v>13</v>
      </c>
      <c r="E515" s="8">
        <f>IFERROR(Cb23Mt[[#This Row],[DurationMilliseconds]]-B514,Cb23Mt[[#This Row],[DurationMilliseconds]])</f>
        <v>141.87720000000263</v>
      </c>
      <c r="F515" s="8">
        <f>Cb23Mt[[#This Row],[PackagePower]]*Cb23Mt[[#This Row],[TimeFrame]]/1000</f>
        <v>4.3859860857120809</v>
      </c>
    </row>
    <row r="516" spans="1:6" x14ac:dyDescent="0.3">
      <c r="A516">
        <v>2</v>
      </c>
      <c r="B516" s="8">
        <v>74057.337899999999</v>
      </c>
      <c r="C516" s="8">
        <v>32.566850000000002</v>
      </c>
      <c r="D516" t="s">
        <v>13</v>
      </c>
      <c r="E516" s="8">
        <f>IFERROR(Cb23Mt[[#This Row],[DurationMilliseconds]]-B515,Cb23Mt[[#This Row],[DurationMilliseconds]])</f>
        <v>141.84500000000116</v>
      </c>
      <c r="F516" s="8">
        <f>Cb23Mt[[#This Row],[PackagePower]]*Cb23Mt[[#This Row],[TimeFrame]]/1000</f>
        <v>4.6194448382500388</v>
      </c>
    </row>
    <row r="517" spans="1:6" x14ac:dyDescent="0.3">
      <c r="A517">
        <v>2</v>
      </c>
      <c r="B517" s="8">
        <v>74198.877600000007</v>
      </c>
      <c r="C517" s="8">
        <v>40.318600000000004</v>
      </c>
      <c r="D517" t="s">
        <v>13</v>
      </c>
      <c r="E517" s="8">
        <f>IFERROR(Cb23Mt[[#This Row],[DurationMilliseconds]]-B516,Cb23Mt[[#This Row],[DurationMilliseconds]])</f>
        <v>141.53970000000845</v>
      </c>
      <c r="F517" s="8">
        <f>Cb23Mt[[#This Row],[PackagePower]]*Cb23Mt[[#This Row],[TimeFrame]]/1000</f>
        <v>5.706682548420341</v>
      </c>
    </row>
    <row r="518" spans="1:6" x14ac:dyDescent="0.3">
      <c r="A518">
        <v>2</v>
      </c>
      <c r="B518" s="8">
        <v>74340.139899999995</v>
      </c>
      <c r="C518" s="8">
        <v>40.960209999999996</v>
      </c>
      <c r="D518" t="s">
        <v>13</v>
      </c>
      <c r="E518" s="8">
        <f>IFERROR(Cb23Mt[[#This Row],[DurationMilliseconds]]-B517,Cb23Mt[[#This Row],[DurationMilliseconds]])</f>
        <v>141.26229999998759</v>
      </c>
      <c r="F518" s="8">
        <f>Cb23Mt[[#This Row],[PackagePower]]*Cb23Mt[[#This Row],[TimeFrame]]/1000</f>
        <v>5.7861334730824909</v>
      </c>
    </row>
    <row r="519" spans="1:6" x14ac:dyDescent="0.3">
      <c r="A519">
        <v>2</v>
      </c>
      <c r="B519" s="8">
        <v>74481.108200000002</v>
      </c>
      <c r="C519" s="8">
        <v>60.701210000000003</v>
      </c>
      <c r="D519" t="s">
        <v>13</v>
      </c>
      <c r="E519" s="8">
        <f>IFERROR(Cb23Mt[[#This Row],[DurationMilliseconds]]-B518,Cb23Mt[[#This Row],[DurationMilliseconds]])</f>
        <v>140.96830000000773</v>
      </c>
      <c r="F519" s="8">
        <f>Cb23Mt[[#This Row],[PackagePower]]*Cb23Mt[[#This Row],[TimeFrame]]/1000</f>
        <v>8.5569463816434688</v>
      </c>
    </row>
    <row r="520" spans="1:6" x14ac:dyDescent="0.3">
      <c r="A520">
        <v>2</v>
      </c>
      <c r="B520" s="8">
        <v>74623.026199999993</v>
      </c>
      <c r="C520" s="8">
        <v>54.712859999999999</v>
      </c>
      <c r="D520" t="s">
        <v>13</v>
      </c>
      <c r="E520" s="8">
        <f>IFERROR(Cb23Mt[[#This Row],[DurationMilliseconds]]-B519,Cb23Mt[[#This Row],[DurationMilliseconds]])</f>
        <v>141.91799999999057</v>
      </c>
      <c r="F520" s="8">
        <f>Cb23Mt[[#This Row],[PackagePower]]*Cb23Mt[[#This Row],[TimeFrame]]/1000</f>
        <v>7.7647396654794836</v>
      </c>
    </row>
    <row r="521" spans="1:6" x14ac:dyDescent="0.3">
      <c r="A521">
        <v>2</v>
      </c>
      <c r="B521" s="8">
        <v>74762.716</v>
      </c>
      <c r="C521" s="8">
        <v>86.78049</v>
      </c>
      <c r="D521" t="s">
        <v>13</v>
      </c>
      <c r="E521" s="8">
        <f>IFERROR(Cb23Mt[[#This Row],[DurationMilliseconds]]-B520,Cb23Mt[[#This Row],[DurationMilliseconds]])</f>
        <v>139.68980000000738</v>
      </c>
      <c r="F521" s="8">
        <f>Cb23Mt[[#This Row],[PackagePower]]*Cb23Mt[[#This Row],[TimeFrame]]/1000</f>
        <v>12.122349292002641</v>
      </c>
    </row>
    <row r="522" spans="1:6" x14ac:dyDescent="0.3">
      <c r="A522">
        <v>2</v>
      </c>
      <c r="B522" s="8">
        <v>74901.426500000001</v>
      </c>
      <c r="C522" s="8">
        <v>94.800179999999997</v>
      </c>
      <c r="D522" t="s">
        <v>13</v>
      </c>
      <c r="E522" s="8">
        <f>IFERROR(Cb23Mt[[#This Row],[DurationMilliseconds]]-B521,Cb23Mt[[#This Row],[DurationMilliseconds]])</f>
        <v>138.71050000000105</v>
      </c>
      <c r="F522" s="8">
        <f>Cb23Mt[[#This Row],[PackagePower]]*Cb23Mt[[#This Row],[TimeFrame]]/1000</f>
        <v>13.149780367890099</v>
      </c>
    </row>
    <row r="523" spans="1:6" x14ac:dyDescent="0.3">
      <c r="A523">
        <v>2</v>
      </c>
      <c r="B523" s="8">
        <v>75042.366299999994</v>
      </c>
      <c r="C523" s="8">
        <v>43.094929999999998</v>
      </c>
      <c r="D523" t="s">
        <v>13</v>
      </c>
      <c r="E523" s="8">
        <f>IFERROR(Cb23Mt[[#This Row],[DurationMilliseconds]]-B522,Cb23Mt[[#This Row],[DurationMilliseconds]])</f>
        <v>140.93979999999283</v>
      </c>
      <c r="F523" s="8">
        <f>Cb23Mt[[#This Row],[PackagePower]]*Cb23Mt[[#This Row],[TimeFrame]]/1000</f>
        <v>6.073790815213691</v>
      </c>
    </row>
    <row r="524" spans="1:6" x14ac:dyDescent="0.3">
      <c r="A524">
        <v>2</v>
      </c>
      <c r="B524" s="8">
        <v>75183.316000000006</v>
      </c>
      <c r="C524" s="8">
        <v>42.109369999999998</v>
      </c>
      <c r="D524" t="s">
        <v>13</v>
      </c>
      <c r="E524" s="8">
        <f>IFERROR(Cb23Mt[[#This Row],[DurationMilliseconds]]-B523,Cb23Mt[[#This Row],[DurationMilliseconds]])</f>
        <v>140.94970000001194</v>
      </c>
      <c r="F524" s="8">
        <f>Cb23Mt[[#This Row],[PackagePower]]*Cb23Mt[[#This Row],[TimeFrame]]/1000</f>
        <v>5.9353030686895023</v>
      </c>
    </row>
    <row r="525" spans="1:6" x14ac:dyDescent="0.3">
      <c r="A525">
        <v>2</v>
      </c>
      <c r="B525" s="8">
        <v>75340.537200000006</v>
      </c>
      <c r="C525" s="8">
        <v>31.327539999999999</v>
      </c>
      <c r="D525" t="s">
        <v>13</v>
      </c>
      <c r="E525" s="8">
        <f>IFERROR(Cb23Mt[[#This Row],[DurationMilliseconds]]-B524,Cb23Mt[[#This Row],[DurationMilliseconds]])</f>
        <v>157.22119999999995</v>
      </c>
      <c r="F525" s="8">
        <f>Cb23Mt[[#This Row],[PackagePower]]*Cb23Mt[[#This Row],[TimeFrame]]/1000</f>
        <v>4.9253534318479986</v>
      </c>
    </row>
    <row r="526" spans="1:6" x14ac:dyDescent="0.3">
      <c r="A526">
        <v>2</v>
      </c>
      <c r="B526" s="8">
        <v>75481.593900000007</v>
      </c>
      <c r="C526" s="8">
        <v>60.690420000000003</v>
      </c>
      <c r="D526" t="s">
        <v>13</v>
      </c>
      <c r="E526" s="8">
        <f>IFERROR(Cb23Mt[[#This Row],[DurationMilliseconds]]-B525,Cb23Mt[[#This Row],[DurationMilliseconds]])</f>
        <v>141.056700000001</v>
      </c>
      <c r="F526" s="8">
        <f>Cb23Mt[[#This Row],[PackagePower]]*Cb23Mt[[#This Row],[TimeFrame]]/1000</f>
        <v>8.5607903668140608</v>
      </c>
    </row>
    <row r="527" spans="1:6" x14ac:dyDescent="0.3">
      <c r="A527">
        <v>2</v>
      </c>
      <c r="B527" s="8">
        <v>75623.215100000001</v>
      </c>
      <c r="C527" s="8">
        <v>53.836930000000002</v>
      </c>
      <c r="D527" t="s">
        <v>13</v>
      </c>
      <c r="E527" s="8">
        <f>IFERROR(Cb23Mt[[#This Row],[DurationMilliseconds]]-B526,Cb23Mt[[#This Row],[DurationMilliseconds]])</f>
        <v>141.62119999999413</v>
      </c>
      <c r="F527" s="8">
        <f>Cb23Mt[[#This Row],[PackagePower]]*Cb23Mt[[#This Row],[TimeFrame]]/1000</f>
        <v>7.6244506309156836</v>
      </c>
    </row>
    <row r="528" spans="1:6" x14ac:dyDescent="0.3">
      <c r="A528">
        <v>2</v>
      </c>
      <c r="B528" s="8">
        <v>75764.429000000004</v>
      </c>
      <c r="C528" s="8">
        <v>79.933490000000006</v>
      </c>
      <c r="D528" t="s">
        <v>13</v>
      </c>
      <c r="E528" s="8">
        <f>IFERROR(Cb23Mt[[#This Row],[DurationMilliseconds]]-B527,Cb23Mt[[#This Row],[DurationMilliseconds]])</f>
        <v>141.21390000000247</v>
      </c>
      <c r="F528" s="8">
        <f>Cb23Mt[[#This Row],[PackagePower]]*Cb23Mt[[#This Row],[TimeFrame]]/1000</f>
        <v>11.287719863511198</v>
      </c>
    </row>
    <row r="529" spans="1:6" x14ac:dyDescent="0.3">
      <c r="A529">
        <v>2</v>
      </c>
      <c r="B529" s="8">
        <v>75905.368300000002</v>
      </c>
      <c r="C529" s="8">
        <v>89.307779999999994</v>
      </c>
      <c r="D529" t="s">
        <v>13</v>
      </c>
      <c r="E529" s="8">
        <f>IFERROR(Cb23Mt[[#This Row],[DurationMilliseconds]]-B528,Cb23Mt[[#This Row],[DurationMilliseconds]])</f>
        <v>140.93929999999818</v>
      </c>
      <c r="F529" s="8">
        <f>Cb23Mt[[#This Row],[PackagePower]]*Cb23Mt[[#This Row],[TimeFrame]]/1000</f>
        <v>12.586975997753836</v>
      </c>
    </row>
    <row r="530" spans="1:6" x14ac:dyDescent="0.3">
      <c r="A530">
        <v>2</v>
      </c>
      <c r="B530" s="8">
        <v>76045.063800000004</v>
      </c>
      <c r="C530" s="8">
        <v>100.16289999999999</v>
      </c>
      <c r="D530" t="s">
        <v>13</v>
      </c>
      <c r="E530" s="8">
        <f>IFERROR(Cb23Mt[[#This Row],[DurationMilliseconds]]-B529,Cb23Mt[[#This Row],[DurationMilliseconds]])</f>
        <v>139.69550000000163</v>
      </c>
      <c r="F530" s="8">
        <f>Cb23Mt[[#This Row],[PackagePower]]*Cb23Mt[[#This Row],[TimeFrame]]/1000</f>
        <v>13.992306396950163</v>
      </c>
    </row>
    <row r="531" spans="1:6" x14ac:dyDescent="0.3">
      <c r="A531">
        <v>2</v>
      </c>
      <c r="B531" s="8">
        <v>76187.070600000006</v>
      </c>
      <c r="C531" s="8">
        <v>97.377790000000005</v>
      </c>
      <c r="D531" t="s">
        <v>13</v>
      </c>
      <c r="E531" s="8">
        <f>IFERROR(Cb23Mt[[#This Row],[DurationMilliseconds]]-B530,Cb23Mt[[#This Row],[DurationMilliseconds]])</f>
        <v>142.00680000000284</v>
      </c>
      <c r="F531" s="8">
        <f>Cb23Mt[[#This Row],[PackagePower]]*Cb23Mt[[#This Row],[TimeFrame]]/1000</f>
        <v>13.828308348972278</v>
      </c>
    </row>
    <row r="532" spans="1:6" x14ac:dyDescent="0.3">
      <c r="A532">
        <v>2</v>
      </c>
      <c r="B532" s="8">
        <v>76328.090599999996</v>
      </c>
      <c r="C532" s="8">
        <v>96.496319999999997</v>
      </c>
      <c r="D532" t="s">
        <v>13</v>
      </c>
      <c r="E532" s="8">
        <f>IFERROR(Cb23Mt[[#This Row],[DurationMilliseconds]]-B531,Cb23Mt[[#This Row],[DurationMilliseconds]])</f>
        <v>141.01999999998952</v>
      </c>
      <c r="F532" s="8">
        <f>Cb23Mt[[#This Row],[PackagePower]]*Cb23Mt[[#This Row],[TimeFrame]]/1000</f>
        <v>13.607911046398989</v>
      </c>
    </row>
    <row r="533" spans="1:6" x14ac:dyDescent="0.3">
      <c r="A533">
        <v>2</v>
      </c>
      <c r="B533" s="8">
        <v>76470.254199999996</v>
      </c>
      <c r="C533" s="8">
        <v>76.598979999999997</v>
      </c>
      <c r="D533" t="s">
        <v>13</v>
      </c>
      <c r="E533" s="8">
        <f>IFERROR(Cb23Mt[[#This Row],[DurationMilliseconds]]-B532,Cb23Mt[[#This Row],[DurationMilliseconds]])</f>
        <v>142.16359999999986</v>
      </c>
      <c r="F533" s="8">
        <f>Cb23Mt[[#This Row],[PackagePower]]*Cb23Mt[[#This Row],[TimeFrame]]/1000</f>
        <v>10.88958675312799</v>
      </c>
    </row>
    <row r="534" spans="1:6" x14ac:dyDescent="0.3">
      <c r="A534">
        <v>2</v>
      </c>
      <c r="B534" s="8">
        <v>76612.425300000003</v>
      </c>
      <c r="C534" s="8">
        <v>103.98520000000001</v>
      </c>
      <c r="D534" t="s">
        <v>13</v>
      </c>
      <c r="E534" s="8">
        <f>IFERROR(Cb23Mt[[#This Row],[DurationMilliseconds]]-B533,Cb23Mt[[#This Row],[DurationMilliseconds]])</f>
        <v>142.17110000000685</v>
      </c>
      <c r="F534" s="8">
        <f>Cb23Mt[[#This Row],[PackagePower]]*Cb23Mt[[#This Row],[TimeFrame]]/1000</f>
        <v>14.783690267720713</v>
      </c>
    </row>
    <row r="535" spans="1:6" x14ac:dyDescent="0.3">
      <c r="A535">
        <v>2</v>
      </c>
      <c r="B535" s="8">
        <v>76754.873600000006</v>
      </c>
      <c r="C535" s="8">
        <v>99.058090000000007</v>
      </c>
      <c r="D535" t="s">
        <v>13</v>
      </c>
      <c r="E535" s="8">
        <f>IFERROR(Cb23Mt[[#This Row],[DurationMilliseconds]]-B534,Cb23Mt[[#This Row],[DurationMilliseconds]])</f>
        <v>142.44830000000366</v>
      </c>
      <c r="F535" s="8">
        <f>Cb23Mt[[#This Row],[PackagePower]]*Cb23Mt[[#This Row],[TimeFrame]]/1000</f>
        <v>14.110656521747364</v>
      </c>
    </row>
    <row r="536" spans="1:6" x14ac:dyDescent="0.3">
      <c r="A536">
        <v>2</v>
      </c>
      <c r="B536" s="8">
        <v>76896.535300000003</v>
      </c>
      <c r="C536" s="8">
        <v>99.577539999999999</v>
      </c>
      <c r="D536" t="s">
        <v>13</v>
      </c>
      <c r="E536" s="8">
        <f>IFERROR(Cb23Mt[[#This Row],[DurationMilliseconds]]-B535,Cb23Mt[[#This Row],[DurationMilliseconds]])</f>
        <v>141.66169999999693</v>
      </c>
      <c r="F536" s="8">
        <f>Cb23Mt[[#This Row],[PackagePower]]*Cb23Mt[[#This Row],[TimeFrame]]/1000</f>
        <v>14.106323598217694</v>
      </c>
    </row>
    <row r="537" spans="1:6" x14ac:dyDescent="0.3">
      <c r="A537">
        <v>2</v>
      </c>
      <c r="B537" s="8">
        <v>77038.303899999999</v>
      </c>
      <c r="C537" s="8">
        <v>98.638810000000007</v>
      </c>
      <c r="D537" t="s">
        <v>13</v>
      </c>
      <c r="E537" s="8">
        <f>IFERROR(Cb23Mt[[#This Row],[DurationMilliseconds]]-B536,Cb23Mt[[#This Row],[DurationMilliseconds]])</f>
        <v>141.76859999999579</v>
      </c>
      <c r="F537" s="8">
        <f>Cb23Mt[[#This Row],[PackagePower]]*Cb23Mt[[#This Row],[TimeFrame]]/1000</f>
        <v>13.983885999365587</v>
      </c>
    </row>
    <row r="538" spans="1:6" x14ac:dyDescent="0.3">
      <c r="A538">
        <v>2</v>
      </c>
      <c r="B538" s="8">
        <v>77179.397700000001</v>
      </c>
      <c r="C538" s="8">
        <v>97.525139999999993</v>
      </c>
      <c r="D538" t="s">
        <v>13</v>
      </c>
      <c r="E538" s="8">
        <f>IFERROR(Cb23Mt[[#This Row],[DurationMilliseconds]]-B537,Cb23Mt[[#This Row],[DurationMilliseconds]])</f>
        <v>141.09380000000237</v>
      </c>
      <c r="F538" s="8">
        <f>Cb23Mt[[#This Row],[PackagePower]]*Cb23Mt[[#This Row],[TimeFrame]]/1000</f>
        <v>13.760192598132232</v>
      </c>
    </row>
    <row r="539" spans="1:6" x14ac:dyDescent="0.3">
      <c r="A539">
        <v>2</v>
      </c>
      <c r="B539" s="8">
        <v>77321.249400000001</v>
      </c>
      <c r="C539" s="8">
        <v>98.169269999999997</v>
      </c>
      <c r="D539" t="s">
        <v>13</v>
      </c>
      <c r="E539" s="8">
        <f>IFERROR(Cb23Mt[[#This Row],[DurationMilliseconds]]-B538,Cb23Mt[[#This Row],[DurationMilliseconds]])</f>
        <v>141.85169999999925</v>
      </c>
      <c r="F539" s="8">
        <f>Cb23Mt[[#This Row],[PackagePower]]*Cb23Mt[[#This Row],[TimeFrame]]/1000</f>
        <v>13.925477837258926</v>
      </c>
    </row>
    <row r="540" spans="1:6" x14ac:dyDescent="0.3">
      <c r="A540">
        <v>2</v>
      </c>
      <c r="B540" s="8">
        <v>77462.912899999996</v>
      </c>
      <c r="C540" s="8">
        <v>96.723209999999995</v>
      </c>
      <c r="D540" t="s">
        <v>13</v>
      </c>
      <c r="E540" s="8">
        <f>IFERROR(Cb23Mt[[#This Row],[DurationMilliseconds]]-B539,Cb23Mt[[#This Row],[DurationMilliseconds]])</f>
        <v>141.66349999999511</v>
      </c>
      <c r="F540" s="8">
        <f>Cb23Mt[[#This Row],[PackagePower]]*Cb23Mt[[#This Row],[TimeFrame]]/1000</f>
        <v>13.702148459834527</v>
      </c>
    </row>
    <row r="541" spans="1:6" x14ac:dyDescent="0.3">
      <c r="A541">
        <v>2</v>
      </c>
      <c r="B541" s="8">
        <v>77604.075400000002</v>
      </c>
      <c r="C541" s="8">
        <v>95.348230000000001</v>
      </c>
      <c r="D541" t="s">
        <v>13</v>
      </c>
      <c r="E541" s="8">
        <f>IFERROR(Cb23Mt[[#This Row],[DurationMilliseconds]]-B540,Cb23Mt[[#This Row],[DurationMilliseconds]])</f>
        <v>141.16250000000582</v>
      </c>
      <c r="F541" s="8">
        <f>Cb23Mt[[#This Row],[PackagePower]]*Cb23Mt[[#This Row],[TimeFrame]]/1000</f>
        <v>13.459594517375555</v>
      </c>
    </row>
    <row r="542" spans="1:6" x14ac:dyDescent="0.3">
      <c r="A542">
        <v>2</v>
      </c>
      <c r="B542" s="8">
        <v>77745.240699999995</v>
      </c>
      <c r="C542" s="8">
        <v>94.586669999999998</v>
      </c>
      <c r="D542" t="s">
        <v>13</v>
      </c>
      <c r="E542" s="8">
        <f>IFERROR(Cb23Mt[[#This Row],[DurationMilliseconds]]-B541,Cb23Mt[[#This Row],[DurationMilliseconds]])</f>
        <v>141.16529999999329</v>
      </c>
      <c r="F542" s="8">
        <f>Cb23Mt[[#This Row],[PackagePower]]*Cb23Mt[[#This Row],[TimeFrame]]/1000</f>
        <v>13.352355646550366</v>
      </c>
    </row>
    <row r="543" spans="1:6" x14ac:dyDescent="0.3">
      <c r="A543">
        <v>2</v>
      </c>
      <c r="B543" s="8">
        <v>77901.931200000006</v>
      </c>
      <c r="C543" s="8">
        <v>95.760890000000003</v>
      </c>
      <c r="D543" t="s">
        <v>13</v>
      </c>
      <c r="E543" s="8">
        <f>IFERROR(Cb23Mt[[#This Row],[DurationMilliseconds]]-B542,Cb23Mt[[#This Row],[DurationMilliseconds]])</f>
        <v>156.69050000001153</v>
      </c>
      <c r="F543" s="8">
        <f>Cb23Mt[[#This Row],[PackagePower]]*Cb23Mt[[#This Row],[TimeFrame]]/1000</f>
        <v>15.004821734546104</v>
      </c>
    </row>
    <row r="544" spans="1:6" x14ac:dyDescent="0.3">
      <c r="A544">
        <v>2</v>
      </c>
      <c r="B544" s="8">
        <v>78043.631200000003</v>
      </c>
      <c r="C544" s="8">
        <v>95.839839999999995</v>
      </c>
      <c r="D544" t="s">
        <v>13</v>
      </c>
      <c r="E544" s="8">
        <f>IFERROR(Cb23Mt[[#This Row],[DurationMilliseconds]]-B543,Cb23Mt[[#This Row],[DurationMilliseconds]])</f>
        <v>141.69999999999709</v>
      </c>
      <c r="F544" s="8">
        <f>Cb23Mt[[#This Row],[PackagePower]]*Cb23Mt[[#This Row],[TimeFrame]]/1000</f>
        <v>13.58050532799972</v>
      </c>
    </row>
    <row r="545" spans="1:6" x14ac:dyDescent="0.3">
      <c r="A545">
        <v>2</v>
      </c>
      <c r="B545" s="8">
        <v>78184.758499999996</v>
      </c>
      <c r="C545" s="8">
        <v>94.532560000000004</v>
      </c>
      <c r="D545" t="s">
        <v>13</v>
      </c>
      <c r="E545" s="8">
        <f>IFERROR(Cb23Mt[[#This Row],[DurationMilliseconds]]-B544,Cb23Mt[[#This Row],[DurationMilliseconds]])</f>
        <v>141.12729999999283</v>
      </c>
      <c r="F545" s="8">
        <f>Cb23Mt[[#This Row],[PackagePower]]*Cb23Mt[[#This Row],[TimeFrame]]/1000</f>
        <v>13.341124954887322</v>
      </c>
    </row>
    <row r="546" spans="1:6" x14ac:dyDescent="0.3">
      <c r="A546">
        <v>2</v>
      </c>
      <c r="B546" s="8">
        <v>78326.623200000002</v>
      </c>
      <c r="C546" s="8">
        <v>95.124859999999998</v>
      </c>
      <c r="D546" t="s">
        <v>13</v>
      </c>
      <c r="E546" s="8">
        <f>IFERROR(Cb23Mt[[#This Row],[DurationMilliseconds]]-B545,Cb23Mt[[#This Row],[DurationMilliseconds]])</f>
        <v>141.86470000000554</v>
      </c>
      <c r="F546" s="8">
        <f>Cb23Mt[[#This Row],[PackagePower]]*Cb23Mt[[#This Row],[TimeFrame]]/1000</f>
        <v>13.494859726442526</v>
      </c>
    </row>
    <row r="547" spans="1:6" x14ac:dyDescent="0.3">
      <c r="A547">
        <v>2</v>
      </c>
      <c r="B547" s="8">
        <v>78482.717600000004</v>
      </c>
      <c r="C547" s="8">
        <v>94.548010000000005</v>
      </c>
      <c r="D547" t="s">
        <v>13</v>
      </c>
      <c r="E547" s="8">
        <f>IFERROR(Cb23Mt[[#This Row],[DurationMilliseconds]]-B546,Cb23Mt[[#This Row],[DurationMilliseconds]])</f>
        <v>156.09440000000177</v>
      </c>
      <c r="F547" s="8">
        <f>Cb23Mt[[#This Row],[PackagePower]]*Cb23Mt[[#This Row],[TimeFrame]]/1000</f>
        <v>14.758414892144168</v>
      </c>
    </row>
    <row r="548" spans="1:6" x14ac:dyDescent="0.3">
      <c r="A548">
        <v>2</v>
      </c>
      <c r="B548" s="8">
        <v>78623.737200000003</v>
      </c>
      <c r="C548" s="8">
        <v>92.918520000000001</v>
      </c>
      <c r="D548" t="s">
        <v>13</v>
      </c>
      <c r="E548" s="8">
        <f>IFERROR(Cb23Mt[[#This Row],[DurationMilliseconds]]-B547,Cb23Mt[[#This Row],[DurationMilliseconds]])</f>
        <v>141.01959999999963</v>
      </c>
      <c r="F548" s="8">
        <f>Cb23Mt[[#This Row],[PackagePower]]*Cb23Mt[[#This Row],[TimeFrame]]/1000</f>
        <v>13.103332522991964</v>
      </c>
    </row>
    <row r="549" spans="1:6" x14ac:dyDescent="0.3">
      <c r="A549">
        <v>2</v>
      </c>
      <c r="B549" s="8">
        <v>78765.418699999995</v>
      </c>
      <c r="C549" s="8">
        <v>93.31671</v>
      </c>
      <c r="D549" t="s">
        <v>13</v>
      </c>
      <c r="E549" s="8">
        <f>IFERROR(Cb23Mt[[#This Row],[DurationMilliseconds]]-B548,Cb23Mt[[#This Row],[DurationMilliseconds]])</f>
        <v>141.6814999999915</v>
      </c>
      <c r="F549" s="8">
        <f>Cb23Mt[[#This Row],[PackagePower]]*Cb23Mt[[#This Row],[TimeFrame]]/1000</f>
        <v>13.221251447864208</v>
      </c>
    </row>
    <row r="550" spans="1:6" x14ac:dyDescent="0.3">
      <c r="A550">
        <v>2</v>
      </c>
      <c r="B550" s="8">
        <v>78907.209600000002</v>
      </c>
      <c r="C550" s="8">
        <v>94.525760000000005</v>
      </c>
      <c r="D550" t="s">
        <v>13</v>
      </c>
      <c r="E550" s="8">
        <f>IFERROR(Cb23Mt[[#This Row],[DurationMilliseconds]]-B549,Cb23Mt[[#This Row],[DurationMilliseconds]])</f>
        <v>141.79090000000724</v>
      </c>
      <c r="F550" s="8">
        <f>Cb23Mt[[#This Row],[PackagePower]]*Cb23Mt[[#This Row],[TimeFrame]]/1000</f>
        <v>13.402892583584686</v>
      </c>
    </row>
    <row r="551" spans="1:6" x14ac:dyDescent="0.3">
      <c r="A551">
        <v>2</v>
      </c>
      <c r="B551" s="8">
        <v>79049.411099999998</v>
      </c>
      <c r="C551" s="8">
        <v>91.207539999999995</v>
      </c>
      <c r="D551" t="s">
        <v>13</v>
      </c>
      <c r="E551" s="8">
        <f>IFERROR(Cb23Mt[[#This Row],[DurationMilliseconds]]-B550,Cb23Mt[[#This Row],[DurationMilliseconds]])</f>
        <v>142.20149999999558</v>
      </c>
      <c r="F551" s="8">
        <f>Cb23Mt[[#This Row],[PackagePower]]*Cb23Mt[[#This Row],[TimeFrame]]/1000</f>
        <v>12.969848999309596</v>
      </c>
    </row>
    <row r="552" spans="1:6" x14ac:dyDescent="0.3">
      <c r="A552">
        <v>2</v>
      </c>
      <c r="B552" s="8">
        <v>79190.600200000001</v>
      </c>
      <c r="C552" s="8">
        <v>90.101680000000002</v>
      </c>
      <c r="D552" t="s">
        <v>13</v>
      </c>
      <c r="E552" s="8">
        <f>IFERROR(Cb23Mt[[#This Row],[DurationMilliseconds]]-B551,Cb23Mt[[#This Row],[DurationMilliseconds]])</f>
        <v>141.18910000000324</v>
      </c>
      <c r="F552" s="8">
        <f>Cb23Mt[[#This Row],[PackagePower]]*Cb23Mt[[#This Row],[TimeFrame]]/1000</f>
        <v>12.721375107688292</v>
      </c>
    </row>
    <row r="553" spans="1:6" x14ac:dyDescent="0.3">
      <c r="A553">
        <v>2</v>
      </c>
      <c r="B553" s="8">
        <v>79331.787899999996</v>
      </c>
      <c r="C553" s="8">
        <v>90.933880000000002</v>
      </c>
      <c r="D553" t="s">
        <v>13</v>
      </c>
      <c r="E553" s="8">
        <f>IFERROR(Cb23Mt[[#This Row],[DurationMilliseconds]]-B552,Cb23Mt[[#This Row],[DurationMilliseconds]])</f>
        <v>141.18769999999495</v>
      </c>
      <c r="F553" s="8">
        <f>Cb23Mt[[#This Row],[PackagePower]]*Cb23Mt[[#This Row],[TimeFrame]]/1000</f>
        <v>12.838745369275541</v>
      </c>
    </row>
    <row r="554" spans="1:6" x14ac:dyDescent="0.3">
      <c r="A554">
        <v>2</v>
      </c>
      <c r="B554" s="8">
        <v>79473.069000000003</v>
      </c>
      <c r="C554" s="8">
        <v>93.374250000000004</v>
      </c>
      <c r="D554" t="s">
        <v>13</v>
      </c>
      <c r="E554" s="8">
        <f>IFERROR(Cb23Mt[[#This Row],[DurationMilliseconds]]-B553,Cb23Mt[[#This Row],[DurationMilliseconds]])</f>
        <v>141.28110000000743</v>
      </c>
      <c r="F554" s="8">
        <f>Cb23Mt[[#This Row],[PackagePower]]*Cb23Mt[[#This Row],[TimeFrame]]/1000</f>
        <v>13.192016751675693</v>
      </c>
    </row>
    <row r="555" spans="1:6" x14ac:dyDescent="0.3">
      <c r="A555">
        <v>2</v>
      </c>
      <c r="B555" s="8">
        <v>79613.717000000004</v>
      </c>
      <c r="C555" s="8">
        <v>89.996989999999997</v>
      </c>
      <c r="D555" t="s">
        <v>13</v>
      </c>
      <c r="E555" s="8">
        <f>IFERROR(Cb23Mt[[#This Row],[DurationMilliseconds]]-B554,Cb23Mt[[#This Row],[DurationMilliseconds]])</f>
        <v>140.64800000000105</v>
      </c>
      <c r="F555" s="8">
        <f>Cb23Mt[[#This Row],[PackagePower]]*Cb23Mt[[#This Row],[TimeFrame]]/1000</f>
        <v>12.657896649520094</v>
      </c>
    </row>
    <row r="556" spans="1:6" x14ac:dyDescent="0.3">
      <c r="A556">
        <v>2</v>
      </c>
      <c r="B556" s="8">
        <v>79755.366099999999</v>
      </c>
      <c r="C556" s="8">
        <v>90.364919999999998</v>
      </c>
      <c r="D556" t="s">
        <v>13</v>
      </c>
      <c r="E556" s="8">
        <f>IFERROR(Cb23Mt[[#This Row],[DurationMilliseconds]]-B555,Cb23Mt[[#This Row],[DurationMilliseconds]])</f>
        <v>141.64909999999509</v>
      </c>
      <c r="F556" s="8">
        <f>Cb23Mt[[#This Row],[PackagePower]]*Cb23Mt[[#This Row],[TimeFrame]]/1000</f>
        <v>12.800109589571555</v>
      </c>
    </row>
    <row r="557" spans="1:6" x14ac:dyDescent="0.3">
      <c r="A557">
        <v>2</v>
      </c>
      <c r="B557" s="8">
        <v>79897.572100000005</v>
      </c>
      <c r="C557" s="8">
        <v>91.120959999999997</v>
      </c>
      <c r="D557" t="s">
        <v>13</v>
      </c>
      <c r="E557" s="8">
        <f>IFERROR(Cb23Mt[[#This Row],[DurationMilliseconds]]-B556,Cb23Mt[[#This Row],[DurationMilliseconds]])</f>
        <v>142.20600000000559</v>
      </c>
      <c r="F557" s="8">
        <f>Cb23Mt[[#This Row],[PackagePower]]*Cb23Mt[[#This Row],[TimeFrame]]/1000</f>
        <v>12.957947237760509</v>
      </c>
    </row>
    <row r="558" spans="1:6" x14ac:dyDescent="0.3">
      <c r="A558">
        <v>2</v>
      </c>
      <c r="B558" s="8">
        <v>80040.249899999995</v>
      </c>
      <c r="C558" s="8">
        <v>91.926739999999995</v>
      </c>
      <c r="D558" t="s">
        <v>13</v>
      </c>
      <c r="E558" s="8">
        <f>IFERROR(Cb23Mt[[#This Row],[DurationMilliseconds]]-B557,Cb23Mt[[#This Row],[DurationMilliseconds]])</f>
        <v>142.67779999999038</v>
      </c>
      <c r="F558" s="8">
        <f>Cb23Mt[[#This Row],[PackagePower]]*Cb23Mt[[#This Row],[TimeFrame]]/1000</f>
        <v>13.115905024371115</v>
      </c>
    </row>
    <row r="559" spans="1:6" x14ac:dyDescent="0.3">
      <c r="A559">
        <v>2</v>
      </c>
      <c r="B559" s="8">
        <v>80181.942800000004</v>
      </c>
      <c r="C559" s="8">
        <v>92.318889999999996</v>
      </c>
      <c r="D559" t="s">
        <v>13</v>
      </c>
      <c r="E559" s="8">
        <f>IFERROR(Cb23Mt[[#This Row],[DurationMilliseconds]]-B558,Cb23Mt[[#This Row],[DurationMilliseconds]])</f>
        <v>141.6929000000091</v>
      </c>
      <c r="F559" s="8">
        <f>Cb23Mt[[#This Row],[PackagePower]]*Cb23Mt[[#This Row],[TimeFrame]]/1000</f>
        <v>13.080931248881839</v>
      </c>
    </row>
    <row r="560" spans="1:6" x14ac:dyDescent="0.3">
      <c r="A560">
        <v>2</v>
      </c>
      <c r="B560" s="8">
        <v>80322.115900000004</v>
      </c>
      <c r="C560" s="8">
        <v>91.120509999999996</v>
      </c>
      <c r="D560" t="s">
        <v>13</v>
      </c>
      <c r="E560" s="8">
        <f>IFERROR(Cb23Mt[[#This Row],[DurationMilliseconds]]-B559,Cb23Mt[[#This Row],[DurationMilliseconds]])</f>
        <v>140.17309999999998</v>
      </c>
      <c r="F560" s="8">
        <f>Cb23Mt[[#This Row],[PackagePower]]*Cb23Mt[[#This Row],[TimeFrame]]/1000</f>
        <v>12.772644360280998</v>
      </c>
    </row>
    <row r="561" spans="1:6" x14ac:dyDescent="0.3">
      <c r="A561">
        <v>2</v>
      </c>
      <c r="B561" s="8">
        <v>80465.185899999997</v>
      </c>
      <c r="C561" s="8">
        <v>89.689300000000003</v>
      </c>
      <c r="D561" t="s">
        <v>13</v>
      </c>
      <c r="E561" s="8">
        <f>IFERROR(Cb23Mt[[#This Row],[DurationMilliseconds]]-B560,Cb23Mt[[#This Row],[DurationMilliseconds]])</f>
        <v>143.06999999999243</v>
      </c>
      <c r="F561" s="8">
        <f>Cb23Mt[[#This Row],[PackagePower]]*Cb23Mt[[#This Row],[TimeFrame]]/1000</f>
        <v>12.831848150999322</v>
      </c>
    </row>
    <row r="562" spans="1:6" x14ac:dyDescent="0.3">
      <c r="A562">
        <v>2</v>
      </c>
      <c r="B562" s="8">
        <v>80606.689100000003</v>
      </c>
      <c r="C562" s="8">
        <v>90.255369999999999</v>
      </c>
      <c r="D562" t="s">
        <v>13</v>
      </c>
      <c r="E562" s="8">
        <f>IFERROR(Cb23Mt[[#This Row],[DurationMilliseconds]]-B561,Cb23Mt[[#This Row],[DurationMilliseconds]])</f>
        <v>141.50320000000647</v>
      </c>
      <c r="F562" s="8">
        <f>Cb23Mt[[#This Row],[PackagePower]]*Cb23Mt[[#This Row],[TimeFrame]]/1000</f>
        <v>12.771423672184584</v>
      </c>
    </row>
    <row r="563" spans="1:6" x14ac:dyDescent="0.3">
      <c r="A563">
        <v>2</v>
      </c>
      <c r="B563" s="8">
        <v>80747.891799999998</v>
      </c>
      <c r="C563" s="8">
        <v>91.340900000000005</v>
      </c>
      <c r="D563" t="s">
        <v>13</v>
      </c>
      <c r="E563" s="8">
        <f>IFERROR(Cb23Mt[[#This Row],[DurationMilliseconds]]-B562,Cb23Mt[[#This Row],[DurationMilliseconds]])</f>
        <v>141.20269999999437</v>
      </c>
      <c r="F563" s="8">
        <f>Cb23Mt[[#This Row],[PackagePower]]*Cb23Mt[[#This Row],[TimeFrame]]/1000</f>
        <v>12.897581700429486</v>
      </c>
    </row>
    <row r="564" spans="1:6" x14ac:dyDescent="0.3">
      <c r="A564">
        <v>2</v>
      </c>
      <c r="B564" s="8">
        <v>80889.563800000004</v>
      </c>
      <c r="C564" s="8">
        <v>91.122339999999994</v>
      </c>
      <c r="D564" t="s">
        <v>13</v>
      </c>
      <c r="E564" s="8">
        <f>IFERROR(Cb23Mt[[#This Row],[DurationMilliseconds]]-B563,Cb23Mt[[#This Row],[DurationMilliseconds]])</f>
        <v>141.67200000000594</v>
      </c>
      <c r="F564" s="8">
        <f>Cb23Mt[[#This Row],[PackagePower]]*Cb23Mt[[#This Row],[TimeFrame]]/1000</f>
        <v>12.909484152480539</v>
      </c>
    </row>
    <row r="565" spans="1:6" x14ac:dyDescent="0.3">
      <c r="A565">
        <v>2</v>
      </c>
      <c r="B565" s="8">
        <v>81029.774000000005</v>
      </c>
      <c r="C565" s="8">
        <v>93.201130000000006</v>
      </c>
      <c r="D565" t="s">
        <v>13</v>
      </c>
      <c r="E565" s="8">
        <f>IFERROR(Cb23Mt[[#This Row],[DurationMilliseconds]]-B564,Cb23Mt[[#This Row],[DurationMilliseconds]])</f>
        <v>140.21020000000135</v>
      </c>
      <c r="F565" s="8">
        <f>Cb23Mt[[#This Row],[PackagePower]]*Cb23Mt[[#This Row],[TimeFrame]]/1000</f>
        <v>13.067749077526127</v>
      </c>
    </row>
    <row r="566" spans="1:6" x14ac:dyDescent="0.3">
      <c r="A566">
        <v>2</v>
      </c>
      <c r="B566" s="8">
        <v>81170.947400000005</v>
      </c>
      <c r="C566" s="8">
        <v>91.448059999999998</v>
      </c>
      <c r="D566" t="s">
        <v>13</v>
      </c>
      <c r="E566" s="8">
        <f>IFERROR(Cb23Mt[[#This Row],[DurationMilliseconds]]-B565,Cb23Mt[[#This Row],[DurationMilliseconds]])</f>
        <v>141.17339999999967</v>
      </c>
      <c r="F566" s="8">
        <f>Cb23Mt[[#This Row],[PackagePower]]*Cb23Mt[[#This Row],[TimeFrame]]/1000</f>
        <v>12.91003355360397</v>
      </c>
    </row>
    <row r="567" spans="1:6" x14ac:dyDescent="0.3">
      <c r="A567">
        <v>2</v>
      </c>
      <c r="B567" s="8">
        <v>81312.277199999997</v>
      </c>
      <c r="C567" s="8">
        <v>89.290760000000006</v>
      </c>
      <c r="D567" t="s">
        <v>13</v>
      </c>
      <c r="E567" s="8">
        <f>IFERROR(Cb23Mt[[#This Row],[DurationMilliseconds]]-B566,Cb23Mt[[#This Row],[DurationMilliseconds]])</f>
        <v>141.32979999999225</v>
      </c>
      <c r="F567" s="8">
        <f>Cb23Mt[[#This Row],[PackagePower]]*Cb23Mt[[#This Row],[TimeFrame]]/1000</f>
        <v>12.619445252647308</v>
      </c>
    </row>
    <row r="568" spans="1:6" x14ac:dyDescent="0.3">
      <c r="A568">
        <v>2</v>
      </c>
      <c r="B568" s="8">
        <v>81453.945800000001</v>
      </c>
      <c r="C568" s="8">
        <v>91.795330000000007</v>
      </c>
      <c r="D568" t="s">
        <v>13</v>
      </c>
      <c r="E568" s="8">
        <f>IFERROR(Cb23Mt[[#This Row],[DurationMilliseconds]]-B567,Cb23Mt[[#This Row],[DurationMilliseconds]])</f>
        <v>141.66860000000452</v>
      </c>
      <c r="F568" s="8">
        <f>Cb23Mt[[#This Row],[PackagePower]]*Cb23Mt[[#This Row],[TimeFrame]]/1000</f>
        <v>13.004515887638416</v>
      </c>
    </row>
    <row r="569" spans="1:6" x14ac:dyDescent="0.3">
      <c r="A569">
        <v>2</v>
      </c>
      <c r="B569" s="8">
        <v>81595.698199999999</v>
      </c>
      <c r="C569" s="8">
        <v>91.658389999999997</v>
      </c>
      <c r="D569" t="s">
        <v>13</v>
      </c>
      <c r="E569" s="8">
        <f>IFERROR(Cb23Mt[[#This Row],[DurationMilliseconds]]-B568,Cb23Mt[[#This Row],[DurationMilliseconds]])</f>
        <v>141.75239999999758</v>
      </c>
      <c r="F569" s="8">
        <f>Cb23Mt[[#This Row],[PackagePower]]*Cb23Mt[[#This Row],[TimeFrame]]/1000</f>
        <v>12.992796762635777</v>
      </c>
    </row>
    <row r="570" spans="1:6" x14ac:dyDescent="0.3">
      <c r="A570">
        <v>2</v>
      </c>
      <c r="B570" s="8">
        <v>81735.866299999994</v>
      </c>
      <c r="C570" s="8">
        <v>90.810680000000005</v>
      </c>
      <c r="D570" t="s">
        <v>13</v>
      </c>
      <c r="E570" s="8">
        <f>IFERROR(Cb23Mt[[#This Row],[DurationMilliseconds]]-B569,Cb23Mt[[#This Row],[DurationMilliseconds]])</f>
        <v>140.16809999999532</v>
      </c>
      <c r="F570" s="8">
        <f>Cb23Mt[[#This Row],[PackagePower]]*Cb23Mt[[#This Row],[TimeFrame]]/1000</f>
        <v>12.728760475307576</v>
      </c>
    </row>
    <row r="571" spans="1:6" x14ac:dyDescent="0.3">
      <c r="A571">
        <v>2</v>
      </c>
      <c r="B571" s="8">
        <v>81877.277199999997</v>
      </c>
      <c r="C571" s="8">
        <v>90.761430000000004</v>
      </c>
      <c r="D571" t="s">
        <v>13</v>
      </c>
      <c r="E571" s="8">
        <f>IFERROR(Cb23Mt[[#This Row],[DurationMilliseconds]]-B570,Cb23Mt[[#This Row],[DurationMilliseconds]])</f>
        <v>141.41090000000258</v>
      </c>
      <c r="F571" s="8">
        <f>Cb23Mt[[#This Row],[PackagePower]]*Cb23Mt[[#This Row],[TimeFrame]]/1000</f>
        <v>12.834655501587234</v>
      </c>
    </row>
    <row r="572" spans="1:6" x14ac:dyDescent="0.3">
      <c r="A572">
        <v>2</v>
      </c>
      <c r="B572" s="8">
        <v>82017.937900000004</v>
      </c>
      <c r="C572" s="8">
        <v>91.297569999999993</v>
      </c>
      <c r="D572" t="s">
        <v>13</v>
      </c>
      <c r="E572" s="8">
        <f>IFERROR(Cb23Mt[[#This Row],[DurationMilliseconds]]-B571,Cb23Mt[[#This Row],[DurationMilliseconds]])</f>
        <v>140.66070000000764</v>
      </c>
      <c r="F572" s="8">
        <f>Cb23Mt[[#This Row],[PackagePower]]*Cb23Mt[[#This Row],[TimeFrame]]/1000</f>
        <v>12.841980104499697</v>
      </c>
    </row>
    <row r="573" spans="1:6" x14ac:dyDescent="0.3">
      <c r="A573">
        <v>2</v>
      </c>
      <c r="B573" s="8">
        <v>82160.245800000004</v>
      </c>
      <c r="C573" s="8">
        <v>91.474299999999999</v>
      </c>
      <c r="D573" t="s">
        <v>13</v>
      </c>
      <c r="E573" s="8">
        <f>IFERROR(Cb23Mt[[#This Row],[DurationMilliseconds]]-B572,Cb23Mt[[#This Row],[DurationMilliseconds]])</f>
        <v>142.30789999999979</v>
      </c>
      <c r="F573" s="8">
        <f>Cb23Mt[[#This Row],[PackagePower]]*Cb23Mt[[#This Row],[TimeFrame]]/1000</f>
        <v>13.017515536969981</v>
      </c>
    </row>
    <row r="574" spans="1:6" x14ac:dyDescent="0.3">
      <c r="A574">
        <v>2</v>
      </c>
      <c r="B574" s="8">
        <v>82301.847899999993</v>
      </c>
      <c r="C574" s="8">
        <v>89.802250000000001</v>
      </c>
      <c r="D574" t="s">
        <v>13</v>
      </c>
      <c r="E574" s="8">
        <f>IFERROR(Cb23Mt[[#This Row],[DurationMilliseconds]]-B573,Cb23Mt[[#This Row],[DurationMilliseconds]])</f>
        <v>141.60209999998915</v>
      </c>
      <c r="F574" s="8">
        <f>Cb23Mt[[#This Row],[PackagePower]]*Cb23Mt[[#This Row],[TimeFrame]]/1000</f>
        <v>12.716187184724026</v>
      </c>
    </row>
    <row r="575" spans="1:6" x14ac:dyDescent="0.3">
      <c r="A575">
        <v>2</v>
      </c>
      <c r="B575" s="8">
        <v>82442.754100000006</v>
      </c>
      <c r="C575" s="8">
        <v>90.409930000000003</v>
      </c>
      <c r="D575" t="s">
        <v>13</v>
      </c>
      <c r="E575" s="8">
        <f>IFERROR(Cb23Mt[[#This Row],[DurationMilliseconds]]-B574,Cb23Mt[[#This Row],[DurationMilliseconds]])</f>
        <v>140.90620000001218</v>
      </c>
      <c r="F575" s="8">
        <f>Cb23Mt[[#This Row],[PackagePower]]*Cb23Mt[[#This Row],[TimeFrame]]/1000</f>
        <v>12.739319678567101</v>
      </c>
    </row>
    <row r="576" spans="1:6" x14ac:dyDescent="0.3">
      <c r="A576">
        <v>2</v>
      </c>
      <c r="B576" s="8">
        <v>82584.376900000003</v>
      </c>
      <c r="C576" s="8">
        <v>90.359729999999999</v>
      </c>
      <c r="D576" t="s">
        <v>13</v>
      </c>
      <c r="E576" s="8">
        <f>IFERROR(Cb23Mt[[#This Row],[DurationMilliseconds]]-B575,Cb23Mt[[#This Row],[DurationMilliseconds]])</f>
        <v>141.62279999999737</v>
      </c>
      <c r="F576" s="8">
        <f>Cb23Mt[[#This Row],[PackagePower]]*Cb23Mt[[#This Row],[TimeFrame]]/1000</f>
        <v>12.796997969843762</v>
      </c>
    </row>
    <row r="577" spans="1:6" x14ac:dyDescent="0.3">
      <c r="A577">
        <v>2</v>
      </c>
      <c r="B577" s="8">
        <v>82725.9323</v>
      </c>
      <c r="C577" s="8">
        <v>90.041849999999997</v>
      </c>
      <c r="D577" t="s">
        <v>13</v>
      </c>
      <c r="E577" s="8">
        <f>IFERROR(Cb23Mt[[#This Row],[DurationMilliseconds]]-B576,Cb23Mt[[#This Row],[DurationMilliseconds]])</f>
        <v>141.55539999999746</v>
      </c>
      <c r="F577" s="8">
        <f>Cb23Mt[[#This Row],[PackagePower]]*Cb23Mt[[#This Row],[TimeFrame]]/1000</f>
        <v>12.745910093489771</v>
      </c>
    </row>
    <row r="578" spans="1:6" x14ac:dyDescent="0.3">
      <c r="A578">
        <v>2</v>
      </c>
      <c r="B578" s="8">
        <v>82867.020199999999</v>
      </c>
      <c r="C578" s="8">
        <v>92.306820000000002</v>
      </c>
      <c r="D578" t="s">
        <v>13</v>
      </c>
      <c r="E578" s="8">
        <f>IFERROR(Cb23Mt[[#This Row],[DurationMilliseconds]]-B577,Cb23Mt[[#This Row],[DurationMilliseconds]])</f>
        <v>141.08789999999863</v>
      </c>
      <c r="F578" s="8">
        <f>Cb23Mt[[#This Row],[PackagePower]]*Cb23Mt[[#This Row],[TimeFrame]]/1000</f>
        <v>13.023375389477874</v>
      </c>
    </row>
    <row r="579" spans="1:6" x14ac:dyDescent="0.3">
      <c r="A579">
        <v>2</v>
      </c>
      <c r="B579" s="8">
        <v>83009.591199999995</v>
      </c>
      <c r="C579" s="8">
        <v>90.560169999999999</v>
      </c>
      <c r="D579" t="s">
        <v>13</v>
      </c>
      <c r="E579" s="8">
        <f>IFERROR(Cb23Mt[[#This Row],[DurationMilliseconds]]-B578,Cb23Mt[[#This Row],[DurationMilliseconds]])</f>
        <v>142.57099999999627</v>
      </c>
      <c r="F579" s="8">
        <f>Cb23Mt[[#This Row],[PackagePower]]*Cb23Mt[[#This Row],[TimeFrame]]/1000</f>
        <v>12.911253997069663</v>
      </c>
    </row>
    <row r="580" spans="1:6" x14ac:dyDescent="0.3">
      <c r="A580">
        <v>2</v>
      </c>
      <c r="B580" s="8">
        <v>83150.359800000006</v>
      </c>
      <c r="C580" s="8">
        <v>92.149389999999997</v>
      </c>
      <c r="D580" t="s">
        <v>13</v>
      </c>
      <c r="E580" s="8">
        <f>IFERROR(Cb23Mt[[#This Row],[DurationMilliseconds]]-B579,Cb23Mt[[#This Row],[DurationMilliseconds]])</f>
        <v>140.76860000001034</v>
      </c>
      <c r="F580" s="8">
        <f>Cb23Mt[[#This Row],[PackagePower]]*Cb23Mt[[#This Row],[TimeFrame]]/1000</f>
        <v>12.971740621154952</v>
      </c>
    </row>
    <row r="581" spans="1:6" x14ac:dyDescent="0.3">
      <c r="A581">
        <v>2</v>
      </c>
      <c r="B581" s="8">
        <v>83292.035499999998</v>
      </c>
      <c r="C581" s="8">
        <v>90.696479999999994</v>
      </c>
      <c r="D581" t="s">
        <v>13</v>
      </c>
      <c r="E581" s="8">
        <f>IFERROR(Cb23Mt[[#This Row],[DurationMilliseconds]]-B580,Cb23Mt[[#This Row],[DurationMilliseconds]])</f>
        <v>141.6756999999925</v>
      </c>
      <c r="F581" s="8">
        <f>Cb23Mt[[#This Row],[PackagePower]]*Cb23Mt[[#This Row],[TimeFrame]]/1000</f>
        <v>12.849487291535318</v>
      </c>
    </row>
    <row r="582" spans="1:6" x14ac:dyDescent="0.3">
      <c r="A582">
        <v>2</v>
      </c>
      <c r="B582" s="8">
        <v>83432.976599999995</v>
      </c>
      <c r="C582" s="8">
        <v>90.57808</v>
      </c>
      <c r="D582" t="s">
        <v>13</v>
      </c>
      <c r="E582" s="8">
        <f>IFERROR(Cb23Mt[[#This Row],[DurationMilliseconds]]-B581,Cb23Mt[[#This Row],[DurationMilliseconds]])</f>
        <v>140.94109999999637</v>
      </c>
      <c r="F582" s="8">
        <f>Cb23Mt[[#This Row],[PackagePower]]*Cb23Mt[[#This Row],[TimeFrame]]/1000</f>
        <v>12.766174231087671</v>
      </c>
    </row>
    <row r="583" spans="1:6" x14ac:dyDescent="0.3">
      <c r="A583">
        <v>2</v>
      </c>
      <c r="B583" s="8">
        <v>83575.174799999993</v>
      </c>
      <c r="C583" s="8">
        <v>90.305269999999993</v>
      </c>
      <c r="D583" t="s">
        <v>13</v>
      </c>
      <c r="E583" s="8">
        <f>IFERROR(Cb23Mt[[#This Row],[DurationMilliseconds]]-B582,Cb23Mt[[#This Row],[DurationMilliseconds]])</f>
        <v>142.19819999999891</v>
      </c>
      <c r="F583" s="8">
        <f>Cb23Mt[[#This Row],[PackagePower]]*Cb23Mt[[#This Row],[TimeFrame]]/1000</f>
        <v>12.841246844513901</v>
      </c>
    </row>
    <row r="584" spans="1:6" x14ac:dyDescent="0.3">
      <c r="A584">
        <v>2</v>
      </c>
      <c r="B584" s="8">
        <v>83732.459099999993</v>
      </c>
      <c r="C584" s="8">
        <v>91.589420000000004</v>
      </c>
      <c r="D584" t="s">
        <v>13</v>
      </c>
      <c r="E584" s="8">
        <f>IFERROR(Cb23Mt[[#This Row],[DurationMilliseconds]]-B583,Cb23Mt[[#This Row],[DurationMilliseconds]])</f>
        <v>157.28429999999935</v>
      </c>
      <c r="F584" s="8">
        <f>Cb23Mt[[#This Row],[PackagePower]]*Cb23Mt[[#This Row],[TimeFrame]]/1000</f>
        <v>14.405577812105941</v>
      </c>
    </row>
    <row r="585" spans="1:6" x14ac:dyDescent="0.3">
      <c r="A585">
        <v>2</v>
      </c>
      <c r="B585" s="8">
        <v>83874.7788</v>
      </c>
      <c r="C585" s="8">
        <v>89.622630000000001</v>
      </c>
      <c r="D585" t="s">
        <v>13</v>
      </c>
      <c r="E585" s="8">
        <f>IFERROR(Cb23Mt[[#This Row],[DurationMilliseconds]]-B584,Cb23Mt[[#This Row],[DurationMilliseconds]])</f>
        <v>142.31970000000729</v>
      </c>
      <c r="F585" s="8">
        <f>Cb23Mt[[#This Row],[PackagePower]]*Cb23Mt[[#This Row],[TimeFrame]]/1000</f>
        <v>12.755065814811653</v>
      </c>
    </row>
    <row r="586" spans="1:6" x14ac:dyDescent="0.3">
      <c r="A586">
        <v>2</v>
      </c>
      <c r="B586" s="8">
        <v>84016.078399999999</v>
      </c>
      <c r="C586" s="8">
        <v>90.921909999999997</v>
      </c>
      <c r="D586" t="s">
        <v>13</v>
      </c>
      <c r="E586" s="8">
        <f>IFERROR(Cb23Mt[[#This Row],[DurationMilliseconds]]-B585,Cb23Mt[[#This Row],[DurationMilliseconds]])</f>
        <v>141.29959999999846</v>
      </c>
      <c r="F586" s="8">
        <f>Cb23Mt[[#This Row],[PackagePower]]*Cb23Mt[[#This Row],[TimeFrame]]/1000</f>
        <v>12.84722951423586</v>
      </c>
    </row>
    <row r="587" spans="1:6" x14ac:dyDescent="0.3">
      <c r="A587">
        <v>2</v>
      </c>
      <c r="B587" s="8">
        <v>84157.2592</v>
      </c>
      <c r="C587" s="8">
        <v>90.976799999999997</v>
      </c>
      <c r="D587" t="s">
        <v>13</v>
      </c>
      <c r="E587" s="8">
        <f>IFERROR(Cb23Mt[[#This Row],[DurationMilliseconds]]-B586,Cb23Mt[[#This Row],[DurationMilliseconds]])</f>
        <v>141.18080000000191</v>
      </c>
      <c r="F587" s="8">
        <f>Cb23Mt[[#This Row],[PackagePower]]*Cb23Mt[[#This Row],[TimeFrame]]/1000</f>
        <v>12.844177405440174</v>
      </c>
    </row>
    <row r="588" spans="1:6" x14ac:dyDescent="0.3">
      <c r="A588">
        <v>2</v>
      </c>
      <c r="B588" s="8">
        <v>84297.961599999995</v>
      </c>
      <c r="C588" s="8">
        <v>93.629019999999997</v>
      </c>
      <c r="D588" t="s">
        <v>13</v>
      </c>
      <c r="E588" s="8">
        <f>IFERROR(Cb23Mt[[#This Row],[DurationMilliseconds]]-B587,Cb23Mt[[#This Row],[DurationMilliseconds]])</f>
        <v>140.70239999999467</v>
      </c>
      <c r="F588" s="8">
        <f>Cb23Mt[[#This Row],[PackagePower]]*Cb23Mt[[#This Row],[TimeFrame]]/1000</f>
        <v>13.1738278236475</v>
      </c>
    </row>
    <row r="589" spans="1:6" x14ac:dyDescent="0.3">
      <c r="A589">
        <v>2</v>
      </c>
      <c r="B589" s="8">
        <v>84440.344800000006</v>
      </c>
      <c r="C589" s="8">
        <v>91.372349999999997</v>
      </c>
      <c r="D589" t="s">
        <v>13</v>
      </c>
      <c r="E589" s="8">
        <f>IFERROR(Cb23Mt[[#This Row],[DurationMilliseconds]]-B588,Cb23Mt[[#This Row],[DurationMilliseconds]])</f>
        <v>142.38320000001113</v>
      </c>
      <c r="F589" s="8">
        <f>Cb23Mt[[#This Row],[PackagePower]]*Cb23Mt[[#This Row],[TimeFrame]]/1000</f>
        <v>13.009887584521017</v>
      </c>
    </row>
    <row r="590" spans="1:6" x14ac:dyDescent="0.3">
      <c r="A590">
        <v>2</v>
      </c>
      <c r="B590" s="8">
        <v>84581.498500000002</v>
      </c>
      <c r="C590" s="8">
        <v>92.070949999999996</v>
      </c>
      <c r="D590" t="s">
        <v>13</v>
      </c>
      <c r="E590" s="8">
        <f>IFERROR(Cb23Mt[[#This Row],[DurationMilliseconds]]-B589,Cb23Mt[[#This Row],[DurationMilliseconds]])</f>
        <v>141.1536999999953</v>
      </c>
      <c r="F590" s="8">
        <f>Cb23Mt[[#This Row],[PackagePower]]*Cb23Mt[[#This Row],[TimeFrame]]/1000</f>
        <v>12.996155255014566</v>
      </c>
    </row>
    <row r="591" spans="1:6" x14ac:dyDescent="0.3">
      <c r="A591">
        <v>2</v>
      </c>
      <c r="B591" s="8">
        <v>84722.668099999995</v>
      </c>
      <c r="C591" s="8">
        <v>91.921800000000005</v>
      </c>
      <c r="D591" t="s">
        <v>13</v>
      </c>
      <c r="E591" s="8">
        <f>IFERROR(Cb23Mt[[#This Row],[DurationMilliseconds]]-B590,Cb23Mt[[#This Row],[DurationMilliseconds]])</f>
        <v>141.16959999999381</v>
      </c>
      <c r="F591" s="8">
        <f>Cb23Mt[[#This Row],[PackagePower]]*Cb23Mt[[#This Row],[TimeFrame]]/1000</f>
        <v>12.976563737279431</v>
      </c>
    </row>
    <row r="592" spans="1:6" x14ac:dyDescent="0.3">
      <c r="A592">
        <v>2</v>
      </c>
      <c r="B592" s="8">
        <v>84865.168699999995</v>
      </c>
      <c r="C592" s="8">
        <v>91.730530000000002</v>
      </c>
      <c r="D592" t="s">
        <v>13</v>
      </c>
      <c r="E592" s="8">
        <f>IFERROR(Cb23Mt[[#This Row],[DurationMilliseconds]]-B591,Cb23Mt[[#This Row],[DurationMilliseconds]])</f>
        <v>142.50059999999939</v>
      </c>
      <c r="F592" s="8">
        <f>Cb23Mt[[#This Row],[PackagePower]]*Cb23Mt[[#This Row],[TimeFrame]]/1000</f>
        <v>13.071655563317945</v>
      </c>
    </row>
    <row r="593" spans="1:6" x14ac:dyDescent="0.3">
      <c r="A593">
        <v>2</v>
      </c>
      <c r="B593" s="8">
        <v>85006.828200000004</v>
      </c>
      <c r="C593" s="8">
        <v>90.894710000000003</v>
      </c>
      <c r="D593" t="s">
        <v>13</v>
      </c>
      <c r="E593" s="8">
        <f>IFERROR(Cb23Mt[[#This Row],[DurationMilliseconds]]-B592,Cb23Mt[[#This Row],[DurationMilliseconds]])</f>
        <v>141.65950000000885</v>
      </c>
      <c r="F593" s="8">
        <f>Cb23Mt[[#This Row],[PackagePower]]*Cb23Mt[[#This Row],[TimeFrame]]/1000</f>
        <v>12.876099171245805</v>
      </c>
    </row>
    <row r="594" spans="1:6" x14ac:dyDescent="0.3">
      <c r="A594">
        <v>2</v>
      </c>
      <c r="B594" s="8">
        <v>85147.409100000004</v>
      </c>
      <c r="C594" s="8">
        <v>90.928259999999995</v>
      </c>
      <c r="D594" t="s">
        <v>13</v>
      </c>
      <c r="E594" s="8">
        <f>IFERROR(Cb23Mt[[#This Row],[DurationMilliseconds]]-B593,Cb23Mt[[#This Row],[DurationMilliseconds]])</f>
        <v>140.58090000000084</v>
      </c>
      <c r="F594" s="8">
        <f>Cb23Mt[[#This Row],[PackagePower]]*Cb23Mt[[#This Row],[TimeFrame]]/1000</f>
        <v>12.782776626234076</v>
      </c>
    </row>
    <row r="595" spans="1:6" x14ac:dyDescent="0.3">
      <c r="A595">
        <v>2</v>
      </c>
      <c r="B595" s="8">
        <v>85288.718699999998</v>
      </c>
      <c r="C595" s="8">
        <v>91.438959999999994</v>
      </c>
      <c r="D595" t="s">
        <v>13</v>
      </c>
      <c r="E595" s="8">
        <f>IFERROR(Cb23Mt[[#This Row],[DurationMilliseconds]]-B594,Cb23Mt[[#This Row],[DurationMilliseconds]])</f>
        <v>141.30959999999322</v>
      </c>
      <c r="F595" s="8">
        <f>Cb23Mt[[#This Row],[PackagePower]]*Cb23Mt[[#This Row],[TimeFrame]]/1000</f>
        <v>12.921202862015379</v>
      </c>
    </row>
    <row r="596" spans="1:6" x14ac:dyDescent="0.3">
      <c r="A596">
        <v>2</v>
      </c>
      <c r="B596" s="8">
        <v>85430.212400000004</v>
      </c>
      <c r="C596" s="8">
        <v>88.991069999999993</v>
      </c>
      <c r="D596" t="s">
        <v>13</v>
      </c>
      <c r="E596" s="8">
        <f>IFERROR(Cb23Mt[[#This Row],[DurationMilliseconds]]-B595,Cb23Mt[[#This Row],[DurationMilliseconds]])</f>
        <v>141.49370000000636</v>
      </c>
      <c r="F596" s="8">
        <f>Cb23Mt[[#This Row],[PackagePower]]*Cb23Mt[[#This Row],[TimeFrame]]/1000</f>
        <v>12.591675761259564</v>
      </c>
    </row>
    <row r="597" spans="1:6" x14ac:dyDescent="0.3">
      <c r="A597">
        <v>2</v>
      </c>
      <c r="B597" s="8">
        <v>85571.310599999997</v>
      </c>
      <c r="C597" s="8">
        <v>86.879099999999994</v>
      </c>
      <c r="D597" t="s">
        <v>13</v>
      </c>
      <c r="E597" s="8">
        <f>IFERROR(Cb23Mt[[#This Row],[DurationMilliseconds]]-B596,Cb23Mt[[#This Row],[DurationMilliseconds]])</f>
        <v>141.09819999999308</v>
      </c>
      <c r="F597" s="8">
        <f>Cb23Mt[[#This Row],[PackagePower]]*Cb23Mt[[#This Row],[TimeFrame]]/1000</f>
        <v>12.258484627619399</v>
      </c>
    </row>
    <row r="598" spans="1:6" x14ac:dyDescent="0.3">
      <c r="A598">
        <v>2</v>
      </c>
      <c r="B598" s="8">
        <v>85713.582500000004</v>
      </c>
      <c r="C598" s="8">
        <v>90.011380000000003</v>
      </c>
      <c r="D598" t="s">
        <v>13</v>
      </c>
      <c r="E598" s="8">
        <f>IFERROR(Cb23Mt[[#This Row],[DurationMilliseconds]]-B597,Cb23Mt[[#This Row],[DurationMilliseconds]])</f>
        <v>142.27190000000701</v>
      </c>
      <c r="F598" s="8">
        <f>Cb23Mt[[#This Row],[PackagePower]]*Cb23Mt[[#This Row],[TimeFrame]]/1000</f>
        <v>12.806090054222631</v>
      </c>
    </row>
    <row r="599" spans="1:6" x14ac:dyDescent="0.3">
      <c r="A599">
        <v>2</v>
      </c>
      <c r="B599" s="8">
        <v>85870.299799999993</v>
      </c>
      <c r="C599" s="8">
        <v>90.727869999999996</v>
      </c>
      <c r="D599" t="s">
        <v>13</v>
      </c>
      <c r="E599" s="8">
        <f>IFERROR(Cb23Mt[[#This Row],[DurationMilliseconds]]-B598,Cb23Mt[[#This Row],[DurationMilliseconds]])</f>
        <v>156.71729999998934</v>
      </c>
      <c r="F599" s="8">
        <f>Cb23Mt[[#This Row],[PackagePower]]*Cb23Mt[[#This Row],[TimeFrame]]/1000</f>
        <v>14.218626821150032</v>
      </c>
    </row>
    <row r="600" spans="1:6" x14ac:dyDescent="0.3">
      <c r="A600">
        <v>2</v>
      </c>
      <c r="B600" s="8">
        <v>86011.979800000001</v>
      </c>
      <c r="C600" s="8">
        <v>90.774720000000002</v>
      </c>
      <c r="D600" t="s">
        <v>13</v>
      </c>
      <c r="E600" s="8">
        <f>IFERROR(Cb23Mt[[#This Row],[DurationMilliseconds]]-B599,Cb23Mt[[#This Row],[DurationMilliseconds]])</f>
        <v>141.68000000000757</v>
      </c>
      <c r="F600" s="8">
        <f>Cb23Mt[[#This Row],[PackagePower]]*Cb23Mt[[#This Row],[TimeFrame]]/1000</f>
        <v>12.860962329600687</v>
      </c>
    </row>
    <row r="601" spans="1:6" x14ac:dyDescent="0.3">
      <c r="A601">
        <v>2</v>
      </c>
      <c r="B601" s="8">
        <v>86151.637199999997</v>
      </c>
      <c r="C601" s="8">
        <v>90.259510000000006</v>
      </c>
      <c r="D601" t="s">
        <v>13</v>
      </c>
      <c r="E601" s="8">
        <f>IFERROR(Cb23Mt[[#This Row],[DurationMilliseconds]]-B600,Cb23Mt[[#This Row],[DurationMilliseconds]])</f>
        <v>139.65739999999641</v>
      </c>
      <c r="F601" s="8">
        <f>Cb23Mt[[#This Row],[PackagePower]]*Cb23Mt[[#This Row],[TimeFrame]]/1000</f>
        <v>12.605408491873677</v>
      </c>
    </row>
    <row r="602" spans="1:6" x14ac:dyDescent="0.3">
      <c r="A602">
        <v>2</v>
      </c>
      <c r="B602" s="8">
        <v>86294.336299999995</v>
      </c>
      <c r="C602" s="8">
        <v>89.953639999999993</v>
      </c>
      <c r="D602" t="s">
        <v>13</v>
      </c>
      <c r="E602" s="8">
        <f>IFERROR(Cb23Mt[[#This Row],[DurationMilliseconds]]-B601,Cb23Mt[[#This Row],[DurationMilliseconds]])</f>
        <v>142.699099999998</v>
      </c>
      <c r="F602" s="8">
        <f>Cb23Mt[[#This Row],[PackagePower]]*Cb23Mt[[#This Row],[TimeFrame]]/1000</f>
        <v>12.836303469723818</v>
      </c>
    </row>
    <row r="603" spans="1:6" x14ac:dyDescent="0.3">
      <c r="A603">
        <v>2</v>
      </c>
      <c r="B603" s="8">
        <v>86434.519199999995</v>
      </c>
      <c r="C603" s="8">
        <v>91.773330000000001</v>
      </c>
      <c r="D603" t="s">
        <v>13</v>
      </c>
      <c r="E603" s="8">
        <f>IFERROR(Cb23Mt[[#This Row],[DurationMilliseconds]]-B602,Cb23Mt[[#This Row],[DurationMilliseconds]])</f>
        <v>140.18289999999979</v>
      </c>
      <c r="F603" s="8">
        <f>Cb23Mt[[#This Row],[PackagePower]]*Cb23Mt[[#This Row],[TimeFrame]]/1000</f>
        <v>12.865051542056982</v>
      </c>
    </row>
    <row r="604" spans="1:6" x14ac:dyDescent="0.3">
      <c r="A604">
        <v>2</v>
      </c>
      <c r="B604" s="8">
        <v>86576.196800000005</v>
      </c>
      <c r="C604" s="8">
        <v>90.334680000000006</v>
      </c>
      <c r="D604" t="s">
        <v>13</v>
      </c>
      <c r="E604" s="8">
        <f>IFERROR(Cb23Mt[[#This Row],[DurationMilliseconds]]-B603,Cb23Mt[[#This Row],[DurationMilliseconds]])</f>
        <v>141.67760000000999</v>
      </c>
      <c r="F604" s="8">
        <f>Cb23Mt[[#This Row],[PackagePower]]*Cb23Mt[[#This Row],[TimeFrame]]/1000</f>
        <v>12.798400659168903</v>
      </c>
    </row>
    <row r="605" spans="1:6" x14ac:dyDescent="0.3">
      <c r="A605">
        <v>2</v>
      </c>
      <c r="B605" s="8">
        <v>86717.896599999993</v>
      </c>
      <c r="C605" s="8">
        <v>90.149959999999993</v>
      </c>
      <c r="D605" t="s">
        <v>13</v>
      </c>
      <c r="E605" s="8">
        <f>IFERROR(Cb23Mt[[#This Row],[DurationMilliseconds]]-B604,Cb23Mt[[#This Row],[DurationMilliseconds]])</f>
        <v>141.69979999998759</v>
      </c>
      <c r="F605" s="8">
        <f>Cb23Mt[[#This Row],[PackagePower]]*Cb23Mt[[#This Row],[TimeFrame]]/1000</f>
        <v>12.77423130200688</v>
      </c>
    </row>
    <row r="606" spans="1:6" x14ac:dyDescent="0.3">
      <c r="A606">
        <v>2</v>
      </c>
      <c r="B606" s="8">
        <v>86860.147899999996</v>
      </c>
      <c r="C606" s="8">
        <v>89.668300000000002</v>
      </c>
      <c r="D606" t="s">
        <v>13</v>
      </c>
      <c r="E606" s="8">
        <f>IFERROR(Cb23Mt[[#This Row],[DurationMilliseconds]]-B605,Cb23Mt[[#This Row],[DurationMilliseconds]])</f>
        <v>142.25130000000354</v>
      </c>
      <c r="F606" s="8">
        <f>Cb23Mt[[#This Row],[PackagePower]]*Cb23Mt[[#This Row],[TimeFrame]]/1000</f>
        <v>12.755432243790317</v>
      </c>
    </row>
    <row r="607" spans="1:6" x14ac:dyDescent="0.3">
      <c r="A607">
        <v>2</v>
      </c>
      <c r="B607" s="8">
        <v>87002.387600000002</v>
      </c>
      <c r="C607" s="8">
        <v>91.30104</v>
      </c>
      <c r="D607" t="s">
        <v>13</v>
      </c>
      <c r="E607" s="8">
        <f>IFERROR(Cb23Mt[[#This Row],[DurationMilliseconds]]-B606,Cb23Mt[[#This Row],[DurationMilliseconds]])</f>
        <v>142.23970000000554</v>
      </c>
      <c r="F607" s="8">
        <f>Cb23Mt[[#This Row],[PackagePower]]*Cb23Mt[[#This Row],[TimeFrame]]/1000</f>
        <v>12.986632539288506</v>
      </c>
    </row>
    <row r="608" spans="1:6" x14ac:dyDescent="0.3">
      <c r="A608">
        <v>2</v>
      </c>
      <c r="B608" s="8">
        <v>87146.51</v>
      </c>
      <c r="C608" s="8">
        <v>89.487300000000005</v>
      </c>
      <c r="D608" t="s">
        <v>13</v>
      </c>
      <c r="E608" s="8">
        <f>IFERROR(Cb23Mt[[#This Row],[DurationMilliseconds]]-B607,Cb23Mt[[#This Row],[DurationMilliseconds]])</f>
        <v>144.12239999999292</v>
      </c>
      <c r="F608" s="8">
        <f>Cb23Mt[[#This Row],[PackagePower]]*Cb23Mt[[#This Row],[TimeFrame]]/1000</f>
        <v>12.897124445519367</v>
      </c>
    </row>
    <row r="609" spans="1:6" x14ac:dyDescent="0.3">
      <c r="A609">
        <v>2</v>
      </c>
      <c r="B609" s="8">
        <v>87286.171199999997</v>
      </c>
      <c r="C609" s="8">
        <v>89.197270000000003</v>
      </c>
      <c r="D609" t="s">
        <v>13</v>
      </c>
      <c r="E609" s="8">
        <f>IFERROR(Cb23Mt[[#This Row],[DurationMilliseconds]]-B608,Cb23Mt[[#This Row],[DurationMilliseconds]])</f>
        <v>139.66120000000228</v>
      </c>
      <c r="F609" s="8">
        <f>Cb23Mt[[#This Row],[PackagePower]]*Cb23Mt[[#This Row],[TimeFrame]]/1000</f>
        <v>12.457397764924204</v>
      </c>
    </row>
    <row r="610" spans="1:6" x14ac:dyDescent="0.3">
      <c r="A610">
        <v>2</v>
      </c>
      <c r="B610" s="8">
        <v>87426.845100000006</v>
      </c>
      <c r="C610" s="8">
        <v>90.036829999999995</v>
      </c>
      <c r="D610" t="s">
        <v>13</v>
      </c>
      <c r="E610" s="8">
        <f>IFERROR(Cb23Mt[[#This Row],[DurationMilliseconds]]-B609,Cb23Mt[[#This Row],[DurationMilliseconds]])</f>
        <v>140.67390000000887</v>
      </c>
      <c r="F610" s="8">
        <f>Cb23Mt[[#This Row],[PackagePower]]*Cb23Mt[[#This Row],[TimeFrame]]/1000</f>
        <v>12.665832019737797</v>
      </c>
    </row>
    <row r="611" spans="1:6" x14ac:dyDescent="0.3">
      <c r="A611">
        <v>2</v>
      </c>
      <c r="B611" s="8">
        <v>87568.530899999998</v>
      </c>
      <c r="C611" s="8">
        <v>88.920379999999994</v>
      </c>
      <c r="D611" t="s">
        <v>13</v>
      </c>
      <c r="E611" s="8">
        <f>IFERROR(Cb23Mt[[#This Row],[DurationMilliseconds]]-B610,Cb23Mt[[#This Row],[DurationMilliseconds]])</f>
        <v>141.68579999999201</v>
      </c>
      <c r="F611" s="8">
        <f>Cb23Mt[[#This Row],[PackagePower]]*Cb23Mt[[#This Row],[TimeFrame]]/1000</f>
        <v>12.598755176603289</v>
      </c>
    </row>
    <row r="612" spans="1:6" x14ac:dyDescent="0.3">
      <c r="A612">
        <v>2</v>
      </c>
      <c r="B612" s="8">
        <v>87709.240999999995</v>
      </c>
      <c r="C612" s="8">
        <v>90.365889999999993</v>
      </c>
      <c r="D612" t="s">
        <v>13</v>
      </c>
      <c r="E612" s="8">
        <f>IFERROR(Cb23Mt[[#This Row],[DurationMilliseconds]]-B611,Cb23Mt[[#This Row],[DurationMilliseconds]])</f>
        <v>140.7100999999966</v>
      </c>
      <c r="F612" s="8">
        <f>Cb23Mt[[#This Row],[PackagePower]]*Cb23Mt[[#This Row],[TimeFrame]]/1000</f>
        <v>12.715393418488691</v>
      </c>
    </row>
    <row r="613" spans="1:6" x14ac:dyDescent="0.3">
      <c r="A613">
        <v>2</v>
      </c>
      <c r="B613" s="8">
        <v>87850.819600000003</v>
      </c>
      <c r="C613" s="8">
        <v>88.034970000000001</v>
      </c>
      <c r="D613" t="s">
        <v>13</v>
      </c>
      <c r="E613" s="8">
        <f>IFERROR(Cb23Mt[[#This Row],[DurationMilliseconds]]-B612,Cb23Mt[[#This Row],[DurationMilliseconds]])</f>
        <v>141.57860000000801</v>
      </c>
      <c r="F613" s="8">
        <f>Cb23Mt[[#This Row],[PackagePower]]*Cb23Mt[[#This Row],[TimeFrame]]/1000</f>
        <v>12.463867803642705</v>
      </c>
    </row>
    <row r="614" spans="1:6" x14ac:dyDescent="0.3">
      <c r="A614">
        <v>2</v>
      </c>
      <c r="B614" s="8">
        <v>88008.927200000006</v>
      </c>
      <c r="C614" s="8">
        <v>90.799040000000005</v>
      </c>
      <c r="D614" t="s">
        <v>13</v>
      </c>
      <c r="E614" s="8">
        <f>IFERROR(Cb23Mt[[#This Row],[DurationMilliseconds]]-B613,Cb23Mt[[#This Row],[DurationMilliseconds]])</f>
        <v>158.107600000003</v>
      </c>
      <c r="F614" s="8">
        <f>Cb23Mt[[#This Row],[PackagePower]]*Cb23Mt[[#This Row],[TimeFrame]]/1000</f>
        <v>14.356018296704272</v>
      </c>
    </row>
    <row r="615" spans="1:6" x14ac:dyDescent="0.3">
      <c r="A615">
        <v>2</v>
      </c>
      <c r="B615" s="8">
        <v>88149.745699999999</v>
      </c>
      <c r="C615" s="8">
        <v>88.625010000000003</v>
      </c>
      <c r="D615" t="s">
        <v>13</v>
      </c>
      <c r="E615" s="8">
        <f>IFERROR(Cb23Mt[[#This Row],[DurationMilliseconds]]-B614,Cb23Mt[[#This Row],[DurationMilliseconds]])</f>
        <v>140.81849999999395</v>
      </c>
      <c r="F615" s="8">
        <f>Cb23Mt[[#This Row],[PackagePower]]*Cb23Mt[[#This Row],[TimeFrame]]/1000</f>
        <v>12.480040970684463</v>
      </c>
    </row>
    <row r="616" spans="1:6" x14ac:dyDescent="0.3">
      <c r="A616">
        <v>2</v>
      </c>
      <c r="B616" s="8">
        <v>88289.924499999994</v>
      </c>
      <c r="C616" s="8">
        <v>90.916079999999994</v>
      </c>
      <c r="D616" t="s">
        <v>13</v>
      </c>
      <c r="E616" s="8">
        <f>IFERROR(Cb23Mt[[#This Row],[DurationMilliseconds]]-B615,Cb23Mt[[#This Row],[DurationMilliseconds]])</f>
        <v>140.17879999999423</v>
      </c>
      <c r="F616" s="8">
        <f>Cb23Mt[[#This Row],[PackagePower]]*Cb23Mt[[#This Row],[TimeFrame]]/1000</f>
        <v>12.744506995103475</v>
      </c>
    </row>
    <row r="617" spans="1:6" x14ac:dyDescent="0.3">
      <c r="A617">
        <v>2</v>
      </c>
      <c r="B617" s="8">
        <v>88430.7304</v>
      </c>
      <c r="C617" s="8">
        <v>90.41798</v>
      </c>
      <c r="D617" t="s">
        <v>13</v>
      </c>
      <c r="E617" s="8">
        <f>IFERROR(Cb23Mt[[#This Row],[DurationMilliseconds]]-B616,Cb23Mt[[#This Row],[DurationMilliseconds]])</f>
        <v>140.80590000000666</v>
      </c>
      <c r="F617" s="8">
        <f>Cb23Mt[[#This Row],[PackagePower]]*Cb23Mt[[#This Row],[TimeFrame]]/1000</f>
        <v>12.731385050082602</v>
      </c>
    </row>
    <row r="618" spans="1:6" x14ac:dyDescent="0.3">
      <c r="A618">
        <v>2</v>
      </c>
      <c r="B618" s="8">
        <v>88586.418699999995</v>
      </c>
      <c r="C618" s="8">
        <v>90.386650000000003</v>
      </c>
      <c r="D618" t="s">
        <v>13</v>
      </c>
      <c r="E618" s="8">
        <f>IFERROR(Cb23Mt[[#This Row],[DurationMilliseconds]]-B617,Cb23Mt[[#This Row],[DurationMilliseconds]])</f>
        <v>155.68829999999434</v>
      </c>
      <c r="F618" s="8">
        <f>Cb23Mt[[#This Row],[PackagePower]]*Cb23Mt[[#This Row],[TimeFrame]]/1000</f>
        <v>14.07214388119449</v>
      </c>
    </row>
    <row r="619" spans="1:6" x14ac:dyDescent="0.3">
      <c r="A619">
        <v>2</v>
      </c>
      <c r="B619" s="8">
        <v>88727.726200000005</v>
      </c>
      <c r="C619" s="8">
        <v>88.498869999999997</v>
      </c>
      <c r="D619" t="s">
        <v>13</v>
      </c>
      <c r="E619" s="8">
        <f>IFERROR(Cb23Mt[[#This Row],[DurationMilliseconds]]-B618,Cb23Mt[[#This Row],[DurationMilliseconds]])</f>
        <v>141.3075000000099</v>
      </c>
      <c r="F619" s="8">
        <f>Cb23Mt[[#This Row],[PackagePower]]*Cb23Mt[[#This Row],[TimeFrame]]/1000</f>
        <v>12.505554072525877</v>
      </c>
    </row>
    <row r="620" spans="1:6" x14ac:dyDescent="0.3">
      <c r="A620">
        <v>2</v>
      </c>
      <c r="B620" s="8">
        <v>88869.175900000002</v>
      </c>
      <c r="C620" s="8">
        <v>88.752080000000007</v>
      </c>
      <c r="D620" t="s">
        <v>13</v>
      </c>
      <c r="E620" s="8">
        <f>IFERROR(Cb23Mt[[#This Row],[DurationMilliseconds]]-B619,Cb23Mt[[#This Row],[DurationMilliseconds]])</f>
        <v>141.44969999999739</v>
      </c>
      <c r="F620" s="8">
        <f>Cb23Mt[[#This Row],[PackagePower]]*Cb23Mt[[#This Row],[TimeFrame]]/1000</f>
        <v>12.553955090375769</v>
      </c>
    </row>
    <row r="621" spans="1:6" x14ac:dyDescent="0.3">
      <c r="A621">
        <v>2</v>
      </c>
      <c r="B621" s="8">
        <v>89010.921600000001</v>
      </c>
      <c r="C621" s="8">
        <v>91.02243</v>
      </c>
      <c r="D621" t="s">
        <v>13</v>
      </c>
      <c r="E621" s="8">
        <f>IFERROR(Cb23Mt[[#This Row],[DurationMilliseconds]]-B620,Cb23Mt[[#This Row],[DurationMilliseconds]])</f>
        <v>141.74569999999949</v>
      </c>
      <c r="F621" s="8">
        <f>Cb23Mt[[#This Row],[PackagePower]]*Cb23Mt[[#This Row],[TimeFrame]]/1000</f>
        <v>12.902038056050953</v>
      </c>
    </row>
    <row r="622" spans="1:6" x14ac:dyDescent="0.3">
      <c r="A622">
        <v>2</v>
      </c>
      <c r="B622" s="8">
        <v>89167.878100000002</v>
      </c>
      <c r="C622" s="8">
        <v>88.908540000000002</v>
      </c>
      <c r="D622" t="s">
        <v>13</v>
      </c>
      <c r="E622" s="8">
        <f>IFERROR(Cb23Mt[[#This Row],[DurationMilliseconds]]-B621,Cb23Mt[[#This Row],[DurationMilliseconds]])</f>
        <v>156.95650000000023</v>
      </c>
      <c r="F622" s="8">
        <f>Cb23Mt[[#This Row],[PackagePower]]*Cb23Mt[[#This Row],[TimeFrame]]/1000</f>
        <v>13.95477325851002</v>
      </c>
    </row>
    <row r="623" spans="1:6" x14ac:dyDescent="0.3">
      <c r="A623">
        <v>2</v>
      </c>
      <c r="B623" s="8">
        <v>89309.974100000007</v>
      </c>
      <c r="C623" s="8">
        <v>89.98021</v>
      </c>
      <c r="D623" t="s">
        <v>13</v>
      </c>
      <c r="E623" s="8">
        <f>IFERROR(Cb23Mt[[#This Row],[DurationMilliseconds]]-B622,Cb23Mt[[#This Row],[DurationMilliseconds]])</f>
        <v>142.09600000000501</v>
      </c>
      <c r="F623" s="8">
        <f>Cb23Mt[[#This Row],[PackagePower]]*Cb23Mt[[#This Row],[TimeFrame]]/1000</f>
        <v>12.78582792016045</v>
      </c>
    </row>
    <row r="624" spans="1:6" x14ac:dyDescent="0.3">
      <c r="A624">
        <v>2</v>
      </c>
      <c r="B624" s="8">
        <v>89450.779699999999</v>
      </c>
      <c r="C624" s="8">
        <v>89.707279999999997</v>
      </c>
      <c r="D624" t="s">
        <v>13</v>
      </c>
      <c r="E624" s="8">
        <f>IFERROR(Cb23Mt[[#This Row],[DurationMilliseconds]]-B623,Cb23Mt[[#This Row],[DurationMilliseconds]])</f>
        <v>140.80559999999241</v>
      </c>
      <c r="F624" s="8">
        <f>Cb23Mt[[#This Row],[PackagePower]]*Cb23Mt[[#This Row],[TimeFrame]]/1000</f>
        <v>12.631287384767319</v>
      </c>
    </row>
    <row r="625" spans="1:6" x14ac:dyDescent="0.3">
      <c r="A625">
        <v>2</v>
      </c>
      <c r="B625" s="8">
        <v>89592.037599999996</v>
      </c>
      <c r="C625" s="8">
        <v>90.357219999999998</v>
      </c>
      <c r="D625" t="s">
        <v>13</v>
      </c>
      <c r="E625" s="8">
        <f>IFERROR(Cb23Mt[[#This Row],[DurationMilliseconds]]-B624,Cb23Mt[[#This Row],[DurationMilliseconds]])</f>
        <v>141.25789999999688</v>
      </c>
      <c r="F625" s="8">
        <f>Cb23Mt[[#This Row],[PackagePower]]*Cb23Mt[[#This Row],[TimeFrame]]/1000</f>
        <v>12.763671147037718</v>
      </c>
    </row>
    <row r="626" spans="1:6" x14ac:dyDescent="0.3">
      <c r="A626">
        <v>2</v>
      </c>
      <c r="B626" s="8">
        <v>89734.738700000002</v>
      </c>
      <c r="C626" s="8">
        <v>89.558880000000002</v>
      </c>
      <c r="D626" t="s">
        <v>13</v>
      </c>
      <c r="E626" s="8">
        <f>IFERROR(Cb23Mt[[#This Row],[DurationMilliseconds]]-B625,Cb23Mt[[#This Row],[DurationMilliseconds]])</f>
        <v>142.70110000000568</v>
      </c>
      <c r="F626" s="8">
        <f>Cb23Mt[[#This Row],[PackagePower]]*Cb23Mt[[#This Row],[TimeFrame]]/1000</f>
        <v>12.780150690768508</v>
      </c>
    </row>
    <row r="627" spans="1:6" x14ac:dyDescent="0.3">
      <c r="A627">
        <v>2</v>
      </c>
      <c r="B627" s="8">
        <v>89876.856100000005</v>
      </c>
      <c r="C627" s="8">
        <v>90.754739999999998</v>
      </c>
      <c r="D627" t="s">
        <v>13</v>
      </c>
      <c r="E627" s="8">
        <f>IFERROR(Cb23Mt[[#This Row],[DurationMilliseconds]]-B626,Cb23Mt[[#This Row],[DurationMilliseconds]])</f>
        <v>142.11740000000282</v>
      </c>
      <c r="F627" s="8">
        <f>Cb23Mt[[#This Row],[PackagePower]]*Cb23Mt[[#This Row],[TimeFrame]]/1000</f>
        <v>12.897827686476255</v>
      </c>
    </row>
    <row r="628" spans="1:6" x14ac:dyDescent="0.3">
      <c r="A628">
        <v>2</v>
      </c>
      <c r="B628" s="8">
        <v>90016.761299999998</v>
      </c>
      <c r="C628" s="8">
        <v>88.403459999999995</v>
      </c>
      <c r="D628" t="s">
        <v>13</v>
      </c>
      <c r="E628" s="8">
        <f>IFERROR(Cb23Mt[[#This Row],[DurationMilliseconds]]-B627,Cb23Mt[[#This Row],[DurationMilliseconds]])</f>
        <v>139.90519999999378</v>
      </c>
      <c r="F628" s="8">
        <f>Cb23Mt[[#This Row],[PackagePower]]*Cb23Mt[[#This Row],[TimeFrame]]/1000</f>
        <v>12.36810375199145</v>
      </c>
    </row>
    <row r="629" spans="1:6" x14ac:dyDescent="0.3">
      <c r="A629">
        <v>2</v>
      </c>
      <c r="B629" s="8">
        <v>90157.552500000005</v>
      </c>
      <c r="C629" s="8">
        <v>91.025670000000005</v>
      </c>
      <c r="D629" t="s">
        <v>13</v>
      </c>
      <c r="E629" s="8">
        <f>IFERROR(Cb23Mt[[#This Row],[DurationMilliseconds]]-B628,Cb23Mt[[#This Row],[DurationMilliseconds]])</f>
        <v>140.79120000000694</v>
      </c>
      <c r="F629" s="8">
        <f>Cb23Mt[[#This Row],[PackagePower]]*Cb23Mt[[#This Row],[TimeFrame]]/1000</f>
        <v>12.815613310104633</v>
      </c>
    </row>
    <row r="630" spans="1:6" x14ac:dyDescent="0.3">
      <c r="A630">
        <v>2</v>
      </c>
      <c r="B630" s="8">
        <v>90299.2647</v>
      </c>
      <c r="C630" s="8">
        <v>90.31908</v>
      </c>
      <c r="D630" t="s">
        <v>13</v>
      </c>
      <c r="E630" s="8">
        <f>IFERROR(Cb23Mt[[#This Row],[DurationMilliseconds]]-B629,Cb23Mt[[#This Row],[DurationMilliseconds]])</f>
        <v>141.71219999999448</v>
      </c>
      <c r="F630" s="8">
        <f>Cb23Mt[[#This Row],[PackagePower]]*Cb23Mt[[#This Row],[TimeFrame]]/1000</f>
        <v>12.799315528775502</v>
      </c>
    </row>
    <row r="631" spans="1:6" x14ac:dyDescent="0.3">
      <c r="A631">
        <v>2</v>
      </c>
      <c r="B631" s="8">
        <v>90441.449800000002</v>
      </c>
      <c r="C631" s="8">
        <v>90.083929999999995</v>
      </c>
      <c r="D631" t="s">
        <v>13</v>
      </c>
      <c r="E631" s="8">
        <f>IFERROR(Cb23Mt[[#This Row],[DurationMilliseconds]]-B630,Cb23Mt[[#This Row],[DurationMilliseconds]])</f>
        <v>142.18510000000242</v>
      </c>
      <c r="F631" s="8">
        <f>Cb23Mt[[#This Row],[PackagePower]]*Cb23Mt[[#This Row],[TimeFrame]]/1000</f>
        <v>12.808592595443217</v>
      </c>
    </row>
    <row r="632" spans="1:6" x14ac:dyDescent="0.3">
      <c r="A632">
        <v>2</v>
      </c>
      <c r="B632" s="8">
        <v>90581.685200000007</v>
      </c>
      <c r="C632" s="8">
        <v>89.613730000000004</v>
      </c>
      <c r="D632" t="s">
        <v>13</v>
      </c>
      <c r="E632" s="8">
        <f>IFERROR(Cb23Mt[[#This Row],[DurationMilliseconds]]-B631,Cb23Mt[[#This Row],[DurationMilliseconds]])</f>
        <v>140.23540000000503</v>
      </c>
      <c r="F632" s="8">
        <f>Cb23Mt[[#This Row],[PackagePower]]*Cb23Mt[[#This Row],[TimeFrame]]/1000</f>
        <v>12.567017272042451</v>
      </c>
    </row>
    <row r="633" spans="1:6" x14ac:dyDescent="0.3">
      <c r="A633">
        <v>2</v>
      </c>
      <c r="B633" s="8">
        <v>90723.903200000001</v>
      </c>
      <c r="C633" s="8">
        <v>89.664410000000004</v>
      </c>
      <c r="D633" t="s">
        <v>13</v>
      </c>
      <c r="E633" s="8">
        <f>IFERROR(Cb23Mt[[#This Row],[DurationMilliseconds]]-B632,Cb23Mt[[#This Row],[DurationMilliseconds]])</f>
        <v>142.21799999999348</v>
      </c>
      <c r="F633" s="8">
        <f>Cb23Mt[[#This Row],[PackagePower]]*Cb23Mt[[#This Row],[TimeFrame]]/1000</f>
        <v>12.751893061379416</v>
      </c>
    </row>
    <row r="634" spans="1:6" x14ac:dyDescent="0.3">
      <c r="A634">
        <v>2</v>
      </c>
      <c r="B634" s="8">
        <v>90867.107900000003</v>
      </c>
      <c r="C634" s="8">
        <v>89.734499999999997</v>
      </c>
      <c r="D634" t="s">
        <v>13</v>
      </c>
      <c r="E634" s="8">
        <f>IFERROR(Cb23Mt[[#This Row],[DurationMilliseconds]]-B633,Cb23Mt[[#This Row],[DurationMilliseconds]])</f>
        <v>143.20470000000205</v>
      </c>
      <c r="F634" s="8">
        <f>Cb23Mt[[#This Row],[PackagePower]]*Cb23Mt[[#This Row],[TimeFrame]]/1000</f>
        <v>12.850402152150183</v>
      </c>
    </row>
    <row r="635" spans="1:6" x14ac:dyDescent="0.3">
      <c r="A635">
        <v>2</v>
      </c>
      <c r="B635" s="8">
        <v>91008.989199999996</v>
      </c>
      <c r="C635" s="8">
        <v>89.750349999999997</v>
      </c>
      <c r="D635" t="s">
        <v>13</v>
      </c>
      <c r="E635" s="8">
        <f>IFERROR(Cb23Mt[[#This Row],[DurationMilliseconds]]-B634,Cb23Mt[[#This Row],[DurationMilliseconds]])</f>
        <v>141.88129999999364</v>
      </c>
      <c r="F635" s="8">
        <f>Cb23Mt[[#This Row],[PackagePower]]*Cb23Mt[[#This Row],[TimeFrame]]/1000</f>
        <v>12.73389633345443</v>
      </c>
    </row>
    <row r="636" spans="1:6" x14ac:dyDescent="0.3">
      <c r="A636">
        <v>2</v>
      </c>
      <c r="B636" s="8">
        <v>91150.485700000005</v>
      </c>
      <c r="C636" s="8">
        <v>89.109030000000004</v>
      </c>
      <c r="D636" t="s">
        <v>13</v>
      </c>
      <c r="E636" s="8">
        <f>IFERROR(Cb23Mt[[#This Row],[DurationMilliseconds]]-B635,Cb23Mt[[#This Row],[DurationMilliseconds]])</f>
        <v>141.49650000000838</v>
      </c>
      <c r="F636" s="8">
        <f>Cb23Mt[[#This Row],[PackagePower]]*Cb23Mt[[#This Row],[TimeFrame]]/1000</f>
        <v>12.608615863395748</v>
      </c>
    </row>
    <row r="637" spans="1:6" x14ac:dyDescent="0.3">
      <c r="A637">
        <v>2</v>
      </c>
      <c r="B637" s="8">
        <v>91307.826000000001</v>
      </c>
      <c r="C637" s="8">
        <v>88.486840000000001</v>
      </c>
      <c r="D637" t="s">
        <v>13</v>
      </c>
      <c r="E637" s="8">
        <f>IFERROR(Cb23Mt[[#This Row],[DurationMilliseconds]]-B636,Cb23Mt[[#This Row],[DurationMilliseconds]])</f>
        <v>157.3402999999962</v>
      </c>
      <c r="F637" s="8">
        <f>Cb23Mt[[#This Row],[PackagePower]]*Cb23Mt[[#This Row],[TimeFrame]]/1000</f>
        <v>13.922545951651664</v>
      </c>
    </row>
    <row r="638" spans="1:6" x14ac:dyDescent="0.3">
      <c r="A638">
        <v>2</v>
      </c>
      <c r="B638" s="8">
        <v>91448.215299999996</v>
      </c>
      <c r="C638" s="8">
        <v>88.007320000000007</v>
      </c>
      <c r="D638" t="s">
        <v>13</v>
      </c>
      <c r="E638" s="8">
        <f>IFERROR(Cb23Mt[[#This Row],[DurationMilliseconds]]-B637,Cb23Mt[[#This Row],[DurationMilliseconds]])</f>
        <v>140.38929999999527</v>
      </c>
      <c r="F638" s="8">
        <f>Cb23Mt[[#This Row],[PackagePower]]*Cb23Mt[[#This Row],[TimeFrame]]/1000</f>
        <v>12.355286049675586</v>
      </c>
    </row>
    <row r="639" spans="1:6" x14ac:dyDescent="0.3">
      <c r="A639">
        <v>2</v>
      </c>
      <c r="B639" s="8">
        <v>91590.059599999993</v>
      </c>
      <c r="C639" s="8">
        <v>88.196219999999997</v>
      </c>
      <c r="D639" t="s">
        <v>13</v>
      </c>
      <c r="E639" s="8">
        <f>IFERROR(Cb23Mt[[#This Row],[DurationMilliseconds]]-B638,Cb23Mt[[#This Row],[DurationMilliseconds]])</f>
        <v>141.84429999999702</v>
      </c>
      <c r="F639" s="8">
        <f>Cb23Mt[[#This Row],[PackagePower]]*Cb23Mt[[#This Row],[TimeFrame]]/1000</f>
        <v>12.510131088545737</v>
      </c>
    </row>
    <row r="640" spans="1:6" x14ac:dyDescent="0.3">
      <c r="A640">
        <v>2</v>
      </c>
      <c r="B640" s="8">
        <v>91731.802299999996</v>
      </c>
      <c r="C640" s="8">
        <v>88.242649999999998</v>
      </c>
      <c r="D640" t="s">
        <v>13</v>
      </c>
      <c r="E640" s="8">
        <f>IFERROR(Cb23Mt[[#This Row],[DurationMilliseconds]]-B639,Cb23Mt[[#This Row],[DurationMilliseconds]])</f>
        <v>141.74270000000251</v>
      </c>
      <c r="F640" s="8">
        <f>Cb23Mt[[#This Row],[PackagePower]]*Cb23Mt[[#This Row],[TimeFrame]]/1000</f>
        <v>12.507751466155222</v>
      </c>
    </row>
    <row r="641" spans="1:6" x14ac:dyDescent="0.3">
      <c r="A641">
        <v>2</v>
      </c>
      <c r="B641" s="8">
        <v>91872.567500000005</v>
      </c>
      <c r="C641" s="8">
        <v>86.505330000000001</v>
      </c>
      <c r="D641" t="s">
        <v>13</v>
      </c>
      <c r="E641" s="8">
        <f>IFERROR(Cb23Mt[[#This Row],[DurationMilliseconds]]-B640,Cb23Mt[[#This Row],[DurationMilliseconds]])</f>
        <v>140.76520000000892</v>
      </c>
      <c r="F641" s="8">
        <f>Cb23Mt[[#This Row],[PackagePower]]*Cb23Mt[[#This Row],[TimeFrame]]/1000</f>
        <v>12.17694007851677</v>
      </c>
    </row>
    <row r="642" spans="1:6" x14ac:dyDescent="0.3">
      <c r="A642">
        <v>2</v>
      </c>
      <c r="B642" s="8">
        <v>92011.800600000002</v>
      </c>
      <c r="C642" s="8">
        <v>86.728229999999996</v>
      </c>
      <c r="D642" t="s">
        <v>13</v>
      </c>
      <c r="E642" s="8">
        <f>IFERROR(Cb23Mt[[#This Row],[DurationMilliseconds]]-B641,Cb23Mt[[#This Row],[DurationMilliseconds]])</f>
        <v>139.23309999999765</v>
      </c>
      <c r="F642" s="8">
        <f>Cb23Mt[[#This Row],[PackagePower]]*Cb23Mt[[#This Row],[TimeFrame]]/1000</f>
        <v>12.075440320412795</v>
      </c>
    </row>
    <row r="643" spans="1:6" x14ac:dyDescent="0.3">
      <c r="A643">
        <v>2</v>
      </c>
      <c r="B643" s="8">
        <v>92153.603600000002</v>
      </c>
      <c r="C643" s="8">
        <v>87.454899999999995</v>
      </c>
      <c r="D643" t="s">
        <v>13</v>
      </c>
      <c r="E643" s="8">
        <f>IFERROR(Cb23Mt[[#This Row],[DurationMilliseconds]]-B642,Cb23Mt[[#This Row],[DurationMilliseconds]])</f>
        <v>141.80299999999988</v>
      </c>
      <c r="F643" s="8">
        <f>Cb23Mt[[#This Row],[PackagePower]]*Cb23Mt[[#This Row],[TimeFrame]]/1000</f>
        <v>12.401367184699989</v>
      </c>
    </row>
    <row r="644" spans="1:6" x14ac:dyDescent="0.3">
      <c r="A644">
        <v>2</v>
      </c>
      <c r="B644" s="8">
        <v>92293.689400000003</v>
      </c>
      <c r="C644" s="8">
        <v>88.706440000000001</v>
      </c>
      <c r="D644" t="s">
        <v>13</v>
      </c>
      <c r="E644" s="8">
        <f>IFERROR(Cb23Mt[[#This Row],[DurationMilliseconds]]-B643,Cb23Mt[[#This Row],[DurationMilliseconds]])</f>
        <v>140.08580000000075</v>
      </c>
      <c r="F644" s="8">
        <f>Cb23Mt[[#This Row],[PackagePower]]*Cb23Mt[[#This Row],[TimeFrame]]/1000</f>
        <v>12.426512612552065</v>
      </c>
    </row>
    <row r="645" spans="1:6" x14ac:dyDescent="0.3">
      <c r="A645">
        <v>2</v>
      </c>
      <c r="B645" s="8">
        <v>92434.147200000007</v>
      </c>
      <c r="C645" s="8">
        <v>88.59666</v>
      </c>
      <c r="D645" t="s">
        <v>13</v>
      </c>
      <c r="E645" s="8">
        <f>IFERROR(Cb23Mt[[#This Row],[DurationMilliseconds]]-B644,Cb23Mt[[#This Row],[DurationMilliseconds]])</f>
        <v>140.45780000000377</v>
      </c>
      <c r="F645" s="8">
        <f>Cb23Mt[[#This Row],[PackagePower]]*Cb23Mt[[#This Row],[TimeFrame]]/1000</f>
        <v>12.444091950948334</v>
      </c>
    </row>
    <row r="646" spans="1:6" x14ac:dyDescent="0.3">
      <c r="A646">
        <v>2</v>
      </c>
      <c r="B646" s="8">
        <v>92574.304999999993</v>
      </c>
      <c r="C646" s="8">
        <v>87.763369999999995</v>
      </c>
      <c r="D646" t="s">
        <v>13</v>
      </c>
      <c r="E646" s="8">
        <f>IFERROR(Cb23Mt[[#This Row],[DurationMilliseconds]]-B645,Cb23Mt[[#This Row],[DurationMilliseconds]])</f>
        <v>140.15779999998631</v>
      </c>
      <c r="F646" s="8">
        <f>Cb23Mt[[#This Row],[PackagePower]]*Cb23Mt[[#This Row],[TimeFrame]]/1000</f>
        <v>12.300720859784798</v>
      </c>
    </row>
    <row r="647" spans="1:6" x14ac:dyDescent="0.3">
      <c r="A647">
        <v>2</v>
      </c>
      <c r="B647" s="8">
        <v>92715.466700000004</v>
      </c>
      <c r="C647" s="8">
        <v>87.241690000000006</v>
      </c>
      <c r="D647" t="s">
        <v>13</v>
      </c>
      <c r="E647" s="8">
        <f>IFERROR(Cb23Mt[[#This Row],[DurationMilliseconds]]-B646,Cb23Mt[[#This Row],[DurationMilliseconds]])</f>
        <v>141.16170000001148</v>
      </c>
      <c r="F647" s="8">
        <f>Cb23Mt[[#This Row],[PackagePower]]*Cb23Mt[[#This Row],[TimeFrame]]/1000</f>
        <v>12.315185271274002</v>
      </c>
    </row>
    <row r="648" spans="1:6" x14ac:dyDescent="0.3">
      <c r="A648">
        <v>2</v>
      </c>
      <c r="B648" s="8">
        <v>92856.590800000005</v>
      </c>
      <c r="C648" s="8">
        <v>87.293049999999994</v>
      </c>
      <c r="D648" t="s">
        <v>13</v>
      </c>
      <c r="E648" s="8">
        <f>IFERROR(Cb23Mt[[#This Row],[DurationMilliseconds]]-B647,Cb23Mt[[#This Row],[DurationMilliseconds]])</f>
        <v>141.12410000000091</v>
      </c>
      <c r="F648" s="8">
        <f>Cb23Mt[[#This Row],[PackagePower]]*Cb23Mt[[#This Row],[TimeFrame]]/1000</f>
        <v>12.319153117505079</v>
      </c>
    </row>
    <row r="649" spans="1:6" x14ac:dyDescent="0.3">
      <c r="A649">
        <v>2</v>
      </c>
      <c r="B649" s="8">
        <v>92997.748399999997</v>
      </c>
      <c r="C649" s="8">
        <v>86.973979999999997</v>
      </c>
      <c r="D649" t="s">
        <v>13</v>
      </c>
      <c r="E649" s="8">
        <f>IFERROR(Cb23Mt[[#This Row],[DurationMilliseconds]]-B648,Cb23Mt[[#This Row],[DurationMilliseconds]])</f>
        <v>141.15759999999136</v>
      </c>
      <c r="F649" s="8">
        <f>Cb23Mt[[#This Row],[PackagePower]]*Cb23Mt[[#This Row],[TimeFrame]]/1000</f>
        <v>12.277038279247249</v>
      </c>
    </row>
    <row r="650" spans="1:6" x14ac:dyDescent="0.3">
      <c r="A650">
        <v>2</v>
      </c>
      <c r="B650" s="8">
        <v>93137.398000000001</v>
      </c>
      <c r="C650" s="8">
        <v>88.133449999999996</v>
      </c>
      <c r="D650" t="s">
        <v>13</v>
      </c>
      <c r="E650" s="8">
        <f>IFERROR(Cb23Mt[[#This Row],[DurationMilliseconds]]-B649,Cb23Mt[[#This Row],[DurationMilliseconds]])</f>
        <v>139.64960000000428</v>
      </c>
      <c r="F650" s="8">
        <f>Cb23Mt[[#This Row],[PackagePower]]*Cb23Mt[[#This Row],[TimeFrame]]/1000</f>
        <v>12.307801039120378</v>
      </c>
    </row>
    <row r="651" spans="1:6" x14ac:dyDescent="0.3">
      <c r="A651">
        <v>2</v>
      </c>
      <c r="B651" s="8">
        <v>93277.071599999996</v>
      </c>
      <c r="C651" s="8">
        <v>87.405140000000003</v>
      </c>
      <c r="D651" t="s">
        <v>13</v>
      </c>
      <c r="E651" s="8">
        <f>IFERROR(Cb23Mt[[#This Row],[DurationMilliseconds]]-B650,Cb23Mt[[#This Row],[DurationMilliseconds]])</f>
        <v>139.67359999999462</v>
      </c>
      <c r="F651" s="8">
        <f>Cb23Mt[[#This Row],[PackagePower]]*Cb23Mt[[#This Row],[TimeFrame]]/1000</f>
        <v>12.20819056230353</v>
      </c>
    </row>
    <row r="652" spans="1:6" x14ac:dyDescent="0.3">
      <c r="A652">
        <v>2</v>
      </c>
      <c r="B652" s="8">
        <v>93418.7641</v>
      </c>
      <c r="C652" s="8">
        <v>86.306209999999993</v>
      </c>
      <c r="D652" t="s">
        <v>13</v>
      </c>
      <c r="E652" s="8">
        <f>IFERROR(Cb23Mt[[#This Row],[DurationMilliseconds]]-B651,Cb23Mt[[#This Row],[DurationMilliseconds]])</f>
        <v>141.69250000000466</v>
      </c>
      <c r="F652" s="8">
        <f>Cb23Mt[[#This Row],[PackagePower]]*Cb23Mt[[#This Row],[TimeFrame]]/1000</f>
        <v>12.2289426604254</v>
      </c>
    </row>
    <row r="653" spans="1:6" x14ac:dyDescent="0.3">
      <c r="A653">
        <v>2</v>
      </c>
      <c r="B653" s="8">
        <v>93560.454400000002</v>
      </c>
      <c r="C653" s="8">
        <v>87.523600000000002</v>
      </c>
      <c r="D653" t="s">
        <v>13</v>
      </c>
      <c r="E653" s="8">
        <f>IFERROR(Cb23Mt[[#This Row],[DurationMilliseconds]]-B652,Cb23Mt[[#This Row],[DurationMilliseconds]])</f>
        <v>141.69030000000203</v>
      </c>
      <c r="F653" s="8">
        <f>Cb23Mt[[#This Row],[PackagePower]]*Cb23Mt[[#This Row],[TimeFrame]]/1000</f>
        <v>12.401245141080176</v>
      </c>
    </row>
    <row r="654" spans="1:6" x14ac:dyDescent="0.3">
      <c r="A654">
        <v>2</v>
      </c>
      <c r="B654" s="8">
        <v>93702.304600000003</v>
      </c>
      <c r="C654" s="8">
        <v>86.879779999999997</v>
      </c>
      <c r="D654" t="s">
        <v>13</v>
      </c>
      <c r="E654" s="8">
        <f>IFERROR(Cb23Mt[[#This Row],[DurationMilliseconds]]-B653,Cb23Mt[[#This Row],[DurationMilliseconds]])</f>
        <v>141.85020000000077</v>
      </c>
      <c r="F654" s="8">
        <f>Cb23Mt[[#This Row],[PackagePower]]*Cb23Mt[[#This Row],[TimeFrame]]/1000</f>
        <v>12.323914168956065</v>
      </c>
    </row>
    <row r="655" spans="1:6" x14ac:dyDescent="0.3">
      <c r="A655">
        <v>2</v>
      </c>
      <c r="B655" s="8">
        <v>93844.4421</v>
      </c>
      <c r="C655" s="8">
        <v>87.596909999999994</v>
      </c>
      <c r="D655" t="s">
        <v>13</v>
      </c>
      <c r="E655" s="8">
        <f>IFERROR(Cb23Mt[[#This Row],[DurationMilliseconds]]-B654,Cb23Mt[[#This Row],[DurationMilliseconds]])</f>
        <v>142.13749999999709</v>
      </c>
      <c r="F655" s="8">
        <f>Cb23Mt[[#This Row],[PackagePower]]*Cb23Mt[[#This Row],[TimeFrame]]/1000</f>
        <v>12.450805795124746</v>
      </c>
    </row>
    <row r="656" spans="1:6" x14ac:dyDescent="0.3">
      <c r="A656">
        <v>2</v>
      </c>
      <c r="B656" s="8">
        <v>93986.139500000005</v>
      </c>
      <c r="C656" s="8">
        <v>87.374480000000005</v>
      </c>
      <c r="D656" t="s">
        <v>13</v>
      </c>
      <c r="E656" s="8">
        <f>IFERROR(Cb23Mt[[#This Row],[DurationMilliseconds]]-B655,Cb23Mt[[#This Row],[DurationMilliseconds]])</f>
        <v>141.69740000000456</v>
      </c>
      <c r="F656" s="8">
        <f>Cb23Mt[[#This Row],[PackagePower]]*Cb23Mt[[#This Row],[TimeFrame]]/1000</f>
        <v>12.380736642352399</v>
      </c>
    </row>
    <row r="657" spans="1:6" x14ac:dyDescent="0.3">
      <c r="A657">
        <v>2</v>
      </c>
      <c r="B657" s="8">
        <v>94127.834799999997</v>
      </c>
      <c r="C657" s="8">
        <v>87.444270000000003</v>
      </c>
      <c r="D657" t="s">
        <v>13</v>
      </c>
      <c r="E657" s="8">
        <f>IFERROR(Cb23Mt[[#This Row],[DurationMilliseconds]]-B656,Cb23Mt[[#This Row],[DurationMilliseconds]])</f>
        <v>141.69529999999213</v>
      </c>
      <c r="F657" s="8">
        <f>Cb23Mt[[#This Row],[PackagePower]]*Cb23Mt[[#This Row],[TimeFrame]]/1000</f>
        <v>12.390442070930312</v>
      </c>
    </row>
    <row r="658" spans="1:6" x14ac:dyDescent="0.3">
      <c r="A658">
        <v>2</v>
      </c>
      <c r="B658" s="8">
        <v>94268.181400000001</v>
      </c>
      <c r="C658" s="8">
        <v>89.075220000000002</v>
      </c>
      <c r="D658" t="s">
        <v>13</v>
      </c>
      <c r="E658" s="8">
        <f>IFERROR(Cb23Mt[[#This Row],[DurationMilliseconds]]-B657,Cb23Mt[[#This Row],[DurationMilliseconds]])</f>
        <v>140.3466000000044</v>
      </c>
      <c r="F658" s="8">
        <f>Cb23Mt[[#This Row],[PackagePower]]*Cb23Mt[[#This Row],[TimeFrame]]/1000</f>
        <v>12.501404271252392</v>
      </c>
    </row>
    <row r="659" spans="1:6" x14ac:dyDescent="0.3">
      <c r="A659">
        <v>2</v>
      </c>
      <c r="B659" s="8">
        <v>94408.587599999999</v>
      </c>
      <c r="C659" s="8">
        <v>89.499489999999994</v>
      </c>
      <c r="D659" t="s">
        <v>13</v>
      </c>
      <c r="E659" s="8">
        <f>IFERROR(Cb23Mt[[#This Row],[DurationMilliseconds]]-B658,Cb23Mt[[#This Row],[DurationMilliseconds]])</f>
        <v>140.40619999999763</v>
      </c>
      <c r="F659" s="8">
        <f>Cb23Mt[[#This Row],[PackagePower]]*Cb23Mt[[#This Row],[TimeFrame]]/1000</f>
        <v>12.566283292837786</v>
      </c>
    </row>
    <row r="660" spans="1:6" x14ac:dyDescent="0.3">
      <c r="A660">
        <v>2</v>
      </c>
      <c r="B660" s="8">
        <v>94549.4997</v>
      </c>
      <c r="C660" s="8">
        <v>88.606430000000003</v>
      </c>
      <c r="D660" t="s">
        <v>13</v>
      </c>
      <c r="E660" s="8">
        <f>IFERROR(Cb23Mt[[#This Row],[DurationMilliseconds]]-B659,Cb23Mt[[#This Row],[DurationMilliseconds]])</f>
        <v>140.91210000000137</v>
      </c>
      <c r="F660" s="8">
        <f>Cb23Mt[[#This Row],[PackagePower]]*Cb23Mt[[#This Row],[TimeFrame]]/1000</f>
        <v>12.485718124803123</v>
      </c>
    </row>
    <row r="661" spans="1:6" x14ac:dyDescent="0.3">
      <c r="A661">
        <v>2</v>
      </c>
      <c r="B661" s="8">
        <v>94690.230500000005</v>
      </c>
      <c r="C661" s="8">
        <v>88.874539999999996</v>
      </c>
      <c r="D661" t="s">
        <v>13</v>
      </c>
      <c r="E661" s="8">
        <f>IFERROR(Cb23Mt[[#This Row],[DurationMilliseconds]]-B660,Cb23Mt[[#This Row],[DurationMilliseconds]])</f>
        <v>140.73080000000482</v>
      </c>
      <c r="F661" s="8">
        <f>Cb23Mt[[#This Row],[PackagePower]]*Cb23Mt[[#This Row],[TimeFrame]]/1000</f>
        <v>12.507385113832427</v>
      </c>
    </row>
    <row r="662" spans="1:6" x14ac:dyDescent="0.3">
      <c r="A662">
        <v>2</v>
      </c>
      <c r="B662" s="8">
        <v>94831.004700000005</v>
      </c>
      <c r="C662" s="8">
        <v>89.334469999999996</v>
      </c>
      <c r="D662" t="s">
        <v>13</v>
      </c>
      <c r="E662" s="8">
        <f>IFERROR(Cb23Mt[[#This Row],[DurationMilliseconds]]-B661,Cb23Mt[[#This Row],[DurationMilliseconds]])</f>
        <v>140.77419999999984</v>
      </c>
      <c r="F662" s="8">
        <f>Cb23Mt[[#This Row],[PackagePower]]*Cb23Mt[[#This Row],[TimeFrame]]/1000</f>
        <v>12.575988546673985</v>
      </c>
    </row>
    <row r="663" spans="1:6" x14ac:dyDescent="0.3">
      <c r="A663">
        <v>2</v>
      </c>
      <c r="B663" s="8">
        <v>94972.078500000003</v>
      </c>
      <c r="C663" s="8">
        <v>90.535290000000003</v>
      </c>
      <c r="D663" t="s">
        <v>13</v>
      </c>
      <c r="E663" s="8">
        <f>IFERROR(Cb23Mt[[#This Row],[DurationMilliseconds]]-B662,Cb23Mt[[#This Row],[DurationMilliseconds]])</f>
        <v>141.0737999999983</v>
      </c>
      <c r="F663" s="8">
        <f>Cb23Mt[[#This Row],[PackagePower]]*Cb23Mt[[#This Row],[TimeFrame]]/1000</f>
        <v>12.772157394401848</v>
      </c>
    </row>
    <row r="664" spans="1:6" x14ac:dyDescent="0.3">
      <c r="A664">
        <v>2</v>
      </c>
      <c r="B664" s="8">
        <v>95113.363800000006</v>
      </c>
      <c r="C664" s="8">
        <v>88.123540000000006</v>
      </c>
      <c r="D664" t="s">
        <v>13</v>
      </c>
      <c r="E664" s="8">
        <f>IFERROR(Cb23Mt[[#This Row],[DurationMilliseconds]]-B663,Cb23Mt[[#This Row],[DurationMilliseconds]])</f>
        <v>141.28530000000319</v>
      </c>
      <c r="F664" s="8">
        <f>Cb23Mt[[#This Row],[PackagePower]]*Cb23Mt[[#This Row],[TimeFrame]]/1000</f>
        <v>12.450560785962281</v>
      </c>
    </row>
    <row r="665" spans="1:6" x14ac:dyDescent="0.3">
      <c r="A665">
        <v>2</v>
      </c>
      <c r="B665" s="8">
        <v>95252.535799999998</v>
      </c>
      <c r="C665" s="8">
        <v>86.712360000000004</v>
      </c>
      <c r="D665" t="s">
        <v>13</v>
      </c>
      <c r="E665" s="8">
        <f>IFERROR(Cb23Mt[[#This Row],[DurationMilliseconds]]-B664,Cb23Mt[[#This Row],[DurationMilliseconds]])</f>
        <v>139.17199999999139</v>
      </c>
      <c r="F665" s="8">
        <f>Cb23Mt[[#This Row],[PackagePower]]*Cb23Mt[[#This Row],[TimeFrame]]/1000</f>
        <v>12.067932565919254</v>
      </c>
    </row>
    <row r="666" spans="1:6" x14ac:dyDescent="0.3">
      <c r="A666">
        <v>2</v>
      </c>
      <c r="B666" s="8">
        <v>95393.736600000004</v>
      </c>
      <c r="C666" s="8">
        <v>89.173069999999996</v>
      </c>
      <c r="D666" t="s">
        <v>13</v>
      </c>
      <c r="E666" s="8">
        <f>IFERROR(Cb23Mt[[#This Row],[DurationMilliseconds]]-B665,Cb23Mt[[#This Row],[DurationMilliseconds]])</f>
        <v>141.20080000000598</v>
      </c>
      <c r="F666" s="8">
        <f>Cb23Mt[[#This Row],[PackagePower]]*Cb23Mt[[#This Row],[TimeFrame]]/1000</f>
        <v>12.591308822456533</v>
      </c>
    </row>
    <row r="667" spans="1:6" x14ac:dyDescent="0.3">
      <c r="A667">
        <v>2</v>
      </c>
      <c r="B667" s="8">
        <v>95534.930099999998</v>
      </c>
      <c r="C667" s="8">
        <v>88.926090000000002</v>
      </c>
      <c r="D667" t="s">
        <v>13</v>
      </c>
      <c r="E667" s="8">
        <f>IFERROR(Cb23Mt[[#This Row],[DurationMilliseconds]]-B666,Cb23Mt[[#This Row],[DurationMilliseconds]])</f>
        <v>141.19349999999395</v>
      </c>
      <c r="F667" s="8">
        <f>Cb23Mt[[#This Row],[PackagePower]]*Cb23Mt[[#This Row],[TimeFrame]]/1000</f>
        <v>12.555785888414462</v>
      </c>
    </row>
    <row r="668" spans="1:6" x14ac:dyDescent="0.3">
      <c r="A668">
        <v>2</v>
      </c>
      <c r="B668" s="8">
        <v>95676.642200000002</v>
      </c>
      <c r="C668" s="8">
        <v>87.753050000000002</v>
      </c>
      <c r="D668" t="s">
        <v>13</v>
      </c>
      <c r="E668" s="8">
        <f>IFERROR(Cb23Mt[[#This Row],[DurationMilliseconds]]-B667,Cb23Mt[[#This Row],[DurationMilliseconds]])</f>
        <v>141.71210000000428</v>
      </c>
      <c r="F668" s="8">
        <f>Cb23Mt[[#This Row],[PackagePower]]*Cb23Mt[[#This Row],[TimeFrame]]/1000</f>
        <v>12.435668996905378</v>
      </c>
    </row>
    <row r="669" spans="1:6" x14ac:dyDescent="0.3">
      <c r="A669">
        <v>2</v>
      </c>
      <c r="B669" s="8">
        <v>95817.834900000002</v>
      </c>
      <c r="C669" s="8">
        <v>89.35239</v>
      </c>
      <c r="D669" t="s">
        <v>13</v>
      </c>
      <c r="E669" s="8">
        <f>IFERROR(Cb23Mt[[#This Row],[DurationMilliseconds]]-B668,Cb23Mt[[#This Row],[DurationMilliseconds]])</f>
        <v>141.1926999999996</v>
      </c>
      <c r="F669" s="8">
        <f>Cb23Mt[[#This Row],[PackagePower]]*Cb23Mt[[#This Row],[TimeFrame]]/1000</f>
        <v>12.615905195552966</v>
      </c>
    </row>
    <row r="670" spans="1:6" x14ac:dyDescent="0.3">
      <c r="A670">
        <v>2</v>
      </c>
      <c r="B670" s="8">
        <v>95959.535900000003</v>
      </c>
      <c r="C670" s="8">
        <v>89.959239999999994</v>
      </c>
      <c r="D670" t="s">
        <v>13</v>
      </c>
      <c r="E670" s="8">
        <f>IFERROR(Cb23Mt[[#This Row],[DurationMilliseconds]]-B669,Cb23Mt[[#This Row],[DurationMilliseconds]])</f>
        <v>141.70100000000093</v>
      </c>
      <c r="F670" s="8">
        <f>Cb23Mt[[#This Row],[PackagePower]]*Cb23Mt[[#This Row],[TimeFrame]]/1000</f>
        <v>12.747314267240082</v>
      </c>
    </row>
    <row r="671" spans="1:6" x14ac:dyDescent="0.3">
      <c r="A671">
        <v>2</v>
      </c>
      <c r="B671" s="8">
        <v>96101.223800000007</v>
      </c>
      <c r="C671" s="8">
        <v>89.648790000000005</v>
      </c>
      <c r="D671" t="s">
        <v>13</v>
      </c>
      <c r="E671" s="8">
        <f>IFERROR(Cb23Mt[[#This Row],[DurationMilliseconds]]-B670,Cb23Mt[[#This Row],[DurationMilliseconds]])</f>
        <v>141.68790000000445</v>
      </c>
      <c r="F671" s="8">
        <f>Cb23Mt[[#This Row],[PackagePower]]*Cb23Mt[[#This Row],[TimeFrame]]/1000</f>
        <v>12.702148792641399</v>
      </c>
    </row>
    <row r="672" spans="1:6" x14ac:dyDescent="0.3">
      <c r="A672">
        <v>2</v>
      </c>
      <c r="B672" s="8">
        <v>96242.766499999998</v>
      </c>
      <c r="C672" s="8">
        <v>88.545000000000002</v>
      </c>
      <c r="D672" t="s">
        <v>13</v>
      </c>
      <c r="E672" s="8">
        <f>IFERROR(Cb23Mt[[#This Row],[DurationMilliseconds]]-B671,Cb23Mt[[#This Row],[DurationMilliseconds]])</f>
        <v>141.54269999999087</v>
      </c>
      <c r="F672" s="8">
        <f>Cb23Mt[[#This Row],[PackagePower]]*Cb23Mt[[#This Row],[TimeFrame]]/1000</f>
        <v>12.532898371499192</v>
      </c>
    </row>
    <row r="673" spans="1:6" x14ac:dyDescent="0.3">
      <c r="A673">
        <v>2</v>
      </c>
      <c r="B673" s="8">
        <v>96383.064100000003</v>
      </c>
      <c r="C673" s="8">
        <v>90.759910000000005</v>
      </c>
      <c r="D673" t="s">
        <v>13</v>
      </c>
      <c r="E673" s="8">
        <f>IFERROR(Cb23Mt[[#This Row],[DurationMilliseconds]]-B672,Cb23Mt[[#This Row],[DurationMilliseconds]])</f>
        <v>140.29760000000533</v>
      </c>
      <c r="F673" s="8">
        <f>Cb23Mt[[#This Row],[PackagePower]]*Cb23Mt[[#This Row],[TimeFrame]]/1000</f>
        <v>12.733397549216484</v>
      </c>
    </row>
    <row r="674" spans="1:6" x14ac:dyDescent="0.3">
      <c r="A674">
        <v>2</v>
      </c>
      <c r="B674" s="8">
        <v>96524.769</v>
      </c>
      <c r="C674" s="8">
        <v>89.678089999999997</v>
      </c>
      <c r="D674" t="s">
        <v>13</v>
      </c>
      <c r="E674" s="8">
        <f>IFERROR(Cb23Mt[[#This Row],[DurationMilliseconds]]-B673,Cb23Mt[[#This Row],[DurationMilliseconds]])</f>
        <v>141.704899999997</v>
      </c>
      <c r="F674" s="8">
        <f>Cb23Mt[[#This Row],[PackagePower]]*Cb23Mt[[#This Row],[TimeFrame]]/1000</f>
        <v>12.707824775640731</v>
      </c>
    </row>
    <row r="675" spans="1:6" x14ac:dyDescent="0.3">
      <c r="A675">
        <v>2</v>
      </c>
      <c r="B675" s="8">
        <v>96665.232199999999</v>
      </c>
      <c r="C675" s="8">
        <v>86.955510000000004</v>
      </c>
      <c r="D675" t="s">
        <v>13</v>
      </c>
      <c r="E675" s="8">
        <f>IFERROR(Cb23Mt[[#This Row],[DurationMilliseconds]]-B674,Cb23Mt[[#This Row],[DurationMilliseconds]])</f>
        <v>140.46319999999832</v>
      </c>
      <c r="F675" s="8">
        <f>Cb23Mt[[#This Row],[PackagePower]]*Cb23Mt[[#This Row],[TimeFrame]]/1000</f>
        <v>12.214049192231855</v>
      </c>
    </row>
    <row r="676" spans="1:6" x14ac:dyDescent="0.3">
      <c r="A676">
        <v>2</v>
      </c>
      <c r="B676" s="8">
        <v>96806.062699999995</v>
      </c>
      <c r="C676" s="8">
        <v>88.648229999999998</v>
      </c>
      <c r="D676" t="s">
        <v>13</v>
      </c>
      <c r="E676" s="8">
        <f>IFERROR(Cb23Mt[[#This Row],[DurationMilliseconds]]-B675,Cb23Mt[[#This Row],[DurationMilliseconds]])</f>
        <v>140.83049999999639</v>
      </c>
      <c r="F676" s="8">
        <f>Cb23Mt[[#This Row],[PackagePower]]*Cb23Mt[[#This Row],[TimeFrame]]/1000</f>
        <v>12.48437455501468</v>
      </c>
    </row>
    <row r="677" spans="1:6" x14ac:dyDescent="0.3">
      <c r="A677">
        <v>2</v>
      </c>
      <c r="B677" s="8">
        <v>96947.358800000002</v>
      </c>
      <c r="C677" s="8">
        <v>87.927599999999998</v>
      </c>
      <c r="D677" t="s">
        <v>13</v>
      </c>
      <c r="E677" s="8">
        <f>IFERROR(Cb23Mt[[#This Row],[DurationMilliseconds]]-B676,Cb23Mt[[#This Row],[DurationMilliseconds]])</f>
        <v>141.29610000000685</v>
      </c>
      <c r="F677" s="8">
        <f>Cb23Mt[[#This Row],[PackagePower]]*Cb23Mt[[#This Row],[TimeFrame]]/1000</f>
        <v>12.423826962360602</v>
      </c>
    </row>
    <row r="678" spans="1:6" x14ac:dyDescent="0.3">
      <c r="A678">
        <v>2</v>
      </c>
      <c r="B678" s="8">
        <v>97089.580499999996</v>
      </c>
      <c r="C678" s="8">
        <v>89.125789999999995</v>
      </c>
      <c r="D678" t="s">
        <v>13</v>
      </c>
      <c r="E678" s="8">
        <f>IFERROR(Cb23Mt[[#This Row],[DurationMilliseconds]]-B677,Cb23Mt[[#This Row],[DurationMilliseconds]])</f>
        <v>142.2216999999946</v>
      </c>
      <c r="F678" s="8">
        <f>Cb23Mt[[#This Row],[PackagePower]]*Cb23Mt[[#This Row],[TimeFrame]]/1000</f>
        <v>12.675621367642517</v>
      </c>
    </row>
    <row r="679" spans="1:6" x14ac:dyDescent="0.3">
      <c r="A679">
        <v>2</v>
      </c>
      <c r="B679" s="8">
        <v>97247.587400000004</v>
      </c>
      <c r="C679" s="8">
        <v>88.493470000000002</v>
      </c>
      <c r="D679" t="s">
        <v>13</v>
      </c>
      <c r="E679" s="8">
        <f>IFERROR(Cb23Mt[[#This Row],[DurationMilliseconds]]-B678,Cb23Mt[[#This Row],[DurationMilliseconds]])</f>
        <v>158.00690000000759</v>
      </c>
      <c r="F679" s="8">
        <f>Cb23Mt[[#This Row],[PackagePower]]*Cb23Mt[[#This Row],[TimeFrame]]/1000</f>
        <v>13.982578864943672</v>
      </c>
    </row>
    <row r="680" spans="1:6" x14ac:dyDescent="0.3">
      <c r="A680">
        <v>2</v>
      </c>
      <c r="B680" s="8">
        <v>97389.265100000004</v>
      </c>
      <c r="C680" s="8">
        <v>86.908000000000001</v>
      </c>
      <c r="D680" t="s">
        <v>13</v>
      </c>
      <c r="E680" s="8">
        <f>IFERROR(Cb23Mt[[#This Row],[DurationMilliseconds]]-B679,Cb23Mt[[#This Row],[DurationMilliseconds]])</f>
        <v>141.67770000000019</v>
      </c>
      <c r="F680" s="8">
        <f>Cb23Mt[[#This Row],[PackagePower]]*Cb23Mt[[#This Row],[TimeFrame]]/1000</f>
        <v>12.312925551600015</v>
      </c>
    </row>
    <row r="681" spans="1:6" x14ac:dyDescent="0.3">
      <c r="A681">
        <v>2</v>
      </c>
      <c r="B681" s="8">
        <v>97529.461500000005</v>
      </c>
      <c r="C681" s="8">
        <v>87.205460000000002</v>
      </c>
      <c r="D681" t="s">
        <v>13</v>
      </c>
      <c r="E681" s="8">
        <f>IFERROR(Cb23Mt[[#This Row],[DurationMilliseconds]]-B680,Cb23Mt[[#This Row],[DurationMilliseconds]])</f>
        <v>140.19640000000072</v>
      </c>
      <c r="F681" s="8">
        <f>Cb23Mt[[#This Row],[PackagePower]]*Cb23Mt[[#This Row],[TimeFrame]]/1000</f>
        <v>12.225891552344063</v>
      </c>
    </row>
    <row r="682" spans="1:6" x14ac:dyDescent="0.3">
      <c r="A682">
        <v>2</v>
      </c>
      <c r="B682" s="8">
        <v>97670.150999999998</v>
      </c>
      <c r="C682" s="8">
        <v>88.440770000000001</v>
      </c>
      <c r="D682" t="s">
        <v>13</v>
      </c>
      <c r="E682" s="8">
        <f>IFERROR(Cb23Mt[[#This Row],[DurationMilliseconds]]-B681,Cb23Mt[[#This Row],[DurationMilliseconds]])</f>
        <v>140.68949999999313</v>
      </c>
      <c r="F682" s="8">
        <f>Cb23Mt[[#This Row],[PackagePower]]*Cb23Mt[[#This Row],[TimeFrame]]/1000</f>
        <v>12.442687710914393</v>
      </c>
    </row>
    <row r="683" spans="1:6" x14ac:dyDescent="0.3">
      <c r="A683">
        <v>2</v>
      </c>
      <c r="B683" s="8">
        <v>97810.6633</v>
      </c>
      <c r="C683" s="8">
        <v>87.220939999999999</v>
      </c>
      <c r="D683" t="s">
        <v>13</v>
      </c>
      <c r="E683" s="8">
        <f>IFERROR(Cb23Mt[[#This Row],[DurationMilliseconds]]-B682,Cb23Mt[[#This Row],[DurationMilliseconds]])</f>
        <v>140.51230000000214</v>
      </c>
      <c r="F683" s="8">
        <f>Cb23Mt[[#This Row],[PackagePower]]*Cb23Mt[[#This Row],[TimeFrame]]/1000</f>
        <v>12.255614887562187</v>
      </c>
    </row>
    <row r="684" spans="1:6" x14ac:dyDescent="0.3">
      <c r="A684">
        <v>2</v>
      </c>
      <c r="B684" s="8">
        <v>97951.319199999998</v>
      </c>
      <c r="C684" s="8">
        <v>87.408739999999995</v>
      </c>
      <c r="D684" t="s">
        <v>13</v>
      </c>
      <c r="E684" s="8">
        <f>IFERROR(Cb23Mt[[#This Row],[DurationMilliseconds]]-B683,Cb23Mt[[#This Row],[DurationMilliseconds]])</f>
        <v>140.65589999999793</v>
      </c>
      <c r="F684" s="8">
        <f>Cb23Mt[[#This Row],[PackagePower]]*Cb23Mt[[#This Row],[TimeFrame]]/1000</f>
        <v>12.294554992565818</v>
      </c>
    </row>
    <row r="685" spans="1:6" x14ac:dyDescent="0.3">
      <c r="A685">
        <v>2</v>
      </c>
      <c r="B685" s="8">
        <v>98091.491999999998</v>
      </c>
      <c r="C685" s="8">
        <v>87.435239999999993</v>
      </c>
      <c r="D685" t="s">
        <v>13</v>
      </c>
      <c r="E685" s="8">
        <f>IFERROR(Cb23Mt[[#This Row],[DurationMilliseconds]]-B684,Cb23Mt[[#This Row],[DurationMilliseconds]])</f>
        <v>140.17280000000028</v>
      </c>
      <c r="F685" s="8">
        <f>Cb23Mt[[#This Row],[PackagePower]]*Cb23Mt[[#This Row],[TimeFrame]]/1000</f>
        <v>12.256042409472023</v>
      </c>
    </row>
    <row r="686" spans="1:6" x14ac:dyDescent="0.3">
      <c r="A686">
        <v>2</v>
      </c>
      <c r="B686" s="8">
        <v>98232.145399999994</v>
      </c>
      <c r="C686" s="8">
        <v>88.226969999999994</v>
      </c>
      <c r="D686" t="s">
        <v>13</v>
      </c>
      <c r="E686" s="8">
        <f>IFERROR(Cb23Mt[[#This Row],[DurationMilliseconds]]-B685,Cb23Mt[[#This Row],[DurationMilliseconds]])</f>
        <v>140.6533999999956</v>
      </c>
      <c r="F686" s="8">
        <f>Cb23Mt[[#This Row],[PackagePower]]*Cb23Mt[[#This Row],[TimeFrame]]/1000</f>
        <v>12.409423302197611</v>
      </c>
    </row>
    <row r="687" spans="1:6" x14ac:dyDescent="0.3">
      <c r="A687">
        <v>2</v>
      </c>
      <c r="B687" s="8">
        <v>98373.997900000002</v>
      </c>
      <c r="C687" s="8">
        <v>86.956540000000004</v>
      </c>
      <c r="D687" t="s">
        <v>13</v>
      </c>
      <c r="E687" s="8">
        <f>IFERROR(Cb23Mt[[#This Row],[DurationMilliseconds]]-B686,Cb23Mt[[#This Row],[DurationMilliseconds]])</f>
        <v>141.85250000000815</v>
      </c>
      <c r="F687" s="8">
        <f>Cb23Mt[[#This Row],[PackagePower]]*Cb23Mt[[#This Row],[TimeFrame]]/1000</f>
        <v>12.335002590350708</v>
      </c>
    </row>
    <row r="688" spans="1:6" x14ac:dyDescent="0.3">
      <c r="A688">
        <v>2</v>
      </c>
      <c r="B688" s="8">
        <v>98516.238200000007</v>
      </c>
      <c r="C688" s="8">
        <v>88.382159999999999</v>
      </c>
      <c r="D688" t="s">
        <v>13</v>
      </c>
      <c r="E688" s="8">
        <f>IFERROR(Cb23Mt[[#This Row],[DurationMilliseconds]]-B687,Cb23Mt[[#This Row],[DurationMilliseconds]])</f>
        <v>142.24030000000494</v>
      </c>
      <c r="F688" s="8">
        <f>Cb23Mt[[#This Row],[PackagePower]]*Cb23Mt[[#This Row],[TimeFrame]]/1000</f>
        <v>12.571504953048436</v>
      </c>
    </row>
    <row r="689" spans="1:6" x14ac:dyDescent="0.3">
      <c r="A689">
        <v>2</v>
      </c>
      <c r="B689" s="8">
        <v>98658.059500000003</v>
      </c>
      <c r="C689" s="8">
        <v>89.145290000000003</v>
      </c>
      <c r="D689" t="s">
        <v>13</v>
      </c>
      <c r="E689" s="8">
        <f>IFERROR(Cb23Mt[[#This Row],[DurationMilliseconds]]-B688,Cb23Mt[[#This Row],[DurationMilliseconds]])</f>
        <v>141.82129999999597</v>
      </c>
      <c r="F689" s="8">
        <f>Cb23Mt[[#This Row],[PackagePower]]*Cb23Mt[[#This Row],[TimeFrame]]/1000</f>
        <v>12.642700916676642</v>
      </c>
    </row>
    <row r="690" spans="1:6" x14ac:dyDescent="0.3">
      <c r="A690">
        <v>2</v>
      </c>
      <c r="B690" s="8">
        <v>98800.25</v>
      </c>
      <c r="C690" s="8">
        <v>87.67801</v>
      </c>
      <c r="D690" t="s">
        <v>13</v>
      </c>
      <c r="E690" s="8">
        <f>IFERROR(Cb23Mt[[#This Row],[DurationMilliseconds]]-B689,Cb23Mt[[#This Row],[DurationMilliseconds]])</f>
        <v>142.19049999999697</v>
      </c>
      <c r="F690" s="8">
        <f>Cb23Mt[[#This Row],[PackagePower]]*Cb23Mt[[#This Row],[TimeFrame]]/1000</f>
        <v>12.466980080904735</v>
      </c>
    </row>
    <row r="691" spans="1:6" x14ac:dyDescent="0.3">
      <c r="A691">
        <v>2</v>
      </c>
      <c r="B691" s="8">
        <v>98942.153900000005</v>
      </c>
      <c r="C691" s="8">
        <v>87.209050000000005</v>
      </c>
      <c r="D691" t="s">
        <v>13</v>
      </c>
      <c r="E691" s="8">
        <f>IFERROR(Cb23Mt[[#This Row],[DurationMilliseconds]]-B690,Cb23Mt[[#This Row],[DurationMilliseconds]])</f>
        <v>141.9039000000048</v>
      </c>
      <c r="F691" s="8">
        <f>Cb23Mt[[#This Row],[PackagePower]]*Cb23Mt[[#This Row],[TimeFrame]]/1000</f>
        <v>12.375304310295419</v>
      </c>
    </row>
    <row r="692" spans="1:6" x14ac:dyDescent="0.3">
      <c r="A692">
        <v>2</v>
      </c>
      <c r="B692" s="8">
        <v>99084.810700000002</v>
      </c>
      <c r="C692" s="8">
        <v>88.754530000000003</v>
      </c>
      <c r="D692" t="s">
        <v>13</v>
      </c>
      <c r="E692" s="8">
        <f>IFERROR(Cb23Mt[[#This Row],[DurationMilliseconds]]-B691,Cb23Mt[[#This Row],[DurationMilliseconds]])</f>
        <v>142.65679999999702</v>
      </c>
      <c r="F692" s="8">
        <f>Cb23Mt[[#This Row],[PackagePower]]*Cb23Mt[[#This Row],[TimeFrame]]/1000</f>
        <v>12.661437235303737</v>
      </c>
    </row>
    <row r="693" spans="1:6" x14ac:dyDescent="0.3">
      <c r="A693">
        <v>2</v>
      </c>
      <c r="B693" s="8">
        <v>99225.951400000005</v>
      </c>
      <c r="C693" s="8">
        <v>90.327610000000007</v>
      </c>
      <c r="D693" t="s">
        <v>13</v>
      </c>
      <c r="E693" s="8">
        <f>IFERROR(Cb23Mt[[#This Row],[DurationMilliseconds]]-B692,Cb23Mt[[#This Row],[DurationMilliseconds]])</f>
        <v>141.14070000000356</v>
      </c>
      <c r="F693" s="8">
        <f>Cb23Mt[[#This Row],[PackagePower]]*Cb23Mt[[#This Row],[TimeFrame]]/1000</f>
        <v>12.748902104727323</v>
      </c>
    </row>
    <row r="694" spans="1:6" x14ac:dyDescent="0.3">
      <c r="A694">
        <v>2</v>
      </c>
      <c r="B694" s="8">
        <v>99367.514200000005</v>
      </c>
      <c r="C694" s="8">
        <v>88.057289999999995</v>
      </c>
      <c r="D694" t="s">
        <v>13</v>
      </c>
      <c r="E694" s="8">
        <f>IFERROR(Cb23Mt[[#This Row],[DurationMilliseconds]]-B693,Cb23Mt[[#This Row],[DurationMilliseconds]])</f>
        <v>141.5627999999997</v>
      </c>
      <c r="F694" s="8">
        <f>Cb23Mt[[#This Row],[PackagePower]]*Cb23Mt[[#This Row],[TimeFrame]]/1000</f>
        <v>12.465636532811972</v>
      </c>
    </row>
    <row r="695" spans="1:6" x14ac:dyDescent="0.3">
      <c r="A695">
        <v>2</v>
      </c>
      <c r="B695" s="8">
        <v>99510.217600000004</v>
      </c>
      <c r="C695" s="8">
        <v>88.507419999999996</v>
      </c>
      <c r="D695" t="s">
        <v>13</v>
      </c>
      <c r="E695" s="8">
        <f>IFERROR(Cb23Mt[[#This Row],[DurationMilliseconds]]-B694,Cb23Mt[[#This Row],[DurationMilliseconds]])</f>
        <v>142.70339999999851</v>
      </c>
      <c r="F695" s="8">
        <f>Cb23Mt[[#This Row],[PackagePower]]*Cb23Mt[[#This Row],[TimeFrame]]/1000</f>
        <v>12.630309759227869</v>
      </c>
    </row>
    <row r="696" spans="1:6" x14ac:dyDescent="0.3">
      <c r="A696">
        <v>2</v>
      </c>
      <c r="B696" s="8">
        <v>99651.919500000004</v>
      </c>
      <c r="C696" s="8">
        <v>88.768129999999999</v>
      </c>
      <c r="D696" t="s">
        <v>13</v>
      </c>
      <c r="E696" s="8">
        <f>IFERROR(Cb23Mt[[#This Row],[DurationMilliseconds]]-B695,Cb23Mt[[#This Row],[DurationMilliseconds]])</f>
        <v>141.70190000000002</v>
      </c>
      <c r="F696" s="8">
        <f>Cb23Mt[[#This Row],[PackagePower]]*Cb23Mt[[#This Row],[TimeFrame]]/1000</f>
        <v>12.578612680447002</v>
      </c>
    </row>
    <row r="697" spans="1:6" x14ac:dyDescent="0.3">
      <c r="A697">
        <v>2</v>
      </c>
      <c r="B697" s="8">
        <v>99792.854399999997</v>
      </c>
      <c r="C697" s="8">
        <v>87.877949999999998</v>
      </c>
      <c r="D697" t="s">
        <v>13</v>
      </c>
      <c r="E697" s="8">
        <f>IFERROR(Cb23Mt[[#This Row],[DurationMilliseconds]]-B696,Cb23Mt[[#This Row],[DurationMilliseconds]])</f>
        <v>140.93489999999292</v>
      </c>
      <c r="F697" s="8">
        <f>Cb23Mt[[#This Row],[PackagePower]]*Cb23Mt[[#This Row],[TimeFrame]]/1000</f>
        <v>12.385070095454378</v>
      </c>
    </row>
    <row r="698" spans="1:6" x14ac:dyDescent="0.3">
      <c r="A698">
        <v>2</v>
      </c>
      <c r="B698" s="8">
        <v>99934.050300000003</v>
      </c>
      <c r="C698" s="8">
        <v>89.198650000000001</v>
      </c>
      <c r="D698" t="s">
        <v>13</v>
      </c>
      <c r="E698" s="8">
        <f>IFERROR(Cb23Mt[[#This Row],[DurationMilliseconds]]-B697,Cb23Mt[[#This Row],[DurationMilliseconds]])</f>
        <v>141.19590000000608</v>
      </c>
      <c r="F698" s="8">
        <f>Cb23Mt[[#This Row],[PackagePower]]*Cb23Mt[[#This Row],[TimeFrame]]/1000</f>
        <v>12.594483665535543</v>
      </c>
    </row>
    <row r="699" spans="1:6" x14ac:dyDescent="0.3">
      <c r="A699">
        <v>2</v>
      </c>
      <c r="B699" s="8">
        <v>100077.27499999999</v>
      </c>
      <c r="C699" s="8">
        <v>86.452979999999997</v>
      </c>
      <c r="D699" t="s">
        <v>13</v>
      </c>
      <c r="E699" s="8">
        <f>IFERROR(Cb23Mt[[#This Row],[DurationMilliseconds]]-B698,Cb23Mt[[#This Row],[DurationMilliseconds]])</f>
        <v>143.22469999999157</v>
      </c>
      <c r="F699" s="8">
        <f>Cb23Mt[[#This Row],[PackagePower]]*Cb23Mt[[#This Row],[TimeFrame]]/1000</f>
        <v>12.38220212460527</v>
      </c>
    </row>
    <row r="700" spans="1:6" x14ac:dyDescent="0.3">
      <c r="A700">
        <v>2</v>
      </c>
      <c r="B700" s="8">
        <v>100218.3787</v>
      </c>
      <c r="C700" s="8">
        <v>88.662599999999998</v>
      </c>
      <c r="D700" t="s">
        <v>13</v>
      </c>
      <c r="E700" s="8">
        <f>IFERROR(Cb23Mt[[#This Row],[DurationMilliseconds]]-B699,Cb23Mt[[#This Row],[DurationMilliseconds]])</f>
        <v>141.10370000000694</v>
      </c>
      <c r="F700" s="8">
        <f>Cb23Mt[[#This Row],[PackagePower]]*Cb23Mt[[#This Row],[TimeFrame]]/1000</f>
        <v>12.510620911620615</v>
      </c>
    </row>
    <row r="701" spans="1:6" x14ac:dyDescent="0.3">
      <c r="A701">
        <v>2</v>
      </c>
      <c r="B701" s="8">
        <v>100375.6024</v>
      </c>
      <c r="C701" s="8">
        <v>88.935230000000004</v>
      </c>
      <c r="D701" t="s">
        <v>13</v>
      </c>
      <c r="E701" s="8">
        <f>IFERROR(Cb23Mt[[#This Row],[DurationMilliseconds]]-B700,Cb23Mt[[#This Row],[DurationMilliseconds]])</f>
        <v>157.22370000000228</v>
      </c>
      <c r="F701" s="8">
        <f>Cb23Mt[[#This Row],[PackagePower]]*Cb23Mt[[#This Row],[TimeFrame]]/1000</f>
        <v>13.982725920951204</v>
      </c>
    </row>
    <row r="702" spans="1:6" x14ac:dyDescent="0.3">
      <c r="A702">
        <v>2</v>
      </c>
      <c r="B702" s="8">
        <v>100517.8463</v>
      </c>
      <c r="C702" s="8">
        <v>88.400279999999995</v>
      </c>
      <c r="D702" t="s">
        <v>13</v>
      </c>
      <c r="E702" s="8">
        <f>IFERROR(Cb23Mt[[#This Row],[DurationMilliseconds]]-B701,Cb23Mt[[#This Row],[DurationMilliseconds]])</f>
        <v>142.2439000000013</v>
      </c>
      <c r="F702" s="8">
        <f>Cb23Mt[[#This Row],[PackagePower]]*Cb23Mt[[#This Row],[TimeFrame]]/1000</f>
        <v>12.574400588292114</v>
      </c>
    </row>
    <row r="703" spans="1:6" x14ac:dyDescent="0.3">
      <c r="A703">
        <v>2</v>
      </c>
      <c r="B703" s="8">
        <v>100659.0561</v>
      </c>
      <c r="C703" s="8">
        <v>88.110150000000004</v>
      </c>
      <c r="D703" t="s">
        <v>13</v>
      </c>
      <c r="E703" s="8">
        <f>IFERROR(Cb23Mt[[#This Row],[DurationMilliseconds]]-B702,Cb23Mt[[#This Row],[DurationMilliseconds]])</f>
        <v>141.2097999999969</v>
      </c>
      <c r="F703" s="8">
        <f>Cb23Mt[[#This Row],[PackagePower]]*Cb23Mt[[#This Row],[TimeFrame]]/1000</f>
        <v>12.442016659469727</v>
      </c>
    </row>
    <row r="704" spans="1:6" x14ac:dyDescent="0.3">
      <c r="A704">
        <v>2</v>
      </c>
      <c r="B704" s="8">
        <v>100799.5482</v>
      </c>
      <c r="C704" s="8">
        <v>88.895210000000006</v>
      </c>
      <c r="D704" t="s">
        <v>13</v>
      </c>
      <c r="E704" s="8">
        <f>IFERROR(Cb23Mt[[#This Row],[DurationMilliseconds]]-B703,Cb23Mt[[#This Row],[DurationMilliseconds]])</f>
        <v>140.49210000000312</v>
      </c>
      <c r="F704" s="8">
        <f>Cb23Mt[[#This Row],[PackagePower]]*Cb23Mt[[#This Row],[TimeFrame]]/1000</f>
        <v>12.489074732841278</v>
      </c>
    </row>
    <row r="705" spans="1:6" x14ac:dyDescent="0.3">
      <c r="A705">
        <v>2</v>
      </c>
      <c r="B705" s="8">
        <v>100940.2389</v>
      </c>
      <c r="C705" s="8">
        <v>88.722009999999997</v>
      </c>
      <c r="D705" t="s">
        <v>13</v>
      </c>
      <c r="E705" s="8">
        <f>IFERROR(Cb23Mt[[#This Row],[DurationMilliseconds]]-B704,Cb23Mt[[#This Row],[DurationMilliseconds]])</f>
        <v>140.69069999999192</v>
      </c>
      <c r="F705" s="8">
        <f>Cb23Mt[[#This Row],[PackagePower]]*Cb23Mt[[#This Row],[TimeFrame]]/1000</f>
        <v>12.482361692306284</v>
      </c>
    </row>
    <row r="706" spans="1:6" x14ac:dyDescent="0.3">
      <c r="A706">
        <v>2</v>
      </c>
      <c r="B706" s="8">
        <v>101080.9762</v>
      </c>
      <c r="C706" s="8">
        <v>89.404300000000006</v>
      </c>
      <c r="D706" t="s">
        <v>13</v>
      </c>
      <c r="E706" s="8">
        <f>IFERROR(Cb23Mt[[#This Row],[DurationMilliseconds]]-B705,Cb23Mt[[#This Row],[DurationMilliseconds]])</f>
        <v>140.73730000000796</v>
      </c>
      <c r="F706" s="8">
        <f>Cb23Mt[[#This Row],[PackagePower]]*Cb23Mt[[#This Row],[TimeFrame]]/1000</f>
        <v>12.582519790390712</v>
      </c>
    </row>
    <row r="707" spans="1:6" x14ac:dyDescent="0.3">
      <c r="A707">
        <v>2</v>
      </c>
      <c r="B707" s="8">
        <v>101222.17260000001</v>
      </c>
      <c r="C707" s="8">
        <v>88.210589999999996</v>
      </c>
      <c r="D707" t="s">
        <v>13</v>
      </c>
      <c r="E707" s="8">
        <f>IFERROR(Cb23Mt[[#This Row],[DurationMilliseconds]]-B706,Cb23Mt[[#This Row],[DurationMilliseconds]])</f>
        <v>141.19640000000072</v>
      </c>
      <c r="F707" s="8">
        <f>Cb23Mt[[#This Row],[PackagePower]]*Cb23Mt[[#This Row],[TimeFrame]]/1000</f>
        <v>12.455017749876063</v>
      </c>
    </row>
    <row r="708" spans="1:6" x14ac:dyDescent="0.3">
      <c r="A708">
        <v>2</v>
      </c>
      <c r="B708" s="8">
        <v>101363.6542</v>
      </c>
      <c r="C708" s="8">
        <v>89.620760000000004</v>
      </c>
      <c r="D708" t="s">
        <v>13</v>
      </c>
      <c r="E708" s="8">
        <f>IFERROR(Cb23Mt[[#This Row],[DurationMilliseconds]]-B707,Cb23Mt[[#This Row],[DurationMilliseconds]])</f>
        <v>141.48159999999916</v>
      </c>
      <c r="F708" s="8">
        <f>Cb23Mt[[#This Row],[PackagePower]]*Cb23Mt[[#This Row],[TimeFrame]]/1000</f>
        <v>12.679688518015926</v>
      </c>
    </row>
    <row r="709" spans="1:6" x14ac:dyDescent="0.3">
      <c r="A709">
        <v>2</v>
      </c>
      <c r="B709" s="8">
        <v>101505.31020000001</v>
      </c>
      <c r="C709" s="8">
        <v>89.133409999999998</v>
      </c>
      <c r="D709" t="s">
        <v>13</v>
      </c>
      <c r="E709" s="8">
        <f>IFERROR(Cb23Mt[[#This Row],[DurationMilliseconds]]-B708,Cb23Mt[[#This Row],[DurationMilliseconds]])</f>
        <v>141.65600000000268</v>
      </c>
      <c r="F709" s="8">
        <f>Cb23Mt[[#This Row],[PackagePower]]*Cb23Mt[[#This Row],[TimeFrame]]/1000</f>
        <v>12.626282326960238</v>
      </c>
    </row>
    <row r="710" spans="1:6" x14ac:dyDescent="0.3">
      <c r="A710">
        <v>2</v>
      </c>
      <c r="B710" s="8">
        <v>101645.1235</v>
      </c>
      <c r="C710" s="8">
        <v>88.590339999999998</v>
      </c>
      <c r="D710" t="s">
        <v>13</v>
      </c>
      <c r="E710" s="8">
        <f>IFERROR(Cb23Mt[[#This Row],[DurationMilliseconds]]-B709,Cb23Mt[[#This Row],[DurationMilliseconds]])</f>
        <v>139.81329999999434</v>
      </c>
      <c r="F710" s="8">
        <f>Cb23Mt[[#This Row],[PackagePower]]*Cb23Mt[[#This Row],[TimeFrame]]/1000</f>
        <v>12.386107783521497</v>
      </c>
    </row>
    <row r="711" spans="1:6" x14ac:dyDescent="0.3">
      <c r="A711">
        <v>2</v>
      </c>
      <c r="B711" s="8">
        <v>101786.5015</v>
      </c>
      <c r="C711" s="8">
        <v>88.917109999999994</v>
      </c>
      <c r="D711" t="s">
        <v>13</v>
      </c>
      <c r="E711" s="8">
        <f>IFERROR(Cb23Mt[[#This Row],[DurationMilliseconds]]-B710,Cb23Mt[[#This Row],[DurationMilliseconds]])</f>
        <v>141.37799999999697</v>
      </c>
      <c r="F711" s="8">
        <f>Cb23Mt[[#This Row],[PackagePower]]*Cb23Mt[[#This Row],[TimeFrame]]/1000</f>
        <v>12.570923177579731</v>
      </c>
    </row>
    <row r="712" spans="1:6" x14ac:dyDescent="0.3">
      <c r="A712">
        <v>2</v>
      </c>
      <c r="B712" s="8">
        <v>101928.2635</v>
      </c>
      <c r="C712" s="8">
        <v>91.238</v>
      </c>
      <c r="D712" t="s">
        <v>13</v>
      </c>
      <c r="E712" s="8">
        <f>IFERROR(Cb23Mt[[#This Row],[DurationMilliseconds]]-B711,Cb23Mt[[#This Row],[DurationMilliseconds]])</f>
        <v>141.76200000000244</v>
      </c>
      <c r="F712" s="8">
        <f>Cb23Mt[[#This Row],[PackagePower]]*Cb23Mt[[#This Row],[TimeFrame]]/1000</f>
        <v>12.934081356000222</v>
      </c>
    </row>
    <row r="713" spans="1:6" x14ac:dyDescent="0.3">
      <c r="A713">
        <v>2</v>
      </c>
      <c r="B713" s="8">
        <v>102069.9745</v>
      </c>
      <c r="C713" s="8">
        <v>90.001999999999995</v>
      </c>
      <c r="D713" t="s">
        <v>13</v>
      </c>
      <c r="E713" s="8">
        <f>IFERROR(Cb23Mt[[#This Row],[DurationMilliseconds]]-B712,Cb23Mt[[#This Row],[DurationMilliseconds]])</f>
        <v>141.71099999999569</v>
      </c>
      <c r="F713" s="8">
        <f>Cb23Mt[[#This Row],[PackagePower]]*Cb23Mt[[#This Row],[TimeFrame]]/1000</f>
        <v>12.754273421999612</v>
      </c>
    </row>
    <row r="714" spans="1:6" x14ac:dyDescent="0.3">
      <c r="A714">
        <v>2</v>
      </c>
      <c r="B714" s="8">
        <v>102210.1684</v>
      </c>
      <c r="C714" s="8">
        <v>89.564509999999999</v>
      </c>
      <c r="D714" t="s">
        <v>13</v>
      </c>
      <c r="E714" s="8">
        <f>IFERROR(Cb23Mt[[#This Row],[DurationMilliseconds]]-B713,Cb23Mt[[#This Row],[DurationMilliseconds]])</f>
        <v>140.19389999999839</v>
      </c>
      <c r="F714" s="8">
        <f>Cb23Mt[[#This Row],[PackagePower]]*Cb23Mt[[#This Row],[TimeFrame]]/1000</f>
        <v>12.556397958488857</v>
      </c>
    </row>
    <row r="715" spans="1:6" x14ac:dyDescent="0.3">
      <c r="A715">
        <v>2</v>
      </c>
      <c r="B715" s="8">
        <v>102351.3383</v>
      </c>
      <c r="C715" s="8">
        <v>89.827280000000002</v>
      </c>
      <c r="D715" t="s">
        <v>13</v>
      </c>
      <c r="E715" s="8">
        <f>IFERROR(Cb23Mt[[#This Row],[DurationMilliseconds]]-B714,Cb23Mt[[#This Row],[DurationMilliseconds]])</f>
        <v>141.16990000000806</v>
      </c>
      <c r="F715" s="8">
        <f>Cb23Mt[[#This Row],[PackagePower]]*Cb23Mt[[#This Row],[TimeFrame]]/1000</f>
        <v>12.680908134872723</v>
      </c>
    </row>
    <row r="716" spans="1:6" x14ac:dyDescent="0.3">
      <c r="A716">
        <v>2</v>
      </c>
      <c r="B716" s="8">
        <v>102494.0287</v>
      </c>
      <c r="C716" s="8">
        <v>89.530100000000004</v>
      </c>
      <c r="D716" t="s">
        <v>13</v>
      </c>
      <c r="E716" s="8">
        <f>IFERROR(Cb23Mt[[#This Row],[DurationMilliseconds]]-B715,Cb23Mt[[#This Row],[DurationMilliseconds]])</f>
        <v>142.69039999999222</v>
      </c>
      <c r="F716" s="8">
        <f>Cb23Mt[[#This Row],[PackagePower]]*Cb23Mt[[#This Row],[TimeFrame]]/1000</f>
        <v>12.775085781039305</v>
      </c>
    </row>
    <row r="717" spans="1:6" x14ac:dyDescent="0.3">
      <c r="A717">
        <v>2</v>
      </c>
      <c r="B717" s="8">
        <v>102635.21649999999</v>
      </c>
      <c r="C717" s="8">
        <v>88.719149999999999</v>
      </c>
      <c r="D717" t="s">
        <v>13</v>
      </c>
      <c r="E717" s="8">
        <f>IFERROR(Cb23Mt[[#This Row],[DurationMilliseconds]]-B716,Cb23Mt[[#This Row],[DurationMilliseconds]])</f>
        <v>141.1877999999997</v>
      </c>
      <c r="F717" s="8">
        <f>Cb23Mt[[#This Row],[PackagePower]]*Cb23Mt[[#This Row],[TimeFrame]]/1000</f>
        <v>12.526061606369973</v>
      </c>
    </row>
    <row r="718" spans="1:6" x14ac:dyDescent="0.3">
      <c r="A718">
        <v>2</v>
      </c>
      <c r="B718" s="8">
        <v>102776.39350000001</v>
      </c>
      <c r="C718" s="8">
        <v>89.527479999999997</v>
      </c>
      <c r="D718" t="s">
        <v>13</v>
      </c>
      <c r="E718" s="8">
        <f>IFERROR(Cb23Mt[[#This Row],[DurationMilliseconds]]-B717,Cb23Mt[[#This Row],[DurationMilliseconds]])</f>
        <v>141.17700000001059</v>
      </c>
      <c r="F718" s="8">
        <f>Cb23Mt[[#This Row],[PackagePower]]*Cb23Mt[[#This Row],[TimeFrame]]/1000</f>
        <v>12.639221043960948</v>
      </c>
    </row>
    <row r="719" spans="1:6" x14ac:dyDescent="0.3">
      <c r="A719">
        <v>2</v>
      </c>
      <c r="B719" s="8">
        <v>102919.0998</v>
      </c>
      <c r="C719" s="8">
        <v>89.479060000000004</v>
      </c>
      <c r="D719" t="s">
        <v>13</v>
      </c>
      <c r="E719" s="8">
        <f>IFERROR(Cb23Mt[[#This Row],[DurationMilliseconds]]-B718,Cb23Mt[[#This Row],[DurationMilliseconds]])</f>
        <v>142.70629999999073</v>
      </c>
      <c r="F719" s="8">
        <f>Cb23Mt[[#This Row],[PackagePower]]*Cb23Mt[[#This Row],[TimeFrame]]/1000</f>
        <v>12.769225580077171</v>
      </c>
    </row>
    <row r="720" spans="1:6" x14ac:dyDescent="0.3">
      <c r="A720">
        <v>2</v>
      </c>
      <c r="B720" s="8">
        <v>103061.2833</v>
      </c>
      <c r="C720" s="8">
        <v>88.665790000000001</v>
      </c>
      <c r="D720" t="s">
        <v>13</v>
      </c>
      <c r="E720" s="8">
        <f>IFERROR(Cb23Mt[[#This Row],[DurationMilliseconds]]-B719,Cb23Mt[[#This Row],[DurationMilliseconds]])</f>
        <v>142.18349999999919</v>
      </c>
      <c r="F720" s="8">
        <f>Cb23Mt[[#This Row],[PackagePower]]*Cb23Mt[[#This Row],[TimeFrame]]/1000</f>
        <v>12.606812352464928</v>
      </c>
    </row>
    <row r="721" spans="1:6" x14ac:dyDescent="0.3">
      <c r="A721">
        <v>2</v>
      </c>
      <c r="B721" s="8">
        <v>103202.9875</v>
      </c>
      <c r="C721" s="8">
        <v>88.69605</v>
      </c>
      <c r="D721" t="s">
        <v>13</v>
      </c>
      <c r="E721" s="8">
        <f>IFERROR(Cb23Mt[[#This Row],[DurationMilliseconds]]-B720,Cb23Mt[[#This Row],[DurationMilliseconds]])</f>
        <v>141.7042000000074</v>
      </c>
      <c r="F721" s="8">
        <f>Cb23Mt[[#This Row],[PackagePower]]*Cb23Mt[[#This Row],[TimeFrame]]/1000</f>
        <v>12.568602808410656</v>
      </c>
    </row>
    <row r="722" spans="1:6" x14ac:dyDescent="0.3">
      <c r="A722">
        <v>2</v>
      </c>
      <c r="B722" s="8">
        <v>103344.1725</v>
      </c>
      <c r="C722" s="8">
        <v>88.183120000000002</v>
      </c>
      <c r="D722" t="s">
        <v>13</v>
      </c>
      <c r="E722" s="8">
        <f>IFERROR(Cb23Mt[[#This Row],[DurationMilliseconds]]-B721,Cb23Mt[[#This Row],[DurationMilliseconds]])</f>
        <v>141.18499999999767</v>
      </c>
      <c r="F722" s="8">
        <f>Cb23Mt[[#This Row],[PackagePower]]*Cb23Mt[[#This Row],[TimeFrame]]/1000</f>
        <v>12.450133797199795</v>
      </c>
    </row>
    <row r="723" spans="1:6" x14ac:dyDescent="0.3">
      <c r="A723">
        <v>2</v>
      </c>
      <c r="B723" s="8">
        <v>103486.48209999999</v>
      </c>
      <c r="C723" s="8">
        <v>88.749759999999995</v>
      </c>
      <c r="D723" t="s">
        <v>13</v>
      </c>
      <c r="E723" s="8">
        <f>IFERROR(Cb23Mt[[#This Row],[DurationMilliseconds]]-B722,Cb23Mt[[#This Row],[DurationMilliseconds]])</f>
        <v>142.30959999999322</v>
      </c>
      <c r="F723" s="8">
        <f>Cb23Mt[[#This Row],[PackagePower]]*Cb23Mt[[#This Row],[TimeFrame]]/1000</f>
        <v>12.629942845695398</v>
      </c>
    </row>
    <row r="724" spans="1:6" x14ac:dyDescent="0.3">
      <c r="A724">
        <v>2</v>
      </c>
      <c r="B724" s="8">
        <v>103628.1354</v>
      </c>
      <c r="C724" s="8">
        <v>89.187240000000003</v>
      </c>
      <c r="D724" t="s">
        <v>13</v>
      </c>
      <c r="E724" s="8">
        <f>IFERROR(Cb23Mt[[#This Row],[DurationMilliseconds]]-B723,Cb23Mt[[#This Row],[DurationMilliseconds]])</f>
        <v>141.6533000000054</v>
      </c>
      <c r="F724" s="8">
        <f>Cb23Mt[[#This Row],[PackagePower]]*Cb23Mt[[#This Row],[TimeFrame]]/1000</f>
        <v>12.633666863892483</v>
      </c>
    </row>
    <row r="725" spans="1:6" x14ac:dyDescent="0.3">
      <c r="A725">
        <v>2</v>
      </c>
      <c r="B725" s="8">
        <v>103770.37880000001</v>
      </c>
      <c r="C725" s="8">
        <v>88.163740000000004</v>
      </c>
      <c r="D725" t="s">
        <v>13</v>
      </c>
      <c r="E725" s="8">
        <f>IFERROR(Cb23Mt[[#This Row],[DurationMilliseconds]]-B724,Cb23Mt[[#This Row],[DurationMilliseconds]])</f>
        <v>142.24340000000666</v>
      </c>
      <c r="F725" s="8">
        <f>Cb23Mt[[#This Row],[PackagePower]]*Cb23Mt[[#This Row],[TimeFrame]]/1000</f>
        <v>12.540710134316587</v>
      </c>
    </row>
    <row r="726" spans="1:6" x14ac:dyDescent="0.3">
      <c r="A726">
        <v>2</v>
      </c>
      <c r="B726" s="8">
        <v>103911.76330000001</v>
      </c>
      <c r="C726" s="8">
        <v>88.380309999999994</v>
      </c>
      <c r="D726" t="s">
        <v>13</v>
      </c>
      <c r="E726" s="8">
        <f>IFERROR(Cb23Mt[[#This Row],[DurationMilliseconds]]-B725,Cb23Mt[[#This Row],[DurationMilliseconds]])</f>
        <v>141.38450000000012</v>
      </c>
      <c r="F726" s="8">
        <f>Cb23Mt[[#This Row],[PackagePower]]*Cb23Mt[[#This Row],[TimeFrame]]/1000</f>
        <v>12.495605939195009</v>
      </c>
    </row>
    <row r="727" spans="1:6" x14ac:dyDescent="0.3">
      <c r="A727">
        <v>2</v>
      </c>
      <c r="B727" s="8">
        <v>104051.72169999999</v>
      </c>
      <c r="C727" s="8">
        <v>89.145669999999996</v>
      </c>
      <c r="D727" t="s">
        <v>13</v>
      </c>
      <c r="E727" s="8">
        <f>IFERROR(Cb23Mt[[#This Row],[DurationMilliseconds]]-B726,Cb23Mt[[#This Row],[DurationMilliseconds]])</f>
        <v>139.95839999998861</v>
      </c>
      <c r="F727" s="8">
        <f>Cb23Mt[[#This Row],[PackagePower]]*Cb23Mt[[#This Row],[TimeFrame]]/1000</f>
        <v>12.476685340126984</v>
      </c>
    </row>
    <row r="728" spans="1:6" x14ac:dyDescent="0.3">
      <c r="A728">
        <v>2</v>
      </c>
      <c r="B728" s="8">
        <v>104192.139</v>
      </c>
      <c r="C728" s="8">
        <v>88.033240000000006</v>
      </c>
      <c r="D728" t="s">
        <v>13</v>
      </c>
      <c r="E728" s="8">
        <f>IFERROR(Cb23Mt[[#This Row],[DurationMilliseconds]]-B727,Cb23Mt[[#This Row],[DurationMilliseconds]])</f>
        <v>140.41730000000098</v>
      </c>
      <c r="F728" s="8">
        <f>Cb23Mt[[#This Row],[PackagePower]]*Cb23Mt[[#This Row],[TimeFrame]]/1000</f>
        <v>12.361389871052086</v>
      </c>
    </row>
    <row r="729" spans="1:6" x14ac:dyDescent="0.3">
      <c r="A729">
        <v>2</v>
      </c>
      <c r="B729" s="8">
        <v>104333.8251</v>
      </c>
      <c r="C729" s="8">
        <v>89.071399999999997</v>
      </c>
      <c r="D729" t="s">
        <v>13</v>
      </c>
      <c r="E729" s="8">
        <f>IFERROR(Cb23Mt[[#This Row],[DurationMilliseconds]]-B728,Cb23Mt[[#This Row],[DurationMilliseconds]])</f>
        <v>141.68610000000626</v>
      </c>
      <c r="F729" s="8">
        <f>Cb23Mt[[#This Row],[PackagePower]]*Cb23Mt[[#This Row],[TimeFrame]]/1000</f>
        <v>12.620179287540557</v>
      </c>
    </row>
    <row r="730" spans="1:6" x14ac:dyDescent="0.3">
      <c r="A730">
        <v>2</v>
      </c>
      <c r="B730" s="8">
        <v>104473.9543</v>
      </c>
      <c r="C730" s="8">
        <v>89.301829999999995</v>
      </c>
      <c r="D730" t="s">
        <v>13</v>
      </c>
      <c r="E730" s="8">
        <f>IFERROR(Cb23Mt[[#This Row],[DurationMilliseconds]]-B729,Cb23Mt[[#This Row],[DurationMilliseconds]])</f>
        <v>140.12919999999576</v>
      </c>
      <c r="F730" s="8">
        <f>Cb23Mt[[#This Row],[PackagePower]]*Cb23Mt[[#This Row],[TimeFrame]]/1000</f>
        <v>12.513793996435622</v>
      </c>
    </row>
    <row r="731" spans="1:6" x14ac:dyDescent="0.3">
      <c r="A731">
        <v>2</v>
      </c>
      <c r="B731" s="8">
        <v>104615.735</v>
      </c>
      <c r="C731" s="8">
        <v>88.990009999999998</v>
      </c>
      <c r="D731" t="s">
        <v>13</v>
      </c>
      <c r="E731" s="8">
        <f>IFERROR(Cb23Mt[[#This Row],[DurationMilliseconds]]-B730,Cb23Mt[[#This Row],[DurationMilliseconds]])</f>
        <v>141.78070000000298</v>
      </c>
      <c r="F731" s="8">
        <f>Cb23Mt[[#This Row],[PackagePower]]*Cb23Mt[[#This Row],[TimeFrame]]/1000</f>
        <v>12.617065910807264</v>
      </c>
    </row>
    <row r="732" spans="1:6" x14ac:dyDescent="0.3">
      <c r="A732">
        <v>2</v>
      </c>
      <c r="B732" s="8">
        <v>104757.31170000001</v>
      </c>
      <c r="C732" s="8">
        <v>85.980180000000004</v>
      </c>
      <c r="D732" t="s">
        <v>13</v>
      </c>
      <c r="E732" s="8">
        <f>IFERROR(Cb23Mt[[#This Row],[DurationMilliseconds]]-B731,Cb23Mt[[#This Row],[DurationMilliseconds]])</f>
        <v>141.57670000000508</v>
      </c>
      <c r="F732" s="8">
        <f>Cb23Mt[[#This Row],[PackagePower]]*Cb23Mt[[#This Row],[TimeFrame]]/1000</f>
        <v>12.172790149806437</v>
      </c>
    </row>
    <row r="733" spans="1:6" x14ac:dyDescent="0.3">
      <c r="A733">
        <v>2</v>
      </c>
      <c r="B733" s="8">
        <v>104898.4838</v>
      </c>
      <c r="C733" s="8">
        <v>86.886799999999994</v>
      </c>
      <c r="D733" t="s">
        <v>13</v>
      </c>
      <c r="E733" s="8">
        <f>IFERROR(Cb23Mt[[#This Row],[DurationMilliseconds]]-B732,Cb23Mt[[#This Row],[DurationMilliseconds]])</f>
        <v>141.17209999999614</v>
      </c>
      <c r="F733" s="8">
        <f>Cb23Mt[[#This Row],[PackagePower]]*Cb23Mt[[#This Row],[TimeFrame]]/1000</f>
        <v>12.265992018279663</v>
      </c>
    </row>
    <row r="734" spans="1:6" x14ac:dyDescent="0.3">
      <c r="A734">
        <v>2</v>
      </c>
      <c r="B734" s="8">
        <v>105040.6479</v>
      </c>
      <c r="C734" s="8">
        <v>87.68356</v>
      </c>
      <c r="D734" t="s">
        <v>13</v>
      </c>
      <c r="E734" s="8">
        <f>IFERROR(Cb23Mt[[#This Row],[DurationMilliseconds]]-B733,Cb23Mt[[#This Row],[DurationMilliseconds]])</f>
        <v>142.16409999999451</v>
      </c>
      <c r="F734" s="8">
        <f>Cb23Mt[[#This Row],[PackagePower]]*Cb23Mt[[#This Row],[TimeFrame]]/1000</f>
        <v>12.465454392195518</v>
      </c>
    </row>
    <row r="735" spans="1:6" x14ac:dyDescent="0.3">
      <c r="A735">
        <v>2</v>
      </c>
      <c r="B735" s="8">
        <v>105181.8417</v>
      </c>
      <c r="C735" s="8">
        <v>87.799809999999994</v>
      </c>
      <c r="D735" t="s">
        <v>13</v>
      </c>
      <c r="E735" s="8">
        <f>IFERROR(Cb23Mt[[#This Row],[DurationMilliseconds]]-B734,Cb23Mt[[#This Row],[DurationMilliseconds]])</f>
        <v>141.1938000000082</v>
      </c>
      <c r="F735" s="8">
        <f>Cb23Mt[[#This Row],[PackagePower]]*Cb23Mt[[#This Row],[TimeFrame]]/1000</f>
        <v>12.396788813178718</v>
      </c>
    </row>
    <row r="736" spans="1:6" x14ac:dyDescent="0.3">
      <c r="A736">
        <v>2</v>
      </c>
      <c r="B736" s="8">
        <v>105322.9988</v>
      </c>
      <c r="C736" s="8">
        <v>86.716579999999993</v>
      </c>
      <c r="D736" t="s">
        <v>13</v>
      </c>
      <c r="E736" s="8">
        <f>IFERROR(Cb23Mt[[#This Row],[DurationMilliseconds]]-B735,Cb23Mt[[#This Row],[DurationMilliseconds]])</f>
        <v>141.15709999999672</v>
      </c>
      <c r="F736" s="8">
        <f>Cb23Mt[[#This Row],[PackagePower]]*Cb23Mt[[#This Row],[TimeFrame]]/1000</f>
        <v>12.240660954717715</v>
      </c>
    </row>
    <row r="737" spans="1:6" x14ac:dyDescent="0.3">
      <c r="A737">
        <v>2</v>
      </c>
      <c r="B737" s="8">
        <v>105464.701</v>
      </c>
      <c r="C737" s="8">
        <v>86.486369999999994</v>
      </c>
      <c r="D737" t="s">
        <v>13</v>
      </c>
      <c r="E737" s="8">
        <f>IFERROR(Cb23Mt[[#This Row],[DurationMilliseconds]]-B736,Cb23Mt[[#This Row],[DurationMilliseconds]])</f>
        <v>141.70219999999972</v>
      </c>
      <c r="F737" s="8">
        <f>Cb23Mt[[#This Row],[PackagePower]]*Cb23Mt[[#This Row],[TimeFrame]]/1000</f>
        <v>12.255308899013976</v>
      </c>
    </row>
    <row r="738" spans="1:6" x14ac:dyDescent="0.3">
      <c r="A738">
        <v>2</v>
      </c>
      <c r="B738" s="8">
        <v>105606.85619999999</v>
      </c>
      <c r="C738" s="8">
        <v>88.241200000000006</v>
      </c>
      <c r="D738" t="s">
        <v>13</v>
      </c>
      <c r="E738" s="8">
        <f>IFERROR(Cb23Mt[[#This Row],[DurationMilliseconds]]-B737,Cb23Mt[[#This Row],[DurationMilliseconds]])</f>
        <v>142.15519999999378</v>
      </c>
      <c r="F738" s="8">
        <f>Cb23Mt[[#This Row],[PackagePower]]*Cb23Mt[[#This Row],[TimeFrame]]/1000</f>
        <v>12.543945434239452</v>
      </c>
    </row>
    <row r="739" spans="1:6" x14ac:dyDescent="0.3">
      <c r="A739">
        <v>2</v>
      </c>
      <c r="B739" s="8">
        <v>105748.5144</v>
      </c>
      <c r="C739" s="8">
        <v>86.974270000000004</v>
      </c>
      <c r="D739" t="s">
        <v>13</v>
      </c>
      <c r="E739" s="8">
        <f>IFERROR(Cb23Mt[[#This Row],[DurationMilliseconds]]-B738,Cb23Mt[[#This Row],[DurationMilliseconds]])</f>
        <v>141.65820000000531</v>
      </c>
      <c r="F739" s="8">
        <f>Cb23Mt[[#This Row],[PackagePower]]*Cb23Mt[[#This Row],[TimeFrame]]/1000</f>
        <v>12.320618534514463</v>
      </c>
    </row>
    <row r="740" spans="1:6" x14ac:dyDescent="0.3">
      <c r="A740">
        <v>2</v>
      </c>
      <c r="B740" s="8">
        <v>105891.0088</v>
      </c>
      <c r="C740" s="8">
        <v>88.221760000000003</v>
      </c>
      <c r="D740" t="s">
        <v>13</v>
      </c>
      <c r="E740" s="8">
        <f>IFERROR(Cb23Mt[[#This Row],[DurationMilliseconds]]-B739,Cb23Mt[[#This Row],[DurationMilliseconds]])</f>
        <v>142.49439999999595</v>
      </c>
      <c r="F740" s="8">
        <f>Cb23Mt[[#This Row],[PackagePower]]*Cb23Mt[[#This Row],[TimeFrame]]/1000</f>
        <v>12.571106758143644</v>
      </c>
    </row>
    <row r="741" spans="1:6" x14ac:dyDescent="0.3">
      <c r="A741">
        <v>2</v>
      </c>
      <c r="B741" s="8">
        <v>106033.6079</v>
      </c>
      <c r="C741" s="8">
        <v>87.609110000000001</v>
      </c>
      <c r="D741" t="s">
        <v>13</v>
      </c>
      <c r="E741" s="8">
        <f>IFERROR(Cb23Mt[[#This Row],[DurationMilliseconds]]-B740,Cb23Mt[[#This Row],[DurationMilliseconds]])</f>
        <v>142.59910000000673</v>
      </c>
      <c r="F741" s="8">
        <f>Cb23Mt[[#This Row],[PackagePower]]*Cb23Mt[[#This Row],[TimeFrame]]/1000</f>
        <v>12.492980237801591</v>
      </c>
    </row>
    <row r="742" spans="1:6" x14ac:dyDescent="0.3">
      <c r="A742">
        <v>2</v>
      </c>
      <c r="B742" s="8">
        <v>106174.41959999999</v>
      </c>
      <c r="C742" s="8">
        <v>87.482810000000001</v>
      </c>
      <c r="D742" t="s">
        <v>13</v>
      </c>
      <c r="E742" s="8">
        <f>IFERROR(Cb23Mt[[#This Row],[DurationMilliseconds]]-B741,Cb23Mt[[#This Row],[DurationMilliseconds]])</f>
        <v>140.81169999999111</v>
      </c>
      <c r="F742" s="8">
        <f>Cb23Mt[[#This Row],[PackagePower]]*Cb23Mt[[#This Row],[TimeFrame]]/1000</f>
        <v>12.318603196876222</v>
      </c>
    </row>
    <row r="743" spans="1:6" x14ac:dyDescent="0.3">
      <c r="A743">
        <v>2</v>
      </c>
      <c r="B743" s="8">
        <v>106316.0628</v>
      </c>
      <c r="C743" s="8">
        <v>89.132419999999996</v>
      </c>
      <c r="D743" t="s">
        <v>13</v>
      </c>
      <c r="E743" s="8">
        <f>IFERROR(Cb23Mt[[#This Row],[DurationMilliseconds]]-B742,Cb23Mt[[#This Row],[DurationMilliseconds]])</f>
        <v>141.64320000000589</v>
      </c>
      <c r="F743" s="8">
        <f>Cb23Mt[[#This Row],[PackagePower]]*Cb23Mt[[#This Row],[TimeFrame]]/1000</f>
        <v>12.625001192544525</v>
      </c>
    </row>
    <row r="744" spans="1:6" x14ac:dyDescent="0.3">
      <c r="A744">
        <v>2</v>
      </c>
      <c r="B744" s="8">
        <v>106457.2405</v>
      </c>
      <c r="C744" s="8">
        <v>88.287120000000002</v>
      </c>
      <c r="D744" t="s">
        <v>13</v>
      </c>
      <c r="E744" s="8">
        <f>IFERROR(Cb23Mt[[#This Row],[DurationMilliseconds]]-B743,Cb23Mt[[#This Row],[DurationMilliseconds]])</f>
        <v>141.17770000000019</v>
      </c>
      <c r="F744" s="8">
        <f>Cb23Mt[[#This Row],[PackagePower]]*Cb23Mt[[#This Row],[TimeFrame]]/1000</f>
        <v>12.464172541224018</v>
      </c>
    </row>
    <row r="745" spans="1:6" x14ac:dyDescent="0.3">
      <c r="A745">
        <v>2</v>
      </c>
      <c r="B745" s="8">
        <v>106597.9176</v>
      </c>
      <c r="C745" s="8">
        <v>88.960530000000006</v>
      </c>
      <c r="D745" t="s">
        <v>13</v>
      </c>
      <c r="E745" s="8">
        <f>IFERROR(Cb23Mt[[#This Row],[DurationMilliseconds]]-B744,Cb23Mt[[#This Row],[DurationMilliseconds]])</f>
        <v>140.67710000000079</v>
      </c>
      <c r="F745" s="8">
        <f>Cb23Mt[[#This Row],[PackagePower]]*Cb23Mt[[#This Row],[TimeFrame]]/1000</f>
        <v>12.51470937486307</v>
      </c>
    </row>
    <row r="746" spans="1:6" x14ac:dyDescent="0.3">
      <c r="A746">
        <v>2</v>
      </c>
      <c r="B746" s="8">
        <v>106739.66409999999</v>
      </c>
      <c r="C746" s="8">
        <v>87.128439999999998</v>
      </c>
      <c r="D746" t="s">
        <v>13</v>
      </c>
      <c r="E746" s="8">
        <f>IFERROR(Cb23Mt[[#This Row],[DurationMilliseconds]]-B745,Cb23Mt[[#This Row],[DurationMilliseconds]])</f>
        <v>141.74649999999383</v>
      </c>
      <c r="F746" s="8">
        <f>Cb23Mt[[#This Row],[PackagePower]]*Cb23Mt[[#This Row],[TimeFrame]]/1000</f>
        <v>12.350151420459463</v>
      </c>
    </row>
    <row r="747" spans="1:6" x14ac:dyDescent="0.3">
      <c r="A747">
        <v>2</v>
      </c>
      <c r="B747" s="8">
        <v>106880.2941</v>
      </c>
      <c r="C747" s="8">
        <v>88.697460000000007</v>
      </c>
      <c r="D747" t="s">
        <v>13</v>
      </c>
      <c r="E747" s="8">
        <f>IFERROR(Cb23Mt[[#This Row],[DurationMilliseconds]]-B746,Cb23Mt[[#This Row],[DurationMilliseconds]])</f>
        <v>140.63000000000466</v>
      </c>
      <c r="F747" s="8">
        <f>Cb23Mt[[#This Row],[PackagePower]]*Cb23Mt[[#This Row],[TimeFrame]]/1000</f>
        <v>12.473523799800414</v>
      </c>
    </row>
    <row r="748" spans="1:6" x14ac:dyDescent="0.3">
      <c r="A748">
        <v>2</v>
      </c>
      <c r="B748" s="8">
        <v>107022.49099999999</v>
      </c>
      <c r="C748" s="8">
        <v>88.994380000000007</v>
      </c>
      <c r="D748" t="s">
        <v>13</v>
      </c>
      <c r="E748" s="8">
        <f>IFERROR(Cb23Mt[[#This Row],[DurationMilliseconds]]-B747,Cb23Mt[[#This Row],[DurationMilliseconds]])</f>
        <v>142.19689999999537</v>
      </c>
      <c r="F748" s="8">
        <f>Cb23Mt[[#This Row],[PackagePower]]*Cb23Mt[[#This Row],[TimeFrame]]/1000</f>
        <v>12.654724953421589</v>
      </c>
    </row>
    <row r="749" spans="1:6" x14ac:dyDescent="0.3">
      <c r="A749">
        <v>2</v>
      </c>
      <c r="B749" s="8">
        <v>107164.23510000001</v>
      </c>
      <c r="C749" s="8">
        <v>89.177899999999994</v>
      </c>
      <c r="D749" t="s">
        <v>13</v>
      </c>
      <c r="E749" s="8">
        <f>IFERROR(Cb23Mt[[#This Row],[DurationMilliseconds]]-B748,Cb23Mt[[#This Row],[DurationMilliseconds]])</f>
        <v>141.7441000000108</v>
      </c>
      <c r="F749" s="8">
        <f>Cb23Mt[[#This Row],[PackagePower]]*Cb23Mt[[#This Row],[TimeFrame]]/1000</f>
        <v>12.640441175390963</v>
      </c>
    </row>
    <row r="750" spans="1:6" x14ac:dyDescent="0.3">
      <c r="A750">
        <v>2</v>
      </c>
      <c r="B750" s="8">
        <v>107305.99129999999</v>
      </c>
      <c r="C750" s="8">
        <v>88.122299999999996</v>
      </c>
      <c r="D750" t="s">
        <v>13</v>
      </c>
      <c r="E750" s="8">
        <f>IFERROR(Cb23Mt[[#This Row],[DurationMilliseconds]]-B749,Cb23Mt[[#This Row],[DurationMilliseconds]])</f>
        <v>141.75619999998889</v>
      </c>
      <c r="F750" s="8">
        <f>Cb23Mt[[#This Row],[PackagePower]]*Cb23Mt[[#This Row],[TimeFrame]]/1000</f>
        <v>12.491882383259021</v>
      </c>
    </row>
    <row r="751" spans="1:6" x14ac:dyDescent="0.3">
      <c r="A751">
        <v>2</v>
      </c>
      <c r="B751" s="8">
        <v>107447.9366</v>
      </c>
      <c r="C751" s="8">
        <v>88.394469999999998</v>
      </c>
      <c r="D751" t="s">
        <v>13</v>
      </c>
      <c r="E751" s="8">
        <f>IFERROR(Cb23Mt[[#This Row],[DurationMilliseconds]]-B750,Cb23Mt[[#This Row],[DurationMilliseconds]])</f>
        <v>141.94530000000668</v>
      </c>
      <c r="F751" s="8">
        <f>Cb23Mt[[#This Row],[PackagePower]]*Cb23Mt[[#This Row],[TimeFrame]]/1000</f>
        <v>12.547179562491591</v>
      </c>
    </row>
    <row r="752" spans="1:6" x14ac:dyDescent="0.3">
      <c r="A752">
        <v>2</v>
      </c>
      <c r="B752" s="8">
        <v>107588.6442</v>
      </c>
      <c r="C752" s="8">
        <v>88.695729999999998</v>
      </c>
      <c r="D752" t="s">
        <v>13</v>
      </c>
      <c r="E752" s="8">
        <f>IFERROR(Cb23Mt[[#This Row],[DurationMilliseconds]]-B751,Cb23Mt[[#This Row],[DurationMilliseconds]])</f>
        <v>140.70759999999427</v>
      </c>
      <c r="F752" s="8">
        <f>Cb23Mt[[#This Row],[PackagePower]]*Cb23Mt[[#This Row],[TimeFrame]]/1000</f>
        <v>12.480163298547492</v>
      </c>
    </row>
    <row r="753" spans="1:6" x14ac:dyDescent="0.3">
      <c r="A753">
        <v>2</v>
      </c>
      <c r="B753" s="8">
        <v>107728.80220000001</v>
      </c>
      <c r="C753" s="8">
        <v>89.226870000000005</v>
      </c>
      <c r="D753" t="s">
        <v>13</v>
      </c>
      <c r="E753" s="8">
        <f>IFERROR(Cb23Mt[[#This Row],[DurationMilliseconds]]-B752,Cb23Mt[[#This Row],[DurationMilliseconds]])</f>
        <v>140.15800000001036</v>
      </c>
      <c r="F753" s="8">
        <f>Cb23Mt[[#This Row],[PackagePower]]*Cb23Mt[[#This Row],[TimeFrame]]/1000</f>
        <v>12.505859645460925</v>
      </c>
    </row>
    <row r="754" spans="1:6" x14ac:dyDescent="0.3">
      <c r="A754">
        <v>2</v>
      </c>
      <c r="B754" s="8">
        <v>107869.6269</v>
      </c>
      <c r="C754" s="8">
        <v>88.251840000000001</v>
      </c>
      <c r="D754" t="s">
        <v>13</v>
      </c>
      <c r="E754" s="8">
        <f>IFERROR(Cb23Mt[[#This Row],[DurationMilliseconds]]-B753,Cb23Mt[[#This Row],[DurationMilliseconds]])</f>
        <v>140.82469999999739</v>
      </c>
      <c r="F754" s="8">
        <f>Cb23Mt[[#This Row],[PackagePower]]*Cb23Mt[[#This Row],[TimeFrame]]/1000</f>
        <v>12.42803889244777</v>
      </c>
    </row>
    <row r="755" spans="1:6" x14ac:dyDescent="0.3">
      <c r="A755">
        <v>2</v>
      </c>
      <c r="B755" s="8">
        <v>108012.0184</v>
      </c>
      <c r="C755" s="8">
        <v>87.186040000000006</v>
      </c>
      <c r="D755" t="s">
        <v>13</v>
      </c>
      <c r="E755" s="8">
        <f>IFERROR(Cb23Mt[[#This Row],[DurationMilliseconds]]-B754,Cb23Mt[[#This Row],[DurationMilliseconds]])</f>
        <v>142.3914999999979</v>
      </c>
      <c r="F755" s="8">
        <f>Cb23Mt[[#This Row],[PackagePower]]*Cb23Mt[[#This Row],[TimeFrame]]/1000</f>
        <v>12.414551014659819</v>
      </c>
    </row>
    <row r="756" spans="1:6" x14ac:dyDescent="0.3">
      <c r="A756">
        <v>2</v>
      </c>
      <c r="B756" s="8">
        <v>108153.18459999999</v>
      </c>
      <c r="C756" s="8">
        <v>88.422730000000001</v>
      </c>
      <c r="D756" t="s">
        <v>13</v>
      </c>
      <c r="E756" s="8">
        <f>IFERROR(Cb23Mt[[#This Row],[DurationMilliseconds]]-B755,Cb23Mt[[#This Row],[DurationMilliseconds]])</f>
        <v>141.16619999999239</v>
      </c>
      <c r="F756" s="8">
        <f>Cb23Mt[[#This Row],[PackagePower]]*Cb23Mt[[#This Row],[TimeFrame]]/1000</f>
        <v>12.482300787725327</v>
      </c>
    </row>
    <row r="757" spans="1:6" x14ac:dyDescent="0.3">
      <c r="A757">
        <v>2</v>
      </c>
      <c r="B757" s="8">
        <v>108292.6727</v>
      </c>
      <c r="C757" s="8">
        <v>89.476420000000005</v>
      </c>
      <c r="D757" t="s">
        <v>13</v>
      </c>
      <c r="E757" s="8">
        <f>IFERROR(Cb23Mt[[#This Row],[DurationMilliseconds]]-B756,Cb23Mt[[#This Row],[DurationMilliseconds]])</f>
        <v>139.48810000000231</v>
      </c>
      <c r="F757" s="8">
        <f>Cb23Mt[[#This Row],[PackagePower]]*Cb23Mt[[#This Row],[TimeFrame]]/1000</f>
        <v>12.480895820602207</v>
      </c>
    </row>
    <row r="758" spans="1:6" x14ac:dyDescent="0.3">
      <c r="A758">
        <v>2</v>
      </c>
      <c r="B758" s="8">
        <v>108432.98020000001</v>
      </c>
      <c r="C758" s="8">
        <v>90.049670000000006</v>
      </c>
      <c r="D758" t="s">
        <v>13</v>
      </c>
      <c r="E758" s="8">
        <f>IFERROR(Cb23Mt[[#This Row],[DurationMilliseconds]]-B757,Cb23Mt[[#This Row],[DurationMilliseconds]])</f>
        <v>140.3075000000099</v>
      </c>
      <c r="F758" s="8">
        <f>Cb23Mt[[#This Row],[PackagePower]]*Cb23Mt[[#This Row],[TimeFrame]]/1000</f>
        <v>12.634644073525891</v>
      </c>
    </row>
    <row r="759" spans="1:6" x14ac:dyDescent="0.3">
      <c r="A759">
        <v>2</v>
      </c>
      <c r="B759" s="8">
        <v>108575.16499999999</v>
      </c>
      <c r="C759" s="8">
        <v>89.059039999999996</v>
      </c>
      <c r="D759" t="s">
        <v>13</v>
      </c>
      <c r="E759" s="8">
        <f>IFERROR(Cb23Mt[[#This Row],[DurationMilliseconds]]-B758,Cb23Mt[[#This Row],[DurationMilliseconds]])</f>
        <v>142.18479999998817</v>
      </c>
      <c r="F759" s="8">
        <f>Cb23Mt[[#This Row],[PackagePower]]*Cb23Mt[[#This Row],[TimeFrame]]/1000</f>
        <v>12.662841790590946</v>
      </c>
    </row>
    <row r="760" spans="1:6" x14ac:dyDescent="0.3">
      <c r="A760">
        <v>2</v>
      </c>
      <c r="B760" s="8">
        <v>108717.8734</v>
      </c>
      <c r="C760" s="8">
        <v>89.869929999999997</v>
      </c>
      <c r="D760" t="s">
        <v>13</v>
      </c>
      <c r="E760" s="8">
        <f>IFERROR(Cb23Mt[[#This Row],[DurationMilliseconds]]-B759,Cb23Mt[[#This Row],[DurationMilliseconds]])</f>
        <v>142.70840000000317</v>
      </c>
      <c r="F760" s="8">
        <f>Cb23Mt[[#This Row],[PackagePower]]*Cb23Mt[[#This Row],[TimeFrame]]/1000</f>
        <v>12.825193918412284</v>
      </c>
    </row>
    <row r="761" spans="1:6" x14ac:dyDescent="0.3">
      <c r="A761">
        <v>2</v>
      </c>
      <c r="B761" s="8">
        <v>108859.0594</v>
      </c>
      <c r="C761" s="8">
        <v>89.0471</v>
      </c>
      <c r="D761" t="s">
        <v>13</v>
      </c>
      <c r="E761" s="8">
        <f>IFERROR(Cb23Mt[[#This Row],[DurationMilliseconds]]-B760,Cb23Mt[[#This Row],[DurationMilliseconds]])</f>
        <v>141.18600000000151</v>
      </c>
      <c r="F761" s="8">
        <f>Cb23Mt[[#This Row],[PackagePower]]*Cb23Mt[[#This Row],[TimeFrame]]/1000</f>
        <v>12.572203860600135</v>
      </c>
    </row>
    <row r="762" spans="1:6" x14ac:dyDescent="0.3">
      <c r="A762">
        <v>2</v>
      </c>
      <c r="B762" s="8">
        <v>109000.27250000001</v>
      </c>
      <c r="C762" s="8">
        <v>87.824979999999996</v>
      </c>
      <c r="D762" t="s">
        <v>13</v>
      </c>
      <c r="E762" s="8">
        <f>IFERROR(Cb23Mt[[#This Row],[DurationMilliseconds]]-B761,Cb23Mt[[#This Row],[DurationMilliseconds]])</f>
        <v>141.21310000000813</v>
      </c>
      <c r="F762" s="8">
        <f>Cb23Mt[[#This Row],[PackagePower]]*Cb23Mt[[#This Row],[TimeFrame]]/1000</f>
        <v>12.402037683238714</v>
      </c>
    </row>
    <row r="763" spans="1:6" x14ac:dyDescent="0.3">
      <c r="A763">
        <v>2</v>
      </c>
      <c r="B763" s="8">
        <v>109141.93150000001</v>
      </c>
      <c r="C763" s="8">
        <v>87.752330000000001</v>
      </c>
      <c r="D763" t="s">
        <v>13</v>
      </c>
      <c r="E763" s="8">
        <f>IFERROR(Cb23Mt[[#This Row],[DurationMilliseconds]]-B762,Cb23Mt[[#This Row],[DurationMilliseconds]])</f>
        <v>141.65899999999965</v>
      </c>
      <c r="F763" s="8">
        <f>Cb23Mt[[#This Row],[PackagePower]]*Cb23Mt[[#This Row],[TimeFrame]]/1000</f>
        <v>12.43090731546997</v>
      </c>
    </row>
    <row r="764" spans="1:6" x14ac:dyDescent="0.3">
      <c r="A764">
        <v>2</v>
      </c>
      <c r="B764" s="8">
        <v>109282.6213</v>
      </c>
      <c r="C764" s="8">
        <v>88.096980000000002</v>
      </c>
      <c r="D764" t="s">
        <v>13</v>
      </c>
      <c r="E764" s="8">
        <f>IFERROR(Cb23Mt[[#This Row],[DurationMilliseconds]]-B763,Cb23Mt[[#This Row],[DurationMilliseconds]])</f>
        <v>140.68979999999283</v>
      </c>
      <c r="F764" s="8">
        <f>Cb23Mt[[#This Row],[PackagePower]]*Cb23Mt[[#This Row],[TimeFrame]]/1000</f>
        <v>12.394346496803367</v>
      </c>
    </row>
    <row r="765" spans="1:6" x14ac:dyDescent="0.3">
      <c r="A765">
        <v>2</v>
      </c>
      <c r="B765" s="8">
        <v>109423.7001</v>
      </c>
      <c r="C765" s="8">
        <v>88.264650000000003</v>
      </c>
      <c r="D765" t="s">
        <v>13</v>
      </c>
      <c r="E765" s="8">
        <f>IFERROR(Cb23Mt[[#This Row],[DurationMilliseconds]]-B764,Cb23Mt[[#This Row],[DurationMilliseconds]])</f>
        <v>141.07880000000296</v>
      </c>
      <c r="F765" s="8">
        <f>Cb23Mt[[#This Row],[PackagePower]]*Cb23Mt[[#This Row],[TimeFrame]]/1000</f>
        <v>12.452270904420262</v>
      </c>
    </row>
    <row r="766" spans="1:6" x14ac:dyDescent="0.3">
      <c r="A766">
        <v>2</v>
      </c>
      <c r="B766" s="8">
        <v>109565.8575</v>
      </c>
      <c r="C766" s="8">
        <v>88.86797</v>
      </c>
      <c r="D766" t="s">
        <v>13</v>
      </c>
      <c r="E766" s="8">
        <f>IFERROR(Cb23Mt[[#This Row],[DurationMilliseconds]]-B765,Cb23Mt[[#This Row],[DurationMilliseconds]])</f>
        <v>142.15739999999641</v>
      </c>
      <c r="F766" s="8">
        <f>Cb23Mt[[#This Row],[PackagePower]]*Cb23Mt[[#This Row],[TimeFrame]]/1000</f>
        <v>12.63323955847768</v>
      </c>
    </row>
    <row r="767" spans="1:6" x14ac:dyDescent="0.3">
      <c r="A767">
        <v>2</v>
      </c>
      <c r="B767" s="8">
        <v>109706.65180000001</v>
      </c>
      <c r="C767" s="8">
        <v>88.358029999999999</v>
      </c>
      <c r="D767" t="s">
        <v>13</v>
      </c>
      <c r="E767" s="8">
        <f>IFERROR(Cb23Mt[[#This Row],[DurationMilliseconds]]-B766,Cb23Mt[[#This Row],[DurationMilliseconds]])</f>
        <v>140.79430000000866</v>
      </c>
      <c r="F767" s="8">
        <f>Cb23Mt[[#This Row],[PackagePower]]*Cb23Mt[[#This Row],[TimeFrame]]/1000</f>
        <v>12.440306983229766</v>
      </c>
    </row>
    <row r="768" spans="1:6" x14ac:dyDescent="0.3">
      <c r="A768">
        <v>2</v>
      </c>
      <c r="B768" s="8">
        <v>109848.092</v>
      </c>
      <c r="C768" s="8">
        <v>88.714449999999999</v>
      </c>
      <c r="D768" t="s">
        <v>13</v>
      </c>
      <c r="E768" s="8">
        <f>IFERROR(Cb23Mt[[#This Row],[DurationMilliseconds]]-B767,Cb23Mt[[#This Row],[DurationMilliseconds]])</f>
        <v>141.44019999999728</v>
      </c>
      <c r="F768" s="8">
        <f>Cb23Mt[[#This Row],[PackagePower]]*Cb23Mt[[#This Row],[TimeFrame]]/1000</f>
        <v>12.547789550889759</v>
      </c>
    </row>
    <row r="769" spans="1:6" x14ac:dyDescent="0.3">
      <c r="A769">
        <v>2</v>
      </c>
      <c r="B769" s="8">
        <v>109990.3254</v>
      </c>
      <c r="C769" s="8">
        <v>88.282799999999995</v>
      </c>
      <c r="D769" t="s">
        <v>13</v>
      </c>
      <c r="E769" s="8">
        <f>IFERROR(Cb23Mt[[#This Row],[DurationMilliseconds]]-B768,Cb23Mt[[#This Row],[DurationMilliseconds]])</f>
        <v>142.23339999999735</v>
      </c>
      <c r="F769" s="8">
        <f>Cb23Mt[[#This Row],[PackagePower]]*Cb23Mt[[#This Row],[TimeFrame]]/1000</f>
        <v>12.556762805519766</v>
      </c>
    </row>
    <row r="770" spans="1:6" x14ac:dyDescent="0.3">
      <c r="A770">
        <v>2</v>
      </c>
      <c r="B770" s="8">
        <v>110131.1434</v>
      </c>
      <c r="C770" s="8">
        <v>86.545720000000003</v>
      </c>
      <c r="D770" t="s">
        <v>13</v>
      </c>
      <c r="E770" s="8">
        <f>IFERROR(Cb23Mt[[#This Row],[DurationMilliseconds]]-B769,Cb23Mt[[#This Row],[DurationMilliseconds]])</f>
        <v>140.8179999999993</v>
      </c>
      <c r="F770" s="8">
        <f>Cb23Mt[[#This Row],[PackagePower]]*Cb23Mt[[#This Row],[TimeFrame]]/1000</f>
        <v>12.187195198959941</v>
      </c>
    </row>
    <row r="771" spans="1:6" x14ac:dyDescent="0.3">
      <c r="A771">
        <v>2</v>
      </c>
      <c r="B771" s="8">
        <v>110271.8554</v>
      </c>
      <c r="C771" s="8">
        <v>87.333560000000006</v>
      </c>
      <c r="D771" t="s">
        <v>13</v>
      </c>
      <c r="E771" s="8">
        <f>IFERROR(Cb23Mt[[#This Row],[DurationMilliseconds]]-B770,Cb23Mt[[#This Row],[DurationMilliseconds]])</f>
        <v>140.71199999999953</v>
      </c>
      <c r="F771" s="8">
        <f>Cb23Mt[[#This Row],[PackagePower]]*Cb23Mt[[#This Row],[TimeFrame]]/1000</f>
        <v>12.28887989471996</v>
      </c>
    </row>
    <row r="772" spans="1:6" x14ac:dyDescent="0.3">
      <c r="A772">
        <v>2</v>
      </c>
      <c r="B772" s="8">
        <v>110429.14659999999</v>
      </c>
      <c r="C772" s="8">
        <v>87.671639999999996</v>
      </c>
      <c r="D772" t="s">
        <v>13</v>
      </c>
      <c r="E772" s="8">
        <f>IFERROR(Cb23Mt[[#This Row],[DurationMilliseconds]]-B771,Cb23Mt[[#This Row],[DurationMilliseconds]])</f>
        <v>157.29119999999239</v>
      </c>
      <c r="F772" s="8">
        <f>Cb23Mt[[#This Row],[PackagePower]]*Cb23Mt[[#This Row],[TimeFrame]]/1000</f>
        <v>13.789977461567332</v>
      </c>
    </row>
    <row r="773" spans="1:6" x14ac:dyDescent="0.3">
      <c r="A773">
        <v>2</v>
      </c>
      <c r="B773" s="8">
        <v>110571.3563</v>
      </c>
      <c r="C773" s="8">
        <v>87.650729999999996</v>
      </c>
      <c r="D773" t="s">
        <v>13</v>
      </c>
      <c r="E773" s="8">
        <f>IFERROR(Cb23Mt[[#This Row],[DurationMilliseconds]]-B772,Cb23Mt[[#This Row],[DurationMilliseconds]])</f>
        <v>142.20970000000671</v>
      </c>
      <c r="F773" s="8">
        <f>Cb23Mt[[#This Row],[PackagePower]]*Cb23Mt[[#This Row],[TimeFrame]]/1000</f>
        <v>12.464784018081588</v>
      </c>
    </row>
    <row r="774" spans="1:6" x14ac:dyDescent="0.3">
      <c r="A774">
        <v>2</v>
      </c>
      <c r="B774" s="8">
        <v>110713.9194</v>
      </c>
      <c r="C774" s="8">
        <v>88.880939999999995</v>
      </c>
      <c r="D774" t="s">
        <v>13</v>
      </c>
      <c r="E774" s="8">
        <f>IFERROR(Cb23Mt[[#This Row],[DurationMilliseconds]]-B773,Cb23Mt[[#This Row],[DurationMilliseconds]])</f>
        <v>142.56309999999939</v>
      </c>
      <c r="F774" s="8">
        <f>Cb23Mt[[#This Row],[PackagePower]]*Cb23Mt[[#This Row],[TimeFrame]]/1000</f>
        <v>12.671142337313945</v>
      </c>
    </row>
    <row r="775" spans="1:6" x14ac:dyDescent="0.3">
      <c r="A775">
        <v>2</v>
      </c>
      <c r="B775" s="8">
        <v>110856.6274</v>
      </c>
      <c r="C775" s="8">
        <v>87.665009999999995</v>
      </c>
      <c r="D775" t="s">
        <v>13</v>
      </c>
      <c r="E775" s="8">
        <f>IFERROR(Cb23Mt[[#This Row],[DurationMilliseconds]]-B774,Cb23Mt[[#This Row],[DurationMilliseconds]])</f>
        <v>142.70799999999872</v>
      </c>
      <c r="F775" s="8">
        <f>Cb23Mt[[#This Row],[PackagePower]]*Cb23Mt[[#This Row],[TimeFrame]]/1000</f>
        <v>12.510498247079887</v>
      </c>
    </row>
    <row r="776" spans="1:6" x14ac:dyDescent="0.3">
      <c r="A776">
        <v>2</v>
      </c>
      <c r="B776" s="8">
        <v>110998.8518</v>
      </c>
      <c r="C776" s="8">
        <v>86.9649</v>
      </c>
      <c r="D776" t="s">
        <v>13</v>
      </c>
      <c r="E776" s="8">
        <f>IFERROR(Cb23Mt[[#This Row],[DurationMilliseconds]]-B775,Cb23Mt[[#This Row],[DurationMilliseconds]])</f>
        <v>142.22440000000643</v>
      </c>
      <c r="F776" s="8">
        <f>Cb23Mt[[#This Row],[PackagePower]]*Cb23Mt[[#This Row],[TimeFrame]]/1000</f>
        <v>12.368530723560559</v>
      </c>
    </row>
    <row r="777" spans="1:6" x14ac:dyDescent="0.3">
      <c r="A777">
        <v>2</v>
      </c>
      <c r="B777" s="8">
        <v>111139.74709999999</v>
      </c>
      <c r="C777" s="8">
        <v>87.263689999999997</v>
      </c>
      <c r="D777" t="s">
        <v>13</v>
      </c>
      <c r="E777" s="8">
        <f>IFERROR(Cb23Mt[[#This Row],[DurationMilliseconds]]-B776,Cb23Mt[[#This Row],[DurationMilliseconds]])</f>
        <v>140.89529999998922</v>
      </c>
      <c r="F777" s="8">
        <f>Cb23Mt[[#This Row],[PackagePower]]*Cb23Mt[[#This Row],[TimeFrame]]/1000</f>
        <v>12.295043781656059</v>
      </c>
    </row>
    <row r="778" spans="1:6" x14ac:dyDescent="0.3">
      <c r="A778">
        <v>2</v>
      </c>
      <c r="B778" s="8">
        <v>111281.4553</v>
      </c>
      <c r="C778" s="8">
        <v>87.015079999999998</v>
      </c>
      <c r="D778" t="s">
        <v>13</v>
      </c>
      <c r="E778" s="8">
        <f>IFERROR(Cb23Mt[[#This Row],[DurationMilliseconds]]-B777,Cb23Mt[[#This Row],[DurationMilliseconds]])</f>
        <v>141.70820000000822</v>
      </c>
      <c r="F778" s="8">
        <f>Cb23Mt[[#This Row],[PackagePower]]*Cb23Mt[[#This Row],[TimeFrame]]/1000</f>
        <v>12.330750359656715</v>
      </c>
    </row>
    <row r="779" spans="1:6" x14ac:dyDescent="0.3">
      <c r="A779">
        <v>2</v>
      </c>
      <c r="B779" s="8">
        <v>111422.3483</v>
      </c>
      <c r="C779" s="8">
        <v>87.590019999999996</v>
      </c>
      <c r="D779" t="s">
        <v>13</v>
      </c>
      <c r="E779" s="8">
        <f>IFERROR(Cb23Mt[[#This Row],[DurationMilliseconds]]-B778,Cb23Mt[[#This Row],[DurationMilliseconds]])</f>
        <v>140.89299999999639</v>
      </c>
      <c r="F779" s="8">
        <f>Cb23Mt[[#This Row],[PackagePower]]*Cb23Mt[[#This Row],[TimeFrame]]/1000</f>
        <v>12.340820687859683</v>
      </c>
    </row>
    <row r="780" spans="1:6" x14ac:dyDescent="0.3">
      <c r="A780">
        <v>2</v>
      </c>
      <c r="B780" s="8">
        <v>111578.85649999999</v>
      </c>
      <c r="C780" s="8">
        <v>88.772829999999999</v>
      </c>
      <c r="D780" t="s">
        <v>13</v>
      </c>
      <c r="E780" s="8">
        <f>IFERROR(Cb23Mt[[#This Row],[DurationMilliseconds]]-B779,Cb23Mt[[#This Row],[DurationMilliseconds]])</f>
        <v>156.50819999999658</v>
      </c>
      <c r="F780" s="8">
        <f>Cb23Mt[[#This Row],[PackagePower]]*Cb23Mt[[#This Row],[TimeFrame]]/1000</f>
        <v>13.893675832205696</v>
      </c>
    </row>
    <row r="781" spans="1:6" x14ac:dyDescent="0.3">
      <c r="A781">
        <v>2</v>
      </c>
      <c r="B781" s="8">
        <v>111718.5521</v>
      </c>
      <c r="C781" s="8">
        <v>87.721249999999998</v>
      </c>
      <c r="D781" t="s">
        <v>13</v>
      </c>
      <c r="E781" s="8">
        <f>IFERROR(Cb23Mt[[#This Row],[DurationMilliseconds]]-B780,Cb23Mt[[#This Row],[DurationMilliseconds]])</f>
        <v>139.69560000000638</v>
      </c>
      <c r="F781" s="8">
        <f>Cb23Mt[[#This Row],[PackagePower]]*Cb23Mt[[#This Row],[TimeFrame]]/1000</f>
        <v>12.25427265150056</v>
      </c>
    </row>
    <row r="782" spans="1:6" x14ac:dyDescent="0.3">
      <c r="A782">
        <v>2</v>
      </c>
      <c r="B782" s="8">
        <v>111860.0683</v>
      </c>
      <c r="C782" s="8">
        <v>87.268990000000002</v>
      </c>
      <c r="D782" t="s">
        <v>13</v>
      </c>
      <c r="E782" s="8">
        <f>IFERROR(Cb23Mt[[#This Row],[DurationMilliseconds]]-B781,Cb23Mt[[#This Row],[DurationMilliseconds]])</f>
        <v>141.51619999999821</v>
      </c>
      <c r="F782" s="8">
        <f>Cb23Mt[[#This Row],[PackagePower]]*Cb23Mt[[#This Row],[TimeFrame]]/1000</f>
        <v>12.349975842637843</v>
      </c>
    </row>
    <row r="783" spans="1:6" x14ac:dyDescent="0.3">
      <c r="A783">
        <v>2</v>
      </c>
      <c r="B783" s="8">
        <v>112001.8067</v>
      </c>
      <c r="C783" s="8">
        <v>87.613609999999994</v>
      </c>
      <c r="D783" t="s">
        <v>13</v>
      </c>
      <c r="E783" s="8">
        <f>IFERROR(Cb23Mt[[#This Row],[DurationMilliseconds]]-B782,Cb23Mt[[#This Row],[DurationMilliseconds]])</f>
        <v>141.738400000002</v>
      </c>
      <c r="F783" s="8">
        <f>Cb23Mt[[#This Row],[PackagePower]]*Cb23Mt[[#This Row],[TimeFrame]]/1000</f>
        <v>12.418212899624175</v>
      </c>
    </row>
    <row r="784" spans="1:6" x14ac:dyDescent="0.3">
      <c r="A784">
        <v>2</v>
      </c>
      <c r="B784" s="8">
        <v>112144.00049999999</v>
      </c>
      <c r="C784" s="8">
        <v>86.908929999999998</v>
      </c>
      <c r="D784" t="s">
        <v>13</v>
      </c>
      <c r="E784" s="8">
        <f>IFERROR(Cb23Mt[[#This Row],[DurationMilliseconds]]-B783,Cb23Mt[[#This Row],[DurationMilliseconds]])</f>
        <v>142.19379999999364</v>
      </c>
      <c r="F784" s="8">
        <f>Cb23Mt[[#This Row],[PackagePower]]*Cb23Mt[[#This Row],[TimeFrame]]/1000</f>
        <v>12.357911010633446</v>
      </c>
    </row>
    <row r="785" spans="1:6" x14ac:dyDescent="0.3">
      <c r="A785">
        <v>2</v>
      </c>
      <c r="B785" s="8">
        <v>112285.3735</v>
      </c>
      <c r="C785" s="8">
        <v>86.702449999999999</v>
      </c>
      <c r="D785" t="s">
        <v>13</v>
      </c>
      <c r="E785" s="8">
        <f>IFERROR(Cb23Mt[[#This Row],[DurationMilliseconds]]-B784,Cb23Mt[[#This Row],[DurationMilliseconds]])</f>
        <v>141.37300000000687</v>
      </c>
      <c r="F785" s="8">
        <f>Cb23Mt[[#This Row],[PackagePower]]*Cb23Mt[[#This Row],[TimeFrame]]/1000</f>
        <v>12.257385463850595</v>
      </c>
    </row>
    <row r="786" spans="1:6" x14ac:dyDescent="0.3">
      <c r="A786">
        <v>2</v>
      </c>
      <c r="B786" s="8">
        <v>112426.1128</v>
      </c>
      <c r="C786" s="8">
        <v>86.182980000000001</v>
      </c>
      <c r="D786" t="s">
        <v>13</v>
      </c>
      <c r="E786" s="8">
        <f>IFERROR(Cb23Mt[[#This Row],[DurationMilliseconds]]-B785,Cb23Mt[[#This Row],[DurationMilliseconds]])</f>
        <v>140.73930000000109</v>
      </c>
      <c r="F786" s="8">
        <f>Cb23Mt[[#This Row],[PackagePower]]*Cb23Mt[[#This Row],[TimeFrame]]/1000</f>
        <v>12.129332277114093</v>
      </c>
    </row>
    <row r="787" spans="1:6" x14ac:dyDescent="0.3">
      <c r="A787">
        <v>2</v>
      </c>
      <c r="B787" s="8">
        <v>112566.5012</v>
      </c>
      <c r="C787" s="8">
        <v>87.394000000000005</v>
      </c>
      <c r="D787" t="s">
        <v>13</v>
      </c>
      <c r="E787" s="8">
        <f>IFERROR(Cb23Mt[[#This Row],[DurationMilliseconds]]-B786,Cb23Mt[[#This Row],[DurationMilliseconds]])</f>
        <v>140.38839999999618</v>
      </c>
      <c r="F787" s="8">
        <f>Cb23Mt[[#This Row],[PackagePower]]*Cb23Mt[[#This Row],[TimeFrame]]/1000</f>
        <v>12.269103829599668</v>
      </c>
    </row>
    <row r="788" spans="1:6" x14ac:dyDescent="0.3">
      <c r="A788">
        <v>2</v>
      </c>
      <c r="B788" s="8">
        <v>112705.7129</v>
      </c>
      <c r="C788" s="8">
        <v>87.226460000000003</v>
      </c>
      <c r="D788" t="s">
        <v>13</v>
      </c>
      <c r="E788" s="8">
        <f>IFERROR(Cb23Mt[[#This Row],[DurationMilliseconds]]-B787,Cb23Mt[[#This Row],[DurationMilliseconds]])</f>
        <v>139.21169999999984</v>
      </c>
      <c r="F788" s="8">
        <f>Cb23Mt[[#This Row],[PackagePower]]*Cb23Mt[[#This Row],[TimeFrame]]/1000</f>
        <v>12.142943781581986</v>
      </c>
    </row>
    <row r="789" spans="1:6" x14ac:dyDescent="0.3">
      <c r="A789">
        <v>2</v>
      </c>
      <c r="B789" s="8">
        <v>112847.9114</v>
      </c>
      <c r="C789" s="8">
        <v>86.837370000000007</v>
      </c>
      <c r="D789" t="s">
        <v>13</v>
      </c>
      <c r="E789" s="8">
        <f>IFERROR(Cb23Mt[[#This Row],[DurationMilliseconds]]-B788,Cb23Mt[[#This Row],[DurationMilliseconds]])</f>
        <v>142.1984999999986</v>
      </c>
      <c r="F789" s="8">
        <f>Cb23Mt[[#This Row],[PackagePower]]*Cb23Mt[[#This Row],[TimeFrame]]/1000</f>
        <v>12.348143757944879</v>
      </c>
    </row>
    <row r="790" spans="1:6" x14ac:dyDescent="0.3">
      <c r="A790">
        <v>2</v>
      </c>
      <c r="B790" s="8">
        <v>112987.10340000001</v>
      </c>
      <c r="C790" s="8">
        <v>87.076570000000004</v>
      </c>
      <c r="D790" t="s">
        <v>13</v>
      </c>
      <c r="E790" s="8">
        <f>IFERROR(Cb23Mt[[#This Row],[DurationMilliseconds]]-B789,Cb23Mt[[#This Row],[DurationMilliseconds]])</f>
        <v>139.19200000001001</v>
      </c>
      <c r="F790" s="8">
        <f>Cb23Mt[[#This Row],[PackagePower]]*Cb23Mt[[#This Row],[TimeFrame]]/1000</f>
        <v>12.120361931440872</v>
      </c>
    </row>
    <row r="791" spans="1:6" x14ac:dyDescent="0.3">
      <c r="A791">
        <v>2</v>
      </c>
      <c r="B791" s="8">
        <v>113129.84179999999</v>
      </c>
      <c r="C791" s="8">
        <v>87.295699999999997</v>
      </c>
      <c r="D791" t="s">
        <v>13</v>
      </c>
      <c r="E791" s="8">
        <f>IFERROR(Cb23Mt[[#This Row],[DurationMilliseconds]]-B790,Cb23Mt[[#This Row],[DurationMilliseconds]])</f>
        <v>142.73839999998745</v>
      </c>
      <c r="F791" s="8">
        <f>Cb23Mt[[#This Row],[PackagePower]]*Cb23Mt[[#This Row],[TimeFrame]]/1000</f>
        <v>12.460448544878904</v>
      </c>
    </row>
    <row r="792" spans="1:6" x14ac:dyDescent="0.3">
      <c r="A792">
        <v>2</v>
      </c>
      <c r="B792" s="8">
        <v>113272.0385</v>
      </c>
      <c r="C792" s="8">
        <v>86.438860000000005</v>
      </c>
      <c r="D792" t="s">
        <v>13</v>
      </c>
      <c r="E792" s="8">
        <f>IFERROR(Cb23Mt[[#This Row],[DurationMilliseconds]]-B791,Cb23Mt[[#This Row],[DurationMilliseconds]])</f>
        <v>142.19670000000042</v>
      </c>
      <c r="F792" s="8">
        <f>Cb23Mt[[#This Row],[PackagePower]]*Cb23Mt[[#This Row],[TimeFrame]]/1000</f>
        <v>12.291320643762038</v>
      </c>
    </row>
    <row r="793" spans="1:6" x14ac:dyDescent="0.3">
      <c r="A793">
        <v>2</v>
      </c>
      <c r="B793" s="8">
        <v>113412.257</v>
      </c>
      <c r="C793" s="8">
        <v>87.970010000000002</v>
      </c>
      <c r="D793" t="s">
        <v>13</v>
      </c>
      <c r="E793" s="8">
        <f>IFERROR(Cb23Mt[[#This Row],[DurationMilliseconds]]-B792,Cb23Mt[[#This Row],[DurationMilliseconds]])</f>
        <v>140.21850000000268</v>
      </c>
      <c r="F793" s="8">
        <f>Cb23Mt[[#This Row],[PackagePower]]*Cb23Mt[[#This Row],[TimeFrame]]/1000</f>
        <v>12.335022847185234</v>
      </c>
    </row>
    <row r="794" spans="1:6" x14ac:dyDescent="0.3">
      <c r="A794">
        <v>2</v>
      </c>
      <c r="B794" s="8">
        <v>113553.5209</v>
      </c>
      <c r="C794" s="8">
        <v>86.740459999999999</v>
      </c>
      <c r="D794" t="s">
        <v>13</v>
      </c>
      <c r="E794" s="8">
        <f>IFERROR(Cb23Mt[[#This Row],[DurationMilliseconds]]-B793,Cb23Mt[[#This Row],[DurationMilliseconds]])</f>
        <v>141.26390000000538</v>
      </c>
      <c r="F794" s="8">
        <f>Cb23Mt[[#This Row],[PackagePower]]*Cb23Mt[[#This Row],[TimeFrame]]/1000</f>
        <v>12.253295667394466</v>
      </c>
    </row>
    <row r="795" spans="1:6" x14ac:dyDescent="0.3">
      <c r="A795">
        <v>2</v>
      </c>
      <c r="B795" s="8">
        <v>113712.30039999999</v>
      </c>
      <c r="C795" s="8">
        <v>87.474519999999998</v>
      </c>
      <c r="D795" t="s">
        <v>13</v>
      </c>
      <c r="E795" s="8">
        <f>IFERROR(Cb23Mt[[#This Row],[DurationMilliseconds]]-B794,Cb23Mt[[#This Row],[DurationMilliseconds]])</f>
        <v>158.77949999998964</v>
      </c>
      <c r="F795" s="8">
        <f>Cb23Mt[[#This Row],[PackagePower]]*Cb23Mt[[#This Row],[TimeFrame]]/1000</f>
        <v>13.889160548339094</v>
      </c>
    </row>
    <row r="796" spans="1:6" x14ac:dyDescent="0.3">
      <c r="A796">
        <v>2</v>
      </c>
      <c r="B796" s="8">
        <v>113852.66929999999</v>
      </c>
      <c r="C796" s="8">
        <v>86.827839999999995</v>
      </c>
      <c r="D796" t="s">
        <v>13</v>
      </c>
      <c r="E796" s="8">
        <f>IFERROR(Cb23Mt[[#This Row],[DurationMilliseconds]]-B795,Cb23Mt[[#This Row],[DurationMilliseconds]])</f>
        <v>140.3689000000013</v>
      </c>
      <c r="F796" s="8">
        <f>Cb23Mt[[#This Row],[PackagePower]]*Cb23Mt[[#This Row],[TimeFrame]]/1000</f>
        <v>12.187928390176111</v>
      </c>
    </row>
    <row r="797" spans="1:6" x14ac:dyDescent="0.3">
      <c r="A797">
        <v>2</v>
      </c>
      <c r="B797" s="8">
        <v>113992.876</v>
      </c>
      <c r="C797" s="8">
        <v>86.371510000000001</v>
      </c>
      <c r="D797" t="s">
        <v>13</v>
      </c>
      <c r="E797" s="8">
        <f>IFERROR(Cb23Mt[[#This Row],[DurationMilliseconds]]-B796,Cb23Mt[[#This Row],[DurationMilliseconds]])</f>
        <v>140.20670000000973</v>
      </c>
      <c r="F797" s="8">
        <f>Cb23Mt[[#This Row],[PackagePower]]*Cb23Mt[[#This Row],[TimeFrame]]/1000</f>
        <v>12.10986439111784</v>
      </c>
    </row>
    <row r="798" spans="1:6" x14ac:dyDescent="0.3">
      <c r="A798">
        <v>2</v>
      </c>
      <c r="B798" s="8">
        <v>114135.0925</v>
      </c>
      <c r="C798" s="8">
        <v>88.834050000000005</v>
      </c>
      <c r="D798" t="s">
        <v>13</v>
      </c>
      <c r="E798" s="8">
        <f>IFERROR(Cb23Mt[[#This Row],[DurationMilliseconds]]-B797,Cb23Mt[[#This Row],[DurationMilliseconds]])</f>
        <v>142.21649999999499</v>
      </c>
      <c r="F798" s="8">
        <f>Cb23Mt[[#This Row],[PackagePower]]*Cb23Mt[[#This Row],[TimeFrame]]/1000</f>
        <v>12.633667671824556</v>
      </c>
    </row>
    <row r="799" spans="1:6" x14ac:dyDescent="0.3">
      <c r="A799">
        <v>2</v>
      </c>
      <c r="B799" s="8">
        <v>114277.0744</v>
      </c>
      <c r="C799" s="8">
        <v>88.202740000000006</v>
      </c>
      <c r="D799" t="s">
        <v>13</v>
      </c>
      <c r="E799" s="8">
        <f>IFERROR(Cb23Mt[[#This Row],[DurationMilliseconds]]-B798,Cb23Mt[[#This Row],[DurationMilliseconds]])</f>
        <v>141.98189999999886</v>
      </c>
      <c r="F799" s="8">
        <f>Cb23Mt[[#This Row],[PackagePower]]*Cb23Mt[[#This Row],[TimeFrame]]/1000</f>
        <v>12.5231926104059</v>
      </c>
    </row>
    <row r="800" spans="1:6" x14ac:dyDescent="0.3">
      <c r="A800">
        <v>2</v>
      </c>
      <c r="B800" s="8">
        <v>114432.9982</v>
      </c>
      <c r="C800" s="8">
        <v>87.33663</v>
      </c>
      <c r="D800" t="s">
        <v>13</v>
      </c>
      <c r="E800" s="8">
        <f>IFERROR(Cb23Mt[[#This Row],[DurationMilliseconds]]-B799,Cb23Mt[[#This Row],[DurationMilliseconds]])</f>
        <v>155.92380000000412</v>
      </c>
      <c r="F800" s="8">
        <f>Cb23Mt[[#This Row],[PackagePower]]*Cb23Mt[[#This Row],[TimeFrame]]/1000</f>
        <v>13.617859228794359</v>
      </c>
    </row>
    <row r="801" spans="1:6" x14ac:dyDescent="0.3">
      <c r="A801">
        <v>2</v>
      </c>
      <c r="B801" s="8">
        <v>114573.6826</v>
      </c>
      <c r="C801" s="8">
        <v>87.021839999999997</v>
      </c>
      <c r="D801" t="s">
        <v>13</v>
      </c>
      <c r="E801" s="8">
        <f>IFERROR(Cb23Mt[[#This Row],[DurationMilliseconds]]-B800,Cb23Mt[[#This Row],[DurationMilliseconds]])</f>
        <v>140.68439999999828</v>
      </c>
      <c r="F801" s="8">
        <f>Cb23Mt[[#This Row],[PackagePower]]*Cb23Mt[[#This Row],[TimeFrame]]/1000</f>
        <v>12.24261534729585</v>
      </c>
    </row>
    <row r="802" spans="1:6" x14ac:dyDescent="0.3">
      <c r="A802">
        <v>2</v>
      </c>
      <c r="B802" s="8">
        <v>114714.08689999999</v>
      </c>
      <c r="C802" s="8">
        <v>87.829250000000002</v>
      </c>
      <c r="D802" t="s">
        <v>13</v>
      </c>
      <c r="E802" s="8">
        <f>IFERROR(Cb23Mt[[#This Row],[DurationMilliseconds]]-B801,Cb23Mt[[#This Row],[DurationMilliseconds]])</f>
        <v>140.40429999999469</v>
      </c>
      <c r="F802" s="8">
        <f>Cb23Mt[[#This Row],[PackagePower]]*Cb23Mt[[#This Row],[TimeFrame]]/1000</f>
        <v>12.331604365774535</v>
      </c>
    </row>
    <row r="803" spans="1:6" x14ac:dyDescent="0.3">
      <c r="A803">
        <v>2</v>
      </c>
      <c r="B803" s="8">
        <v>114853.7769</v>
      </c>
      <c r="C803" s="8">
        <v>87.158500000000004</v>
      </c>
      <c r="D803" t="s">
        <v>13</v>
      </c>
      <c r="E803" s="8">
        <f>IFERROR(Cb23Mt[[#This Row],[DurationMilliseconds]]-B802,Cb23Mt[[#This Row],[DurationMilliseconds]])</f>
        <v>139.69000000000233</v>
      </c>
      <c r="F803" s="8">
        <f>Cb23Mt[[#This Row],[PackagePower]]*Cb23Mt[[#This Row],[TimeFrame]]/1000</f>
        <v>12.175170865000204</v>
      </c>
    </row>
    <row r="804" spans="1:6" x14ac:dyDescent="0.3">
      <c r="A804">
        <v>2</v>
      </c>
      <c r="B804" s="8">
        <v>114995.9584</v>
      </c>
      <c r="C804" s="8">
        <v>87.595560000000006</v>
      </c>
      <c r="D804" t="s">
        <v>13</v>
      </c>
      <c r="E804" s="8">
        <f>IFERROR(Cb23Mt[[#This Row],[DurationMilliseconds]]-B803,Cb23Mt[[#This Row],[DurationMilliseconds]])</f>
        <v>142.18150000000605</v>
      </c>
      <c r="F804" s="8">
        <f>Cb23Mt[[#This Row],[PackagePower]]*Cb23Mt[[#This Row],[TimeFrame]]/1000</f>
        <v>12.45446811414053</v>
      </c>
    </row>
    <row r="805" spans="1:6" x14ac:dyDescent="0.3">
      <c r="A805">
        <v>2</v>
      </c>
      <c r="B805" s="8">
        <v>115138.13619999999</v>
      </c>
      <c r="C805" s="8">
        <v>86.579130000000006</v>
      </c>
      <c r="D805" t="s">
        <v>13</v>
      </c>
      <c r="E805" s="8">
        <f>IFERROR(Cb23Mt[[#This Row],[DurationMilliseconds]]-B804,Cb23Mt[[#This Row],[DurationMilliseconds]])</f>
        <v>142.17779999999038</v>
      </c>
      <c r="F805" s="8">
        <f>Cb23Mt[[#This Row],[PackagePower]]*Cb23Mt[[#This Row],[TimeFrame]]/1000</f>
        <v>12.309630229313168</v>
      </c>
    </row>
    <row r="806" spans="1:6" x14ac:dyDescent="0.3">
      <c r="A806">
        <v>2</v>
      </c>
      <c r="B806" s="8">
        <v>115279.833</v>
      </c>
      <c r="C806" s="8">
        <v>86.957030000000003</v>
      </c>
      <c r="D806" t="s">
        <v>13</v>
      </c>
      <c r="E806" s="8">
        <f>IFERROR(Cb23Mt[[#This Row],[DurationMilliseconds]]-B805,Cb23Mt[[#This Row],[DurationMilliseconds]])</f>
        <v>141.69680000000517</v>
      </c>
      <c r="F806" s="8">
        <f>Cb23Mt[[#This Row],[PackagePower]]*Cb23Mt[[#This Row],[TimeFrame]]/1000</f>
        <v>12.32153288850445</v>
      </c>
    </row>
    <row r="807" spans="1:6" x14ac:dyDescent="0.3">
      <c r="A807">
        <v>2</v>
      </c>
      <c r="B807" s="8">
        <v>115421.0382</v>
      </c>
      <c r="C807" s="8">
        <v>88.222809999999996</v>
      </c>
      <c r="D807" t="s">
        <v>13</v>
      </c>
      <c r="E807" s="8">
        <f>IFERROR(Cb23Mt[[#This Row],[DurationMilliseconds]]-B806,Cb23Mt[[#This Row],[DurationMilliseconds]])</f>
        <v>141.20519999999669</v>
      </c>
      <c r="F807" s="8">
        <f>Cb23Mt[[#This Row],[PackagePower]]*Cb23Mt[[#This Row],[TimeFrame]]/1000</f>
        <v>12.457519530611707</v>
      </c>
    </row>
    <row r="808" spans="1:6" x14ac:dyDescent="0.3">
      <c r="A808">
        <v>2</v>
      </c>
      <c r="B808" s="8">
        <v>115561.73420000001</v>
      </c>
      <c r="C808" s="8">
        <v>86.524889999999999</v>
      </c>
      <c r="D808" t="s">
        <v>13</v>
      </c>
      <c r="E808" s="8">
        <f>IFERROR(Cb23Mt[[#This Row],[DurationMilliseconds]]-B807,Cb23Mt[[#This Row],[DurationMilliseconds]])</f>
        <v>140.69600000001083</v>
      </c>
      <c r="F808" s="8">
        <f>Cb23Mt[[#This Row],[PackagePower]]*Cb23Mt[[#This Row],[TimeFrame]]/1000</f>
        <v>12.173705923440938</v>
      </c>
    </row>
    <row r="809" spans="1:6" x14ac:dyDescent="0.3">
      <c r="A809">
        <v>2</v>
      </c>
      <c r="B809" s="8">
        <v>115703.96249999999</v>
      </c>
      <c r="C809" s="8">
        <v>87.902739999999994</v>
      </c>
      <c r="D809" t="s">
        <v>13</v>
      </c>
      <c r="E809" s="8">
        <f>IFERROR(Cb23Mt[[#This Row],[DurationMilliseconds]]-B808,Cb23Mt[[#This Row],[DurationMilliseconds]])</f>
        <v>142.22829999998794</v>
      </c>
      <c r="F809" s="8">
        <f>Cb23Mt[[#This Row],[PackagePower]]*Cb23Mt[[#This Row],[TimeFrame]]/1000</f>
        <v>12.502257275540938</v>
      </c>
    </row>
    <row r="810" spans="1:6" x14ac:dyDescent="0.3">
      <c r="A810">
        <v>2</v>
      </c>
      <c r="B810" s="8">
        <v>115845.6744</v>
      </c>
      <c r="C810" s="8">
        <v>87.434880000000007</v>
      </c>
      <c r="D810" t="s">
        <v>13</v>
      </c>
      <c r="E810" s="8">
        <f>IFERROR(Cb23Mt[[#This Row],[DurationMilliseconds]]-B809,Cb23Mt[[#This Row],[DurationMilliseconds]])</f>
        <v>141.71190000000934</v>
      </c>
      <c r="F810" s="8">
        <f>Cb23Mt[[#This Row],[PackagePower]]*Cb23Mt[[#This Row],[TimeFrame]]/1000</f>
        <v>12.390562971072818</v>
      </c>
    </row>
    <row r="811" spans="1:6" x14ac:dyDescent="0.3">
      <c r="A811">
        <v>2</v>
      </c>
      <c r="B811" s="8">
        <v>115986.4212</v>
      </c>
      <c r="C811" s="8">
        <v>87.109440000000006</v>
      </c>
      <c r="D811" t="s">
        <v>13</v>
      </c>
      <c r="E811" s="8">
        <f>IFERROR(Cb23Mt[[#This Row],[DurationMilliseconds]]-B810,Cb23Mt[[#This Row],[DurationMilliseconds]])</f>
        <v>140.74679999999353</v>
      </c>
      <c r="F811" s="8">
        <f>Cb23Mt[[#This Row],[PackagePower]]*Cb23Mt[[#This Row],[TimeFrame]]/1000</f>
        <v>12.260374929791437</v>
      </c>
    </row>
    <row r="812" spans="1:6" x14ac:dyDescent="0.3">
      <c r="A812">
        <v>2</v>
      </c>
      <c r="B812" s="8">
        <v>116129.122</v>
      </c>
      <c r="C812" s="8">
        <v>86.522729999999996</v>
      </c>
      <c r="D812" t="s">
        <v>13</v>
      </c>
      <c r="E812" s="8">
        <f>IFERROR(Cb23Mt[[#This Row],[DurationMilliseconds]]-B811,Cb23Mt[[#This Row],[DurationMilliseconds]])</f>
        <v>142.70080000000598</v>
      </c>
      <c r="F812" s="8">
        <f>Cb23Mt[[#This Row],[PackagePower]]*Cb23Mt[[#This Row],[TimeFrame]]/1000</f>
        <v>12.346862789184517</v>
      </c>
    </row>
    <row r="813" spans="1:6" x14ac:dyDescent="0.3">
      <c r="A813">
        <v>2</v>
      </c>
      <c r="B813" s="8">
        <v>116270.9963</v>
      </c>
      <c r="C813" s="8">
        <v>87.782219999999995</v>
      </c>
      <c r="D813" t="s">
        <v>13</v>
      </c>
      <c r="E813" s="8">
        <f>IFERROR(Cb23Mt[[#This Row],[DurationMilliseconds]]-B812,Cb23Mt[[#This Row],[DurationMilliseconds]])</f>
        <v>141.87429999999586</v>
      </c>
      <c r="F813" s="8">
        <f>Cb23Mt[[#This Row],[PackagePower]]*Cb23Mt[[#This Row],[TimeFrame]]/1000</f>
        <v>12.454041014945634</v>
      </c>
    </row>
    <row r="814" spans="1:6" x14ac:dyDescent="0.3">
      <c r="A814">
        <v>2</v>
      </c>
      <c r="B814" s="8">
        <v>116412.208</v>
      </c>
      <c r="C814" s="8">
        <v>87.134289999999993</v>
      </c>
      <c r="D814" t="s">
        <v>13</v>
      </c>
      <c r="E814" s="8">
        <f>IFERROR(Cb23Mt[[#This Row],[DurationMilliseconds]]-B813,Cb23Mt[[#This Row],[DurationMilliseconds]])</f>
        <v>141.21169999999984</v>
      </c>
      <c r="F814" s="8">
        <f>Cb23Mt[[#This Row],[PackagePower]]*Cb23Mt[[#This Row],[TimeFrame]]/1000</f>
        <v>12.304381219192985</v>
      </c>
    </row>
    <row r="815" spans="1:6" x14ac:dyDescent="0.3">
      <c r="A815">
        <v>2</v>
      </c>
      <c r="B815" s="8">
        <v>116553.3858</v>
      </c>
      <c r="C815" s="8">
        <v>86.790760000000006</v>
      </c>
      <c r="D815" t="s">
        <v>13</v>
      </c>
      <c r="E815" s="8">
        <f>IFERROR(Cb23Mt[[#This Row],[DurationMilliseconds]]-B814,Cb23Mt[[#This Row],[DurationMilliseconds]])</f>
        <v>141.17780000000494</v>
      </c>
      <c r="F815" s="8">
        <f>Cb23Mt[[#This Row],[PackagePower]]*Cb23Mt[[#This Row],[TimeFrame]]/1000</f>
        <v>12.252928557128429</v>
      </c>
    </row>
    <row r="816" spans="1:6" x14ac:dyDescent="0.3">
      <c r="A816">
        <v>2</v>
      </c>
      <c r="B816" s="8">
        <v>116695.07249999999</v>
      </c>
      <c r="C816" s="8">
        <v>88.740620000000007</v>
      </c>
      <c r="D816" t="s">
        <v>13</v>
      </c>
      <c r="E816" s="8">
        <f>IFERROR(Cb23Mt[[#This Row],[DurationMilliseconds]]-B815,Cb23Mt[[#This Row],[DurationMilliseconds]])</f>
        <v>141.68669999999111</v>
      </c>
      <c r="F816" s="8">
        <f>Cb23Mt[[#This Row],[PackagePower]]*Cb23Mt[[#This Row],[TimeFrame]]/1000</f>
        <v>12.573365603753212</v>
      </c>
    </row>
    <row r="817" spans="1:6" x14ac:dyDescent="0.3">
      <c r="A817">
        <v>2</v>
      </c>
      <c r="B817" s="8">
        <v>116835.8276</v>
      </c>
      <c r="C817" s="8">
        <v>88.663200000000003</v>
      </c>
      <c r="D817" t="s">
        <v>13</v>
      </c>
      <c r="E817" s="8">
        <f>IFERROR(Cb23Mt[[#This Row],[DurationMilliseconds]]-B816,Cb23Mt[[#This Row],[DurationMilliseconds]])</f>
        <v>140.75510000000941</v>
      </c>
      <c r="F817" s="8">
        <f>Cb23Mt[[#This Row],[PackagePower]]*Cb23Mt[[#This Row],[TimeFrame]]/1000</f>
        <v>12.479797582320835</v>
      </c>
    </row>
    <row r="818" spans="1:6" x14ac:dyDescent="0.3">
      <c r="A818">
        <v>2</v>
      </c>
      <c r="B818" s="8">
        <v>116976.792</v>
      </c>
      <c r="C818" s="8">
        <v>87.172849999999997</v>
      </c>
      <c r="D818" t="s">
        <v>13</v>
      </c>
      <c r="E818" s="8">
        <f>IFERROR(Cb23Mt[[#This Row],[DurationMilliseconds]]-B817,Cb23Mt[[#This Row],[DurationMilliseconds]])</f>
        <v>140.96439999999711</v>
      </c>
      <c r="F818" s="8">
        <f>Cb23Mt[[#This Row],[PackagePower]]*Cb23Mt[[#This Row],[TimeFrame]]/1000</f>
        <v>12.288268496539747</v>
      </c>
    </row>
    <row r="819" spans="1:6" x14ac:dyDescent="0.3">
      <c r="A819">
        <v>2</v>
      </c>
      <c r="B819" s="8">
        <v>117118.0321</v>
      </c>
      <c r="C819" s="8">
        <v>88.475849999999994</v>
      </c>
      <c r="D819" t="s">
        <v>13</v>
      </c>
      <c r="E819" s="8">
        <f>IFERROR(Cb23Mt[[#This Row],[DurationMilliseconds]]-B818,Cb23Mt[[#This Row],[DurationMilliseconds]])</f>
        <v>141.24009999999544</v>
      </c>
      <c r="F819" s="8">
        <f>Cb23Mt[[#This Row],[PackagePower]]*Cb23Mt[[#This Row],[TimeFrame]]/1000</f>
        <v>12.496337901584594</v>
      </c>
    </row>
    <row r="820" spans="1:6" x14ac:dyDescent="0.3">
      <c r="A820">
        <v>2</v>
      </c>
      <c r="B820" s="8">
        <v>117260.2755</v>
      </c>
      <c r="C820" s="8">
        <v>89.136489999999995</v>
      </c>
      <c r="D820" t="s">
        <v>13</v>
      </c>
      <c r="E820" s="8">
        <f>IFERROR(Cb23Mt[[#This Row],[DurationMilliseconds]]-B819,Cb23Mt[[#This Row],[DurationMilliseconds]])</f>
        <v>142.24340000000666</v>
      </c>
      <c r="F820" s="8">
        <f>Cb23Mt[[#This Row],[PackagePower]]*Cb23Mt[[#This Row],[TimeFrame]]/1000</f>
        <v>12.679077401666593</v>
      </c>
    </row>
    <row r="821" spans="1:6" x14ac:dyDescent="0.3">
      <c r="A821">
        <v>2</v>
      </c>
      <c r="B821" s="8">
        <v>117404.96090000001</v>
      </c>
      <c r="C821" s="8">
        <v>88.229799999999997</v>
      </c>
      <c r="D821" t="s">
        <v>13</v>
      </c>
      <c r="E821" s="8">
        <f>IFERROR(Cb23Mt[[#This Row],[DurationMilliseconds]]-B820,Cb23Mt[[#This Row],[DurationMilliseconds]])</f>
        <v>144.68540000000212</v>
      </c>
      <c r="F821" s="8">
        <f>Cb23Mt[[#This Row],[PackagePower]]*Cb23Mt[[#This Row],[TimeFrame]]/1000</f>
        <v>12.765563904920187</v>
      </c>
    </row>
    <row r="822" spans="1:6" x14ac:dyDescent="0.3">
      <c r="A822">
        <v>2</v>
      </c>
      <c r="B822" s="8">
        <v>117560.5318</v>
      </c>
      <c r="C822" s="8">
        <v>86.949389999999994</v>
      </c>
      <c r="D822" t="s">
        <v>13</v>
      </c>
      <c r="E822" s="8">
        <f>IFERROR(Cb23Mt[[#This Row],[DurationMilliseconds]]-B821,Cb23Mt[[#This Row],[DurationMilliseconds]])</f>
        <v>155.57089999999152</v>
      </c>
      <c r="F822" s="8">
        <f>Cb23Mt[[#This Row],[PackagePower]]*Cb23Mt[[#This Row],[TimeFrame]]/1000</f>
        <v>13.526794856750262</v>
      </c>
    </row>
    <row r="823" spans="1:6" x14ac:dyDescent="0.3">
      <c r="A823">
        <v>2</v>
      </c>
      <c r="B823" s="8">
        <v>117700.235</v>
      </c>
      <c r="C823" s="8">
        <v>85.431529999999995</v>
      </c>
      <c r="D823" t="s">
        <v>13</v>
      </c>
      <c r="E823" s="8">
        <f>IFERROR(Cb23Mt[[#This Row],[DurationMilliseconds]]-B822,Cb23Mt[[#This Row],[DurationMilliseconds]])</f>
        <v>139.70320000000356</v>
      </c>
      <c r="F823" s="8">
        <f>Cb23Mt[[#This Row],[PackagePower]]*Cb23Mt[[#This Row],[TimeFrame]]/1000</f>
        <v>11.935058121896303</v>
      </c>
    </row>
    <row r="824" spans="1:6" x14ac:dyDescent="0.3">
      <c r="A824">
        <v>2</v>
      </c>
      <c r="B824" s="8">
        <v>117840.82279999999</v>
      </c>
      <c r="C824" s="8">
        <v>86.676140000000004</v>
      </c>
      <c r="D824" t="s">
        <v>13</v>
      </c>
      <c r="E824" s="8">
        <f>IFERROR(Cb23Mt[[#This Row],[DurationMilliseconds]]-B823,Cb23Mt[[#This Row],[DurationMilliseconds]])</f>
        <v>140.58779999999388</v>
      </c>
      <c r="F824" s="8">
        <f>Cb23Mt[[#This Row],[PackagePower]]*Cb23Mt[[#This Row],[TimeFrame]]/1000</f>
        <v>12.185607835091471</v>
      </c>
    </row>
    <row r="825" spans="1:6" x14ac:dyDescent="0.3">
      <c r="A825">
        <v>2</v>
      </c>
      <c r="B825" s="8">
        <v>117982.8392</v>
      </c>
      <c r="C825" s="8">
        <v>89.161640000000006</v>
      </c>
      <c r="D825" t="s">
        <v>13</v>
      </c>
      <c r="E825" s="8">
        <f>IFERROR(Cb23Mt[[#This Row],[DurationMilliseconds]]-B824,Cb23Mt[[#This Row],[DurationMilliseconds]])</f>
        <v>142.01640000000771</v>
      </c>
      <c r="F825" s="8">
        <f>Cb23Mt[[#This Row],[PackagePower]]*Cb23Mt[[#This Row],[TimeFrame]]/1000</f>
        <v>12.662415130896688</v>
      </c>
    </row>
    <row r="826" spans="1:6" x14ac:dyDescent="0.3">
      <c r="A826">
        <v>2</v>
      </c>
      <c r="B826" s="8">
        <v>118125.5349</v>
      </c>
      <c r="C826" s="8">
        <v>88.197819999999993</v>
      </c>
      <c r="D826" t="s">
        <v>13</v>
      </c>
      <c r="E826" s="8">
        <f>IFERROR(Cb23Mt[[#This Row],[DurationMilliseconds]]-B825,Cb23Mt[[#This Row],[DurationMilliseconds]])</f>
        <v>142.69569999999658</v>
      </c>
      <c r="F826" s="8">
        <f>Cb23Mt[[#This Row],[PackagePower]]*Cb23Mt[[#This Row],[TimeFrame]]/1000</f>
        <v>12.585449663373696</v>
      </c>
    </row>
    <row r="827" spans="1:6" x14ac:dyDescent="0.3">
      <c r="A827">
        <v>2</v>
      </c>
      <c r="B827" s="8">
        <v>118266.71490000001</v>
      </c>
      <c r="C827" s="8">
        <v>88.544650000000004</v>
      </c>
      <c r="D827" t="s">
        <v>13</v>
      </c>
      <c r="E827" s="8">
        <f>IFERROR(Cb23Mt[[#This Row],[DurationMilliseconds]]-B826,Cb23Mt[[#This Row],[DurationMilliseconds]])</f>
        <v>141.18000000000757</v>
      </c>
      <c r="F827" s="8">
        <f>Cb23Mt[[#This Row],[PackagePower]]*Cb23Mt[[#This Row],[TimeFrame]]/1000</f>
        <v>12.500733687000672</v>
      </c>
    </row>
    <row r="828" spans="1:6" x14ac:dyDescent="0.3">
      <c r="A828">
        <v>2</v>
      </c>
      <c r="B828" s="8">
        <v>118409.51179999999</v>
      </c>
      <c r="C828" s="8">
        <v>88.331500000000005</v>
      </c>
      <c r="D828" t="s">
        <v>13</v>
      </c>
      <c r="E828" s="8">
        <f>IFERROR(Cb23Mt[[#This Row],[DurationMilliseconds]]-B827,Cb23Mt[[#This Row],[DurationMilliseconds]])</f>
        <v>142.79689999998664</v>
      </c>
      <c r="F828" s="8">
        <f>Cb23Mt[[#This Row],[PackagePower]]*Cb23Mt[[#This Row],[TimeFrame]]/1000</f>
        <v>12.613464372348821</v>
      </c>
    </row>
    <row r="829" spans="1:6" x14ac:dyDescent="0.3">
      <c r="A829">
        <v>2</v>
      </c>
      <c r="B829" s="8">
        <v>118551.231</v>
      </c>
      <c r="C829" s="8">
        <v>87.663799999999995</v>
      </c>
      <c r="D829" t="s">
        <v>13</v>
      </c>
      <c r="E829" s="8">
        <f>IFERROR(Cb23Mt[[#This Row],[DurationMilliseconds]]-B828,Cb23Mt[[#This Row],[DurationMilliseconds]])</f>
        <v>141.71920000000682</v>
      </c>
      <c r="F829" s="8">
        <f>Cb23Mt[[#This Row],[PackagePower]]*Cb23Mt[[#This Row],[TimeFrame]]/1000</f>
        <v>12.423643604960597</v>
      </c>
    </row>
    <row r="830" spans="1:6" x14ac:dyDescent="0.3">
      <c r="A830">
        <v>2</v>
      </c>
      <c r="B830" s="8">
        <v>118692.9283</v>
      </c>
      <c r="C830" s="8">
        <v>88.509550000000004</v>
      </c>
      <c r="D830" t="s">
        <v>13</v>
      </c>
      <c r="E830" s="8">
        <f>IFERROR(Cb23Mt[[#This Row],[DurationMilliseconds]]-B829,Cb23Mt[[#This Row],[DurationMilliseconds]])</f>
        <v>141.69729999999981</v>
      </c>
      <c r="F830" s="8">
        <f>Cb23Mt[[#This Row],[PackagePower]]*Cb23Mt[[#This Row],[TimeFrame]]/1000</f>
        <v>12.541564259214983</v>
      </c>
    </row>
    <row r="831" spans="1:6" x14ac:dyDescent="0.3">
      <c r="A831">
        <v>2</v>
      </c>
      <c r="B831" s="8">
        <v>118835.6312</v>
      </c>
      <c r="C831" s="8">
        <v>87.291759999999996</v>
      </c>
      <c r="D831" t="s">
        <v>13</v>
      </c>
      <c r="E831" s="8">
        <f>IFERROR(Cb23Mt[[#This Row],[DurationMilliseconds]]-B830,Cb23Mt[[#This Row],[DurationMilliseconds]])</f>
        <v>142.70290000000386</v>
      </c>
      <c r="F831" s="8">
        <f>Cb23Mt[[#This Row],[PackagePower]]*Cb23Mt[[#This Row],[TimeFrame]]/1000</f>
        <v>12.456787298104336</v>
      </c>
    </row>
    <row r="832" spans="1:6" x14ac:dyDescent="0.3">
      <c r="A832">
        <v>2</v>
      </c>
      <c r="B832" s="8">
        <v>118978.1949</v>
      </c>
      <c r="C832" s="8">
        <v>89.438839999999999</v>
      </c>
      <c r="D832" t="s">
        <v>13</v>
      </c>
      <c r="E832" s="8">
        <f>IFERROR(Cb23Mt[[#This Row],[DurationMilliseconds]]-B831,Cb23Mt[[#This Row],[DurationMilliseconds]])</f>
        <v>142.56369999999879</v>
      </c>
      <c r="F832" s="8">
        <f>Cb23Mt[[#This Row],[PackagePower]]*Cb23Mt[[#This Row],[TimeFrame]]/1000</f>
        <v>12.750731954107893</v>
      </c>
    </row>
    <row r="833" spans="1:6" x14ac:dyDescent="0.3">
      <c r="A833">
        <v>2</v>
      </c>
      <c r="B833" s="8">
        <v>119118.23179999999</v>
      </c>
      <c r="C833" s="8">
        <v>87.444689999999994</v>
      </c>
      <c r="D833" t="s">
        <v>13</v>
      </c>
      <c r="E833" s="8">
        <f>IFERROR(Cb23Mt[[#This Row],[DurationMilliseconds]]-B832,Cb23Mt[[#This Row],[DurationMilliseconds]])</f>
        <v>140.03689999999187</v>
      </c>
      <c r="F833" s="8">
        <f>Cb23Mt[[#This Row],[PackagePower]]*Cb23Mt[[#This Row],[TimeFrame]]/1000</f>
        <v>12.245483309060289</v>
      </c>
    </row>
    <row r="834" spans="1:6" x14ac:dyDescent="0.3">
      <c r="A834">
        <v>2</v>
      </c>
      <c r="B834" s="8">
        <v>119259.8959</v>
      </c>
      <c r="C834" s="8">
        <v>88.279539999999997</v>
      </c>
      <c r="D834" t="s">
        <v>13</v>
      </c>
      <c r="E834" s="8">
        <f>IFERROR(Cb23Mt[[#This Row],[DurationMilliseconds]]-B833,Cb23Mt[[#This Row],[DurationMilliseconds]])</f>
        <v>141.66410000000906</v>
      </c>
      <c r="F834" s="8">
        <f>Cb23Mt[[#This Row],[PackagePower]]*Cb23Mt[[#This Row],[TimeFrame]]/1000</f>
        <v>12.506041582514799</v>
      </c>
    </row>
    <row r="835" spans="1:6" x14ac:dyDescent="0.3">
      <c r="A835">
        <v>2</v>
      </c>
      <c r="B835" s="8">
        <v>119400.8636</v>
      </c>
      <c r="C835" s="8">
        <v>86.912769999999995</v>
      </c>
      <c r="D835" t="s">
        <v>13</v>
      </c>
      <c r="E835" s="8">
        <f>IFERROR(Cb23Mt[[#This Row],[DurationMilliseconds]]-B834,Cb23Mt[[#This Row],[DurationMilliseconds]])</f>
        <v>140.96769999999378</v>
      </c>
      <c r="F835" s="8">
        <f>Cb23Mt[[#This Row],[PackagePower]]*Cb23Mt[[#This Row],[TimeFrame]]/1000</f>
        <v>12.251893287528459</v>
      </c>
    </row>
    <row r="836" spans="1:6" x14ac:dyDescent="0.3">
      <c r="A836">
        <v>2</v>
      </c>
      <c r="B836" s="8">
        <v>119542.647</v>
      </c>
      <c r="C836" s="8">
        <v>88.367549999999994</v>
      </c>
      <c r="D836" t="s">
        <v>13</v>
      </c>
      <c r="E836" s="8">
        <f>IFERROR(Cb23Mt[[#This Row],[DurationMilliseconds]]-B835,Cb23Mt[[#This Row],[DurationMilliseconds]])</f>
        <v>141.78340000000026</v>
      </c>
      <c r="F836" s="8">
        <f>Cb23Mt[[#This Row],[PackagePower]]*Cb23Mt[[#This Row],[TimeFrame]]/1000</f>
        <v>12.529051688670023</v>
      </c>
    </row>
    <row r="837" spans="1:6" x14ac:dyDescent="0.3">
      <c r="A837">
        <v>2</v>
      </c>
      <c r="B837" s="8">
        <v>119700.3787</v>
      </c>
      <c r="C837" s="8">
        <v>87.152839999999998</v>
      </c>
      <c r="D837" t="s">
        <v>13</v>
      </c>
      <c r="E837" s="8">
        <f>IFERROR(Cb23Mt[[#This Row],[DurationMilliseconds]]-B836,Cb23Mt[[#This Row],[DurationMilliseconds]])</f>
        <v>157.73170000000391</v>
      </c>
      <c r="F837" s="8">
        <f>Cb23Mt[[#This Row],[PackagePower]]*Cb23Mt[[#This Row],[TimeFrame]]/1000</f>
        <v>13.746765613028341</v>
      </c>
    </row>
    <row r="838" spans="1:6" x14ac:dyDescent="0.3">
      <c r="A838">
        <v>2</v>
      </c>
      <c r="B838" s="8">
        <v>119841.5238</v>
      </c>
      <c r="C838" s="8">
        <v>87.867739999999998</v>
      </c>
      <c r="D838" t="s">
        <v>13</v>
      </c>
      <c r="E838" s="8">
        <f>IFERROR(Cb23Mt[[#This Row],[DurationMilliseconds]]-B837,Cb23Mt[[#This Row],[DurationMilliseconds]])</f>
        <v>141.14509999999427</v>
      </c>
      <c r="F838" s="8">
        <f>Cb23Mt[[#This Row],[PackagePower]]*Cb23Mt[[#This Row],[TimeFrame]]/1000</f>
        <v>12.402100949073496</v>
      </c>
    </row>
    <row r="839" spans="1:6" x14ac:dyDescent="0.3">
      <c r="A839">
        <v>2</v>
      </c>
      <c r="B839" s="8">
        <v>119983.0983</v>
      </c>
      <c r="C839" s="8">
        <v>88.006039999999999</v>
      </c>
      <c r="D839" t="s">
        <v>13</v>
      </c>
      <c r="E839" s="8">
        <f>IFERROR(Cb23Mt[[#This Row],[DurationMilliseconds]]-B838,Cb23Mt[[#This Row],[DurationMilliseconds]])</f>
        <v>141.57450000000244</v>
      </c>
      <c r="F839" s="8">
        <f>Cb23Mt[[#This Row],[PackagePower]]*Cb23Mt[[#This Row],[TimeFrame]]/1000</f>
        <v>12.459411109980216</v>
      </c>
    </row>
    <row r="840" spans="1:6" x14ac:dyDescent="0.3">
      <c r="A840">
        <v>2</v>
      </c>
      <c r="B840" s="8">
        <v>120123.7928</v>
      </c>
      <c r="C840" s="8">
        <v>86.817340000000002</v>
      </c>
      <c r="D840" t="s">
        <v>13</v>
      </c>
      <c r="E840" s="8">
        <f>IFERROR(Cb23Mt[[#This Row],[DurationMilliseconds]]-B839,Cb23Mt[[#This Row],[DurationMilliseconds]])</f>
        <v>140.69449999999779</v>
      </c>
      <c r="F840" s="8">
        <f>Cb23Mt[[#This Row],[PackagePower]]*Cb23Mt[[#This Row],[TimeFrame]]/1000</f>
        <v>12.214722242629808</v>
      </c>
    </row>
    <row r="841" spans="1:6" x14ac:dyDescent="0.3">
      <c r="A841">
        <v>2</v>
      </c>
      <c r="B841" s="8">
        <v>120266.4884</v>
      </c>
      <c r="C841" s="8">
        <v>88.037049999999994</v>
      </c>
      <c r="D841" t="s">
        <v>13</v>
      </c>
      <c r="E841" s="8">
        <f>IFERROR(Cb23Mt[[#This Row],[DurationMilliseconds]]-B840,Cb23Mt[[#This Row],[DurationMilliseconds]])</f>
        <v>142.69560000000638</v>
      </c>
      <c r="F841" s="8">
        <f>Cb23Mt[[#This Row],[PackagePower]]*Cb23Mt[[#This Row],[TimeFrame]]/1000</f>
        <v>12.562499671980561</v>
      </c>
    </row>
    <row r="842" spans="1:6" x14ac:dyDescent="0.3">
      <c r="A842">
        <v>2</v>
      </c>
      <c r="B842" s="8">
        <v>120408.1502</v>
      </c>
      <c r="C842" s="8">
        <v>87.526129999999995</v>
      </c>
      <c r="D842" t="s">
        <v>13</v>
      </c>
      <c r="E842" s="8">
        <f>IFERROR(Cb23Mt[[#This Row],[DurationMilliseconds]]-B841,Cb23Mt[[#This Row],[DurationMilliseconds]])</f>
        <v>141.66180000000168</v>
      </c>
      <c r="F842" s="8">
        <f>Cb23Mt[[#This Row],[PackagePower]]*Cb23Mt[[#This Row],[TimeFrame]]/1000</f>
        <v>12.399109122834146</v>
      </c>
    </row>
    <row r="843" spans="1:6" x14ac:dyDescent="0.3">
      <c r="A843">
        <v>2</v>
      </c>
      <c r="B843" s="8">
        <v>120548.83289999999</v>
      </c>
      <c r="C843" s="8">
        <v>88.565659999999994</v>
      </c>
      <c r="D843" t="s">
        <v>13</v>
      </c>
      <c r="E843" s="8">
        <f>IFERROR(Cb23Mt[[#This Row],[DurationMilliseconds]]-B842,Cb23Mt[[#This Row],[DurationMilliseconds]])</f>
        <v>140.68269999999029</v>
      </c>
      <c r="F843" s="8">
        <f>Cb23Mt[[#This Row],[PackagePower]]*Cb23Mt[[#This Row],[TimeFrame]]/1000</f>
        <v>12.45965617608114</v>
      </c>
    </row>
    <row r="844" spans="1:6" x14ac:dyDescent="0.3">
      <c r="A844">
        <v>2</v>
      </c>
      <c r="B844" s="8">
        <v>120690.5056</v>
      </c>
      <c r="C844" s="8">
        <v>87.394450000000006</v>
      </c>
      <c r="D844" t="s">
        <v>13</v>
      </c>
      <c r="E844" s="8">
        <f>IFERROR(Cb23Mt[[#This Row],[DurationMilliseconds]]-B843,Cb23Mt[[#This Row],[DurationMilliseconds]])</f>
        <v>141.67270000001008</v>
      </c>
      <c r="F844" s="8">
        <f>Cb23Mt[[#This Row],[PackagePower]]*Cb23Mt[[#This Row],[TimeFrame]]/1000</f>
        <v>12.381407696515883</v>
      </c>
    </row>
    <row r="845" spans="1:6" x14ac:dyDescent="0.3">
      <c r="A845">
        <v>2</v>
      </c>
      <c r="B845" s="8">
        <v>120830.7412</v>
      </c>
      <c r="C845" s="8">
        <v>85.249949999999998</v>
      </c>
      <c r="D845" t="s">
        <v>13</v>
      </c>
      <c r="E845" s="8">
        <f>IFERROR(Cb23Mt[[#This Row],[DurationMilliseconds]]-B844,Cb23Mt[[#This Row],[DurationMilliseconds]])</f>
        <v>140.23559999999998</v>
      </c>
      <c r="F845" s="8">
        <f>Cb23Mt[[#This Row],[PackagePower]]*Cb23Mt[[#This Row],[TimeFrame]]/1000</f>
        <v>11.955077888219998</v>
      </c>
    </row>
    <row r="846" spans="1:6" x14ac:dyDescent="0.3">
      <c r="A846">
        <v>2</v>
      </c>
      <c r="B846" s="8">
        <v>120972.4276</v>
      </c>
      <c r="C846" s="8">
        <v>85.786959999999993</v>
      </c>
      <c r="D846" t="s">
        <v>13</v>
      </c>
      <c r="E846" s="8">
        <f>IFERROR(Cb23Mt[[#This Row],[DurationMilliseconds]]-B845,Cb23Mt[[#This Row],[DurationMilliseconds]])</f>
        <v>141.68639999999141</v>
      </c>
      <c r="F846" s="8">
        <f>Cb23Mt[[#This Row],[PackagePower]]*Cb23Mt[[#This Row],[TimeFrame]]/1000</f>
        <v>12.154845529343262</v>
      </c>
    </row>
    <row r="847" spans="1:6" x14ac:dyDescent="0.3">
      <c r="A847">
        <v>2</v>
      </c>
      <c r="B847" s="8">
        <v>121113.9243</v>
      </c>
      <c r="C847" s="8">
        <v>87.480729999999994</v>
      </c>
      <c r="D847" t="s">
        <v>13</v>
      </c>
      <c r="E847" s="8">
        <f>IFERROR(Cb23Mt[[#This Row],[DurationMilliseconds]]-B846,Cb23Mt[[#This Row],[DurationMilliseconds]])</f>
        <v>141.49670000000333</v>
      </c>
      <c r="F847" s="8">
        <f>Cb23Mt[[#This Row],[PackagePower]]*Cb23Mt[[#This Row],[TimeFrame]]/1000</f>
        <v>12.37823460859129</v>
      </c>
    </row>
    <row r="848" spans="1:6" x14ac:dyDescent="0.3">
      <c r="A848">
        <v>2</v>
      </c>
      <c r="B848" s="8">
        <v>121255.0249</v>
      </c>
      <c r="C848" s="8">
        <v>88.41798</v>
      </c>
      <c r="D848" t="s">
        <v>13</v>
      </c>
      <c r="E848" s="8">
        <f>IFERROR(Cb23Mt[[#This Row],[DurationMilliseconds]]-B847,Cb23Mt[[#This Row],[DurationMilliseconds]])</f>
        <v>141.10060000000522</v>
      </c>
      <c r="F848" s="8">
        <f>Cb23Mt[[#This Row],[PackagePower]]*Cb23Mt[[#This Row],[TimeFrame]]/1000</f>
        <v>12.475830028788462</v>
      </c>
    </row>
    <row r="849" spans="1:6" x14ac:dyDescent="0.3">
      <c r="A849">
        <v>2</v>
      </c>
      <c r="B849" s="8">
        <v>121395.7363</v>
      </c>
      <c r="C849" s="8">
        <v>86.56053</v>
      </c>
      <c r="D849" t="s">
        <v>13</v>
      </c>
      <c r="E849" s="8">
        <f>IFERROR(Cb23Mt[[#This Row],[DurationMilliseconds]]-B848,Cb23Mt[[#This Row],[DurationMilliseconds]])</f>
        <v>140.71140000000014</v>
      </c>
      <c r="F849" s="8">
        <f>Cb23Mt[[#This Row],[PackagePower]]*Cb23Mt[[#This Row],[TimeFrame]]/1000</f>
        <v>12.180053361042011</v>
      </c>
    </row>
    <row r="850" spans="1:6" x14ac:dyDescent="0.3">
      <c r="A850">
        <v>2</v>
      </c>
      <c r="B850" s="8">
        <v>121537.2844</v>
      </c>
      <c r="C850" s="8">
        <v>87.30883</v>
      </c>
      <c r="D850" t="s">
        <v>13</v>
      </c>
      <c r="E850" s="8">
        <f>IFERROR(Cb23Mt[[#This Row],[DurationMilliseconds]]-B849,Cb23Mt[[#This Row],[DurationMilliseconds]])</f>
        <v>141.54809999999998</v>
      </c>
      <c r="F850" s="8">
        <f>Cb23Mt[[#This Row],[PackagePower]]*Cb23Mt[[#This Row],[TimeFrame]]/1000</f>
        <v>12.358398999722999</v>
      </c>
    </row>
    <row r="851" spans="1:6" x14ac:dyDescent="0.3">
      <c r="A851">
        <v>2</v>
      </c>
      <c r="B851" s="8">
        <v>121678.61259999999</v>
      </c>
      <c r="C851" s="8">
        <v>86.771389999999997</v>
      </c>
      <c r="D851" t="s">
        <v>13</v>
      </c>
      <c r="E851" s="8">
        <f>IFERROR(Cb23Mt[[#This Row],[DurationMilliseconds]]-B850,Cb23Mt[[#This Row],[DurationMilliseconds]])</f>
        <v>141.32819999998901</v>
      </c>
      <c r="F851" s="8">
        <f>Cb23Mt[[#This Row],[PackagePower]]*Cb23Mt[[#This Row],[TimeFrame]]/1000</f>
        <v>12.263244360197046</v>
      </c>
    </row>
    <row r="852" spans="1:6" x14ac:dyDescent="0.3">
      <c r="A852">
        <v>2</v>
      </c>
      <c r="B852" s="8">
        <v>121820.7746</v>
      </c>
      <c r="C852" s="8">
        <v>86.74633</v>
      </c>
      <c r="D852" t="s">
        <v>13</v>
      </c>
      <c r="E852" s="8">
        <f>IFERROR(Cb23Mt[[#This Row],[DurationMilliseconds]]-B851,Cb23Mt[[#This Row],[DurationMilliseconds]])</f>
        <v>142.16200000001118</v>
      </c>
      <c r="F852" s="8">
        <f>Cb23Mt[[#This Row],[PackagePower]]*Cb23Mt[[#This Row],[TimeFrame]]/1000</f>
        <v>12.33203176546097</v>
      </c>
    </row>
    <row r="853" spans="1:6" x14ac:dyDescent="0.3">
      <c r="A853">
        <v>2</v>
      </c>
      <c r="B853" s="8">
        <v>121961.2166</v>
      </c>
      <c r="C853" s="8">
        <v>87.062950000000001</v>
      </c>
      <c r="D853" t="s">
        <v>13</v>
      </c>
      <c r="E853" s="8">
        <f>IFERROR(Cb23Mt[[#This Row],[DurationMilliseconds]]-B852,Cb23Mt[[#This Row],[DurationMilliseconds]])</f>
        <v>140.44199999999546</v>
      </c>
      <c r="F853" s="8">
        <f>Cb23Mt[[#This Row],[PackagePower]]*Cb23Mt[[#This Row],[TimeFrame]]/1000</f>
        <v>12.227294823899605</v>
      </c>
    </row>
    <row r="854" spans="1:6" x14ac:dyDescent="0.3">
      <c r="A854">
        <v>2</v>
      </c>
      <c r="B854" s="8">
        <v>122103.38710000001</v>
      </c>
      <c r="C854" s="8">
        <v>87.385530000000003</v>
      </c>
      <c r="D854" t="s">
        <v>13</v>
      </c>
      <c r="E854" s="8">
        <f>IFERROR(Cb23Mt[[#This Row],[DurationMilliseconds]]-B853,Cb23Mt[[#This Row],[DurationMilliseconds]])</f>
        <v>142.17050000000745</v>
      </c>
      <c r="F854" s="8">
        <f>Cb23Mt[[#This Row],[PackagePower]]*Cb23Mt[[#This Row],[TimeFrame]]/1000</f>
        <v>12.423644492865652</v>
      </c>
    </row>
    <row r="855" spans="1:6" x14ac:dyDescent="0.3">
      <c r="A855">
        <v>2</v>
      </c>
      <c r="B855" s="8">
        <v>122245.0493</v>
      </c>
      <c r="C855" s="8">
        <v>87.64049</v>
      </c>
      <c r="D855" t="s">
        <v>13</v>
      </c>
      <c r="E855" s="8">
        <f>IFERROR(Cb23Mt[[#This Row],[DurationMilliseconds]]-B854,Cb23Mt[[#This Row],[DurationMilliseconds]])</f>
        <v>141.66219999999157</v>
      </c>
      <c r="F855" s="8">
        <f>Cb23Mt[[#This Row],[PackagePower]]*Cb23Mt[[#This Row],[TimeFrame]]/1000</f>
        <v>12.415344622477262</v>
      </c>
    </row>
    <row r="856" spans="1:6" x14ac:dyDescent="0.3">
      <c r="A856">
        <v>2</v>
      </c>
      <c r="B856" s="8">
        <v>122385.7752</v>
      </c>
      <c r="C856" s="8">
        <v>86.768910000000005</v>
      </c>
      <c r="D856" t="s">
        <v>13</v>
      </c>
      <c r="E856" s="8">
        <f>IFERROR(Cb23Mt[[#This Row],[DurationMilliseconds]]-B855,Cb23Mt[[#This Row],[DurationMilliseconds]])</f>
        <v>140.72590000000491</v>
      </c>
      <c r="F856" s="8">
        <f>Cb23Mt[[#This Row],[PackagePower]]*Cb23Mt[[#This Row],[TimeFrame]]/1000</f>
        <v>12.210632951769426</v>
      </c>
    </row>
    <row r="857" spans="1:6" x14ac:dyDescent="0.3">
      <c r="A857">
        <v>2</v>
      </c>
      <c r="B857" s="8">
        <v>122525.93640000001</v>
      </c>
      <c r="C857" s="8">
        <v>86.104290000000006</v>
      </c>
      <c r="D857" t="s">
        <v>13</v>
      </c>
      <c r="E857" s="8">
        <f>IFERROR(Cb23Mt[[#This Row],[DurationMilliseconds]]-B856,Cb23Mt[[#This Row],[DurationMilliseconds]])</f>
        <v>140.16120000000228</v>
      </c>
      <c r="F857" s="8">
        <f>Cb23Mt[[#This Row],[PackagePower]]*Cb23Mt[[#This Row],[TimeFrame]]/1000</f>
        <v>12.068480611548196</v>
      </c>
    </row>
    <row r="858" spans="1:6" x14ac:dyDescent="0.3">
      <c r="A858">
        <v>2</v>
      </c>
      <c r="B858" s="8">
        <v>122667.67389999999</v>
      </c>
      <c r="C858" s="8">
        <v>87.256320000000002</v>
      </c>
      <c r="D858" t="s">
        <v>13</v>
      </c>
      <c r="E858" s="8">
        <f>IFERROR(Cb23Mt[[#This Row],[DurationMilliseconds]]-B857,Cb23Mt[[#This Row],[DurationMilliseconds]])</f>
        <v>141.73749999998836</v>
      </c>
      <c r="F858" s="8">
        <f>Cb23Mt[[#This Row],[PackagePower]]*Cb23Mt[[#This Row],[TimeFrame]]/1000</f>
        <v>12.367492655998985</v>
      </c>
    </row>
    <row r="859" spans="1:6" x14ac:dyDescent="0.3">
      <c r="A859">
        <v>2</v>
      </c>
      <c r="B859" s="8">
        <v>122810.38219999999</v>
      </c>
      <c r="C859" s="8">
        <v>87.910319999999999</v>
      </c>
      <c r="D859" t="s">
        <v>13</v>
      </c>
      <c r="E859" s="8">
        <f>IFERROR(Cb23Mt[[#This Row],[DurationMilliseconds]]-B858,Cb23Mt[[#This Row],[DurationMilliseconds]])</f>
        <v>142.70829999999842</v>
      </c>
      <c r="F859" s="8">
        <f>Cb23Mt[[#This Row],[PackagePower]]*Cb23Mt[[#This Row],[TimeFrame]]/1000</f>
        <v>12.545532319655861</v>
      </c>
    </row>
    <row r="860" spans="1:6" x14ac:dyDescent="0.3">
      <c r="A860">
        <v>2</v>
      </c>
      <c r="B860" s="8">
        <v>122951.0509</v>
      </c>
      <c r="C860" s="8">
        <v>87.662859999999995</v>
      </c>
      <c r="D860" t="s">
        <v>13</v>
      </c>
      <c r="E860" s="8">
        <f>IFERROR(Cb23Mt[[#This Row],[DurationMilliseconds]]-B859,Cb23Mt[[#This Row],[DurationMilliseconds]])</f>
        <v>140.66870000000927</v>
      </c>
      <c r="F860" s="8">
        <f>Cb23Mt[[#This Row],[PackagePower]]*Cb23Mt[[#This Row],[TimeFrame]]/1000</f>
        <v>12.331420554482811</v>
      </c>
    </row>
    <row r="861" spans="1:6" x14ac:dyDescent="0.3">
      <c r="A861">
        <v>2</v>
      </c>
      <c r="B861" s="8">
        <v>123093.2589</v>
      </c>
      <c r="C861" s="8">
        <v>86.967640000000003</v>
      </c>
      <c r="D861" t="s">
        <v>13</v>
      </c>
      <c r="E861" s="8">
        <f>IFERROR(Cb23Mt[[#This Row],[DurationMilliseconds]]-B860,Cb23Mt[[#This Row],[DurationMilliseconds]])</f>
        <v>142.20799999999872</v>
      </c>
      <c r="F861" s="8">
        <f>Cb23Mt[[#This Row],[PackagePower]]*Cb23Mt[[#This Row],[TimeFrame]]/1000</f>
        <v>12.36749414911989</v>
      </c>
    </row>
    <row r="862" spans="1:6" x14ac:dyDescent="0.3">
      <c r="A862">
        <v>2</v>
      </c>
      <c r="B862" s="8">
        <v>123234.4428</v>
      </c>
      <c r="C862" s="8">
        <v>87.231430000000003</v>
      </c>
      <c r="D862" t="s">
        <v>13</v>
      </c>
      <c r="E862" s="8">
        <f>IFERROR(Cb23Mt[[#This Row],[DurationMilliseconds]]-B861,Cb23Mt[[#This Row],[DurationMilliseconds]])</f>
        <v>141.18390000000363</v>
      </c>
      <c r="F862" s="8">
        <f>Cb23Mt[[#This Row],[PackagePower]]*Cb23Mt[[#This Row],[TimeFrame]]/1000</f>
        <v>12.315673489977316</v>
      </c>
    </row>
    <row r="863" spans="1:6" x14ac:dyDescent="0.3">
      <c r="A863">
        <v>2</v>
      </c>
      <c r="B863" s="8">
        <v>123375.1327</v>
      </c>
      <c r="C863" s="8">
        <v>87.585880000000003</v>
      </c>
      <c r="D863" t="s">
        <v>13</v>
      </c>
      <c r="E863" s="8">
        <f>IFERROR(Cb23Mt[[#This Row],[DurationMilliseconds]]-B862,Cb23Mt[[#This Row],[DurationMilliseconds]])</f>
        <v>140.68989999999758</v>
      </c>
      <c r="F863" s="8">
        <f>Cb23Mt[[#This Row],[PackagePower]]*Cb23Mt[[#This Row],[TimeFrame]]/1000</f>
        <v>12.322448698611788</v>
      </c>
    </row>
    <row r="864" spans="1:6" x14ac:dyDescent="0.3">
      <c r="A864">
        <v>2</v>
      </c>
      <c r="B864" s="8">
        <v>123517.8232</v>
      </c>
      <c r="C864" s="8">
        <v>87.721109999999996</v>
      </c>
      <c r="D864" t="s">
        <v>13</v>
      </c>
      <c r="E864" s="8">
        <f>IFERROR(Cb23Mt[[#This Row],[DurationMilliseconds]]-B863,Cb23Mt[[#This Row],[DurationMilliseconds]])</f>
        <v>142.69049999999697</v>
      </c>
      <c r="F864" s="8">
        <f>Cb23Mt[[#This Row],[PackagePower]]*Cb23Mt[[#This Row],[TimeFrame]]/1000</f>
        <v>12.516969046454735</v>
      </c>
    </row>
    <row r="865" spans="1:6" x14ac:dyDescent="0.3">
      <c r="A865">
        <v>2</v>
      </c>
      <c r="B865" s="8">
        <v>123659.2582</v>
      </c>
      <c r="C865" s="8">
        <v>88.616309999999999</v>
      </c>
      <c r="D865" t="s">
        <v>13</v>
      </c>
      <c r="E865" s="8">
        <f>IFERROR(Cb23Mt[[#This Row],[DurationMilliseconds]]-B864,Cb23Mt[[#This Row],[DurationMilliseconds]])</f>
        <v>141.43499999999767</v>
      </c>
      <c r="F865" s="8">
        <f>Cb23Mt[[#This Row],[PackagePower]]*Cb23Mt[[#This Row],[TimeFrame]]/1000</f>
        <v>12.533447804849793</v>
      </c>
    </row>
    <row r="866" spans="1:6" x14ac:dyDescent="0.3">
      <c r="A866">
        <v>2</v>
      </c>
      <c r="B866" s="8">
        <v>123799.95570000001</v>
      </c>
      <c r="C866" s="8">
        <v>88.229690000000005</v>
      </c>
      <c r="D866" t="s">
        <v>13</v>
      </c>
      <c r="E866" s="8">
        <f>IFERROR(Cb23Mt[[#This Row],[DurationMilliseconds]]-B865,Cb23Mt[[#This Row],[DurationMilliseconds]])</f>
        <v>140.69750000000931</v>
      </c>
      <c r="F866" s="8">
        <f>Cb23Mt[[#This Row],[PackagePower]]*Cb23Mt[[#This Row],[TimeFrame]]/1000</f>
        <v>12.413696808775823</v>
      </c>
    </row>
    <row r="867" spans="1:6" x14ac:dyDescent="0.3">
      <c r="A867">
        <v>2</v>
      </c>
      <c r="B867" s="8">
        <v>123941.6336</v>
      </c>
      <c r="C867" s="8">
        <v>89.574979999999996</v>
      </c>
      <c r="D867" t="s">
        <v>13</v>
      </c>
      <c r="E867" s="8">
        <f>IFERROR(Cb23Mt[[#This Row],[DurationMilliseconds]]-B866,Cb23Mt[[#This Row],[DurationMilliseconds]])</f>
        <v>141.67789999999513</v>
      </c>
      <c r="F867" s="8">
        <f>Cb23Mt[[#This Row],[PackagePower]]*Cb23Mt[[#This Row],[TimeFrame]]/1000</f>
        <v>12.690795058941562</v>
      </c>
    </row>
    <row r="868" spans="1:6" x14ac:dyDescent="0.3">
      <c r="A868">
        <v>2</v>
      </c>
      <c r="B868" s="8">
        <v>124083.34540000001</v>
      </c>
      <c r="C868" s="8">
        <v>87.481899999999996</v>
      </c>
      <c r="D868" t="s">
        <v>13</v>
      </c>
      <c r="E868" s="8">
        <f>IFERROR(Cb23Mt[[#This Row],[DurationMilliseconds]]-B867,Cb23Mt[[#This Row],[DurationMilliseconds]])</f>
        <v>141.71180000000459</v>
      </c>
      <c r="F868" s="8">
        <f>Cb23Mt[[#This Row],[PackagePower]]*Cb23Mt[[#This Row],[TimeFrame]]/1000</f>
        <v>12.397217516420399</v>
      </c>
    </row>
    <row r="869" spans="1:6" x14ac:dyDescent="0.3">
      <c r="A869">
        <v>2</v>
      </c>
      <c r="B869" s="8">
        <v>124224.6306</v>
      </c>
      <c r="C869" s="8">
        <v>86.58699</v>
      </c>
      <c r="D869" t="s">
        <v>13</v>
      </c>
      <c r="E869" s="8">
        <f>IFERROR(Cb23Mt[[#This Row],[DurationMilliseconds]]-B868,Cb23Mt[[#This Row],[DurationMilliseconds]])</f>
        <v>141.28519999999844</v>
      </c>
      <c r="F869" s="8">
        <f>Cb23Mt[[#This Row],[PackagePower]]*Cb23Mt[[#This Row],[TimeFrame]]/1000</f>
        <v>12.233460199547864</v>
      </c>
    </row>
    <row r="870" spans="1:6" x14ac:dyDescent="0.3">
      <c r="A870">
        <v>2</v>
      </c>
      <c r="B870" s="8">
        <v>124365.3406</v>
      </c>
      <c r="C870" s="8">
        <v>88.873800000000003</v>
      </c>
      <c r="D870" t="s">
        <v>13</v>
      </c>
      <c r="E870" s="8">
        <f>IFERROR(Cb23Mt[[#This Row],[DurationMilliseconds]]-B869,Cb23Mt[[#This Row],[DurationMilliseconds]])</f>
        <v>140.70999999999185</v>
      </c>
      <c r="F870" s="8">
        <f>Cb23Mt[[#This Row],[PackagePower]]*Cb23Mt[[#This Row],[TimeFrame]]/1000</f>
        <v>12.505432397999277</v>
      </c>
    </row>
    <row r="871" spans="1:6" x14ac:dyDescent="0.3">
      <c r="A871">
        <v>2</v>
      </c>
      <c r="B871" s="8">
        <v>124505.5085</v>
      </c>
      <c r="C871" s="8">
        <v>88.867850000000004</v>
      </c>
      <c r="D871" t="s">
        <v>13</v>
      </c>
      <c r="E871" s="8">
        <f>IFERROR(Cb23Mt[[#This Row],[DurationMilliseconds]]-B870,Cb23Mt[[#This Row],[DurationMilliseconds]])</f>
        <v>140.16790000000037</v>
      </c>
      <c r="F871" s="8">
        <f>Cb23Mt[[#This Row],[PackagePower]]*Cb23Mt[[#This Row],[TimeFrame]]/1000</f>
        <v>12.456419912015033</v>
      </c>
    </row>
    <row r="872" spans="1:6" x14ac:dyDescent="0.3">
      <c r="A872">
        <v>2</v>
      </c>
      <c r="B872" s="8">
        <v>124647.1634</v>
      </c>
      <c r="C872" s="8">
        <v>89.599440000000001</v>
      </c>
      <c r="D872" t="s">
        <v>13</v>
      </c>
      <c r="E872" s="8">
        <f>IFERROR(Cb23Mt[[#This Row],[DurationMilliseconds]]-B871,Cb23Mt[[#This Row],[DurationMilliseconds]])</f>
        <v>141.65490000000864</v>
      </c>
      <c r="F872" s="8">
        <f>Cb23Mt[[#This Row],[PackagePower]]*Cb23Mt[[#This Row],[TimeFrame]]/1000</f>
        <v>12.692199713256773</v>
      </c>
    </row>
    <row r="873" spans="1:6" x14ac:dyDescent="0.3">
      <c r="A873">
        <v>2</v>
      </c>
      <c r="B873" s="8">
        <v>124803.91899999999</v>
      </c>
      <c r="C873" s="8">
        <v>90.451070000000001</v>
      </c>
      <c r="D873" t="s">
        <v>13</v>
      </c>
      <c r="E873" s="8">
        <f>IFERROR(Cb23Mt[[#This Row],[DurationMilliseconds]]-B872,Cb23Mt[[#This Row],[DurationMilliseconds]])</f>
        <v>156.7555999999895</v>
      </c>
      <c r="F873" s="8">
        <f>Cb23Mt[[#This Row],[PackagePower]]*Cb23Mt[[#This Row],[TimeFrame]]/1000</f>
        <v>14.17871174849105</v>
      </c>
    </row>
    <row r="874" spans="1:6" x14ac:dyDescent="0.3">
      <c r="A874">
        <v>2</v>
      </c>
      <c r="B874" s="8">
        <v>124946.5987</v>
      </c>
      <c r="C874" s="8">
        <v>90.335040000000006</v>
      </c>
      <c r="D874" t="s">
        <v>13</v>
      </c>
      <c r="E874" s="8">
        <f>IFERROR(Cb23Mt[[#This Row],[DurationMilliseconds]]-B873,Cb23Mt[[#This Row],[DurationMilliseconds]])</f>
        <v>142.67970000000787</v>
      </c>
      <c r="F874" s="8">
        <f>Cb23Mt[[#This Row],[PackagePower]]*Cb23Mt[[#This Row],[TimeFrame]]/1000</f>
        <v>12.888976406688711</v>
      </c>
    </row>
    <row r="875" spans="1:6" x14ac:dyDescent="0.3">
      <c r="A875">
        <v>2</v>
      </c>
      <c r="B875" s="8">
        <v>125088.2553</v>
      </c>
      <c r="C875" s="8">
        <v>88.455269999999999</v>
      </c>
      <c r="D875" t="s">
        <v>13</v>
      </c>
      <c r="E875" s="8">
        <f>IFERROR(Cb23Mt[[#This Row],[DurationMilliseconds]]-B874,Cb23Mt[[#This Row],[DurationMilliseconds]])</f>
        <v>141.65660000000207</v>
      </c>
      <c r="F875" s="8">
        <f>Cb23Mt[[#This Row],[PackagePower]]*Cb23Mt[[#This Row],[TimeFrame]]/1000</f>
        <v>12.530272800282182</v>
      </c>
    </row>
    <row r="876" spans="1:6" x14ac:dyDescent="0.3">
      <c r="A876">
        <v>2</v>
      </c>
      <c r="B876" s="8">
        <v>125229.2292</v>
      </c>
      <c r="C876" s="8">
        <v>88.479259999999996</v>
      </c>
      <c r="D876" t="s">
        <v>13</v>
      </c>
      <c r="E876" s="8">
        <f>IFERROR(Cb23Mt[[#This Row],[DurationMilliseconds]]-B875,Cb23Mt[[#This Row],[DurationMilliseconds]])</f>
        <v>140.97389999999723</v>
      </c>
      <c r="F876" s="8">
        <f>Cb23Mt[[#This Row],[PackagePower]]*Cb23Mt[[#This Row],[TimeFrame]]/1000</f>
        <v>12.473266351313754</v>
      </c>
    </row>
    <row r="877" spans="1:6" x14ac:dyDescent="0.3">
      <c r="A877">
        <v>2</v>
      </c>
      <c r="B877" s="8">
        <v>125370.3947</v>
      </c>
      <c r="C877" s="8">
        <v>88.942869999999999</v>
      </c>
      <c r="D877" t="s">
        <v>13</v>
      </c>
      <c r="E877" s="8">
        <f>IFERROR(Cb23Mt[[#This Row],[DurationMilliseconds]]-B876,Cb23Mt[[#This Row],[DurationMilliseconds]])</f>
        <v>141.16550000000279</v>
      </c>
      <c r="F877" s="8">
        <f>Cb23Mt[[#This Row],[PackagePower]]*Cb23Mt[[#This Row],[TimeFrame]]/1000</f>
        <v>12.555664714985248</v>
      </c>
    </row>
    <row r="878" spans="1:6" x14ac:dyDescent="0.3">
      <c r="A878">
        <v>2</v>
      </c>
      <c r="B878" s="8">
        <v>125513.22719999999</v>
      </c>
      <c r="C878" s="8">
        <v>88.306060000000002</v>
      </c>
      <c r="D878" t="s">
        <v>13</v>
      </c>
      <c r="E878" s="8">
        <f>IFERROR(Cb23Mt[[#This Row],[DurationMilliseconds]]-B877,Cb23Mt[[#This Row],[DurationMilliseconds]])</f>
        <v>142.83249999998952</v>
      </c>
      <c r="F878" s="8">
        <f>Cb23Mt[[#This Row],[PackagePower]]*Cb23Mt[[#This Row],[TimeFrame]]/1000</f>
        <v>12.612975314949075</v>
      </c>
    </row>
    <row r="879" spans="1:6" x14ac:dyDescent="0.3">
      <c r="A879">
        <v>2</v>
      </c>
      <c r="B879" s="8">
        <v>125654.3815</v>
      </c>
      <c r="C879" s="8">
        <v>89.048509999999993</v>
      </c>
      <c r="D879" t="s">
        <v>13</v>
      </c>
      <c r="E879" s="8">
        <f>IFERROR(Cb23Mt[[#This Row],[DurationMilliseconds]]-B878,Cb23Mt[[#This Row],[DurationMilliseconds]])</f>
        <v>141.15430000000924</v>
      </c>
      <c r="F879" s="8">
        <f>Cb23Mt[[#This Row],[PackagePower]]*Cb23Mt[[#This Row],[TimeFrame]]/1000</f>
        <v>12.569580095093823</v>
      </c>
    </row>
    <row r="880" spans="1:6" x14ac:dyDescent="0.3">
      <c r="A880">
        <v>2</v>
      </c>
      <c r="B880" s="8">
        <v>125794.9093</v>
      </c>
      <c r="C880" s="8">
        <v>89.264390000000006</v>
      </c>
      <c r="D880" t="s">
        <v>13</v>
      </c>
      <c r="E880" s="8">
        <f>IFERROR(Cb23Mt[[#This Row],[DurationMilliseconds]]-B879,Cb23Mt[[#This Row],[DurationMilliseconds]])</f>
        <v>140.5277999999962</v>
      </c>
      <c r="F880" s="8">
        <f>Cb23Mt[[#This Row],[PackagePower]]*Cb23Mt[[#This Row],[TimeFrame]]/1000</f>
        <v>12.544128345041662</v>
      </c>
    </row>
    <row r="881" spans="1:6" x14ac:dyDescent="0.3">
      <c r="A881">
        <v>2</v>
      </c>
      <c r="B881" s="8">
        <v>125936.0661</v>
      </c>
      <c r="C881" s="8">
        <v>88.765450000000001</v>
      </c>
      <c r="D881" t="s">
        <v>13</v>
      </c>
      <c r="E881" s="8">
        <f>IFERROR(Cb23Mt[[#This Row],[DurationMilliseconds]]-B880,Cb23Mt[[#This Row],[DurationMilliseconds]])</f>
        <v>141.15679999999702</v>
      </c>
      <c r="F881" s="8">
        <f>Cb23Mt[[#This Row],[PackagePower]]*Cb23Mt[[#This Row],[TimeFrame]]/1000</f>
        <v>12.529846872559736</v>
      </c>
    </row>
    <row r="882" spans="1:6" x14ac:dyDescent="0.3">
      <c r="A882">
        <v>2</v>
      </c>
      <c r="B882" s="8">
        <v>126077.91800000001</v>
      </c>
      <c r="C882" s="8">
        <v>88.54562</v>
      </c>
      <c r="D882" t="s">
        <v>13</v>
      </c>
      <c r="E882" s="8">
        <f>IFERROR(Cb23Mt[[#This Row],[DurationMilliseconds]]-B881,Cb23Mt[[#This Row],[DurationMilliseconds]])</f>
        <v>141.85190000000875</v>
      </c>
      <c r="F882" s="8">
        <f>Cb23Mt[[#This Row],[PackagePower]]*Cb23Mt[[#This Row],[TimeFrame]]/1000</f>
        <v>12.560364433678775</v>
      </c>
    </row>
    <row r="883" spans="1:6" x14ac:dyDescent="0.3">
      <c r="A883">
        <v>2</v>
      </c>
      <c r="B883" s="8">
        <v>126220.0845</v>
      </c>
      <c r="C883" s="8">
        <v>89.900379999999998</v>
      </c>
      <c r="D883" t="s">
        <v>13</v>
      </c>
      <c r="E883" s="8">
        <f>IFERROR(Cb23Mt[[#This Row],[DurationMilliseconds]]-B882,Cb23Mt[[#This Row],[DurationMilliseconds]])</f>
        <v>142.16649999999208</v>
      </c>
      <c r="F883" s="8">
        <f>Cb23Mt[[#This Row],[PackagePower]]*Cb23Mt[[#This Row],[TimeFrame]]/1000</f>
        <v>12.780822373269288</v>
      </c>
    </row>
    <row r="884" spans="1:6" x14ac:dyDescent="0.3">
      <c r="A884">
        <v>2</v>
      </c>
      <c r="B884" s="8">
        <v>126360.5255</v>
      </c>
      <c r="C884" s="8">
        <v>87.933199999999999</v>
      </c>
      <c r="D884" t="s">
        <v>13</v>
      </c>
      <c r="E884" s="8">
        <f>IFERROR(Cb23Mt[[#This Row],[DurationMilliseconds]]-B883,Cb23Mt[[#This Row],[DurationMilliseconds]])</f>
        <v>140.44100000000617</v>
      </c>
      <c r="F884" s="8">
        <f>Cb23Mt[[#This Row],[PackagePower]]*Cb23Mt[[#This Row],[TimeFrame]]/1000</f>
        <v>12.349426541200543</v>
      </c>
    </row>
    <row r="885" spans="1:6" x14ac:dyDescent="0.3">
      <c r="A885">
        <v>2</v>
      </c>
      <c r="B885" s="8">
        <v>126501.34149999999</v>
      </c>
      <c r="C885" s="8">
        <v>89.541150000000002</v>
      </c>
      <c r="D885" t="s">
        <v>13</v>
      </c>
      <c r="E885" s="8">
        <f>IFERROR(Cb23Mt[[#This Row],[DurationMilliseconds]]-B884,Cb23Mt[[#This Row],[DurationMilliseconds]])</f>
        <v>140.81599999999162</v>
      </c>
      <c r="F885" s="8">
        <f>Cb23Mt[[#This Row],[PackagePower]]*Cb23Mt[[#This Row],[TimeFrame]]/1000</f>
        <v>12.608826578399251</v>
      </c>
    </row>
    <row r="886" spans="1:6" x14ac:dyDescent="0.3">
      <c r="A886">
        <v>2</v>
      </c>
      <c r="B886" s="8">
        <v>126642.9966</v>
      </c>
      <c r="C886" s="8">
        <v>88.600980000000007</v>
      </c>
      <c r="D886" t="s">
        <v>13</v>
      </c>
      <c r="E886" s="8">
        <f>IFERROR(Cb23Mt[[#This Row],[DurationMilliseconds]]-B885,Cb23Mt[[#This Row],[DurationMilliseconds]])</f>
        <v>141.65510000000359</v>
      </c>
      <c r="F886" s="8">
        <f>Cb23Mt[[#This Row],[PackagePower]]*Cb23Mt[[#This Row],[TimeFrame]]/1000</f>
        <v>12.550780681998319</v>
      </c>
    </row>
    <row r="887" spans="1:6" x14ac:dyDescent="0.3">
      <c r="A887">
        <v>2</v>
      </c>
      <c r="B887" s="8">
        <v>126783.495</v>
      </c>
      <c r="C887" s="8">
        <v>88.372960000000006</v>
      </c>
      <c r="D887" t="s">
        <v>13</v>
      </c>
      <c r="E887" s="8">
        <f>IFERROR(Cb23Mt[[#This Row],[DurationMilliseconds]]-B886,Cb23Mt[[#This Row],[DurationMilliseconds]])</f>
        <v>140.49839999999676</v>
      </c>
      <c r="F887" s="8">
        <f>Cb23Mt[[#This Row],[PackagePower]]*Cb23Mt[[#This Row],[TimeFrame]]/1000</f>
        <v>12.416259483263715</v>
      </c>
    </row>
    <row r="888" spans="1:6" x14ac:dyDescent="0.3">
      <c r="A888">
        <v>2</v>
      </c>
      <c r="B888" s="8">
        <v>126925.0131</v>
      </c>
      <c r="C888" s="8">
        <v>89.237080000000006</v>
      </c>
      <c r="D888" t="s">
        <v>13</v>
      </c>
      <c r="E888" s="8">
        <f>IFERROR(Cb23Mt[[#This Row],[DurationMilliseconds]]-B887,Cb23Mt[[#This Row],[DurationMilliseconds]])</f>
        <v>141.51810000000114</v>
      </c>
      <c r="F888" s="8">
        <f>Cb23Mt[[#This Row],[PackagePower]]*Cb23Mt[[#This Row],[TimeFrame]]/1000</f>
        <v>12.628662011148103</v>
      </c>
    </row>
    <row r="889" spans="1:6" x14ac:dyDescent="0.3">
      <c r="A889">
        <v>2</v>
      </c>
      <c r="B889" s="8">
        <v>127064.7506</v>
      </c>
      <c r="C889" s="8">
        <v>89.218010000000007</v>
      </c>
      <c r="D889" t="s">
        <v>13</v>
      </c>
      <c r="E889" s="8">
        <f>IFERROR(Cb23Mt[[#This Row],[DurationMilliseconds]]-B888,Cb23Mt[[#This Row],[DurationMilliseconds]])</f>
        <v>139.73750000000291</v>
      </c>
      <c r="F889" s="8">
        <f>Cb23Mt[[#This Row],[PackagePower]]*Cb23Mt[[#This Row],[TimeFrame]]/1000</f>
        <v>12.467101672375261</v>
      </c>
    </row>
    <row r="890" spans="1:6" x14ac:dyDescent="0.3">
      <c r="A890">
        <v>2</v>
      </c>
      <c r="B890" s="8">
        <v>127205.943</v>
      </c>
      <c r="C890" s="8">
        <v>88.261920000000003</v>
      </c>
      <c r="D890" t="s">
        <v>13</v>
      </c>
      <c r="E890" s="8">
        <f>IFERROR(Cb23Mt[[#This Row],[DurationMilliseconds]]-B889,Cb23Mt[[#This Row],[DurationMilliseconds]])</f>
        <v>141.19239999999991</v>
      </c>
      <c r="F890" s="8">
        <f>Cb23Mt[[#This Row],[PackagePower]]*Cb23Mt[[#This Row],[TimeFrame]]/1000</f>
        <v>12.461912313407993</v>
      </c>
    </row>
    <row r="891" spans="1:6" x14ac:dyDescent="0.3">
      <c r="A891">
        <v>2</v>
      </c>
      <c r="B891" s="8">
        <v>127347.79489999999</v>
      </c>
      <c r="C891" s="8">
        <v>86.982429999999994</v>
      </c>
      <c r="D891" t="s">
        <v>13</v>
      </c>
      <c r="E891" s="8">
        <f>IFERROR(Cb23Mt[[#This Row],[DurationMilliseconds]]-B890,Cb23Mt[[#This Row],[DurationMilliseconds]])</f>
        <v>141.8518999999942</v>
      </c>
      <c r="F891" s="8">
        <f>Cb23Mt[[#This Row],[PackagePower]]*Cb23Mt[[#This Row],[TimeFrame]]/1000</f>
        <v>12.338622962116494</v>
      </c>
    </row>
    <row r="892" spans="1:6" x14ac:dyDescent="0.3">
      <c r="A892">
        <v>2</v>
      </c>
      <c r="B892" s="8">
        <v>127487.5027</v>
      </c>
      <c r="C892" s="8">
        <v>86.625330000000005</v>
      </c>
      <c r="D892" t="s">
        <v>13</v>
      </c>
      <c r="E892" s="8">
        <f>IFERROR(Cb23Mt[[#This Row],[DurationMilliseconds]]-B891,Cb23Mt[[#This Row],[DurationMilliseconds]])</f>
        <v>139.70780000000377</v>
      </c>
      <c r="F892" s="8">
        <f>Cb23Mt[[#This Row],[PackagePower]]*Cb23Mt[[#This Row],[TimeFrame]]/1000</f>
        <v>12.102234278574327</v>
      </c>
    </row>
    <row r="893" spans="1:6" x14ac:dyDescent="0.3">
      <c r="A893">
        <v>2</v>
      </c>
      <c r="B893" s="8">
        <v>127628.7064</v>
      </c>
      <c r="C893" s="8">
        <v>88.195220000000006</v>
      </c>
      <c r="D893" t="s">
        <v>13</v>
      </c>
      <c r="E893" s="8">
        <f>IFERROR(Cb23Mt[[#This Row],[DurationMilliseconds]]-B892,Cb23Mt[[#This Row],[DurationMilliseconds]])</f>
        <v>141.20369999999821</v>
      </c>
      <c r="F893" s="8">
        <f>Cb23Mt[[#This Row],[PackagePower]]*Cb23Mt[[#This Row],[TimeFrame]]/1000</f>
        <v>12.453491386313843</v>
      </c>
    </row>
    <row r="894" spans="1:6" x14ac:dyDescent="0.3">
      <c r="A894">
        <v>2</v>
      </c>
      <c r="B894" s="8">
        <v>127770.3679</v>
      </c>
      <c r="C894" s="8">
        <v>88.232060000000004</v>
      </c>
      <c r="D894" t="s">
        <v>13</v>
      </c>
      <c r="E894" s="8">
        <f>IFERROR(Cb23Mt[[#This Row],[DurationMilliseconds]]-B893,Cb23Mt[[#This Row],[DurationMilliseconds]])</f>
        <v>141.66150000000198</v>
      </c>
      <c r="F894" s="8">
        <f>Cb23Mt[[#This Row],[PackagePower]]*Cb23Mt[[#This Row],[TimeFrame]]/1000</f>
        <v>12.499085967690174</v>
      </c>
    </row>
    <row r="895" spans="1:6" x14ac:dyDescent="0.3">
      <c r="A895">
        <v>2</v>
      </c>
      <c r="B895" s="8">
        <v>127912.4292</v>
      </c>
      <c r="C895" s="8">
        <v>89.814440000000005</v>
      </c>
      <c r="D895" t="s">
        <v>13</v>
      </c>
      <c r="E895" s="8">
        <f>IFERROR(Cb23Mt[[#This Row],[DurationMilliseconds]]-B894,Cb23Mt[[#This Row],[DurationMilliseconds]])</f>
        <v>142.06130000000121</v>
      </c>
      <c r="F895" s="8">
        <f>Cb23Mt[[#This Row],[PackagePower]]*Cb23Mt[[#This Row],[TimeFrame]]/1000</f>
        <v>12.759156105172108</v>
      </c>
    </row>
    <row r="896" spans="1:6" x14ac:dyDescent="0.3">
      <c r="A896">
        <v>2</v>
      </c>
      <c r="B896" s="8">
        <v>128052.9852</v>
      </c>
      <c r="C896" s="8">
        <v>89.187430000000006</v>
      </c>
      <c r="D896" t="s">
        <v>13</v>
      </c>
      <c r="E896" s="8">
        <f>IFERROR(Cb23Mt[[#This Row],[DurationMilliseconds]]-B895,Cb23Mt[[#This Row],[DurationMilliseconds]])</f>
        <v>140.55599999999686</v>
      </c>
      <c r="F896" s="8">
        <f>Cb23Mt[[#This Row],[PackagePower]]*Cb23Mt[[#This Row],[TimeFrame]]/1000</f>
        <v>12.535828411079722</v>
      </c>
    </row>
    <row r="897" spans="1:6" x14ac:dyDescent="0.3">
      <c r="A897">
        <v>2</v>
      </c>
      <c r="B897" s="8">
        <v>128194.1636</v>
      </c>
      <c r="C897" s="8">
        <v>88.018640000000005</v>
      </c>
      <c r="D897" t="s">
        <v>13</v>
      </c>
      <c r="E897" s="8">
        <f>IFERROR(Cb23Mt[[#This Row],[DurationMilliseconds]]-B896,Cb23Mt[[#This Row],[DurationMilliseconds]])</f>
        <v>141.17840000000433</v>
      </c>
      <c r="F897" s="8">
        <f>Cb23Mt[[#This Row],[PackagePower]]*Cb23Mt[[#This Row],[TimeFrame]]/1000</f>
        <v>12.426330765376383</v>
      </c>
    </row>
    <row r="898" spans="1:6" x14ac:dyDescent="0.3">
      <c r="A898">
        <v>2</v>
      </c>
      <c r="B898" s="8">
        <v>128335.8002</v>
      </c>
      <c r="C898" s="8">
        <v>88.726749999999996</v>
      </c>
      <c r="D898" t="s">
        <v>13</v>
      </c>
      <c r="E898" s="8">
        <f>IFERROR(Cb23Mt[[#This Row],[DurationMilliseconds]]-B897,Cb23Mt[[#This Row],[DurationMilliseconds]])</f>
        <v>141.636599999998</v>
      </c>
      <c r="F898" s="8">
        <f>Cb23Mt[[#This Row],[PackagePower]]*Cb23Mt[[#This Row],[TimeFrame]]/1000</f>
        <v>12.566955199049822</v>
      </c>
    </row>
    <row r="899" spans="1:6" x14ac:dyDescent="0.3">
      <c r="A899">
        <v>2</v>
      </c>
      <c r="B899" s="8">
        <v>128476.2105</v>
      </c>
      <c r="C899" s="8">
        <v>88.591419999999999</v>
      </c>
      <c r="D899" t="s">
        <v>13</v>
      </c>
      <c r="E899" s="8">
        <f>IFERROR(Cb23Mt[[#This Row],[DurationMilliseconds]]-B898,Cb23Mt[[#This Row],[DurationMilliseconds]])</f>
        <v>140.41030000000319</v>
      </c>
      <c r="F899" s="8">
        <f>Cb23Mt[[#This Row],[PackagePower]]*Cb23Mt[[#This Row],[TimeFrame]]/1000</f>
        <v>12.439147859626281</v>
      </c>
    </row>
    <row r="900" spans="1:6" x14ac:dyDescent="0.3">
      <c r="A900">
        <v>2</v>
      </c>
      <c r="B900" s="8">
        <v>128631.90059999999</v>
      </c>
      <c r="C900" s="8">
        <v>87.198790000000002</v>
      </c>
      <c r="D900" t="s">
        <v>13</v>
      </c>
      <c r="E900" s="8">
        <f>IFERROR(Cb23Mt[[#This Row],[DurationMilliseconds]]-B899,Cb23Mt[[#This Row],[DurationMilliseconds]])</f>
        <v>155.69009999999253</v>
      </c>
      <c r="F900" s="8">
        <f>Cb23Mt[[#This Row],[PackagePower]]*Cb23Mt[[#This Row],[TimeFrame]]/1000</f>
        <v>13.575988334978348</v>
      </c>
    </row>
    <row r="901" spans="1:6" x14ac:dyDescent="0.3">
      <c r="A901">
        <v>2</v>
      </c>
      <c r="B901" s="8">
        <v>128773.9889</v>
      </c>
      <c r="C901" s="8">
        <v>87.531019999999998</v>
      </c>
      <c r="D901" t="s">
        <v>13</v>
      </c>
      <c r="E901" s="8">
        <f>IFERROR(Cb23Mt[[#This Row],[DurationMilliseconds]]-B900,Cb23Mt[[#This Row],[DurationMilliseconds]])</f>
        <v>142.08830000000307</v>
      </c>
      <c r="F901" s="8">
        <f>Cb23Mt[[#This Row],[PackagePower]]*Cb23Mt[[#This Row],[TimeFrame]]/1000</f>
        <v>12.437133829066267</v>
      </c>
    </row>
    <row r="902" spans="1:6" x14ac:dyDescent="0.3">
      <c r="A902">
        <v>2</v>
      </c>
      <c r="B902" s="8">
        <v>128915.1727</v>
      </c>
      <c r="C902" s="8">
        <v>88.21414</v>
      </c>
      <c r="D902" t="s">
        <v>13</v>
      </c>
      <c r="E902" s="8">
        <f>IFERROR(Cb23Mt[[#This Row],[DurationMilliseconds]]-B901,Cb23Mt[[#This Row],[DurationMilliseconds]])</f>
        <v>141.18379999999888</v>
      </c>
      <c r="F902" s="8">
        <f>Cb23Mt[[#This Row],[PackagePower]]*Cb23Mt[[#This Row],[TimeFrame]]/1000</f>
        <v>12.454407498931902</v>
      </c>
    </row>
    <row r="903" spans="1:6" x14ac:dyDescent="0.3">
      <c r="A903">
        <v>2</v>
      </c>
      <c r="B903" s="8">
        <v>129072.12450000001</v>
      </c>
      <c r="C903" s="8">
        <v>86.890590000000003</v>
      </c>
      <c r="D903" t="s">
        <v>13</v>
      </c>
      <c r="E903" s="8">
        <f>IFERROR(Cb23Mt[[#This Row],[DurationMilliseconds]]-B902,Cb23Mt[[#This Row],[DurationMilliseconds]])</f>
        <v>156.95180000000983</v>
      </c>
      <c r="F903" s="8">
        <f>Cb23Mt[[#This Row],[PackagePower]]*Cb23Mt[[#This Row],[TimeFrame]]/1000</f>
        <v>13.637634503562854</v>
      </c>
    </row>
    <row r="904" spans="1:6" x14ac:dyDescent="0.3">
      <c r="A904">
        <v>2</v>
      </c>
      <c r="B904" s="8">
        <v>129213.0854</v>
      </c>
      <c r="C904" s="8">
        <v>87.607150000000004</v>
      </c>
      <c r="D904" t="s">
        <v>13</v>
      </c>
      <c r="E904" s="8">
        <f>IFERROR(Cb23Mt[[#This Row],[DurationMilliseconds]]-B903,Cb23Mt[[#This Row],[DurationMilliseconds]])</f>
        <v>140.96089999999094</v>
      </c>
      <c r="F904" s="8">
        <f>Cb23Mt[[#This Row],[PackagePower]]*Cb23Mt[[#This Row],[TimeFrame]]/1000</f>
        <v>12.349182710434206</v>
      </c>
    </row>
    <row r="905" spans="1:6" x14ac:dyDescent="0.3">
      <c r="A905">
        <v>2</v>
      </c>
      <c r="B905" s="8">
        <v>129354.38129999999</v>
      </c>
      <c r="C905" s="8">
        <v>87.43486</v>
      </c>
      <c r="D905" t="s">
        <v>13</v>
      </c>
      <c r="E905" s="8">
        <f>IFERROR(Cb23Mt[[#This Row],[DurationMilliseconds]]-B904,Cb23Mt[[#This Row],[DurationMilliseconds]])</f>
        <v>141.29589999999735</v>
      </c>
      <c r="F905" s="8">
        <f>Cb23Mt[[#This Row],[PackagePower]]*Cb23Mt[[#This Row],[TimeFrame]]/1000</f>
        <v>12.354187235073768</v>
      </c>
    </row>
    <row r="906" spans="1:6" x14ac:dyDescent="0.3">
      <c r="A906">
        <v>2</v>
      </c>
      <c r="B906" s="8">
        <v>129497.0416</v>
      </c>
      <c r="C906" s="8">
        <v>88.051559999999995</v>
      </c>
      <c r="D906" t="s">
        <v>13</v>
      </c>
      <c r="E906" s="8">
        <f>IFERROR(Cb23Mt[[#This Row],[DurationMilliseconds]]-B905,Cb23Mt[[#This Row],[DurationMilliseconds]])</f>
        <v>142.66030000000319</v>
      </c>
      <c r="F906" s="8">
        <f>Cb23Mt[[#This Row],[PackagePower]]*Cb23Mt[[#This Row],[TimeFrame]]/1000</f>
        <v>12.561461965068279</v>
      </c>
    </row>
    <row r="907" spans="1:6" x14ac:dyDescent="0.3">
      <c r="A907">
        <v>2</v>
      </c>
      <c r="B907" s="8">
        <v>129638.1796</v>
      </c>
      <c r="C907" s="8">
        <v>89.19847</v>
      </c>
      <c r="D907" t="s">
        <v>13</v>
      </c>
      <c r="E907" s="8">
        <f>IFERROR(Cb23Mt[[#This Row],[DurationMilliseconds]]-B906,Cb23Mt[[#This Row],[DurationMilliseconds]])</f>
        <v>141.13800000000629</v>
      </c>
      <c r="F907" s="8">
        <f>Cb23Mt[[#This Row],[PackagePower]]*Cb23Mt[[#This Row],[TimeFrame]]/1000</f>
        <v>12.58929365886056</v>
      </c>
    </row>
    <row r="908" spans="1:6" x14ac:dyDescent="0.3">
      <c r="A908">
        <v>2</v>
      </c>
      <c r="B908" s="8">
        <v>129779.4768</v>
      </c>
      <c r="C908" s="8">
        <v>87.778760000000005</v>
      </c>
      <c r="D908" t="s">
        <v>13</v>
      </c>
      <c r="E908" s="8">
        <f>IFERROR(Cb23Mt[[#This Row],[DurationMilliseconds]]-B907,Cb23Mt[[#This Row],[DurationMilliseconds]])</f>
        <v>141.29720000000088</v>
      </c>
      <c r="F908" s="8">
        <f>Cb23Mt[[#This Row],[PackagePower]]*Cb23Mt[[#This Row],[TimeFrame]]/1000</f>
        <v>12.402893007472079</v>
      </c>
    </row>
    <row r="909" spans="1:6" x14ac:dyDescent="0.3">
      <c r="A909">
        <v>2</v>
      </c>
      <c r="B909" s="8">
        <v>129920.75109999999</v>
      </c>
      <c r="C909" s="8">
        <v>87.080129999999997</v>
      </c>
      <c r="D909" t="s">
        <v>13</v>
      </c>
      <c r="E909" s="8">
        <f>IFERROR(Cb23Mt[[#This Row],[DurationMilliseconds]]-B908,Cb23Mt[[#This Row],[DurationMilliseconds]])</f>
        <v>141.27429999999003</v>
      </c>
      <c r="F909" s="8">
        <f>Cb23Mt[[#This Row],[PackagePower]]*Cb23Mt[[#This Row],[TimeFrame]]/1000</f>
        <v>12.302184409658132</v>
      </c>
    </row>
    <row r="910" spans="1:6" x14ac:dyDescent="0.3">
      <c r="A910">
        <v>2</v>
      </c>
      <c r="B910" s="8">
        <v>130060.9261</v>
      </c>
      <c r="C910" s="8">
        <v>87.778289999999998</v>
      </c>
      <c r="D910" t="s">
        <v>13</v>
      </c>
      <c r="E910" s="8">
        <f>IFERROR(Cb23Mt[[#This Row],[DurationMilliseconds]]-B909,Cb23Mt[[#This Row],[DurationMilliseconds]])</f>
        <v>140.17500000000291</v>
      </c>
      <c r="F910" s="8">
        <f>Cb23Mt[[#This Row],[PackagePower]]*Cb23Mt[[#This Row],[TimeFrame]]/1000</f>
        <v>12.304321800750255</v>
      </c>
    </row>
    <row r="911" spans="1:6" x14ac:dyDescent="0.3">
      <c r="A911">
        <v>2</v>
      </c>
      <c r="B911" s="8">
        <v>130202.60249999999</v>
      </c>
      <c r="C911" s="8">
        <v>87.322810000000004</v>
      </c>
      <c r="D911" t="s">
        <v>13</v>
      </c>
      <c r="E911" s="8">
        <f>IFERROR(Cb23Mt[[#This Row],[DurationMilliseconds]]-B910,Cb23Mt[[#This Row],[DurationMilliseconds]])</f>
        <v>141.67639999999665</v>
      </c>
      <c r="F911" s="8">
        <f>Cb23Mt[[#This Row],[PackagePower]]*Cb23Mt[[#This Row],[TimeFrame]]/1000</f>
        <v>12.371581358683709</v>
      </c>
    </row>
    <row r="912" spans="1:6" x14ac:dyDescent="0.3">
      <c r="A912">
        <v>2</v>
      </c>
      <c r="B912" s="8">
        <v>130344.8122</v>
      </c>
      <c r="C912" s="8">
        <v>88.789370000000005</v>
      </c>
      <c r="D912" t="s">
        <v>13</v>
      </c>
      <c r="E912" s="8">
        <f>IFERROR(Cb23Mt[[#This Row],[DurationMilliseconds]]-B911,Cb23Mt[[#This Row],[DurationMilliseconds]])</f>
        <v>142.20970000000671</v>
      </c>
      <c r="F912" s="8">
        <f>Cb23Mt[[#This Row],[PackagePower]]*Cb23Mt[[#This Row],[TimeFrame]]/1000</f>
        <v>12.626709670889596</v>
      </c>
    </row>
    <row r="913" spans="1:6" x14ac:dyDescent="0.3">
      <c r="A913">
        <v>2</v>
      </c>
      <c r="B913" s="8">
        <v>130486.336</v>
      </c>
      <c r="C913" s="8">
        <v>87.172870000000003</v>
      </c>
      <c r="D913" t="s">
        <v>13</v>
      </c>
      <c r="E913" s="8">
        <f>IFERROR(Cb23Mt[[#This Row],[DurationMilliseconds]]-B912,Cb23Mt[[#This Row],[DurationMilliseconds]])</f>
        <v>141.52379999999539</v>
      </c>
      <c r="F913" s="8">
        <f>Cb23Mt[[#This Row],[PackagePower]]*Cb23Mt[[#This Row],[TimeFrame]]/1000</f>
        <v>12.337035819305598</v>
      </c>
    </row>
    <row r="914" spans="1:6" x14ac:dyDescent="0.3">
      <c r="A914">
        <v>2</v>
      </c>
      <c r="B914" s="8">
        <v>130627.52559999999</v>
      </c>
      <c r="C914" s="8">
        <v>85.025810000000007</v>
      </c>
      <c r="D914" t="s">
        <v>13</v>
      </c>
      <c r="E914" s="8">
        <f>IFERROR(Cb23Mt[[#This Row],[DurationMilliseconds]]-B913,Cb23Mt[[#This Row],[DurationMilliseconds]])</f>
        <v>141.18959999999788</v>
      </c>
      <c r="F914" s="8">
        <f>Cb23Mt[[#This Row],[PackagePower]]*Cb23Mt[[#This Row],[TimeFrame]]/1000</f>
        <v>12.004760103575821</v>
      </c>
    </row>
    <row r="915" spans="1:6" x14ac:dyDescent="0.3">
      <c r="A915">
        <v>2</v>
      </c>
      <c r="B915" s="8">
        <v>130770.63589999999</v>
      </c>
      <c r="C915" s="8">
        <v>87.962770000000006</v>
      </c>
      <c r="D915" t="s">
        <v>13</v>
      </c>
      <c r="E915" s="8">
        <f>IFERROR(Cb23Mt[[#This Row],[DurationMilliseconds]]-B914,Cb23Mt[[#This Row],[DurationMilliseconds]])</f>
        <v>143.11030000000028</v>
      </c>
      <c r="F915" s="8">
        <f>Cb23Mt[[#This Row],[PackagePower]]*Cb23Mt[[#This Row],[TimeFrame]]/1000</f>
        <v>12.588378403531026</v>
      </c>
    </row>
    <row r="916" spans="1:6" x14ac:dyDescent="0.3">
      <c r="A916">
        <v>2</v>
      </c>
      <c r="B916" s="8">
        <v>130909.9412</v>
      </c>
      <c r="C916" s="8">
        <v>87.191079999999999</v>
      </c>
      <c r="D916" t="s">
        <v>13</v>
      </c>
      <c r="E916" s="8">
        <f>IFERROR(Cb23Mt[[#This Row],[DurationMilliseconds]]-B915,Cb23Mt[[#This Row],[DurationMilliseconds]])</f>
        <v>139.30530000000726</v>
      </c>
      <c r="F916" s="8">
        <f>Cb23Mt[[#This Row],[PackagePower]]*Cb23Mt[[#This Row],[TimeFrame]]/1000</f>
        <v>12.146179556724634</v>
      </c>
    </row>
    <row r="917" spans="1:6" x14ac:dyDescent="0.3">
      <c r="A917">
        <v>2</v>
      </c>
      <c r="B917" s="8">
        <v>131051.5404</v>
      </c>
      <c r="C917" s="8">
        <v>86.806629999999998</v>
      </c>
      <c r="D917" t="s">
        <v>13</v>
      </c>
      <c r="E917" s="8">
        <f>IFERROR(Cb23Mt[[#This Row],[DurationMilliseconds]]-B916,Cb23Mt[[#This Row],[DurationMilliseconds]])</f>
        <v>141.59919999999693</v>
      </c>
      <c r="F917" s="8">
        <f>Cb23Mt[[#This Row],[PackagePower]]*Cb23Mt[[#This Row],[TimeFrame]]/1000</f>
        <v>12.291749362695732</v>
      </c>
    </row>
    <row r="918" spans="1:6" x14ac:dyDescent="0.3">
      <c r="A918">
        <v>2</v>
      </c>
      <c r="B918" s="8">
        <v>131193.93640000001</v>
      </c>
      <c r="C918" s="8">
        <v>88.837789999999998</v>
      </c>
      <c r="D918" t="s">
        <v>13</v>
      </c>
      <c r="E918" s="8">
        <f>IFERROR(Cb23Mt[[#This Row],[DurationMilliseconds]]-B917,Cb23Mt[[#This Row],[DurationMilliseconds]])</f>
        <v>142.39600000000792</v>
      </c>
      <c r="F918" s="8">
        <f>Cb23Mt[[#This Row],[PackagePower]]*Cb23Mt[[#This Row],[TimeFrame]]/1000</f>
        <v>12.650145944840702</v>
      </c>
    </row>
    <row r="919" spans="1:6" x14ac:dyDescent="0.3">
      <c r="A919">
        <v>2</v>
      </c>
      <c r="B919" s="8">
        <v>131335.58170000001</v>
      </c>
      <c r="C919" s="8">
        <v>87.510040000000004</v>
      </c>
      <c r="D919" t="s">
        <v>13</v>
      </c>
      <c r="E919" s="8">
        <f>IFERROR(Cb23Mt[[#This Row],[DurationMilliseconds]]-B918,Cb23Mt[[#This Row],[DurationMilliseconds]])</f>
        <v>141.64530000000377</v>
      </c>
      <c r="F919" s="8">
        <f>Cb23Mt[[#This Row],[PackagePower]]*Cb23Mt[[#This Row],[TimeFrame]]/1000</f>
        <v>12.395385868812332</v>
      </c>
    </row>
    <row r="920" spans="1:6" x14ac:dyDescent="0.3">
      <c r="A920">
        <v>2</v>
      </c>
      <c r="B920" s="8">
        <v>131477.7458</v>
      </c>
      <c r="C920" s="8">
        <v>86.611099999999993</v>
      </c>
      <c r="D920" t="s">
        <v>13</v>
      </c>
      <c r="E920" s="8">
        <f>IFERROR(Cb23Mt[[#This Row],[DurationMilliseconds]]-B919,Cb23Mt[[#This Row],[DurationMilliseconds]])</f>
        <v>142.16409999999451</v>
      </c>
      <c r="F920" s="8">
        <f>Cb23Mt[[#This Row],[PackagePower]]*Cb23Mt[[#This Row],[TimeFrame]]/1000</f>
        <v>12.312989081509523</v>
      </c>
    </row>
    <row r="921" spans="1:6" x14ac:dyDescent="0.3">
      <c r="A921">
        <v>2</v>
      </c>
      <c r="B921" s="8">
        <v>131617.7844</v>
      </c>
      <c r="C921" s="8">
        <v>87.013890000000004</v>
      </c>
      <c r="D921" t="s">
        <v>13</v>
      </c>
      <c r="E921" s="8">
        <f>IFERROR(Cb23Mt[[#This Row],[DurationMilliseconds]]-B920,Cb23Mt[[#This Row],[DurationMilliseconds]])</f>
        <v>140.03859999999986</v>
      </c>
      <c r="F921" s="8">
        <f>Cb23Mt[[#This Row],[PackagePower]]*Cb23Mt[[#This Row],[TimeFrame]]/1000</f>
        <v>12.185303336153989</v>
      </c>
    </row>
    <row r="922" spans="1:6" x14ac:dyDescent="0.3">
      <c r="A922">
        <v>2</v>
      </c>
      <c r="B922" s="8">
        <v>131759.33749999999</v>
      </c>
      <c r="C922" s="8">
        <v>87.140590000000003</v>
      </c>
      <c r="D922" t="s">
        <v>13</v>
      </c>
      <c r="E922" s="8">
        <f>IFERROR(Cb23Mt[[#This Row],[DurationMilliseconds]]-B921,Cb23Mt[[#This Row],[DurationMilliseconds]])</f>
        <v>141.55309999999008</v>
      </c>
      <c r="F922" s="8">
        <f>Cb23Mt[[#This Row],[PackagePower]]*Cb23Mt[[#This Row],[TimeFrame]]/1000</f>
        <v>12.335020650328136</v>
      </c>
    </row>
    <row r="923" spans="1:6" x14ac:dyDescent="0.3">
      <c r="A923">
        <v>2</v>
      </c>
      <c r="B923" s="8">
        <v>131899.6679</v>
      </c>
      <c r="C923" s="8">
        <v>87.548860000000005</v>
      </c>
      <c r="D923" t="s">
        <v>13</v>
      </c>
      <c r="E923" s="8">
        <f>IFERROR(Cb23Mt[[#This Row],[DurationMilliseconds]]-B922,Cb23Mt[[#This Row],[DurationMilliseconds]])</f>
        <v>140.33040000000619</v>
      </c>
      <c r="F923" s="8">
        <f>Cb23Mt[[#This Row],[PackagePower]]*Cb23Mt[[#This Row],[TimeFrame]]/1000</f>
        <v>12.285766543344543</v>
      </c>
    </row>
    <row r="924" spans="1:6" x14ac:dyDescent="0.3">
      <c r="A924">
        <v>2</v>
      </c>
      <c r="B924" s="8">
        <v>132041.83499999999</v>
      </c>
      <c r="C924" s="8">
        <v>87.696299999999994</v>
      </c>
      <c r="D924" t="s">
        <v>13</v>
      </c>
      <c r="E924" s="8">
        <f>IFERROR(Cb23Mt[[#This Row],[DurationMilliseconds]]-B923,Cb23Mt[[#This Row],[DurationMilliseconds]])</f>
        <v>142.16709999999148</v>
      </c>
      <c r="F924" s="8">
        <f>Cb23Mt[[#This Row],[PackagePower]]*Cb23Mt[[#This Row],[TimeFrame]]/1000</f>
        <v>12.467528651729252</v>
      </c>
    </row>
    <row r="925" spans="1:6" x14ac:dyDescent="0.3">
      <c r="A925">
        <v>2</v>
      </c>
      <c r="B925" s="8">
        <v>132181.5515</v>
      </c>
      <c r="C925" s="8">
        <v>88.452950000000001</v>
      </c>
      <c r="D925" t="s">
        <v>13</v>
      </c>
      <c r="E925" s="8">
        <f>IFERROR(Cb23Mt[[#This Row],[DurationMilliseconds]]-B924,Cb23Mt[[#This Row],[DurationMilliseconds]])</f>
        <v>139.71650000000955</v>
      </c>
      <c r="F925" s="8">
        <f>Cb23Mt[[#This Row],[PackagePower]]*Cb23Mt[[#This Row],[TimeFrame]]/1000</f>
        <v>12.358336588675844</v>
      </c>
    </row>
    <row r="926" spans="1:6" x14ac:dyDescent="0.3">
      <c r="A926">
        <v>2</v>
      </c>
      <c r="B926" s="8">
        <v>132322.72750000001</v>
      </c>
      <c r="C926" s="8">
        <v>87.503929999999997</v>
      </c>
      <c r="D926" t="s">
        <v>13</v>
      </c>
      <c r="E926" s="8">
        <f>IFERROR(Cb23Mt[[#This Row],[DurationMilliseconds]]-B925,Cb23Mt[[#This Row],[DurationMilliseconds]])</f>
        <v>141.17600000000675</v>
      </c>
      <c r="F926" s="8">
        <f>Cb23Mt[[#This Row],[PackagePower]]*Cb23Mt[[#This Row],[TimeFrame]]/1000</f>
        <v>12.353454821680591</v>
      </c>
    </row>
    <row r="927" spans="1:6" x14ac:dyDescent="0.3">
      <c r="A927">
        <v>2</v>
      </c>
      <c r="B927" s="8">
        <v>132464.20550000001</v>
      </c>
      <c r="C927" s="8">
        <v>87.747259999999997</v>
      </c>
      <c r="D927" t="s">
        <v>13</v>
      </c>
      <c r="E927" s="8">
        <f>IFERROR(Cb23Mt[[#This Row],[DurationMilliseconds]]-B926,Cb23Mt[[#This Row],[DurationMilliseconds]])</f>
        <v>141.47800000000279</v>
      </c>
      <c r="F927" s="8">
        <f>Cb23Mt[[#This Row],[PackagePower]]*Cb23Mt[[#This Row],[TimeFrame]]/1000</f>
        <v>12.414306850280246</v>
      </c>
    </row>
    <row r="928" spans="1:6" x14ac:dyDescent="0.3">
      <c r="A928">
        <v>2</v>
      </c>
      <c r="B928" s="8">
        <v>132605.90590000001</v>
      </c>
      <c r="C928" s="8">
        <v>85.780640000000005</v>
      </c>
      <c r="D928" t="s">
        <v>13</v>
      </c>
      <c r="E928" s="8">
        <f>IFERROR(Cb23Mt[[#This Row],[DurationMilliseconds]]-B927,Cb23Mt[[#This Row],[DurationMilliseconds]])</f>
        <v>141.70040000000154</v>
      </c>
      <c r="F928" s="8">
        <f>Cb23Mt[[#This Row],[PackagePower]]*Cb23Mt[[#This Row],[TimeFrame]]/1000</f>
        <v>12.155151000256131</v>
      </c>
    </row>
    <row r="929" spans="1:6" x14ac:dyDescent="0.3">
      <c r="A929">
        <v>2</v>
      </c>
      <c r="B929" s="8">
        <v>132747.07029999999</v>
      </c>
      <c r="C929" s="8">
        <v>86.757059999999996</v>
      </c>
      <c r="D929" t="s">
        <v>13</v>
      </c>
      <c r="E929" s="8">
        <f>IFERROR(Cb23Mt[[#This Row],[DurationMilliseconds]]-B928,Cb23Mt[[#This Row],[DurationMilliseconds]])</f>
        <v>141.16439999997965</v>
      </c>
      <c r="F929" s="8">
        <f>Cb23Mt[[#This Row],[PackagePower]]*Cb23Mt[[#This Row],[TimeFrame]]/1000</f>
        <v>12.247008320662236</v>
      </c>
    </row>
    <row r="930" spans="1:6" x14ac:dyDescent="0.3">
      <c r="A930">
        <v>2</v>
      </c>
      <c r="B930" s="8">
        <v>132903.9639</v>
      </c>
      <c r="C930" s="8">
        <v>87.98563</v>
      </c>
      <c r="D930" t="s">
        <v>13</v>
      </c>
      <c r="E930" s="8">
        <f>IFERROR(Cb23Mt[[#This Row],[DurationMilliseconds]]-B929,Cb23Mt[[#This Row],[DurationMilliseconds]])</f>
        <v>156.89360000001034</v>
      </c>
      <c r="F930" s="8">
        <f>Cb23Mt[[#This Row],[PackagePower]]*Cb23Mt[[#This Row],[TimeFrame]]/1000</f>
        <v>13.804382238968911</v>
      </c>
    </row>
    <row r="931" spans="1:6" x14ac:dyDescent="0.3">
      <c r="A931">
        <v>2</v>
      </c>
      <c r="B931" s="8">
        <v>133046.23910000001</v>
      </c>
      <c r="C931" s="8">
        <v>87.163460000000001</v>
      </c>
      <c r="D931" t="s">
        <v>13</v>
      </c>
      <c r="E931" s="8">
        <f>IFERROR(Cb23Mt[[#This Row],[DurationMilliseconds]]-B930,Cb23Mt[[#This Row],[DurationMilliseconds]])</f>
        <v>142.27520000000368</v>
      </c>
      <c r="F931" s="8">
        <f>Cb23Mt[[#This Row],[PackagePower]]*Cb23Mt[[#This Row],[TimeFrame]]/1000</f>
        <v>12.40119870419232</v>
      </c>
    </row>
    <row r="932" spans="1:6" x14ac:dyDescent="0.3">
      <c r="A932">
        <v>2</v>
      </c>
      <c r="B932" s="8">
        <v>133187.05480000001</v>
      </c>
      <c r="C932" s="8">
        <v>87.537149999999997</v>
      </c>
      <c r="D932" t="s">
        <v>13</v>
      </c>
      <c r="E932" s="8">
        <f>IFERROR(Cb23Mt[[#This Row],[DurationMilliseconds]]-B931,Cb23Mt[[#This Row],[DurationMilliseconds]])</f>
        <v>140.81570000000647</v>
      </c>
      <c r="F932" s="8">
        <f>Cb23Mt[[#This Row],[PackagePower]]*Cb23Mt[[#This Row],[TimeFrame]]/1000</f>
        <v>12.326605053255566</v>
      </c>
    </row>
    <row r="933" spans="1:6" x14ac:dyDescent="0.3">
      <c r="A933">
        <v>2</v>
      </c>
      <c r="B933" s="8">
        <v>133343.74799999999</v>
      </c>
      <c r="C933" s="8">
        <v>86.949070000000006</v>
      </c>
      <c r="D933" t="s">
        <v>13</v>
      </c>
      <c r="E933" s="8">
        <f>IFERROR(Cb23Mt[[#This Row],[DurationMilliseconds]]-B932,Cb23Mt[[#This Row],[DurationMilliseconds]])</f>
        <v>156.6931999999797</v>
      </c>
      <c r="F933" s="8">
        <f>Cb23Mt[[#This Row],[PackagePower]]*Cb23Mt[[#This Row],[TimeFrame]]/1000</f>
        <v>13.624328015322234</v>
      </c>
    </row>
    <row r="934" spans="1:6" x14ac:dyDescent="0.3">
      <c r="A934">
        <v>2</v>
      </c>
      <c r="B934" s="8">
        <v>133481.90710000001</v>
      </c>
      <c r="C934" s="8">
        <v>86.646550000000005</v>
      </c>
      <c r="D934" t="s">
        <v>13</v>
      </c>
      <c r="E934" s="8">
        <f>IFERROR(Cb23Mt[[#This Row],[DurationMilliseconds]]-B933,Cb23Mt[[#This Row],[DurationMilliseconds]])</f>
        <v>138.15910000001895</v>
      </c>
      <c r="F934" s="8">
        <f>Cb23Mt[[#This Row],[PackagePower]]*Cb23Mt[[#This Row],[TimeFrame]]/1000</f>
        <v>11.971009366106642</v>
      </c>
    </row>
    <row r="935" spans="1:6" x14ac:dyDescent="0.3">
      <c r="A935">
        <v>2</v>
      </c>
      <c r="B935" s="8">
        <v>133622.07089999999</v>
      </c>
      <c r="C935" s="8">
        <v>88.458519999999993</v>
      </c>
      <c r="D935" t="s">
        <v>13</v>
      </c>
      <c r="E935" s="8">
        <f>IFERROR(Cb23Mt[[#This Row],[DurationMilliseconds]]-B934,Cb23Mt[[#This Row],[DurationMilliseconds]])</f>
        <v>140.16379999998026</v>
      </c>
      <c r="F935" s="8">
        <f>Cb23Mt[[#This Row],[PackagePower]]*Cb23Mt[[#This Row],[TimeFrame]]/1000</f>
        <v>12.398682305574251</v>
      </c>
    </row>
    <row r="936" spans="1:6" x14ac:dyDescent="0.3">
      <c r="A936">
        <v>2</v>
      </c>
      <c r="B936" s="8">
        <v>133762.8449</v>
      </c>
      <c r="C936" s="8">
        <v>85.594639999999998</v>
      </c>
      <c r="D936" t="s">
        <v>13</v>
      </c>
      <c r="E936" s="8">
        <f>IFERROR(Cb23Mt[[#This Row],[DurationMilliseconds]]-B935,Cb23Mt[[#This Row],[DurationMilliseconds]])</f>
        <v>140.77400000000489</v>
      </c>
      <c r="F936" s="8">
        <f>Cb23Mt[[#This Row],[PackagePower]]*Cb23Mt[[#This Row],[TimeFrame]]/1000</f>
        <v>12.049499851360419</v>
      </c>
    </row>
    <row r="937" spans="1:6" x14ac:dyDescent="0.3">
      <c r="A937">
        <v>2</v>
      </c>
      <c r="B937" s="8">
        <v>133904.70879999999</v>
      </c>
      <c r="C937" s="8">
        <v>86.553870000000003</v>
      </c>
      <c r="D937" t="s">
        <v>13</v>
      </c>
      <c r="E937" s="8">
        <f>IFERROR(Cb23Mt[[#This Row],[DurationMilliseconds]]-B936,Cb23Mt[[#This Row],[DurationMilliseconds]])</f>
        <v>141.86389999999665</v>
      </c>
      <c r="F937" s="8">
        <f>Cb23Mt[[#This Row],[PackagePower]]*Cb23Mt[[#This Row],[TimeFrame]]/1000</f>
        <v>12.27886955829271</v>
      </c>
    </row>
    <row r="938" spans="1:6" x14ac:dyDescent="0.3">
      <c r="A938">
        <v>2</v>
      </c>
      <c r="B938" s="8">
        <v>134044.88649999999</v>
      </c>
      <c r="C938" s="8">
        <v>88.449309999999997</v>
      </c>
      <c r="D938" t="s">
        <v>13</v>
      </c>
      <c r="E938" s="8">
        <f>IFERROR(Cb23Mt[[#This Row],[DurationMilliseconds]]-B937,Cb23Mt[[#This Row],[DurationMilliseconds]])</f>
        <v>140.17770000000019</v>
      </c>
      <c r="F938" s="8">
        <f>Cb23Mt[[#This Row],[PackagePower]]*Cb23Mt[[#This Row],[TimeFrame]]/1000</f>
        <v>12.398620842387016</v>
      </c>
    </row>
    <row r="939" spans="1:6" x14ac:dyDescent="0.3">
      <c r="A939">
        <v>2</v>
      </c>
      <c r="B939" s="8">
        <v>134185.28880000001</v>
      </c>
      <c r="C939" s="8">
        <v>87.274500000000003</v>
      </c>
      <c r="D939" t="s">
        <v>13</v>
      </c>
      <c r="E939" s="8">
        <f>IFERROR(Cb23Mt[[#This Row],[DurationMilliseconds]]-B938,Cb23Mt[[#This Row],[DurationMilliseconds]])</f>
        <v>140.40230000001611</v>
      </c>
      <c r="F939" s="8">
        <f>Cb23Mt[[#This Row],[PackagePower]]*Cb23Mt[[#This Row],[TimeFrame]]/1000</f>
        <v>12.253540531351408</v>
      </c>
    </row>
    <row r="940" spans="1:6" x14ac:dyDescent="0.3">
      <c r="A940">
        <v>2</v>
      </c>
      <c r="B940" s="8">
        <v>134325.6936</v>
      </c>
      <c r="C940" s="8">
        <v>87.999340000000004</v>
      </c>
      <c r="D940" t="s">
        <v>13</v>
      </c>
      <c r="E940" s="8">
        <f>IFERROR(Cb23Mt[[#This Row],[DurationMilliseconds]]-B939,Cb23Mt[[#This Row],[DurationMilliseconds]])</f>
        <v>140.40479999998934</v>
      </c>
      <c r="F940" s="8">
        <f>Cb23Mt[[#This Row],[PackagePower]]*Cb23Mt[[#This Row],[TimeFrame]]/1000</f>
        <v>12.355529732831062</v>
      </c>
    </row>
    <row r="941" spans="1:6" x14ac:dyDescent="0.3">
      <c r="A941">
        <v>2</v>
      </c>
      <c r="B941" s="8">
        <v>134465.60029999999</v>
      </c>
      <c r="C941" s="8">
        <v>87.796980000000005</v>
      </c>
      <c r="D941" t="s">
        <v>13</v>
      </c>
      <c r="E941" s="8">
        <f>IFERROR(Cb23Mt[[#This Row],[DurationMilliseconds]]-B940,Cb23Mt[[#This Row],[DurationMilliseconds]])</f>
        <v>139.90669999999227</v>
      </c>
      <c r="F941" s="8">
        <f>Cb23Mt[[#This Row],[PackagePower]]*Cb23Mt[[#This Row],[TimeFrame]]/1000</f>
        <v>12.283385741765322</v>
      </c>
    </row>
    <row r="942" spans="1:6" x14ac:dyDescent="0.3">
      <c r="A942">
        <v>2</v>
      </c>
      <c r="B942" s="8">
        <v>134606.8468</v>
      </c>
      <c r="C942" s="8">
        <v>88.688329999999993</v>
      </c>
      <c r="D942" t="s">
        <v>13</v>
      </c>
      <c r="E942" s="8">
        <f>IFERROR(Cb23Mt[[#This Row],[DurationMilliseconds]]-B941,Cb23Mt[[#This Row],[DurationMilliseconds]])</f>
        <v>141.24650000000838</v>
      </c>
      <c r="F942" s="8">
        <f>Cb23Mt[[#This Row],[PackagePower]]*Cb23Mt[[#This Row],[TimeFrame]]/1000</f>
        <v>12.526916203345744</v>
      </c>
    </row>
    <row r="943" spans="1:6" x14ac:dyDescent="0.3">
      <c r="A943">
        <v>2</v>
      </c>
      <c r="B943" s="8">
        <v>134747.17809999999</v>
      </c>
      <c r="C943" s="8">
        <v>87.103800000000007</v>
      </c>
      <c r="D943" t="s">
        <v>13</v>
      </c>
      <c r="E943" s="8">
        <f>IFERROR(Cb23Mt[[#This Row],[DurationMilliseconds]]-B942,Cb23Mt[[#This Row],[DurationMilliseconds]])</f>
        <v>140.33129999999073</v>
      </c>
      <c r="F943" s="8">
        <f>Cb23Mt[[#This Row],[PackagePower]]*Cb23Mt[[#This Row],[TimeFrame]]/1000</f>
        <v>12.223389488939194</v>
      </c>
    </row>
    <row r="944" spans="1:6" x14ac:dyDescent="0.3">
      <c r="A944">
        <v>2</v>
      </c>
      <c r="B944" s="8">
        <v>134887.86110000001</v>
      </c>
      <c r="C944" s="8">
        <v>88.514709999999994</v>
      </c>
      <c r="D944" t="s">
        <v>13</v>
      </c>
      <c r="E944" s="8">
        <f>IFERROR(Cb23Mt[[#This Row],[DurationMilliseconds]]-B943,Cb23Mt[[#This Row],[DurationMilliseconds]])</f>
        <v>140.68300000001909</v>
      </c>
      <c r="F944" s="8">
        <f>Cb23Mt[[#This Row],[PackagePower]]*Cb23Mt[[#This Row],[TimeFrame]]/1000</f>
        <v>12.452514946931689</v>
      </c>
    </row>
    <row r="945" spans="1:6" x14ac:dyDescent="0.3">
      <c r="A945">
        <v>2</v>
      </c>
      <c r="B945" s="8">
        <v>135029.12520000001</v>
      </c>
      <c r="C945" s="8">
        <v>87.095929999999996</v>
      </c>
      <c r="D945" t="s">
        <v>13</v>
      </c>
      <c r="E945" s="8">
        <f>IFERROR(Cb23Mt[[#This Row],[DurationMilliseconds]]-B944,Cb23Mt[[#This Row],[DurationMilliseconds]])</f>
        <v>141.26410000000033</v>
      </c>
      <c r="F945" s="8">
        <f>Cb23Mt[[#This Row],[PackagePower]]*Cb23Mt[[#This Row],[TimeFrame]]/1000</f>
        <v>12.303528165113027</v>
      </c>
    </row>
    <row r="946" spans="1:6" x14ac:dyDescent="0.3">
      <c r="A946">
        <v>2</v>
      </c>
      <c r="B946" s="8">
        <v>135168.48929999999</v>
      </c>
      <c r="C946" s="8">
        <v>87.250640000000004</v>
      </c>
      <c r="D946" t="s">
        <v>13</v>
      </c>
      <c r="E946" s="8">
        <f>IFERROR(Cb23Mt[[#This Row],[DurationMilliseconds]]-B945,Cb23Mt[[#This Row],[DurationMilliseconds]])</f>
        <v>139.36409999997704</v>
      </c>
      <c r="F946" s="8">
        <f>Cb23Mt[[#This Row],[PackagePower]]*Cb23Mt[[#This Row],[TimeFrame]]/1000</f>
        <v>12.159606918021998</v>
      </c>
    </row>
    <row r="947" spans="1:6" x14ac:dyDescent="0.3">
      <c r="A947">
        <v>2</v>
      </c>
      <c r="B947" s="8">
        <v>135308.6292</v>
      </c>
      <c r="C947" s="8">
        <v>86.778080000000003</v>
      </c>
      <c r="D947" t="s">
        <v>13</v>
      </c>
      <c r="E947" s="8">
        <f>IFERROR(Cb23Mt[[#This Row],[DurationMilliseconds]]-B946,Cb23Mt[[#This Row],[DurationMilliseconds]])</f>
        <v>140.13990000000922</v>
      </c>
      <c r="F947" s="8">
        <f>Cb23Mt[[#This Row],[PackagePower]]*Cb23Mt[[#This Row],[TimeFrame]]/1000</f>
        <v>12.1610714533928</v>
      </c>
    </row>
    <row r="948" spans="1:6" x14ac:dyDescent="0.3">
      <c r="A948">
        <v>2</v>
      </c>
      <c r="B948" s="8">
        <v>135464.40960000001</v>
      </c>
      <c r="C948" s="8">
        <v>87.958489999999998</v>
      </c>
      <c r="D948" t="s">
        <v>13</v>
      </c>
      <c r="E948" s="8">
        <f>IFERROR(Cb23Mt[[#This Row],[DurationMilliseconds]]-B947,Cb23Mt[[#This Row],[DurationMilliseconds]])</f>
        <v>155.78040000001783</v>
      </c>
      <c r="F948" s="8">
        <f>Cb23Mt[[#This Row],[PackagePower]]*Cb23Mt[[#This Row],[TimeFrame]]/1000</f>
        <v>13.702208755597569</v>
      </c>
    </row>
    <row r="949" spans="1:6" x14ac:dyDescent="0.3">
      <c r="A949">
        <v>2</v>
      </c>
      <c r="B949" s="8">
        <v>135605.0949</v>
      </c>
      <c r="C949" s="8">
        <v>88.544060000000002</v>
      </c>
      <c r="D949" t="s">
        <v>13</v>
      </c>
      <c r="E949" s="8">
        <f>IFERROR(Cb23Mt[[#This Row],[DurationMilliseconds]]-B948,Cb23Mt[[#This Row],[DurationMilliseconds]])</f>
        <v>140.68529999998282</v>
      </c>
      <c r="F949" s="8">
        <f>Cb23Mt[[#This Row],[PackagePower]]*Cb23Mt[[#This Row],[TimeFrame]]/1000</f>
        <v>12.456847644316479</v>
      </c>
    </row>
    <row r="950" spans="1:6" x14ac:dyDescent="0.3">
      <c r="A950">
        <v>2</v>
      </c>
      <c r="B950" s="8">
        <v>135745.2648</v>
      </c>
      <c r="C950" s="8">
        <v>88.066249999999997</v>
      </c>
      <c r="D950" t="s">
        <v>13</v>
      </c>
      <c r="E950" s="8">
        <f>IFERROR(Cb23Mt[[#This Row],[DurationMilliseconds]]-B949,Cb23Mt[[#This Row],[DurationMilliseconds]])</f>
        <v>140.16990000000806</v>
      </c>
      <c r="F950" s="8">
        <f>Cb23Mt[[#This Row],[PackagePower]]*Cb23Mt[[#This Row],[TimeFrame]]/1000</f>
        <v>12.344237455875708</v>
      </c>
    </row>
    <row r="951" spans="1:6" x14ac:dyDescent="0.3">
      <c r="A951">
        <v>2</v>
      </c>
      <c r="B951" s="8">
        <v>135885.9584</v>
      </c>
      <c r="C951" s="8">
        <v>87.403540000000007</v>
      </c>
      <c r="D951" t="s">
        <v>13</v>
      </c>
      <c r="E951" s="8">
        <f>IFERROR(Cb23Mt[[#This Row],[DurationMilliseconds]]-B950,Cb23Mt[[#This Row],[DurationMilliseconds]])</f>
        <v>140.6935999999987</v>
      </c>
      <c r="F951" s="8">
        <f>Cb23Mt[[#This Row],[PackagePower]]*Cb23Mt[[#This Row],[TimeFrame]]/1000</f>
        <v>12.297118695343887</v>
      </c>
    </row>
    <row r="952" spans="1:6" x14ac:dyDescent="0.3">
      <c r="A952">
        <v>2</v>
      </c>
      <c r="B952" s="8">
        <v>136029.07029999999</v>
      </c>
      <c r="C952" s="8">
        <v>87.973730000000003</v>
      </c>
      <c r="D952" t="s">
        <v>13</v>
      </c>
      <c r="E952" s="8">
        <f>IFERROR(Cb23Mt[[#This Row],[DurationMilliseconds]]-B951,Cb23Mt[[#This Row],[DurationMilliseconds]])</f>
        <v>143.11189999998896</v>
      </c>
      <c r="F952" s="8">
        <f>Cb23Mt[[#This Row],[PackagePower]]*Cb23Mt[[#This Row],[TimeFrame]]/1000</f>
        <v>12.590087650386028</v>
      </c>
    </row>
    <row r="953" spans="1:6" x14ac:dyDescent="0.3">
      <c r="A953">
        <v>2</v>
      </c>
      <c r="B953" s="8">
        <v>136170.81940000001</v>
      </c>
      <c r="C953" s="8">
        <v>87.073930000000004</v>
      </c>
      <c r="D953" t="s">
        <v>13</v>
      </c>
      <c r="E953" s="8">
        <f>IFERROR(Cb23Mt[[#This Row],[DurationMilliseconds]]-B952,Cb23Mt[[#This Row],[DurationMilliseconds]])</f>
        <v>141.74910000001546</v>
      </c>
      <c r="F953" s="8">
        <f>Cb23Mt[[#This Row],[PackagePower]]*Cb23Mt[[#This Row],[TimeFrame]]/1000</f>
        <v>12.342651210964346</v>
      </c>
    </row>
    <row r="954" spans="1:6" x14ac:dyDescent="0.3">
      <c r="A954">
        <v>2</v>
      </c>
      <c r="B954" s="8">
        <v>136313.43539999999</v>
      </c>
      <c r="C954" s="8">
        <v>87.525549999999996</v>
      </c>
      <c r="D954" t="s">
        <v>13</v>
      </c>
      <c r="E954" s="8">
        <f>IFERROR(Cb23Mt[[#This Row],[DurationMilliseconds]]-B953,Cb23Mt[[#This Row],[DurationMilliseconds]])</f>
        <v>142.61599999997998</v>
      </c>
      <c r="F954" s="8">
        <f>Cb23Mt[[#This Row],[PackagePower]]*Cb23Mt[[#This Row],[TimeFrame]]/1000</f>
        <v>12.482543838798247</v>
      </c>
    </row>
    <row r="955" spans="1:6" x14ac:dyDescent="0.3">
      <c r="A955">
        <v>2</v>
      </c>
      <c r="B955" s="8">
        <v>136455.50899999999</v>
      </c>
      <c r="C955" s="8">
        <v>88.65446</v>
      </c>
      <c r="D955" t="s">
        <v>13</v>
      </c>
      <c r="E955" s="8">
        <f>IFERROR(Cb23Mt[[#This Row],[DurationMilliseconds]]-B954,Cb23Mt[[#This Row],[DurationMilliseconds]])</f>
        <v>142.07360000000335</v>
      </c>
      <c r="F955" s="8">
        <f>Cb23Mt[[#This Row],[PackagePower]]*Cb23Mt[[#This Row],[TimeFrame]]/1000</f>
        <v>12.595458288256298</v>
      </c>
    </row>
    <row r="956" spans="1:6" x14ac:dyDescent="0.3">
      <c r="A956">
        <v>2</v>
      </c>
      <c r="B956" s="8">
        <v>136597.6531</v>
      </c>
      <c r="C956" s="8">
        <v>87.259209999999996</v>
      </c>
      <c r="D956" t="s">
        <v>13</v>
      </c>
      <c r="E956" s="8">
        <f>IFERROR(Cb23Mt[[#This Row],[DurationMilliseconds]]-B955,Cb23Mt[[#This Row],[DurationMilliseconds]])</f>
        <v>142.14410000000498</v>
      </c>
      <c r="F956" s="8">
        <f>Cb23Mt[[#This Row],[PackagePower]]*Cb23Mt[[#This Row],[TimeFrame]]/1000</f>
        <v>12.403381872161434</v>
      </c>
    </row>
    <row r="957" spans="1:6" x14ac:dyDescent="0.3">
      <c r="A957">
        <v>2</v>
      </c>
      <c r="B957" s="8">
        <v>136738.5343</v>
      </c>
      <c r="C957" s="8">
        <v>87.1</v>
      </c>
      <c r="D957" t="s">
        <v>13</v>
      </c>
      <c r="E957" s="8">
        <f>IFERROR(Cb23Mt[[#This Row],[DurationMilliseconds]]-B956,Cb23Mt[[#This Row],[DurationMilliseconds]])</f>
        <v>140.88120000000345</v>
      </c>
      <c r="F957" s="8">
        <f>Cb23Mt[[#This Row],[PackagePower]]*Cb23Mt[[#This Row],[TimeFrame]]/1000</f>
        <v>12.2707525200003</v>
      </c>
    </row>
    <row r="958" spans="1:6" x14ac:dyDescent="0.3">
      <c r="A958">
        <v>2</v>
      </c>
      <c r="B958" s="8">
        <v>136879.41930000001</v>
      </c>
      <c r="C958" s="8">
        <v>87.857089999999999</v>
      </c>
      <c r="D958" t="s">
        <v>13</v>
      </c>
      <c r="E958" s="8">
        <f>IFERROR(Cb23Mt[[#This Row],[DurationMilliseconds]]-B957,Cb23Mt[[#This Row],[DurationMilliseconds]])</f>
        <v>140.88500000000931</v>
      </c>
      <c r="F958" s="8">
        <f>Cb23Mt[[#This Row],[PackagePower]]*Cb23Mt[[#This Row],[TimeFrame]]/1000</f>
        <v>12.377746124650818</v>
      </c>
    </row>
    <row r="959" spans="1:6" x14ac:dyDescent="0.3">
      <c r="A959">
        <v>2</v>
      </c>
      <c r="B959" s="8">
        <v>137023.30799999999</v>
      </c>
      <c r="C959" s="8">
        <v>78.003039999999999</v>
      </c>
      <c r="D959" t="s">
        <v>13</v>
      </c>
      <c r="E959" s="8">
        <f>IFERROR(Cb23Mt[[#This Row],[DurationMilliseconds]]-B958,Cb23Mt[[#This Row],[DurationMilliseconds]])</f>
        <v>143.88869999998133</v>
      </c>
      <c r="F959" s="8">
        <f>Cb23Mt[[#This Row],[PackagePower]]*Cb23Mt[[#This Row],[TimeFrame]]/1000</f>
        <v>11.223756021646542</v>
      </c>
    </row>
    <row r="960" spans="1:6" x14ac:dyDescent="0.3">
      <c r="A960">
        <v>2</v>
      </c>
      <c r="B960" s="8">
        <v>137164.74710000001</v>
      </c>
      <c r="C960" s="8">
        <v>34.00367</v>
      </c>
      <c r="D960" t="s">
        <v>13</v>
      </c>
      <c r="E960" s="8">
        <f>IFERROR(Cb23Mt[[#This Row],[DurationMilliseconds]]-B959,Cb23Mt[[#This Row],[DurationMilliseconds]])</f>
        <v>141.43910000001779</v>
      </c>
      <c r="F960" s="8">
        <f>Cb23Mt[[#This Row],[PackagePower]]*Cb23Mt[[#This Row],[TimeFrame]]/1000</f>
        <v>4.8094484814976051</v>
      </c>
    </row>
    <row r="961" spans="1:6" x14ac:dyDescent="0.3">
      <c r="A961">
        <v>2</v>
      </c>
      <c r="B961" s="8">
        <v>137306.36600000001</v>
      </c>
      <c r="C961" s="8">
        <v>12.58337</v>
      </c>
      <c r="D961" t="s">
        <v>13</v>
      </c>
      <c r="E961" s="8">
        <f>IFERROR(Cb23Mt[[#This Row],[DurationMilliseconds]]-B960,Cb23Mt[[#This Row],[DurationMilliseconds]])</f>
        <v>141.6189000000013</v>
      </c>
      <c r="F961" s="8">
        <f>Cb23Mt[[#This Row],[PackagePower]]*Cb23Mt[[#This Row],[TimeFrame]]/1000</f>
        <v>1.7820430176930164</v>
      </c>
    </row>
    <row r="962" spans="1:6" x14ac:dyDescent="0.3">
      <c r="A962">
        <v>2</v>
      </c>
      <c r="B962" s="8">
        <v>137446.17739999999</v>
      </c>
      <c r="C962" s="8">
        <v>13.13546</v>
      </c>
      <c r="D962" t="s">
        <v>13</v>
      </c>
      <c r="E962" s="8">
        <f>IFERROR(Cb23Mt[[#This Row],[DurationMilliseconds]]-B961,Cb23Mt[[#This Row],[DurationMilliseconds]])</f>
        <v>139.81139999997686</v>
      </c>
      <c r="F962" s="8">
        <f>Cb23Mt[[#This Row],[PackagePower]]*Cb23Mt[[#This Row],[TimeFrame]]/1000</f>
        <v>1.836487052243696</v>
      </c>
    </row>
    <row r="963" spans="1:6" x14ac:dyDescent="0.3">
      <c r="A963">
        <v>2</v>
      </c>
      <c r="B963" s="8">
        <v>137586.0852</v>
      </c>
      <c r="C963" s="8">
        <v>13.704879999999999</v>
      </c>
      <c r="D963" t="s">
        <v>13</v>
      </c>
      <c r="E963" s="8">
        <f>IFERROR(Cb23Mt[[#This Row],[DurationMilliseconds]]-B962,Cb23Mt[[#This Row],[DurationMilliseconds]])</f>
        <v>139.90780000001541</v>
      </c>
      <c r="F963" s="8">
        <f>Cb23Mt[[#This Row],[PackagePower]]*Cb23Mt[[#This Row],[TimeFrame]]/1000</f>
        <v>1.9174196100642111</v>
      </c>
    </row>
    <row r="964" spans="1:6" x14ac:dyDescent="0.3">
      <c r="A964">
        <v>2</v>
      </c>
      <c r="B964" s="8">
        <v>137727.35569999999</v>
      </c>
      <c r="C964" s="8">
        <v>10.190200000000001</v>
      </c>
      <c r="D964" t="s">
        <v>13</v>
      </c>
      <c r="E964" s="8">
        <f>IFERROR(Cb23Mt[[#This Row],[DurationMilliseconds]]-B963,Cb23Mt[[#This Row],[DurationMilliseconds]])</f>
        <v>141.27049999998417</v>
      </c>
      <c r="F964" s="8">
        <f>Cb23Mt[[#This Row],[PackagePower]]*Cb23Mt[[#This Row],[TimeFrame]]/1000</f>
        <v>1.4395746490998387</v>
      </c>
    </row>
    <row r="965" spans="1:6" x14ac:dyDescent="0.3">
      <c r="A965">
        <v>2</v>
      </c>
      <c r="B965" s="8">
        <v>137869.20939999999</v>
      </c>
      <c r="C965" s="8">
        <v>17.604859999999999</v>
      </c>
      <c r="D965" t="s">
        <v>13</v>
      </c>
      <c r="E965" s="8">
        <f>IFERROR(Cb23Mt[[#This Row],[DurationMilliseconds]]-B964,Cb23Mt[[#This Row],[DurationMilliseconds]])</f>
        <v>141.85370000000694</v>
      </c>
      <c r="F965" s="8">
        <f>Cb23Mt[[#This Row],[PackagePower]]*Cb23Mt[[#This Row],[TimeFrame]]/1000</f>
        <v>2.4973145289821219</v>
      </c>
    </row>
    <row r="966" spans="1:6" x14ac:dyDescent="0.3">
      <c r="A966">
        <v>2</v>
      </c>
      <c r="B966" s="8">
        <v>138008.2267</v>
      </c>
      <c r="C966" s="8">
        <v>26.0276</v>
      </c>
      <c r="D966" t="s">
        <v>13</v>
      </c>
      <c r="E966" s="8">
        <f>IFERROR(Cb23Mt[[#This Row],[DurationMilliseconds]]-B965,Cb23Mt[[#This Row],[DurationMilliseconds]])</f>
        <v>139.0173000000068</v>
      </c>
      <c r="F966" s="8">
        <f>Cb23Mt[[#This Row],[PackagePower]]*Cb23Mt[[#This Row],[TimeFrame]]/1000</f>
        <v>3.6182866774801767</v>
      </c>
    </row>
    <row r="967" spans="1:6" x14ac:dyDescent="0.3">
      <c r="A967">
        <v>2</v>
      </c>
      <c r="B967" s="8">
        <v>138149.2353</v>
      </c>
      <c r="C967" s="8">
        <v>39.015970000000003</v>
      </c>
      <c r="D967" t="s">
        <v>13</v>
      </c>
      <c r="E967" s="8">
        <f>IFERROR(Cb23Mt[[#This Row],[DurationMilliseconds]]-B966,Cb23Mt[[#This Row],[DurationMilliseconds]])</f>
        <v>141.00860000000102</v>
      </c>
      <c r="F967" s="8">
        <f>Cb23Mt[[#This Row],[PackagePower]]*Cb23Mt[[#This Row],[TimeFrame]]/1000</f>
        <v>5.5015873073420405</v>
      </c>
    </row>
    <row r="968" spans="1:6" x14ac:dyDescent="0.3">
      <c r="A968">
        <v>2</v>
      </c>
      <c r="B968" s="8">
        <v>138288.42069999999</v>
      </c>
      <c r="C968" s="8">
        <v>31.472799999999999</v>
      </c>
      <c r="D968" t="s">
        <v>13</v>
      </c>
      <c r="E968" s="8">
        <f>IFERROR(Cb23Mt[[#This Row],[DurationMilliseconds]]-B967,Cb23Mt[[#This Row],[DurationMilliseconds]])</f>
        <v>139.18539999998757</v>
      </c>
      <c r="F968" s="8">
        <f>Cb23Mt[[#This Row],[PackagePower]]*Cb23Mt[[#This Row],[TimeFrame]]/1000</f>
        <v>4.3805542571196083</v>
      </c>
    </row>
    <row r="969" spans="1:6" x14ac:dyDescent="0.3">
      <c r="A969">
        <v>2</v>
      </c>
      <c r="B969" s="8">
        <v>138428.10620000001</v>
      </c>
      <c r="C969" s="8">
        <v>24.751740000000002</v>
      </c>
      <c r="D969" t="s">
        <v>13</v>
      </c>
      <c r="E969" s="8">
        <f>IFERROR(Cb23Mt[[#This Row],[DurationMilliseconds]]-B968,Cb23Mt[[#This Row],[DurationMilliseconds]])</f>
        <v>139.68550000002142</v>
      </c>
      <c r="F969" s="8">
        <f>Cb23Mt[[#This Row],[PackagePower]]*Cb23Mt[[#This Row],[TimeFrame]]/1000</f>
        <v>3.4574591777705304</v>
      </c>
    </row>
    <row r="970" spans="1:6" x14ac:dyDescent="0.3">
      <c r="A970">
        <v>3</v>
      </c>
      <c r="B970" s="8">
        <v>138866.96340000001</v>
      </c>
      <c r="C970" s="8">
        <v>33.138269999999999</v>
      </c>
      <c r="D970" t="s">
        <v>13</v>
      </c>
      <c r="E970" s="8">
        <f>IFERROR(Cb23Mt[[#This Row],[DurationMilliseconds]]-B969,Cb23Mt[[#This Row],[DurationMilliseconds]])</f>
        <v>438.85719999999856</v>
      </c>
      <c r="F970" s="8">
        <f>Cb23Mt[[#This Row],[PackagePower]]*Cb23Mt[[#This Row],[TimeFrame]]/1000</f>
        <v>14.542968385043952</v>
      </c>
    </row>
    <row r="971" spans="1:6" x14ac:dyDescent="0.3">
      <c r="A971">
        <v>3</v>
      </c>
      <c r="B971" s="8">
        <v>139008.70879999999</v>
      </c>
      <c r="C971" s="8">
        <v>32.504910000000002</v>
      </c>
      <c r="D971" t="s">
        <v>13</v>
      </c>
      <c r="E971" s="8">
        <f>IFERROR(Cb23Mt[[#This Row],[DurationMilliseconds]]-B970,Cb23Mt[[#This Row],[DurationMilliseconds]])</f>
        <v>141.74539999998524</v>
      </c>
      <c r="F971" s="8">
        <f>Cb23Mt[[#This Row],[PackagePower]]*Cb23Mt[[#This Row],[TimeFrame]]/1000</f>
        <v>4.607421469913521</v>
      </c>
    </row>
    <row r="972" spans="1:6" x14ac:dyDescent="0.3">
      <c r="A972">
        <v>3</v>
      </c>
      <c r="B972" s="8">
        <v>139213.41589999999</v>
      </c>
      <c r="C972" s="8">
        <v>41.00365</v>
      </c>
      <c r="D972" t="s">
        <v>13</v>
      </c>
      <c r="E972" s="8">
        <f>IFERROR(Cb23Mt[[#This Row],[DurationMilliseconds]]-B971,Cb23Mt[[#This Row],[DurationMilliseconds]])</f>
        <v>204.70709999999963</v>
      </c>
      <c r="F972" s="8">
        <f>Cb23Mt[[#This Row],[PackagePower]]*Cb23Mt[[#This Row],[TimeFrame]]/1000</f>
        <v>8.3937382809149845</v>
      </c>
    </row>
    <row r="973" spans="1:6" x14ac:dyDescent="0.3">
      <c r="A973">
        <v>3</v>
      </c>
      <c r="B973" s="8">
        <v>139464.47099999999</v>
      </c>
      <c r="C973" s="8">
        <v>32.872979999999998</v>
      </c>
      <c r="D973" t="s">
        <v>13</v>
      </c>
      <c r="E973" s="8">
        <f>IFERROR(Cb23Mt[[#This Row],[DurationMilliseconds]]-B972,Cb23Mt[[#This Row],[DurationMilliseconds]])</f>
        <v>251.05509999999776</v>
      </c>
      <c r="F973" s="8">
        <f>Cb23Mt[[#This Row],[PackagePower]]*Cb23Mt[[#This Row],[TimeFrame]]/1000</f>
        <v>8.2529292811979271</v>
      </c>
    </row>
    <row r="974" spans="1:6" x14ac:dyDescent="0.3">
      <c r="A974">
        <v>3</v>
      </c>
      <c r="B974" s="8">
        <v>139747.55129999999</v>
      </c>
      <c r="C974" s="8">
        <v>34.150149999999996</v>
      </c>
      <c r="D974" t="s">
        <v>13</v>
      </c>
      <c r="E974" s="8">
        <f>IFERROR(Cb23Mt[[#This Row],[DurationMilliseconds]]-B973,Cb23Mt[[#This Row],[DurationMilliseconds]])</f>
        <v>283.08030000000144</v>
      </c>
      <c r="F974" s="8">
        <f>Cb23Mt[[#This Row],[PackagePower]]*Cb23Mt[[#This Row],[TimeFrame]]/1000</f>
        <v>9.6672347070450488</v>
      </c>
    </row>
    <row r="975" spans="1:6" x14ac:dyDescent="0.3">
      <c r="A975">
        <v>3</v>
      </c>
      <c r="B975" s="8">
        <v>139889.98000000001</v>
      </c>
      <c r="C975" s="8">
        <v>35.874569999999999</v>
      </c>
      <c r="D975" t="s">
        <v>13</v>
      </c>
      <c r="E975" s="8">
        <f>IFERROR(Cb23Mt[[#This Row],[DurationMilliseconds]]-B974,Cb23Mt[[#This Row],[DurationMilliseconds]])</f>
        <v>142.42870000001858</v>
      </c>
      <c r="F975" s="8">
        <f>Cb23Mt[[#This Row],[PackagePower]]*Cb23Mt[[#This Row],[TimeFrame]]/1000</f>
        <v>5.1095683681596666</v>
      </c>
    </row>
    <row r="976" spans="1:6" x14ac:dyDescent="0.3">
      <c r="A976">
        <v>3</v>
      </c>
      <c r="B976" s="8">
        <v>140030.7868</v>
      </c>
      <c r="C976" s="8">
        <v>32.366729999999997</v>
      </c>
      <c r="D976" t="s">
        <v>13</v>
      </c>
      <c r="E976" s="8">
        <f>IFERROR(Cb23Mt[[#This Row],[DurationMilliseconds]]-B975,Cb23Mt[[#This Row],[DurationMilliseconds]])</f>
        <v>140.8067999999912</v>
      </c>
      <c r="F976" s="8">
        <f>Cb23Mt[[#This Row],[PackagePower]]*Cb23Mt[[#This Row],[TimeFrame]]/1000</f>
        <v>4.5574556777637145</v>
      </c>
    </row>
    <row r="977" spans="1:6" x14ac:dyDescent="0.3">
      <c r="A977">
        <v>3</v>
      </c>
      <c r="B977" s="8">
        <v>140170.60930000001</v>
      </c>
      <c r="C977" s="8">
        <v>37.692970000000003</v>
      </c>
      <c r="D977" t="s">
        <v>13</v>
      </c>
      <c r="E977" s="8">
        <f>IFERROR(Cb23Mt[[#This Row],[DurationMilliseconds]]-B976,Cb23Mt[[#This Row],[DurationMilliseconds]])</f>
        <v>139.82250000000931</v>
      </c>
      <c r="F977" s="8">
        <f>Cb23Mt[[#This Row],[PackagePower]]*Cb23Mt[[#This Row],[TimeFrame]]/1000</f>
        <v>5.2703252978253516</v>
      </c>
    </row>
    <row r="978" spans="1:6" x14ac:dyDescent="0.3">
      <c r="A978">
        <v>3</v>
      </c>
      <c r="B978" s="8">
        <v>140311.44889999999</v>
      </c>
      <c r="C978" s="8">
        <v>25.566880000000001</v>
      </c>
      <c r="D978" t="s">
        <v>13</v>
      </c>
      <c r="E978" s="8">
        <f>IFERROR(Cb23Mt[[#This Row],[DurationMilliseconds]]-B977,Cb23Mt[[#This Row],[DurationMilliseconds]])</f>
        <v>140.83959999997751</v>
      </c>
      <c r="F978" s="8">
        <f>Cb23Mt[[#This Row],[PackagePower]]*Cb23Mt[[#This Row],[TimeFrame]]/1000</f>
        <v>3.6008291524474254</v>
      </c>
    </row>
    <row r="979" spans="1:6" x14ac:dyDescent="0.3">
      <c r="A979">
        <v>3</v>
      </c>
      <c r="B979" s="8">
        <v>140451.84099999999</v>
      </c>
      <c r="C979" s="8">
        <v>22.714269999999999</v>
      </c>
      <c r="D979" t="s">
        <v>13</v>
      </c>
      <c r="E979" s="8">
        <f>IFERROR(Cb23Mt[[#This Row],[DurationMilliseconds]]-B978,Cb23Mt[[#This Row],[DurationMilliseconds]])</f>
        <v>140.3920999999973</v>
      </c>
      <c r="F979" s="8">
        <f>Cb23Mt[[#This Row],[PackagePower]]*Cb23Mt[[#This Row],[TimeFrame]]/1000</f>
        <v>3.1889040652669385</v>
      </c>
    </row>
    <row r="980" spans="1:6" x14ac:dyDescent="0.3">
      <c r="A980">
        <v>3</v>
      </c>
      <c r="B980" s="8">
        <v>140590.88939999999</v>
      </c>
      <c r="C980" s="8">
        <v>24.672450000000001</v>
      </c>
      <c r="D980" t="s">
        <v>13</v>
      </c>
      <c r="E980" s="8">
        <f>IFERROR(Cb23Mt[[#This Row],[DurationMilliseconds]]-B979,Cb23Mt[[#This Row],[DurationMilliseconds]])</f>
        <v>139.04839999999967</v>
      </c>
      <c r="F980" s="8">
        <f>Cb23Mt[[#This Row],[PackagePower]]*Cb23Mt[[#This Row],[TimeFrame]]/1000</f>
        <v>3.4306646965799925</v>
      </c>
    </row>
    <row r="981" spans="1:6" x14ac:dyDescent="0.3">
      <c r="A981">
        <v>3</v>
      </c>
      <c r="B981" s="8">
        <v>140731.67439999999</v>
      </c>
      <c r="C981" s="8">
        <v>18.655860000000001</v>
      </c>
      <c r="D981" t="s">
        <v>13</v>
      </c>
      <c r="E981" s="8">
        <f>IFERROR(Cb23Mt[[#This Row],[DurationMilliseconds]]-B980,Cb23Mt[[#This Row],[DurationMilliseconds]])</f>
        <v>140.78500000000349</v>
      </c>
      <c r="F981" s="8">
        <f>Cb23Mt[[#This Row],[PackagePower]]*Cb23Mt[[#This Row],[TimeFrame]]/1000</f>
        <v>2.6264652501000652</v>
      </c>
    </row>
    <row r="982" spans="1:6" x14ac:dyDescent="0.3">
      <c r="A982">
        <v>3</v>
      </c>
      <c r="B982" s="8">
        <v>140872.04759999999</v>
      </c>
      <c r="C982" s="8">
        <v>18.97756</v>
      </c>
      <c r="D982" t="s">
        <v>13</v>
      </c>
      <c r="E982" s="8">
        <f>IFERROR(Cb23Mt[[#This Row],[DurationMilliseconds]]-B981,Cb23Mt[[#This Row],[DurationMilliseconds]])</f>
        <v>140.37320000000182</v>
      </c>
      <c r="F982" s="8">
        <f>Cb23Mt[[#This Row],[PackagePower]]*Cb23Mt[[#This Row],[TimeFrame]]/1000</f>
        <v>2.6639408253920345</v>
      </c>
    </row>
    <row r="983" spans="1:6" x14ac:dyDescent="0.3">
      <c r="A983">
        <v>3</v>
      </c>
      <c r="B983" s="8">
        <v>141012.9486</v>
      </c>
      <c r="C983" s="8">
        <v>15.66977</v>
      </c>
      <c r="D983" t="s">
        <v>13</v>
      </c>
      <c r="E983" s="8">
        <f>IFERROR(Cb23Mt[[#This Row],[DurationMilliseconds]]-B982,Cb23Mt[[#This Row],[DurationMilliseconds]])</f>
        <v>140.90100000001257</v>
      </c>
      <c r="F983" s="8">
        <f>Cb23Mt[[#This Row],[PackagePower]]*Cb23Mt[[#This Row],[TimeFrame]]/1000</f>
        <v>2.207886262770197</v>
      </c>
    </row>
    <row r="984" spans="1:6" x14ac:dyDescent="0.3">
      <c r="A984">
        <v>3</v>
      </c>
      <c r="B984" s="8">
        <v>141152.79380000001</v>
      </c>
      <c r="C984" s="8">
        <v>20.54448</v>
      </c>
      <c r="D984" t="s">
        <v>13</v>
      </c>
      <c r="E984" s="8">
        <f>IFERROR(Cb23Mt[[#This Row],[DurationMilliseconds]]-B983,Cb23Mt[[#This Row],[DurationMilliseconds]])</f>
        <v>139.84520000001066</v>
      </c>
      <c r="F984" s="8">
        <f>Cb23Mt[[#This Row],[PackagePower]]*Cb23Mt[[#This Row],[TimeFrame]]/1000</f>
        <v>2.8730469144962187</v>
      </c>
    </row>
    <row r="985" spans="1:6" x14ac:dyDescent="0.3">
      <c r="A985">
        <v>3</v>
      </c>
      <c r="B985" s="8">
        <v>141293.23920000001</v>
      </c>
      <c r="C985" s="8">
        <v>15.556330000000001</v>
      </c>
      <c r="D985" t="s">
        <v>13</v>
      </c>
      <c r="E985" s="8">
        <f>IFERROR(Cb23Mt[[#This Row],[DurationMilliseconds]]-B984,Cb23Mt[[#This Row],[DurationMilliseconds]])</f>
        <v>140.44539999999688</v>
      </c>
      <c r="F985" s="8">
        <f>Cb23Mt[[#This Row],[PackagePower]]*Cb23Mt[[#This Row],[TimeFrame]]/1000</f>
        <v>2.1848149893819513</v>
      </c>
    </row>
    <row r="986" spans="1:6" x14ac:dyDescent="0.3">
      <c r="A986">
        <v>3</v>
      </c>
      <c r="B986" s="8">
        <v>141433.6814</v>
      </c>
      <c r="C986" s="8">
        <v>12.986929999999999</v>
      </c>
      <c r="D986" t="s">
        <v>13</v>
      </c>
      <c r="E986" s="8">
        <f>IFERROR(Cb23Mt[[#This Row],[DurationMilliseconds]]-B985,Cb23Mt[[#This Row],[DurationMilliseconds]])</f>
        <v>140.44219999999041</v>
      </c>
      <c r="F986" s="8">
        <f>Cb23Mt[[#This Row],[PackagePower]]*Cb23Mt[[#This Row],[TimeFrame]]/1000</f>
        <v>1.8239130204458753</v>
      </c>
    </row>
    <row r="987" spans="1:6" x14ac:dyDescent="0.3">
      <c r="A987">
        <v>3</v>
      </c>
      <c r="B987" s="8">
        <v>141575.3573</v>
      </c>
      <c r="C987" s="8">
        <v>13.44725</v>
      </c>
      <c r="D987" t="s">
        <v>13</v>
      </c>
      <c r="E987" s="8">
        <f>IFERROR(Cb23Mt[[#This Row],[DurationMilliseconds]]-B986,Cb23Mt[[#This Row],[DurationMilliseconds]])</f>
        <v>141.675900000002</v>
      </c>
      <c r="F987" s="8">
        <f>Cb23Mt[[#This Row],[PackagePower]]*Cb23Mt[[#This Row],[TimeFrame]]/1000</f>
        <v>1.9051512462750271</v>
      </c>
    </row>
    <row r="988" spans="1:6" x14ac:dyDescent="0.3">
      <c r="A988">
        <v>3</v>
      </c>
      <c r="B988" s="8">
        <v>141714.57279999999</v>
      </c>
      <c r="C988" s="8">
        <v>15.771800000000001</v>
      </c>
      <c r="D988" t="s">
        <v>13</v>
      </c>
      <c r="E988" s="8">
        <f>IFERROR(Cb23Mt[[#This Row],[DurationMilliseconds]]-B987,Cb23Mt[[#This Row],[DurationMilliseconds]])</f>
        <v>139.21549999999115</v>
      </c>
      <c r="F988" s="8">
        <f>Cb23Mt[[#This Row],[PackagePower]]*Cb23Mt[[#This Row],[TimeFrame]]/1000</f>
        <v>2.1956790228998608</v>
      </c>
    </row>
    <row r="989" spans="1:6" x14ac:dyDescent="0.3">
      <c r="A989">
        <v>3</v>
      </c>
      <c r="B989" s="8">
        <v>141870.76060000001</v>
      </c>
      <c r="C989" s="8">
        <v>11.778130000000001</v>
      </c>
      <c r="D989" t="s">
        <v>13</v>
      </c>
      <c r="E989" s="8">
        <f>IFERROR(Cb23Mt[[#This Row],[DurationMilliseconds]]-B988,Cb23Mt[[#This Row],[DurationMilliseconds]])</f>
        <v>156.18780000001425</v>
      </c>
      <c r="F989" s="8">
        <f>Cb23Mt[[#This Row],[PackagePower]]*Cb23Mt[[#This Row],[TimeFrame]]/1000</f>
        <v>1.839600212814168</v>
      </c>
    </row>
    <row r="990" spans="1:6" x14ac:dyDescent="0.3">
      <c r="A990">
        <v>3</v>
      </c>
      <c r="B990" s="8">
        <v>142009.86869999999</v>
      </c>
      <c r="C990" s="8">
        <v>14.41109</v>
      </c>
      <c r="D990" t="s">
        <v>13</v>
      </c>
      <c r="E990" s="8">
        <f>IFERROR(Cb23Mt[[#This Row],[DurationMilliseconds]]-B989,Cb23Mt[[#This Row],[DurationMilliseconds]])</f>
        <v>139.1080999999831</v>
      </c>
      <c r="F990" s="8">
        <f>Cb23Mt[[#This Row],[PackagePower]]*Cb23Mt[[#This Row],[TimeFrame]]/1000</f>
        <v>2.0046993488287566</v>
      </c>
    </row>
    <row r="991" spans="1:6" x14ac:dyDescent="0.3">
      <c r="A991">
        <v>3</v>
      </c>
      <c r="B991" s="8">
        <v>142151.62770000001</v>
      </c>
      <c r="C991" s="8">
        <v>27.861699999999999</v>
      </c>
      <c r="D991" t="s">
        <v>13</v>
      </c>
      <c r="E991" s="8">
        <f>IFERROR(Cb23Mt[[#This Row],[DurationMilliseconds]]-B990,Cb23Mt[[#This Row],[DurationMilliseconds]])</f>
        <v>141.75900000002002</v>
      </c>
      <c r="F991" s="8">
        <f>Cb23Mt[[#This Row],[PackagePower]]*Cb23Mt[[#This Row],[TimeFrame]]/1000</f>
        <v>3.9496467303005578</v>
      </c>
    </row>
    <row r="992" spans="1:6" x14ac:dyDescent="0.3">
      <c r="A992">
        <v>3</v>
      </c>
      <c r="B992" s="8">
        <v>142292.13709999999</v>
      </c>
      <c r="C992" s="8">
        <v>29.326630000000002</v>
      </c>
      <c r="D992" t="s">
        <v>13</v>
      </c>
      <c r="E992" s="8">
        <f>IFERROR(Cb23Mt[[#This Row],[DurationMilliseconds]]-B991,Cb23Mt[[#This Row],[DurationMilliseconds]])</f>
        <v>140.50939999998081</v>
      </c>
      <c r="F992" s="8">
        <f>Cb23Mt[[#This Row],[PackagePower]]*Cb23Mt[[#This Row],[TimeFrame]]/1000</f>
        <v>4.1206671853214374</v>
      </c>
    </row>
    <row r="993" spans="1:6" x14ac:dyDescent="0.3">
      <c r="A993">
        <v>3</v>
      </c>
      <c r="B993" s="8">
        <v>142431.97010000001</v>
      </c>
      <c r="C993" s="8">
        <v>28.61908</v>
      </c>
      <c r="D993" t="s">
        <v>13</v>
      </c>
      <c r="E993" s="8">
        <f>IFERROR(Cb23Mt[[#This Row],[DurationMilliseconds]]-B992,Cb23Mt[[#This Row],[DurationMilliseconds]])</f>
        <v>139.83300000001327</v>
      </c>
      <c r="F993" s="8">
        <f>Cb23Mt[[#This Row],[PackagePower]]*Cb23Mt[[#This Row],[TimeFrame]]/1000</f>
        <v>4.0018918136403796</v>
      </c>
    </row>
    <row r="994" spans="1:6" x14ac:dyDescent="0.3">
      <c r="A994">
        <v>3</v>
      </c>
      <c r="B994" s="8">
        <v>142574.9356</v>
      </c>
      <c r="C994" s="8">
        <v>29.234359999999999</v>
      </c>
      <c r="D994" t="s">
        <v>13</v>
      </c>
      <c r="E994" s="8">
        <f>IFERROR(Cb23Mt[[#This Row],[DurationMilliseconds]]-B993,Cb23Mt[[#This Row],[DurationMilliseconds]])</f>
        <v>142.96549999999115</v>
      </c>
      <c r="F994" s="8">
        <f>Cb23Mt[[#This Row],[PackagePower]]*Cb23Mt[[#This Row],[TimeFrame]]/1000</f>
        <v>4.1795048945797406</v>
      </c>
    </row>
    <row r="995" spans="1:6" x14ac:dyDescent="0.3">
      <c r="A995">
        <v>3</v>
      </c>
      <c r="B995" s="8">
        <v>142715.5698</v>
      </c>
      <c r="C995" s="8">
        <v>34.556339999999999</v>
      </c>
      <c r="D995" t="s">
        <v>13</v>
      </c>
      <c r="E995" s="8">
        <f>IFERROR(Cb23Mt[[#This Row],[DurationMilliseconds]]-B994,Cb23Mt[[#This Row],[DurationMilliseconds]])</f>
        <v>140.63420000000042</v>
      </c>
      <c r="F995" s="8">
        <f>Cb23Mt[[#This Row],[PackagePower]]*Cb23Mt[[#This Row],[TimeFrame]]/1000</f>
        <v>4.8598032308280148</v>
      </c>
    </row>
    <row r="996" spans="1:6" x14ac:dyDescent="0.3">
      <c r="A996">
        <v>3</v>
      </c>
      <c r="B996" s="8">
        <v>142855.52499999999</v>
      </c>
      <c r="C996" s="8">
        <v>32.167099999999998</v>
      </c>
      <c r="D996" t="s">
        <v>13</v>
      </c>
      <c r="E996" s="8">
        <f>IFERROR(Cb23Mt[[#This Row],[DurationMilliseconds]]-B995,Cb23Mt[[#This Row],[DurationMilliseconds]])</f>
        <v>139.95519999999669</v>
      </c>
      <c r="F996" s="8">
        <f>Cb23Mt[[#This Row],[PackagePower]]*Cb23Mt[[#This Row],[TimeFrame]]/1000</f>
        <v>4.5019529139198928</v>
      </c>
    </row>
    <row r="997" spans="1:6" x14ac:dyDescent="0.3">
      <c r="A997">
        <v>3</v>
      </c>
      <c r="B997" s="8">
        <v>142996.9565</v>
      </c>
      <c r="C997" s="8">
        <v>33.063420000000001</v>
      </c>
      <c r="D997" t="s">
        <v>13</v>
      </c>
      <c r="E997" s="8">
        <f>IFERROR(Cb23Mt[[#This Row],[DurationMilliseconds]]-B996,Cb23Mt[[#This Row],[DurationMilliseconds]])</f>
        <v>141.43150000000605</v>
      </c>
      <c r="F997" s="8">
        <f>Cb23Mt[[#This Row],[PackagePower]]*Cb23Mt[[#This Row],[TimeFrame]]/1000</f>
        <v>4.6762090857301999</v>
      </c>
    </row>
    <row r="998" spans="1:6" x14ac:dyDescent="0.3">
      <c r="A998">
        <v>3</v>
      </c>
      <c r="B998" s="8">
        <v>143139.1347</v>
      </c>
      <c r="C998" s="8">
        <v>28.832799999999999</v>
      </c>
      <c r="D998" t="s">
        <v>13</v>
      </c>
      <c r="E998" s="8">
        <f>IFERROR(Cb23Mt[[#This Row],[DurationMilliseconds]]-B997,Cb23Mt[[#This Row],[DurationMilliseconds]])</f>
        <v>142.17819999999483</v>
      </c>
      <c r="F998" s="8">
        <f>Cb23Mt[[#This Row],[PackagePower]]*Cb23Mt[[#This Row],[TimeFrame]]/1000</f>
        <v>4.0993956049598506</v>
      </c>
    </row>
    <row r="999" spans="1:6" x14ac:dyDescent="0.3">
      <c r="A999">
        <v>3</v>
      </c>
      <c r="B999" s="8">
        <v>143279.44620000001</v>
      </c>
      <c r="C999" s="8">
        <v>42.341560000000001</v>
      </c>
      <c r="D999" t="s">
        <v>13</v>
      </c>
      <c r="E999" s="8">
        <f>IFERROR(Cb23Mt[[#This Row],[DurationMilliseconds]]-B998,Cb23Mt[[#This Row],[DurationMilliseconds]])</f>
        <v>140.31150000001071</v>
      </c>
      <c r="F999" s="8">
        <f>Cb23Mt[[#This Row],[PackagePower]]*Cb23Mt[[#This Row],[TimeFrame]]/1000</f>
        <v>5.941007795940453</v>
      </c>
    </row>
    <row r="1000" spans="1:6" x14ac:dyDescent="0.3">
      <c r="A1000">
        <v>3</v>
      </c>
      <c r="B1000" s="8">
        <v>143422.27989999999</v>
      </c>
      <c r="C1000" s="8">
        <v>43.06279</v>
      </c>
      <c r="D1000" t="s">
        <v>13</v>
      </c>
      <c r="E1000" s="8">
        <f>IFERROR(Cb23Mt[[#This Row],[DurationMilliseconds]]-B999,Cb23Mt[[#This Row],[DurationMilliseconds]])</f>
        <v>142.83369999998831</v>
      </c>
      <c r="F1000" s="8">
        <f>Cb23Mt[[#This Row],[PackagePower]]*Cb23Mt[[#This Row],[TimeFrame]]/1000</f>
        <v>6.1508176280224971</v>
      </c>
    </row>
    <row r="1001" spans="1:6" x14ac:dyDescent="0.3">
      <c r="A1001">
        <v>3</v>
      </c>
      <c r="B1001" s="8">
        <v>143563.8247</v>
      </c>
      <c r="C1001" s="8">
        <v>39.785339999999998</v>
      </c>
      <c r="D1001" t="s">
        <v>13</v>
      </c>
      <c r="E1001" s="8">
        <f>IFERROR(Cb23Mt[[#This Row],[DurationMilliseconds]]-B1000,Cb23Mt[[#This Row],[DurationMilliseconds]])</f>
        <v>141.54480000000331</v>
      </c>
      <c r="F1001" s="8">
        <f>Cb23Mt[[#This Row],[PackagePower]]*Cb23Mt[[#This Row],[TimeFrame]]/1000</f>
        <v>5.6314079932321315</v>
      </c>
    </row>
    <row r="1002" spans="1:6" x14ac:dyDescent="0.3">
      <c r="A1002">
        <v>3</v>
      </c>
      <c r="B1002" s="8">
        <v>143701.86540000001</v>
      </c>
      <c r="C1002" s="8">
        <v>29.610569999999999</v>
      </c>
      <c r="D1002" t="s">
        <v>13</v>
      </c>
      <c r="E1002" s="8">
        <f>IFERROR(Cb23Mt[[#This Row],[DurationMilliseconds]]-B1001,Cb23Mt[[#This Row],[DurationMilliseconds]])</f>
        <v>138.04070000001229</v>
      </c>
      <c r="F1002" s="8">
        <f>Cb23Mt[[#This Row],[PackagePower]]*Cb23Mt[[#This Row],[TimeFrame]]/1000</f>
        <v>4.0874638101993641</v>
      </c>
    </row>
    <row r="1003" spans="1:6" x14ac:dyDescent="0.3">
      <c r="A1003">
        <v>3</v>
      </c>
      <c r="B1003" s="8">
        <v>143844.05179999999</v>
      </c>
      <c r="C1003" s="8">
        <v>35.904719999999998</v>
      </c>
      <c r="D1003" t="s">
        <v>13</v>
      </c>
      <c r="E1003" s="8">
        <f>IFERROR(Cb23Mt[[#This Row],[DurationMilliseconds]]-B1002,Cb23Mt[[#This Row],[DurationMilliseconds]])</f>
        <v>142.18639999997686</v>
      </c>
      <c r="F1003" s="8">
        <f>Cb23Mt[[#This Row],[PackagePower]]*Cb23Mt[[#This Row],[TimeFrame]]/1000</f>
        <v>5.1051628798071684</v>
      </c>
    </row>
    <row r="1004" spans="1:6" x14ac:dyDescent="0.3">
      <c r="A1004">
        <v>3</v>
      </c>
      <c r="B1004" s="8">
        <v>143986.2493</v>
      </c>
      <c r="C1004" s="8">
        <v>42.31888</v>
      </c>
      <c r="D1004" t="s">
        <v>13</v>
      </c>
      <c r="E1004" s="8">
        <f>IFERROR(Cb23Mt[[#This Row],[DurationMilliseconds]]-B1003,Cb23Mt[[#This Row],[DurationMilliseconds]])</f>
        <v>142.19750000000931</v>
      </c>
      <c r="F1004" s="8">
        <f>Cb23Mt[[#This Row],[PackagePower]]*Cb23Mt[[#This Row],[TimeFrame]]/1000</f>
        <v>6.0176389388003946</v>
      </c>
    </row>
    <row r="1005" spans="1:6" x14ac:dyDescent="0.3">
      <c r="A1005">
        <v>3</v>
      </c>
      <c r="B1005" s="8">
        <v>144126.47080000001</v>
      </c>
      <c r="C1005" s="8">
        <v>40.573009999999996</v>
      </c>
      <c r="D1005" t="s">
        <v>13</v>
      </c>
      <c r="E1005" s="8">
        <f>IFERROR(Cb23Mt[[#This Row],[DurationMilliseconds]]-B1004,Cb23Mt[[#This Row],[DurationMilliseconds]])</f>
        <v>140.2215000000142</v>
      </c>
      <c r="F1005" s="8">
        <f>Cb23Mt[[#This Row],[PackagePower]]*Cb23Mt[[#This Row],[TimeFrame]]/1000</f>
        <v>5.6892083217155758</v>
      </c>
    </row>
    <row r="1006" spans="1:6" x14ac:dyDescent="0.3">
      <c r="A1006">
        <v>3</v>
      </c>
      <c r="B1006" s="8">
        <v>144267.08679999999</v>
      </c>
      <c r="C1006" s="8">
        <v>58.357469999999999</v>
      </c>
      <c r="D1006" t="s">
        <v>13</v>
      </c>
      <c r="E1006" s="8">
        <f>IFERROR(Cb23Mt[[#This Row],[DurationMilliseconds]]-B1005,Cb23Mt[[#This Row],[DurationMilliseconds]])</f>
        <v>140.61599999997998</v>
      </c>
      <c r="F1006" s="8">
        <f>Cb23Mt[[#This Row],[PackagePower]]*Cb23Mt[[#This Row],[TimeFrame]]/1000</f>
        <v>8.2059940015188317</v>
      </c>
    </row>
    <row r="1007" spans="1:6" x14ac:dyDescent="0.3">
      <c r="A1007">
        <v>3</v>
      </c>
      <c r="B1007" s="8">
        <v>144409.28899999999</v>
      </c>
      <c r="C1007" s="8">
        <v>45.141590000000001</v>
      </c>
      <c r="D1007" t="s">
        <v>13</v>
      </c>
      <c r="E1007" s="8">
        <f>IFERROR(Cb23Mt[[#This Row],[DurationMilliseconds]]-B1006,Cb23Mt[[#This Row],[DurationMilliseconds]])</f>
        <v>142.20219999999972</v>
      </c>
      <c r="F1007" s="8">
        <f>Cb23Mt[[#This Row],[PackagePower]]*Cb23Mt[[#This Row],[TimeFrame]]/1000</f>
        <v>6.4192334094979877</v>
      </c>
    </row>
    <row r="1008" spans="1:6" x14ac:dyDescent="0.3">
      <c r="A1008">
        <v>3</v>
      </c>
      <c r="B1008" s="8">
        <v>144550.4602</v>
      </c>
      <c r="C1008" s="8">
        <v>76.69605</v>
      </c>
      <c r="D1008" t="s">
        <v>13</v>
      </c>
      <c r="E1008" s="8">
        <f>IFERROR(Cb23Mt[[#This Row],[DurationMilliseconds]]-B1007,Cb23Mt[[#This Row],[DurationMilliseconds]])</f>
        <v>141.17120000001159</v>
      </c>
      <c r="F1008" s="8">
        <f>Cb23Mt[[#This Row],[PackagePower]]*Cb23Mt[[#This Row],[TimeFrame]]/1000</f>
        <v>10.82727341376089</v>
      </c>
    </row>
    <row r="1009" spans="1:6" x14ac:dyDescent="0.3">
      <c r="A1009">
        <v>3</v>
      </c>
      <c r="B1009" s="8">
        <v>144692.61009999999</v>
      </c>
      <c r="C1009" s="8">
        <v>91.360020000000006</v>
      </c>
      <c r="D1009" t="s">
        <v>13</v>
      </c>
      <c r="E1009" s="8">
        <f>IFERROR(Cb23Mt[[#This Row],[DurationMilliseconds]]-B1008,Cb23Mt[[#This Row],[DurationMilliseconds]])</f>
        <v>142.14989999998943</v>
      </c>
      <c r="F1009" s="8">
        <f>Cb23Mt[[#This Row],[PackagePower]]*Cb23Mt[[#This Row],[TimeFrame]]/1000</f>
        <v>12.986817706997035</v>
      </c>
    </row>
    <row r="1010" spans="1:6" x14ac:dyDescent="0.3">
      <c r="A1010">
        <v>3</v>
      </c>
      <c r="B1010" s="8">
        <v>144833.2341</v>
      </c>
      <c r="C1010" s="8">
        <v>71.112920000000003</v>
      </c>
      <c r="D1010" t="s">
        <v>13</v>
      </c>
      <c r="E1010" s="8">
        <f>IFERROR(Cb23Mt[[#This Row],[DurationMilliseconds]]-B1009,Cb23Mt[[#This Row],[DurationMilliseconds]])</f>
        <v>140.62400000001071</v>
      </c>
      <c r="F1010" s="8">
        <f>Cb23Mt[[#This Row],[PackagePower]]*Cb23Mt[[#This Row],[TimeFrame]]/1000</f>
        <v>10.000183262080762</v>
      </c>
    </row>
    <row r="1011" spans="1:6" x14ac:dyDescent="0.3">
      <c r="A1011">
        <v>3</v>
      </c>
      <c r="B1011" s="8">
        <v>144972.89939999999</v>
      </c>
      <c r="C1011" s="8">
        <v>33.31765</v>
      </c>
      <c r="D1011" t="s">
        <v>13</v>
      </c>
      <c r="E1011" s="8">
        <f>IFERROR(Cb23Mt[[#This Row],[DurationMilliseconds]]-B1010,Cb23Mt[[#This Row],[DurationMilliseconds]])</f>
        <v>139.66529999999329</v>
      </c>
      <c r="F1011" s="8">
        <f>Cb23Mt[[#This Row],[PackagePower]]*Cb23Mt[[#This Row],[TimeFrame]]/1000</f>
        <v>4.6533195825447766</v>
      </c>
    </row>
    <row r="1012" spans="1:6" x14ac:dyDescent="0.3">
      <c r="A1012">
        <v>3</v>
      </c>
      <c r="B1012" s="8">
        <v>145114.84669999999</v>
      </c>
      <c r="C1012" s="8">
        <v>31.504539999999999</v>
      </c>
      <c r="D1012" t="s">
        <v>13</v>
      </c>
      <c r="E1012" s="8">
        <f>IFERROR(Cb23Mt[[#This Row],[DurationMilliseconds]]-B1011,Cb23Mt[[#This Row],[DurationMilliseconds]])</f>
        <v>141.94729999999981</v>
      </c>
      <c r="F1012" s="8">
        <f>Cb23Mt[[#This Row],[PackagePower]]*Cb23Mt[[#This Row],[TimeFrame]]/1000</f>
        <v>4.4719843907419934</v>
      </c>
    </row>
    <row r="1013" spans="1:6" x14ac:dyDescent="0.3">
      <c r="A1013">
        <v>3</v>
      </c>
      <c r="B1013" s="8">
        <v>145256.36730000001</v>
      </c>
      <c r="C1013" s="8">
        <v>56.030740000000002</v>
      </c>
      <c r="D1013" t="s">
        <v>13</v>
      </c>
      <c r="E1013" s="8">
        <f>IFERROR(Cb23Mt[[#This Row],[DurationMilliseconds]]-B1012,Cb23Mt[[#This Row],[DurationMilliseconds]])</f>
        <v>141.52060000001802</v>
      </c>
      <c r="F1013" s="8">
        <f>Cb23Mt[[#This Row],[PackagePower]]*Cb23Mt[[#This Row],[TimeFrame]]/1000</f>
        <v>7.9295039432450105</v>
      </c>
    </row>
    <row r="1014" spans="1:6" x14ac:dyDescent="0.3">
      <c r="A1014">
        <v>3</v>
      </c>
      <c r="B1014" s="8">
        <v>145399.0386</v>
      </c>
      <c r="C1014" s="8">
        <v>43.771050000000002</v>
      </c>
      <c r="D1014" t="s">
        <v>13</v>
      </c>
      <c r="E1014" s="8">
        <f>IFERROR(Cb23Mt[[#This Row],[DurationMilliseconds]]-B1013,Cb23Mt[[#This Row],[DurationMilliseconds]])</f>
        <v>142.67129999998724</v>
      </c>
      <c r="F1014" s="8">
        <f>Cb23Mt[[#This Row],[PackagePower]]*Cb23Mt[[#This Row],[TimeFrame]]/1000</f>
        <v>6.2448726058644413</v>
      </c>
    </row>
    <row r="1015" spans="1:6" x14ac:dyDescent="0.3">
      <c r="A1015">
        <v>3</v>
      </c>
      <c r="B1015" s="8">
        <v>145570.16149999999</v>
      </c>
      <c r="C1015" s="8">
        <v>73.628649999999993</v>
      </c>
      <c r="D1015" t="s">
        <v>13</v>
      </c>
      <c r="E1015" s="8">
        <f>IFERROR(Cb23Mt[[#This Row],[DurationMilliseconds]]-B1014,Cb23Mt[[#This Row],[DurationMilliseconds]])</f>
        <v>171.12289999998757</v>
      </c>
      <c r="F1015" s="8">
        <f>Cb23Mt[[#This Row],[PackagePower]]*Cb23Mt[[#This Row],[TimeFrame]]/1000</f>
        <v>12.599548111084083</v>
      </c>
    </row>
    <row r="1016" spans="1:6" x14ac:dyDescent="0.3">
      <c r="A1016">
        <v>3</v>
      </c>
      <c r="B1016" s="8">
        <v>145711.7611</v>
      </c>
      <c r="C1016" s="8">
        <v>86.715860000000006</v>
      </c>
      <c r="D1016" t="s">
        <v>13</v>
      </c>
      <c r="E1016" s="8">
        <f>IFERROR(Cb23Mt[[#This Row],[DurationMilliseconds]]-B1015,Cb23Mt[[#This Row],[DurationMilliseconds]])</f>
        <v>141.59960000001593</v>
      </c>
      <c r="F1016" s="8">
        <f>Cb23Mt[[#This Row],[PackagePower]]*Cb23Mt[[#This Row],[TimeFrame]]/1000</f>
        <v>12.278931089657382</v>
      </c>
    </row>
    <row r="1017" spans="1:6" x14ac:dyDescent="0.3">
      <c r="A1017">
        <v>3</v>
      </c>
      <c r="B1017" s="8">
        <v>145853.93710000001</v>
      </c>
      <c r="C1017" s="8">
        <v>105.09950000000001</v>
      </c>
      <c r="D1017" t="s">
        <v>13</v>
      </c>
      <c r="E1017" s="8">
        <f>IFERROR(Cb23Mt[[#This Row],[DurationMilliseconds]]-B1016,Cb23Mt[[#This Row],[DurationMilliseconds]])</f>
        <v>142.17600000000675</v>
      </c>
      <c r="F1017" s="8">
        <f>Cb23Mt[[#This Row],[PackagePower]]*Cb23Mt[[#This Row],[TimeFrame]]/1000</f>
        <v>14.942626512000711</v>
      </c>
    </row>
    <row r="1018" spans="1:6" x14ac:dyDescent="0.3">
      <c r="A1018">
        <v>3</v>
      </c>
      <c r="B1018" s="8">
        <v>145995.56640000001</v>
      </c>
      <c r="C1018" s="8">
        <v>99.046980000000005</v>
      </c>
      <c r="D1018" t="s">
        <v>13</v>
      </c>
      <c r="E1018" s="8">
        <f>IFERROR(Cb23Mt[[#This Row],[DurationMilliseconds]]-B1017,Cb23Mt[[#This Row],[DurationMilliseconds]])</f>
        <v>141.62930000000051</v>
      </c>
      <c r="F1018" s="8">
        <f>Cb23Mt[[#This Row],[PackagePower]]*Cb23Mt[[#This Row],[TimeFrame]]/1000</f>
        <v>14.027954444514052</v>
      </c>
    </row>
    <row r="1019" spans="1:6" x14ac:dyDescent="0.3">
      <c r="A1019">
        <v>3</v>
      </c>
      <c r="B1019" s="8">
        <v>146138.1937</v>
      </c>
      <c r="C1019" s="8">
        <v>98.307270000000003</v>
      </c>
      <c r="D1019" t="s">
        <v>13</v>
      </c>
      <c r="E1019" s="8">
        <f>IFERROR(Cb23Mt[[#This Row],[DurationMilliseconds]]-B1018,Cb23Mt[[#This Row],[DurationMilliseconds]])</f>
        <v>142.62729999999283</v>
      </c>
      <c r="F1019" s="8">
        <f>Cb23Mt[[#This Row],[PackagePower]]*Cb23Mt[[#This Row],[TimeFrame]]/1000</f>
        <v>14.021300490470296</v>
      </c>
    </row>
    <row r="1020" spans="1:6" x14ac:dyDescent="0.3">
      <c r="A1020">
        <v>3</v>
      </c>
      <c r="B1020" s="8">
        <v>146278.89939999999</v>
      </c>
      <c r="C1020" s="8">
        <v>88.800600000000003</v>
      </c>
      <c r="D1020" t="s">
        <v>13</v>
      </c>
      <c r="E1020" s="8">
        <f>IFERROR(Cb23Mt[[#This Row],[DurationMilliseconds]]-B1019,Cb23Mt[[#This Row],[DurationMilliseconds]])</f>
        <v>140.70569999999134</v>
      </c>
      <c r="F1020" s="8">
        <f>Cb23Mt[[#This Row],[PackagePower]]*Cb23Mt[[#This Row],[TimeFrame]]/1000</f>
        <v>12.494750583419231</v>
      </c>
    </row>
    <row r="1021" spans="1:6" x14ac:dyDescent="0.3">
      <c r="A1021">
        <v>3</v>
      </c>
      <c r="B1021" s="8">
        <v>146421.07569999999</v>
      </c>
      <c r="C1021" s="8">
        <v>101.7525</v>
      </c>
      <c r="D1021" t="s">
        <v>13</v>
      </c>
      <c r="E1021" s="8">
        <f>IFERROR(Cb23Mt[[#This Row],[DurationMilliseconds]]-B1020,Cb23Mt[[#This Row],[DurationMilliseconds]])</f>
        <v>142.1762999999919</v>
      </c>
      <c r="F1021" s="8">
        <f>Cb23Mt[[#This Row],[PackagePower]]*Cb23Mt[[#This Row],[TimeFrame]]/1000</f>
        <v>14.466793965749176</v>
      </c>
    </row>
    <row r="1022" spans="1:6" x14ac:dyDescent="0.3">
      <c r="A1022">
        <v>3</v>
      </c>
      <c r="B1022" s="8">
        <v>146562.75630000001</v>
      </c>
      <c r="C1022" s="8">
        <v>98.802610000000001</v>
      </c>
      <c r="D1022" t="s">
        <v>13</v>
      </c>
      <c r="E1022" s="8">
        <f>IFERROR(Cb23Mt[[#This Row],[DurationMilliseconds]]-B1021,Cb23Mt[[#This Row],[DurationMilliseconds]])</f>
        <v>141.68060000002151</v>
      </c>
      <c r="F1022" s="8">
        <f>Cb23Mt[[#This Row],[PackagePower]]*Cb23Mt[[#This Row],[TimeFrame]]/1000</f>
        <v>13.998413066368126</v>
      </c>
    </row>
    <row r="1023" spans="1:6" x14ac:dyDescent="0.3">
      <c r="A1023">
        <v>3</v>
      </c>
      <c r="B1023" s="8">
        <v>146704.98850000001</v>
      </c>
      <c r="C1023" s="8">
        <v>99.540310000000005</v>
      </c>
      <c r="D1023" t="s">
        <v>13</v>
      </c>
      <c r="E1023" s="8">
        <f>IFERROR(Cb23Mt[[#This Row],[DurationMilliseconds]]-B1022,Cb23Mt[[#This Row],[DurationMilliseconds]])</f>
        <v>142.23219999999856</v>
      </c>
      <c r="F1023" s="8">
        <f>Cb23Mt[[#This Row],[PackagePower]]*Cb23Mt[[#This Row],[TimeFrame]]/1000</f>
        <v>14.157837279981857</v>
      </c>
    </row>
    <row r="1024" spans="1:6" x14ac:dyDescent="0.3">
      <c r="A1024">
        <v>3</v>
      </c>
      <c r="B1024" s="8">
        <v>146846.12280000001</v>
      </c>
      <c r="C1024" s="8">
        <v>98.432140000000004</v>
      </c>
      <c r="D1024" t="s">
        <v>13</v>
      </c>
      <c r="E1024" s="8">
        <f>IFERROR(Cb23Mt[[#This Row],[DurationMilliseconds]]-B1023,Cb23Mt[[#This Row],[DurationMilliseconds]])</f>
        <v>141.13430000000517</v>
      </c>
      <c r="F1024" s="8">
        <f>Cb23Mt[[#This Row],[PackagePower]]*Cb23Mt[[#This Row],[TimeFrame]]/1000</f>
        <v>13.892151176402509</v>
      </c>
    </row>
    <row r="1025" spans="1:6" x14ac:dyDescent="0.3">
      <c r="A1025">
        <v>3</v>
      </c>
      <c r="B1025" s="8">
        <v>146987.00829999999</v>
      </c>
      <c r="C1025" s="8">
        <v>98.557879999999997</v>
      </c>
      <c r="D1025" t="s">
        <v>13</v>
      </c>
      <c r="E1025" s="8">
        <f>IFERROR(Cb23Mt[[#This Row],[DurationMilliseconds]]-B1024,Cb23Mt[[#This Row],[DurationMilliseconds]])</f>
        <v>140.88549999997485</v>
      </c>
      <c r="F1025" s="8">
        <f>Cb23Mt[[#This Row],[PackagePower]]*Cb23Mt[[#This Row],[TimeFrame]]/1000</f>
        <v>13.885376202737522</v>
      </c>
    </row>
    <row r="1026" spans="1:6" x14ac:dyDescent="0.3">
      <c r="A1026">
        <v>3</v>
      </c>
      <c r="B1026" s="8">
        <v>147127.79860000001</v>
      </c>
      <c r="C1026" s="8">
        <v>97.905320000000003</v>
      </c>
      <c r="D1026" t="s">
        <v>13</v>
      </c>
      <c r="E1026" s="8">
        <f>IFERROR(Cb23Mt[[#This Row],[DurationMilliseconds]]-B1025,Cb23Mt[[#This Row],[DurationMilliseconds]])</f>
        <v>140.7903000000224</v>
      </c>
      <c r="F1026" s="8">
        <f>Cb23Mt[[#This Row],[PackagePower]]*Cb23Mt[[#This Row],[TimeFrame]]/1000</f>
        <v>13.784119374398193</v>
      </c>
    </row>
    <row r="1027" spans="1:6" x14ac:dyDescent="0.3">
      <c r="A1027">
        <v>3</v>
      </c>
      <c r="B1027" s="8">
        <v>147270.52359999999</v>
      </c>
      <c r="C1027" s="8">
        <v>98.363140000000001</v>
      </c>
      <c r="D1027" t="s">
        <v>13</v>
      </c>
      <c r="E1027" s="8">
        <f>IFERROR(Cb23Mt[[#This Row],[DurationMilliseconds]]-B1026,Cb23Mt[[#This Row],[DurationMilliseconds]])</f>
        <v>142.72499999997672</v>
      </c>
      <c r="F1027" s="8">
        <f>Cb23Mt[[#This Row],[PackagePower]]*Cb23Mt[[#This Row],[TimeFrame]]/1000</f>
        <v>14.038879156497709</v>
      </c>
    </row>
    <row r="1028" spans="1:6" x14ac:dyDescent="0.3">
      <c r="A1028">
        <v>3</v>
      </c>
      <c r="B1028" s="8">
        <v>147412.68700000001</v>
      </c>
      <c r="C1028" s="8">
        <v>97.398290000000003</v>
      </c>
      <c r="D1028" t="s">
        <v>13</v>
      </c>
      <c r="E1028" s="8">
        <f>IFERROR(Cb23Mt[[#This Row],[DurationMilliseconds]]-B1027,Cb23Mt[[#This Row],[DurationMilliseconds]])</f>
        <v>142.16340000001946</v>
      </c>
      <c r="F1028" s="8">
        <f>Cb23Mt[[#This Row],[PackagePower]]*Cb23Mt[[#This Row],[TimeFrame]]/1000</f>
        <v>13.846472060587896</v>
      </c>
    </row>
    <row r="1029" spans="1:6" x14ac:dyDescent="0.3">
      <c r="A1029">
        <v>3</v>
      </c>
      <c r="B1029" s="8">
        <v>147553.9394</v>
      </c>
      <c r="C1029" s="8">
        <v>97.852360000000004</v>
      </c>
      <c r="D1029" t="s">
        <v>13</v>
      </c>
      <c r="E1029" s="8">
        <f>IFERROR(Cb23Mt[[#This Row],[DurationMilliseconds]]-B1028,Cb23Mt[[#This Row],[DurationMilliseconds]])</f>
        <v>141.25239999999758</v>
      </c>
      <c r="F1029" s="8">
        <f>Cb23Mt[[#This Row],[PackagePower]]*Cb23Mt[[#This Row],[TimeFrame]]/1000</f>
        <v>13.821880695663763</v>
      </c>
    </row>
    <row r="1030" spans="1:6" x14ac:dyDescent="0.3">
      <c r="A1030">
        <v>3</v>
      </c>
      <c r="B1030" s="8">
        <v>147711.63829999999</v>
      </c>
      <c r="C1030" s="8">
        <v>95.677239999999998</v>
      </c>
      <c r="D1030" t="s">
        <v>13</v>
      </c>
      <c r="E1030" s="8">
        <f>IFERROR(Cb23Mt[[#This Row],[DurationMilliseconds]]-B1029,Cb23Mt[[#This Row],[DurationMilliseconds]])</f>
        <v>157.6988999999885</v>
      </c>
      <c r="F1030" s="8">
        <f>Cb23Mt[[#This Row],[PackagePower]]*Cb23Mt[[#This Row],[TimeFrame]]/1000</f>
        <v>15.0881955030349</v>
      </c>
    </row>
    <row r="1031" spans="1:6" x14ac:dyDescent="0.3">
      <c r="A1031">
        <v>3</v>
      </c>
      <c r="B1031" s="8">
        <v>147852.74170000001</v>
      </c>
      <c r="C1031" s="8">
        <v>96.272739999999999</v>
      </c>
      <c r="D1031" t="s">
        <v>13</v>
      </c>
      <c r="E1031" s="8">
        <f>IFERROR(Cb23Mt[[#This Row],[DurationMilliseconds]]-B1030,Cb23Mt[[#This Row],[DurationMilliseconds]])</f>
        <v>141.10340000002179</v>
      </c>
      <c r="F1031" s="8">
        <f>Cb23Mt[[#This Row],[PackagePower]]*Cb23Mt[[#This Row],[TimeFrame]]/1000</f>
        <v>13.584410941318097</v>
      </c>
    </row>
    <row r="1032" spans="1:6" x14ac:dyDescent="0.3">
      <c r="A1032">
        <v>3</v>
      </c>
      <c r="B1032" s="8">
        <v>148009.8982</v>
      </c>
      <c r="C1032" s="8">
        <v>96.528660000000002</v>
      </c>
      <c r="D1032" t="s">
        <v>13</v>
      </c>
      <c r="E1032" s="8">
        <f>IFERROR(Cb23Mt[[#This Row],[DurationMilliseconds]]-B1031,Cb23Mt[[#This Row],[DurationMilliseconds]])</f>
        <v>157.15649999998277</v>
      </c>
      <c r="F1032" s="8">
        <f>Cb23Mt[[#This Row],[PackagePower]]*Cb23Mt[[#This Row],[TimeFrame]]/1000</f>
        <v>15.170106355288336</v>
      </c>
    </row>
    <row r="1033" spans="1:6" x14ac:dyDescent="0.3">
      <c r="A1033">
        <v>3</v>
      </c>
      <c r="B1033" s="8">
        <v>148151.64540000001</v>
      </c>
      <c r="C1033" s="8">
        <v>95.696830000000006</v>
      </c>
      <c r="D1033" t="s">
        <v>13</v>
      </c>
      <c r="E1033" s="8">
        <f>IFERROR(Cb23Mt[[#This Row],[DurationMilliseconds]]-B1032,Cb23Mt[[#This Row],[DurationMilliseconds]])</f>
        <v>141.74720000001253</v>
      </c>
      <c r="F1033" s="8">
        <f>Cb23Mt[[#This Row],[PackagePower]]*Cb23Mt[[#This Row],[TimeFrame]]/1000</f>
        <v>13.564757701377198</v>
      </c>
    </row>
    <row r="1034" spans="1:6" x14ac:dyDescent="0.3">
      <c r="A1034">
        <v>3</v>
      </c>
      <c r="B1034" s="8">
        <v>148292.8107</v>
      </c>
      <c r="C1034" s="8">
        <v>96.138440000000003</v>
      </c>
      <c r="D1034" t="s">
        <v>13</v>
      </c>
      <c r="E1034" s="8">
        <f>IFERROR(Cb23Mt[[#This Row],[DurationMilliseconds]]-B1033,Cb23Mt[[#This Row],[DurationMilliseconds]])</f>
        <v>141.16529999999329</v>
      </c>
      <c r="F1034" s="8">
        <f>Cb23Mt[[#This Row],[PackagePower]]*Cb23Mt[[#This Row],[TimeFrame]]/1000</f>
        <v>13.571411724131355</v>
      </c>
    </row>
    <row r="1035" spans="1:6" x14ac:dyDescent="0.3">
      <c r="A1035">
        <v>3</v>
      </c>
      <c r="B1035" s="8">
        <v>148450.09419999999</v>
      </c>
      <c r="C1035" s="8">
        <v>95.991640000000004</v>
      </c>
      <c r="D1035" t="s">
        <v>13</v>
      </c>
      <c r="E1035" s="8">
        <f>IFERROR(Cb23Mt[[#This Row],[DurationMilliseconds]]-B1034,Cb23Mt[[#This Row],[DurationMilliseconds]])</f>
        <v>157.28349999999045</v>
      </c>
      <c r="F1035" s="8">
        <f>Cb23Mt[[#This Row],[PackagePower]]*Cb23Mt[[#This Row],[TimeFrame]]/1000</f>
        <v>15.097901109939084</v>
      </c>
    </row>
    <row r="1036" spans="1:6" x14ac:dyDescent="0.3">
      <c r="A1036">
        <v>3</v>
      </c>
      <c r="B1036" s="8">
        <v>148591.24789999999</v>
      </c>
      <c r="C1036" s="8">
        <v>95.297970000000007</v>
      </c>
      <c r="D1036" t="s">
        <v>13</v>
      </c>
      <c r="E1036" s="8">
        <f>IFERROR(Cb23Mt[[#This Row],[DurationMilliseconds]]-B1035,Cb23Mt[[#This Row],[DurationMilliseconds]])</f>
        <v>141.1536999999953</v>
      </c>
      <c r="F1036" s="8">
        <f>Cb23Mt[[#This Row],[PackagePower]]*Cb23Mt[[#This Row],[TimeFrame]]/1000</f>
        <v>13.451661067988553</v>
      </c>
    </row>
    <row r="1037" spans="1:6" x14ac:dyDescent="0.3">
      <c r="A1037">
        <v>3</v>
      </c>
      <c r="B1037" s="8">
        <v>148732.08679999999</v>
      </c>
      <c r="C1037" s="8">
        <v>95.477599999999995</v>
      </c>
      <c r="D1037" t="s">
        <v>13</v>
      </c>
      <c r="E1037" s="8">
        <f>IFERROR(Cb23Mt[[#This Row],[DurationMilliseconds]]-B1036,Cb23Mt[[#This Row],[DurationMilliseconds]])</f>
        <v>140.83890000000247</v>
      </c>
      <c r="F1037" s="8">
        <f>Cb23Mt[[#This Row],[PackagePower]]*Cb23Mt[[#This Row],[TimeFrame]]/1000</f>
        <v>13.446960158640236</v>
      </c>
    </row>
    <row r="1038" spans="1:6" x14ac:dyDescent="0.3">
      <c r="A1038">
        <v>3</v>
      </c>
      <c r="B1038" s="8">
        <v>148873.25529999999</v>
      </c>
      <c r="C1038" s="8">
        <v>94.144390000000001</v>
      </c>
      <c r="D1038" t="s">
        <v>13</v>
      </c>
      <c r="E1038" s="8">
        <f>IFERROR(Cb23Mt[[#This Row],[DurationMilliseconds]]-B1037,Cb23Mt[[#This Row],[DurationMilliseconds]])</f>
        <v>141.16849999999977</v>
      </c>
      <c r="F1038" s="8">
        <f>Cb23Mt[[#This Row],[PackagePower]]*Cb23Mt[[#This Row],[TimeFrame]]/1000</f>
        <v>13.290222319714978</v>
      </c>
    </row>
    <row r="1039" spans="1:6" x14ac:dyDescent="0.3">
      <c r="A1039">
        <v>3</v>
      </c>
      <c r="B1039" s="8">
        <v>149014.693</v>
      </c>
      <c r="C1039" s="8">
        <v>94.067049999999995</v>
      </c>
      <c r="D1039" t="s">
        <v>13</v>
      </c>
      <c r="E1039" s="8">
        <f>IFERROR(Cb23Mt[[#This Row],[DurationMilliseconds]]-B1038,Cb23Mt[[#This Row],[DurationMilliseconds]])</f>
        <v>141.4377000000095</v>
      </c>
      <c r="F1039" s="8">
        <f>Cb23Mt[[#This Row],[PackagePower]]*Cb23Mt[[#This Row],[TimeFrame]]/1000</f>
        <v>13.304627197785893</v>
      </c>
    </row>
    <row r="1040" spans="1:6" x14ac:dyDescent="0.3">
      <c r="A1040">
        <v>3</v>
      </c>
      <c r="B1040" s="8">
        <v>149155.8291</v>
      </c>
      <c r="C1040" s="8">
        <v>96.45975</v>
      </c>
      <c r="D1040" t="s">
        <v>13</v>
      </c>
      <c r="E1040" s="8">
        <f>IFERROR(Cb23Mt[[#This Row],[DurationMilliseconds]]-B1039,Cb23Mt[[#This Row],[DurationMilliseconds]])</f>
        <v>141.13610000000335</v>
      </c>
      <c r="F1040" s="8">
        <f>Cb23Mt[[#This Row],[PackagePower]]*Cb23Mt[[#This Row],[TimeFrame]]/1000</f>
        <v>13.613952921975324</v>
      </c>
    </row>
    <row r="1041" spans="1:6" x14ac:dyDescent="0.3">
      <c r="A1041">
        <v>3</v>
      </c>
      <c r="B1041" s="8">
        <v>149297.4155</v>
      </c>
      <c r="C1041" s="8">
        <v>94.163539999999998</v>
      </c>
      <c r="D1041" t="s">
        <v>13</v>
      </c>
      <c r="E1041" s="8">
        <f>IFERROR(Cb23Mt[[#This Row],[DurationMilliseconds]]-B1040,Cb23Mt[[#This Row],[DurationMilliseconds]])</f>
        <v>141.58640000000014</v>
      </c>
      <c r="F1041" s="8">
        <f>Cb23Mt[[#This Row],[PackagePower]]*Cb23Mt[[#This Row],[TimeFrame]]/1000</f>
        <v>13.332276639856012</v>
      </c>
    </row>
    <row r="1042" spans="1:6" x14ac:dyDescent="0.3">
      <c r="A1042">
        <v>3</v>
      </c>
      <c r="B1042" s="8">
        <v>149439.3861</v>
      </c>
      <c r="C1042" s="8">
        <v>95.137829999999994</v>
      </c>
      <c r="D1042" t="s">
        <v>13</v>
      </c>
      <c r="E1042" s="8">
        <f>IFERROR(Cb23Mt[[#This Row],[DurationMilliseconds]]-B1041,Cb23Mt[[#This Row],[DurationMilliseconds]])</f>
        <v>141.97060000000056</v>
      </c>
      <c r="F1042" s="8">
        <f>Cb23Mt[[#This Row],[PackagePower]]*Cb23Mt[[#This Row],[TimeFrame]]/1000</f>
        <v>13.506774807798053</v>
      </c>
    </row>
    <row r="1043" spans="1:6" x14ac:dyDescent="0.3">
      <c r="A1043">
        <v>3</v>
      </c>
      <c r="B1043" s="8">
        <v>149581.63370000001</v>
      </c>
      <c r="C1043" s="8">
        <v>94.196529999999996</v>
      </c>
      <c r="D1043" t="s">
        <v>13</v>
      </c>
      <c r="E1043" s="8">
        <f>IFERROR(Cb23Mt[[#This Row],[DurationMilliseconds]]-B1042,Cb23Mt[[#This Row],[DurationMilliseconds]])</f>
        <v>142.24760000000242</v>
      </c>
      <c r="F1043" s="8">
        <f>Cb23Mt[[#This Row],[PackagePower]]*Cb23Mt[[#This Row],[TimeFrame]]/1000</f>
        <v>13.399230320828229</v>
      </c>
    </row>
    <row r="1044" spans="1:6" x14ac:dyDescent="0.3">
      <c r="A1044">
        <v>3</v>
      </c>
      <c r="B1044" s="8">
        <v>149725.8377</v>
      </c>
      <c r="C1044" s="8">
        <v>91.917150000000007</v>
      </c>
      <c r="D1044" t="s">
        <v>13</v>
      </c>
      <c r="E1044" s="8">
        <f>IFERROR(Cb23Mt[[#This Row],[DurationMilliseconds]]-B1043,Cb23Mt[[#This Row],[DurationMilliseconds]])</f>
        <v>144.2039999999979</v>
      </c>
      <c r="F1044" s="8">
        <f>Cb23Mt[[#This Row],[PackagePower]]*Cb23Mt[[#This Row],[TimeFrame]]/1000</f>
        <v>13.254820698599808</v>
      </c>
    </row>
    <row r="1045" spans="1:6" x14ac:dyDescent="0.3">
      <c r="A1045">
        <v>3</v>
      </c>
      <c r="B1045" s="8">
        <v>149864.6201</v>
      </c>
      <c r="C1045" s="8">
        <v>93.153310000000005</v>
      </c>
      <c r="D1045" t="s">
        <v>13</v>
      </c>
      <c r="E1045" s="8">
        <f>IFERROR(Cb23Mt[[#This Row],[DurationMilliseconds]]-B1044,Cb23Mt[[#This Row],[DurationMilliseconds]])</f>
        <v>138.78239999999641</v>
      </c>
      <c r="F1045" s="8">
        <f>Cb23Mt[[#This Row],[PackagePower]]*Cb23Mt[[#This Row],[TimeFrame]]/1000</f>
        <v>12.928039929743667</v>
      </c>
    </row>
    <row r="1046" spans="1:6" x14ac:dyDescent="0.3">
      <c r="A1046">
        <v>3</v>
      </c>
      <c r="B1046" s="8">
        <v>150006.8124</v>
      </c>
      <c r="C1046" s="8">
        <v>92.771159999999995</v>
      </c>
      <c r="D1046" t="s">
        <v>13</v>
      </c>
      <c r="E1046" s="8">
        <f>IFERROR(Cb23Mt[[#This Row],[DurationMilliseconds]]-B1045,Cb23Mt[[#This Row],[DurationMilliseconds]])</f>
        <v>142.19229999999516</v>
      </c>
      <c r="F1046" s="8">
        <f>Cb23Mt[[#This Row],[PackagePower]]*Cb23Mt[[#This Row],[TimeFrame]]/1000</f>
        <v>13.19134461406755</v>
      </c>
    </row>
    <row r="1047" spans="1:6" x14ac:dyDescent="0.3">
      <c r="A1047">
        <v>3</v>
      </c>
      <c r="B1047" s="8">
        <v>150147.9975</v>
      </c>
      <c r="C1047" s="8">
        <v>94.018749999999997</v>
      </c>
      <c r="D1047" t="s">
        <v>13</v>
      </c>
      <c r="E1047" s="8">
        <f>IFERROR(Cb23Mt[[#This Row],[DurationMilliseconds]]-B1046,Cb23Mt[[#This Row],[DurationMilliseconds]])</f>
        <v>141.18510000000242</v>
      </c>
      <c r="F1047" s="8">
        <f>Cb23Mt[[#This Row],[PackagePower]]*Cb23Mt[[#This Row],[TimeFrame]]/1000</f>
        <v>13.274046620625228</v>
      </c>
    </row>
    <row r="1048" spans="1:6" x14ac:dyDescent="0.3">
      <c r="A1048">
        <v>3</v>
      </c>
      <c r="B1048" s="8">
        <v>150289.3089</v>
      </c>
      <c r="C1048" s="8">
        <v>93.261359999999996</v>
      </c>
      <c r="D1048" t="s">
        <v>13</v>
      </c>
      <c r="E1048" s="8">
        <f>IFERROR(Cb23Mt[[#This Row],[DurationMilliseconds]]-B1047,Cb23Mt[[#This Row],[DurationMilliseconds]])</f>
        <v>141.31140000000596</v>
      </c>
      <c r="F1048" s="8">
        <f>Cb23Mt[[#This Row],[PackagePower]]*Cb23Mt[[#This Row],[TimeFrame]]/1000</f>
        <v>13.178893347504555</v>
      </c>
    </row>
    <row r="1049" spans="1:6" x14ac:dyDescent="0.3">
      <c r="A1049">
        <v>3</v>
      </c>
      <c r="B1049" s="8">
        <v>150429.9999</v>
      </c>
      <c r="C1049" s="8">
        <v>93.306039999999996</v>
      </c>
      <c r="D1049" t="s">
        <v>13</v>
      </c>
      <c r="E1049" s="8">
        <f>IFERROR(Cb23Mt[[#This Row],[DurationMilliseconds]]-B1048,Cb23Mt[[#This Row],[DurationMilliseconds]])</f>
        <v>140.69099999999162</v>
      </c>
      <c r="F1049" s="8">
        <f>Cb23Mt[[#This Row],[PackagePower]]*Cb23Mt[[#This Row],[TimeFrame]]/1000</f>
        <v>13.127320073639217</v>
      </c>
    </row>
    <row r="1050" spans="1:6" x14ac:dyDescent="0.3">
      <c r="A1050">
        <v>3</v>
      </c>
      <c r="B1050" s="8">
        <v>150569.69760000001</v>
      </c>
      <c r="C1050" s="8">
        <v>92.658739999999995</v>
      </c>
      <c r="D1050" t="s">
        <v>13</v>
      </c>
      <c r="E1050" s="8">
        <f>IFERROR(Cb23Mt[[#This Row],[DurationMilliseconds]]-B1049,Cb23Mt[[#This Row],[DurationMilliseconds]])</f>
        <v>139.69770000001881</v>
      </c>
      <c r="F1050" s="8">
        <f>Cb23Mt[[#This Row],[PackagePower]]*Cb23Mt[[#This Row],[TimeFrame]]/1000</f>
        <v>12.944212862899741</v>
      </c>
    </row>
    <row r="1051" spans="1:6" x14ac:dyDescent="0.3">
      <c r="A1051">
        <v>3</v>
      </c>
      <c r="B1051" s="8">
        <v>150710.965</v>
      </c>
      <c r="C1051" s="8">
        <v>94.337280000000007</v>
      </c>
      <c r="D1051" t="s">
        <v>13</v>
      </c>
      <c r="E1051" s="8">
        <f>IFERROR(Cb23Mt[[#This Row],[DurationMilliseconds]]-B1050,Cb23Mt[[#This Row],[DurationMilliseconds]])</f>
        <v>141.26739999998244</v>
      </c>
      <c r="F1051" s="8">
        <f>Cb23Mt[[#This Row],[PackagePower]]*Cb23Mt[[#This Row],[TimeFrame]]/1000</f>
        <v>13.326782268670346</v>
      </c>
    </row>
    <row r="1052" spans="1:6" x14ac:dyDescent="0.3">
      <c r="A1052">
        <v>3</v>
      </c>
      <c r="B1052" s="8">
        <v>150851.85500000001</v>
      </c>
      <c r="C1052" s="8">
        <v>95.128460000000004</v>
      </c>
      <c r="D1052" t="s">
        <v>13</v>
      </c>
      <c r="E1052" s="8">
        <f>IFERROR(Cb23Mt[[#This Row],[DurationMilliseconds]]-B1051,Cb23Mt[[#This Row],[DurationMilliseconds]])</f>
        <v>140.89000000001397</v>
      </c>
      <c r="F1052" s="8">
        <f>Cb23Mt[[#This Row],[PackagePower]]*Cb23Mt[[#This Row],[TimeFrame]]/1000</f>
        <v>13.40264872940133</v>
      </c>
    </row>
    <row r="1053" spans="1:6" x14ac:dyDescent="0.3">
      <c r="A1053">
        <v>3</v>
      </c>
      <c r="B1053" s="8">
        <v>150994.55309999999</v>
      </c>
      <c r="C1053" s="8">
        <v>92.399569999999997</v>
      </c>
      <c r="D1053" t="s">
        <v>13</v>
      </c>
      <c r="E1053" s="8">
        <f>IFERROR(Cb23Mt[[#This Row],[DurationMilliseconds]]-B1052,Cb23Mt[[#This Row],[DurationMilliseconds]])</f>
        <v>142.6980999999796</v>
      </c>
      <c r="F1053" s="8">
        <f>Cb23Mt[[#This Row],[PackagePower]]*Cb23Mt[[#This Row],[TimeFrame]]/1000</f>
        <v>13.185243079815114</v>
      </c>
    </row>
    <row r="1054" spans="1:6" x14ac:dyDescent="0.3">
      <c r="A1054">
        <v>3</v>
      </c>
      <c r="B1054" s="8">
        <v>151135.24160000001</v>
      </c>
      <c r="C1054" s="8">
        <v>92.388840000000002</v>
      </c>
      <c r="D1054" t="s">
        <v>13</v>
      </c>
      <c r="E1054" s="8">
        <f>IFERROR(Cb23Mt[[#This Row],[DurationMilliseconds]]-B1053,Cb23Mt[[#This Row],[DurationMilliseconds]])</f>
        <v>140.68850000001839</v>
      </c>
      <c r="F1054" s="8">
        <f>Cb23Mt[[#This Row],[PackagePower]]*Cb23Mt[[#This Row],[TimeFrame]]/1000</f>
        <v>12.998047316341699</v>
      </c>
    </row>
    <row r="1055" spans="1:6" x14ac:dyDescent="0.3">
      <c r="A1055">
        <v>3</v>
      </c>
      <c r="B1055" s="8">
        <v>151293.17249999999</v>
      </c>
      <c r="C1055" s="8">
        <v>95.177279999999996</v>
      </c>
      <c r="D1055" t="s">
        <v>13</v>
      </c>
      <c r="E1055" s="8">
        <f>IFERROR(Cb23Mt[[#This Row],[DurationMilliseconds]]-B1054,Cb23Mt[[#This Row],[DurationMilliseconds]])</f>
        <v>157.93089999997756</v>
      </c>
      <c r="F1055" s="8">
        <f>Cb23Mt[[#This Row],[PackagePower]]*Cb23Mt[[#This Row],[TimeFrame]]/1000</f>
        <v>15.031433489949862</v>
      </c>
    </row>
    <row r="1056" spans="1:6" x14ac:dyDescent="0.3">
      <c r="A1056">
        <v>3</v>
      </c>
      <c r="B1056" s="8">
        <v>151436.3719</v>
      </c>
      <c r="C1056" s="8">
        <v>94.25112</v>
      </c>
      <c r="D1056" t="s">
        <v>13</v>
      </c>
      <c r="E1056" s="8">
        <f>IFERROR(Cb23Mt[[#This Row],[DurationMilliseconds]]-B1055,Cb23Mt[[#This Row],[DurationMilliseconds]])</f>
        <v>143.19940000001225</v>
      </c>
      <c r="F1056" s="8">
        <f>Cb23Mt[[#This Row],[PackagePower]]*Cb23Mt[[#This Row],[TimeFrame]]/1000</f>
        <v>13.496703833329155</v>
      </c>
    </row>
    <row r="1057" spans="1:6" x14ac:dyDescent="0.3">
      <c r="A1057">
        <v>3</v>
      </c>
      <c r="B1057" s="8">
        <v>151578.6133</v>
      </c>
      <c r="C1057" s="8">
        <v>92.890180000000001</v>
      </c>
      <c r="D1057" t="s">
        <v>13</v>
      </c>
      <c r="E1057" s="8">
        <f>IFERROR(Cb23Mt[[#This Row],[DurationMilliseconds]]-B1056,Cb23Mt[[#This Row],[DurationMilliseconds]])</f>
        <v>142.24139999999898</v>
      </c>
      <c r="F1057" s="8">
        <f>Cb23Mt[[#This Row],[PackagePower]]*Cb23Mt[[#This Row],[TimeFrame]]/1000</f>
        <v>13.212829249451904</v>
      </c>
    </row>
    <row r="1058" spans="1:6" x14ac:dyDescent="0.3">
      <c r="A1058">
        <v>3</v>
      </c>
      <c r="B1058" s="8">
        <v>151720.0816</v>
      </c>
      <c r="C1058" s="8">
        <v>94.032030000000006</v>
      </c>
      <c r="D1058" t="s">
        <v>13</v>
      </c>
      <c r="E1058" s="8">
        <f>IFERROR(Cb23Mt[[#This Row],[DurationMilliseconds]]-B1057,Cb23Mt[[#This Row],[DurationMilliseconds]])</f>
        <v>141.46830000000773</v>
      </c>
      <c r="F1058" s="8">
        <f>Cb23Mt[[#This Row],[PackagePower]]*Cb23Mt[[#This Row],[TimeFrame]]/1000</f>
        <v>13.302551429649728</v>
      </c>
    </row>
    <row r="1059" spans="1:6" x14ac:dyDescent="0.3">
      <c r="A1059">
        <v>3</v>
      </c>
      <c r="B1059" s="8">
        <v>151861.24859999999</v>
      </c>
      <c r="C1059" s="8">
        <v>92.192409999999995</v>
      </c>
      <c r="D1059" t="s">
        <v>13</v>
      </c>
      <c r="E1059" s="8">
        <f>IFERROR(Cb23Mt[[#This Row],[DurationMilliseconds]]-B1058,Cb23Mt[[#This Row],[DurationMilliseconds]])</f>
        <v>141.16699999998673</v>
      </c>
      <c r="F1059" s="8">
        <f>Cb23Mt[[#This Row],[PackagePower]]*Cb23Mt[[#This Row],[TimeFrame]]/1000</f>
        <v>13.014525942468776</v>
      </c>
    </row>
    <row r="1060" spans="1:6" x14ac:dyDescent="0.3">
      <c r="A1060">
        <v>3</v>
      </c>
      <c r="B1060" s="8">
        <v>152001.31109999999</v>
      </c>
      <c r="C1060" s="8">
        <v>93.460210000000004</v>
      </c>
      <c r="D1060" t="s">
        <v>13</v>
      </c>
      <c r="E1060" s="8">
        <f>IFERROR(Cb23Mt[[#This Row],[DurationMilliseconds]]-B1059,Cb23Mt[[#This Row],[DurationMilliseconds]])</f>
        <v>140.0625</v>
      </c>
      <c r="F1060" s="8">
        <f>Cb23Mt[[#This Row],[PackagePower]]*Cb23Mt[[#This Row],[TimeFrame]]/1000</f>
        <v>13.090270663125001</v>
      </c>
    </row>
    <row r="1061" spans="1:6" x14ac:dyDescent="0.3">
      <c r="A1061">
        <v>3</v>
      </c>
      <c r="B1061" s="8">
        <v>152142.04319999999</v>
      </c>
      <c r="C1061" s="8">
        <v>92.800420000000003</v>
      </c>
      <c r="D1061" t="s">
        <v>13</v>
      </c>
      <c r="E1061" s="8">
        <f>IFERROR(Cb23Mt[[#This Row],[DurationMilliseconds]]-B1060,Cb23Mt[[#This Row],[DurationMilliseconds]])</f>
        <v>140.73209999999381</v>
      </c>
      <c r="F1061" s="8">
        <f>Cb23Mt[[#This Row],[PackagePower]]*Cb23Mt[[#This Row],[TimeFrame]]/1000</f>
        <v>13.059997987481426</v>
      </c>
    </row>
    <row r="1062" spans="1:6" x14ac:dyDescent="0.3">
      <c r="A1062">
        <v>3</v>
      </c>
      <c r="B1062" s="8">
        <v>152283.7395</v>
      </c>
      <c r="C1062" s="8">
        <v>93.319460000000007</v>
      </c>
      <c r="D1062" t="s">
        <v>13</v>
      </c>
      <c r="E1062" s="8">
        <f>IFERROR(Cb23Mt[[#This Row],[DurationMilliseconds]]-B1061,Cb23Mt[[#This Row],[DurationMilliseconds]])</f>
        <v>141.69630000001052</v>
      </c>
      <c r="F1062" s="8">
        <f>Cb23Mt[[#This Row],[PackagePower]]*Cb23Mt[[#This Row],[TimeFrame]]/1000</f>
        <v>13.223022199998983</v>
      </c>
    </row>
    <row r="1063" spans="1:6" x14ac:dyDescent="0.3">
      <c r="A1063">
        <v>3</v>
      </c>
      <c r="B1063" s="8">
        <v>152441.486</v>
      </c>
      <c r="C1063" s="8">
        <v>93.154300000000006</v>
      </c>
      <c r="D1063" t="s">
        <v>13</v>
      </c>
      <c r="E1063" s="8">
        <f>IFERROR(Cb23Mt[[#This Row],[DurationMilliseconds]]-B1062,Cb23Mt[[#This Row],[DurationMilliseconds]])</f>
        <v>157.74650000000838</v>
      </c>
      <c r="F1063" s="8">
        <f>Cb23Mt[[#This Row],[PackagePower]]*Cb23Mt[[#This Row],[TimeFrame]]/1000</f>
        <v>14.694764784950781</v>
      </c>
    </row>
    <row r="1064" spans="1:6" x14ac:dyDescent="0.3">
      <c r="A1064">
        <v>3</v>
      </c>
      <c r="B1064" s="8">
        <v>152582.94450000001</v>
      </c>
      <c r="C1064" s="8">
        <v>93.567809999999994</v>
      </c>
      <c r="D1064" t="s">
        <v>13</v>
      </c>
      <c r="E1064" s="8">
        <f>IFERROR(Cb23Mt[[#This Row],[DurationMilliseconds]]-B1063,Cb23Mt[[#This Row],[DurationMilliseconds]])</f>
        <v>141.45850000000792</v>
      </c>
      <c r="F1064" s="8">
        <f>Cb23Mt[[#This Row],[PackagePower]]*Cb23Mt[[#This Row],[TimeFrame]]/1000</f>
        <v>13.235962050885741</v>
      </c>
    </row>
    <row r="1065" spans="1:6" x14ac:dyDescent="0.3">
      <c r="A1065">
        <v>3</v>
      </c>
      <c r="B1065" s="8">
        <v>152725.10440000001</v>
      </c>
      <c r="C1065" s="8">
        <v>93.197180000000003</v>
      </c>
      <c r="D1065" t="s">
        <v>13</v>
      </c>
      <c r="E1065" s="8">
        <f>IFERROR(Cb23Mt[[#This Row],[DurationMilliseconds]]-B1064,Cb23Mt[[#This Row],[DurationMilliseconds]])</f>
        <v>142.15989999999874</v>
      </c>
      <c r="F1065" s="8">
        <f>Cb23Mt[[#This Row],[PackagePower]]*Cb23Mt[[#This Row],[TimeFrame]]/1000</f>
        <v>13.248901789081883</v>
      </c>
    </row>
    <row r="1066" spans="1:6" x14ac:dyDescent="0.3">
      <c r="A1066">
        <v>3</v>
      </c>
      <c r="B1066" s="8">
        <v>152866.30979999999</v>
      </c>
      <c r="C1066" s="8">
        <v>91.534099999999995</v>
      </c>
      <c r="D1066" t="s">
        <v>13</v>
      </c>
      <c r="E1066" s="8">
        <f>IFERROR(Cb23Mt[[#This Row],[DurationMilliseconds]]-B1065,Cb23Mt[[#This Row],[DurationMilliseconds]])</f>
        <v>141.20539999997709</v>
      </c>
      <c r="F1066" s="8">
        <f>Cb23Mt[[#This Row],[PackagePower]]*Cb23Mt[[#This Row],[TimeFrame]]/1000</f>
        <v>12.925109204137902</v>
      </c>
    </row>
    <row r="1067" spans="1:6" x14ac:dyDescent="0.3">
      <c r="A1067">
        <v>3</v>
      </c>
      <c r="B1067" s="8">
        <v>153007.72640000001</v>
      </c>
      <c r="C1067" s="8">
        <v>90.521690000000007</v>
      </c>
      <c r="D1067" t="s">
        <v>13</v>
      </c>
      <c r="E1067" s="8">
        <f>IFERROR(Cb23Mt[[#This Row],[DurationMilliseconds]]-B1066,Cb23Mt[[#This Row],[DurationMilliseconds]])</f>
        <v>141.41660000002594</v>
      </c>
      <c r="F1067" s="8">
        <f>Cb23Mt[[#This Row],[PackagePower]]*Cb23Mt[[#This Row],[TimeFrame]]/1000</f>
        <v>12.801269626056348</v>
      </c>
    </row>
    <row r="1068" spans="1:6" x14ac:dyDescent="0.3">
      <c r="A1068">
        <v>3</v>
      </c>
      <c r="B1068" s="8">
        <v>153148.93119999999</v>
      </c>
      <c r="C1068" s="8">
        <v>91.333929999999995</v>
      </c>
      <c r="D1068" t="s">
        <v>13</v>
      </c>
      <c r="E1068" s="8">
        <f>IFERROR(Cb23Mt[[#This Row],[DurationMilliseconds]]-B1067,Cb23Mt[[#This Row],[DurationMilliseconds]])</f>
        <v>141.20479999997769</v>
      </c>
      <c r="F1068" s="8">
        <f>Cb23Mt[[#This Row],[PackagePower]]*Cb23Mt[[#This Row],[TimeFrame]]/1000</f>
        <v>12.896789318861963</v>
      </c>
    </row>
    <row r="1069" spans="1:6" x14ac:dyDescent="0.3">
      <c r="A1069">
        <v>3</v>
      </c>
      <c r="B1069" s="8">
        <v>153290.14079999999</v>
      </c>
      <c r="C1069" s="8">
        <v>92.070809999999994</v>
      </c>
      <c r="D1069" t="s">
        <v>13</v>
      </c>
      <c r="E1069" s="8">
        <f>IFERROR(Cb23Mt[[#This Row],[DurationMilliseconds]]-B1068,Cb23Mt[[#This Row],[DurationMilliseconds]])</f>
        <v>141.20960000000196</v>
      </c>
      <c r="F1069" s="8">
        <f>Cb23Mt[[#This Row],[PackagePower]]*Cb23Mt[[#This Row],[TimeFrame]]/1000</f>
        <v>13.00128225177618</v>
      </c>
    </row>
    <row r="1070" spans="1:6" x14ac:dyDescent="0.3">
      <c r="A1070">
        <v>3</v>
      </c>
      <c r="B1070" s="8">
        <v>153432.8554</v>
      </c>
      <c r="C1070" s="8">
        <v>91.835890000000006</v>
      </c>
      <c r="D1070" t="s">
        <v>13</v>
      </c>
      <c r="E1070" s="8">
        <f>IFERROR(Cb23Mt[[#This Row],[DurationMilliseconds]]-B1069,Cb23Mt[[#This Row],[DurationMilliseconds]])</f>
        <v>142.71460000000661</v>
      </c>
      <c r="F1070" s="8">
        <f>Cb23Mt[[#This Row],[PackagePower]]*Cb23Mt[[#This Row],[TimeFrame]]/1000</f>
        <v>13.10632230699461</v>
      </c>
    </row>
    <row r="1071" spans="1:6" x14ac:dyDescent="0.3">
      <c r="A1071">
        <v>3</v>
      </c>
      <c r="B1071" s="8">
        <v>153573.0165</v>
      </c>
      <c r="C1071" s="8">
        <v>93.441500000000005</v>
      </c>
      <c r="D1071" t="s">
        <v>13</v>
      </c>
      <c r="E1071" s="8">
        <f>IFERROR(Cb23Mt[[#This Row],[DurationMilliseconds]]-B1070,Cb23Mt[[#This Row],[DurationMilliseconds]])</f>
        <v>140.16109999999753</v>
      </c>
      <c r="F1071" s="8">
        <f>Cb23Mt[[#This Row],[PackagePower]]*Cb23Mt[[#This Row],[TimeFrame]]/1000</f>
        <v>13.09686342564977</v>
      </c>
    </row>
    <row r="1072" spans="1:6" x14ac:dyDescent="0.3">
      <c r="A1072">
        <v>3</v>
      </c>
      <c r="B1072" s="8">
        <v>153714.26869999999</v>
      </c>
      <c r="C1072" s="8">
        <v>92.86403</v>
      </c>
      <c r="D1072" t="s">
        <v>13</v>
      </c>
      <c r="E1072" s="8">
        <f>IFERROR(Cb23Mt[[#This Row],[DurationMilliseconds]]-B1071,Cb23Mt[[#This Row],[DurationMilliseconds]])</f>
        <v>141.25219999998808</v>
      </c>
      <c r="F1072" s="8">
        <f>Cb23Mt[[#This Row],[PackagePower]]*Cb23Mt[[#This Row],[TimeFrame]]/1000</f>
        <v>13.117248538364892</v>
      </c>
    </row>
    <row r="1073" spans="1:6" x14ac:dyDescent="0.3">
      <c r="A1073">
        <v>3</v>
      </c>
      <c r="B1073" s="8">
        <v>153856.9479</v>
      </c>
      <c r="C1073" s="8">
        <v>93.427769999999995</v>
      </c>
      <c r="D1073" t="s">
        <v>13</v>
      </c>
      <c r="E1073" s="8">
        <f>IFERROR(Cb23Mt[[#This Row],[DurationMilliseconds]]-B1072,Cb23Mt[[#This Row],[DurationMilliseconds]])</f>
        <v>142.67920000001322</v>
      </c>
      <c r="F1073" s="8">
        <f>Cb23Mt[[#This Row],[PackagePower]]*Cb23Mt[[#This Row],[TimeFrame]]/1000</f>
        <v>13.330199481385234</v>
      </c>
    </row>
    <row r="1074" spans="1:6" x14ac:dyDescent="0.3">
      <c r="A1074">
        <v>3</v>
      </c>
      <c r="B1074" s="8">
        <v>153999.05290000001</v>
      </c>
      <c r="C1074" s="8">
        <v>94.076310000000007</v>
      </c>
      <c r="D1074" t="s">
        <v>13</v>
      </c>
      <c r="E1074" s="8">
        <f>IFERROR(Cb23Mt[[#This Row],[DurationMilliseconds]]-B1073,Cb23Mt[[#This Row],[DurationMilliseconds]])</f>
        <v>142.10500000001048</v>
      </c>
      <c r="F1074" s="8">
        <f>Cb23Mt[[#This Row],[PackagePower]]*Cb23Mt[[#This Row],[TimeFrame]]/1000</f>
        <v>13.368714032550987</v>
      </c>
    </row>
    <row r="1075" spans="1:6" x14ac:dyDescent="0.3">
      <c r="A1075">
        <v>3</v>
      </c>
      <c r="B1075" s="8">
        <v>154140.65849999999</v>
      </c>
      <c r="C1075" s="8">
        <v>92.464169999999996</v>
      </c>
      <c r="D1075" t="s">
        <v>13</v>
      </c>
      <c r="E1075" s="8">
        <f>IFERROR(Cb23Mt[[#This Row],[DurationMilliseconds]]-B1074,Cb23Mt[[#This Row],[DurationMilliseconds]])</f>
        <v>141.60559999998077</v>
      </c>
      <c r="F1075" s="8">
        <f>Cb23Mt[[#This Row],[PackagePower]]*Cb23Mt[[#This Row],[TimeFrame]]/1000</f>
        <v>13.09344427135022</v>
      </c>
    </row>
    <row r="1076" spans="1:6" x14ac:dyDescent="0.3">
      <c r="A1076">
        <v>3</v>
      </c>
      <c r="B1076" s="8">
        <v>154281.7206</v>
      </c>
      <c r="C1076" s="8">
        <v>92.090500000000006</v>
      </c>
      <c r="D1076" t="s">
        <v>13</v>
      </c>
      <c r="E1076" s="8">
        <f>IFERROR(Cb23Mt[[#This Row],[DurationMilliseconds]]-B1075,Cb23Mt[[#This Row],[DurationMilliseconds]])</f>
        <v>141.0621000000101</v>
      </c>
      <c r="F1076" s="8">
        <f>Cb23Mt[[#This Row],[PackagePower]]*Cb23Mt[[#This Row],[TimeFrame]]/1000</f>
        <v>12.990479320050932</v>
      </c>
    </row>
    <row r="1077" spans="1:6" x14ac:dyDescent="0.3">
      <c r="A1077">
        <v>3</v>
      </c>
      <c r="B1077" s="8">
        <v>154422.71290000001</v>
      </c>
      <c r="C1077" s="8">
        <v>94.035640000000001</v>
      </c>
      <c r="D1077" t="s">
        <v>13</v>
      </c>
      <c r="E1077" s="8">
        <f>IFERROR(Cb23Mt[[#This Row],[DurationMilliseconds]]-B1076,Cb23Mt[[#This Row],[DurationMilliseconds]])</f>
        <v>140.99230000001262</v>
      </c>
      <c r="F1077" s="8">
        <f>Cb23Mt[[#This Row],[PackagePower]]*Cb23Mt[[#This Row],[TimeFrame]]/1000</f>
        <v>13.258301165573187</v>
      </c>
    </row>
    <row r="1078" spans="1:6" x14ac:dyDescent="0.3">
      <c r="A1078">
        <v>3</v>
      </c>
      <c r="B1078" s="8">
        <v>154564.89480000001</v>
      </c>
      <c r="C1078" s="8">
        <v>91.117940000000004</v>
      </c>
      <c r="D1078" t="s">
        <v>13</v>
      </c>
      <c r="E1078" s="8">
        <f>IFERROR(Cb23Mt[[#This Row],[DurationMilliseconds]]-B1077,Cb23Mt[[#This Row],[DurationMilliseconds]])</f>
        <v>142.18189999999595</v>
      </c>
      <c r="F1078" s="8">
        <f>Cb23Mt[[#This Row],[PackagePower]]*Cb23Mt[[#This Row],[TimeFrame]]/1000</f>
        <v>12.955321833285632</v>
      </c>
    </row>
    <row r="1079" spans="1:6" x14ac:dyDescent="0.3">
      <c r="A1079">
        <v>3</v>
      </c>
      <c r="B1079" s="8">
        <v>154708.06599999999</v>
      </c>
      <c r="C1079" s="8">
        <v>92.008110000000002</v>
      </c>
      <c r="D1079" t="s">
        <v>13</v>
      </c>
      <c r="E1079" s="8">
        <f>IFERROR(Cb23Mt[[#This Row],[DurationMilliseconds]]-B1078,Cb23Mt[[#This Row],[DurationMilliseconds]])</f>
        <v>143.17119999998249</v>
      </c>
      <c r="F1079" s="8">
        <f>Cb23Mt[[#This Row],[PackagePower]]*Cb23Mt[[#This Row],[TimeFrame]]/1000</f>
        <v>13.172911518430389</v>
      </c>
    </row>
    <row r="1080" spans="1:6" x14ac:dyDescent="0.3">
      <c r="A1080">
        <v>3</v>
      </c>
      <c r="B1080" s="8">
        <v>154848.77040000001</v>
      </c>
      <c r="C1080" s="8">
        <v>92.651690000000002</v>
      </c>
      <c r="D1080" t="s">
        <v>13</v>
      </c>
      <c r="E1080" s="8">
        <f>IFERROR(Cb23Mt[[#This Row],[DurationMilliseconds]]-B1079,Cb23Mt[[#This Row],[DurationMilliseconds]])</f>
        <v>140.7044000000169</v>
      </c>
      <c r="F1080" s="8">
        <f>Cb23Mt[[#This Row],[PackagePower]]*Cb23Mt[[#This Row],[TimeFrame]]/1000</f>
        <v>13.036500450437567</v>
      </c>
    </row>
    <row r="1081" spans="1:6" x14ac:dyDescent="0.3">
      <c r="A1081">
        <v>3</v>
      </c>
      <c r="B1081" s="8">
        <v>154990.981</v>
      </c>
      <c r="C1081" s="8">
        <v>93.428759999999997</v>
      </c>
      <c r="D1081" t="s">
        <v>13</v>
      </c>
      <c r="E1081" s="8">
        <f>IFERROR(Cb23Mt[[#This Row],[DurationMilliseconds]]-B1080,Cb23Mt[[#This Row],[DurationMilliseconds]])</f>
        <v>142.21059999999125</v>
      </c>
      <c r="F1081" s="8">
        <f>Cb23Mt[[#This Row],[PackagePower]]*Cb23Mt[[#This Row],[TimeFrame]]/1000</f>
        <v>13.28656001685518</v>
      </c>
    </row>
    <row r="1082" spans="1:6" x14ac:dyDescent="0.3">
      <c r="A1082">
        <v>3</v>
      </c>
      <c r="B1082" s="8">
        <v>155132.44769999999</v>
      </c>
      <c r="C1082" s="8">
        <v>90.805880000000002</v>
      </c>
      <c r="D1082" t="s">
        <v>13</v>
      </c>
      <c r="E1082" s="8">
        <f>IFERROR(Cb23Mt[[#This Row],[DurationMilliseconds]]-B1081,Cb23Mt[[#This Row],[DurationMilliseconds]])</f>
        <v>141.46669999998994</v>
      </c>
      <c r="F1082" s="8">
        <f>Cb23Mt[[#This Row],[PackagePower]]*Cb23Mt[[#This Row],[TimeFrame]]/1000</f>
        <v>12.846008184195087</v>
      </c>
    </row>
    <row r="1083" spans="1:6" x14ac:dyDescent="0.3">
      <c r="A1083">
        <v>3</v>
      </c>
      <c r="B1083" s="8">
        <v>155274.5171</v>
      </c>
      <c r="C1083" s="8">
        <v>91.554839999999999</v>
      </c>
      <c r="D1083" t="s">
        <v>13</v>
      </c>
      <c r="E1083" s="8">
        <f>IFERROR(Cb23Mt[[#This Row],[DurationMilliseconds]]-B1082,Cb23Mt[[#This Row],[DurationMilliseconds]])</f>
        <v>142.06940000000759</v>
      </c>
      <c r="F1083" s="8">
        <f>Cb23Mt[[#This Row],[PackagePower]]*Cb23Mt[[#This Row],[TimeFrame]]/1000</f>
        <v>13.007141185896694</v>
      </c>
    </row>
    <row r="1084" spans="1:6" x14ac:dyDescent="0.3">
      <c r="A1084">
        <v>3</v>
      </c>
      <c r="B1084" s="8">
        <v>155416.6686</v>
      </c>
      <c r="C1084" s="8">
        <v>91.767740000000003</v>
      </c>
      <c r="D1084" t="s">
        <v>13</v>
      </c>
      <c r="E1084" s="8">
        <f>IFERROR(Cb23Mt[[#This Row],[DurationMilliseconds]]-B1083,Cb23Mt[[#This Row],[DurationMilliseconds]])</f>
        <v>142.15150000000722</v>
      </c>
      <c r="F1084" s="8">
        <f>Cb23Mt[[#This Row],[PackagePower]]*Cb23Mt[[#This Row],[TimeFrame]]/1000</f>
        <v>13.044921892610663</v>
      </c>
    </row>
    <row r="1085" spans="1:6" x14ac:dyDescent="0.3">
      <c r="A1085">
        <v>3</v>
      </c>
      <c r="B1085" s="8">
        <v>155559.35870000001</v>
      </c>
      <c r="C1085" s="8">
        <v>91.881169999999997</v>
      </c>
      <c r="D1085" t="s">
        <v>13</v>
      </c>
      <c r="E1085" s="8">
        <f>IFERROR(Cb23Mt[[#This Row],[DurationMilliseconds]]-B1084,Cb23Mt[[#This Row],[DurationMilliseconds]])</f>
        <v>142.69010000000708</v>
      </c>
      <c r="F1085" s="8">
        <f>Cb23Mt[[#This Row],[PackagePower]]*Cb23Mt[[#This Row],[TimeFrame]]/1000</f>
        <v>13.110533335417649</v>
      </c>
    </row>
    <row r="1086" spans="1:6" x14ac:dyDescent="0.3">
      <c r="A1086">
        <v>3</v>
      </c>
      <c r="B1086" s="8">
        <v>155701.03</v>
      </c>
      <c r="C1086" s="8">
        <v>90.83802</v>
      </c>
      <c r="D1086" t="s">
        <v>13</v>
      </c>
      <c r="E1086" s="8">
        <f>IFERROR(Cb23Mt[[#This Row],[DurationMilliseconds]]-B1085,Cb23Mt[[#This Row],[DurationMilliseconds]])</f>
        <v>141.67129999998724</v>
      </c>
      <c r="F1086" s="8">
        <f>Cb23Mt[[#This Row],[PackagePower]]*Cb23Mt[[#This Row],[TimeFrame]]/1000</f>
        <v>12.86914038282484</v>
      </c>
    </row>
    <row r="1087" spans="1:6" x14ac:dyDescent="0.3">
      <c r="A1087">
        <v>3</v>
      </c>
      <c r="B1087" s="8">
        <v>155842.1918</v>
      </c>
      <c r="C1087" s="8">
        <v>90.846360000000004</v>
      </c>
      <c r="D1087" t="s">
        <v>13</v>
      </c>
      <c r="E1087" s="8">
        <f>IFERROR(Cb23Mt[[#This Row],[DurationMilliseconds]]-B1086,Cb23Mt[[#This Row],[DurationMilliseconds]])</f>
        <v>141.16180000000168</v>
      </c>
      <c r="F1087" s="8">
        <f>Cb23Mt[[#This Row],[PackagePower]]*Cb23Mt[[#This Row],[TimeFrame]]/1000</f>
        <v>12.824035701048153</v>
      </c>
    </row>
    <row r="1088" spans="1:6" x14ac:dyDescent="0.3">
      <c r="A1088">
        <v>3</v>
      </c>
      <c r="B1088" s="8">
        <v>155983.88339999999</v>
      </c>
      <c r="C1088" s="8">
        <v>91.032640000000001</v>
      </c>
      <c r="D1088" t="s">
        <v>13</v>
      </c>
      <c r="E1088" s="8">
        <f>IFERROR(Cb23Mt[[#This Row],[DurationMilliseconds]]-B1087,Cb23Mt[[#This Row],[DurationMilliseconds]])</f>
        <v>141.69159999999101</v>
      </c>
      <c r="F1088" s="8">
        <f>Cb23Mt[[#This Row],[PackagePower]]*Cb23Mt[[#This Row],[TimeFrame]]/1000</f>
        <v>12.898560413823182</v>
      </c>
    </row>
    <row r="1089" spans="1:6" x14ac:dyDescent="0.3">
      <c r="A1089">
        <v>3</v>
      </c>
      <c r="B1089" s="8">
        <v>156126.16159999999</v>
      </c>
      <c r="C1089" s="8">
        <v>87.761250000000004</v>
      </c>
      <c r="D1089" t="s">
        <v>13</v>
      </c>
      <c r="E1089" s="8">
        <f>IFERROR(Cb23Mt[[#This Row],[DurationMilliseconds]]-B1088,Cb23Mt[[#This Row],[DurationMilliseconds]])</f>
        <v>142.27820000000065</v>
      </c>
      <c r="F1089" s="8">
        <f>Cb23Mt[[#This Row],[PackagePower]]*Cb23Mt[[#This Row],[TimeFrame]]/1000</f>
        <v>12.486512679750058</v>
      </c>
    </row>
    <row r="1090" spans="1:6" x14ac:dyDescent="0.3">
      <c r="A1090">
        <v>3</v>
      </c>
      <c r="B1090" s="8">
        <v>156265.57560000001</v>
      </c>
      <c r="C1090" s="8">
        <v>89.475390000000004</v>
      </c>
      <c r="D1090" t="s">
        <v>13</v>
      </c>
      <c r="E1090" s="8">
        <f>IFERROR(Cb23Mt[[#This Row],[DurationMilliseconds]]-B1089,Cb23Mt[[#This Row],[DurationMilliseconds]])</f>
        <v>139.41400000001886</v>
      </c>
      <c r="F1090" s="8">
        <f>Cb23Mt[[#This Row],[PackagePower]]*Cb23Mt[[#This Row],[TimeFrame]]/1000</f>
        <v>12.474122021461687</v>
      </c>
    </row>
    <row r="1091" spans="1:6" x14ac:dyDescent="0.3">
      <c r="A1091">
        <v>3</v>
      </c>
      <c r="B1091" s="8">
        <v>156407.28320000001</v>
      </c>
      <c r="C1091" s="8">
        <v>90.153180000000006</v>
      </c>
      <c r="D1091" t="s">
        <v>13</v>
      </c>
      <c r="E1091" s="8">
        <f>IFERROR(Cb23Mt[[#This Row],[DurationMilliseconds]]-B1090,Cb23Mt[[#This Row],[DurationMilliseconds]])</f>
        <v>141.70759999999427</v>
      </c>
      <c r="F1091" s="8">
        <f>Cb23Mt[[#This Row],[PackagePower]]*Cb23Mt[[#This Row],[TimeFrame]]/1000</f>
        <v>12.775390770167485</v>
      </c>
    </row>
    <row r="1092" spans="1:6" x14ac:dyDescent="0.3">
      <c r="A1092">
        <v>3</v>
      </c>
      <c r="B1092" s="8">
        <v>156547.43429999999</v>
      </c>
      <c r="C1092" s="8">
        <v>92.613320000000002</v>
      </c>
      <c r="D1092" t="s">
        <v>13</v>
      </c>
      <c r="E1092" s="8">
        <f>IFERROR(Cb23Mt[[#This Row],[DurationMilliseconds]]-B1091,Cb23Mt[[#This Row],[DurationMilliseconds]])</f>
        <v>140.15109999998822</v>
      </c>
      <c r="F1092" s="8">
        <f>Cb23Mt[[#This Row],[PackagePower]]*Cb23Mt[[#This Row],[TimeFrame]]/1000</f>
        <v>12.979858672650909</v>
      </c>
    </row>
    <row r="1093" spans="1:6" x14ac:dyDescent="0.3">
      <c r="A1093">
        <v>3</v>
      </c>
      <c r="B1093" s="8">
        <v>156690.87409999999</v>
      </c>
      <c r="C1093" s="8">
        <v>90.502880000000005</v>
      </c>
      <c r="D1093" t="s">
        <v>13</v>
      </c>
      <c r="E1093" s="8">
        <f>IFERROR(Cb23Mt[[#This Row],[DurationMilliseconds]]-B1092,Cb23Mt[[#This Row],[DurationMilliseconds]])</f>
        <v>143.43979999999283</v>
      </c>
      <c r="F1093" s="8">
        <f>Cb23Mt[[#This Row],[PackagePower]]*Cb23Mt[[#This Row],[TimeFrame]]/1000</f>
        <v>12.981715006623352</v>
      </c>
    </row>
    <row r="1094" spans="1:6" x14ac:dyDescent="0.3">
      <c r="A1094">
        <v>3</v>
      </c>
      <c r="B1094" s="8">
        <v>156829.0048</v>
      </c>
      <c r="C1094" s="8">
        <v>89.291370000000001</v>
      </c>
      <c r="D1094" t="s">
        <v>13</v>
      </c>
      <c r="E1094" s="8">
        <f>IFERROR(Cb23Mt[[#This Row],[DurationMilliseconds]]-B1093,Cb23Mt[[#This Row],[DurationMilliseconds]])</f>
        <v>138.1307000000088</v>
      </c>
      <c r="F1094" s="8">
        <f>Cb23Mt[[#This Row],[PackagePower]]*Cb23Mt[[#This Row],[TimeFrame]]/1000</f>
        <v>12.333879442059786</v>
      </c>
    </row>
    <row r="1095" spans="1:6" x14ac:dyDescent="0.3">
      <c r="A1095">
        <v>3</v>
      </c>
      <c r="B1095" s="8">
        <v>156969.62179999999</v>
      </c>
      <c r="C1095" s="8">
        <v>88.966430000000003</v>
      </c>
      <c r="D1095" t="s">
        <v>13</v>
      </c>
      <c r="E1095" s="8">
        <f>IFERROR(Cb23Mt[[#This Row],[DurationMilliseconds]]-B1094,Cb23Mt[[#This Row],[DurationMilliseconds]])</f>
        <v>140.61699999999837</v>
      </c>
      <c r="F1095" s="8">
        <f>Cb23Mt[[#This Row],[PackagePower]]*Cb23Mt[[#This Row],[TimeFrame]]/1000</f>
        <v>12.510192487309856</v>
      </c>
    </row>
    <row r="1096" spans="1:6" x14ac:dyDescent="0.3">
      <c r="A1096">
        <v>3</v>
      </c>
      <c r="B1096" s="8">
        <v>157109.8952</v>
      </c>
      <c r="C1096" s="8">
        <v>91.020099999999999</v>
      </c>
      <c r="D1096" t="s">
        <v>13</v>
      </c>
      <c r="E1096" s="8">
        <f>IFERROR(Cb23Mt[[#This Row],[DurationMilliseconds]]-B1095,Cb23Mt[[#This Row],[DurationMilliseconds]])</f>
        <v>140.27340000000549</v>
      </c>
      <c r="F1096" s="8">
        <f>Cb23Mt[[#This Row],[PackagePower]]*Cb23Mt[[#This Row],[TimeFrame]]/1000</f>
        <v>12.7676988953405</v>
      </c>
    </row>
    <row r="1097" spans="1:6" x14ac:dyDescent="0.3">
      <c r="A1097">
        <v>3</v>
      </c>
      <c r="B1097" s="8">
        <v>157250.8566</v>
      </c>
      <c r="C1097" s="8">
        <v>90.476280000000003</v>
      </c>
      <c r="D1097" t="s">
        <v>13</v>
      </c>
      <c r="E1097" s="8">
        <f>IFERROR(Cb23Mt[[#This Row],[DurationMilliseconds]]-B1096,Cb23Mt[[#This Row],[DurationMilliseconds]])</f>
        <v>140.96140000000014</v>
      </c>
      <c r="F1097" s="8">
        <f>Cb23Mt[[#This Row],[PackagePower]]*Cb23Mt[[#This Row],[TimeFrame]]/1000</f>
        <v>12.753663095592014</v>
      </c>
    </row>
    <row r="1098" spans="1:6" x14ac:dyDescent="0.3">
      <c r="A1098">
        <v>3</v>
      </c>
      <c r="B1098" s="8">
        <v>157407.50510000001</v>
      </c>
      <c r="C1098" s="8">
        <v>90.270939999999996</v>
      </c>
      <c r="D1098" t="s">
        <v>13</v>
      </c>
      <c r="E1098" s="8">
        <f>IFERROR(Cb23Mt[[#This Row],[DurationMilliseconds]]-B1097,Cb23Mt[[#This Row],[DurationMilliseconds]])</f>
        <v>156.64850000001024</v>
      </c>
      <c r="F1098" s="8">
        <f>Cb23Mt[[#This Row],[PackagePower]]*Cb23Mt[[#This Row],[TimeFrame]]/1000</f>
        <v>14.140807344590925</v>
      </c>
    </row>
    <row r="1099" spans="1:6" x14ac:dyDescent="0.3">
      <c r="A1099">
        <v>3</v>
      </c>
      <c r="B1099" s="8">
        <v>157549.0839</v>
      </c>
      <c r="C1099" s="8">
        <v>89.736850000000004</v>
      </c>
      <c r="D1099" t="s">
        <v>13</v>
      </c>
      <c r="E1099" s="8">
        <f>IFERROR(Cb23Mt[[#This Row],[DurationMilliseconds]]-B1098,Cb23Mt[[#This Row],[DurationMilliseconds]])</f>
        <v>141.57879999998841</v>
      </c>
      <c r="F1099" s="8">
        <f>Cb23Mt[[#This Row],[PackagePower]]*Cb23Mt[[#This Row],[TimeFrame]]/1000</f>
        <v>12.70483553877896</v>
      </c>
    </row>
    <row r="1100" spans="1:6" x14ac:dyDescent="0.3">
      <c r="A1100">
        <v>3</v>
      </c>
      <c r="B1100" s="8">
        <v>157690.64000000001</v>
      </c>
      <c r="C1100" s="8">
        <v>91.042159999999996</v>
      </c>
      <c r="D1100" t="s">
        <v>13</v>
      </c>
      <c r="E1100" s="8">
        <f>IFERROR(Cb23Mt[[#This Row],[DurationMilliseconds]]-B1099,Cb23Mt[[#This Row],[DurationMilliseconds]])</f>
        <v>141.55610000001616</v>
      </c>
      <c r="F1100" s="8">
        <f>Cb23Mt[[#This Row],[PackagePower]]*Cb23Mt[[#This Row],[TimeFrame]]/1000</f>
        <v>12.887573105177472</v>
      </c>
    </row>
    <row r="1101" spans="1:6" x14ac:dyDescent="0.3">
      <c r="A1101">
        <v>3</v>
      </c>
      <c r="B1101" s="8">
        <v>157832.3498</v>
      </c>
      <c r="C1101" s="8">
        <v>90.391249999999999</v>
      </c>
      <c r="D1101" t="s">
        <v>13</v>
      </c>
      <c r="E1101" s="8">
        <f>IFERROR(Cb23Mt[[#This Row],[DurationMilliseconds]]-B1100,Cb23Mt[[#This Row],[DurationMilliseconds]])</f>
        <v>141.70979999998235</v>
      </c>
      <c r="F1101" s="8">
        <f>Cb23Mt[[#This Row],[PackagePower]]*Cb23Mt[[#This Row],[TimeFrame]]/1000</f>
        <v>12.809325959248405</v>
      </c>
    </row>
    <row r="1102" spans="1:6" x14ac:dyDescent="0.3">
      <c r="A1102">
        <v>3</v>
      </c>
      <c r="B1102" s="8">
        <v>157973.0442</v>
      </c>
      <c r="C1102" s="8">
        <v>90.649280000000005</v>
      </c>
      <c r="D1102" t="s">
        <v>13</v>
      </c>
      <c r="E1102" s="8">
        <f>IFERROR(Cb23Mt[[#This Row],[DurationMilliseconds]]-B1101,Cb23Mt[[#This Row],[DurationMilliseconds]])</f>
        <v>140.69440000000759</v>
      </c>
      <c r="F1102" s="8">
        <f>Cb23Mt[[#This Row],[PackagePower]]*Cb23Mt[[#This Row],[TimeFrame]]/1000</f>
        <v>12.753846060032689</v>
      </c>
    </row>
    <row r="1103" spans="1:6" x14ac:dyDescent="0.3">
      <c r="A1103">
        <v>3</v>
      </c>
      <c r="B1103" s="8">
        <v>158113.7395</v>
      </c>
      <c r="C1103" s="8">
        <v>89.030140000000003</v>
      </c>
      <c r="D1103" t="s">
        <v>13</v>
      </c>
      <c r="E1103" s="8">
        <f>IFERROR(Cb23Mt[[#This Row],[DurationMilliseconds]]-B1102,Cb23Mt[[#This Row],[DurationMilliseconds]])</f>
        <v>140.69529999999213</v>
      </c>
      <c r="F1103" s="8">
        <f>Cb23Mt[[#This Row],[PackagePower]]*Cb23Mt[[#This Row],[TimeFrame]]/1000</f>
        <v>12.526122256341299</v>
      </c>
    </row>
    <row r="1104" spans="1:6" x14ac:dyDescent="0.3">
      <c r="A1104">
        <v>3</v>
      </c>
      <c r="B1104" s="8">
        <v>158255.92240000001</v>
      </c>
      <c r="C1104" s="8">
        <v>91.301460000000006</v>
      </c>
      <c r="D1104" t="s">
        <v>13</v>
      </c>
      <c r="E1104" s="8">
        <f>IFERROR(Cb23Mt[[#This Row],[DurationMilliseconds]]-B1103,Cb23Mt[[#This Row],[DurationMilliseconds]])</f>
        <v>142.18290000001434</v>
      </c>
      <c r="F1104" s="8">
        <f>Cb23Mt[[#This Row],[PackagePower]]*Cb23Mt[[#This Row],[TimeFrame]]/1000</f>
        <v>12.981506357035311</v>
      </c>
    </row>
    <row r="1105" spans="1:6" x14ac:dyDescent="0.3">
      <c r="A1105">
        <v>3</v>
      </c>
      <c r="B1105" s="8">
        <v>158398.09419999999</v>
      </c>
      <c r="C1105" s="8">
        <v>91.511219999999994</v>
      </c>
      <c r="D1105" t="s">
        <v>13</v>
      </c>
      <c r="E1105" s="8">
        <f>IFERROR(Cb23Mt[[#This Row],[DurationMilliseconds]]-B1104,Cb23Mt[[#This Row],[DurationMilliseconds]])</f>
        <v>142.17179999998189</v>
      </c>
      <c r="F1105" s="8">
        <f>Cb23Mt[[#This Row],[PackagePower]]*Cb23Mt[[#This Row],[TimeFrame]]/1000</f>
        <v>13.010314867594341</v>
      </c>
    </row>
    <row r="1106" spans="1:6" x14ac:dyDescent="0.3">
      <c r="A1106">
        <v>3</v>
      </c>
      <c r="B1106" s="8">
        <v>158539.7824</v>
      </c>
      <c r="C1106" s="8">
        <v>91.677530000000004</v>
      </c>
      <c r="D1106" t="s">
        <v>13</v>
      </c>
      <c r="E1106" s="8">
        <f>IFERROR(Cb23Mt[[#This Row],[DurationMilliseconds]]-B1105,Cb23Mt[[#This Row],[DurationMilliseconds]])</f>
        <v>141.68820000000414</v>
      </c>
      <c r="F1106" s="8">
        <f>Cb23Mt[[#This Row],[PackagePower]]*Cb23Mt[[#This Row],[TimeFrame]]/1000</f>
        <v>12.989624206146379</v>
      </c>
    </row>
    <row r="1107" spans="1:6" x14ac:dyDescent="0.3">
      <c r="A1107">
        <v>3</v>
      </c>
      <c r="B1107" s="8">
        <v>158681.47829999999</v>
      </c>
      <c r="C1107" s="8">
        <v>91.010059999999996</v>
      </c>
      <c r="D1107" t="s">
        <v>13</v>
      </c>
      <c r="E1107" s="8">
        <f>IFERROR(Cb23Mt[[#This Row],[DurationMilliseconds]]-B1106,Cb23Mt[[#This Row],[DurationMilliseconds]])</f>
        <v>141.69589999999152</v>
      </c>
      <c r="F1107" s="8">
        <f>Cb23Mt[[#This Row],[PackagePower]]*Cb23Mt[[#This Row],[TimeFrame]]/1000</f>
        <v>12.895752360753228</v>
      </c>
    </row>
    <row r="1108" spans="1:6" x14ac:dyDescent="0.3">
      <c r="A1108">
        <v>3</v>
      </c>
      <c r="B1108" s="8">
        <v>158822.65330000001</v>
      </c>
      <c r="C1108" s="8">
        <v>91.146550000000005</v>
      </c>
      <c r="D1108" t="s">
        <v>13</v>
      </c>
      <c r="E1108" s="8">
        <f>IFERROR(Cb23Mt[[#This Row],[DurationMilliseconds]]-B1107,Cb23Mt[[#This Row],[DurationMilliseconds]])</f>
        <v>141.17500000001746</v>
      </c>
      <c r="F1108" s="8">
        <f>Cb23Mt[[#This Row],[PackagePower]]*Cb23Mt[[#This Row],[TimeFrame]]/1000</f>
        <v>12.867614196251592</v>
      </c>
    </row>
    <row r="1109" spans="1:6" x14ac:dyDescent="0.3">
      <c r="A1109">
        <v>3</v>
      </c>
      <c r="B1109" s="8">
        <v>158963.3941</v>
      </c>
      <c r="C1109" s="8">
        <v>91.607290000000006</v>
      </c>
      <c r="D1109" t="s">
        <v>13</v>
      </c>
      <c r="E1109" s="8">
        <f>IFERROR(Cb23Mt[[#This Row],[DurationMilliseconds]]-B1108,Cb23Mt[[#This Row],[DurationMilliseconds]])</f>
        <v>140.74079999999958</v>
      </c>
      <c r="F1109" s="8">
        <f>Cb23Mt[[#This Row],[PackagePower]]*Cb23Mt[[#This Row],[TimeFrame]]/1000</f>
        <v>12.892883280431963</v>
      </c>
    </row>
    <row r="1110" spans="1:6" x14ac:dyDescent="0.3">
      <c r="A1110">
        <v>3</v>
      </c>
      <c r="B1110" s="8">
        <v>159103.58619999999</v>
      </c>
      <c r="C1110" s="8">
        <v>91.683269999999993</v>
      </c>
      <c r="D1110" t="s">
        <v>13</v>
      </c>
      <c r="E1110" s="8">
        <f>IFERROR(Cb23Mt[[#This Row],[DurationMilliseconds]]-B1109,Cb23Mt[[#This Row],[DurationMilliseconds]])</f>
        <v>140.19209999998566</v>
      </c>
      <c r="F1110" s="8">
        <f>Cb23Mt[[#This Row],[PackagePower]]*Cb23Mt[[#This Row],[TimeFrame]]/1000</f>
        <v>12.853270156165685</v>
      </c>
    </row>
    <row r="1111" spans="1:6" x14ac:dyDescent="0.3">
      <c r="A1111">
        <v>3</v>
      </c>
      <c r="B1111" s="8">
        <v>159244.7996</v>
      </c>
      <c r="C1111" s="8">
        <v>91.435130000000001</v>
      </c>
      <c r="D1111" t="s">
        <v>13</v>
      </c>
      <c r="E1111" s="8">
        <f>IFERROR(Cb23Mt[[#This Row],[DurationMilliseconds]]-B1110,Cb23Mt[[#This Row],[DurationMilliseconds]])</f>
        <v>141.21340000000782</v>
      </c>
      <c r="F1111" s="8">
        <f>Cb23Mt[[#This Row],[PackagePower]]*Cb23Mt[[#This Row],[TimeFrame]]/1000</f>
        <v>12.911865586742715</v>
      </c>
    </row>
    <row r="1112" spans="1:6" x14ac:dyDescent="0.3">
      <c r="A1112">
        <v>3</v>
      </c>
      <c r="B1112" s="8">
        <v>159385.04860000001</v>
      </c>
      <c r="C1112" s="8">
        <v>89.894440000000003</v>
      </c>
      <c r="D1112" t="s">
        <v>13</v>
      </c>
      <c r="E1112" s="8">
        <f>IFERROR(Cb23Mt[[#This Row],[DurationMilliseconds]]-B1111,Cb23Mt[[#This Row],[DurationMilliseconds]])</f>
        <v>140.24900000001071</v>
      </c>
      <c r="F1112" s="8">
        <f>Cb23Mt[[#This Row],[PackagePower]]*Cb23Mt[[#This Row],[TimeFrame]]/1000</f>
        <v>12.607605315560962</v>
      </c>
    </row>
    <row r="1113" spans="1:6" x14ac:dyDescent="0.3">
      <c r="A1113">
        <v>3</v>
      </c>
      <c r="B1113" s="8">
        <v>159524.8659</v>
      </c>
      <c r="C1113" s="8">
        <v>90.75215</v>
      </c>
      <c r="D1113" t="s">
        <v>13</v>
      </c>
      <c r="E1113" s="8">
        <f>IFERROR(Cb23Mt[[#This Row],[DurationMilliseconds]]-B1112,Cb23Mt[[#This Row],[DurationMilliseconds]])</f>
        <v>139.81729999999516</v>
      </c>
      <c r="F1113" s="8">
        <f>Cb23Mt[[#This Row],[PackagePower]]*Cb23Mt[[#This Row],[TimeFrame]]/1000</f>
        <v>12.688720582194561</v>
      </c>
    </row>
    <row r="1114" spans="1:6" x14ac:dyDescent="0.3">
      <c r="A1114">
        <v>3</v>
      </c>
      <c r="B1114" s="8">
        <v>159664.66409999999</v>
      </c>
      <c r="C1114" s="8">
        <v>91.781379999999999</v>
      </c>
      <c r="D1114" t="s">
        <v>13</v>
      </c>
      <c r="E1114" s="8">
        <f>IFERROR(Cb23Mt[[#This Row],[DurationMilliseconds]]-B1113,Cb23Mt[[#This Row],[DurationMilliseconds]])</f>
        <v>139.79819999999017</v>
      </c>
      <c r="F1114" s="8">
        <f>Cb23Mt[[#This Row],[PackagePower]]*Cb23Mt[[#This Row],[TimeFrame]]/1000</f>
        <v>12.830871717515098</v>
      </c>
    </row>
    <row r="1115" spans="1:6" x14ac:dyDescent="0.3">
      <c r="A1115">
        <v>3</v>
      </c>
      <c r="B1115" s="8">
        <v>159806.32870000001</v>
      </c>
      <c r="C1115" s="8">
        <v>91.775090000000006</v>
      </c>
      <c r="D1115" t="s">
        <v>13</v>
      </c>
      <c r="E1115" s="8">
        <f>IFERROR(Cb23Mt[[#This Row],[DurationMilliseconds]]-B1114,Cb23Mt[[#This Row],[DurationMilliseconds]])</f>
        <v>141.66460000001825</v>
      </c>
      <c r="F1115" s="8">
        <f>Cb23Mt[[#This Row],[PackagePower]]*Cb23Mt[[#This Row],[TimeFrame]]/1000</f>
        <v>13.001281414815676</v>
      </c>
    </row>
    <row r="1116" spans="1:6" x14ac:dyDescent="0.3">
      <c r="A1116">
        <v>3</v>
      </c>
      <c r="B1116" s="8">
        <v>159947.8186</v>
      </c>
      <c r="C1116" s="8">
        <v>90.260409999999993</v>
      </c>
      <c r="D1116" t="s">
        <v>13</v>
      </c>
      <c r="E1116" s="8">
        <f>IFERROR(Cb23Mt[[#This Row],[DurationMilliseconds]]-B1115,Cb23Mt[[#This Row],[DurationMilliseconds]])</f>
        <v>141.48989999998594</v>
      </c>
      <c r="F1116" s="8">
        <f>Cb23Mt[[#This Row],[PackagePower]]*Cb23Mt[[#This Row],[TimeFrame]]/1000</f>
        <v>12.77093638485773</v>
      </c>
    </row>
    <row r="1117" spans="1:6" x14ac:dyDescent="0.3">
      <c r="A1117">
        <v>3</v>
      </c>
      <c r="B1117" s="8">
        <v>160088.4915</v>
      </c>
      <c r="C1117" s="8">
        <v>90.740359999999995</v>
      </c>
      <c r="D1117" t="s">
        <v>13</v>
      </c>
      <c r="E1117" s="8">
        <f>IFERROR(Cb23Mt[[#This Row],[DurationMilliseconds]]-B1116,Cb23Mt[[#This Row],[DurationMilliseconds]])</f>
        <v>140.67290000000503</v>
      </c>
      <c r="F1117" s="8">
        <f>Cb23Mt[[#This Row],[PackagePower]]*Cb23Mt[[#This Row],[TimeFrame]]/1000</f>
        <v>12.764709588244456</v>
      </c>
    </row>
    <row r="1118" spans="1:6" x14ac:dyDescent="0.3">
      <c r="A1118">
        <v>3</v>
      </c>
      <c r="B1118" s="8">
        <v>160229.18890000001</v>
      </c>
      <c r="C1118" s="8">
        <v>90.851230000000001</v>
      </c>
      <c r="D1118" t="s">
        <v>13</v>
      </c>
      <c r="E1118" s="8">
        <f>IFERROR(Cb23Mt[[#This Row],[DurationMilliseconds]]-B1117,Cb23Mt[[#This Row],[DurationMilliseconds]])</f>
        <v>140.69740000000456</v>
      </c>
      <c r="F1118" s="8">
        <f>Cb23Mt[[#This Row],[PackagePower]]*Cb23Mt[[#This Row],[TimeFrame]]/1000</f>
        <v>12.782531847802415</v>
      </c>
    </row>
    <row r="1119" spans="1:6" x14ac:dyDescent="0.3">
      <c r="A1119">
        <v>3</v>
      </c>
      <c r="B1119" s="8">
        <v>160369.3633</v>
      </c>
      <c r="C1119" s="8">
        <v>90.668130000000005</v>
      </c>
      <c r="D1119" t="s">
        <v>13</v>
      </c>
      <c r="E1119" s="8">
        <f>IFERROR(Cb23Mt[[#This Row],[DurationMilliseconds]]-B1118,Cb23Mt[[#This Row],[DurationMilliseconds]])</f>
        <v>140.17439999998896</v>
      </c>
      <c r="F1119" s="8">
        <f>Cb23Mt[[#This Row],[PackagePower]]*Cb23Mt[[#This Row],[TimeFrame]]/1000</f>
        <v>12.709350721871001</v>
      </c>
    </row>
    <row r="1120" spans="1:6" x14ac:dyDescent="0.3">
      <c r="A1120">
        <v>3</v>
      </c>
      <c r="B1120" s="8">
        <v>160510.11309999999</v>
      </c>
      <c r="C1120" s="8">
        <v>91.548100000000005</v>
      </c>
      <c r="D1120" t="s">
        <v>13</v>
      </c>
      <c r="E1120" s="8">
        <f>IFERROR(Cb23Mt[[#This Row],[DurationMilliseconds]]-B1119,Cb23Mt[[#This Row],[DurationMilliseconds]])</f>
        <v>140.7497999999905</v>
      </c>
      <c r="F1120" s="8">
        <f>Cb23Mt[[#This Row],[PackagePower]]*Cb23Mt[[#This Row],[TimeFrame]]/1000</f>
        <v>12.885376765379132</v>
      </c>
    </row>
    <row r="1121" spans="1:6" x14ac:dyDescent="0.3">
      <c r="A1121">
        <v>3</v>
      </c>
      <c r="B1121" s="8">
        <v>160649.54029999999</v>
      </c>
      <c r="C1121" s="8">
        <v>89.652959999999993</v>
      </c>
      <c r="D1121" t="s">
        <v>13</v>
      </c>
      <c r="E1121" s="8">
        <f>IFERROR(Cb23Mt[[#This Row],[DurationMilliseconds]]-B1120,Cb23Mt[[#This Row],[DurationMilliseconds]])</f>
        <v>139.42720000000554</v>
      </c>
      <c r="F1121" s="8">
        <f>Cb23Mt[[#This Row],[PackagePower]]*Cb23Mt[[#This Row],[TimeFrame]]/1000</f>
        <v>12.500061184512495</v>
      </c>
    </row>
    <row r="1122" spans="1:6" x14ac:dyDescent="0.3">
      <c r="A1122">
        <v>3</v>
      </c>
      <c r="B1122" s="8">
        <v>160791.7058</v>
      </c>
      <c r="C1122" s="8">
        <v>90.103229999999996</v>
      </c>
      <c r="D1122" t="s">
        <v>13</v>
      </c>
      <c r="E1122" s="8">
        <f>IFERROR(Cb23Mt[[#This Row],[DurationMilliseconds]]-B1121,Cb23Mt[[#This Row],[DurationMilliseconds]])</f>
        <v>142.16550000000279</v>
      </c>
      <c r="F1122" s="8">
        <f>Cb23Mt[[#This Row],[PackagePower]]*Cb23Mt[[#This Row],[TimeFrame]]/1000</f>
        <v>12.809570744565251</v>
      </c>
    </row>
    <row r="1123" spans="1:6" x14ac:dyDescent="0.3">
      <c r="A1123">
        <v>3</v>
      </c>
      <c r="B1123" s="8">
        <v>160931.3989</v>
      </c>
      <c r="C1123" s="8">
        <v>90.375820000000004</v>
      </c>
      <c r="D1123" t="s">
        <v>13</v>
      </c>
      <c r="E1123" s="8">
        <f>IFERROR(Cb23Mt[[#This Row],[DurationMilliseconds]]-B1122,Cb23Mt[[#This Row],[DurationMilliseconds]])</f>
        <v>139.69310000000405</v>
      </c>
      <c r="F1123" s="8">
        <f>Cb23Mt[[#This Row],[PackagePower]]*Cb23Mt[[#This Row],[TimeFrame]]/1000</f>
        <v>12.624878460842366</v>
      </c>
    </row>
    <row r="1124" spans="1:6" x14ac:dyDescent="0.3">
      <c r="A1124">
        <v>3</v>
      </c>
      <c r="B1124" s="8">
        <v>161072.99729999999</v>
      </c>
      <c r="C1124" s="8">
        <v>89.501559999999998</v>
      </c>
      <c r="D1124" t="s">
        <v>13</v>
      </c>
      <c r="E1124" s="8">
        <f>IFERROR(Cb23Mt[[#This Row],[DurationMilliseconds]]-B1123,Cb23Mt[[#This Row],[DurationMilliseconds]])</f>
        <v>141.59839999998803</v>
      </c>
      <c r="F1124" s="8">
        <f>Cb23Mt[[#This Row],[PackagePower]]*Cb23Mt[[#This Row],[TimeFrame]]/1000</f>
        <v>12.673277693502929</v>
      </c>
    </row>
    <row r="1125" spans="1:6" x14ac:dyDescent="0.3">
      <c r="A1125">
        <v>3</v>
      </c>
      <c r="B1125" s="8">
        <v>161214.41219999999</v>
      </c>
      <c r="C1125" s="8">
        <v>88.811779999999999</v>
      </c>
      <c r="D1125" t="s">
        <v>13</v>
      </c>
      <c r="E1125" s="8">
        <f>IFERROR(Cb23Mt[[#This Row],[DurationMilliseconds]]-B1124,Cb23Mt[[#This Row],[DurationMilliseconds]])</f>
        <v>141.4149000000034</v>
      </c>
      <c r="F1125" s="8">
        <f>Cb23Mt[[#This Row],[PackagePower]]*Cb23Mt[[#This Row],[TimeFrame]]/1000</f>
        <v>12.559308987522302</v>
      </c>
    </row>
    <row r="1126" spans="1:6" x14ac:dyDescent="0.3">
      <c r="A1126">
        <v>3</v>
      </c>
      <c r="B1126" s="8">
        <v>161355.73550000001</v>
      </c>
      <c r="C1126" s="8">
        <v>89.443889999999996</v>
      </c>
      <c r="D1126" t="s">
        <v>13</v>
      </c>
      <c r="E1126" s="8">
        <f>IFERROR(Cb23Mt[[#This Row],[DurationMilliseconds]]-B1125,Cb23Mt[[#This Row],[DurationMilliseconds]])</f>
        <v>141.32330000001821</v>
      </c>
      <c r="F1126" s="8">
        <f>Cb23Mt[[#This Row],[PackagePower]]*Cb23Mt[[#This Row],[TimeFrame]]/1000</f>
        <v>12.640505699638629</v>
      </c>
    </row>
    <row r="1127" spans="1:6" x14ac:dyDescent="0.3">
      <c r="A1127">
        <v>3</v>
      </c>
      <c r="B1127" s="8">
        <v>161496.9823</v>
      </c>
      <c r="C1127" s="8">
        <v>89.144030000000001</v>
      </c>
      <c r="D1127" t="s">
        <v>13</v>
      </c>
      <c r="E1127" s="8">
        <f>IFERROR(Cb23Mt[[#This Row],[DurationMilliseconds]]-B1126,Cb23Mt[[#This Row],[DurationMilliseconds]])</f>
        <v>141.24679999999353</v>
      </c>
      <c r="F1127" s="8">
        <f>Cb23Mt[[#This Row],[PackagePower]]*Cb23Mt[[#This Row],[TimeFrame]]/1000</f>
        <v>12.591308976603422</v>
      </c>
    </row>
    <row r="1128" spans="1:6" x14ac:dyDescent="0.3">
      <c r="A1128">
        <v>3</v>
      </c>
      <c r="B1128" s="8">
        <v>161638.20069999999</v>
      </c>
      <c r="C1128" s="8">
        <v>89.270870000000002</v>
      </c>
      <c r="D1128" t="s">
        <v>13</v>
      </c>
      <c r="E1128" s="8">
        <f>IFERROR(Cb23Mt[[#This Row],[DurationMilliseconds]]-B1127,Cb23Mt[[#This Row],[DurationMilliseconds]])</f>
        <v>141.21839999998338</v>
      </c>
      <c r="F1128" s="8">
        <f>Cb23Mt[[#This Row],[PackagePower]]*Cb23Mt[[#This Row],[TimeFrame]]/1000</f>
        <v>12.606689428006517</v>
      </c>
    </row>
    <row r="1129" spans="1:6" x14ac:dyDescent="0.3">
      <c r="A1129">
        <v>3</v>
      </c>
      <c r="B1129" s="8">
        <v>161779.3426</v>
      </c>
      <c r="C1129" s="8">
        <v>87.743880000000004</v>
      </c>
      <c r="D1129" t="s">
        <v>13</v>
      </c>
      <c r="E1129" s="8">
        <f>IFERROR(Cb23Mt[[#This Row],[DurationMilliseconds]]-B1128,Cb23Mt[[#This Row],[DurationMilliseconds]])</f>
        <v>141.1419000000169</v>
      </c>
      <c r="F1129" s="8">
        <f>Cb23Mt[[#This Row],[PackagePower]]*Cb23Mt[[#This Row],[TimeFrame]]/1000</f>
        <v>12.384337936573484</v>
      </c>
    </row>
    <row r="1130" spans="1:6" x14ac:dyDescent="0.3">
      <c r="A1130">
        <v>3</v>
      </c>
      <c r="B1130" s="8">
        <v>161934.57999999999</v>
      </c>
      <c r="C1130" s="8">
        <v>88.356189999999998</v>
      </c>
      <c r="D1130" t="s">
        <v>13</v>
      </c>
      <c r="E1130" s="8">
        <f>IFERROR(Cb23Mt[[#This Row],[DurationMilliseconds]]-B1129,Cb23Mt[[#This Row],[DurationMilliseconds]])</f>
        <v>155.23739999998361</v>
      </c>
      <c r="F1130" s="8">
        <f>Cb23Mt[[#This Row],[PackagePower]]*Cb23Mt[[#This Row],[TimeFrame]]/1000</f>
        <v>13.71618520950455</v>
      </c>
    </row>
    <row r="1131" spans="1:6" x14ac:dyDescent="0.3">
      <c r="A1131">
        <v>3</v>
      </c>
      <c r="B1131" s="8">
        <v>162076.28649999999</v>
      </c>
      <c r="C1131" s="8">
        <v>88.052850000000007</v>
      </c>
      <c r="D1131" t="s">
        <v>13</v>
      </c>
      <c r="E1131" s="8">
        <f>IFERROR(Cb23Mt[[#This Row],[DurationMilliseconds]]-B1130,Cb23Mt[[#This Row],[DurationMilliseconds]])</f>
        <v>141.70650000000023</v>
      </c>
      <c r="F1131" s="8">
        <f>Cb23Mt[[#This Row],[PackagePower]]*Cb23Mt[[#This Row],[TimeFrame]]/1000</f>
        <v>12.477661188525023</v>
      </c>
    </row>
    <row r="1132" spans="1:6" x14ac:dyDescent="0.3">
      <c r="A1132">
        <v>3</v>
      </c>
      <c r="B1132" s="8">
        <v>162216.5955</v>
      </c>
      <c r="C1132" s="8">
        <v>87.814949999999996</v>
      </c>
      <c r="D1132" t="s">
        <v>13</v>
      </c>
      <c r="E1132" s="8">
        <f>IFERROR(Cb23Mt[[#This Row],[DurationMilliseconds]]-B1131,Cb23Mt[[#This Row],[DurationMilliseconds]])</f>
        <v>140.30900000000838</v>
      </c>
      <c r="F1132" s="8">
        <f>Cb23Mt[[#This Row],[PackagePower]]*Cb23Mt[[#This Row],[TimeFrame]]/1000</f>
        <v>12.321227819550735</v>
      </c>
    </row>
    <row r="1133" spans="1:6" x14ac:dyDescent="0.3">
      <c r="A1133">
        <v>3</v>
      </c>
      <c r="B1133" s="8">
        <v>162358.2231</v>
      </c>
      <c r="C1133" s="8">
        <v>88.276870000000002</v>
      </c>
      <c r="D1133" t="s">
        <v>13</v>
      </c>
      <c r="E1133" s="8">
        <f>IFERROR(Cb23Mt[[#This Row],[DurationMilliseconds]]-B1132,Cb23Mt[[#This Row],[DurationMilliseconds]])</f>
        <v>141.62760000000708</v>
      </c>
      <c r="F1133" s="8">
        <f>Cb23Mt[[#This Row],[PackagePower]]*Cb23Mt[[#This Row],[TimeFrame]]/1000</f>
        <v>12.502441233612624</v>
      </c>
    </row>
    <row r="1134" spans="1:6" x14ac:dyDescent="0.3">
      <c r="A1134">
        <v>3</v>
      </c>
      <c r="B1134" s="8">
        <v>162498.24179999999</v>
      </c>
      <c r="C1134" s="8">
        <v>86.643090000000001</v>
      </c>
      <c r="D1134" t="s">
        <v>13</v>
      </c>
      <c r="E1134" s="8">
        <f>IFERROR(Cb23Mt[[#This Row],[DurationMilliseconds]]-B1133,Cb23Mt[[#This Row],[DurationMilliseconds]])</f>
        <v>140.01869999998598</v>
      </c>
      <c r="F1134" s="8">
        <f>Cb23Mt[[#This Row],[PackagePower]]*Cb23Mt[[#This Row],[TimeFrame]]/1000</f>
        <v>12.131652825781787</v>
      </c>
    </row>
    <row r="1135" spans="1:6" x14ac:dyDescent="0.3">
      <c r="A1135">
        <v>3</v>
      </c>
      <c r="B1135" s="8">
        <v>162638.53400000001</v>
      </c>
      <c r="C1135" s="8">
        <v>85.998660000000001</v>
      </c>
      <c r="D1135" t="s">
        <v>13</v>
      </c>
      <c r="E1135" s="8">
        <f>IFERROR(Cb23Mt[[#This Row],[DurationMilliseconds]]-B1134,Cb23Mt[[#This Row],[DurationMilliseconds]])</f>
        <v>140.29220000002533</v>
      </c>
      <c r="F1135" s="8">
        <f>Cb23Mt[[#This Row],[PackagePower]]*Cb23Mt[[#This Row],[TimeFrame]]/1000</f>
        <v>12.064941208454178</v>
      </c>
    </row>
    <row r="1136" spans="1:6" x14ac:dyDescent="0.3">
      <c r="A1136">
        <v>3</v>
      </c>
      <c r="B1136" s="8">
        <v>162780.7151</v>
      </c>
      <c r="C1136" s="8">
        <v>87.249369999999999</v>
      </c>
      <c r="D1136" t="s">
        <v>13</v>
      </c>
      <c r="E1136" s="8">
        <f>IFERROR(Cb23Mt[[#This Row],[DurationMilliseconds]]-B1135,Cb23Mt[[#This Row],[DurationMilliseconds]])</f>
        <v>142.18109999998705</v>
      </c>
      <c r="F1136" s="8">
        <f>Cb23Mt[[#This Row],[PackagePower]]*Cb23Mt[[#This Row],[TimeFrame]]/1000</f>
        <v>12.40521140090587</v>
      </c>
    </row>
    <row r="1137" spans="1:6" x14ac:dyDescent="0.3">
      <c r="A1137">
        <v>3</v>
      </c>
      <c r="B1137" s="8">
        <v>162922.26449999999</v>
      </c>
      <c r="C1137" s="8">
        <v>87.861680000000007</v>
      </c>
      <c r="D1137" t="s">
        <v>13</v>
      </c>
      <c r="E1137" s="8">
        <f>IFERROR(Cb23Mt[[#This Row],[DurationMilliseconds]]-B1136,Cb23Mt[[#This Row],[DurationMilliseconds]])</f>
        <v>141.54939999998896</v>
      </c>
      <c r="F1137" s="8">
        <f>Cb23Mt[[#This Row],[PackagePower]]*Cb23Mt[[#This Row],[TimeFrame]]/1000</f>
        <v>12.43676808699103</v>
      </c>
    </row>
    <row r="1138" spans="1:6" x14ac:dyDescent="0.3">
      <c r="A1138">
        <v>3</v>
      </c>
      <c r="B1138" s="8">
        <v>163063.93030000001</v>
      </c>
      <c r="C1138" s="8">
        <v>87.161320000000003</v>
      </c>
      <c r="D1138" t="s">
        <v>13</v>
      </c>
      <c r="E1138" s="8">
        <f>IFERROR(Cb23Mt[[#This Row],[DurationMilliseconds]]-B1137,Cb23Mt[[#This Row],[DurationMilliseconds]])</f>
        <v>141.66580000001704</v>
      </c>
      <c r="F1138" s="8">
        <f>Cb23Mt[[#This Row],[PackagePower]]*Cb23Mt[[#This Row],[TimeFrame]]/1000</f>
        <v>12.347778126857486</v>
      </c>
    </row>
    <row r="1139" spans="1:6" x14ac:dyDescent="0.3">
      <c r="A1139">
        <v>3</v>
      </c>
      <c r="B1139" s="8">
        <v>163206.1018</v>
      </c>
      <c r="C1139" s="8">
        <v>88.362449999999995</v>
      </c>
      <c r="D1139" t="s">
        <v>13</v>
      </c>
      <c r="E1139" s="8">
        <f>IFERROR(Cb23Mt[[#This Row],[DurationMilliseconds]]-B1138,Cb23Mt[[#This Row],[DurationMilliseconds]])</f>
        <v>142.17149999999674</v>
      </c>
      <c r="F1139" s="8">
        <f>Cb23Mt[[#This Row],[PackagePower]]*Cb23Mt[[#This Row],[TimeFrame]]/1000</f>
        <v>12.562622060174713</v>
      </c>
    </row>
    <row r="1140" spans="1:6" x14ac:dyDescent="0.3">
      <c r="A1140">
        <v>3</v>
      </c>
      <c r="B1140" s="8">
        <v>163349.7746</v>
      </c>
      <c r="C1140" s="8">
        <v>87.454409999999996</v>
      </c>
      <c r="D1140" t="s">
        <v>13</v>
      </c>
      <c r="E1140" s="8">
        <f>IFERROR(Cb23Mt[[#This Row],[DurationMilliseconds]]-B1139,Cb23Mt[[#This Row],[DurationMilliseconds]])</f>
        <v>143.67280000000028</v>
      </c>
      <c r="F1140" s="8">
        <f>Cb23Mt[[#This Row],[PackagePower]]*Cb23Mt[[#This Row],[TimeFrame]]/1000</f>
        <v>12.564819957048025</v>
      </c>
    </row>
    <row r="1141" spans="1:6" x14ac:dyDescent="0.3">
      <c r="A1141">
        <v>3</v>
      </c>
      <c r="B1141" s="8">
        <v>163490.96590000001</v>
      </c>
      <c r="C1141" s="8">
        <v>89.063640000000007</v>
      </c>
      <c r="D1141" t="s">
        <v>13</v>
      </c>
      <c r="E1141" s="8">
        <f>IFERROR(Cb23Mt[[#This Row],[DurationMilliseconds]]-B1140,Cb23Mt[[#This Row],[DurationMilliseconds]])</f>
        <v>141.19130000000587</v>
      </c>
      <c r="F1141" s="8">
        <f>Cb23Mt[[#This Row],[PackagePower]]*Cb23Mt[[#This Row],[TimeFrame]]/1000</f>
        <v>12.575011114332524</v>
      </c>
    </row>
    <row r="1142" spans="1:6" x14ac:dyDescent="0.3">
      <c r="A1142">
        <v>3</v>
      </c>
      <c r="B1142" s="8">
        <v>163632.54889999999</v>
      </c>
      <c r="C1142" s="8">
        <v>89.527690000000007</v>
      </c>
      <c r="D1142" t="s">
        <v>13</v>
      </c>
      <c r="E1142" s="8">
        <f>IFERROR(Cb23Mt[[#This Row],[DurationMilliseconds]]-B1141,Cb23Mt[[#This Row],[DurationMilliseconds]])</f>
        <v>141.58299999998417</v>
      </c>
      <c r="F1142" s="8">
        <f>Cb23Mt[[#This Row],[PackagePower]]*Cb23Mt[[#This Row],[TimeFrame]]/1000</f>
        <v>12.675598933268583</v>
      </c>
    </row>
    <row r="1143" spans="1:6" x14ac:dyDescent="0.3">
      <c r="A1143">
        <v>3</v>
      </c>
      <c r="B1143" s="8">
        <v>163774.72399999999</v>
      </c>
      <c r="C1143" s="8">
        <v>87.590059999999994</v>
      </c>
      <c r="D1143" t="s">
        <v>13</v>
      </c>
      <c r="E1143" s="8">
        <f>IFERROR(Cb23Mt[[#This Row],[DurationMilliseconds]]-B1142,Cb23Mt[[#This Row],[DurationMilliseconds]])</f>
        <v>142.17509999999311</v>
      </c>
      <c r="F1143" s="8">
        <f>Cb23Mt[[#This Row],[PackagePower]]*Cb23Mt[[#This Row],[TimeFrame]]/1000</f>
        <v>12.453125539505395</v>
      </c>
    </row>
    <row r="1144" spans="1:6" x14ac:dyDescent="0.3">
      <c r="A1144">
        <v>3</v>
      </c>
      <c r="B1144" s="8">
        <v>163915.4184</v>
      </c>
      <c r="C1144" s="8">
        <v>88.114940000000004</v>
      </c>
      <c r="D1144" t="s">
        <v>13</v>
      </c>
      <c r="E1144" s="8">
        <f>IFERROR(Cb23Mt[[#This Row],[DurationMilliseconds]]-B1143,Cb23Mt[[#This Row],[DurationMilliseconds]])</f>
        <v>140.69440000000759</v>
      </c>
      <c r="F1144" s="8">
        <f>Cb23Mt[[#This Row],[PackagePower]]*Cb23Mt[[#This Row],[TimeFrame]]/1000</f>
        <v>12.39727861433667</v>
      </c>
    </row>
    <row r="1145" spans="1:6" x14ac:dyDescent="0.3">
      <c r="A1145">
        <v>3</v>
      </c>
      <c r="B1145" s="8">
        <v>164057.33869999999</v>
      </c>
      <c r="C1145" s="8">
        <v>88.856030000000004</v>
      </c>
      <c r="D1145" t="s">
        <v>13</v>
      </c>
      <c r="E1145" s="8">
        <f>IFERROR(Cb23Mt[[#This Row],[DurationMilliseconds]]-B1144,Cb23Mt[[#This Row],[DurationMilliseconds]])</f>
        <v>141.92029999999795</v>
      </c>
      <c r="F1145" s="8">
        <f>Cb23Mt[[#This Row],[PackagePower]]*Cb23Mt[[#This Row],[TimeFrame]]/1000</f>
        <v>12.610474434408818</v>
      </c>
    </row>
    <row r="1146" spans="1:6" x14ac:dyDescent="0.3">
      <c r="A1146">
        <v>3</v>
      </c>
      <c r="B1146" s="8">
        <v>164197.63380000001</v>
      </c>
      <c r="C1146" s="8">
        <v>88.315690000000004</v>
      </c>
      <c r="D1146" t="s">
        <v>13</v>
      </c>
      <c r="E1146" s="8">
        <f>IFERROR(Cb23Mt[[#This Row],[DurationMilliseconds]]-B1145,Cb23Mt[[#This Row],[DurationMilliseconds]])</f>
        <v>140.29510000001756</v>
      </c>
      <c r="F1146" s="8">
        <f>Cb23Mt[[#This Row],[PackagePower]]*Cb23Mt[[#This Row],[TimeFrame]]/1000</f>
        <v>12.39025856012055</v>
      </c>
    </row>
    <row r="1147" spans="1:6" x14ac:dyDescent="0.3">
      <c r="A1147">
        <v>3</v>
      </c>
      <c r="B1147" s="8">
        <v>164339.43960000001</v>
      </c>
      <c r="C1147" s="8">
        <v>89.548429999999996</v>
      </c>
      <c r="D1147" t="s">
        <v>13</v>
      </c>
      <c r="E1147" s="8">
        <f>IFERROR(Cb23Mt[[#This Row],[DurationMilliseconds]]-B1146,Cb23Mt[[#This Row],[DurationMilliseconds]])</f>
        <v>141.80580000000191</v>
      </c>
      <c r="F1147" s="8">
        <f>Cb23Mt[[#This Row],[PackagePower]]*Cb23Mt[[#This Row],[TimeFrame]]/1000</f>
        <v>12.698486754894171</v>
      </c>
    </row>
    <row r="1148" spans="1:6" x14ac:dyDescent="0.3">
      <c r="A1148">
        <v>3</v>
      </c>
      <c r="B1148" s="8">
        <v>164496.19039999999</v>
      </c>
      <c r="C1148" s="8">
        <v>91.15316</v>
      </c>
      <c r="D1148" t="s">
        <v>13</v>
      </c>
      <c r="E1148" s="8">
        <f>IFERROR(Cb23Mt[[#This Row],[DurationMilliseconds]]-B1147,Cb23Mt[[#This Row],[DurationMilliseconds]])</f>
        <v>156.75079999997979</v>
      </c>
      <c r="F1148" s="8">
        <f>Cb23Mt[[#This Row],[PackagePower]]*Cb23Mt[[#This Row],[TimeFrame]]/1000</f>
        <v>14.288330752526157</v>
      </c>
    </row>
    <row r="1149" spans="1:6" x14ac:dyDescent="0.3">
      <c r="A1149">
        <v>3</v>
      </c>
      <c r="B1149" s="8">
        <v>164636.9173</v>
      </c>
      <c r="C1149" s="8">
        <v>90.885099999999994</v>
      </c>
      <c r="D1149" t="s">
        <v>13</v>
      </c>
      <c r="E1149" s="8">
        <f>IFERROR(Cb23Mt[[#This Row],[DurationMilliseconds]]-B1148,Cb23Mt[[#This Row],[DurationMilliseconds]])</f>
        <v>140.72690000000875</v>
      </c>
      <c r="F1149" s="8">
        <f>Cb23Mt[[#This Row],[PackagePower]]*Cb23Mt[[#This Row],[TimeFrame]]/1000</f>
        <v>12.789978379190794</v>
      </c>
    </row>
    <row r="1150" spans="1:6" x14ac:dyDescent="0.3">
      <c r="A1150">
        <v>3</v>
      </c>
      <c r="B1150" s="8">
        <v>164779.11559999999</v>
      </c>
      <c r="C1150" s="8">
        <v>89.649789999999996</v>
      </c>
      <c r="D1150" t="s">
        <v>13</v>
      </c>
      <c r="E1150" s="8">
        <f>IFERROR(Cb23Mt[[#This Row],[DurationMilliseconds]]-B1149,Cb23Mt[[#This Row],[DurationMilliseconds]])</f>
        <v>142.1982999999891</v>
      </c>
      <c r="F1150" s="8">
        <f>Cb23Mt[[#This Row],[PackagePower]]*Cb23Mt[[#This Row],[TimeFrame]]/1000</f>
        <v>12.748047733356023</v>
      </c>
    </row>
    <row r="1151" spans="1:6" x14ac:dyDescent="0.3">
      <c r="A1151">
        <v>3</v>
      </c>
      <c r="B1151" s="8">
        <v>164920.81349999999</v>
      </c>
      <c r="C1151" s="8">
        <v>90.344999999999999</v>
      </c>
      <c r="D1151" t="s">
        <v>13</v>
      </c>
      <c r="E1151" s="8">
        <f>IFERROR(Cb23Mt[[#This Row],[DurationMilliseconds]]-B1150,Cb23Mt[[#This Row],[DurationMilliseconds]])</f>
        <v>141.69789999999921</v>
      </c>
      <c r="F1151" s="8">
        <f>Cb23Mt[[#This Row],[PackagePower]]*Cb23Mt[[#This Row],[TimeFrame]]/1000</f>
        <v>12.801696775499927</v>
      </c>
    </row>
    <row r="1152" spans="1:6" x14ac:dyDescent="0.3">
      <c r="A1152">
        <v>3</v>
      </c>
      <c r="B1152" s="8">
        <v>165060.95600000001</v>
      </c>
      <c r="C1152" s="8">
        <v>91.186999999999998</v>
      </c>
      <c r="D1152" t="s">
        <v>13</v>
      </c>
      <c r="E1152" s="8">
        <f>IFERROR(Cb23Mt[[#This Row],[DurationMilliseconds]]-B1151,Cb23Mt[[#This Row],[DurationMilliseconds]])</f>
        <v>140.1425000000163</v>
      </c>
      <c r="F1152" s="8">
        <f>Cb23Mt[[#This Row],[PackagePower]]*Cb23Mt[[#This Row],[TimeFrame]]/1000</f>
        <v>12.779174147501486</v>
      </c>
    </row>
    <row r="1153" spans="1:6" x14ac:dyDescent="0.3">
      <c r="A1153">
        <v>3</v>
      </c>
      <c r="B1153" s="8">
        <v>165201.69209999999</v>
      </c>
      <c r="C1153" s="8">
        <v>89.47054</v>
      </c>
      <c r="D1153" t="s">
        <v>13</v>
      </c>
      <c r="E1153" s="8">
        <f>IFERROR(Cb23Mt[[#This Row],[DurationMilliseconds]]-B1152,Cb23Mt[[#This Row],[DurationMilliseconds]])</f>
        <v>140.73609999998007</v>
      </c>
      <c r="F1153" s="8">
        <f>Cb23Mt[[#This Row],[PackagePower]]*Cb23Mt[[#This Row],[TimeFrame]]/1000</f>
        <v>12.591734864492217</v>
      </c>
    </row>
    <row r="1154" spans="1:6" x14ac:dyDescent="0.3">
      <c r="A1154">
        <v>3</v>
      </c>
      <c r="B1154" s="8">
        <v>165342.8909</v>
      </c>
      <c r="C1154" s="8">
        <v>90.073880000000003</v>
      </c>
      <c r="D1154" t="s">
        <v>13</v>
      </c>
      <c r="E1154" s="8">
        <f>IFERROR(Cb23Mt[[#This Row],[DurationMilliseconds]]-B1153,Cb23Mt[[#This Row],[DurationMilliseconds]])</f>
        <v>141.19880000001285</v>
      </c>
      <c r="F1154" s="8">
        <f>Cb23Mt[[#This Row],[PackagePower]]*Cb23Mt[[#This Row],[TimeFrame]]/1000</f>
        <v>12.718323767345158</v>
      </c>
    </row>
    <row r="1155" spans="1:6" x14ac:dyDescent="0.3">
      <c r="A1155">
        <v>3</v>
      </c>
      <c r="B1155" s="8">
        <v>165484.08989999999</v>
      </c>
      <c r="C1155" s="8">
        <v>89.403310000000005</v>
      </c>
      <c r="D1155" t="s">
        <v>13</v>
      </c>
      <c r="E1155" s="8">
        <f>IFERROR(Cb23Mt[[#This Row],[DurationMilliseconds]]-B1154,Cb23Mt[[#This Row],[DurationMilliseconds]])</f>
        <v>141.19899999999325</v>
      </c>
      <c r="F1155" s="8">
        <f>Cb23Mt[[#This Row],[PackagePower]]*Cb23Mt[[#This Row],[TimeFrame]]/1000</f>
        <v>12.623657968689397</v>
      </c>
    </row>
    <row r="1156" spans="1:6" x14ac:dyDescent="0.3">
      <c r="A1156">
        <v>3</v>
      </c>
      <c r="B1156" s="8">
        <v>165625.3064</v>
      </c>
      <c r="C1156" s="8">
        <v>89.769970000000001</v>
      </c>
      <c r="D1156" t="s">
        <v>13</v>
      </c>
      <c r="E1156" s="8">
        <f>IFERROR(Cb23Mt[[#This Row],[DurationMilliseconds]]-B1155,Cb23Mt[[#This Row],[DurationMilliseconds]])</f>
        <v>141.21650000000955</v>
      </c>
      <c r="F1156" s="8">
        <f>Cb23Mt[[#This Row],[PackagePower]]*Cb23Mt[[#This Row],[TimeFrame]]/1000</f>
        <v>12.677000968505858</v>
      </c>
    </row>
    <row r="1157" spans="1:6" x14ac:dyDescent="0.3">
      <c r="A1157">
        <v>3</v>
      </c>
      <c r="B1157" s="8">
        <v>165767.05850000001</v>
      </c>
      <c r="C1157" s="8">
        <v>87.581469999999996</v>
      </c>
      <c r="D1157" t="s">
        <v>13</v>
      </c>
      <c r="E1157" s="8">
        <f>IFERROR(Cb23Mt[[#This Row],[DurationMilliseconds]]-B1156,Cb23Mt[[#This Row],[DurationMilliseconds]])</f>
        <v>141.75210000001243</v>
      </c>
      <c r="F1157" s="8">
        <f>Cb23Mt[[#This Row],[PackagePower]]*Cb23Mt[[#This Row],[TimeFrame]]/1000</f>
        <v>12.414857293588087</v>
      </c>
    </row>
    <row r="1158" spans="1:6" x14ac:dyDescent="0.3">
      <c r="A1158">
        <v>3</v>
      </c>
      <c r="B1158" s="8">
        <v>165907.77369999999</v>
      </c>
      <c r="C1158" s="8">
        <v>88.527420000000006</v>
      </c>
      <c r="D1158" t="s">
        <v>13</v>
      </c>
      <c r="E1158" s="8">
        <f>IFERROR(Cb23Mt[[#This Row],[DurationMilliseconds]]-B1157,Cb23Mt[[#This Row],[DurationMilliseconds]])</f>
        <v>140.7151999999769</v>
      </c>
      <c r="F1158" s="8">
        <f>Cb23Mt[[#This Row],[PackagePower]]*Cb23Mt[[#This Row],[TimeFrame]]/1000</f>
        <v>12.457153610781956</v>
      </c>
    </row>
    <row r="1159" spans="1:6" x14ac:dyDescent="0.3">
      <c r="A1159">
        <v>3</v>
      </c>
      <c r="B1159" s="8">
        <v>166049.1127</v>
      </c>
      <c r="C1159" s="8">
        <v>90.79853</v>
      </c>
      <c r="D1159" t="s">
        <v>13</v>
      </c>
      <c r="E1159" s="8">
        <f>IFERROR(Cb23Mt[[#This Row],[DurationMilliseconds]]-B1158,Cb23Mt[[#This Row],[DurationMilliseconds]])</f>
        <v>141.33900000000722</v>
      </c>
      <c r="F1159" s="8">
        <f>Cb23Mt[[#This Row],[PackagePower]]*Cb23Mt[[#This Row],[TimeFrame]]/1000</f>
        <v>12.833373431670656</v>
      </c>
    </row>
    <row r="1160" spans="1:6" x14ac:dyDescent="0.3">
      <c r="A1160">
        <v>3</v>
      </c>
      <c r="B1160" s="8">
        <v>166190.17230000001</v>
      </c>
      <c r="C1160" s="8">
        <v>90.238470000000007</v>
      </c>
      <c r="D1160" t="s">
        <v>13</v>
      </c>
      <c r="E1160" s="8">
        <f>IFERROR(Cb23Mt[[#This Row],[DurationMilliseconds]]-B1159,Cb23Mt[[#This Row],[DurationMilliseconds]])</f>
        <v>141.05960000000778</v>
      </c>
      <c r="F1160" s="8">
        <f>Cb23Mt[[#This Row],[PackagePower]]*Cb23Mt[[#This Row],[TimeFrame]]/1000</f>
        <v>12.729002482812703</v>
      </c>
    </row>
    <row r="1161" spans="1:6" x14ac:dyDescent="0.3">
      <c r="A1161">
        <v>3</v>
      </c>
      <c r="B1161" s="8">
        <v>166332.47330000001</v>
      </c>
      <c r="C1161" s="8">
        <v>88.175669999999997</v>
      </c>
      <c r="D1161" t="s">
        <v>13</v>
      </c>
      <c r="E1161" s="8">
        <f>IFERROR(Cb23Mt[[#This Row],[DurationMilliseconds]]-B1160,Cb23Mt[[#This Row],[DurationMilliseconds]])</f>
        <v>142.30100000000675</v>
      </c>
      <c r="F1161" s="8">
        <f>Cb23Mt[[#This Row],[PackagePower]]*Cb23Mt[[#This Row],[TimeFrame]]/1000</f>
        <v>12.547486016670595</v>
      </c>
    </row>
    <row r="1162" spans="1:6" x14ac:dyDescent="0.3">
      <c r="A1162">
        <v>3</v>
      </c>
      <c r="B1162" s="8">
        <v>166474.22159999999</v>
      </c>
      <c r="C1162" s="8">
        <v>89.521889999999999</v>
      </c>
      <c r="D1162" t="s">
        <v>13</v>
      </c>
      <c r="E1162" s="8">
        <f>IFERROR(Cb23Mt[[#This Row],[DurationMilliseconds]]-B1161,Cb23Mt[[#This Row],[DurationMilliseconds]])</f>
        <v>141.74829999997746</v>
      </c>
      <c r="F1162" s="8">
        <f>Cb23Mt[[#This Row],[PackagePower]]*Cb23Mt[[#This Row],[TimeFrame]]/1000</f>
        <v>12.689575720284981</v>
      </c>
    </row>
    <row r="1163" spans="1:6" x14ac:dyDescent="0.3">
      <c r="A1163">
        <v>3</v>
      </c>
      <c r="B1163" s="8">
        <v>166616.9069</v>
      </c>
      <c r="C1163" s="8">
        <v>89.790379999999999</v>
      </c>
      <c r="D1163" t="s">
        <v>13</v>
      </c>
      <c r="E1163" s="8">
        <f>IFERROR(Cb23Mt[[#This Row],[DurationMilliseconds]]-B1162,Cb23Mt[[#This Row],[DurationMilliseconds]])</f>
        <v>142.68530000001192</v>
      </c>
      <c r="F1163" s="8">
        <f>Cb23Mt[[#This Row],[PackagePower]]*Cb23Mt[[#This Row],[TimeFrame]]/1000</f>
        <v>12.811767307415069</v>
      </c>
    </row>
    <row r="1164" spans="1:6" x14ac:dyDescent="0.3">
      <c r="A1164">
        <v>3</v>
      </c>
      <c r="B1164" s="8">
        <v>166757.59030000001</v>
      </c>
      <c r="C1164" s="8">
        <v>88.776070000000004</v>
      </c>
      <c r="D1164" t="s">
        <v>13</v>
      </c>
      <c r="E1164" s="8">
        <f>IFERROR(Cb23Mt[[#This Row],[DurationMilliseconds]]-B1163,Cb23Mt[[#This Row],[DurationMilliseconds]])</f>
        <v>140.68340000000899</v>
      </c>
      <c r="F1164" s="8">
        <f>Cb23Mt[[#This Row],[PackagePower]]*Cb23Mt[[#This Row],[TimeFrame]]/1000</f>
        <v>12.489319366238799</v>
      </c>
    </row>
    <row r="1165" spans="1:6" x14ac:dyDescent="0.3">
      <c r="A1165">
        <v>3</v>
      </c>
      <c r="B1165" s="8">
        <v>166898.02530000001</v>
      </c>
      <c r="C1165" s="8">
        <v>90.195660000000004</v>
      </c>
      <c r="D1165" t="s">
        <v>13</v>
      </c>
      <c r="E1165" s="8">
        <f>IFERROR(Cb23Mt[[#This Row],[DurationMilliseconds]]-B1164,Cb23Mt[[#This Row],[DurationMilliseconds]])</f>
        <v>140.43499999999767</v>
      </c>
      <c r="F1165" s="8">
        <f>Cb23Mt[[#This Row],[PackagePower]]*Cb23Mt[[#This Row],[TimeFrame]]/1000</f>
        <v>12.66662751209979</v>
      </c>
    </row>
    <row r="1166" spans="1:6" x14ac:dyDescent="0.3">
      <c r="A1166">
        <v>3</v>
      </c>
      <c r="B1166" s="8">
        <v>167041.26990000001</v>
      </c>
      <c r="C1166" s="8">
        <v>88.853070000000002</v>
      </c>
      <c r="D1166" t="s">
        <v>13</v>
      </c>
      <c r="E1166" s="8">
        <f>IFERROR(Cb23Mt[[#This Row],[DurationMilliseconds]]-B1165,Cb23Mt[[#This Row],[DurationMilliseconds]])</f>
        <v>143.24460000000545</v>
      </c>
      <c r="F1166" s="8">
        <f>Cb23Mt[[#This Row],[PackagePower]]*Cb23Mt[[#This Row],[TimeFrame]]/1000</f>
        <v>12.727722470922485</v>
      </c>
    </row>
    <row r="1167" spans="1:6" x14ac:dyDescent="0.3">
      <c r="A1167">
        <v>3</v>
      </c>
      <c r="B1167" s="8">
        <v>167182.0661</v>
      </c>
      <c r="C1167" s="8">
        <v>90.383210000000005</v>
      </c>
      <c r="D1167" t="s">
        <v>13</v>
      </c>
      <c r="E1167" s="8">
        <f>IFERROR(Cb23Mt[[#This Row],[DurationMilliseconds]]-B1166,Cb23Mt[[#This Row],[DurationMilliseconds]])</f>
        <v>140.79619999998249</v>
      </c>
      <c r="F1167" s="8">
        <f>Cb23Mt[[#This Row],[PackagePower]]*Cb23Mt[[#This Row],[TimeFrame]]/1000</f>
        <v>12.725612511800419</v>
      </c>
    </row>
    <row r="1168" spans="1:6" x14ac:dyDescent="0.3">
      <c r="A1168">
        <v>3</v>
      </c>
      <c r="B1168" s="8">
        <v>167323.2953</v>
      </c>
      <c r="C1168" s="8">
        <v>88.415679999999995</v>
      </c>
      <c r="D1168" t="s">
        <v>13</v>
      </c>
      <c r="E1168" s="8">
        <f>IFERROR(Cb23Mt[[#This Row],[DurationMilliseconds]]-B1167,Cb23Mt[[#This Row],[DurationMilliseconds]])</f>
        <v>141.22920000000158</v>
      </c>
      <c r="F1168" s="8">
        <f>Cb23Mt[[#This Row],[PackagePower]]*Cb23Mt[[#This Row],[TimeFrame]]/1000</f>
        <v>12.486875753856138</v>
      </c>
    </row>
    <row r="1169" spans="1:6" x14ac:dyDescent="0.3">
      <c r="A1169">
        <v>3</v>
      </c>
      <c r="B1169" s="8">
        <v>167463.87880000001</v>
      </c>
      <c r="C1169" s="8">
        <v>88.364620000000002</v>
      </c>
      <c r="D1169" t="s">
        <v>13</v>
      </c>
      <c r="E1169" s="8">
        <f>IFERROR(Cb23Mt[[#This Row],[DurationMilliseconds]]-B1168,Cb23Mt[[#This Row],[DurationMilliseconds]])</f>
        <v>140.58350000000792</v>
      </c>
      <c r="F1169" s="8">
        <f>Cb23Mt[[#This Row],[PackagePower]]*Cb23Mt[[#This Row],[TimeFrame]]/1000</f>
        <v>12.4226075557707</v>
      </c>
    </row>
    <row r="1170" spans="1:6" x14ac:dyDescent="0.3">
      <c r="A1170">
        <v>3</v>
      </c>
      <c r="B1170" s="8">
        <v>167606.549</v>
      </c>
      <c r="C1170" s="8">
        <v>88.379140000000007</v>
      </c>
      <c r="D1170" t="s">
        <v>13</v>
      </c>
      <c r="E1170" s="8">
        <f>IFERROR(Cb23Mt[[#This Row],[DurationMilliseconds]]-B1169,Cb23Mt[[#This Row],[DurationMilliseconds]])</f>
        <v>142.6701999999932</v>
      </c>
      <c r="F1170" s="8">
        <f>Cb23Mt[[#This Row],[PackagePower]]*Cb23Mt[[#This Row],[TimeFrame]]/1000</f>
        <v>12.6090695796274</v>
      </c>
    </row>
    <row r="1171" spans="1:6" x14ac:dyDescent="0.3">
      <c r="A1171">
        <v>3</v>
      </c>
      <c r="B1171" s="8">
        <v>167749.2236</v>
      </c>
      <c r="C1171" s="8">
        <v>89.039919999999995</v>
      </c>
      <c r="D1171" t="s">
        <v>13</v>
      </c>
      <c r="E1171" s="8">
        <f>IFERROR(Cb23Mt[[#This Row],[DurationMilliseconds]]-B1170,Cb23Mt[[#This Row],[DurationMilliseconds]])</f>
        <v>142.67459999999846</v>
      </c>
      <c r="F1171" s="8">
        <f>Cb23Mt[[#This Row],[PackagePower]]*Cb23Mt[[#This Row],[TimeFrame]]/1000</f>
        <v>12.703734970031864</v>
      </c>
    </row>
    <row r="1172" spans="1:6" x14ac:dyDescent="0.3">
      <c r="A1172">
        <v>3</v>
      </c>
      <c r="B1172" s="8">
        <v>167889.38819999999</v>
      </c>
      <c r="C1172" s="8">
        <v>89.028459999999995</v>
      </c>
      <c r="D1172" t="s">
        <v>13</v>
      </c>
      <c r="E1172" s="8">
        <f>IFERROR(Cb23Mt[[#This Row],[DurationMilliseconds]]-B1171,Cb23Mt[[#This Row],[DurationMilliseconds]])</f>
        <v>140.16459999998915</v>
      </c>
      <c r="F1172" s="8">
        <f>Cb23Mt[[#This Row],[PackagePower]]*Cb23Mt[[#This Row],[TimeFrame]]/1000</f>
        <v>12.478638484515033</v>
      </c>
    </row>
    <row r="1173" spans="1:6" x14ac:dyDescent="0.3">
      <c r="A1173">
        <v>3</v>
      </c>
      <c r="B1173" s="8">
        <v>168031.5808</v>
      </c>
      <c r="C1173" s="8">
        <v>88.222710000000006</v>
      </c>
      <c r="D1173" t="s">
        <v>13</v>
      </c>
      <c r="E1173" s="8">
        <f>IFERROR(Cb23Mt[[#This Row],[DurationMilliseconds]]-B1172,Cb23Mt[[#This Row],[DurationMilliseconds]])</f>
        <v>142.19260000000941</v>
      </c>
      <c r="F1173" s="8">
        <f>Cb23Mt[[#This Row],[PackagePower]]*Cb23Mt[[#This Row],[TimeFrame]]/1000</f>
        <v>12.54461651394683</v>
      </c>
    </row>
    <row r="1174" spans="1:6" x14ac:dyDescent="0.3">
      <c r="A1174">
        <v>3</v>
      </c>
      <c r="B1174" s="8">
        <v>168173.3996</v>
      </c>
      <c r="C1174" s="8">
        <v>88.394559999999998</v>
      </c>
      <c r="D1174" t="s">
        <v>13</v>
      </c>
      <c r="E1174" s="8">
        <f>IFERROR(Cb23Mt[[#This Row],[DurationMilliseconds]]-B1173,Cb23Mt[[#This Row],[DurationMilliseconds]])</f>
        <v>141.8188000000082</v>
      </c>
      <c r="F1174" s="8">
        <f>Cb23Mt[[#This Row],[PackagePower]]*Cb23Mt[[#This Row],[TimeFrame]]/1000</f>
        <v>12.536010425728724</v>
      </c>
    </row>
    <row r="1175" spans="1:6" x14ac:dyDescent="0.3">
      <c r="A1175">
        <v>3</v>
      </c>
      <c r="B1175" s="8">
        <v>168330.2598</v>
      </c>
      <c r="C1175" s="8">
        <v>88.496579999999994</v>
      </c>
      <c r="D1175" t="s">
        <v>13</v>
      </c>
      <c r="E1175" s="8">
        <f>IFERROR(Cb23Mt[[#This Row],[DurationMilliseconds]]-B1174,Cb23Mt[[#This Row],[DurationMilliseconds]])</f>
        <v>156.86019999999553</v>
      </c>
      <c r="F1175" s="8">
        <f>Cb23Mt[[#This Row],[PackagePower]]*Cb23Mt[[#This Row],[TimeFrame]]/1000</f>
        <v>13.881591238115604</v>
      </c>
    </row>
    <row r="1176" spans="1:6" x14ac:dyDescent="0.3">
      <c r="A1176">
        <v>3</v>
      </c>
      <c r="B1176" s="8">
        <v>168471.44140000001</v>
      </c>
      <c r="C1176" s="8">
        <v>88.085380000000001</v>
      </c>
      <c r="D1176" t="s">
        <v>13</v>
      </c>
      <c r="E1176" s="8">
        <f>IFERROR(Cb23Mt[[#This Row],[DurationMilliseconds]]-B1175,Cb23Mt[[#This Row],[DurationMilliseconds]])</f>
        <v>141.1816000000108</v>
      </c>
      <c r="F1176" s="8">
        <f>Cb23Mt[[#This Row],[PackagePower]]*Cb23Mt[[#This Row],[TimeFrame]]/1000</f>
        <v>12.436034885008953</v>
      </c>
    </row>
    <row r="1177" spans="1:6" x14ac:dyDescent="0.3">
      <c r="A1177">
        <v>3</v>
      </c>
      <c r="B1177" s="8">
        <v>168613.37880000001</v>
      </c>
      <c r="C1177" s="8">
        <v>87.507109999999997</v>
      </c>
      <c r="D1177" t="s">
        <v>13</v>
      </c>
      <c r="E1177" s="8">
        <f>IFERROR(Cb23Mt[[#This Row],[DurationMilliseconds]]-B1176,Cb23Mt[[#This Row],[DurationMilliseconds]])</f>
        <v>141.93739999999525</v>
      </c>
      <c r="F1177" s="8">
        <f>Cb23Mt[[#This Row],[PackagePower]]*Cb23Mt[[#This Row],[TimeFrame]]/1000</f>
        <v>12.420531674913583</v>
      </c>
    </row>
    <row r="1178" spans="1:6" x14ac:dyDescent="0.3">
      <c r="A1178">
        <v>3</v>
      </c>
      <c r="B1178" s="8">
        <v>168755.5821</v>
      </c>
      <c r="C1178" s="8">
        <v>89.970249999999993</v>
      </c>
      <c r="D1178" t="s">
        <v>13</v>
      </c>
      <c r="E1178" s="8">
        <f>IFERROR(Cb23Mt[[#This Row],[DurationMilliseconds]]-B1177,Cb23Mt[[#This Row],[DurationMilliseconds]])</f>
        <v>142.20329999999376</v>
      </c>
      <c r="F1178" s="8">
        <f>Cb23Mt[[#This Row],[PackagePower]]*Cb23Mt[[#This Row],[TimeFrame]]/1000</f>
        <v>12.794066451824438</v>
      </c>
    </row>
    <row r="1179" spans="1:6" x14ac:dyDescent="0.3">
      <c r="A1179">
        <v>3</v>
      </c>
      <c r="B1179" s="8">
        <v>168895.92790000001</v>
      </c>
      <c r="C1179" s="8">
        <v>88.228129999999993</v>
      </c>
      <c r="D1179" t="s">
        <v>13</v>
      </c>
      <c r="E1179" s="8">
        <f>IFERROR(Cb23Mt[[#This Row],[DurationMilliseconds]]-B1178,Cb23Mt[[#This Row],[DurationMilliseconds]])</f>
        <v>140.34580000001006</v>
      </c>
      <c r="F1179" s="8">
        <f>Cb23Mt[[#This Row],[PackagePower]]*Cb23Mt[[#This Row],[TimeFrame]]/1000</f>
        <v>12.382447487354886</v>
      </c>
    </row>
    <row r="1180" spans="1:6" x14ac:dyDescent="0.3">
      <c r="A1180">
        <v>3</v>
      </c>
      <c r="B1180" s="8">
        <v>169037.15659999999</v>
      </c>
      <c r="C1180" s="8">
        <v>86.758189999999999</v>
      </c>
      <c r="D1180" t="s">
        <v>13</v>
      </c>
      <c r="E1180" s="8">
        <f>IFERROR(Cb23Mt[[#This Row],[DurationMilliseconds]]-B1179,Cb23Mt[[#This Row],[DurationMilliseconds]])</f>
        <v>141.22869999997783</v>
      </c>
      <c r="F1180" s="8">
        <f>Cb23Mt[[#This Row],[PackagePower]]*Cb23Mt[[#This Row],[TimeFrame]]/1000</f>
        <v>12.252746388051078</v>
      </c>
    </row>
    <row r="1181" spans="1:6" x14ac:dyDescent="0.3">
      <c r="A1181">
        <v>3</v>
      </c>
      <c r="B1181" s="8">
        <v>169179.30549999999</v>
      </c>
      <c r="C1181" s="8">
        <v>89.004249999999999</v>
      </c>
      <c r="D1181" t="s">
        <v>13</v>
      </c>
      <c r="E1181" s="8">
        <f>IFERROR(Cb23Mt[[#This Row],[DurationMilliseconds]]-B1180,Cb23Mt[[#This Row],[DurationMilliseconds]])</f>
        <v>142.14890000000014</v>
      </c>
      <c r="F1181" s="8">
        <f>Cb23Mt[[#This Row],[PackagePower]]*Cb23Mt[[#This Row],[TimeFrame]]/1000</f>
        <v>12.651856232825011</v>
      </c>
    </row>
    <row r="1182" spans="1:6" x14ac:dyDescent="0.3">
      <c r="A1182">
        <v>3</v>
      </c>
      <c r="B1182" s="8">
        <v>169320.96520000001</v>
      </c>
      <c r="C1182" s="8">
        <v>90.265090000000001</v>
      </c>
      <c r="D1182" t="s">
        <v>13</v>
      </c>
      <c r="E1182" s="8">
        <f>IFERROR(Cb23Mt[[#This Row],[DurationMilliseconds]]-B1181,Cb23Mt[[#This Row],[DurationMilliseconds]])</f>
        <v>141.65970000001835</v>
      </c>
      <c r="F1182" s="8">
        <f>Cb23Mt[[#This Row],[PackagePower]]*Cb23Mt[[#This Row],[TimeFrame]]/1000</f>
        <v>12.786925569874656</v>
      </c>
    </row>
    <row r="1183" spans="1:6" x14ac:dyDescent="0.3">
      <c r="A1183">
        <v>3</v>
      </c>
      <c r="B1183" s="8">
        <v>169462.2525</v>
      </c>
      <c r="C1183" s="8">
        <v>88.057929999999999</v>
      </c>
      <c r="D1183" t="s">
        <v>13</v>
      </c>
      <c r="E1183" s="8">
        <f>IFERROR(Cb23Mt[[#This Row],[DurationMilliseconds]]-B1182,Cb23Mt[[#This Row],[DurationMilliseconds]])</f>
        <v>141.28729999999632</v>
      </c>
      <c r="F1183" s="8">
        <f>Cb23Mt[[#This Row],[PackagePower]]*Cb23Mt[[#This Row],[TimeFrame]]/1000</f>
        <v>12.441467173288677</v>
      </c>
    </row>
    <row r="1184" spans="1:6" x14ac:dyDescent="0.3">
      <c r="A1184">
        <v>3</v>
      </c>
      <c r="B1184" s="8">
        <v>169604.95819999999</v>
      </c>
      <c r="C1184" s="8">
        <v>88.660399999999996</v>
      </c>
      <c r="D1184" t="s">
        <v>13</v>
      </c>
      <c r="E1184" s="8">
        <f>IFERROR(Cb23Mt[[#This Row],[DurationMilliseconds]]-B1183,Cb23Mt[[#This Row],[DurationMilliseconds]])</f>
        <v>142.70569999999134</v>
      </c>
      <c r="F1184" s="8">
        <f>Cb23Mt[[#This Row],[PackagePower]]*Cb23Mt[[#This Row],[TimeFrame]]/1000</f>
        <v>12.652344444279231</v>
      </c>
    </row>
    <row r="1185" spans="1:6" x14ac:dyDescent="0.3">
      <c r="A1185">
        <v>3</v>
      </c>
      <c r="B1185" s="8">
        <v>169746.17050000001</v>
      </c>
      <c r="C1185" s="8">
        <v>89.107889999999998</v>
      </c>
      <c r="D1185" t="s">
        <v>13</v>
      </c>
      <c r="E1185" s="8">
        <f>IFERROR(Cb23Mt[[#This Row],[DurationMilliseconds]]-B1184,Cb23Mt[[#This Row],[DurationMilliseconds]])</f>
        <v>141.21230000001378</v>
      </c>
      <c r="F1185" s="8">
        <f>Cb23Mt[[#This Row],[PackagePower]]*Cb23Mt[[#This Row],[TimeFrame]]/1000</f>
        <v>12.583130095048228</v>
      </c>
    </row>
    <row r="1186" spans="1:6" x14ac:dyDescent="0.3">
      <c r="A1186">
        <v>3</v>
      </c>
      <c r="B1186" s="8">
        <v>169888.41959999999</v>
      </c>
      <c r="C1186" s="8">
        <v>88.609020000000001</v>
      </c>
      <c r="D1186" t="s">
        <v>13</v>
      </c>
      <c r="E1186" s="8">
        <f>IFERROR(Cb23Mt[[#This Row],[DurationMilliseconds]]-B1185,Cb23Mt[[#This Row],[DurationMilliseconds]])</f>
        <v>142.24909999998636</v>
      </c>
      <c r="F1186" s="8">
        <f>Cb23Mt[[#This Row],[PackagePower]]*Cb23Mt[[#This Row],[TimeFrame]]/1000</f>
        <v>12.604553346880792</v>
      </c>
    </row>
    <row r="1187" spans="1:6" x14ac:dyDescent="0.3">
      <c r="A1187">
        <v>3</v>
      </c>
      <c r="B1187" s="8">
        <v>170028.64850000001</v>
      </c>
      <c r="C1187" s="8">
        <v>89.277079999999998</v>
      </c>
      <c r="D1187" t="s">
        <v>13</v>
      </c>
      <c r="E1187" s="8">
        <f>IFERROR(Cb23Mt[[#This Row],[DurationMilliseconds]]-B1186,Cb23Mt[[#This Row],[DurationMilliseconds]])</f>
        <v>140.22890000001644</v>
      </c>
      <c r="F1187" s="8">
        <f>Cb23Mt[[#This Row],[PackagePower]]*Cb23Mt[[#This Row],[TimeFrame]]/1000</f>
        <v>12.519226723613468</v>
      </c>
    </row>
    <row r="1188" spans="1:6" x14ac:dyDescent="0.3">
      <c r="A1188">
        <v>3</v>
      </c>
      <c r="B1188" s="8">
        <v>170171.35949999999</v>
      </c>
      <c r="C1188" s="8">
        <v>89.261420000000001</v>
      </c>
      <c r="D1188" t="s">
        <v>13</v>
      </c>
      <c r="E1188" s="8">
        <f>IFERROR(Cb23Mt[[#This Row],[DurationMilliseconds]]-B1187,Cb23Mt[[#This Row],[DurationMilliseconds]])</f>
        <v>142.71099999998114</v>
      </c>
      <c r="F1188" s="8">
        <f>Cb23Mt[[#This Row],[PackagePower]]*Cb23Mt[[#This Row],[TimeFrame]]/1000</f>
        <v>12.738586509618317</v>
      </c>
    </row>
    <row r="1189" spans="1:6" x14ac:dyDescent="0.3">
      <c r="A1189">
        <v>3</v>
      </c>
      <c r="B1189" s="8">
        <v>170312.23749999999</v>
      </c>
      <c r="C1189" s="8">
        <v>90.28201</v>
      </c>
      <c r="D1189" t="s">
        <v>13</v>
      </c>
      <c r="E1189" s="8">
        <f>IFERROR(Cb23Mt[[#This Row],[DurationMilliseconds]]-B1188,Cb23Mt[[#This Row],[DurationMilliseconds]])</f>
        <v>140.87799999999697</v>
      </c>
      <c r="F1189" s="8">
        <f>Cb23Mt[[#This Row],[PackagePower]]*Cb23Mt[[#This Row],[TimeFrame]]/1000</f>
        <v>12.718749004779728</v>
      </c>
    </row>
    <row r="1190" spans="1:6" x14ac:dyDescent="0.3">
      <c r="A1190">
        <v>3</v>
      </c>
      <c r="B1190" s="8">
        <v>170469.45929999999</v>
      </c>
      <c r="C1190" s="8">
        <v>89.398669999999996</v>
      </c>
      <c r="D1190" t="s">
        <v>13</v>
      </c>
      <c r="E1190" s="8">
        <f>IFERROR(Cb23Mt[[#This Row],[DurationMilliseconds]]-B1189,Cb23Mt[[#This Row],[DurationMilliseconds]])</f>
        <v>157.22179999999935</v>
      </c>
      <c r="F1190" s="8">
        <f>Cb23Mt[[#This Row],[PackagePower]]*Cb23Mt[[#This Row],[TimeFrame]]/1000</f>
        <v>14.055419815005942</v>
      </c>
    </row>
    <row r="1191" spans="1:6" x14ac:dyDescent="0.3">
      <c r="A1191">
        <v>3</v>
      </c>
      <c r="B1191" s="8">
        <v>170611.1667</v>
      </c>
      <c r="C1191" s="8">
        <v>88.633750000000006</v>
      </c>
      <c r="D1191" t="s">
        <v>13</v>
      </c>
      <c r="E1191" s="8">
        <f>IFERROR(Cb23Mt[[#This Row],[DurationMilliseconds]]-B1190,Cb23Mt[[#This Row],[DurationMilliseconds]])</f>
        <v>141.70740000001388</v>
      </c>
      <c r="F1191" s="8">
        <f>Cb23Mt[[#This Row],[PackagePower]]*Cb23Mt[[#This Row],[TimeFrame]]/1000</f>
        <v>12.56005826475123</v>
      </c>
    </row>
    <row r="1192" spans="1:6" x14ac:dyDescent="0.3">
      <c r="A1192">
        <v>3</v>
      </c>
      <c r="B1192" s="8">
        <v>170753.3811</v>
      </c>
      <c r="C1192" s="8">
        <v>89.482550000000003</v>
      </c>
      <c r="D1192" t="s">
        <v>13</v>
      </c>
      <c r="E1192" s="8">
        <f>IFERROR(Cb23Mt[[#This Row],[DurationMilliseconds]]-B1191,Cb23Mt[[#This Row],[DurationMilliseconds]])</f>
        <v>142.21439999999711</v>
      </c>
      <c r="F1192" s="8">
        <f>Cb23Mt[[#This Row],[PackagePower]]*Cb23Mt[[#This Row],[TimeFrame]]/1000</f>
        <v>12.725707158719743</v>
      </c>
    </row>
    <row r="1193" spans="1:6" x14ac:dyDescent="0.3">
      <c r="A1193">
        <v>3</v>
      </c>
      <c r="B1193" s="8">
        <v>170894.45550000001</v>
      </c>
      <c r="C1193" s="8">
        <v>88.822479999999999</v>
      </c>
      <c r="D1193" t="s">
        <v>13</v>
      </c>
      <c r="E1193" s="8">
        <f>IFERROR(Cb23Mt[[#This Row],[DurationMilliseconds]]-B1192,Cb23Mt[[#This Row],[DurationMilliseconds]])</f>
        <v>141.07440000001225</v>
      </c>
      <c r="F1193" s="8">
        <f>Cb23Mt[[#This Row],[PackagePower]]*Cb23Mt[[#This Row],[TimeFrame]]/1000</f>
        <v>12.530578072513087</v>
      </c>
    </row>
    <row r="1194" spans="1:6" x14ac:dyDescent="0.3">
      <c r="A1194">
        <v>3</v>
      </c>
      <c r="B1194" s="8">
        <v>171035.78539999999</v>
      </c>
      <c r="C1194" s="8">
        <v>89.027690000000007</v>
      </c>
      <c r="D1194" t="s">
        <v>13</v>
      </c>
      <c r="E1194" s="8">
        <f>IFERROR(Cb23Mt[[#This Row],[DurationMilliseconds]]-B1193,Cb23Mt[[#This Row],[DurationMilliseconds]])</f>
        <v>141.32989999998244</v>
      </c>
      <c r="F1194" s="8">
        <f>Cb23Mt[[#This Row],[PackagePower]]*Cb23Mt[[#This Row],[TimeFrame]]/1000</f>
        <v>12.582274524929439</v>
      </c>
    </row>
    <row r="1195" spans="1:6" x14ac:dyDescent="0.3">
      <c r="A1195">
        <v>3</v>
      </c>
      <c r="B1195" s="8">
        <v>171176.16200000001</v>
      </c>
      <c r="C1195" s="8">
        <v>91.834090000000003</v>
      </c>
      <c r="D1195" t="s">
        <v>13</v>
      </c>
      <c r="E1195" s="8">
        <f>IFERROR(Cb23Mt[[#This Row],[DurationMilliseconds]]-B1194,Cb23Mt[[#This Row],[DurationMilliseconds]])</f>
        <v>140.37660000001779</v>
      </c>
      <c r="F1195" s="8">
        <f>Cb23Mt[[#This Row],[PackagePower]]*Cb23Mt[[#This Row],[TimeFrame]]/1000</f>
        <v>12.891357318295633</v>
      </c>
    </row>
    <row r="1196" spans="1:6" x14ac:dyDescent="0.3">
      <c r="A1196">
        <v>3</v>
      </c>
      <c r="B1196" s="8">
        <v>171316.38680000001</v>
      </c>
      <c r="C1196" s="8">
        <v>89.983949999999993</v>
      </c>
      <c r="D1196" t="s">
        <v>13</v>
      </c>
      <c r="E1196" s="8">
        <f>IFERROR(Cb23Mt[[#This Row],[DurationMilliseconds]]-B1195,Cb23Mt[[#This Row],[DurationMilliseconds]])</f>
        <v>140.22479999999632</v>
      </c>
      <c r="F1196" s="8">
        <f>Cb23Mt[[#This Row],[PackagePower]]*Cb23Mt[[#This Row],[TimeFrame]]/1000</f>
        <v>12.617981391959667</v>
      </c>
    </row>
    <row r="1197" spans="1:6" x14ac:dyDescent="0.3">
      <c r="A1197">
        <v>3</v>
      </c>
      <c r="B1197" s="8">
        <v>171457.1067</v>
      </c>
      <c r="C1197" s="8">
        <v>90.269369999999995</v>
      </c>
      <c r="D1197" t="s">
        <v>13</v>
      </c>
      <c r="E1197" s="8">
        <f>IFERROR(Cb23Mt[[#This Row],[DurationMilliseconds]]-B1196,Cb23Mt[[#This Row],[DurationMilliseconds]])</f>
        <v>140.71989999999641</v>
      </c>
      <c r="F1197" s="8">
        <f>Cb23Mt[[#This Row],[PackagePower]]*Cb23Mt[[#This Row],[TimeFrame]]/1000</f>
        <v>12.702696719462676</v>
      </c>
    </row>
    <row r="1198" spans="1:6" x14ac:dyDescent="0.3">
      <c r="A1198">
        <v>3</v>
      </c>
      <c r="B1198" s="8">
        <v>171598.7647</v>
      </c>
      <c r="C1198" s="8">
        <v>89.271749999999997</v>
      </c>
      <c r="D1198" t="s">
        <v>13</v>
      </c>
      <c r="E1198" s="8">
        <f>IFERROR(Cb23Mt[[#This Row],[DurationMilliseconds]]-B1197,Cb23Mt[[#This Row],[DurationMilliseconds]])</f>
        <v>141.65799999999581</v>
      </c>
      <c r="F1198" s="8">
        <f>Cb23Mt[[#This Row],[PackagePower]]*Cb23Mt[[#This Row],[TimeFrame]]/1000</f>
        <v>12.646057561499624</v>
      </c>
    </row>
    <row r="1199" spans="1:6" x14ac:dyDescent="0.3">
      <c r="A1199">
        <v>3</v>
      </c>
      <c r="B1199" s="8">
        <v>171740.76809999999</v>
      </c>
      <c r="C1199" s="8">
        <v>88.298559999999995</v>
      </c>
      <c r="D1199" t="s">
        <v>13</v>
      </c>
      <c r="E1199" s="8">
        <f>IFERROR(Cb23Mt[[#This Row],[DurationMilliseconds]]-B1198,Cb23Mt[[#This Row],[DurationMilliseconds]])</f>
        <v>142.00339999998687</v>
      </c>
      <c r="F1199" s="8">
        <f>Cb23Mt[[#This Row],[PackagePower]]*Cb23Mt[[#This Row],[TimeFrame]]/1000</f>
        <v>12.53869573510284</v>
      </c>
    </row>
    <row r="1200" spans="1:6" x14ac:dyDescent="0.3">
      <c r="A1200">
        <v>3</v>
      </c>
      <c r="B1200" s="8">
        <v>171882.2029</v>
      </c>
      <c r="C1200" s="8">
        <v>89.87912</v>
      </c>
      <c r="D1200" t="s">
        <v>13</v>
      </c>
      <c r="E1200" s="8">
        <f>IFERROR(Cb23Mt[[#This Row],[DurationMilliseconds]]-B1199,Cb23Mt[[#This Row],[DurationMilliseconds]])</f>
        <v>141.43480000001728</v>
      </c>
      <c r="F1200" s="8">
        <f>Cb23Mt[[#This Row],[PackagePower]]*Cb23Mt[[#This Row],[TimeFrame]]/1000</f>
        <v>12.712035361377554</v>
      </c>
    </row>
    <row r="1201" spans="1:6" x14ac:dyDescent="0.3">
      <c r="A1201">
        <v>3</v>
      </c>
      <c r="B1201" s="8">
        <v>172024.53400000001</v>
      </c>
      <c r="C1201" s="8">
        <v>89.367159999999998</v>
      </c>
      <c r="D1201" t="s">
        <v>13</v>
      </c>
      <c r="E1201" s="8">
        <f>IFERROR(Cb23Mt[[#This Row],[DurationMilliseconds]]-B1200,Cb23Mt[[#This Row],[DurationMilliseconds]])</f>
        <v>142.33110000001034</v>
      </c>
      <c r="F1201" s="8">
        <f>Cb23Mt[[#This Row],[PackagePower]]*Cb23Mt[[#This Row],[TimeFrame]]/1000</f>
        <v>12.719726186676924</v>
      </c>
    </row>
    <row r="1202" spans="1:6" x14ac:dyDescent="0.3">
      <c r="A1202">
        <v>3</v>
      </c>
      <c r="B1202" s="8">
        <v>172163.92660000001</v>
      </c>
      <c r="C1202" s="8">
        <v>86.915790000000001</v>
      </c>
      <c r="D1202" t="s">
        <v>13</v>
      </c>
      <c r="E1202" s="8">
        <f>IFERROR(Cb23Mt[[#This Row],[DurationMilliseconds]]-B1201,Cb23Mt[[#This Row],[DurationMilliseconds]])</f>
        <v>139.39259999999194</v>
      </c>
      <c r="F1202" s="8">
        <f>Cb23Mt[[#This Row],[PackagePower]]*Cb23Mt[[#This Row],[TimeFrame]]/1000</f>
        <v>12.115417949153299</v>
      </c>
    </row>
    <row r="1203" spans="1:6" x14ac:dyDescent="0.3">
      <c r="A1203">
        <v>3</v>
      </c>
      <c r="B1203" s="8">
        <v>172305.57800000001</v>
      </c>
      <c r="C1203" s="8">
        <v>86.389420000000001</v>
      </c>
      <c r="D1203" t="s">
        <v>13</v>
      </c>
      <c r="E1203" s="8">
        <f>IFERROR(Cb23Mt[[#This Row],[DurationMilliseconds]]-B1202,Cb23Mt[[#This Row],[DurationMilliseconds]])</f>
        <v>141.65140000000247</v>
      </c>
      <c r="F1203" s="8">
        <f>Cb23Mt[[#This Row],[PackagePower]]*Cb23Mt[[#This Row],[TimeFrame]]/1000</f>
        <v>12.237182288188212</v>
      </c>
    </row>
    <row r="1204" spans="1:6" x14ac:dyDescent="0.3">
      <c r="A1204">
        <v>3</v>
      </c>
      <c r="B1204" s="8">
        <v>172446.6795</v>
      </c>
      <c r="C1204" s="8">
        <v>88.230990000000006</v>
      </c>
      <c r="D1204" t="s">
        <v>13</v>
      </c>
      <c r="E1204" s="8">
        <f>IFERROR(Cb23Mt[[#This Row],[DurationMilliseconds]]-B1203,Cb23Mt[[#This Row],[DurationMilliseconds]])</f>
        <v>141.10149999998976</v>
      </c>
      <c r="F1204" s="8">
        <f>Cb23Mt[[#This Row],[PackagePower]]*Cb23Mt[[#This Row],[TimeFrame]]/1000</f>
        <v>12.449525035484097</v>
      </c>
    </row>
    <row r="1205" spans="1:6" x14ac:dyDescent="0.3">
      <c r="A1205">
        <v>3</v>
      </c>
      <c r="B1205" s="8">
        <v>172603.8743</v>
      </c>
      <c r="C1205" s="8">
        <v>90.601770000000002</v>
      </c>
      <c r="D1205" t="s">
        <v>13</v>
      </c>
      <c r="E1205" s="8">
        <f>IFERROR(Cb23Mt[[#This Row],[DurationMilliseconds]]-B1204,Cb23Mt[[#This Row],[DurationMilliseconds]])</f>
        <v>157.19479999999749</v>
      </c>
      <c r="F1205" s="8">
        <f>Cb23Mt[[#This Row],[PackagePower]]*Cb23Mt[[#This Row],[TimeFrame]]/1000</f>
        <v>14.242127114795773</v>
      </c>
    </row>
    <row r="1206" spans="1:6" x14ac:dyDescent="0.3">
      <c r="A1206">
        <v>3</v>
      </c>
      <c r="B1206" s="8">
        <v>172744.52290000001</v>
      </c>
      <c r="C1206" s="8">
        <v>89.139979999999994</v>
      </c>
      <c r="D1206" t="s">
        <v>13</v>
      </c>
      <c r="E1206" s="8">
        <f>IFERROR(Cb23Mt[[#This Row],[DurationMilliseconds]]-B1205,Cb23Mt[[#This Row],[DurationMilliseconds]])</f>
        <v>140.64860000001499</v>
      </c>
      <c r="F1206" s="8">
        <f>Cb23Mt[[#This Row],[PackagePower]]*Cb23Mt[[#This Row],[TimeFrame]]/1000</f>
        <v>12.537413391029334</v>
      </c>
    </row>
    <row r="1207" spans="1:6" x14ac:dyDescent="0.3">
      <c r="A1207">
        <v>3</v>
      </c>
      <c r="B1207" s="8">
        <v>172886.26190000001</v>
      </c>
      <c r="C1207" s="8">
        <v>89.151830000000004</v>
      </c>
      <c r="D1207" t="s">
        <v>13</v>
      </c>
      <c r="E1207" s="8">
        <f>IFERROR(Cb23Mt[[#This Row],[DurationMilliseconds]]-B1206,Cb23Mt[[#This Row],[DurationMilliseconds]])</f>
        <v>141.7390000000014</v>
      </c>
      <c r="F1207" s="8">
        <f>Cb23Mt[[#This Row],[PackagePower]]*Cb23Mt[[#This Row],[TimeFrame]]/1000</f>
        <v>12.636291232370125</v>
      </c>
    </row>
    <row r="1208" spans="1:6" x14ac:dyDescent="0.3">
      <c r="A1208">
        <v>3</v>
      </c>
      <c r="B1208" s="8">
        <v>173027.8665</v>
      </c>
      <c r="C1208" s="8">
        <v>87.739930000000001</v>
      </c>
      <c r="D1208" t="s">
        <v>13</v>
      </c>
      <c r="E1208" s="8">
        <f>IFERROR(Cb23Mt[[#This Row],[DurationMilliseconds]]-B1207,Cb23Mt[[#This Row],[DurationMilliseconds]])</f>
        <v>141.60459999999148</v>
      </c>
      <c r="F1208" s="8">
        <f>Cb23Mt[[#This Row],[PackagePower]]*Cb23Mt[[#This Row],[TimeFrame]]/1000</f>
        <v>12.424377691677254</v>
      </c>
    </row>
    <row r="1209" spans="1:6" x14ac:dyDescent="0.3">
      <c r="A1209">
        <v>3</v>
      </c>
      <c r="B1209" s="8">
        <v>173169.0191</v>
      </c>
      <c r="C1209" s="8">
        <v>88.865809999999996</v>
      </c>
      <c r="D1209" t="s">
        <v>13</v>
      </c>
      <c r="E1209" s="8">
        <f>IFERROR(Cb23Mt[[#This Row],[DurationMilliseconds]]-B1208,Cb23Mt[[#This Row],[DurationMilliseconds]])</f>
        <v>141.15260000000126</v>
      </c>
      <c r="F1209" s="8">
        <f>Cb23Mt[[#This Row],[PackagePower]]*Cb23Mt[[#This Row],[TimeFrame]]/1000</f>
        <v>12.543640132606111</v>
      </c>
    </row>
    <row r="1210" spans="1:6" x14ac:dyDescent="0.3">
      <c r="A1210">
        <v>3</v>
      </c>
      <c r="B1210" s="8">
        <v>173311.2162</v>
      </c>
      <c r="C1210" s="8">
        <v>87.533150000000006</v>
      </c>
      <c r="D1210" t="s">
        <v>13</v>
      </c>
      <c r="E1210" s="8">
        <f>IFERROR(Cb23Mt[[#This Row],[DurationMilliseconds]]-B1209,Cb23Mt[[#This Row],[DurationMilliseconds]])</f>
        <v>142.19709999999031</v>
      </c>
      <c r="F1210" s="8">
        <f>Cb23Mt[[#This Row],[PackagePower]]*Cb23Mt[[#This Row],[TimeFrame]]/1000</f>
        <v>12.446960083864152</v>
      </c>
    </row>
    <row r="1211" spans="1:6" x14ac:dyDescent="0.3">
      <c r="A1211">
        <v>3</v>
      </c>
      <c r="B1211" s="8">
        <v>173452.93789999999</v>
      </c>
      <c r="C1211" s="8">
        <v>87.749690000000001</v>
      </c>
      <c r="D1211" t="s">
        <v>13</v>
      </c>
      <c r="E1211" s="8">
        <f>IFERROR(Cb23Mt[[#This Row],[DurationMilliseconds]]-B1210,Cb23Mt[[#This Row],[DurationMilliseconds]])</f>
        <v>141.7216999999946</v>
      </c>
      <c r="F1211" s="8">
        <f>Cb23Mt[[#This Row],[PackagePower]]*Cb23Mt[[#This Row],[TimeFrame]]/1000</f>
        <v>12.436035241272526</v>
      </c>
    </row>
    <row r="1212" spans="1:6" x14ac:dyDescent="0.3">
      <c r="A1212">
        <v>3</v>
      </c>
      <c r="B1212" s="8">
        <v>173594.33110000001</v>
      </c>
      <c r="C1212" s="8">
        <v>87.721320000000006</v>
      </c>
      <c r="D1212" t="s">
        <v>13</v>
      </c>
      <c r="E1212" s="8">
        <f>IFERROR(Cb23Mt[[#This Row],[DurationMilliseconds]]-B1211,Cb23Mt[[#This Row],[DurationMilliseconds]])</f>
        <v>141.39320000002044</v>
      </c>
      <c r="F1212" s="8">
        <f>Cb23Mt[[#This Row],[PackagePower]]*Cb23Mt[[#This Row],[TimeFrame]]/1000</f>
        <v>12.403198143025795</v>
      </c>
    </row>
    <row r="1213" spans="1:6" x14ac:dyDescent="0.3">
      <c r="A1213">
        <v>3</v>
      </c>
      <c r="B1213" s="8">
        <v>173734.68309999999</v>
      </c>
      <c r="C1213" s="8">
        <v>87.75891</v>
      </c>
      <c r="D1213" t="s">
        <v>13</v>
      </c>
      <c r="E1213" s="8">
        <f>IFERROR(Cb23Mt[[#This Row],[DurationMilliseconds]]-B1212,Cb23Mt[[#This Row],[DurationMilliseconds]])</f>
        <v>140.3519999999844</v>
      </c>
      <c r="F1213" s="8">
        <f>Cb23Mt[[#This Row],[PackagePower]]*Cb23Mt[[#This Row],[TimeFrame]]/1000</f>
        <v>12.31713853631863</v>
      </c>
    </row>
    <row r="1214" spans="1:6" x14ac:dyDescent="0.3">
      <c r="A1214">
        <v>3</v>
      </c>
      <c r="B1214" s="8">
        <v>173876.0147</v>
      </c>
      <c r="C1214" s="8">
        <v>87.246080000000006</v>
      </c>
      <c r="D1214" t="s">
        <v>13</v>
      </c>
      <c r="E1214" s="8">
        <f>IFERROR(Cb23Mt[[#This Row],[DurationMilliseconds]]-B1213,Cb23Mt[[#This Row],[DurationMilliseconds]])</f>
        <v>141.33160000000498</v>
      </c>
      <c r="F1214" s="8">
        <f>Cb23Mt[[#This Row],[PackagePower]]*Cb23Mt[[#This Row],[TimeFrame]]/1000</f>
        <v>12.330628080128436</v>
      </c>
    </row>
    <row r="1215" spans="1:6" x14ac:dyDescent="0.3">
      <c r="A1215">
        <v>3</v>
      </c>
      <c r="B1215" s="8">
        <v>174016.7309</v>
      </c>
      <c r="C1215" s="8">
        <v>87.835400000000007</v>
      </c>
      <c r="D1215" t="s">
        <v>13</v>
      </c>
      <c r="E1215" s="8">
        <f>IFERROR(Cb23Mt[[#This Row],[DurationMilliseconds]]-B1214,Cb23Mt[[#This Row],[DurationMilliseconds]])</f>
        <v>140.7161999999953</v>
      </c>
      <c r="F1215" s="8">
        <f>Cb23Mt[[#This Row],[PackagePower]]*Cb23Mt[[#This Row],[TimeFrame]]/1000</f>
        <v>12.359863713479587</v>
      </c>
    </row>
    <row r="1216" spans="1:6" x14ac:dyDescent="0.3">
      <c r="A1216">
        <v>3</v>
      </c>
      <c r="B1216" s="8">
        <v>174158.45180000001</v>
      </c>
      <c r="C1216" s="8">
        <v>88.639520000000005</v>
      </c>
      <c r="D1216" t="s">
        <v>13</v>
      </c>
      <c r="E1216" s="8">
        <f>IFERROR(Cb23Mt[[#This Row],[DurationMilliseconds]]-B1215,Cb23Mt[[#This Row],[DurationMilliseconds]])</f>
        <v>141.72090000001481</v>
      </c>
      <c r="F1216" s="8">
        <f>Cb23Mt[[#This Row],[PackagePower]]*Cb23Mt[[#This Row],[TimeFrame]]/1000</f>
        <v>12.562072549969313</v>
      </c>
    </row>
    <row r="1217" spans="1:6" x14ac:dyDescent="0.3">
      <c r="A1217">
        <v>3</v>
      </c>
      <c r="B1217" s="8">
        <v>174299.6459</v>
      </c>
      <c r="C1217" s="8">
        <v>87.922389999999993</v>
      </c>
      <c r="D1217" t="s">
        <v>13</v>
      </c>
      <c r="E1217" s="8">
        <f>IFERROR(Cb23Mt[[#This Row],[DurationMilliseconds]]-B1216,Cb23Mt[[#This Row],[DurationMilliseconds]])</f>
        <v>141.19409999999334</v>
      </c>
      <c r="F1217" s="8">
        <f>Cb23Mt[[#This Row],[PackagePower]]*Cb23Mt[[#This Row],[TimeFrame]]/1000</f>
        <v>12.414122725898412</v>
      </c>
    </row>
    <row r="1218" spans="1:6" x14ac:dyDescent="0.3">
      <c r="A1218">
        <v>3</v>
      </c>
      <c r="B1218" s="8">
        <v>174441.49419999999</v>
      </c>
      <c r="C1218" s="8">
        <v>87.886089999999996</v>
      </c>
      <c r="D1218" t="s">
        <v>13</v>
      </c>
      <c r="E1218" s="8">
        <f>IFERROR(Cb23Mt[[#This Row],[DurationMilliseconds]]-B1217,Cb23Mt[[#This Row],[DurationMilliseconds]])</f>
        <v>141.84829999998328</v>
      </c>
      <c r="F1218" s="8">
        <f>Cb23Mt[[#This Row],[PackagePower]]*Cb23Mt[[#This Row],[TimeFrame]]/1000</f>
        <v>12.466492460145529</v>
      </c>
    </row>
    <row r="1219" spans="1:6" x14ac:dyDescent="0.3">
      <c r="A1219">
        <v>3</v>
      </c>
      <c r="B1219" s="8">
        <v>174583.1839</v>
      </c>
      <c r="C1219" s="8">
        <v>88.332949999999997</v>
      </c>
      <c r="D1219" t="s">
        <v>13</v>
      </c>
      <c r="E1219" s="8">
        <f>IFERROR(Cb23Mt[[#This Row],[DurationMilliseconds]]-B1218,Cb23Mt[[#This Row],[DurationMilliseconds]])</f>
        <v>141.68970000001718</v>
      </c>
      <c r="F1219" s="8">
        <f>Cb23Mt[[#This Row],[PackagePower]]*Cb23Mt[[#This Row],[TimeFrame]]/1000</f>
        <v>12.515869185616516</v>
      </c>
    </row>
    <row r="1220" spans="1:6" x14ac:dyDescent="0.3">
      <c r="A1220">
        <v>3</v>
      </c>
      <c r="B1220" s="8">
        <v>174740.18220000001</v>
      </c>
      <c r="C1220" s="8">
        <v>89.022869999999998</v>
      </c>
      <c r="D1220" t="s">
        <v>13</v>
      </c>
      <c r="E1220" s="8">
        <f>IFERROR(Cb23Mt[[#This Row],[DurationMilliseconds]]-B1219,Cb23Mt[[#This Row],[DurationMilliseconds]])</f>
        <v>156.99830000000657</v>
      </c>
      <c r="F1220" s="8">
        <f>Cb23Mt[[#This Row],[PackagePower]]*Cb23Mt[[#This Row],[TimeFrame]]/1000</f>
        <v>13.976439251121585</v>
      </c>
    </row>
    <row r="1221" spans="1:6" x14ac:dyDescent="0.3">
      <c r="A1221">
        <v>3</v>
      </c>
      <c r="B1221" s="8">
        <v>174881.3315</v>
      </c>
      <c r="C1221" s="8">
        <v>89.103989999999996</v>
      </c>
      <c r="D1221" t="s">
        <v>13</v>
      </c>
      <c r="E1221" s="8">
        <f>IFERROR(Cb23Mt[[#This Row],[DurationMilliseconds]]-B1220,Cb23Mt[[#This Row],[DurationMilliseconds]])</f>
        <v>141.14929999999003</v>
      </c>
      <c r="F1221" s="8">
        <f>Cb23Mt[[#This Row],[PackagePower]]*Cb23Mt[[#This Row],[TimeFrame]]/1000</f>
        <v>12.576965815706112</v>
      </c>
    </row>
    <row r="1222" spans="1:6" x14ac:dyDescent="0.3">
      <c r="A1222">
        <v>3</v>
      </c>
      <c r="B1222" s="8">
        <v>175024.4957</v>
      </c>
      <c r="C1222" s="8">
        <v>88.059470000000005</v>
      </c>
      <c r="D1222" t="s">
        <v>13</v>
      </c>
      <c r="E1222" s="8">
        <f>IFERROR(Cb23Mt[[#This Row],[DurationMilliseconds]]-B1221,Cb23Mt[[#This Row],[DurationMilliseconds]])</f>
        <v>143.16419999999925</v>
      </c>
      <c r="F1222" s="8">
        <f>Cb23Mt[[#This Row],[PackagePower]]*Cb23Mt[[#This Row],[TimeFrame]]/1000</f>
        <v>12.606963574973935</v>
      </c>
    </row>
    <row r="1223" spans="1:6" x14ac:dyDescent="0.3">
      <c r="A1223">
        <v>3</v>
      </c>
      <c r="B1223" s="8">
        <v>175165.17389999999</v>
      </c>
      <c r="C1223" s="8">
        <v>88.344120000000004</v>
      </c>
      <c r="D1223" t="s">
        <v>13</v>
      </c>
      <c r="E1223" s="8">
        <f>IFERROR(Cb23Mt[[#This Row],[DurationMilliseconds]]-B1222,Cb23Mt[[#This Row],[DurationMilliseconds]])</f>
        <v>140.67819999999483</v>
      </c>
      <c r="F1223" s="8">
        <f>Cb23Mt[[#This Row],[PackagePower]]*Cb23Mt[[#This Row],[TimeFrame]]/1000</f>
        <v>12.428091782183545</v>
      </c>
    </row>
    <row r="1224" spans="1:6" x14ac:dyDescent="0.3">
      <c r="A1224">
        <v>3</v>
      </c>
      <c r="B1224" s="8">
        <v>175306.97140000001</v>
      </c>
      <c r="C1224" s="8">
        <v>88.00797</v>
      </c>
      <c r="D1224" t="s">
        <v>13</v>
      </c>
      <c r="E1224" s="8">
        <f>IFERROR(Cb23Mt[[#This Row],[DurationMilliseconds]]-B1223,Cb23Mt[[#This Row],[DurationMilliseconds]])</f>
        <v>141.79750000001513</v>
      </c>
      <c r="F1224" s="8">
        <f>Cb23Mt[[#This Row],[PackagePower]]*Cb23Mt[[#This Row],[TimeFrame]]/1000</f>
        <v>12.479310126076331</v>
      </c>
    </row>
    <row r="1225" spans="1:6" x14ac:dyDescent="0.3">
      <c r="A1225">
        <v>3</v>
      </c>
      <c r="B1225" s="8">
        <v>175448.51060000001</v>
      </c>
      <c r="C1225" s="8">
        <v>85.904210000000006</v>
      </c>
      <c r="D1225" t="s">
        <v>13</v>
      </c>
      <c r="E1225" s="8">
        <f>IFERROR(Cb23Mt[[#This Row],[DurationMilliseconds]]-B1224,Cb23Mt[[#This Row],[DurationMilliseconds]])</f>
        <v>141.53919999999925</v>
      </c>
      <c r="F1225" s="8">
        <f>Cb23Mt[[#This Row],[PackagePower]]*Cb23Mt[[#This Row],[TimeFrame]]/1000</f>
        <v>12.158813160031938</v>
      </c>
    </row>
    <row r="1226" spans="1:6" x14ac:dyDescent="0.3">
      <c r="A1226">
        <v>3</v>
      </c>
      <c r="B1226" s="8">
        <v>175590.22459999999</v>
      </c>
      <c r="C1226" s="8">
        <v>88.925929999999994</v>
      </c>
      <c r="D1226" t="s">
        <v>13</v>
      </c>
      <c r="E1226" s="8">
        <f>IFERROR(Cb23Mt[[#This Row],[DurationMilliseconds]]-B1225,Cb23Mt[[#This Row],[DurationMilliseconds]])</f>
        <v>141.71399999997811</v>
      </c>
      <c r="F1226" s="8">
        <f>Cb23Mt[[#This Row],[PackagePower]]*Cb23Mt[[#This Row],[TimeFrame]]/1000</f>
        <v>12.602049244018053</v>
      </c>
    </row>
    <row r="1227" spans="1:6" x14ac:dyDescent="0.3">
      <c r="A1227">
        <v>3</v>
      </c>
      <c r="B1227" s="8">
        <v>175763.48389999999</v>
      </c>
      <c r="C1227" s="8">
        <v>87.880619999999993</v>
      </c>
      <c r="D1227" t="s">
        <v>13</v>
      </c>
      <c r="E1227" s="8">
        <f>IFERROR(Cb23Mt[[#This Row],[DurationMilliseconds]]-B1226,Cb23Mt[[#This Row],[DurationMilliseconds]])</f>
        <v>173.25930000000517</v>
      </c>
      <c r="F1227" s="8">
        <f>Cb23Mt[[#This Row],[PackagePower]]*Cb23Mt[[#This Row],[TimeFrame]]/1000</f>
        <v>15.226134704766453</v>
      </c>
    </row>
    <row r="1228" spans="1:6" x14ac:dyDescent="0.3">
      <c r="A1228">
        <v>3</v>
      </c>
      <c r="B1228" s="8">
        <v>175905.14920000001</v>
      </c>
      <c r="C1228" s="8">
        <v>88.489909999999995</v>
      </c>
      <c r="D1228" t="s">
        <v>13</v>
      </c>
      <c r="E1228" s="8">
        <f>IFERROR(Cb23Mt[[#This Row],[DurationMilliseconds]]-B1227,Cb23Mt[[#This Row],[DurationMilliseconds]])</f>
        <v>141.6653000000224</v>
      </c>
      <c r="F1228" s="8">
        <f>Cb23Mt[[#This Row],[PackagePower]]*Cb23Mt[[#This Row],[TimeFrame]]/1000</f>
        <v>12.53594964712498</v>
      </c>
    </row>
    <row r="1229" spans="1:6" x14ac:dyDescent="0.3">
      <c r="A1229">
        <v>3</v>
      </c>
      <c r="B1229" s="8">
        <v>176046.8327</v>
      </c>
      <c r="C1229" s="8">
        <v>88.473799999999997</v>
      </c>
      <c r="D1229" t="s">
        <v>13</v>
      </c>
      <c r="E1229" s="8">
        <f>IFERROR(Cb23Mt[[#This Row],[DurationMilliseconds]]-B1228,Cb23Mt[[#This Row],[DurationMilliseconds]])</f>
        <v>141.68349999998463</v>
      </c>
      <c r="F1229" s="8">
        <f>Cb23Mt[[#This Row],[PackagePower]]*Cb23Mt[[#This Row],[TimeFrame]]/1000</f>
        <v>12.535277642298642</v>
      </c>
    </row>
    <row r="1230" spans="1:6" x14ac:dyDescent="0.3">
      <c r="A1230">
        <v>3</v>
      </c>
      <c r="B1230" s="8">
        <v>176188.51809999999</v>
      </c>
      <c r="C1230" s="8">
        <v>88.090519999999998</v>
      </c>
      <c r="D1230" t="s">
        <v>13</v>
      </c>
      <c r="E1230" s="8">
        <f>IFERROR(Cb23Mt[[#This Row],[DurationMilliseconds]]-B1229,Cb23Mt[[#This Row],[DurationMilliseconds]])</f>
        <v>141.68539999998757</v>
      </c>
      <c r="F1230" s="8">
        <f>Cb23Mt[[#This Row],[PackagePower]]*Cb23Mt[[#This Row],[TimeFrame]]/1000</f>
        <v>12.481140562406905</v>
      </c>
    </row>
    <row r="1231" spans="1:6" x14ac:dyDescent="0.3">
      <c r="A1231">
        <v>3</v>
      </c>
      <c r="B1231" s="8">
        <v>176331.19990000001</v>
      </c>
      <c r="C1231" s="8">
        <v>88.318910000000002</v>
      </c>
      <c r="D1231" t="s">
        <v>13</v>
      </c>
      <c r="E1231" s="8">
        <f>IFERROR(Cb23Mt[[#This Row],[DurationMilliseconds]]-B1230,Cb23Mt[[#This Row],[DurationMilliseconds]])</f>
        <v>142.6818000000203</v>
      </c>
      <c r="F1231" s="8">
        <f>Cb23Mt[[#This Row],[PackagePower]]*Cb23Mt[[#This Row],[TimeFrame]]/1000</f>
        <v>12.601501052839794</v>
      </c>
    </row>
    <row r="1232" spans="1:6" x14ac:dyDescent="0.3">
      <c r="A1232">
        <v>3</v>
      </c>
      <c r="B1232" s="8">
        <v>176472.95199999999</v>
      </c>
      <c r="C1232" s="8">
        <v>89.260710000000003</v>
      </c>
      <c r="D1232" t="s">
        <v>13</v>
      </c>
      <c r="E1232" s="8">
        <f>IFERROR(Cb23Mt[[#This Row],[DurationMilliseconds]]-B1231,Cb23Mt[[#This Row],[DurationMilliseconds]])</f>
        <v>141.75209999998333</v>
      </c>
      <c r="F1232" s="8">
        <f>Cb23Mt[[#This Row],[PackagePower]]*Cb23Mt[[#This Row],[TimeFrame]]/1000</f>
        <v>12.652893089989513</v>
      </c>
    </row>
    <row r="1233" spans="1:6" x14ac:dyDescent="0.3">
      <c r="A1233">
        <v>3</v>
      </c>
      <c r="B1233" s="8">
        <v>176613.03469999999</v>
      </c>
      <c r="C1233" s="8">
        <v>87.760739999999998</v>
      </c>
      <c r="D1233" t="s">
        <v>13</v>
      </c>
      <c r="E1233" s="8">
        <f>IFERROR(Cb23Mt[[#This Row],[DurationMilliseconds]]-B1232,Cb23Mt[[#This Row],[DurationMilliseconds]])</f>
        <v>140.08269999999902</v>
      </c>
      <c r="F1233" s="8">
        <f>Cb23Mt[[#This Row],[PackagePower]]*Cb23Mt[[#This Row],[TimeFrame]]/1000</f>
        <v>12.293761413197913</v>
      </c>
    </row>
    <row r="1234" spans="1:6" x14ac:dyDescent="0.3">
      <c r="A1234">
        <v>3</v>
      </c>
      <c r="B1234" s="8">
        <v>176771.2862</v>
      </c>
      <c r="C1234" s="8">
        <v>88.803089999999997</v>
      </c>
      <c r="D1234" t="s">
        <v>13</v>
      </c>
      <c r="E1234" s="8">
        <f>IFERROR(Cb23Mt[[#This Row],[DurationMilliseconds]]-B1233,Cb23Mt[[#This Row],[DurationMilliseconds]])</f>
        <v>158.25150000001304</v>
      </c>
      <c r="F1234" s="8">
        <f>Cb23Mt[[#This Row],[PackagePower]]*Cb23Mt[[#This Row],[TimeFrame]]/1000</f>
        <v>14.053222197136158</v>
      </c>
    </row>
    <row r="1235" spans="1:6" x14ac:dyDescent="0.3">
      <c r="A1235">
        <v>3</v>
      </c>
      <c r="B1235" s="8">
        <v>176912.00270000001</v>
      </c>
      <c r="C1235" s="8">
        <v>89.554580000000001</v>
      </c>
      <c r="D1235" t="s">
        <v>13</v>
      </c>
      <c r="E1235" s="8">
        <f>IFERROR(Cb23Mt[[#This Row],[DurationMilliseconds]]-B1234,Cb23Mt[[#This Row],[DurationMilliseconds]])</f>
        <v>140.71650000000955</v>
      </c>
      <c r="F1235" s="8">
        <f>Cb23Mt[[#This Row],[PackagePower]]*Cb23Mt[[#This Row],[TimeFrame]]/1000</f>
        <v>12.601807056570856</v>
      </c>
    </row>
    <row r="1236" spans="1:6" x14ac:dyDescent="0.3">
      <c r="A1236">
        <v>3</v>
      </c>
      <c r="B1236" s="8">
        <v>177054.20689999999</v>
      </c>
      <c r="C1236" s="8">
        <v>88.394499999999994</v>
      </c>
      <c r="D1236" t="s">
        <v>13</v>
      </c>
      <c r="E1236" s="8">
        <f>IFERROR(Cb23Mt[[#This Row],[DurationMilliseconds]]-B1235,Cb23Mt[[#This Row],[DurationMilliseconds]])</f>
        <v>142.2041999999783</v>
      </c>
      <c r="F1236" s="8">
        <f>Cb23Mt[[#This Row],[PackagePower]]*Cb23Mt[[#This Row],[TimeFrame]]/1000</f>
        <v>12.57006915689808</v>
      </c>
    </row>
    <row r="1237" spans="1:6" x14ac:dyDescent="0.3">
      <c r="A1237">
        <v>3</v>
      </c>
      <c r="B1237" s="8">
        <v>177194.25039999999</v>
      </c>
      <c r="C1237" s="8">
        <v>90.054239999999993</v>
      </c>
      <c r="D1237" t="s">
        <v>13</v>
      </c>
      <c r="E1237" s="8">
        <f>IFERROR(Cb23Mt[[#This Row],[DurationMilliseconds]]-B1236,Cb23Mt[[#This Row],[DurationMilliseconds]])</f>
        <v>140.04349999999977</v>
      </c>
      <c r="F1237" s="8">
        <f>Cb23Mt[[#This Row],[PackagePower]]*Cb23Mt[[#This Row],[TimeFrame]]/1000</f>
        <v>12.611510959439979</v>
      </c>
    </row>
    <row r="1238" spans="1:6" x14ac:dyDescent="0.3">
      <c r="A1238">
        <v>3</v>
      </c>
      <c r="B1238" s="8">
        <v>177336.4498</v>
      </c>
      <c r="C1238" s="8">
        <v>88.982079999999996</v>
      </c>
      <c r="D1238" t="s">
        <v>13</v>
      </c>
      <c r="E1238" s="8">
        <f>IFERROR(Cb23Mt[[#This Row],[DurationMilliseconds]]-B1237,Cb23Mt[[#This Row],[DurationMilliseconds]])</f>
        <v>142.19940000001225</v>
      </c>
      <c r="F1238" s="8">
        <f>Cb23Mt[[#This Row],[PackagePower]]*Cb23Mt[[#This Row],[TimeFrame]]/1000</f>
        <v>12.65319838675309</v>
      </c>
    </row>
    <row r="1239" spans="1:6" x14ac:dyDescent="0.3">
      <c r="A1239">
        <v>3</v>
      </c>
      <c r="B1239" s="8">
        <v>177476.64069999999</v>
      </c>
      <c r="C1239" s="8">
        <v>88.930340000000001</v>
      </c>
      <c r="D1239" t="s">
        <v>13</v>
      </c>
      <c r="E1239" s="8">
        <f>IFERROR(Cb23Mt[[#This Row],[DurationMilliseconds]]-B1238,Cb23Mt[[#This Row],[DurationMilliseconds]])</f>
        <v>140.19089999998687</v>
      </c>
      <c r="F1239" s="8">
        <f>Cb23Mt[[#This Row],[PackagePower]]*Cb23Mt[[#This Row],[TimeFrame]]/1000</f>
        <v>12.467224401904833</v>
      </c>
    </row>
    <row r="1240" spans="1:6" x14ac:dyDescent="0.3">
      <c r="A1240">
        <v>3</v>
      </c>
      <c r="B1240" s="8">
        <v>177618.19769999999</v>
      </c>
      <c r="C1240" s="8">
        <v>89.740750000000006</v>
      </c>
      <c r="D1240" t="s">
        <v>13</v>
      </c>
      <c r="E1240" s="8">
        <f>IFERROR(Cb23Mt[[#This Row],[DurationMilliseconds]]-B1239,Cb23Mt[[#This Row],[DurationMilliseconds]])</f>
        <v>141.5570000000007</v>
      </c>
      <c r="F1240" s="8">
        <f>Cb23Mt[[#This Row],[PackagePower]]*Cb23Mt[[#This Row],[TimeFrame]]/1000</f>
        <v>12.703431347750064</v>
      </c>
    </row>
    <row r="1241" spans="1:6" x14ac:dyDescent="0.3">
      <c r="A1241">
        <v>3</v>
      </c>
      <c r="B1241" s="8">
        <v>177760.01459999999</v>
      </c>
      <c r="C1241" s="8">
        <v>89.569400000000002</v>
      </c>
      <c r="D1241" t="s">
        <v>13</v>
      </c>
      <c r="E1241" s="8">
        <f>IFERROR(Cb23Mt[[#This Row],[DurationMilliseconds]]-B1240,Cb23Mt[[#This Row],[DurationMilliseconds]])</f>
        <v>141.81690000000526</v>
      </c>
      <c r="F1241" s="8">
        <f>Cb23Mt[[#This Row],[PackagePower]]*Cb23Mt[[#This Row],[TimeFrame]]/1000</f>
        <v>12.702454642860472</v>
      </c>
    </row>
    <row r="1242" spans="1:6" x14ac:dyDescent="0.3">
      <c r="A1242">
        <v>3</v>
      </c>
      <c r="B1242" s="8">
        <v>177900.552</v>
      </c>
      <c r="C1242" s="8">
        <v>88.100459999999998</v>
      </c>
      <c r="D1242" t="s">
        <v>13</v>
      </c>
      <c r="E1242" s="8">
        <f>IFERROR(Cb23Mt[[#This Row],[DurationMilliseconds]]-B1241,Cb23Mt[[#This Row],[DurationMilliseconds]])</f>
        <v>140.53740000000107</v>
      </c>
      <c r="F1242" s="8">
        <f>Cb23Mt[[#This Row],[PackagePower]]*Cb23Mt[[#This Row],[TimeFrame]]/1000</f>
        <v>12.381409587204095</v>
      </c>
    </row>
    <row r="1243" spans="1:6" x14ac:dyDescent="0.3">
      <c r="A1243">
        <v>3</v>
      </c>
      <c r="B1243" s="8">
        <v>178042.22940000001</v>
      </c>
      <c r="C1243" s="8">
        <v>88.811490000000006</v>
      </c>
      <c r="D1243" t="s">
        <v>13</v>
      </c>
      <c r="E1243" s="8">
        <f>IFERROR(Cb23Mt[[#This Row],[DurationMilliseconds]]-B1242,Cb23Mt[[#This Row],[DurationMilliseconds]])</f>
        <v>141.67740000001504</v>
      </c>
      <c r="F1243" s="8">
        <f>Cb23Mt[[#This Row],[PackagePower]]*Cb23Mt[[#This Row],[TimeFrame]]/1000</f>
        <v>12.582580993327335</v>
      </c>
    </row>
    <row r="1244" spans="1:6" x14ac:dyDescent="0.3">
      <c r="A1244">
        <v>3</v>
      </c>
      <c r="B1244" s="8">
        <v>178183.93100000001</v>
      </c>
      <c r="C1244" s="8">
        <v>89.803799999999995</v>
      </c>
      <c r="D1244" t="s">
        <v>13</v>
      </c>
      <c r="E1244" s="8">
        <f>IFERROR(Cb23Mt[[#This Row],[DurationMilliseconds]]-B1243,Cb23Mt[[#This Row],[DurationMilliseconds]])</f>
        <v>141.70160000000033</v>
      </c>
      <c r="F1244" s="8">
        <f>Cb23Mt[[#This Row],[PackagePower]]*Cb23Mt[[#This Row],[TimeFrame]]/1000</f>
        <v>12.725342146080029</v>
      </c>
    </row>
    <row r="1245" spans="1:6" x14ac:dyDescent="0.3">
      <c r="A1245">
        <v>3</v>
      </c>
      <c r="B1245" s="8">
        <v>178325.62710000001</v>
      </c>
      <c r="C1245" s="8">
        <v>88.415970000000002</v>
      </c>
      <c r="D1245" t="s">
        <v>13</v>
      </c>
      <c r="E1245" s="8">
        <f>IFERROR(Cb23Mt[[#This Row],[DurationMilliseconds]]-B1244,Cb23Mt[[#This Row],[DurationMilliseconds]])</f>
        <v>141.69610000000102</v>
      </c>
      <c r="F1245" s="8">
        <f>Cb23Mt[[#This Row],[PackagePower]]*Cb23Mt[[#This Row],[TimeFrame]]/1000</f>
        <v>12.52819812671709</v>
      </c>
    </row>
    <row r="1246" spans="1:6" x14ac:dyDescent="0.3">
      <c r="A1246">
        <v>3</v>
      </c>
      <c r="B1246" s="8">
        <v>178466.79829999999</v>
      </c>
      <c r="C1246" s="8">
        <v>88.937110000000004</v>
      </c>
      <c r="D1246" t="s">
        <v>13</v>
      </c>
      <c r="E1246" s="8">
        <f>IFERROR(Cb23Mt[[#This Row],[DurationMilliseconds]]-B1245,Cb23Mt[[#This Row],[DurationMilliseconds]])</f>
        <v>141.17119999998249</v>
      </c>
      <c r="F1246" s="8">
        <f>Cb23Mt[[#This Row],[PackagePower]]*Cb23Mt[[#This Row],[TimeFrame]]/1000</f>
        <v>12.555358543230442</v>
      </c>
    </row>
    <row r="1247" spans="1:6" x14ac:dyDescent="0.3">
      <c r="A1247">
        <v>3</v>
      </c>
      <c r="B1247" s="8">
        <v>178606.9822</v>
      </c>
      <c r="C1247" s="8">
        <v>86.199200000000005</v>
      </c>
      <c r="D1247" t="s">
        <v>13</v>
      </c>
      <c r="E1247" s="8">
        <f>IFERROR(Cb23Mt[[#This Row],[DurationMilliseconds]]-B1246,Cb23Mt[[#This Row],[DurationMilliseconds]])</f>
        <v>140.18390000000363</v>
      </c>
      <c r="F1247" s="8">
        <f>Cb23Mt[[#This Row],[PackagePower]]*Cb23Mt[[#This Row],[TimeFrame]]/1000</f>
        <v>12.083740032880314</v>
      </c>
    </row>
    <row r="1248" spans="1:6" x14ac:dyDescent="0.3">
      <c r="A1248">
        <v>3</v>
      </c>
      <c r="B1248" s="8">
        <v>178748.70509999999</v>
      </c>
      <c r="C1248" s="8">
        <v>86.218360000000004</v>
      </c>
      <c r="D1248" t="s">
        <v>13</v>
      </c>
      <c r="E1248" s="8">
        <f>IFERROR(Cb23Mt[[#This Row],[DurationMilliseconds]]-B1247,Cb23Mt[[#This Row],[DurationMilliseconds]])</f>
        <v>141.72289999999339</v>
      </c>
      <c r="F1248" s="8">
        <f>Cb23Mt[[#This Row],[PackagePower]]*Cb23Mt[[#This Row],[TimeFrame]]/1000</f>
        <v>12.219116012443431</v>
      </c>
    </row>
    <row r="1249" spans="1:6" x14ac:dyDescent="0.3">
      <c r="A1249">
        <v>3</v>
      </c>
      <c r="B1249" s="8">
        <v>178890.50349999999</v>
      </c>
      <c r="C1249" s="8">
        <v>89.034850000000006</v>
      </c>
      <c r="D1249" t="s">
        <v>13</v>
      </c>
      <c r="E1249" s="8">
        <f>IFERROR(Cb23Mt[[#This Row],[DurationMilliseconds]]-B1248,Cb23Mt[[#This Row],[DurationMilliseconds]])</f>
        <v>141.79839999999967</v>
      </c>
      <c r="F1249" s="8">
        <f>Cb23Mt[[#This Row],[PackagePower]]*Cb23Mt[[#This Row],[TimeFrame]]/1000</f>
        <v>12.624999274239972</v>
      </c>
    </row>
    <row r="1250" spans="1:6" x14ac:dyDescent="0.3">
      <c r="A1250">
        <v>3</v>
      </c>
      <c r="B1250" s="8">
        <v>179032.2047</v>
      </c>
      <c r="C1250" s="8">
        <v>88.615660000000005</v>
      </c>
      <c r="D1250" t="s">
        <v>13</v>
      </c>
      <c r="E1250" s="8">
        <f>IFERROR(Cb23Mt[[#This Row],[DurationMilliseconds]]-B1249,Cb23Mt[[#This Row],[DurationMilliseconds]])</f>
        <v>141.70120000001043</v>
      </c>
      <c r="F1250" s="8">
        <f>Cb23Mt[[#This Row],[PackagePower]]*Cb23Mt[[#This Row],[TimeFrame]]/1000</f>
        <v>12.556945360792925</v>
      </c>
    </row>
    <row r="1251" spans="1:6" x14ac:dyDescent="0.3">
      <c r="A1251">
        <v>3</v>
      </c>
      <c r="B1251" s="8">
        <v>179172.492</v>
      </c>
      <c r="C1251" s="8">
        <v>87.73151</v>
      </c>
      <c r="D1251" t="s">
        <v>13</v>
      </c>
      <c r="E1251" s="8">
        <f>IFERROR(Cb23Mt[[#This Row],[DurationMilliseconds]]-B1250,Cb23Mt[[#This Row],[DurationMilliseconds]])</f>
        <v>140.28729999999632</v>
      </c>
      <c r="F1251" s="8">
        <f>Cb23Mt[[#This Row],[PackagePower]]*Cb23Mt[[#This Row],[TimeFrame]]/1000</f>
        <v>12.307616662822676</v>
      </c>
    </row>
    <row r="1252" spans="1:6" x14ac:dyDescent="0.3">
      <c r="A1252">
        <v>3</v>
      </c>
      <c r="B1252" s="8">
        <v>179314.2016</v>
      </c>
      <c r="C1252" s="8">
        <v>88.26585</v>
      </c>
      <c r="D1252" t="s">
        <v>13</v>
      </c>
      <c r="E1252" s="8">
        <f>IFERROR(Cb23Mt[[#This Row],[DurationMilliseconds]]-B1251,Cb23Mt[[#This Row],[DurationMilliseconds]])</f>
        <v>141.70960000000196</v>
      </c>
      <c r="F1252" s="8">
        <f>Cb23Mt[[#This Row],[PackagePower]]*Cb23Mt[[#This Row],[TimeFrame]]/1000</f>
        <v>12.508118297160172</v>
      </c>
    </row>
    <row r="1253" spans="1:6" x14ac:dyDescent="0.3">
      <c r="A1253">
        <v>3</v>
      </c>
      <c r="B1253" s="8">
        <v>179454.48370000001</v>
      </c>
      <c r="C1253" s="8">
        <v>87.596410000000006</v>
      </c>
      <c r="D1253" t="s">
        <v>13</v>
      </c>
      <c r="E1253" s="8">
        <f>IFERROR(Cb23Mt[[#This Row],[DurationMilliseconds]]-B1252,Cb23Mt[[#This Row],[DurationMilliseconds]])</f>
        <v>140.28210000001127</v>
      </c>
      <c r="F1253" s="8">
        <f>Cb23Mt[[#This Row],[PackagePower]]*Cb23Mt[[#This Row],[TimeFrame]]/1000</f>
        <v>12.288208347261989</v>
      </c>
    </row>
    <row r="1254" spans="1:6" x14ac:dyDescent="0.3">
      <c r="A1254">
        <v>3</v>
      </c>
      <c r="B1254" s="8">
        <v>179596.23149999999</v>
      </c>
      <c r="C1254" s="8">
        <v>88.746709999999993</v>
      </c>
      <c r="D1254" t="s">
        <v>13</v>
      </c>
      <c r="E1254" s="8">
        <f>IFERROR(Cb23Mt[[#This Row],[DurationMilliseconds]]-B1253,Cb23Mt[[#This Row],[DurationMilliseconds]])</f>
        <v>141.74779999998282</v>
      </c>
      <c r="F1254" s="8">
        <f>Cb23Mt[[#This Row],[PackagePower]]*Cb23Mt[[#This Row],[TimeFrame]]/1000</f>
        <v>12.579650899736475</v>
      </c>
    </row>
    <row r="1255" spans="1:6" x14ac:dyDescent="0.3">
      <c r="A1255">
        <v>3</v>
      </c>
      <c r="B1255" s="8">
        <v>179735.66029999999</v>
      </c>
      <c r="C1255" s="8">
        <v>88.340429999999998</v>
      </c>
      <c r="D1255" t="s">
        <v>13</v>
      </c>
      <c r="E1255" s="8">
        <f>IFERROR(Cb23Mt[[#This Row],[DurationMilliseconds]]-B1254,Cb23Mt[[#This Row],[DurationMilliseconds]])</f>
        <v>139.42879999999423</v>
      </c>
      <c r="F1255" s="8">
        <f>Cb23Mt[[#This Row],[PackagePower]]*Cb23Mt[[#This Row],[TimeFrame]]/1000</f>
        <v>12.31720014638349</v>
      </c>
    </row>
    <row r="1256" spans="1:6" x14ac:dyDescent="0.3">
      <c r="A1256">
        <v>3</v>
      </c>
      <c r="B1256" s="8">
        <v>179878.3432</v>
      </c>
      <c r="C1256" s="8">
        <v>89.010570000000001</v>
      </c>
      <c r="D1256" t="s">
        <v>13</v>
      </c>
      <c r="E1256" s="8">
        <f>IFERROR(Cb23Mt[[#This Row],[DurationMilliseconds]]-B1255,Cb23Mt[[#This Row],[DurationMilliseconds]])</f>
        <v>142.68290000001434</v>
      </c>
      <c r="F1256" s="8">
        <f>Cb23Mt[[#This Row],[PackagePower]]*Cb23Mt[[#This Row],[TimeFrame]]/1000</f>
        <v>12.700286258254277</v>
      </c>
    </row>
    <row r="1257" spans="1:6" x14ac:dyDescent="0.3">
      <c r="A1257">
        <v>3</v>
      </c>
      <c r="B1257" s="8">
        <v>180018.7732</v>
      </c>
      <c r="C1257" s="8">
        <v>88.658720000000002</v>
      </c>
      <c r="D1257" t="s">
        <v>13</v>
      </c>
      <c r="E1257" s="8">
        <f>IFERROR(Cb23Mt[[#This Row],[DurationMilliseconds]]-B1256,Cb23Mt[[#This Row],[DurationMilliseconds]])</f>
        <v>140.42999999999302</v>
      </c>
      <c r="F1257" s="8">
        <f>Cb23Mt[[#This Row],[PackagePower]]*Cb23Mt[[#This Row],[TimeFrame]]/1000</f>
        <v>12.450344049599382</v>
      </c>
    </row>
    <row r="1258" spans="1:6" x14ac:dyDescent="0.3">
      <c r="A1258">
        <v>3</v>
      </c>
      <c r="B1258" s="8">
        <v>180161.37969999999</v>
      </c>
      <c r="C1258" s="8">
        <v>88.61721</v>
      </c>
      <c r="D1258" t="s">
        <v>13</v>
      </c>
      <c r="E1258" s="8">
        <f>IFERROR(Cb23Mt[[#This Row],[DurationMilliseconds]]-B1257,Cb23Mt[[#This Row],[DurationMilliseconds]])</f>
        <v>142.60649999999441</v>
      </c>
      <c r="F1258" s="8">
        <f>Cb23Mt[[#This Row],[PackagePower]]*Cb23Mt[[#This Row],[TimeFrame]]/1000</f>
        <v>12.637390157864505</v>
      </c>
    </row>
    <row r="1259" spans="1:6" x14ac:dyDescent="0.3">
      <c r="A1259">
        <v>3</v>
      </c>
      <c r="B1259" s="8">
        <v>180303.58480000001</v>
      </c>
      <c r="C1259" s="8">
        <v>88.750600000000006</v>
      </c>
      <c r="D1259" t="s">
        <v>13</v>
      </c>
      <c r="E1259" s="8">
        <f>IFERROR(Cb23Mt[[#This Row],[DurationMilliseconds]]-B1258,Cb23Mt[[#This Row],[DurationMilliseconds]])</f>
        <v>142.20510000002105</v>
      </c>
      <c r="F1259" s="8">
        <f>Cb23Mt[[#This Row],[PackagePower]]*Cb23Mt[[#This Row],[TimeFrame]]/1000</f>
        <v>12.620787948061869</v>
      </c>
    </row>
    <row r="1260" spans="1:6" x14ac:dyDescent="0.3">
      <c r="A1260">
        <v>3</v>
      </c>
      <c r="B1260" s="8">
        <v>180444.7249</v>
      </c>
      <c r="C1260" s="8">
        <v>88.408799999999999</v>
      </c>
      <c r="D1260" t="s">
        <v>13</v>
      </c>
      <c r="E1260" s="8">
        <f>IFERROR(Cb23Mt[[#This Row],[DurationMilliseconds]]-B1259,Cb23Mt[[#This Row],[DurationMilliseconds]])</f>
        <v>141.14009999998962</v>
      </c>
      <c r="F1260" s="8">
        <f>Cb23Mt[[#This Row],[PackagePower]]*Cb23Mt[[#This Row],[TimeFrame]]/1000</f>
        <v>12.478026872879081</v>
      </c>
    </row>
    <row r="1261" spans="1:6" x14ac:dyDescent="0.3">
      <c r="A1261">
        <v>3</v>
      </c>
      <c r="B1261" s="8">
        <v>180586.41570000001</v>
      </c>
      <c r="C1261" s="8">
        <v>87.954049999999995</v>
      </c>
      <c r="D1261" t="s">
        <v>13</v>
      </c>
      <c r="E1261" s="8">
        <f>IFERROR(Cb23Mt[[#This Row],[DurationMilliseconds]]-B1260,Cb23Mt[[#This Row],[DurationMilliseconds]])</f>
        <v>141.69080000001122</v>
      </c>
      <c r="F1261" s="8">
        <f>Cb23Mt[[#This Row],[PackagePower]]*Cb23Mt[[#This Row],[TimeFrame]]/1000</f>
        <v>12.462279707740986</v>
      </c>
    </row>
    <row r="1262" spans="1:6" x14ac:dyDescent="0.3">
      <c r="A1262">
        <v>3</v>
      </c>
      <c r="B1262" s="8">
        <v>180743.80069999999</v>
      </c>
      <c r="C1262" s="8">
        <v>89.086460000000002</v>
      </c>
      <c r="D1262" t="s">
        <v>13</v>
      </c>
      <c r="E1262" s="8">
        <f>IFERROR(Cb23Mt[[#This Row],[DurationMilliseconds]]-B1261,Cb23Mt[[#This Row],[DurationMilliseconds]])</f>
        <v>157.38499999998021</v>
      </c>
      <c r="F1262" s="8">
        <f>Cb23Mt[[#This Row],[PackagePower]]*Cb23Mt[[#This Row],[TimeFrame]]/1000</f>
        <v>14.020872507098238</v>
      </c>
    </row>
    <row r="1263" spans="1:6" x14ac:dyDescent="0.3">
      <c r="A1263">
        <v>3</v>
      </c>
      <c r="B1263" s="8">
        <v>180885.13099999999</v>
      </c>
      <c r="C1263" s="8">
        <v>89.620819999999995</v>
      </c>
      <c r="D1263" t="s">
        <v>13</v>
      </c>
      <c r="E1263" s="8">
        <f>IFERROR(Cb23Mt[[#This Row],[DurationMilliseconds]]-B1262,Cb23Mt[[#This Row],[DurationMilliseconds]])</f>
        <v>141.33030000000144</v>
      </c>
      <c r="F1263" s="8">
        <f>Cb23Mt[[#This Row],[PackagePower]]*Cb23Mt[[#This Row],[TimeFrame]]/1000</f>
        <v>12.666137376846129</v>
      </c>
    </row>
    <row r="1264" spans="1:6" x14ac:dyDescent="0.3">
      <c r="A1264">
        <v>3</v>
      </c>
      <c r="B1264" s="8">
        <v>181025.70129999999</v>
      </c>
      <c r="C1264" s="8">
        <v>88.774990000000003</v>
      </c>
      <c r="D1264" t="s">
        <v>13</v>
      </c>
      <c r="E1264" s="8">
        <f>IFERROR(Cb23Mt[[#This Row],[DurationMilliseconds]]-B1263,Cb23Mt[[#This Row],[DurationMilliseconds]])</f>
        <v>140.57029999999213</v>
      </c>
      <c r="F1264" s="8">
        <f>Cb23Mt[[#This Row],[PackagePower]]*Cb23Mt[[#This Row],[TimeFrame]]/1000</f>
        <v>12.479126976796302</v>
      </c>
    </row>
    <row r="1265" spans="1:6" x14ac:dyDescent="0.3">
      <c r="A1265">
        <v>3</v>
      </c>
      <c r="B1265" s="8">
        <v>181166.36600000001</v>
      </c>
      <c r="C1265" s="8">
        <v>88.017679999999999</v>
      </c>
      <c r="D1265" t="s">
        <v>13</v>
      </c>
      <c r="E1265" s="8">
        <f>IFERROR(Cb23Mt[[#This Row],[DurationMilliseconds]]-B1264,Cb23Mt[[#This Row],[DurationMilliseconds]])</f>
        <v>140.664700000023</v>
      </c>
      <c r="F1265" s="8">
        <f>Cb23Mt[[#This Row],[PackagePower]]*Cb23Mt[[#This Row],[TimeFrame]]/1000</f>
        <v>12.380980551898025</v>
      </c>
    </row>
    <row r="1266" spans="1:6" x14ac:dyDescent="0.3">
      <c r="A1266">
        <v>3</v>
      </c>
      <c r="B1266" s="8">
        <v>181308.53969999999</v>
      </c>
      <c r="C1266" s="8">
        <v>87.581479999999999</v>
      </c>
      <c r="D1266" t="s">
        <v>13</v>
      </c>
      <c r="E1266" s="8">
        <f>IFERROR(Cb23Mt[[#This Row],[DurationMilliseconds]]-B1265,Cb23Mt[[#This Row],[DurationMilliseconds]])</f>
        <v>142.17369999998482</v>
      </c>
      <c r="F1266" s="8">
        <f>Cb23Mt[[#This Row],[PackagePower]]*Cb23Mt[[#This Row],[TimeFrame]]/1000</f>
        <v>12.45178306307467</v>
      </c>
    </row>
    <row r="1267" spans="1:6" x14ac:dyDescent="0.3">
      <c r="A1267">
        <v>3</v>
      </c>
      <c r="B1267" s="8">
        <v>181449.68410000001</v>
      </c>
      <c r="C1267" s="8">
        <v>87.603960000000001</v>
      </c>
      <c r="D1267" t="s">
        <v>13</v>
      </c>
      <c r="E1267" s="8">
        <f>IFERROR(Cb23Mt[[#This Row],[DurationMilliseconds]]-B1266,Cb23Mt[[#This Row],[DurationMilliseconds]])</f>
        <v>141.14440000001923</v>
      </c>
      <c r="F1267" s="8">
        <f>Cb23Mt[[#This Row],[PackagePower]]*Cb23Mt[[#This Row],[TimeFrame]]/1000</f>
        <v>12.364808371825685</v>
      </c>
    </row>
    <row r="1268" spans="1:6" x14ac:dyDescent="0.3">
      <c r="A1268">
        <v>3</v>
      </c>
      <c r="B1268" s="8">
        <v>181591.86110000001</v>
      </c>
      <c r="C1268" s="8">
        <v>89.011979999999994</v>
      </c>
      <c r="D1268" t="s">
        <v>13</v>
      </c>
      <c r="E1268" s="8">
        <f>IFERROR(Cb23Mt[[#This Row],[DurationMilliseconds]]-B1267,Cb23Mt[[#This Row],[DurationMilliseconds]])</f>
        <v>142.17699999999604</v>
      </c>
      <c r="F1268" s="8">
        <f>Cb23Mt[[#This Row],[PackagePower]]*Cb23Mt[[#This Row],[TimeFrame]]/1000</f>
        <v>12.655456280459646</v>
      </c>
    </row>
    <row r="1269" spans="1:6" x14ac:dyDescent="0.3">
      <c r="A1269">
        <v>3</v>
      </c>
      <c r="B1269" s="8">
        <v>181732.57019999999</v>
      </c>
      <c r="C1269" s="8">
        <v>88.027209999999997</v>
      </c>
      <c r="D1269" t="s">
        <v>13</v>
      </c>
      <c r="E1269" s="8">
        <f>IFERROR(Cb23Mt[[#This Row],[DurationMilliseconds]]-B1268,Cb23Mt[[#This Row],[DurationMilliseconds]])</f>
        <v>140.70909999997821</v>
      </c>
      <c r="F1269" s="8">
        <f>Cb23Mt[[#This Row],[PackagePower]]*Cb23Mt[[#This Row],[TimeFrame]]/1000</f>
        <v>12.386229494609081</v>
      </c>
    </row>
    <row r="1270" spans="1:6" x14ac:dyDescent="0.3">
      <c r="A1270">
        <v>3</v>
      </c>
      <c r="B1270" s="8">
        <v>181906.2708</v>
      </c>
      <c r="C1270" s="8">
        <v>87.046999999999997</v>
      </c>
      <c r="D1270" t="s">
        <v>13</v>
      </c>
      <c r="E1270" s="8">
        <f>IFERROR(Cb23Mt[[#This Row],[DurationMilliseconds]]-B1269,Cb23Mt[[#This Row],[DurationMilliseconds]])</f>
        <v>173.70060000001104</v>
      </c>
      <c r="F1270" s="8">
        <f>Cb23Mt[[#This Row],[PackagePower]]*Cb23Mt[[#This Row],[TimeFrame]]/1000</f>
        <v>15.12011612820096</v>
      </c>
    </row>
    <row r="1271" spans="1:6" x14ac:dyDescent="0.3">
      <c r="A1271">
        <v>3</v>
      </c>
      <c r="B1271" s="8">
        <v>182048.03450000001</v>
      </c>
      <c r="C1271" s="8">
        <v>89.361040000000003</v>
      </c>
      <c r="D1271" t="s">
        <v>13</v>
      </c>
      <c r="E1271" s="8">
        <f>IFERROR(Cb23Mt[[#This Row],[DurationMilliseconds]]-B1270,Cb23Mt[[#This Row],[DurationMilliseconds]])</f>
        <v>141.76370000001043</v>
      </c>
      <c r="F1271" s="8">
        <f>Cb23Mt[[#This Row],[PackagePower]]*Cb23Mt[[#This Row],[TimeFrame]]/1000</f>
        <v>12.668151666248932</v>
      </c>
    </row>
    <row r="1272" spans="1:6" x14ac:dyDescent="0.3">
      <c r="A1272">
        <v>3</v>
      </c>
      <c r="B1272" s="8">
        <v>182188.79130000001</v>
      </c>
      <c r="C1272" s="8">
        <v>89.370670000000004</v>
      </c>
      <c r="D1272" t="s">
        <v>13</v>
      </c>
      <c r="E1272" s="8">
        <f>IFERROR(Cb23Mt[[#This Row],[DurationMilliseconds]]-B1271,Cb23Mt[[#This Row],[DurationMilliseconds]])</f>
        <v>140.75680000000284</v>
      </c>
      <c r="F1272" s="8">
        <f>Cb23Mt[[#This Row],[PackagePower]]*Cb23Mt[[#This Row],[TimeFrame]]/1000</f>
        <v>12.579529523056255</v>
      </c>
    </row>
    <row r="1273" spans="1:6" x14ac:dyDescent="0.3">
      <c r="A1273">
        <v>3</v>
      </c>
      <c r="B1273" s="8">
        <v>182331.5601</v>
      </c>
      <c r="C1273" s="8">
        <v>88.60069</v>
      </c>
      <c r="D1273" t="s">
        <v>13</v>
      </c>
      <c r="E1273" s="8">
        <f>IFERROR(Cb23Mt[[#This Row],[DurationMilliseconds]]-B1272,Cb23Mt[[#This Row],[DurationMilliseconds]])</f>
        <v>142.76879999999073</v>
      </c>
      <c r="F1273" s="8">
        <f>Cb23Mt[[#This Row],[PackagePower]]*Cb23Mt[[#This Row],[TimeFrame]]/1000</f>
        <v>12.64941419047118</v>
      </c>
    </row>
    <row r="1274" spans="1:6" x14ac:dyDescent="0.3">
      <c r="A1274">
        <v>3</v>
      </c>
      <c r="B1274" s="8">
        <v>182472.67600000001</v>
      </c>
      <c r="C1274" s="8">
        <v>88.432609999999997</v>
      </c>
      <c r="D1274" t="s">
        <v>13</v>
      </c>
      <c r="E1274" s="8">
        <f>IFERROR(Cb23Mt[[#This Row],[DurationMilliseconds]]-B1273,Cb23Mt[[#This Row],[DurationMilliseconds]])</f>
        <v>141.11590000000433</v>
      </c>
      <c r="F1274" s="8">
        <f>Cb23Mt[[#This Row],[PackagePower]]*Cb23Mt[[#This Row],[TimeFrame]]/1000</f>
        <v>12.479247349499383</v>
      </c>
    </row>
    <row r="1275" spans="1:6" x14ac:dyDescent="0.3">
      <c r="A1275">
        <v>3</v>
      </c>
      <c r="B1275" s="8">
        <v>182615.3412</v>
      </c>
      <c r="C1275" s="8">
        <v>88.724919999999997</v>
      </c>
      <c r="D1275" t="s">
        <v>13</v>
      </c>
      <c r="E1275" s="8">
        <f>IFERROR(Cb23Mt[[#This Row],[DurationMilliseconds]]-B1274,Cb23Mt[[#This Row],[DurationMilliseconds]])</f>
        <v>142.66519999998854</v>
      </c>
      <c r="F1275" s="8">
        <f>Cb23Mt[[#This Row],[PackagePower]]*Cb23Mt[[#This Row],[TimeFrame]]/1000</f>
        <v>12.657958456782982</v>
      </c>
    </row>
    <row r="1276" spans="1:6" x14ac:dyDescent="0.3">
      <c r="A1276">
        <v>3</v>
      </c>
      <c r="B1276" s="8">
        <v>182756.01740000001</v>
      </c>
      <c r="C1276" s="8">
        <v>88.764120000000005</v>
      </c>
      <c r="D1276" t="s">
        <v>13</v>
      </c>
      <c r="E1276" s="8">
        <f>IFERROR(Cb23Mt[[#This Row],[DurationMilliseconds]]-B1275,Cb23Mt[[#This Row],[DurationMilliseconds]])</f>
        <v>140.67620000001625</v>
      </c>
      <c r="F1276" s="8">
        <f>Cb23Mt[[#This Row],[PackagePower]]*Cb23Mt[[#This Row],[TimeFrame]]/1000</f>
        <v>12.486999097945443</v>
      </c>
    </row>
    <row r="1277" spans="1:6" x14ac:dyDescent="0.3">
      <c r="A1277">
        <v>3</v>
      </c>
      <c r="B1277" s="8">
        <v>182897.2611</v>
      </c>
      <c r="C1277" s="8">
        <v>89.076840000000004</v>
      </c>
      <c r="D1277" t="s">
        <v>13</v>
      </c>
      <c r="E1277" s="8">
        <f>IFERROR(Cb23Mt[[#This Row],[DurationMilliseconds]]-B1276,Cb23Mt[[#This Row],[DurationMilliseconds]])</f>
        <v>141.2436999999918</v>
      </c>
      <c r="F1277" s="8">
        <f>Cb23Mt[[#This Row],[PackagePower]]*Cb23Mt[[#This Row],[TimeFrame]]/1000</f>
        <v>12.581542465907271</v>
      </c>
    </row>
    <row r="1278" spans="1:6" x14ac:dyDescent="0.3">
      <c r="A1278">
        <v>3</v>
      </c>
      <c r="B1278" s="8">
        <v>183039.4002</v>
      </c>
      <c r="C1278" s="8">
        <v>88.894440000000003</v>
      </c>
      <c r="D1278" t="s">
        <v>13</v>
      </c>
      <c r="E1278" s="8">
        <f>IFERROR(Cb23Mt[[#This Row],[DurationMilliseconds]]-B1277,Cb23Mt[[#This Row],[DurationMilliseconds]])</f>
        <v>142.13910000000033</v>
      </c>
      <c r="F1278" s="8">
        <f>Cb23Mt[[#This Row],[PackagePower]]*Cb23Mt[[#This Row],[TimeFrame]]/1000</f>
        <v>12.635375696604029</v>
      </c>
    </row>
    <row r="1279" spans="1:6" x14ac:dyDescent="0.3">
      <c r="A1279">
        <v>3</v>
      </c>
      <c r="B1279" s="8">
        <v>183180.0589</v>
      </c>
      <c r="C1279" s="8">
        <v>89.741510000000005</v>
      </c>
      <c r="D1279" t="s">
        <v>13</v>
      </c>
      <c r="E1279" s="8">
        <f>IFERROR(Cb23Mt[[#This Row],[DurationMilliseconds]]-B1278,Cb23Mt[[#This Row],[DurationMilliseconds]])</f>
        <v>140.65869999999995</v>
      </c>
      <c r="F1279" s="8">
        <f>Cb23Mt[[#This Row],[PackagePower]]*Cb23Mt[[#This Row],[TimeFrame]]/1000</f>
        <v>12.622924132636998</v>
      </c>
    </row>
    <row r="1280" spans="1:6" x14ac:dyDescent="0.3">
      <c r="A1280">
        <v>3</v>
      </c>
      <c r="B1280" s="8">
        <v>183321.38380000001</v>
      </c>
      <c r="C1280" s="8">
        <v>88.333370000000002</v>
      </c>
      <c r="D1280" t="s">
        <v>13</v>
      </c>
      <c r="E1280" s="8">
        <f>IFERROR(Cb23Mt[[#This Row],[DurationMilliseconds]]-B1279,Cb23Mt[[#This Row],[DurationMilliseconds]])</f>
        <v>141.32490000000689</v>
      </c>
      <c r="F1280" s="8">
        <f>Cb23Mt[[#This Row],[PackagePower]]*Cb23Mt[[#This Row],[TimeFrame]]/1000</f>
        <v>12.483704681913608</v>
      </c>
    </row>
    <row r="1281" spans="1:6" x14ac:dyDescent="0.3">
      <c r="A1281">
        <v>3</v>
      </c>
      <c r="B1281" s="8">
        <v>183463.0594</v>
      </c>
      <c r="C1281" s="8">
        <v>88.767809999999997</v>
      </c>
      <c r="D1281" t="s">
        <v>13</v>
      </c>
      <c r="E1281" s="8">
        <f>IFERROR(Cb23Mt[[#This Row],[DurationMilliseconds]]-B1280,Cb23Mt[[#This Row],[DurationMilliseconds]])</f>
        <v>141.67559999998775</v>
      </c>
      <c r="F1281" s="8">
        <f>Cb23Mt[[#This Row],[PackagePower]]*Cb23Mt[[#This Row],[TimeFrame]]/1000</f>
        <v>12.576232742434913</v>
      </c>
    </row>
    <row r="1282" spans="1:6" x14ac:dyDescent="0.3">
      <c r="A1282">
        <v>3</v>
      </c>
      <c r="B1282" s="8">
        <v>183604.73250000001</v>
      </c>
      <c r="C1282" s="8">
        <v>88.428169999999994</v>
      </c>
      <c r="D1282" t="s">
        <v>13</v>
      </c>
      <c r="E1282" s="8">
        <f>IFERROR(Cb23Mt[[#This Row],[DurationMilliseconds]]-B1281,Cb23Mt[[#This Row],[DurationMilliseconds]])</f>
        <v>141.67310000001453</v>
      </c>
      <c r="F1282" s="8">
        <f>Cb23Mt[[#This Row],[PackagePower]]*Cb23Mt[[#This Row],[TimeFrame]]/1000</f>
        <v>12.527892971228285</v>
      </c>
    </row>
    <row r="1283" spans="1:6" x14ac:dyDescent="0.3">
      <c r="A1283">
        <v>3</v>
      </c>
      <c r="B1283" s="8">
        <v>183746.91529999999</v>
      </c>
      <c r="C1283" s="8">
        <v>87.247050000000002</v>
      </c>
      <c r="D1283" t="s">
        <v>13</v>
      </c>
      <c r="E1283" s="8">
        <f>IFERROR(Cb23Mt[[#This Row],[DurationMilliseconds]]-B1282,Cb23Mt[[#This Row],[DurationMilliseconds]])</f>
        <v>142.18279999998049</v>
      </c>
      <c r="F1283" s="8">
        <f>Cb23Mt[[#This Row],[PackagePower]]*Cb23Mt[[#This Row],[TimeFrame]]/1000</f>
        <v>12.405029860738297</v>
      </c>
    </row>
    <row r="1284" spans="1:6" x14ac:dyDescent="0.3">
      <c r="A1284">
        <v>3</v>
      </c>
      <c r="B1284" s="8">
        <v>183889.08170000001</v>
      </c>
      <c r="C1284" s="8">
        <v>87.741810000000001</v>
      </c>
      <c r="D1284" t="s">
        <v>13</v>
      </c>
      <c r="E1284" s="8">
        <f>IFERROR(Cb23Mt[[#This Row],[DurationMilliseconds]]-B1283,Cb23Mt[[#This Row],[DurationMilliseconds]])</f>
        <v>142.16640000001644</v>
      </c>
      <c r="F1284" s="8">
        <f>Cb23Mt[[#This Row],[PackagePower]]*Cb23Mt[[#This Row],[TimeFrame]]/1000</f>
        <v>12.473937257185442</v>
      </c>
    </row>
    <row r="1285" spans="1:6" x14ac:dyDescent="0.3">
      <c r="A1285">
        <v>3</v>
      </c>
      <c r="B1285" s="8">
        <v>184029.1349</v>
      </c>
      <c r="C1285" s="8">
        <v>88.454719999999995</v>
      </c>
      <c r="D1285" t="s">
        <v>13</v>
      </c>
      <c r="E1285" s="8">
        <f>IFERROR(Cb23Mt[[#This Row],[DurationMilliseconds]]-B1284,Cb23Mt[[#This Row],[DurationMilliseconds]])</f>
        <v>140.05319999999483</v>
      </c>
      <c r="F1285" s="8">
        <f>Cb23Mt[[#This Row],[PackagePower]]*Cb23Mt[[#This Row],[TimeFrame]]/1000</f>
        <v>12.388366591103543</v>
      </c>
    </row>
    <row r="1286" spans="1:6" x14ac:dyDescent="0.3">
      <c r="A1286">
        <v>3</v>
      </c>
      <c r="B1286" s="8">
        <v>184170.83859999999</v>
      </c>
      <c r="C1286" s="8">
        <v>88.46378</v>
      </c>
      <c r="D1286" t="s">
        <v>13</v>
      </c>
      <c r="E1286" s="8">
        <f>IFERROR(Cb23Mt[[#This Row],[DurationMilliseconds]]-B1285,Cb23Mt[[#This Row],[DurationMilliseconds]])</f>
        <v>141.70369999998366</v>
      </c>
      <c r="F1286" s="8">
        <f>Cb23Mt[[#This Row],[PackagePower]]*Cb23Mt[[#This Row],[TimeFrame]]/1000</f>
        <v>12.535644941984554</v>
      </c>
    </row>
    <row r="1287" spans="1:6" x14ac:dyDescent="0.3">
      <c r="A1287">
        <v>3</v>
      </c>
      <c r="B1287" s="8">
        <v>184311.86780000001</v>
      </c>
      <c r="C1287" s="8">
        <v>88.295259999999999</v>
      </c>
      <c r="D1287" t="s">
        <v>13</v>
      </c>
      <c r="E1287" s="8">
        <f>IFERROR(Cb23Mt[[#This Row],[DurationMilliseconds]]-B1286,Cb23Mt[[#This Row],[DurationMilliseconds]])</f>
        <v>141.02920000001905</v>
      </c>
      <c r="F1287" s="8">
        <f>Cb23Mt[[#This Row],[PackagePower]]*Cb23Mt[[#This Row],[TimeFrame]]/1000</f>
        <v>12.452209881593681</v>
      </c>
    </row>
    <row r="1288" spans="1:6" x14ac:dyDescent="0.3">
      <c r="A1288">
        <v>3</v>
      </c>
      <c r="B1288" s="8">
        <v>184453.16510000001</v>
      </c>
      <c r="C1288" s="8">
        <v>88.288849999999996</v>
      </c>
      <c r="D1288" t="s">
        <v>13</v>
      </c>
      <c r="E1288" s="8">
        <f>IFERROR(Cb23Mt[[#This Row],[DurationMilliseconds]]-B1287,Cb23Mt[[#This Row],[DurationMilliseconds]])</f>
        <v>141.29730000000563</v>
      </c>
      <c r="F1288" s="8">
        <f>Cb23Mt[[#This Row],[PackagePower]]*Cb23Mt[[#This Row],[TimeFrame]]/1000</f>
        <v>12.474976125105497</v>
      </c>
    </row>
    <row r="1289" spans="1:6" x14ac:dyDescent="0.3">
      <c r="A1289">
        <v>3</v>
      </c>
      <c r="B1289" s="8">
        <v>184594.01699999999</v>
      </c>
      <c r="C1289" s="8">
        <v>89.863690000000005</v>
      </c>
      <c r="D1289" t="s">
        <v>13</v>
      </c>
      <c r="E1289" s="8">
        <f>IFERROR(Cb23Mt[[#This Row],[DurationMilliseconds]]-B1288,Cb23Mt[[#This Row],[DurationMilliseconds]])</f>
        <v>140.85189999997965</v>
      </c>
      <c r="F1289" s="8">
        <f>Cb23Mt[[#This Row],[PackagePower]]*Cb23Mt[[#This Row],[TimeFrame]]/1000</f>
        <v>12.657471477509173</v>
      </c>
    </row>
    <row r="1290" spans="1:6" x14ac:dyDescent="0.3">
      <c r="A1290">
        <v>3</v>
      </c>
      <c r="B1290" s="8">
        <v>184735.28339999999</v>
      </c>
      <c r="C1290" s="8">
        <v>88.391109999999998</v>
      </c>
      <c r="D1290" t="s">
        <v>13</v>
      </c>
      <c r="E1290" s="8">
        <f>IFERROR(Cb23Mt[[#This Row],[DurationMilliseconds]]-B1289,Cb23Mt[[#This Row],[DurationMilliseconds]])</f>
        <v>141.26639999999315</v>
      </c>
      <c r="F1290" s="8">
        <f>Cb23Mt[[#This Row],[PackagePower]]*Cb23Mt[[#This Row],[TimeFrame]]/1000</f>
        <v>12.486693901703395</v>
      </c>
    </row>
    <row r="1291" spans="1:6" x14ac:dyDescent="0.3">
      <c r="A1291">
        <v>3</v>
      </c>
      <c r="B1291" s="8">
        <v>184876.4768</v>
      </c>
      <c r="C1291" s="8">
        <v>87.988110000000006</v>
      </c>
      <c r="D1291" t="s">
        <v>13</v>
      </c>
      <c r="E1291" s="8">
        <f>IFERROR(Cb23Mt[[#This Row],[DurationMilliseconds]]-B1290,Cb23Mt[[#This Row],[DurationMilliseconds]])</f>
        <v>141.1934000000183</v>
      </c>
      <c r="F1291" s="8">
        <f>Cb23Mt[[#This Row],[PackagePower]]*Cb23Mt[[#This Row],[TimeFrame]]/1000</f>
        <v>12.423340410475612</v>
      </c>
    </row>
    <row r="1292" spans="1:6" x14ac:dyDescent="0.3">
      <c r="A1292">
        <v>3</v>
      </c>
      <c r="B1292" s="8">
        <v>185016.90280000001</v>
      </c>
      <c r="C1292" s="8">
        <v>86.791659999999993</v>
      </c>
      <c r="D1292" t="s">
        <v>13</v>
      </c>
      <c r="E1292" s="8">
        <f>IFERROR(Cb23Mt[[#This Row],[DurationMilliseconds]]-B1291,Cb23Mt[[#This Row],[DurationMilliseconds]])</f>
        <v>140.42600000000675</v>
      </c>
      <c r="F1292" s="8">
        <f>Cb23Mt[[#This Row],[PackagePower]]*Cb23Mt[[#This Row],[TimeFrame]]/1000</f>
        <v>12.187805647160586</v>
      </c>
    </row>
    <row r="1293" spans="1:6" x14ac:dyDescent="0.3">
      <c r="A1293">
        <v>3</v>
      </c>
      <c r="B1293" s="8">
        <v>185157.8965</v>
      </c>
      <c r="C1293" s="8">
        <v>87.244780000000006</v>
      </c>
      <c r="D1293" t="s">
        <v>13</v>
      </c>
      <c r="E1293" s="8">
        <f>IFERROR(Cb23Mt[[#This Row],[DurationMilliseconds]]-B1292,Cb23Mt[[#This Row],[DurationMilliseconds]])</f>
        <v>140.9936999999918</v>
      </c>
      <c r="F1293" s="8">
        <f>Cb23Mt[[#This Row],[PackagePower]]*Cb23Mt[[#This Row],[TimeFrame]]/1000</f>
        <v>12.300964337885285</v>
      </c>
    </row>
    <row r="1294" spans="1:6" x14ac:dyDescent="0.3">
      <c r="A1294">
        <v>3</v>
      </c>
      <c r="B1294" s="8">
        <v>185299.66699999999</v>
      </c>
      <c r="C1294" s="8">
        <v>88.294659999999993</v>
      </c>
      <c r="D1294" t="s">
        <v>13</v>
      </c>
      <c r="E1294" s="8">
        <f>IFERROR(Cb23Mt[[#This Row],[DurationMilliseconds]]-B1293,Cb23Mt[[#This Row],[DurationMilliseconds]])</f>
        <v>141.77049999998417</v>
      </c>
      <c r="F1294" s="8">
        <f>Cb23Mt[[#This Row],[PackagePower]]*Cb23Mt[[#This Row],[TimeFrame]]/1000</f>
        <v>12.5175780955286</v>
      </c>
    </row>
    <row r="1295" spans="1:6" x14ac:dyDescent="0.3">
      <c r="A1295">
        <v>3</v>
      </c>
      <c r="B1295" s="8">
        <v>185440.9252</v>
      </c>
      <c r="C1295" s="8">
        <v>88.639939999999996</v>
      </c>
      <c r="D1295" t="s">
        <v>13</v>
      </c>
      <c r="E1295" s="8">
        <f>IFERROR(Cb23Mt[[#This Row],[DurationMilliseconds]]-B1294,Cb23Mt[[#This Row],[DurationMilliseconds]])</f>
        <v>141.25820000001113</v>
      </c>
      <c r="F1295" s="8">
        <f>Cb23Mt[[#This Row],[PackagePower]]*Cb23Mt[[#This Row],[TimeFrame]]/1000</f>
        <v>12.521118372508987</v>
      </c>
    </row>
    <row r="1296" spans="1:6" x14ac:dyDescent="0.3">
      <c r="A1296">
        <v>3</v>
      </c>
      <c r="B1296" s="8">
        <v>185582.51379999999</v>
      </c>
      <c r="C1296" s="8">
        <v>88.117980000000003</v>
      </c>
      <c r="D1296" t="s">
        <v>13</v>
      </c>
      <c r="E1296" s="8">
        <f>IFERROR(Cb23Mt[[#This Row],[DurationMilliseconds]]-B1295,Cb23Mt[[#This Row],[DurationMilliseconds]])</f>
        <v>141.58859999998822</v>
      </c>
      <c r="F1296" s="8">
        <f>Cb23Mt[[#This Row],[PackagePower]]*Cb23Mt[[#This Row],[TimeFrame]]/1000</f>
        <v>12.476501423026962</v>
      </c>
    </row>
    <row r="1297" spans="1:6" x14ac:dyDescent="0.3">
      <c r="A1297">
        <v>3</v>
      </c>
      <c r="B1297" s="8">
        <v>185725.18719999999</v>
      </c>
      <c r="C1297" s="8">
        <v>89.199029999999993</v>
      </c>
      <c r="D1297" t="s">
        <v>13</v>
      </c>
      <c r="E1297" s="8">
        <f>IFERROR(Cb23Mt[[#This Row],[DurationMilliseconds]]-B1296,Cb23Mt[[#This Row],[DurationMilliseconds]])</f>
        <v>142.67339999999967</v>
      </c>
      <c r="F1297" s="8">
        <f>Cb23Mt[[#This Row],[PackagePower]]*Cb23Mt[[#This Row],[TimeFrame]]/1000</f>
        <v>12.726328886801969</v>
      </c>
    </row>
    <row r="1298" spans="1:6" x14ac:dyDescent="0.3">
      <c r="A1298">
        <v>3</v>
      </c>
      <c r="B1298" s="8">
        <v>185866.3646</v>
      </c>
      <c r="C1298" s="8">
        <v>87.795069999999996</v>
      </c>
      <c r="D1298" t="s">
        <v>13</v>
      </c>
      <c r="E1298" s="8">
        <f>IFERROR(Cb23Mt[[#This Row],[DurationMilliseconds]]-B1297,Cb23Mt[[#This Row],[DurationMilliseconds]])</f>
        <v>141.17740000001504</v>
      </c>
      <c r="F1298" s="8">
        <f>Cb23Mt[[#This Row],[PackagePower]]*Cb23Mt[[#This Row],[TimeFrame]]/1000</f>
        <v>12.394679715419318</v>
      </c>
    </row>
    <row r="1299" spans="1:6" x14ac:dyDescent="0.3">
      <c r="A1299">
        <v>3</v>
      </c>
      <c r="B1299" s="8">
        <v>186005.77100000001</v>
      </c>
      <c r="C1299" s="8">
        <v>88.256550000000004</v>
      </c>
      <c r="D1299" t="s">
        <v>13</v>
      </c>
      <c r="E1299" s="8">
        <f>IFERROR(Cb23Mt[[#This Row],[DurationMilliseconds]]-B1298,Cb23Mt[[#This Row],[DurationMilliseconds]])</f>
        <v>139.40640000000712</v>
      </c>
      <c r="F1299" s="8">
        <f>Cb23Mt[[#This Row],[PackagePower]]*Cb23Mt[[#This Row],[TimeFrame]]/1000</f>
        <v>12.30352791192063</v>
      </c>
    </row>
    <row r="1300" spans="1:6" x14ac:dyDescent="0.3">
      <c r="A1300">
        <v>3</v>
      </c>
      <c r="B1300" s="8">
        <v>186146.27729999999</v>
      </c>
      <c r="C1300" s="8">
        <v>87.240740000000002</v>
      </c>
      <c r="D1300" t="s">
        <v>13</v>
      </c>
      <c r="E1300" s="8">
        <f>IFERROR(Cb23Mt[[#This Row],[DurationMilliseconds]]-B1299,Cb23Mt[[#This Row],[DurationMilliseconds]])</f>
        <v>140.50629999997909</v>
      </c>
      <c r="F1300" s="8">
        <f>Cb23Mt[[#This Row],[PackagePower]]*Cb23Mt[[#This Row],[TimeFrame]]/1000</f>
        <v>12.257873586660176</v>
      </c>
    </row>
    <row r="1301" spans="1:6" x14ac:dyDescent="0.3">
      <c r="A1301">
        <v>3</v>
      </c>
      <c r="B1301" s="8">
        <v>186287.45139999999</v>
      </c>
      <c r="C1301" s="8">
        <v>86.683239999999998</v>
      </c>
      <c r="D1301" t="s">
        <v>13</v>
      </c>
      <c r="E1301" s="8">
        <f>IFERROR(Cb23Mt[[#This Row],[DurationMilliseconds]]-B1300,Cb23Mt[[#This Row],[DurationMilliseconds]])</f>
        <v>141.17410000000382</v>
      </c>
      <c r="F1301" s="8">
        <f>Cb23Mt[[#This Row],[PackagePower]]*Cb23Mt[[#This Row],[TimeFrame]]/1000</f>
        <v>12.237428392084331</v>
      </c>
    </row>
    <row r="1302" spans="1:6" x14ac:dyDescent="0.3">
      <c r="A1302">
        <v>3</v>
      </c>
      <c r="B1302" s="8">
        <v>186429.51819999999</v>
      </c>
      <c r="C1302" s="8">
        <v>87.287779999999998</v>
      </c>
      <c r="D1302" t="s">
        <v>13</v>
      </c>
      <c r="E1302" s="8">
        <f>IFERROR(Cb23Mt[[#This Row],[DurationMilliseconds]]-B1301,Cb23Mt[[#This Row],[DurationMilliseconds]])</f>
        <v>142.06680000000051</v>
      </c>
      <c r="F1302" s="8">
        <f>Cb23Mt[[#This Row],[PackagePower]]*Cb23Mt[[#This Row],[TimeFrame]]/1000</f>
        <v>12.400695583704044</v>
      </c>
    </row>
    <row r="1303" spans="1:6" x14ac:dyDescent="0.3">
      <c r="A1303">
        <v>3</v>
      </c>
      <c r="B1303" s="8">
        <v>186570.15669999999</v>
      </c>
      <c r="C1303" s="8">
        <v>87.593149999999994</v>
      </c>
      <c r="D1303" t="s">
        <v>13</v>
      </c>
      <c r="E1303" s="8">
        <f>IFERROR(Cb23Mt[[#This Row],[DurationMilliseconds]]-B1302,Cb23Mt[[#This Row],[DurationMilliseconds]])</f>
        <v>140.63850000000093</v>
      </c>
      <c r="F1303" s="8">
        <f>Cb23Mt[[#This Row],[PackagePower]]*Cb23Mt[[#This Row],[TimeFrame]]/1000</f>
        <v>12.318969226275081</v>
      </c>
    </row>
    <row r="1304" spans="1:6" x14ac:dyDescent="0.3">
      <c r="A1304">
        <v>3</v>
      </c>
      <c r="B1304" s="8">
        <v>186712.85010000001</v>
      </c>
      <c r="C1304" s="8">
        <v>87.902389999999997</v>
      </c>
      <c r="D1304" t="s">
        <v>13</v>
      </c>
      <c r="E1304" s="8">
        <f>IFERROR(Cb23Mt[[#This Row],[DurationMilliseconds]]-B1303,Cb23Mt[[#This Row],[DurationMilliseconds]])</f>
        <v>142.6934000000183</v>
      </c>
      <c r="F1304" s="8">
        <f>Cb23Mt[[#This Row],[PackagePower]]*Cb23Mt[[#This Row],[TimeFrame]]/1000</f>
        <v>12.543090897227609</v>
      </c>
    </row>
    <row r="1305" spans="1:6" x14ac:dyDescent="0.3">
      <c r="A1305">
        <v>3</v>
      </c>
      <c r="B1305" s="8">
        <v>186852.95759999999</v>
      </c>
      <c r="C1305" s="8">
        <v>87.879819999999995</v>
      </c>
      <c r="D1305" t="s">
        <v>13</v>
      </c>
      <c r="E1305" s="8">
        <f>IFERROR(Cb23Mt[[#This Row],[DurationMilliseconds]]-B1304,Cb23Mt[[#This Row],[DurationMilliseconds]])</f>
        <v>140.1074999999837</v>
      </c>
      <c r="F1305" s="8">
        <f>Cb23Mt[[#This Row],[PackagePower]]*Cb23Mt[[#This Row],[TimeFrame]]/1000</f>
        <v>12.312621880648567</v>
      </c>
    </row>
    <row r="1306" spans="1:6" x14ac:dyDescent="0.3">
      <c r="A1306">
        <v>3</v>
      </c>
      <c r="B1306" s="8">
        <v>186994.17509999999</v>
      </c>
      <c r="C1306" s="8">
        <v>87.521000000000001</v>
      </c>
      <c r="D1306" t="s">
        <v>13</v>
      </c>
      <c r="E1306" s="8">
        <f>IFERROR(Cb23Mt[[#This Row],[DurationMilliseconds]]-B1305,Cb23Mt[[#This Row],[DurationMilliseconds]])</f>
        <v>141.21749999999884</v>
      </c>
      <c r="F1306" s="8">
        <f>Cb23Mt[[#This Row],[PackagePower]]*Cb23Mt[[#This Row],[TimeFrame]]/1000</f>
        <v>12.359496817499897</v>
      </c>
    </row>
    <row r="1307" spans="1:6" x14ac:dyDescent="0.3">
      <c r="A1307">
        <v>3</v>
      </c>
      <c r="B1307" s="8">
        <v>187136.04089999999</v>
      </c>
      <c r="C1307" s="8">
        <v>88.719790000000003</v>
      </c>
      <c r="D1307" t="s">
        <v>13</v>
      </c>
      <c r="E1307" s="8">
        <f>IFERROR(Cb23Mt[[#This Row],[DurationMilliseconds]]-B1306,Cb23Mt[[#This Row],[DurationMilliseconds]])</f>
        <v>141.86579999999958</v>
      </c>
      <c r="F1307" s="8">
        <f>Cb23Mt[[#This Row],[PackagePower]]*Cb23Mt[[#This Row],[TimeFrame]]/1000</f>
        <v>12.586303984181964</v>
      </c>
    </row>
    <row r="1308" spans="1:6" x14ac:dyDescent="0.3">
      <c r="A1308">
        <v>3</v>
      </c>
      <c r="B1308" s="8">
        <v>187278.74460000001</v>
      </c>
      <c r="C1308" s="8">
        <v>86.883669999999995</v>
      </c>
      <c r="D1308" t="s">
        <v>13</v>
      </c>
      <c r="E1308" s="8">
        <f>IFERROR(Cb23Mt[[#This Row],[DurationMilliseconds]]-B1307,Cb23Mt[[#This Row],[DurationMilliseconds]])</f>
        <v>142.70370000001276</v>
      </c>
      <c r="F1308" s="8">
        <f>Cb23Mt[[#This Row],[PackagePower]]*Cb23Mt[[#This Row],[TimeFrame]]/1000</f>
        <v>12.398621178580107</v>
      </c>
    </row>
    <row r="1309" spans="1:6" x14ac:dyDescent="0.3">
      <c r="A1309">
        <v>3</v>
      </c>
      <c r="B1309" s="8">
        <v>187420.6012</v>
      </c>
      <c r="C1309" s="8">
        <v>88.153300000000002</v>
      </c>
      <c r="D1309" t="s">
        <v>13</v>
      </c>
      <c r="E1309" s="8">
        <f>IFERROR(Cb23Mt[[#This Row],[DurationMilliseconds]]-B1308,Cb23Mt[[#This Row],[DurationMilliseconds]])</f>
        <v>141.85659999999916</v>
      </c>
      <c r="F1309" s="8">
        <f>Cb23Mt[[#This Row],[PackagePower]]*Cb23Mt[[#This Row],[TimeFrame]]/1000</f>
        <v>12.505127416779926</v>
      </c>
    </row>
    <row r="1310" spans="1:6" x14ac:dyDescent="0.3">
      <c r="A1310">
        <v>3</v>
      </c>
      <c r="B1310" s="8">
        <v>187562.31219999999</v>
      </c>
      <c r="C1310" s="8">
        <v>87.39237</v>
      </c>
      <c r="D1310" t="s">
        <v>13</v>
      </c>
      <c r="E1310" s="8">
        <f>IFERROR(Cb23Mt[[#This Row],[DurationMilliseconds]]-B1309,Cb23Mt[[#This Row],[DurationMilliseconds]])</f>
        <v>141.71099999998114</v>
      </c>
      <c r="F1310" s="8">
        <f>Cb23Mt[[#This Row],[PackagePower]]*Cb23Mt[[#This Row],[TimeFrame]]/1000</f>
        <v>12.384460145068351</v>
      </c>
    </row>
    <row r="1311" spans="1:6" x14ac:dyDescent="0.3">
      <c r="A1311">
        <v>3</v>
      </c>
      <c r="B1311" s="8">
        <v>187704.46090000001</v>
      </c>
      <c r="C1311" s="8">
        <v>88.464209999999994</v>
      </c>
      <c r="D1311" t="s">
        <v>13</v>
      </c>
      <c r="E1311" s="8">
        <f>IFERROR(Cb23Mt[[#This Row],[DurationMilliseconds]]-B1310,Cb23Mt[[#This Row],[DurationMilliseconds]])</f>
        <v>142.14870000001974</v>
      </c>
      <c r="F1311" s="8">
        <f>Cb23Mt[[#This Row],[PackagePower]]*Cb23Mt[[#This Row],[TimeFrame]]/1000</f>
        <v>12.575072448028747</v>
      </c>
    </row>
    <row r="1312" spans="1:6" x14ac:dyDescent="0.3">
      <c r="A1312">
        <v>3</v>
      </c>
      <c r="B1312" s="8">
        <v>187844.6422</v>
      </c>
      <c r="C1312" s="8">
        <v>87.092500000000001</v>
      </c>
      <c r="D1312" t="s">
        <v>13</v>
      </c>
      <c r="E1312" s="8">
        <f>IFERROR(Cb23Mt[[#This Row],[DurationMilliseconds]]-B1311,Cb23Mt[[#This Row],[DurationMilliseconds]])</f>
        <v>140.18129999999655</v>
      </c>
      <c r="F1312" s="8">
        <f>Cb23Mt[[#This Row],[PackagePower]]*Cb23Mt[[#This Row],[TimeFrame]]/1000</f>
        <v>12.208739870249699</v>
      </c>
    </row>
    <row r="1313" spans="1:6" x14ac:dyDescent="0.3">
      <c r="A1313">
        <v>3</v>
      </c>
      <c r="B1313" s="8">
        <v>187987.3308</v>
      </c>
      <c r="C1313" s="8">
        <v>87.436530000000005</v>
      </c>
      <c r="D1313" t="s">
        <v>13</v>
      </c>
      <c r="E1313" s="8">
        <f>IFERROR(Cb23Mt[[#This Row],[DurationMilliseconds]]-B1312,Cb23Mt[[#This Row],[DurationMilliseconds]])</f>
        <v>142.68859999999404</v>
      </c>
      <c r="F1313" s="8">
        <f>Cb23Mt[[#This Row],[PackagePower]]*Cb23Mt[[#This Row],[TimeFrame]]/1000</f>
        <v>12.47619605455748</v>
      </c>
    </row>
    <row r="1314" spans="1:6" x14ac:dyDescent="0.3">
      <c r="A1314">
        <v>3</v>
      </c>
      <c r="B1314" s="8">
        <v>188129.49830000001</v>
      </c>
      <c r="C1314" s="8">
        <v>87.547089999999997</v>
      </c>
      <c r="D1314" t="s">
        <v>13</v>
      </c>
      <c r="E1314" s="8">
        <f>IFERROR(Cb23Mt[[#This Row],[DurationMilliseconds]]-B1313,Cb23Mt[[#This Row],[DurationMilliseconds]])</f>
        <v>142.16750000001048</v>
      </c>
      <c r="F1314" s="8">
        <f>Cb23Mt[[#This Row],[PackagePower]]*Cb23Mt[[#This Row],[TimeFrame]]/1000</f>
        <v>12.446350917575916</v>
      </c>
    </row>
    <row r="1315" spans="1:6" x14ac:dyDescent="0.3">
      <c r="A1315">
        <v>3</v>
      </c>
      <c r="B1315" s="8">
        <v>188269.37340000001</v>
      </c>
      <c r="C1315" s="8">
        <v>85.789079999999998</v>
      </c>
      <c r="D1315" t="s">
        <v>13</v>
      </c>
      <c r="E1315" s="8">
        <f>IFERROR(Cb23Mt[[#This Row],[DurationMilliseconds]]-B1314,Cb23Mt[[#This Row],[DurationMilliseconds]])</f>
        <v>139.87510000000475</v>
      </c>
      <c r="F1315" s="8">
        <f>Cb23Mt[[#This Row],[PackagePower]]*Cb23Mt[[#This Row],[TimeFrame]]/1000</f>
        <v>11.999756143908407</v>
      </c>
    </row>
    <row r="1316" spans="1:6" x14ac:dyDescent="0.3">
      <c r="A1316">
        <v>3</v>
      </c>
      <c r="B1316" s="8">
        <v>188410.5765</v>
      </c>
      <c r="C1316" s="8">
        <v>86.038659999999993</v>
      </c>
      <c r="D1316" t="s">
        <v>13</v>
      </c>
      <c r="E1316" s="8">
        <f>IFERROR(Cb23Mt[[#This Row],[DurationMilliseconds]]-B1315,Cb23Mt[[#This Row],[DurationMilliseconds]])</f>
        <v>141.20309999998426</v>
      </c>
      <c r="F1316" s="8">
        <f>Cb23Mt[[#This Row],[PackagePower]]*Cb23Mt[[#This Row],[TimeFrame]]/1000</f>
        <v>12.148925511844645</v>
      </c>
    </row>
    <row r="1317" spans="1:6" x14ac:dyDescent="0.3">
      <c r="A1317">
        <v>3</v>
      </c>
      <c r="B1317" s="8">
        <v>188553.29209999999</v>
      </c>
      <c r="C1317" s="8">
        <v>87.506379999999993</v>
      </c>
      <c r="D1317" t="s">
        <v>13</v>
      </c>
      <c r="E1317" s="8">
        <f>IFERROR(Cb23Mt[[#This Row],[DurationMilliseconds]]-B1316,Cb23Mt[[#This Row],[DurationMilliseconds]])</f>
        <v>142.7155999999959</v>
      </c>
      <c r="F1317" s="8">
        <f>Cb23Mt[[#This Row],[PackagePower]]*Cb23Mt[[#This Row],[TimeFrame]]/1000</f>
        <v>12.48852552552764</v>
      </c>
    </row>
    <row r="1318" spans="1:6" x14ac:dyDescent="0.3">
      <c r="A1318">
        <v>3</v>
      </c>
      <c r="B1318" s="8">
        <v>188695.4394</v>
      </c>
      <c r="C1318" s="8">
        <v>87.638530000000003</v>
      </c>
      <c r="D1318" t="s">
        <v>13</v>
      </c>
      <c r="E1318" s="8">
        <f>IFERROR(Cb23Mt[[#This Row],[DurationMilliseconds]]-B1317,Cb23Mt[[#This Row],[DurationMilliseconds]])</f>
        <v>142.14730000001146</v>
      </c>
      <c r="F1318" s="8">
        <f>Cb23Mt[[#This Row],[PackagePower]]*Cb23Mt[[#This Row],[TimeFrame]]/1000</f>
        <v>12.457580415470003</v>
      </c>
    </row>
    <row r="1319" spans="1:6" x14ac:dyDescent="0.3">
      <c r="A1319">
        <v>3</v>
      </c>
      <c r="B1319" s="8">
        <v>188835.73920000001</v>
      </c>
      <c r="C1319" s="8">
        <v>88.138720000000006</v>
      </c>
      <c r="D1319" t="s">
        <v>13</v>
      </c>
      <c r="E1319" s="8">
        <f>IFERROR(Cb23Mt[[#This Row],[DurationMilliseconds]]-B1318,Cb23Mt[[#This Row],[DurationMilliseconds]])</f>
        <v>140.29980000000796</v>
      </c>
      <c r="F1319" s="8">
        <f>Cb23Mt[[#This Row],[PackagePower]]*Cb23Mt[[#This Row],[TimeFrame]]/1000</f>
        <v>12.365844788256704</v>
      </c>
    </row>
    <row r="1320" spans="1:6" x14ac:dyDescent="0.3">
      <c r="A1320">
        <v>3</v>
      </c>
      <c r="B1320" s="8">
        <v>188976.94349999999</v>
      </c>
      <c r="C1320" s="8">
        <v>87.707700000000003</v>
      </c>
      <c r="D1320" t="s">
        <v>13</v>
      </c>
      <c r="E1320" s="8">
        <f>IFERROR(Cb23Mt[[#This Row],[DurationMilliseconds]]-B1319,Cb23Mt[[#This Row],[DurationMilliseconds]])</f>
        <v>141.20429999998305</v>
      </c>
      <c r="F1320" s="8">
        <f>Cb23Mt[[#This Row],[PackagePower]]*Cb23Mt[[#This Row],[TimeFrame]]/1000</f>
        <v>12.384704383108513</v>
      </c>
    </row>
    <row r="1321" spans="1:6" x14ac:dyDescent="0.3">
      <c r="A1321">
        <v>3</v>
      </c>
      <c r="B1321" s="8">
        <v>189116.59789999999</v>
      </c>
      <c r="C1321" s="8">
        <v>88.071420000000003</v>
      </c>
      <c r="D1321" t="s">
        <v>13</v>
      </c>
      <c r="E1321" s="8">
        <f>IFERROR(Cb23Mt[[#This Row],[DurationMilliseconds]]-B1320,Cb23Mt[[#This Row],[DurationMilliseconds]])</f>
        <v>139.65439999999944</v>
      </c>
      <c r="F1321" s="8">
        <f>Cb23Mt[[#This Row],[PackagePower]]*Cb23Mt[[#This Row],[TimeFrame]]/1000</f>
        <v>12.299561317247951</v>
      </c>
    </row>
    <row r="1322" spans="1:6" x14ac:dyDescent="0.3">
      <c r="A1322">
        <v>3</v>
      </c>
      <c r="B1322" s="8">
        <v>189257.2813</v>
      </c>
      <c r="C1322" s="8">
        <v>88.110979999999998</v>
      </c>
      <c r="D1322" t="s">
        <v>13</v>
      </c>
      <c r="E1322" s="8">
        <f>IFERROR(Cb23Mt[[#This Row],[DurationMilliseconds]]-B1321,Cb23Mt[[#This Row],[DurationMilliseconds]])</f>
        <v>140.68340000000899</v>
      </c>
      <c r="F1322" s="8">
        <f>Cb23Mt[[#This Row],[PackagePower]]*Cb23Mt[[#This Row],[TimeFrame]]/1000</f>
        <v>12.395752243732792</v>
      </c>
    </row>
    <row r="1323" spans="1:6" x14ac:dyDescent="0.3">
      <c r="A1323">
        <v>3</v>
      </c>
      <c r="B1323" s="8">
        <v>189397.7855</v>
      </c>
      <c r="C1323" s="8">
        <v>88.505709999999993</v>
      </c>
      <c r="D1323" t="s">
        <v>13</v>
      </c>
      <c r="E1323" s="8">
        <f>IFERROR(Cb23Mt[[#This Row],[DurationMilliseconds]]-B1322,Cb23Mt[[#This Row],[DurationMilliseconds]])</f>
        <v>140.50419999999576</v>
      </c>
      <c r="F1323" s="8">
        <f>Cb23Mt[[#This Row],[PackagePower]]*Cb23Mt[[#This Row],[TimeFrame]]/1000</f>
        <v>12.435423978981623</v>
      </c>
    </row>
    <row r="1324" spans="1:6" x14ac:dyDescent="0.3">
      <c r="A1324">
        <v>3</v>
      </c>
      <c r="B1324" s="8">
        <v>189539.8743</v>
      </c>
      <c r="C1324" s="8">
        <v>87.857600000000005</v>
      </c>
      <c r="D1324" t="s">
        <v>13</v>
      </c>
      <c r="E1324" s="8">
        <f>IFERROR(Cb23Mt[[#This Row],[DurationMilliseconds]]-B1323,Cb23Mt[[#This Row],[DurationMilliseconds]])</f>
        <v>142.08879999999772</v>
      </c>
      <c r="F1324" s="8">
        <f>Cb23Mt[[#This Row],[PackagePower]]*Cb23Mt[[#This Row],[TimeFrame]]/1000</f>
        <v>12.4835809548798</v>
      </c>
    </row>
    <row r="1325" spans="1:6" x14ac:dyDescent="0.3">
      <c r="A1325">
        <v>3</v>
      </c>
      <c r="B1325" s="8">
        <v>189681.6648</v>
      </c>
      <c r="C1325" s="8">
        <v>87.402349999999998</v>
      </c>
      <c r="D1325" t="s">
        <v>13</v>
      </c>
      <c r="E1325" s="8">
        <f>IFERROR(Cb23Mt[[#This Row],[DurationMilliseconds]]-B1324,Cb23Mt[[#This Row],[DurationMilliseconds]])</f>
        <v>141.79050000000279</v>
      </c>
      <c r="F1325" s="8">
        <f>Cb23Mt[[#This Row],[PackagePower]]*Cb23Mt[[#This Row],[TimeFrame]]/1000</f>
        <v>12.392822907675242</v>
      </c>
    </row>
    <row r="1326" spans="1:6" x14ac:dyDescent="0.3">
      <c r="A1326">
        <v>3</v>
      </c>
      <c r="B1326" s="8">
        <v>189822.32370000001</v>
      </c>
      <c r="C1326" s="8">
        <v>87.759219999999999</v>
      </c>
      <c r="D1326" t="s">
        <v>13</v>
      </c>
      <c r="E1326" s="8">
        <f>IFERROR(Cb23Mt[[#This Row],[DurationMilliseconds]]-B1325,Cb23Mt[[#This Row],[DurationMilliseconds]])</f>
        <v>140.65890000000945</v>
      </c>
      <c r="F1326" s="8">
        <f>Cb23Mt[[#This Row],[PackagePower]]*Cb23Mt[[#This Row],[TimeFrame]]/1000</f>
        <v>12.34411535005883</v>
      </c>
    </row>
    <row r="1327" spans="1:6" x14ac:dyDescent="0.3">
      <c r="A1327">
        <v>3</v>
      </c>
      <c r="B1327" s="8">
        <v>189964.48920000001</v>
      </c>
      <c r="C1327" s="8">
        <v>88.006839999999997</v>
      </c>
      <c r="D1327" t="s">
        <v>13</v>
      </c>
      <c r="E1327" s="8">
        <f>IFERROR(Cb23Mt[[#This Row],[DurationMilliseconds]]-B1326,Cb23Mt[[#This Row],[DurationMilliseconds]])</f>
        <v>142.16550000000279</v>
      </c>
      <c r="F1327" s="8">
        <f>Cb23Mt[[#This Row],[PackagePower]]*Cb23Mt[[#This Row],[TimeFrame]]/1000</f>
        <v>12.511536412020245</v>
      </c>
    </row>
    <row r="1328" spans="1:6" x14ac:dyDescent="0.3">
      <c r="A1328">
        <v>3</v>
      </c>
      <c r="B1328" s="8">
        <v>190122.18700000001</v>
      </c>
      <c r="C1328" s="8">
        <v>87.935199999999995</v>
      </c>
      <c r="D1328" t="s">
        <v>13</v>
      </c>
      <c r="E1328" s="8">
        <f>IFERROR(Cb23Mt[[#This Row],[DurationMilliseconds]]-B1327,Cb23Mt[[#This Row],[DurationMilliseconds]])</f>
        <v>157.69779999999446</v>
      </c>
      <c r="F1328" s="8">
        <f>Cb23Mt[[#This Row],[PackagePower]]*Cb23Mt[[#This Row],[TimeFrame]]/1000</f>
        <v>13.867187582559513</v>
      </c>
    </row>
    <row r="1329" spans="1:6" x14ac:dyDescent="0.3">
      <c r="A1329">
        <v>3</v>
      </c>
      <c r="B1329" s="8">
        <v>190263.37880000001</v>
      </c>
      <c r="C1329" s="8">
        <v>86.820210000000003</v>
      </c>
      <c r="D1329" t="s">
        <v>13</v>
      </c>
      <c r="E1329" s="8">
        <f>IFERROR(Cb23Mt[[#This Row],[DurationMilliseconds]]-B1328,Cb23Mt[[#This Row],[DurationMilliseconds]])</f>
        <v>141.19180000000051</v>
      </c>
      <c r="F1329" s="8">
        <f>Cb23Mt[[#This Row],[PackagePower]]*Cb23Mt[[#This Row],[TimeFrame]]/1000</f>
        <v>12.258301726278045</v>
      </c>
    </row>
    <row r="1330" spans="1:6" x14ac:dyDescent="0.3">
      <c r="A1330">
        <v>3</v>
      </c>
      <c r="B1330" s="8">
        <v>190404.7182</v>
      </c>
      <c r="C1330" s="8">
        <v>88.420169999999999</v>
      </c>
      <c r="D1330" t="s">
        <v>13</v>
      </c>
      <c r="E1330" s="8">
        <f>IFERROR(Cb23Mt[[#This Row],[DurationMilliseconds]]-B1329,Cb23Mt[[#This Row],[DurationMilliseconds]])</f>
        <v>141.33939999999711</v>
      </c>
      <c r="F1330" s="8">
        <f>Cb23Mt[[#This Row],[PackagePower]]*Cb23Mt[[#This Row],[TimeFrame]]/1000</f>
        <v>12.497253775697745</v>
      </c>
    </row>
    <row r="1331" spans="1:6" x14ac:dyDescent="0.3">
      <c r="A1331">
        <v>3</v>
      </c>
      <c r="B1331" s="8">
        <v>190545.37940000001</v>
      </c>
      <c r="C1331" s="8">
        <v>88.476789999999994</v>
      </c>
      <c r="D1331" t="s">
        <v>13</v>
      </c>
      <c r="E1331" s="8">
        <f>IFERROR(Cb23Mt[[#This Row],[DurationMilliseconds]]-B1330,Cb23Mt[[#This Row],[DurationMilliseconds]])</f>
        <v>140.66120000000228</v>
      </c>
      <c r="F1331" s="8">
        <f>Cb23Mt[[#This Row],[PackagePower]]*Cb23Mt[[#This Row],[TimeFrame]]/1000</f>
        <v>12.445251453548201</v>
      </c>
    </row>
    <row r="1332" spans="1:6" x14ac:dyDescent="0.3">
      <c r="A1332">
        <v>3</v>
      </c>
      <c r="B1332" s="8">
        <v>190686.54319999999</v>
      </c>
      <c r="C1332" s="8">
        <v>88.290629999999993</v>
      </c>
      <c r="D1332" t="s">
        <v>13</v>
      </c>
      <c r="E1332" s="8">
        <f>IFERROR(Cb23Mt[[#This Row],[DurationMilliseconds]]-B1331,Cb23Mt[[#This Row],[DurationMilliseconds]])</f>
        <v>141.16379999998026</v>
      </c>
      <c r="F1332" s="8">
        <f>Cb23Mt[[#This Row],[PackagePower]]*Cb23Mt[[#This Row],[TimeFrame]]/1000</f>
        <v>12.463440835192255</v>
      </c>
    </row>
    <row r="1333" spans="1:6" x14ac:dyDescent="0.3">
      <c r="A1333">
        <v>3</v>
      </c>
      <c r="B1333" s="8">
        <v>190827.7206</v>
      </c>
      <c r="C1333" s="8">
        <v>87.697609999999997</v>
      </c>
      <c r="D1333" t="s">
        <v>13</v>
      </c>
      <c r="E1333" s="8">
        <f>IFERROR(Cb23Mt[[#This Row],[DurationMilliseconds]]-B1332,Cb23Mt[[#This Row],[DurationMilliseconds]])</f>
        <v>141.17740000001504</v>
      </c>
      <c r="F1333" s="8">
        <f>Cb23Mt[[#This Row],[PackagePower]]*Cb23Mt[[#This Row],[TimeFrame]]/1000</f>
        <v>12.380920566015318</v>
      </c>
    </row>
    <row r="1334" spans="1:6" x14ac:dyDescent="0.3">
      <c r="A1334">
        <v>3</v>
      </c>
      <c r="B1334" s="8">
        <v>190969.36259999999</v>
      </c>
      <c r="C1334" s="8">
        <v>87.67841</v>
      </c>
      <c r="D1334" t="s">
        <v>13</v>
      </c>
      <c r="E1334" s="8">
        <f>IFERROR(Cb23Mt[[#This Row],[DurationMilliseconds]]-B1333,Cb23Mt[[#This Row],[DurationMilliseconds]])</f>
        <v>141.64199999999255</v>
      </c>
      <c r="F1334" s="8">
        <f>Cb23Mt[[#This Row],[PackagePower]]*Cb23Mt[[#This Row],[TimeFrame]]/1000</f>
        <v>12.418945349219346</v>
      </c>
    </row>
    <row r="1335" spans="1:6" x14ac:dyDescent="0.3">
      <c r="A1335">
        <v>3</v>
      </c>
      <c r="B1335" s="8">
        <v>191111.03820000001</v>
      </c>
      <c r="C1335" s="8">
        <v>88.679060000000007</v>
      </c>
      <c r="D1335" t="s">
        <v>13</v>
      </c>
      <c r="E1335" s="8">
        <f>IFERROR(Cb23Mt[[#This Row],[DurationMilliseconds]]-B1334,Cb23Mt[[#This Row],[DurationMilliseconds]])</f>
        <v>141.67560000001686</v>
      </c>
      <c r="F1335" s="8">
        <f>Cb23Mt[[#This Row],[PackagePower]]*Cb23Mt[[#This Row],[TimeFrame]]/1000</f>
        <v>12.563659032937496</v>
      </c>
    </row>
    <row r="1336" spans="1:6" x14ac:dyDescent="0.3">
      <c r="A1336">
        <v>3</v>
      </c>
      <c r="B1336" s="8">
        <v>191253.27840000001</v>
      </c>
      <c r="C1336" s="8">
        <v>87.168080000000003</v>
      </c>
      <c r="D1336" t="s">
        <v>13</v>
      </c>
      <c r="E1336" s="8">
        <f>IFERROR(Cb23Mt[[#This Row],[DurationMilliseconds]]-B1335,Cb23Mt[[#This Row],[DurationMilliseconds]])</f>
        <v>142.24020000000019</v>
      </c>
      <c r="F1336" s="8">
        <f>Cb23Mt[[#This Row],[PackagePower]]*Cb23Mt[[#This Row],[TimeFrame]]/1000</f>
        <v>12.398805132816017</v>
      </c>
    </row>
    <row r="1337" spans="1:6" x14ac:dyDescent="0.3">
      <c r="A1337">
        <v>3</v>
      </c>
      <c r="B1337" s="8">
        <v>191394.64309999999</v>
      </c>
      <c r="C1337" s="8">
        <v>87.220039999999997</v>
      </c>
      <c r="D1337" t="s">
        <v>13</v>
      </c>
      <c r="E1337" s="8">
        <f>IFERROR(Cb23Mt[[#This Row],[DurationMilliseconds]]-B1336,Cb23Mt[[#This Row],[DurationMilliseconds]])</f>
        <v>141.36469999997644</v>
      </c>
      <c r="F1337" s="8">
        <f>Cb23Mt[[#This Row],[PackagePower]]*Cb23Mt[[#This Row],[TimeFrame]]/1000</f>
        <v>12.329834788585943</v>
      </c>
    </row>
    <row r="1338" spans="1:6" x14ac:dyDescent="0.3">
      <c r="A1338">
        <v>3</v>
      </c>
      <c r="B1338" s="8">
        <v>191536.1949</v>
      </c>
      <c r="C1338" s="8">
        <v>85.663730000000001</v>
      </c>
      <c r="D1338" t="s">
        <v>13</v>
      </c>
      <c r="E1338" s="8">
        <f>IFERROR(Cb23Mt[[#This Row],[DurationMilliseconds]]-B1337,Cb23Mt[[#This Row],[DurationMilliseconds]])</f>
        <v>141.55180000001565</v>
      </c>
      <c r="F1338" s="8">
        <f>Cb23Mt[[#This Row],[PackagePower]]*Cb23Mt[[#This Row],[TimeFrame]]/1000</f>
        <v>12.125855176215341</v>
      </c>
    </row>
    <row r="1339" spans="1:6" x14ac:dyDescent="0.3">
      <c r="A1339">
        <v>3</v>
      </c>
      <c r="B1339" s="8">
        <v>191678.0091</v>
      </c>
      <c r="C1339" s="8">
        <v>87.548270000000002</v>
      </c>
      <c r="D1339" t="s">
        <v>13</v>
      </c>
      <c r="E1339" s="8">
        <f>IFERROR(Cb23Mt[[#This Row],[DurationMilliseconds]]-B1338,Cb23Mt[[#This Row],[DurationMilliseconds]])</f>
        <v>141.81419999999343</v>
      </c>
      <c r="F1339" s="8">
        <f>Cb23Mt[[#This Row],[PackagePower]]*Cb23Mt[[#This Row],[TimeFrame]]/1000</f>
        <v>12.415587871433425</v>
      </c>
    </row>
    <row r="1340" spans="1:6" x14ac:dyDescent="0.3">
      <c r="A1340">
        <v>3</v>
      </c>
      <c r="B1340" s="8">
        <v>191819.3713</v>
      </c>
      <c r="C1340" s="8">
        <v>88.633449999999996</v>
      </c>
      <c r="D1340" t="s">
        <v>13</v>
      </c>
      <c r="E1340" s="8">
        <f>IFERROR(Cb23Mt[[#This Row],[DurationMilliseconds]]-B1339,Cb23Mt[[#This Row],[DurationMilliseconds]])</f>
        <v>141.36220000000321</v>
      </c>
      <c r="F1340" s="8">
        <f>Cb23Mt[[#This Row],[PackagePower]]*Cb23Mt[[#This Row],[TimeFrame]]/1000</f>
        <v>12.529419485590283</v>
      </c>
    </row>
    <row r="1341" spans="1:6" x14ac:dyDescent="0.3">
      <c r="A1341">
        <v>3</v>
      </c>
      <c r="B1341" s="8">
        <v>191960.2133</v>
      </c>
      <c r="C1341" s="8">
        <v>86.774950000000004</v>
      </c>
      <c r="D1341" t="s">
        <v>13</v>
      </c>
      <c r="E1341" s="8">
        <f>IFERROR(Cb23Mt[[#This Row],[DurationMilliseconds]]-B1340,Cb23Mt[[#This Row],[DurationMilliseconds]])</f>
        <v>140.84200000000419</v>
      </c>
      <c r="F1341" s="8">
        <f>Cb23Mt[[#This Row],[PackagePower]]*Cb23Mt[[#This Row],[TimeFrame]]/1000</f>
        <v>12.221557507900364</v>
      </c>
    </row>
    <row r="1342" spans="1:6" x14ac:dyDescent="0.3">
      <c r="A1342">
        <v>3</v>
      </c>
      <c r="B1342" s="8">
        <v>192100.429</v>
      </c>
      <c r="C1342" s="8">
        <v>87.368009999999998</v>
      </c>
      <c r="D1342" t="s">
        <v>13</v>
      </c>
      <c r="E1342" s="8">
        <f>IFERROR(Cb23Mt[[#This Row],[DurationMilliseconds]]-B1341,Cb23Mt[[#This Row],[DurationMilliseconds]])</f>
        <v>140.21570000000065</v>
      </c>
      <c r="F1342" s="8">
        <f>Cb23Mt[[#This Row],[PackagePower]]*Cb23Mt[[#This Row],[TimeFrame]]/1000</f>
        <v>12.250366679757057</v>
      </c>
    </row>
    <row r="1343" spans="1:6" x14ac:dyDescent="0.3">
      <c r="A1343">
        <v>3</v>
      </c>
      <c r="B1343" s="8">
        <v>192240.70989999999</v>
      </c>
      <c r="C1343" s="8">
        <v>87.337400000000002</v>
      </c>
      <c r="D1343" t="s">
        <v>13</v>
      </c>
      <c r="E1343" s="8">
        <f>IFERROR(Cb23Mt[[#This Row],[DurationMilliseconds]]-B1342,Cb23Mt[[#This Row],[DurationMilliseconds]])</f>
        <v>140.28089999998338</v>
      </c>
      <c r="F1343" s="8">
        <f>Cb23Mt[[#This Row],[PackagePower]]*Cb23Mt[[#This Row],[TimeFrame]]/1000</f>
        <v>12.251769075658549</v>
      </c>
    </row>
    <row r="1344" spans="1:6" x14ac:dyDescent="0.3">
      <c r="A1344">
        <v>3</v>
      </c>
      <c r="B1344" s="8">
        <v>192381.7868</v>
      </c>
      <c r="C1344" s="8">
        <v>88.727459999999994</v>
      </c>
      <c r="D1344" t="s">
        <v>13</v>
      </c>
      <c r="E1344" s="8">
        <f>IFERROR(Cb23Mt[[#This Row],[DurationMilliseconds]]-B1343,Cb23Mt[[#This Row],[DurationMilliseconds]])</f>
        <v>141.07690000001458</v>
      </c>
      <c r="F1344" s="8">
        <f>Cb23Mt[[#This Row],[PackagePower]]*Cb23Mt[[#This Row],[TimeFrame]]/1000</f>
        <v>12.517395001675292</v>
      </c>
    </row>
    <row r="1345" spans="1:6" x14ac:dyDescent="0.3">
      <c r="A1345">
        <v>3</v>
      </c>
      <c r="B1345" s="8">
        <v>192524.5049</v>
      </c>
      <c r="C1345" s="8">
        <v>87.248670000000004</v>
      </c>
      <c r="D1345" t="s">
        <v>13</v>
      </c>
      <c r="E1345" s="8">
        <f>IFERROR(Cb23Mt[[#This Row],[DurationMilliseconds]]-B1344,Cb23Mt[[#This Row],[DurationMilliseconds]])</f>
        <v>142.71809999999823</v>
      </c>
      <c r="F1345" s="8">
        <f>Cb23Mt[[#This Row],[PackagePower]]*Cb23Mt[[#This Row],[TimeFrame]]/1000</f>
        <v>12.451964409926846</v>
      </c>
    </row>
    <row r="1346" spans="1:6" x14ac:dyDescent="0.3">
      <c r="A1346">
        <v>3</v>
      </c>
      <c r="B1346" s="8">
        <v>192665.68770000001</v>
      </c>
      <c r="C1346" s="8">
        <v>88.296469999999999</v>
      </c>
      <c r="D1346" t="s">
        <v>13</v>
      </c>
      <c r="E1346" s="8">
        <f>IFERROR(Cb23Mt[[#This Row],[DurationMilliseconds]]-B1345,Cb23Mt[[#This Row],[DurationMilliseconds]])</f>
        <v>141.18280000000959</v>
      </c>
      <c r="F1346" s="8">
        <f>Cb23Mt[[#This Row],[PackagePower]]*Cb23Mt[[#This Row],[TimeFrame]]/1000</f>
        <v>12.465942864716846</v>
      </c>
    </row>
    <row r="1347" spans="1:6" x14ac:dyDescent="0.3">
      <c r="A1347">
        <v>3</v>
      </c>
      <c r="B1347" s="8">
        <v>192806.94959999999</v>
      </c>
      <c r="C1347" s="8">
        <v>89.222639999999998</v>
      </c>
      <c r="D1347" t="s">
        <v>13</v>
      </c>
      <c r="E1347" s="8">
        <f>IFERROR(Cb23Mt[[#This Row],[DurationMilliseconds]]-B1346,Cb23Mt[[#This Row],[DurationMilliseconds]])</f>
        <v>141.26189999998314</v>
      </c>
      <c r="F1347" s="8">
        <f>Cb23Mt[[#This Row],[PackagePower]]*Cb23Mt[[#This Row],[TimeFrame]]/1000</f>
        <v>12.603759649414496</v>
      </c>
    </row>
    <row r="1348" spans="1:6" x14ac:dyDescent="0.3">
      <c r="A1348">
        <v>3</v>
      </c>
      <c r="B1348" s="8">
        <v>192948.7261</v>
      </c>
      <c r="C1348" s="8">
        <v>88.585819999999998</v>
      </c>
      <c r="D1348" t="s">
        <v>13</v>
      </c>
      <c r="E1348" s="8">
        <f>IFERROR(Cb23Mt[[#This Row],[DurationMilliseconds]]-B1347,Cb23Mt[[#This Row],[DurationMilliseconds]])</f>
        <v>141.77650000000722</v>
      </c>
      <c r="F1348" s="8">
        <f>Cb23Mt[[#This Row],[PackagePower]]*Cb23Mt[[#This Row],[TimeFrame]]/1000</f>
        <v>12.559387509230639</v>
      </c>
    </row>
    <row r="1349" spans="1:6" x14ac:dyDescent="0.3">
      <c r="A1349">
        <v>3</v>
      </c>
      <c r="B1349" s="8">
        <v>193088.99429999999</v>
      </c>
      <c r="C1349" s="8">
        <v>87.877039999999994</v>
      </c>
      <c r="D1349" t="s">
        <v>13</v>
      </c>
      <c r="E1349" s="8">
        <f>IFERROR(Cb23Mt[[#This Row],[DurationMilliseconds]]-B1348,Cb23Mt[[#This Row],[DurationMilliseconds]])</f>
        <v>140.26819999999134</v>
      </c>
      <c r="F1349" s="8">
        <f>Cb23Mt[[#This Row],[PackagePower]]*Cb23Mt[[#This Row],[TimeFrame]]/1000</f>
        <v>12.326354222127238</v>
      </c>
    </row>
    <row r="1350" spans="1:6" x14ac:dyDescent="0.3">
      <c r="A1350">
        <v>3</v>
      </c>
      <c r="B1350" s="8">
        <v>193230.95430000001</v>
      </c>
      <c r="C1350" s="8">
        <v>88.110590000000002</v>
      </c>
      <c r="D1350" t="s">
        <v>13</v>
      </c>
      <c r="E1350" s="8">
        <f>IFERROR(Cb23Mt[[#This Row],[DurationMilliseconds]]-B1349,Cb23Mt[[#This Row],[DurationMilliseconds]])</f>
        <v>141.96000000002095</v>
      </c>
      <c r="F1350" s="8">
        <f>Cb23Mt[[#This Row],[PackagePower]]*Cb23Mt[[#This Row],[TimeFrame]]/1000</f>
        <v>12.508179356401847</v>
      </c>
    </row>
    <row r="1351" spans="1:6" x14ac:dyDescent="0.3">
      <c r="A1351">
        <v>3</v>
      </c>
      <c r="B1351" s="8">
        <v>193371.70189999999</v>
      </c>
      <c r="C1351" s="8">
        <v>87.170959999999994</v>
      </c>
      <c r="D1351" t="s">
        <v>13</v>
      </c>
      <c r="E1351" s="8">
        <f>IFERROR(Cb23Mt[[#This Row],[DurationMilliseconds]]-B1350,Cb23Mt[[#This Row],[DurationMilliseconds]])</f>
        <v>140.74759999997332</v>
      </c>
      <c r="F1351" s="8">
        <f>Cb23Mt[[#This Row],[PackagePower]]*Cb23Mt[[#This Row],[TimeFrame]]/1000</f>
        <v>12.269103409693672</v>
      </c>
    </row>
    <row r="1352" spans="1:6" x14ac:dyDescent="0.3">
      <c r="A1352">
        <v>3</v>
      </c>
      <c r="B1352" s="8">
        <v>193513.97959999999</v>
      </c>
      <c r="C1352" s="8">
        <v>88.664990000000003</v>
      </c>
      <c r="D1352" t="s">
        <v>13</v>
      </c>
      <c r="E1352" s="8">
        <f>IFERROR(Cb23Mt[[#This Row],[DurationMilliseconds]]-B1351,Cb23Mt[[#This Row],[DurationMilliseconds]])</f>
        <v>142.27770000000601</v>
      </c>
      <c r="F1352" s="8">
        <f>Cb23Mt[[#This Row],[PackagePower]]*Cb23Mt[[#This Row],[TimeFrame]]/1000</f>
        <v>12.615050847723532</v>
      </c>
    </row>
    <row r="1353" spans="1:6" x14ac:dyDescent="0.3">
      <c r="A1353">
        <v>3</v>
      </c>
      <c r="B1353" s="8">
        <v>193654.65969999999</v>
      </c>
      <c r="C1353" s="8">
        <v>88.299599999999998</v>
      </c>
      <c r="D1353" t="s">
        <v>13</v>
      </c>
      <c r="E1353" s="8">
        <f>IFERROR(Cb23Mt[[#This Row],[DurationMilliseconds]]-B1352,Cb23Mt[[#This Row],[DurationMilliseconds]])</f>
        <v>140.68009999999776</v>
      </c>
      <c r="F1353" s="8">
        <f>Cb23Mt[[#This Row],[PackagePower]]*Cb23Mt[[#This Row],[TimeFrame]]/1000</f>
        <v>12.421996557959803</v>
      </c>
    </row>
    <row r="1354" spans="1:6" x14ac:dyDescent="0.3">
      <c r="A1354">
        <v>3</v>
      </c>
      <c r="B1354" s="8">
        <v>193797.5759</v>
      </c>
      <c r="C1354" s="8">
        <v>86.034869999999998</v>
      </c>
      <c r="D1354" t="s">
        <v>13</v>
      </c>
      <c r="E1354" s="8">
        <f>IFERROR(Cb23Mt[[#This Row],[DurationMilliseconds]]-B1353,Cb23Mt[[#This Row],[DurationMilliseconds]])</f>
        <v>142.91620000000694</v>
      </c>
      <c r="F1354" s="8">
        <f>Cb23Mt[[#This Row],[PackagePower]]*Cb23Mt[[#This Row],[TimeFrame]]/1000</f>
        <v>12.295776687894596</v>
      </c>
    </row>
    <row r="1355" spans="1:6" x14ac:dyDescent="0.3">
      <c r="A1355">
        <v>3</v>
      </c>
      <c r="B1355" s="8">
        <v>193940.133</v>
      </c>
      <c r="C1355" s="8">
        <v>87.692300000000003</v>
      </c>
      <c r="D1355" t="s">
        <v>13</v>
      </c>
      <c r="E1355" s="8">
        <f>IFERROR(Cb23Mt[[#This Row],[DurationMilliseconds]]-B1354,Cb23Mt[[#This Row],[DurationMilliseconds]])</f>
        <v>142.55710000000545</v>
      </c>
      <c r="F1355" s="8">
        <f>Cb23Mt[[#This Row],[PackagePower]]*Cb23Mt[[#This Row],[TimeFrame]]/1000</f>
        <v>12.501159980330478</v>
      </c>
    </row>
    <row r="1356" spans="1:6" x14ac:dyDescent="0.3">
      <c r="A1356">
        <v>3</v>
      </c>
      <c r="B1356" s="8">
        <v>194080.92619999999</v>
      </c>
      <c r="C1356" s="8">
        <v>87.030010000000004</v>
      </c>
      <c r="D1356" t="s">
        <v>13</v>
      </c>
      <c r="E1356" s="8">
        <f>IFERROR(Cb23Mt[[#This Row],[DurationMilliseconds]]-B1355,Cb23Mt[[#This Row],[DurationMilliseconds]])</f>
        <v>140.79319999998552</v>
      </c>
      <c r="F1356" s="8">
        <f>Cb23Mt[[#This Row],[PackagePower]]*Cb23Mt[[#This Row],[TimeFrame]]/1000</f>
        <v>12.253233603930742</v>
      </c>
    </row>
    <row r="1357" spans="1:6" x14ac:dyDescent="0.3">
      <c r="A1357">
        <v>3</v>
      </c>
      <c r="B1357" s="8">
        <v>194221.383</v>
      </c>
      <c r="C1357" s="8">
        <v>87.466160000000002</v>
      </c>
      <c r="D1357" t="s">
        <v>13</v>
      </c>
      <c r="E1357" s="8">
        <f>IFERROR(Cb23Mt[[#This Row],[DurationMilliseconds]]-B1356,Cb23Mt[[#This Row],[DurationMilliseconds]])</f>
        <v>140.45680000001448</v>
      </c>
      <c r="F1357" s="8">
        <f>Cb23Mt[[#This Row],[PackagePower]]*Cb23Mt[[#This Row],[TimeFrame]]/1000</f>
        <v>12.285216941889267</v>
      </c>
    </row>
    <row r="1358" spans="1:6" x14ac:dyDescent="0.3">
      <c r="A1358">
        <v>3</v>
      </c>
      <c r="B1358" s="8">
        <v>194363.1066</v>
      </c>
      <c r="C1358" s="8">
        <v>87.077539999999999</v>
      </c>
      <c r="D1358" t="s">
        <v>13</v>
      </c>
      <c r="E1358" s="8">
        <f>IFERROR(Cb23Mt[[#This Row],[DurationMilliseconds]]-B1357,Cb23Mt[[#This Row],[DurationMilliseconds]])</f>
        <v>141.72359999999753</v>
      </c>
      <c r="F1358" s="8">
        <f>Cb23Mt[[#This Row],[PackagePower]]*Cb23Mt[[#This Row],[TimeFrame]]/1000</f>
        <v>12.340942447943785</v>
      </c>
    </row>
    <row r="1359" spans="1:6" x14ac:dyDescent="0.3">
      <c r="A1359">
        <v>3</v>
      </c>
      <c r="B1359" s="8">
        <v>194503.3714</v>
      </c>
      <c r="C1359" s="8">
        <v>88.268199999999993</v>
      </c>
      <c r="D1359" t="s">
        <v>13</v>
      </c>
      <c r="E1359" s="8">
        <f>IFERROR(Cb23Mt[[#This Row],[DurationMilliseconds]]-B1358,Cb23Mt[[#This Row],[DurationMilliseconds]])</f>
        <v>140.26480000000447</v>
      </c>
      <c r="F1359" s="8">
        <f>Cb23Mt[[#This Row],[PackagePower]]*Cb23Mt[[#This Row],[TimeFrame]]/1000</f>
        <v>12.380921419360392</v>
      </c>
    </row>
    <row r="1360" spans="1:6" x14ac:dyDescent="0.3">
      <c r="A1360">
        <v>3</v>
      </c>
      <c r="B1360" s="8">
        <v>194645.13810000001</v>
      </c>
      <c r="C1360" s="8">
        <v>87.939250000000001</v>
      </c>
      <c r="D1360" t="s">
        <v>13</v>
      </c>
      <c r="E1360" s="8">
        <f>IFERROR(Cb23Mt[[#This Row],[DurationMilliseconds]]-B1359,Cb23Mt[[#This Row],[DurationMilliseconds]])</f>
        <v>141.7667000000074</v>
      </c>
      <c r="F1360" s="8">
        <f>Cb23Mt[[#This Row],[PackagePower]]*Cb23Mt[[#This Row],[TimeFrame]]/1000</f>
        <v>12.46685727297565</v>
      </c>
    </row>
    <row r="1361" spans="1:6" x14ac:dyDescent="0.3">
      <c r="A1361">
        <v>3</v>
      </c>
      <c r="B1361" s="8">
        <v>194787.54120000001</v>
      </c>
      <c r="C1361" s="8">
        <v>85.835250000000002</v>
      </c>
      <c r="D1361" t="s">
        <v>13</v>
      </c>
      <c r="E1361" s="8">
        <f>IFERROR(Cb23Mt[[#This Row],[DurationMilliseconds]]-B1360,Cb23Mt[[#This Row],[DurationMilliseconds]])</f>
        <v>142.4030999999959</v>
      </c>
      <c r="F1361" s="8">
        <f>Cb23Mt[[#This Row],[PackagePower]]*Cb23Mt[[#This Row],[TimeFrame]]/1000</f>
        <v>12.223205689274648</v>
      </c>
    </row>
    <row r="1362" spans="1:6" x14ac:dyDescent="0.3">
      <c r="A1362">
        <v>3</v>
      </c>
      <c r="B1362" s="8">
        <v>194929.6937</v>
      </c>
      <c r="C1362" s="8">
        <v>88.321010000000001</v>
      </c>
      <c r="D1362" t="s">
        <v>13</v>
      </c>
      <c r="E1362" s="8">
        <f>IFERROR(Cb23Mt[[#This Row],[DurationMilliseconds]]-B1361,Cb23Mt[[#This Row],[DurationMilliseconds]])</f>
        <v>142.15249999999651</v>
      </c>
      <c r="F1362" s="8">
        <f>Cb23Mt[[#This Row],[PackagePower]]*Cb23Mt[[#This Row],[TimeFrame]]/1000</f>
        <v>12.555052374024692</v>
      </c>
    </row>
    <row r="1363" spans="1:6" x14ac:dyDescent="0.3">
      <c r="A1363">
        <v>3</v>
      </c>
      <c r="B1363" s="8">
        <v>195070.77160000001</v>
      </c>
      <c r="C1363" s="8">
        <v>88.302850000000007</v>
      </c>
      <c r="D1363" t="s">
        <v>13</v>
      </c>
      <c r="E1363" s="8">
        <f>IFERROR(Cb23Mt[[#This Row],[DurationMilliseconds]]-B1362,Cb23Mt[[#This Row],[DurationMilliseconds]])</f>
        <v>141.07790000000386</v>
      </c>
      <c r="F1363" s="8">
        <f>Cb23Mt[[#This Row],[PackagePower]]*Cb23Mt[[#This Row],[TimeFrame]]/1000</f>
        <v>12.457580642015342</v>
      </c>
    </row>
    <row r="1364" spans="1:6" x14ac:dyDescent="0.3">
      <c r="A1364">
        <v>3</v>
      </c>
      <c r="B1364" s="8">
        <v>195210.9485</v>
      </c>
      <c r="C1364" s="8">
        <v>87.625559999999993</v>
      </c>
      <c r="D1364" t="s">
        <v>13</v>
      </c>
      <c r="E1364" s="8">
        <f>IFERROR(Cb23Mt[[#This Row],[DurationMilliseconds]]-B1363,Cb23Mt[[#This Row],[DurationMilliseconds]])</f>
        <v>140.17689999999129</v>
      </c>
      <c r="F1364" s="8">
        <f>Cb23Mt[[#This Row],[PackagePower]]*Cb23Mt[[#This Row],[TimeFrame]]/1000</f>
        <v>12.283079361563235</v>
      </c>
    </row>
    <row r="1365" spans="1:6" x14ac:dyDescent="0.3">
      <c r="A1365">
        <v>3</v>
      </c>
      <c r="B1365" s="8">
        <v>195352.62210000001</v>
      </c>
      <c r="C1365" s="8">
        <v>87.041929999999994</v>
      </c>
      <c r="D1365" t="s">
        <v>13</v>
      </c>
      <c r="E1365" s="8">
        <f>IFERROR(Cb23Mt[[#This Row],[DurationMilliseconds]]-B1364,Cb23Mt[[#This Row],[DurationMilliseconds]])</f>
        <v>141.67360000000917</v>
      </c>
      <c r="F1365" s="8">
        <f>Cb23Mt[[#This Row],[PackagePower]]*Cb23Mt[[#This Row],[TimeFrame]]/1000</f>
        <v>12.331543574048798</v>
      </c>
    </row>
    <row r="1366" spans="1:6" x14ac:dyDescent="0.3">
      <c r="A1366">
        <v>3</v>
      </c>
      <c r="B1366" s="8">
        <v>195494.45670000001</v>
      </c>
      <c r="C1366" s="8">
        <v>88.166240000000002</v>
      </c>
      <c r="D1366" t="s">
        <v>13</v>
      </c>
      <c r="E1366" s="8">
        <f>IFERROR(Cb23Mt[[#This Row],[DurationMilliseconds]]-B1365,Cb23Mt[[#This Row],[DurationMilliseconds]])</f>
        <v>141.83460000000196</v>
      </c>
      <c r="F1366" s="8">
        <f>Cb23Mt[[#This Row],[PackagePower]]*Cb23Mt[[#This Row],[TimeFrame]]/1000</f>
        <v>12.505023383904172</v>
      </c>
    </row>
    <row r="1367" spans="1:6" x14ac:dyDescent="0.3">
      <c r="A1367">
        <v>3</v>
      </c>
      <c r="B1367" s="8">
        <v>195635.13339999999</v>
      </c>
      <c r="C1367" s="8">
        <v>88.08605</v>
      </c>
      <c r="D1367" t="s">
        <v>13</v>
      </c>
      <c r="E1367" s="8">
        <f>IFERROR(Cb23Mt[[#This Row],[DurationMilliseconds]]-B1366,Cb23Mt[[#This Row],[DurationMilliseconds]])</f>
        <v>140.67669999998179</v>
      </c>
      <c r="F1367" s="8">
        <f>Cb23Mt[[#This Row],[PackagePower]]*Cb23Mt[[#This Row],[TimeFrame]]/1000</f>
        <v>12.391654830033396</v>
      </c>
    </row>
    <row r="1368" spans="1:6" x14ac:dyDescent="0.3">
      <c r="A1368">
        <v>3</v>
      </c>
      <c r="B1368" s="8">
        <v>195776.48430000001</v>
      </c>
      <c r="C1368" s="8">
        <v>88.870679999999993</v>
      </c>
      <c r="D1368" t="s">
        <v>13</v>
      </c>
      <c r="E1368" s="8">
        <f>IFERROR(Cb23Mt[[#This Row],[DurationMilliseconds]]-B1367,Cb23Mt[[#This Row],[DurationMilliseconds]])</f>
        <v>141.35090000001946</v>
      </c>
      <c r="F1368" s="8">
        <f>Cb23Mt[[#This Row],[PackagePower]]*Cb23Mt[[#This Row],[TimeFrame]]/1000</f>
        <v>12.561950601613729</v>
      </c>
    </row>
    <row r="1369" spans="1:6" x14ac:dyDescent="0.3">
      <c r="A1369">
        <v>3</v>
      </c>
      <c r="B1369" s="8">
        <v>195932.19089999999</v>
      </c>
      <c r="C1369" s="8">
        <v>88.852360000000004</v>
      </c>
      <c r="D1369" t="s">
        <v>13</v>
      </c>
      <c r="E1369" s="8">
        <f>IFERROR(Cb23Mt[[#This Row],[DurationMilliseconds]]-B1368,Cb23Mt[[#This Row],[DurationMilliseconds]])</f>
        <v>155.70659999997588</v>
      </c>
      <c r="F1369" s="8">
        <f>Cb23Mt[[#This Row],[PackagePower]]*Cb23Mt[[#This Row],[TimeFrame]]/1000</f>
        <v>13.834898877573858</v>
      </c>
    </row>
    <row r="1370" spans="1:6" x14ac:dyDescent="0.3">
      <c r="A1370">
        <v>3</v>
      </c>
      <c r="B1370" s="8">
        <v>196074.4369</v>
      </c>
      <c r="C1370" s="8">
        <v>87.993930000000006</v>
      </c>
      <c r="D1370" t="s">
        <v>13</v>
      </c>
      <c r="E1370" s="8">
        <f>IFERROR(Cb23Mt[[#This Row],[DurationMilliseconds]]-B1369,Cb23Mt[[#This Row],[DurationMilliseconds]])</f>
        <v>142.24600000001374</v>
      </c>
      <c r="F1370" s="8">
        <f>Cb23Mt[[#This Row],[PackagePower]]*Cb23Mt[[#This Row],[TimeFrame]]/1000</f>
        <v>12.516784566781208</v>
      </c>
    </row>
    <row r="1371" spans="1:6" x14ac:dyDescent="0.3">
      <c r="A1371">
        <v>3</v>
      </c>
      <c r="B1371" s="8">
        <v>196215.58960000001</v>
      </c>
      <c r="C1371" s="8">
        <v>88.557879999999997</v>
      </c>
      <c r="D1371" t="s">
        <v>13</v>
      </c>
      <c r="E1371" s="8">
        <f>IFERROR(Cb23Mt[[#This Row],[DurationMilliseconds]]-B1370,Cb23Mt[[#This Row],[DurationMilliseconds]])</f>
        <v>141.15270000000601</v>
      </c>
      <c r="F1371" s="8">
        <f>Cb23Mt[[#This Row],[PackagePower]]*Cb23Mt[[#This Row],[TimeFrame]]/1000</f>
        <v>12.500183868276531</v>
      </c>
    </row>
    <row r="1372" spans="1:6" x14ac:dyDescent="0.3">
      <c r="A1372">
        <v>3</v>
      </c>
      <c r="B1372" s="8">
        <v>196357.07569999999</v>
      </c>
      <c r="C1372" s="8">
        <v>88.839680000000001</v>
      </c>
      <c r="D1372" t="s">
        <v>13</v>
      </c>
      <c r="E1372" s="8">
        <f>IFERROR(Cb23Mt[[#This Row],[DurationMilliseconds]]-B1371,Cb23Mt[[#This Row],[DurationMilliseconds]])</f>
        <v>141.48609999998007</v>
      </c>
      <c r="F1372" s="8">
        <f>Cb23Mt[[#This Row],[PackagePower]]*Cb23Mt[[#This Row],[TimeFrame]]/1000</f>
        <v>12.56957984844623</v>
      </c>
    </row>
    <row r="1373" spans="1:6" x14ac:dyDescent="0.3">
      <c r="A1373">
        <v>3</v>
      </c>
      <c r="B1373" s="8">
        <v>196496.17860000001</v>
      </c>
      <c r="C1373" s="8">
        <v>88.385930000000002</v>
      </c>
      <c r="D1373" t="s">
        <v>13</v>
      </c>
      <c r="E1373" s="8">
        <f>IFERROR(Cb23Mt[[#This Row],[DurationMilliseconds]]-B1372,Cb23Mt[[#This Row],[DurationMilliseconds]])</f>
        <v>139.10290000002715</v>
      </c>
      <c r="F1373" s="8">
        <f>Cb23Mt[[#This Row],[PackagePower]]*Cb23Mt[[#This Row],[TimeFrame]]/1000</f>
        <v>12.2947391821994</v>
      </c>
    </row>
    <row r="1374" spans="1:6" x14ac:dyDescent="0.3">
      <c r="A1374">
        <v>3</v>
      </c>
      <c r="B1374" s="8">
        <v>196637.88310000001</v>
      </c>
      <c r="C1374" s="8">
        <v>88.710080000000005</v>
      </c>
      <c r="D1374" t="s">
        <v>13</v>
      </c>
      <c r="E1374" s="8">
        <f>IFERROR(Cb23Mt[[#This Row],[DurationMilliseconds]]-B1373,Cb23Mt[[#This Row],[DurationMilliseconds]])</f>
        <v>141.70449999999255</v>
      </c>
      <c r="F1374" s="8">
        <f>Cb23Mt[[#This Row],[PackagePower]]*Cb23Mt[[#This Row],[TimeFrame]]/1000</f>
        <v>12.570617531359339</v>
      </c>
    </row>
    <row r="1375" spans="1:6" x14ac:dyDescent="0.3">
      <c r="A1375">
        <v>3</v>
      </c>
      <c r="B1375" s="8">
        <v>196779.64170000001</v>
      </c>
      <c r="C1375" s="8">
        <v>88.094970000000004</v>
      </c>
      <c r="D1375" t="s">
        <v>13</v>
      </c>
      <c r="E1375" s="8">
        <f>IFERROR(Cb23Mt[[#This Row],[DurationMilliseconds]]-B1374,Cb23Mt[[#This Row],[DurationMilliseconds]])</f>
        <v>141.75860000000102</v>
      </c>
      <c r="F1375" s="8">
        <f>Cb23Mt[[#This Row],[PackagePower]]*Cb23Mt[[#This Row],[TimeFrame]]/1000</f>
        <v>12.488219614242091</v>
      </c>
    </row>
    <row r="1376" spans="1:6" x14ac:dyDescent="0.3">
      <c r="A1376">
        <v>3</v>
      </c>
      <c r="B1376" s="8">
        <v>196921.77100000001</v>
      </c>
      <c r="C1376" s="8">
        <v>87.838579999999993</v>
      </c>
      <c r="D1376" t="s">
        <v>13</v>
      </c>
      <c r="E1376" s="8">
        <f>IFERROR(Cb23Mt[[#This Row],[DurationMilliseconds]]-B1375,Cb23Mt[[#This Row],[DurationMilliseconds]])</f>
        <v>142.12930000000051</v>
      </c>
      <c r="F1376" s="8">
        <f>Cb23Mt[[#This Row],[PackagePower]]*Cb23Mt[[#This Row],[TimeFrame]]/1000</f>
        <v>12.484435888394044</v>
      </c>
    </row>
    <row r="1377" spans="1:6" x14ac:dyDescent="0.3">
      <c r="A1377">
        <v>3</v>
      </c>
      <c r="B1377" s="8">
        <v>197063.46100000001</v>
      </c>
      <c r="C1377" s="8">
        <v>89.386849999999995</v>
      </c>
      <c r="D1377" t="s">
        <v>13</v>
      </c>
      <c r="E1377" s="8">
        <f>IFERROR(Cb23Mt[[#This Row],[DurationMilliseconds]]-B1376,Cb23Mt[[#This Row],[DurationMilliseconds]])</f>
        <v>141.69000000000233</v>
      </c>
      <c r="F1377" s="8">
        <f>Cb23Mt[[#This Row],[PackagePower]]*Cb23Mt[[#This Row],[TimeFrame]]/1000</f>
        <v>12.665222776500208</v>
      </c>
    </row>
    <row r="1378" spans="1:6" x14ac:dyDescent="0.3">
      <c r="A1378">
        <v>3</v>
      </c>
      <c r="B1378" s="8">
        <v>197205.6825</v>
      </c>
      <c r="C1378" s="8">
        <v>87.38252</v>
      </c>
      <c r="D1378" t="s">
        <v>13</v>
      </c>
      <c r="E1378" s="8">
        <f>IFERROR(Cb23Mt[[#This Row],[DurationMilliseconds]]-B1377,Cb23Mt[[#This Row],[DurationMilliseconds]])</f>
        <v>142.2214999999851</v>
      </c>
      <c r="F1378" s="8">
        <f>Cb23Mt[[#This Row],[PackagePower]]*Cb23Mt[[#This Row],[TimeFrame]]/1000</f>
        <v>12.427673068178697</v>
      </c>
    </row>
    <row r="1379" spans="1:6" x14ac:dyDescent="0.3">
      <c r="A1379">
        <v>3</v>
      </c>
      <c r="B1379" s="8">
        <v>197347.88879999999</v>
      </c>
      <c r="C1379" s="8">
        <v>87.450230000000005</v>
      </c>
      <c r="D1379" t="s">
        <v>13</v>
      </c>
      <c r="E1379" s="8">
        <f>IFERROR(Cb23Mt[[#This Row],[DurationMilliseconds]]-B1378,Cb23Mt[[#This Row],[DurationMilliseconds]])</f>
        <v>142.20629999999073</v>
      </c>
      <c r="F1379" s="8">
        <f>Cb23Mt[[#This Row],[PackagePower]]*Cb23Mt[[#This Row],[TimeFrame]]/1000</f>
        <v>12.435973642448191</v>
      </c>
    </row>
    <row r="1380" spans="1:6" x14ac:dyDescent="0.3">
      <c r="A1380">
        <v>3</v>
      </c>
      <c r="B1380" s="8">
        <v>197488.9057</v>
      </c>
      <c r="C1380" s="8">
        <v>86.823580000000007</v>
      </c>
      <c r="D1380" t="s">
        <v>13</v>
      </c>
      <c r="E1380" s="8">
        <f>IFERROR(Cb23Mt[[#This Row],[DurationMilliseconds]]-B1379,Cb23Mt[[#This Row],[DurationMilliseconds]])</f>
        <v>141.0169000000169</v>
      </c>
      <c r="F1380" s="8">
        <f>Cb23Mt[[#This Row],[PackagePower]]*Cb23Mt[[#This Row],[TimeFrame]]/1000</f>
        <v>12.243592098503468</v>
      </c>
    </row>
    <row r="1381" spans="1:6" x14ac:dyDescent="0.3">
      <c r="A1381">
        <v>3</v>
      </c>
      <c r="B1381" s="8">
        <v>197631.09589999999</v>
      </c>
      <c r="C1381" s="8">
        <v>87.345089999999999</v>
      </c>
      <c r="D1381" t="s">
        <v>13</v>
      </c>
      <c r="E1381" s="8">
        <f>IFERROR(Cb23Mt[[#This Row],[DurationMilliseconds]]-B1380,Cb23Mt[[#This Row],[DurationMilliseconds]])</f>
        <v>142.19019999998272</v>
      </c>
      <c r="F1381" s="8">
        <f>Cb23Mt[[#This Row],[PackagePower]]*Cb23Mt[[#This Row],[TimeFrame]]/1000</f>
        <v>12.419615816116492</v>
      </c>
    </row>
    <row r="1382" spans="1:6" x14ac:dyDescent="0.3">
      <c r="A1382">
        <v>3</v>
      </c>
      <c r="B1382" s="8">
        <v>197772.79389999999</v>
      </c>
      <c r="C1382" s="8">
        <v>87.397369999999995</v>
      </c>
      <c r="D1382" t="s">
        <v>13</v>
      </c>
      <c r="E1382" s="8">
        <f>IFERROR(Cb23Mt[[#This Row],[DurationMilliseconds]]-B1381,Cb23Mt[[#This Row],[DurationMilliseconds]])</f>
        <v>141.69800000000396</v>
      </c>
      <c r="F1382" s="8">
        <f>Cb23Mt[[#This Row],[PackagePower]]*Cb23Mt[[#This Row],[TimeFrame]]/1000</f>
        <v>12.384032534260344</v>
      </c>
    </row>
    <row r="1383" spans="1:6" x14ac:dyDescent="0.3">
      <c r="A1383">
        <v>3</v>
      </c>
      <c r="B1383" s="8">
        <v>197913.4902</v>
      </c>
      <c r="C1383" s="8">
        <v>84.795109999999994</v>
      </c>
      <c r="D1383" t="s">
        <v>13</v>
      </c>
      <c r="E1383" s="8">
        <f>IFERROR(Cb23Mt[[#This Row],[DurationMilliseconds]]-B1382,Cb23Mt[[#This Row],[DurationMilliseconds]])</f>
        <v>140.69630000001052</v>
      </c>
      <c r="F1383" s="8">
        <f>Cb23Mt[[#This Row],[PackagePower]]*Cb23Mt[[#This Row],[TimeFrame]]/1000</f>
        <v>11.930358235093893</v>
      </c>
    </row>
    <row r="1384" spans="1:6" x14ac:dyDescent="0.3">
      <c r="A1384">
        <v>3</v>
      </c>
      <c r="B1384" s="8">
        <v>198054.6495</v>
      </c>
      <c r="C1384" s="8">
        <v>86.19032</v>
      </c>
      <c r="D1384" t="s">
        <v>13</v>
      </c>
      <c r="E1384" s="8">
        <f>IFERROR(Cb23Mt[[#This Row],[DurationMilliseconds]]-B1383,Cb23Mt[[#This Row],[DurationMilliseconds]])</f>
        <v>141.15929999999935</v>
      </c>
      <c r="F1384" s="8">
        <f>Cb23Mt[[#This Row],[PackagePower]]*Cb23Mt[[#This Row],[TimeFrame]]/1000</f>
        <v>12.166565237975943</v>
      </c>
    </row>
    <row r="1385" spans="1:6" x14ac:dyDescent="0.3">
      <c r="A1385">
        <v>3</v>
      </c>
      <c r="B1385" s="8">
        <v>198212.38</v>
      </c>
      <c r="C1385" s="8">
        <v>86.197710000000001</v>
      </c>
      <c r="D1385" t="s">
        <v>13</v>
      </c>
      <c r="E1385" s="8">
        <f>IFERROR(Cb23Mt[[#This Row],[DurationMilliseconds]]-B1384,Cb23Mt[[#This Row],[DurationMilliseconds]])</f>
        <v>157.73050000000512</v>
      </c>
      <c r="F1385" s="8">
        <f>Cb23Mt[[#This Row],[PackagePower]]*Cb23Mt[[#This Row],[TimeFrame]]/1000</f>
        <v>13.596007897155442</v>
      </c>
    </row>
    <row r="1386" spans="1:6" x14ac:dyDescent="0.3">
      <c r="A1386">
        <v>3</v>
      </c>
      <c r="B1386" s="8">
        <v>198352.77439999999</v>
      </c>
      <c r="C1386" s="8">
        <v>86.480789999999999</v>
      </c>
      <c r="D1386" t="s">
        <v>13</v>
      </c>
      <c r="E1386" s="8">
        <f>IFERROR(Cb23Mt[[#This Row],[DurationMilliseconds]]-B1385,Cb23Mt[[#This Row],[DurationMilliseconds]])</f>
        <v>140.39439999999013</v>
      </c>
      <c r="F1386" s="8">
        <f>Cb23Mt[[#This Row],[PackagePower]]*Cb23Mt[[#This Row],[TimeFrame]]/1000</f>
        <v>12.141418623575145</v>
      </c>
    </row>
    <row r="1387" spans="1:6" x14ac:dyDescent="0.3">
      <c r="A1387">
        <v>3</v>
      </c>
      <c r="B1387" s="8">
        <v>198493.9615</v>
      </c>
      <c r="C1387" s="8">
        <v>87.197029999999998</v>
      </c>
      <c r="D1387" t="s">
        <v>13</v>
      </c>
      <c r="E1387" s="8">
        <f>IFERROR(Cb23Mt[[#This Row],[DurationMilliseconds]]-B1386,Cb23Mt[[#This Row],[DurationMilliseconds]])</f>
        <v>141.1871000000101</v>
      </c>
      <c r="F1387" s="8">
        <f>Cb23Mt[[#This Row],[PackagePower]]*Cb23Mt[[#This Row],[TimeFrame]]/1000</f>
        <v>12.31109579431388</v>
      </c>
    </row>
    <row r="1388" spans="1:6" x14ac:dyDescent="0.3">
      <c r="A1388">
        <v>3</v>
      </c>
      <c r="B1388" s="8">
        <v>198635.6551</v>
      </c>
      <c r="C1388" s="8">
        <v>86.693209999999993</v>
      </c>
      <c r="D1388" t="s">
        <v>13</v>
      </c>
      <c r="E1388" s="8">
        <f>IFERROR(Cb23Mt[[#This Row],[DurationMilliseconds]]-B1387,Cb23Mt[[#This Row],[DurationMilliseconds]])</f>
        <v>141.6935999999987</v>
      </c>
      <c r="F1388" s="8">
        <f>Cb23Mt[[#This Row],[PackagePower]]*Cb23Mt[[#This Row],[TimeFrame]]/1000</f>
        <v>12.283873020455887</v>
      </c>
    </row>
    <row r="1389" spans="1:6" x14ac:dyDescent="0.3">
      <c r="A1389">
        <v>3</v>
      </c>
      <c r="B1389" s="8">
        <v>198778.3585</v>
      </c>
      <c r="C1389" s="8">
        <v>87.212329999999994</v>
      </c>
      <c r="D1389" t="s">
        <v>13</v>
      </c>
      <c r="E1389" s="8">
        <f>IFERROR(Cb23Mt[[#This Row],[DurationMilliseconds]]-B1388,Cb23Mt[[#This Row],[DurationMilliseconds]])</f>
        <v>142.70339999999851</v>
      </c>
      <c r="F1389" s="8">
        <f>Cb23Mt[[#This Row],[PackagePower]]*Cb23Mt[[#This Row],[TimeFrame]]/1000</f>
        <v>12.445496012921868</v>
      </c>
    </row>
    <row r="1390" spans="1:6" x14ac:dyDescent="0.3">
      <c r="A1390">
        <v>3</v>
      </c>
      <c r="B1390" s="8">
        <v>198920.5528</v>
      </c>
      <c r="C1390" s="8">
        <v>88.522980000000004</v>
      </c>
      <c r="D1390" t="s">
        <v>13</v>
      </c>
      <c r="E1390" s="8">
        <f>IFERROR(Cb23Mt[[#This Row],[DurationMilliseconds]]-B1389,Cb23Mt[[#This Row],[DurationMilliseconds]])</f>
        <v>142.19430000000284</v>
      </c>
      <c r="F1390" s="8">
        <f>Cb23Mt[[#This Row],[PackagePower]]*Cb23Mt[[#This Row],[TimeFrame]]/1000</f>
        <v>12.587463175014253</v>
      </c>
    </row>
    <row r="1391" spans="1:6" x14ac:dyDescent="0.3">
      <c r="A1391">
        <v>3</v>
      </c>
      <c r="B1391" s="8">
        <v>199061.79259999999</v>
      </c>
      <c r="C1391" s="8">
        <v>87.735349999999997</v>
      </c>
      <c r="D1391" t="s">
        <v>13</v>
      </c>
      <c r="E1391" s="8">
        <f>IFERROR(Cb23Mt[[#This Row],[DurationMilliseconds]]-B1390,Cb23Mt[[#This Row],[DurationMilliseconds]])</f>
        <v>141.23979999998119</v>
      </c>
      <c r="F1391" s="8">
        <f>Cb23Mt[[#This Row],[PackagePower]]*Cb23Mt[[#This Row],[TimeFrame]]/1000</f>
        <v>12.391723286928348</v>
      </c>
    </row>
    <row r="1392" spans="1:6" x14ac:dyDescent="0.3">
      <c r="A1392">
        <v>3</v>
      </c>
      <c r="B1392" s="8">
        <v>199203.31959999999</v>
      </c>
      <c r="C1392" s="8">
        <v>87.565079999999995</v>
      </c>
      <c r="D1392" t="s">
        <v>13</v>
      </c>
      <c r="E1392" s="8">
        <f>IFERROR(Cb23Mt[[#This Row],[DurationMilliseconds]]-B1391,Cb23Mt[[#This Row],[DurationMilliseconds]])</f>
        <v>141.52700000000186</v>
      </c>
      <c r="F1392" s="8">
        <f>Cb23Mt[[#This Row],[PackagePower]]*Cb23Mt[[#This Row],[TimeFrame]]/1000</f>
        <v>12.392823077160163</v>
      </c>
    </row>
    <row r="1393" spans="1:6" x14ac:dyDescent="0.3">
      <c r="A1393">
        <v>3</v>
      </c>
      <c r="B1393" s="8">
        <v>199344.58499999999</v>
      </c>
      <c r="C1393" s="8">
        <v>86.92792</v>
      </c>
      <c r="D1393" t="s">
        <v>13</v>
      </c>
      <c r="E1393" s="8">
        <f>IFERROR(Cb23Mt[[#This Row],[DurationMilliseconds]]-B1392,Cb23Mt[[#This Row],[DurationMilliseconds]])</f>
        <v>141.26540000000386</v>
      </c>
      <c r="F1393" s="8">
        <f>Cb23Mt[[#This Row],[PackagePower]]*Cb23Mt[[#This Row],[TimeFrame]]/1000</f>
        <v>12.279907389968335</v>
      </c>
    </row>
    <row r="1394" spans="1:6" x14ac:dyDescent="0.3">
      <c r="A1394">
        <v>3</v>
      </c>
      <c r="B1394" s="8">
        <v>199485.15100000001</v>
      </c>
      <c r="C1394" s="8">
        <v>87.937070000000006</v>
      </c>
      <c r="D1394" t="s">
        <v>13</v>
      </c>
      <c r="E1394" s="8">
        <f>IFERROR(Cb23Mt[[#This Row],[DurationMilliseconds]]-B1393,Cb23Mt[[#This Row],[DurationMilliseconds]])</f>
        <v>140.56600000002072</v>
      </c>
      <c r="F1394" s="8">
        <f>Cb23Mt[[#This Row],[PackagePower]]*Cb23Mt[[#This Row],[TimeFrame]]/1000</f>
        <v>12.360962181621822</v>
      </c>
    </row>
    <row r="1395" spans="1:6" x14ac:dyDescent="0.3">
      <c r="A1395">
        <v>3</v>
      </c>
      <c r="B1395" s="8">
        <v>199625.33350000001</v>
      </c>
      <c r="C1395" s="8">
        <v>86.208770000000001</v>
      </c>
      <c r="D1395" t="s">
        <v>13</v>
      </c>
      <c r="E1395" s="8">
        <f>IFERROR(Cb23Mt[[#This Row],[DurationMilliseconds]]-B1394,Cb23Mt[[#This Row],[DurationMilliseconds]])</f>
        <v>140.18249999999534</v>
      </c>
      <c r="F1395" s="8">
        <f>Cb23Mt[[#This Row],[PackagePower]]*Cb23Mt[[#This Row],[TimeFrame]]/1000</f>
        <v>12.084960900524598</v>
      </c>
    </row>
    <row r="1396" spans="1:6" x14ac:dyDescent="0.3">
      <c r="A1396">
        <v>3</v>
      </c>
      <c r="B1396" s="8">
        <v>199767.03469999999</v>
      </c>
      <c r="C1396" s="8">
        <v>87.766260000000003</v>
      </c>
      <c r="D1396" t="s">
        <v>13</v>
      </c>
      <c r="E1396" s="8">
        <f>IFERROR(Cb23Mt[[#This Row],[DurationMilliseconds]]-B1395,Cb23Mt[[#This Row],[DurationMilliseconds]])</f>
        <v>141.70119999998133</v>
      </c>
      <c r="F1396" s="8">
        <f>Cb23Mt[[#This Row],[PackagePower]]*Cb23Mt[[#This Row],[TimeFrame]]/1000</f>
        <v>12.436584361510363</v>
      </c>
    </row>
    <row r="1397" spans="1:6" x14ac:dyDescent="0.3">
      <c r="A1397">
        <v>3</v>
      </c>
      <c r="B1397" s="8">
        <v>199908.20259999999</v>
      </c>
      <c r="C1397" s="8">
        <v>87.527540000000002</v>
      </c>
      <c r="D1397" t="s">
        <v>13</v>
      </c>
      <c r="E1397" s="8">
        <f>IFERROR(Cb23Mt[[#This Row],[DurationMilliseconds]]-B1396,Cb23Mt[[#This Row],[DurationMilliseconds]])</f>
        <v>141.16790000000037</v>
      </c>
      <c r="F1397" s="8">
        <f>Cb23Mt[[#This Row],[PackagePower]]*Cb23Mt[[#This Row],[TimeFrame]]/1000</f>
        <v>12.356079013966033</v>
      </c>
    </row>
    <row r="1398" spans="1:6" x14ac:dyDescent="0.3">
      <c r="A1398">
        <v>3</v>
      </c>
      <c r="B1398" s="8">
        <v>200049.35750000001</v>
      </c>
      <c r="C1398" s="8">
        <v>88.440179999999998</v>
      </c>
      <c r="D1398" t="s">
        <v>13</v>
      </c>
      <c r="E1398" s="8">
        <f>IFERROR(Cb23Mt[[#This Row],[DurationMilliseconds]]-B1397,Cb23Mt[[#This Row],[DurationMilliseconds]])</f>
        <v>141.15490000002319</v>
      </c>
      <c r="F1398" s="8">
        <f>Cb23Mt[[#This Row],[PackagePower]]*Cb23Mt[[#This Row],[TimeFrame]]/1000</f>
        <v>12.48376476388405</v>
      </c>
    </row>
    <row r="1399" spans="1:6" x14ac:dyDescent="0.3">
      <c r="A1399">
        <v>3</v>
      </c>
      <c r="B1399" s="8">
        <v>200191.0318</v>
      </c>
      <c r="C1399" s="8">
        <v>87.618350000000007</v>
      </c>
      <c r="D1399" t="s">
        <v>13</v>
      </c>
      <c r="E1399" s="8">
        <f>IFERROR(Cb23Mt[[#This Row],[DurationMilliseconds]]-B1398,Cb23Mt[[#This Row],[DurationMilliseconds]])</f>
        <v>141.67429999998421</v>
      </c>
      <c r="F1399" s="8">
        <f>Cb23Mt[[#This Row],[PackagePower]]*Cb23Mt[[#This Row],[TimeFrame]]/1000</f>
        <v>12.413268403403617</v>
      </c>
    </row>
    <row r="1400" spans="1:6" x14ac:dyDescent="0.3">
      <c r="A1400">
        <v>3</v>
      </c>
      <c r="B1400" s="8">
        <v>200332.93479999999</v>
      </c>
      <c r="C1400" s="8">
        <v>88.045330000000007</v>
      </c>
      <c r="D1400" t="s">
        <v>13</v>
      </c>
      <c r="E1400" s="8">
        <f>IFERROR(Cb23Mt[[#This Row],[DurationMilliseconds]]-B1399,Cb23Mt[[#This Row],[DurationMilliseconds]])</f>
        <v>141.90299999999115</v>
      </c>
      <c r="F1400" s="8">
        <f>Cb23Mt[[#This Row],[PackagePower]]*Cb23Mt[[#This Row],[TimeFrame]]/1000</f>
        <v>12.493896462989222</v>
      </c>
    </row>
    <row r="1401" spans="1:6" x14ac:dyDescent="0.3">
      <c r="A1401">
        <v>3</v>
      </c>
      <c r="B1401" s="8">
        <v>200474.58</v>
      </c>
      <c r="C1401" s="8">
        <v>86.192840000000004</v>
      </c>
      <c r="D1401" t="s">
        <v>13</v>
      </c>
      <c r="E1401" s="8">
        <f>IFERROR(Cb23Mt[[#This Row],[DurationMilliseconds]]-B1400,Cb23Mt[[#This Row],[DurationMilliseconds]])</f>
        <v>141.64519999999902</v>
      </c>
      <c r="F1401" s="8">
        <f>Cb23Mt[[#This Row],[PackagePower]]*Cb23Mt[[#This Row],[TimeFrame]]/1000</f>
        <v>12.208802060367915</v>
      </c>
    </row>
    <row r="1402" spans="1:6" x14ac:dyDescent="0.3">
      <c r="A1402">
        <v>3</v>
      </c>
      <c r="B1402" s="8">
        <v>200616.26439999999</v>
      </c>
      <c r="C1402" s="8">
        <v>87.40016</v>
      </c>
      <c r="D1402" t="s">
        <v>13</v>
      </c>
      <c r="E1402" s="8">
        <f>IFERROR(Cb23Mt[[#This Row],[DurationMilliseconds]]-B1401,Cb23Mt[[#This Row],[DurationMilliseconds]])</f>
        <v>141.68439999999828</v>
      </c>
      <c r="F1402" s="8">
        <f>Cb23Mt[[#This Row],[PackagePower]]*Cb23Mt[[#This Row],[TimeFrame]]/1000</f>
        <v>12.38323922950385</v>
      </c>
    </row>
    <row r="1403" spans="1:6" x14ac:dyDescent="0.3">
      <c r="A1403">
        <v>3</v>
      </c>
      <c r="B1403" s="8">
        <v>200757.95199999999</v>
      </c>
      <c r="C1403" s="8">
        <v>87.328400000000002</v>
      </c>
      <c r="D1403" t="s">
        <v>13</v>
      </c>
      <c r="E1403" s="8">
        <f>IFERROR(Cb23Mt[[#This Row],[DurationMilliseconds]]-B1402,Cb23Mt[[#This Row],[DurationMilliseconds]])</f>
        <v>141.68760000000475</v>
      </c>
      <c r="F1403" s="8">
        <f>Cb23Mt[[#This Row],[PackagePower]]*Cb23Mt[[#This Row],[TimeFrame]]/1000</f>
        <v>12.373351407840415</v>
      </c>
    </row>
    <row r="1404" spans="1:6" x14ac:dyDescent="0.3">
      <c r="A1404">
        <v>3</v>
      </c>
      <c r="B1404" s="8">
        <v>200901.12409999999</v>
      </c>
      <c r="C1404" s="8">
        <v>87.359520000000003</v>
      </c>
      <c r="D1404" t="s">
        <v>13</v>
      </c>
      <c r="E1404" s="8">
        <f>IFERROR(Cb23Mt[[#This Row],[DurationMilliseconds]]-B1403,Cb23Mt[[#This Row],[DurationMilliseconds]])</f>
        <v>143.17209999999614</v>
      </c>
      <c r="F1404" s="8">
        <f>Cb23Mt[[#This Row],[PackagePower]]*Cb23Mt[[#This Row],[TimeFrame]]/1000</f>
        <v>12.507445933391661</v>
      </c>
    </row>
    <row r="1405" spans="1:6" x14ac:dyDescent="0.3">
      <c r="A1405">
        <v>3</v>
      </c>
      <c r="B1405" s="8">
        <v>201041.2849</v>
      </c>
      <c r="C1405" s="8">
        <v>86.285259999999994</v>
      </c>
      <c r="D1405" t="s">
        <v>13</v>
      </c>
      <c r="E1405" s="8">
        <f>IFERROR(Cb23Mt[[#This Row],[DurationMilliseconds]]-B1404,Cb23Mt[[#This Row],[DurationMilliseconds]])</f>
        <v>140.16080000001239</v>
      </c>
      <c r="F1405" s="8">
        <f>Cb23Mt[[#This Row],[PackagePower]]*Cb23Mt[[#This Row],[TimeFrame]]/1000</f>
        <v>12.093811069809068</v>
      </c>
    </row>
    <row r="1406" spans="1:6" x14ac:dyDescent="0.3">
      <c r="A1406">
        <v>3</v>
      </c>
      <c r="B1406" s="8">
        <v>201182.57740000001</v>
      </c>
      <c r="C1406" s="8">
        <v>85.315089999999998</v>
      </c>
      <c r="D1406" t="s">
        <v>13</v>
      </c>
      <c r="E1406" s="8">
        <f>IFERROR(Cb23Mt[[#This Row],[DurationMilliseconds]]-B1405,Cb23Mt[[#This Row],[DurationMilliseconds]])</f>
        <v>141.29250000001048</v>
      </c>
      <c r="F1406" s="8">
        <f>Cb23Mt[[#This Row],[PackagePower]]*Cb23Mt[[#This Row],[TimeFrame]]/1000</f>
        <v>12.054382353825893</v>
      </c>
    </row>
    <row r="1407" spans="1:6" x14ac:dyDescent="0.3">
      <c r="A1407">
        <v>3</v>
      </c>
      <c r="B1407" s="8">
        <v>201340.33410000001</v>
      </c>
      <c r="C1407" s="8">
        <v>86.921589999999995</v>
      </c>
      <c r="D1407" t="s">
        <v>13</v>
      </c>
      <c r="E1407" s="8">
        <f>IFERROR(Cb23Mt[[#This Row],[DurationMilliseconds]]-B1406,Cb23Mt[[#This Row],[DurationMilliseconds]])</f>
        <v>157.75669999999809</v>
      </c>
      <c r="F1407" s="8">
        <f>Cb23Mt[[#This Row],[PackagePower]]*Cb23Mt[[#This Row],[TimeFrame]]/1000</f>
        <v>13.712463197152832</v>
      </c>
    </row>
    <row r="1408" spans="1:6" x14ac:dyDescent="0.3">
      <c r="A1408">
        <v>3</v>
      </c>
      <c r="B1408" s="8">
        <v>201482.4877</v>
      </c>
      <c r="C1408" s="8">
        <v>86.700779999999995</v>
      </c>
      <c r="D1408" t="s">
        <v>13</v>
      </c>
      <c r="E1408" s="8">
        <f>IFERROR(Cb23Mt[[#This Row],[DurationMilliseconds]]-B1407,Cb23Mt[[#This Row],[DurationMilliseconds]])</f>
        <v>142.15359999999055</v>
      </c>
      <c r="F1408" s="8">
        <f>Cb23Mt[[#This Row],[PackagePower]]*Cb23Mt[[#This Row],[TimeFrame]]/1000</f>
        <v>12.32482799980718</v>
      </c>
    </row>
    <row r="1409" spans="1:6" x14ac:dyDescent="0.3">
      <c r="A1409">
        <v>3</v>
      </c>
      <c r="B1409" s="8">
        <v>201622.6398</v>
      </c>
      <c r="C1409" s="8">
        <v>86.954310000000007</v>
      </c>
      <c r="D1409" t="s">
        <v>13</v>
      </c>
      <c r="E1409" s="8">
        <f>IFERROR(Cb23Mt[[#This Row],[DurationMilliseconds]]-B1408,Cb23Mt[[#This Row],[DurationMilliseconds]])</f>
        <v>140.15210000000661</v>
      </c>
      <c r="F1409" s="8">
        <f>Cb23Mt[[#This Row],[PackagePower]]*Cb23Mt[[#This Row],[TimeFrame]]/1000</f>
        <v>12.186829150551576</v>
      </c>
    </row>
    <row r="1410" spans="1:6" x14ac:dyDescent="0.3">
      <c r="A1410">
        <v>3</v>
      </c>
      <c r="B1410" s="8">
        <v>201762.80170000001</v>
      </c>
      <c r="C1410" s="8">
        <v>87.095849999999999</v>
      </c>
      <c r="D1410" t="s">
        <v>13</v>
      </c>
      <c r="E1410" s="8">
        <f>IFERROR(Cb23Mt[[#This Row],[DurationMilliseconds]]-B1409,Cb23Mt[[#This Row],[DurationMilliseconds]])</f>
        <v>140.16190000000643</v>
      </c>
      <c r="F1410" s="8">
        <f>Cb23Mt[[#This Row],[PackagePower]]*Cb23Mt[[#This Row],[TimeFrame]]/1000</f>
        <v>12.207519818115559</v>
      </c>
    </row>
    <row r="1411" spans="1:6" x14ac:dyDescent="0.3">
      <c r="A1411">
        <v>3</v>
      </c>
      <c r="B1411" s="8">
        <v>201903.66810000001</v>
      </c>
      <c r="C1411" s="8">
        <v>86.743889999999993</v>
      </c>
      <c r="D1411" t="s">
        <v>13</v>
      </c>
      <c r="E1411" s="8">
        <f>IFERROR(Cb23Mt[[#This Row],[DurationMilliseconds]]-B1410,Cb23Mt[[#This Row],[DurationMilliseconds]])</f>
        <v>140.86639999999898</v>
      </c>
      <c r="F1411" s="8">
        <f>Cb23Mt[[#This Row],[PackagePower]]*Cb23Mt[[#This Row],[TimeFrame]]/1000</f>
        <v>12.219299506295911</v>
      </c>
    </row>
    <row r="1412" spans="1:6" x14ac:dyDescent="0.3">
      <c r="A1412">
        <v>3</v>
      </c>
      <c r="B1412" s="8">
        <v>202046.3401</v>
      </c>
      <c r="C1412" s="8">
        <v>86.936769999999996</v>
      </c>
      <c r="D1412" t="s">
        <v>13</v>
      </c>
      <c r="E1412" s="8">
        <f>IFERROR(Cb23Mt[[#This Row],[DurationMilliseconds]]-B1411,Cb23Mt[[#This Row],[DurationMilliseconds]])</f>
        <v>142.67199999999139</v>
      </c>
      <c r="F1412" s="8">
        <f>Cb23Mt[[#This Row],[PackagePower]]*Cb23Mt[[#This Row],[TimeFrame]]/1000</f>
        <v>12.40344284943925</v>
      </c>
    </row>
    <row r="1413" spans="1:6" x14ac:dyDescent="0.3">
      <c r="A1413">
        <v>3</v>
      </c>
      <c r="B1413" s="8">
        <v>202188.04370000001</v>
      </c>
      <c r="C1413" s="8">
        <v>87.130319999999998</v>
      </c>
      <c r="D1413" t="s">
        <v>13</v>
      </c>
      <c r="E1413" s="8">
        <f>IFERROR(Cb23Mt[[#This Row],[DurationMilliseconds]]-B1412,Cb23Mt[[#This Row],[DurationMilliseconds]])</f>
        <v>141.70360000000801</v>
      </c>
      <c r="F1413" s="8">
        <f>Cb23Mt[[#This Row],[PackagePower]]*Cb23Mt[[#This Row],[TimeFrame]]/1000</f>
        <v>12.346680013152698</v>
      </c>
    </row>
    <row r="1414" spans="1:6" x14ac:dyDescent="0.3">
      <c r="A1414">
        <v>3</v>
      </c>
      <c r="B1414" s="8">
        <v>202329.2071</v>
      </c>
      <c r="C1414" s="8">
        <v>87.541150000000002</v>
      </c>
      <c r="D1414" t="s">
        <v>13</v>
      </c>
      <c r="E1414" s="8">
        <f>IFERROR(Cb23Mt[[#This Row],[DurationMilliseconds]]-B1413,Cb23Mt[[#This Row],[DurationMilliseconds]])</f>
        <v>141.16339999999036</v>
      </c>
      <c r="F1414" s="8">
        <f>Cb23Mt[[#This Row],[PackagePower]]*Cb23Mt[[#This Row],[TimeFrame]]/1000</f>
        <v>12.357606373909157</v>
      </c>
    </row>
    <row r="1415" spans="1:6" x14ac:dyDescent="0.3">
      <c r="A1415">
        <v>3</v>
      </c>
      <c r="B1415" s="8">
        <v>202486.76439999999</v>
      </c>
      <c r="C1415" s="8">
        <v>87.903989999999993</v>
      </c>
      <c r="D1415" t="s">
        <v>13</v>
      </c>
      <c r="E1415" s="8">
        <f>IFERROR(Cb23Mt[[#This Row],[DurationMilliseconds]]-B1414,Cb23Mt[[#This Row],[DurationMilliseconds]])</f>
        <v>157.55729999998584</v>
      </c>
      <c r="F1415" s="8">
        <f>Cb23Mt[[#This Row],[PackagePower]]*Cb23Mt[[#This Row],[TimeFrame]]/1000</f>
        <v>13.849915323625755</v>
      </c>
    </row>
    <row r="1416" spans="1:6" x14ac:dyDescent="0.3">
      <c r="A1416">
        <v>3</v>
      </c>
      <c r="B1416" s="8">
        <v>202628.8651</v>
      </c>
      <c r="C1416" s="8">
        <v>88.266019999999997</v>
      </c>
      <c r="D1416" t="s">
        <v>13</v>
      </c>
      <c r="E1416" s="8">
        <f>IFERROR(Cb23Mt[[#This Row],[DurationMilliseconds]]-B1415,Cb23Mt[[#This Row],[DurationMilliseconds]])</f>
        <v>142.10070000000997</v>
      </c>
      <c r="F1416" s="8">
        <f>Cb23Mt[[#This Row],[PackagePower]]*Cb23Mt[[#This Row],[TimeFrame]]/1000</f>
        <v>12.542663228214879</v>
      </c>
    </row>
    <row r="1417" spans="1:6" x14ac:dyDescent="0.3">
      <c r="A1417">
        <v>3</v>
      </c>
      <c r="B1417" s="8">
        <v>202769.4289</v>
      </c>
      <c r="C1417" s="8">
        <v>88.966669999999993</v>
      </c>
      <c r="D1417" t="s">
        <v>13</v>
      </c>
      <c r="E1417" s="8">
        <f>IFERROR(Cb23Mt[[#This Row],[DurationMilliseconds]]-B1416,Cb23Mt[[#This Row],[DurationMilliseconds]])</f>
        <v>140.56380000000354</v>
      </c>
      <c r="F1417" s="8">
        <f>Cb23Mt[[#This Row],[PackagePower]]*Cb23Mt[[#This Row],[TimeFrame]]/1000</f>
        <v>12.505493208546314</v>
      </c>
    </row>
    <row r="1418" spans="1:6" x14ac:dyDescent="0.3">
      <c r="A1418">
        <v>3</v>
      </c>
      <c r="B1418" s="8">
        <v>202911.09179999999</v>
      </c>
      <c r="C1418" s="8">
        <v>88.579729999999998</v>
      </c>
      <c r="D1418" t="s">
        <v>13</v>
      </c>
      <c r="E1418" s="8">
        <f>IFERROR(Cb23Mt[[#This Row],[DurationMilliseconds]]-B1417,Cb23Mt[[#This Row],[DurationMilliseconds]])</f>
        <v>141.66289999999572</v>
      </c>
      <c r="F1418" s="8">
        <f>Cb23Mt[[#This Row],[PackagePower]]*Cb23Mt[[#This Row],[TimeFrame]]/1000</f>
        <v>12.548461433016621</v>
      </c>
    </row>
    <row r="1419" spans="1:6" x14ac:dyDescent="0.3">
      <c r="A1419">
        <v>3</v>
      </c>
      <c r="B1419" s="8">
        <v>203051.7162</v>
      </c>
      <c r="C1419" s="8">
        <v>88.545950000000005</v>
      </c>
      <c r="D1419" t="s">
        <v>13</v>
      </c>
      <c r="E1419" s="8">
        <f>IFERROR(Cb23Mt[[#This Row],[DurationMilliseconds]]-B1418,Cb23Mt[[#This Row],[DurationMilliseconds]])</f>
        <v>140.62440000000061</v>
      </c>
      <c r="F1419" s="8">
        <f>Cb23Mt[[#This Row],[PackagePower]]*Cb23Mt[[#This Row],[TimeFrame]]/1000</f>
        <v>12.451721091180055</v>
      </c>
    </row>
    <row r="1420" spans="1:6" x14ac:dyDescent="0.3">
      <c r="A1420">
        <v>3</v>
      </c>
      <c r="B1420" s="8">
        <v>203194.8818</v>
      </c>
      <c r="C1420" s="8">
        <v>88.549949999999995</v>
      </c>
      <c r="D1420" t="s">
        <v>13</v>
      </c>
      <c r="E1420" s="8">
        <f>IFERROR(Cb23Mt[[#This Row],[DurationMilliseconds]]-B1419,Cb23Mt[[#This Row],[DurationMilliseconds]])</f>
        <v>143.16560000000754</v>
      </c>
      <c r="F1420" s="8">
        <f>Cb23Mt[[#This Row],[PackagePower]]*Cb23Mt[[#This Row],[TimeFrame]]/1000</f>
        <v>12.677306721720669</v>
      </c>
    </row>
    <row r="1421" spans="1:6" x14ac:dyDescent="0.3">
      <c r="A1421">
        <v>3</v>
      </c>
      <c r="B1421" s="8">
        <v>203336.51379999999</v>
      </c>
      <c r="C1421" s="8">
        <v>87.644090000000006</v>
      </c>
      <c r="D1421" t="s">
        <v>13</v>
      </c>
      <c r="E1421" s="8">
        <f>IFERROR(Cb23Mt[[#This Row],[DurationMilliseconds]]-B1420,Cb23Mt[[#This Row],[DurationMilliseconds]])</f>
        <v>141.63199999998324</v>
      </c>
      <c r="F1421" s="8">
        <f>Cb23Mt[[#This Row],[PackagePower]]*Cb23Mt[[#This Row],[TimeFrame]]/1000</f>
        <v>12.413207754878531</v>
      </c>
    </row>
    <row r="1422" spans="1:6" x14ac:dyDescent="0.3">
      <c r="A1422">
        <v>3</v>
      </c>
      <c r="B1422" s="8">
        <v>203476.81419999999</v>
      </c>
      <c r="C1422" s="8">
        <v>88.355869999999996</v>
      </c>
      <c r="D1422" t="s">
        <v>13</v>
      </c>
      <c r="E1422" s="8">
        <f>IFERROR(Cb23Mt[[#This Row],[DurationMilliseconds]]-B1421,Cb23Mt[[#This Row],[DurationMilliseconds]])</f>
        <v>140.30040000000736</v>
      </c>
      <c r="F1422" s="8">
        <f>Cb23Mt[[#This Row],[PackagePower]]*Cb23Mt[[#This Row],[TimeFrame]]/1000</f>
        <v>12.396363903348648</v>
      </c>
    </row>
    <row r="1423" spans="1:6" x14ac:dyDescent="0.3">
      <c r="A1423">
        <v>3</v>
      </c>
      <c r="B1423" s="8">
        <v>203617.4767</v>
      </c>
      <c r="C1423" s="8">
        <v>87.597729999999999</v>
      </c>
      <c r="D1423" t="s">
        <v>13</v>
      </c>
      <c r="E1423" s="8">
        <f>IFERROR(Cb23Mt[[#This Row],[DurationMilliseconds]]-B1422,Cb23Mt[[#This Row],[DurationMilliseconds]])</f>
        <v>140.66250000000582</v>
      </c>
      <c r="F1423" s="8">
        <f>Cb23Mt[[#This Row],[PackagePower]]*Cb23Mt[[#This Row],[TimeFrame]]/1000</f>
        <v>12.32171569612551</v>
      </c>
    </row>
    <row r="1424" spans="1:6" x14ac:dyDescent="0.3">
      <c r="A1424">
        <v>3</v>
      </c>
      <c r="B1424" s="8">
        <v>203758.62150000001</v>
      </c>
      <c r="C1424" s="8">
        <v>87.360240000000005</v>
      </c>
      <c r="D1424" t="s">
        <v>13</v>
      </c>
      <c r="E1424" s="8">
        <f>IFERROR(Cb23Mt[[#This Row],[DurationMilliseconds]]-B1423,Cb23Mt[[#This Row],[DurationMilliseconds]])</f>
        <v>141.14480000000913</v>
      </c>
      <c r="F1424" s="8">
        <f>Cb23Mt[[#This Row],[PackagePower]]*Cb23Mt[[#This Row],[TimeFrame]]/1000</f>
        <v>12.330443602752798</v>
      </c>
    </row>
    <row r="1425" spans="1:6" x14ac:dyDescent="0.3">
      <c r="A1425">
        <v>3</v>
      </c>
      <c r="B1425" s="8">
        <v>203899.88579999999</v>
      </c>
      <c r="C1425" s="8">
        <v>89.036199999999994</v>
      </c>
      <c r="D1425" t="s">
        <v>13</v>
      </c>
      <c r="E1425" s="8">
        <f>IFERROR(Cb23Mt[[#This Row],[DurationMilliseconds]]-B1424,Cb23Mt[[#This Row],[DurationMilliseconds]])</f>
        <v>141.26429999998072</v>
      </c>
      <c r="F1425" s="8">
        <f>Cb23Mt[[#This Row],[PackagePower]]*Cb23Mt[[#This Row],[TimeFrame]]/1000</f>
        <v>12.577636467658284</v>
      </c>
    </row>
    <row r="1426" spans="1:6" x14ac:dyDescent="0.3">
      <c r="A1426">
        <v>3</v>
      </c>
      <c r="B1426" s="8">
        <v>204040.6672</v>
      </c>
      <c r="C1426" s="8">
        <v>87.430970000000002</v>
      </c>
      <c r="D1426" t="s">
        <v>13</v>
      </c>
      <c r="E1426" s="8">
        <f>IFERROR(Cb23Mt[[#This Row],[DurationMilliseconds]]-B1425,Cb23Mt[[#This Row],[DurationMilliseconds]])</f>
        <v>140.78140000000712</v>
      </c>
      <c r="F1426" s="8">
        <f>Cb23Mt[[#This Row],[PackagePower]]*Cb23Mt[[#This Row],[TimeFrame]]/1000</f>
        <v>12.308654359958624</v>
      </c>
    </row>
    <row r="1427" spans="1:6" x14ac:dyDescent="0.3">
      <c r="A1427">
        <v>3</v>
      </c>
      <c r="B1427" s="8">
        <v>204198.21669999999</v>
      </c>
      <c r="C1427" s="8">
        <v>88.814859999999996</v>
      </c>
      <c r="D1427" t="s">
        <v>13</v>
      </c>
      <c r="E1427" s="8">
        <f>IFERROR(Cb23Mt[[#This Row],[DurationMilliseconds]]-B1426,Cb23Mt[[#This Row],[DurationMilliseconds]])</f>
        <v>157.54949999999371</v>
      </c>
      <c r="F1427" s="8">
        <f>Cb23Mt[[#This Row],[PackagePower]]*Cb23Mt[[#This Row],[TimeFrame]]/1000</f>
        <v>13.992736785569441</v>
      </c>
    </row>
    <row r="1428" spans="1:6" x14ac:dyDescent="0.3">
      <c r="A1428">
        <v>3</v>
      </c>
      <c r="B1428" s="8">
        <v>204339.85190000001</v>
      </c>
      <c r="C1428" s="8">
        <v>86.452740000000006</v>
      </c>
      <c r="D1428" t="s">
        <v>13</v>
      </c>
      <c r="E1428" s="8">
        <f>IFERROR(Cb23Mt[[#This Row],[DurationMilliseconds]]-B1427,Cb23Mt[[#This Row],[DurationMilliseconds]])</f>
        <v>141.63520000001881</v>
      </c>
      <c r="F1428" s="8">
        <f>Cb23Mt[[#This Row],[PackagePower]]*Cb23Mt[[#This Row],[TimeFrame]]/1000</f>
        <v>12.244751120449628</v>
      </c>
    </row>
    <row r="1429" spans="1:6" x14ac:dyDescent="0.3">
      <c r="A1429">
        <v>3</v>
      </c>
      <c r="B1429" s="8">
        <v>204481.024</v>
      </c>
      <c r="C1429" s="8">
        <v>87.26294</v>
      </c>
      <c r="D1429" t="s">
        <v>13</v>
      </c>
      <c r="E1429" s="8">
        <f>IFERROR(Cb23Mt[[#This Row],[DurationMilliseconds]]-B1428,Cb23Mt[[#This Row],[DurationMilliseconds]])</f>
        <v>141.17209999999614</v>
      </c>
      <c r="F1429" s="8">
        <f>Cb23Mt[[#This Row],[PackagePower]]*Cb23Mt[[#This Row],[TimeFrame]]/1000</f>
        <v>12.319092491973663</v>
      </c>
    </row>
    <row r="1430" spans="1:6" x14ac:dyDescent="0.3">
      <c r="A1430">
        <v>3</v>
      </c>
      <c r="B1430" s="8">
        <v>204623.1923</v>
      </c>
      <c r="C1430" s="8">
        <v>89.148799999999994</v>
      </c>
      <c r="D1430" t="s">
        <v>13</v>
      </c>
      <c r="E1430" s="8">
        <f>IFERROR(Cb23Mt[[#This Row],[DurationMilliseconds]]-B1429,Cb23Mt[[#This Row],[DurationMilliseconds]])</f>
        <v>142.16829999999027</v>
      </c>
      <c r="F1430" s="8">
        <f>Cb23Mt[[#This Row],[PackagePower]]*Cb23Mt[[#This Row],[TimeFrame]]/1000</f>
        <v>12.674133343039131</v>
      </c>
    </row>
    <row r="1431" spans="1:6" x14ac:dyDescent="0.3">
      <c r="A1431">
        <v>3</v>
      </c>
      <c r="B1431" s="8">
        <v>204763.9816</v>
      </c>
      <c r="C1431" s="8">
        <v>87.88306</v>
      </c>
      <c r="D1431" t="s">
        <v>13</v>
      </c>
      <c r="E1431" s="8">
        <f>IFERROR(Cb23Mt[[#This Row],[DurationMilliseconds]]-B1430,Cb23Mt[[#This Row],[DurationMilliseconds]])</f>
        <v>140.789300000004</v>
      </c>
      <c r="F1431" s="8">
        <f>Cb23Mt[[#This Row],[PackagePower]]*Cb23Mt[[#This Row],[TimeFrame]]/1000</f>
        <v>12.372994499258352</v>
      </c>
    </row>
    <row r="1432" spans="1:6" x14ac:dyDescent="0.3">
      <c r="A1432">
        <v>3</v>
      </c>
      <c r="B1432" s="8">
        <v>204905.476</v>
      </c>
      <c r="C1432" s="8">
        <v>87.762990000000002</v>
      </c>
      <c r="D1432" t="s">
        <v>13</v>
      </c>
      <c r="E1432" s="8">
        <f>IFERROR(Cb23Mt[[#This Row],[DurationMilliseconds]]-B1431,Cb23Mt[[#This Row],[DurationMilliseconds]])</f>
        <v>141.49439999999595</v>
      </c>
      <c r="F1432" s="8">
        <f>Cb23Mt[[#This Row],[PackagePower]]*Cb23Mt[[#This Row],[TimeFrame]]/1000</f>
        <v>12.417971612255645</v>
      </c>
    </row>
    <row r="1433" spans="1:6" x14ac:dyDescent="0.3">
      <c r="A1433">
        <v>3</v>
      </c>
      <c r="B1433" s="8">
        <v>205046.63209999999</v>
      </c>
      <c r="C1433" s="8">
        <v>88.389690000000002</v>
      </c>
      <c r="D1433" t="s">
        <v>13</v>
      </c>
      <c r="E1433" s="8">
        <f>IFERROR(Cb23Mt[[#This Row],[DurationMilliseconds]]-B1432,Cb23Mt[[#This Row],[DurationMilliseconds]])</f>
        <v>141.15609999999288</v>
      </c>
      <c r="F1433" s="8">
        <f>Cb23Mt[[#This Row],[PackagePower]]*Cb23Mt[[#This Row],[TimeFrame]]/1000</f>
        <v>12.476743920608371</v>
      </c>
    </row>
    <row r="1434" spans="1:6" x14ac:dyDescent="0.3">
      <c r="A1434">
        <v>3</v>
      </c>
      <c r="B1434" s="8">
        <v>205189.29180000001</v>
      </c>
      <c r="C1434" s="8">
        <v>87.814920000000001</v>
      </c>
      <c r="D1434" t="s">
        <v>13</v>
      </c>
      <c r="E1434" s="8">
        <f>IFERROR(Cb23Mt[[#This Row],[DurationMilliseconds]]-B1433,Cb23Mt[[#This Row],[DurationMilliseconds]])</f>
        <v>142.65970000001835</v>
      </c>
      <c r="F1434" s="8">
        <f>Cb23Mt[[#This Row],[PackagePower]]*Cb23Mt[[#This Row],[TimeFrame]]/1000</f>
        <v>12.527650142725612</v>
      </c>
    </row>
    <row r="1435" spans="1:6" x14ac:dyDescent="0.3">
      <c r="A1435">
        <v>3</v>
      </c>
      <c r="B1435" s="8">
        <v>205330.45430000001</v>
      </c>
      <c r="C1435" s="8">
        <v>88.49682</v>
      </c>
      <c r="D1435" t="s">
        <v>13</v>
      </c>
      <c r="E1435" s="8">
        <f>IFERROR(Cb23Mt[[#This Row],[DurationMilliseconds]]-B1434,Cb23Mt[[#This Row],[DurationMilliseconds]])</f>
        <v>141.16250000000582</v>
      </c>
      <c r="F1435" s="8">
        <f>Cb23Mt[[#This Row],[PackagePower]]*Cb23Mt[[#This Row],[TimeFrame]]/1000</f>
        <v>12.492432353250514</v>
      </c>
    </row>
    <row r="1436" spans="1:6" x14ac:dyDescent="0.3">
      <c r="A1436">
        <v>3</v>
      </c>
      <c r="B1436" s="8">
        <v>205472.1441</v>
      </c>
      <c r="C1436" s="8">
        <v>88.153689999999997</v>
      </c>
      <c r="D1436" t="s">
        <v>13</v>
      </c>
      <c r="E1436" s="8">
        <f>IFERROR(Cb23Mt[[#This Row],[DurationMilliseconds]]-B1435,Cb23Mt[[#This Row],[DurationMilliseconds]])</f>
        <v>141.68979999999283</v>
      </c>
      <c r="F1436" s="8">
        <f>Cb23Mt[[#This Row],[PackagePower]]*Cb23Mt[[#This Row],[TimeFrame]]/1000</f>
        <v>12.490478705361367</v>
      </c>
    </row>
    <row r="1437" spans="1:6" x14ac:dyDescent="0.3">
      <c r="A1437">
        <v>3</v>
      </c>
      <c r="B1437" s="8">
        <v>205613.6398</v>
      </c>
      <c r="C1437" s="8">
        <v>87.351070000000007</v>
      </c>
      <c r="D1437" t="s">
        <v>13</v>
      </c>
      <c r="E1437" s="8">
        <f>IFERROR(Cb23Mt[[#This Row],[DurationMilliseconds]]-B1436,Cb23Mt[[#This Row],[DurationMilliseconds]])</f>
        <v>141.49569999999949</v>
      </c>
      <c r="F1437" s="8">
        <f>Cb23Mt[[#This Row],[PackagePower]]*Cb23Mt[[#This Row],[TimeFrame]]/1000</f>
        <v>12.359800795398955</v>
      </c>
    </row>
    <row r="1438" spans="1:6" x14ac:dyDescent="0.3">
      <c r="A1438">
        <v>3</v>
      </c>
      <c r="B1438" s="8">
        <v>205756.31359999999</v>
      </c>
      <c r="C1438" s="8">
        <v>87.455860000000001</v>
      </c>
      <c r="D1438" t="s">
        <v>13</v>
      </c>
      <c r="E1438" s="8">
        <f>IFERROR(Cb23Mt[[#This Row],[DurationMilliseconds]]-B1437,Cb23Mt[[#This Row],[DurationMilliseconds]])</f>
        <v>142.67379999998957</v>
      </c>
      <c r="F1438" s="8">
        <f>Cb23Mt[[#This Row],[PackagePower]]*Cb23Mt[[#This Row],[TimeFrame]]/1000</f>
        <v>12.477659878467088</v>
      </c>
    </row>
    <row r="1439" spans="1:6" x14ac:dyDescent="0.3">
      <c r="A1439">
        <v>3</v>
      </c>
      <c r="B1439" s="8">
        <v>205897.6244</v>
      </c>
      <c r="C1439" s="8">
        <v>88.622919999999993</v>
      </c>
      <c r="D1439" t="s">
        <v>13</v>
      </c>
      <c r="E1439" s="8">
        <f>IFERROR(Cb23Mt[[#This Row],[DurationMilliseconds]]-B1438,Cb23Mt[[#This Row],[DurationMilliseconds]])</f>
        <v>141.31080000000657</v>
      </c>
      <c r="F1439" s="8">
        <f>Cb23Mt[[#This Row],[PackagePower]]*Cb23Mt[[#This Row],[TimeFrame]]/1000</f>
        <v>12.523375723536581</v>
      </c>
    </row>
    <row r="1440" spans="1:6" x14ac:dyDescent="0.3">
      <c r="A1440">
        <v>3</v>
      </c>
      <c r="B1440" s="8">
        <v>206038.10380000001</v>
      </c>
      <c r="C1440" s="8">
        <v>86.932019999999994</v>
      </c>
      <c r="D1440" t="s">
        <v>13</v>
      </c>
      <c r="E1440" s="8">
        <f>IFERROR(Cb23Mt[[#This Row],[DurationMilliseconds]]-B1439,Cb23Mt[[#This Row],[DurationMilliseconds]])</f>
        <v>140.47940000001108</v>
      </c>
      <c r="F1440" s="8">
        <f>Cb23Mt[[#This Row],[PackagePower]]*Cb23Mt[[#This Row],[TimeFrame]]/1000</f>
        <v>12.212158010388963</v>
      </c>
    </row>
    <row r="1441" spans="1:6" x14ac:dyDescent="0.3">
      <c r="A1441">
        <v>3</v>
      </c>
      <c r="B1441" s="8">
        <v>206180.2628</v>
      </c>
      <c r="C1441" s="8">
        <v>88.036190000000005</v>
      </c>
      <c r="D1441" t="s">
        <v>13</v>
      </c>
      <c r="E1441" s="8">
        <f>IFERROR(Cb23Mt[[#This Row],[DurationMilliseconds]]-B1440,Cb23Mt[[#This Row],[DurationMilliseconds]])</f>
        <v>142.1589999999851</v>
      </c>
      <c r="F1441" s="8">
        <f>Cb23Mt[[#This Row],[PackagePower]]*Cb23Mt[[#This Row],[TimeFrame]]/1000</f>
        <v>12.515136734208689</v>
      </c>
    </row>
    <row r="1442" spans="1:6" x14ac:dyDescent="0.3">
      <c r="A1442">
        <v>3</v>
      </c>
      <c r="B1442" s="8">
        <v>206322.58799999999</v>
      </c>
      <c r="C1442" s="8">
        <v>87.722399999999993</v>
      </c>
      <c r="D1442" t="s">
        <v>13</v>
      </c>
      <c r="E1442" s="8">
        <f>IFERROR(Cb23Mt[[#This Row],[DurationMilliseconds]]-B1441,Cb23Mt[[#This Row],[DurationMilliseconds]])</f>
        <v>142.32519999999204</v>
      </c>
      <c r="F1442" s="8">
        <f>Cb23Mt[[#This Row],[PackagePower]]*Cb23Mt[[#This Row],[TimeFrame]]/1000</f>
        <v>12.4851081244793</v>
      </c>
    </row>
    <row r="1443" spans="1:6" x14ac:dyDescent="0.3">
      <c r="A1443">
        <v>3</v>
      </c>
      <c r="B1443" s="8">
        <v>206463.25440000001</v>
      </c>
      <c r="C1443" s="8">
        <v>87.672110000000004</v>
      </c>
      <c r="D1443" t="s">
        <v>13</v>
      </c>
      <c r="E1443" s="8">
        <f>IFERROR(Cb23Mt[[#This Row],[DurationMilliseconds]]-B1442,Cb23Mt[[#This Row],[DurationMilliseconds]])</f>
        <v>140.66640000001644</v>
      </c>
      <c r="F1443" s="8">
        <f>Cb23Mt[[#This Row],[PackagePower]]*Cb23Mt[[#This Row],[TimeFrame]]/1000</f>
        <v>12.33252009410544</v>
      </c>
    </row>
    <row r="1444" spans="1:6" x14ac:dyDescent="0.3">
      <c r="A1444">
        <v>3</v>
      </c>
      <c r="B1444" s="8">
        <v>206604.61749999999</v>
      </c>
      <c r="C1444" s="8">
        <v>51.384810000000002</v>
      </c>
      <c r="D1444" t="s">
        <v>13</v>
      </c>
      <c r="E1444" s="8">
        <f>IFERROR(Cb23Mt[[#This Row],[DurationMilliseconds]]-B1443,Cb23Mt[[#This Row],[DurationMilliseconds]])</f>
        <v>141.36309999998775</v>
      </c>
      <c r="F1444" s="8">
        <f>Cb23Mt[[#This Row],[PackagePower]]*Cb23Mt[[#This Row],[TimeFrame]]/1000</f>
        <v>7.2639160345103706</v>
      </c>
    </row>
    <row r="1445" spans="1:6" x14ac:dyDescent="0.3">
      <c r="A1445">
        <v>3</v>
      </c>
      <c r="B1445" s="8">
        <v>206746.28039999999</v>
      </c>
      <c r="C1445" s="8">
        <v>21.28604</v>
      </c>
      <c r="D1445" t="s">
        <v>13</v>
      </c>
      <c r="E1445" s="8">
        <f>IFERROR(Cb23Mt[[#This Row],[DurationMilliseconds]]-B1444,Cb23Mt[[#This Row],[DurationMilliseconds]])</f>
        <v>141.66289999999572</v>
      </c>
      <c r="F1445" s="8">
        <f>Cb23Mt[[#This Row],[PackagePower]]*Cb23Mt[[#This Row],[TimeFrame]]/1000</f>
        <v>3.0154421559159088</v>
      </c>
    </row>
    <row r="1446" spans="1:6" x14ac:dyDescent="0.3">
      <c r="A1446">
        <v>3</v>
      </c>
      <c r="B1446" s="8">
        <v>206888.01199999999</v>
      </c>
      <c r="C1446" s="8">
        <v>35.939839999999997</v>
      </c>
      <c r="D1446" t="s">
        <v>13</v>
      </c>
      <c r="E1446" s="8">
        <f>IFERROR(Cb23Mt[[#This Row],[DurationMilliseconds]]-B1445,Cb23Mt[[#This Row],[DurationMilliseconds]])</f>
        <v>141.73159999999916</v>
      </c>
      <c r="F1446" s="8">
        <f>Cb23Mt[[#This Row],[PackagePower]]*Cb23Mt[[#This Row],[TimeFrame]]/1000</f>
        <v>5.0938110269439694</v>
      </c>
    </row>
    <row r="1447" spans="1:6" x14ac:dyDescent="0.3">
      <c r="A1447">
        <v>3</v>
      </c>
      <c r="B1447" s="8">
        <v>207120.1544</v>
      </c>
      <c r="C1447" s="8">
        <v>34.613309999999998</v>
      </c>
      <c r="D1447" t="s">
        <v>13</v>
      </c>
      <c r="E1447" s="8">
        <f>IFERROR(Cb23Mt[[#This Row],[DurationMilliseconds]]-B1446,Cb23Mt[[#This Row],[DurationMilliseconds]])</f>
        <v>232.14240000001155</v>
      </c>
      <c r="F1447" s="8">
        <f>Cb23Mt[[#This Row],[PackagePower]]*Cb23Mt[[#This Row],[TimeFrame]]/1000</f>
        <v>8.0352168553443981</v>
      </c>
    </row>
    <row r="1448" spans="1:6" x14ac:dyDescent="0.3">
      <c r="A1448">
        <v>3</v>
      </c>
      <c r="B1448" s="8">
        <v>207291.5931</v>
      </c>
      <c r="C1448" s="8">
        <v>34.656869999999998</v>
      </c>
      <c r="D1448" t="s">
        <v>13</v>
      </c>
      <c r="E1448" s="8">
        <f>IFERROR(Cb23Mt[[#This Row],[DurationMilliseconds]]-B1447,Cb23Mt[[#This Row],[DurationMilliseconds]])</f>
        <v>171.43869999999879</v>
      </c>
      <c r="F1448" s="8">
        <f>Cb23Mt[[#This Row],[PackagePower]]*Cb23Mt[[#This Row],[TimeFrame]]/1000</f>
        <v>5.9415287388689579</v>
      </c>
    </row>
    <row r="1449" spans="1:6" x14ac:dyDescent="0.3">
      <c r="A1449">
        <v>4</v>
      </c>
      <c r="B1449" s="8">
        <v>207760.67189999999</v>
      </c>
      <c r="C1449" s="8">
        <v>42.427399999999999</v>
      </c>
      <c r="D1449" t="s">
        <v>13</v>
      </c>
      <c r="E1449" s="8">
        <f>IFERROR(Cb23Mt[[#This Row],[DurationMilliseconds]]-B1448,Cb23Mt[[#This Row],[DurationMilliseconds]])</f>
        <v>469.07879999998841</v>
      </c>
      <c r="F1449" s="8">
        <f>Cb23Mt[[#This Row],[PackagePower]]*Cb23Mt[[#This Row],[TimeFrame]]/1000</f>
        <v>19.901793879119509</v>
      </c>
    </row>
    <row r="1450" spans="1:6" x14ac:dyDescent="0.3">
      <c r="A1450">
        <v>4</v>
      </c>
      <c r="B1450" s="8">
        <v>207902.7928</v>
      </c>
      <c r="C1450" s="8">
        <v>32.213320000000003</v>
      </c>
      <c r="D1450" t="s">
        <v>13</v>
      </c>
      <c r="E1450" s="8">
        <f>IFERROR(Cb23Mt[[#This Row],[DurationMilliseconds]]-B1449,Cb23Mt[[#This Row],[DurationMilliseconds]])</f>
        <v>142.12090000000899</v>
      </c>
      <c r="F1450" s="8">
        <f>Cb23Mt[[#This Row],[PackagePower]]*Cb23Mt[[#This Row],[TimeFrame]]/1000</f>
        <v>4.5781860303882898</v>
      </c>
    </row>
    <row r="1451" spans="1:6" x14ac:dyDescent="0.3">
      <c r="A1451">
        <v>4</v>
      </c>
      <c r="B1451" s="8">
        <v>208121.8334</v>
      </c>
      <c r="C1451" s="8">
        <v>35.968679999999999</v>
      </c>
      <c r="D1451" t="s">
        <v>13</v>
      </c>
      <c r="E1451" s="8">
        <f>IFERROR(Cb23Mt[[#This Row],[DurationMilliseconds]]-B1450,Cb23Mt[[#This Row],[DurationMilliseconds]])</f>
        <v>219.04060000000754</v>
      </c>
      <c r="F1451" s="8">
        <f>Cb23Mt[[#This Row],[PackagePower]]*Cb23Mt[[#This Row],[TimeFrame]]/1000</f>
        <v>7.8786012484082715</v>
      </c>
    </row>
    <row r="1452" spans="1:6" x14ac:dyDescent="0.3">
      <c r="A1452">
        <v>4</v>
      </c>
      <c r="B1452" s="8">
        <v>208386.935</v>
      </c>
      <c r="C1452" s="8">
        <v>30.027000000000001</v>
      </c>
      <c r="D1452" t="s">
        <v>13</v>
      </c>
      <c r="E1452" s="8">
        <f>IFERROR(Cb23Mt[[#This Row],[DurationMilliseconds]]-B1451,Cb23Mt[[#This Row],[DurationMilliseconds]])</f>
        <v>265.10159999999451</v>
      </c>
      <c r="F1452" s="8">
        <f>Cb23Mt[[#This Row],[PackagePower]]*Cb23Mt[[#This Row],[TimeFrame]]/1000</f>
        <v>7.9602057431998352</v>
      </c>
    </row>
    <row r="1453" spans="1:6" x14ac:dyDescent="0.3">
      <c r="A1453">
        <v>4</v>
      </c>
      <c r="B1453" s="8">
        <v>208606.64069999999</v>
      </c>
      <c r="C1453" s="8">
        <v>36.584859999999999</v>
      </c>
      <c r="D1453" t="s">
        <v>13</v>
      </c>
      <c r="E1453" s="8">
        <f>IFERROR(Cb23Mt[[#This Row],[DurationMilliseconds]]-B1452,Cb23Mt[[#This Row],[DurationMilliseconds]])</f>
        <v>219.70569999999134</v>
      </c>
      <c r="F1453" s="8">
        <f>Cb23Mt[[#This Row],[PackagePower]]*Cb23Mt[[#This Row],[TimeFrame]]/1000</f>
        <v>8.0379022757016827</v>
      </c>
    </row>
    <row r="1454" spans="1:6" x14ac:dyDescent="0.3">
      <c r="A1454">
        <v>4</v>
      </c>
      <c r="B1454" s="8">
        <v>208747.32509999999</v>
      </c>
      <c r="C1454" s="8">
        <v>42.688130000000001</v>
      </c>
      <c r="D1454" t="s">
        <v>13</v>
      </c>
      <c r="E1454" s="8">
        <f>IFERROR(Cb23Mt[[#This Row],[DurationMilliseconds]]-B1453,Cb23Mt[[#This Row],[DurationMilliseconds]])</f>
        <v>140.68439999999828</v>
      </c>
      <c r="F1454" s="8">
        <f>Cb23Mt[[#This Row],[PackagePower]]*Cb23Mt[[#This Row],[TimeFrame]]/1000</f>
        <v>6.0055539561719273</v>
      </c>
    </row>
    <row r="1455" spans="1:6" x14ac:dyDescent="0.3">
      <c r="A1455">
        <v>4</v>
      </c>
      <c r="B1455" s="8">
        <v>208887.67069999999</v>
      </c>
      <c r="C1455" s="8">
        <v>35.247979999999998</v>
      </c>
      <c r="D1455" t="s">
        <v>13</v>
      </c>
      <c r="E1455" s="8">
        <f>IFERROR(Cb23Mt[[#This Row],[DurationMilliseconds]]-B1454,Cb23Mt[[#This Row],[DurationMilliseconds]])</f>
        <v>140.34560000000056</v>
      </c>
      <c r="F1455" s="8">
        <f>Cb23Mt[[#This Row],[PackagePower]]*Cb23Mt[[#This Row],[TimeFrame]]/1000</f>
        <v>4.9468989018880194</v>
      </c>
    </row>
    <row r="1456" spans="1:6" x14ac:dyDescent="0.3">
      <c r="A1456">
        <v>4</v>
      </c>
      <c r="B1456" s="8">
        <v>209027.59760000001</v>
      </c>
      <c r="C1456" s="8">
        <v>21.16104</v>
      </c>
      <c r="D1456" t="s">
        <v>13</v>
      </c>
      <c r="E1456" s="8">
        <f>IFERROR(Cb23Mt[[#This Row],[DurationMilliseconds]]-B1455,Cb23Mt[[#This Row],[DurationMilliseconds]])</f>
        <v>139.9269000000204</v>
      </c>
      <c r="F1456" s="8">
        <f>Cb23Mt[[#This Row],[PackagePower]]*Cb23Mt[[#This Row],[TimeFrame]]/1000</f>
        <v>2.9609987279764316</v>
      </c>
    </row>
    <row r="1457" spans="1:6" x14ac:dyDescent="0.3">
      <c r="A1457">
        <v>4</v>
      </c>
      <c r="B1457" s="8">
        <v>209167.01860000001</v>
      </c>
      <c r="C1457" s="8">
        <v>19.07959</v>
      </c>
      <c r="D1457" t="s">
        <v>13</v>
      </c>
      <c r="E1457" s="8">
        <f>IFERROR(Cb23Mt[[#This Row],[DurationMilliseconds]]-B1456,Cb23Mt[[#This Row],[DurationMilliseconds]])</f>
        <v>139.4210000000021</v>
      </c>
      <c r="F1457" s="8">
        <f>Cb23Mt[[#This Row],[PackagePower]]*Cb23Mt[[#This Row],[TimeFrame]]/1000</f>
        <v>2.6600955173900398</v>
      </c>
    </row>
    <row r="1458" spans="1:6" x14ac:dyDescent="0.3">
      <c r="A1458">
        <v>4</v>
      </c>
      <c r="B1458" s="8">
        <v>209307.1617</v>
      </c>
      <c r="C1458" s="8">
        <v>17.93385</v>
      </c>
      <c r="D1458" t="s">
        <v>13</v>
      </c>
      <c r="E1458" s="8">
        <f>IFERROR(Cb23Mt[[#This Row],[DurationMilliseconds]]-B1457,Cb23Mt[[#This Row],[DurationMilliseconds]])</f>
        <v>140.14309999998659</v>
      </c>
      <c r="F1458" s="8">
        <f>Cb23Mt[[#This Row],[PackagePower]]*Cb23Mt[[#This Row],[TimeFrame]]/1000</f>
        <v>2.5133053339347593</v>
      </c>
    </row>
    <row r="1459" spans="1:6" x14ac:dyDescent="0.3">
      <c r="A1459">
        <v>4</v>
      </c>
      <c r="B1459" s="8">
        <v>209447.11550000001</v>
      </c>
      <c r="C1459" s="8">
        <v>24.975110000000001</v>
      </c>
      <c r="D1459" t="s">
        <v>13</v>
      </c>
      <c r="E1459" s="8">
        <f>IFERROR(Cb23Mt[[#This Row],[DurationMilliseconds]]-B1458,Cb23Mt[[#This Row],[DurationMilliseconds]])</f>
        <v>139.95380000001751</v>
      </c>
      <c r="F1459" s="8">
        <f>Cb23Mt[[#This Row],[PackagePower]]*Cb23Mt[[#This Row],[TimeFrame]]/1000</f>
        <v>3.4953615499184374</v>
      </c>
    </row>
    <row r="1460" spans="1:6" x14ac:dyDescent="0.3">
      <c r="A1460">
        <v>4</v>
      </c>
      <c r="B1460" s="8">
        <v>209588.13510000001</v>
      </c>
      <c r="C1460" s="8">
        <v>20.452159999999999</v>
      </c>
      <c r="D1460" t="s">
        <v>13</v>
      </c>
      <c r="E1460" s="8">
        <f>IFERROR(Cb23Mt[[#This Row],[DurationMilliseconds]]-B1459,Cb23Mt[[#This Row],[DurationMilliseconds]])</f>
        <v>141.01959999999963</v>
      </c>
      <c r="F1460" s="8">
        <f>Cb23Mt[[#This Row],[PackagePower]]*Cb23Mt[[#This Row],[TimeFrame]]/1000</f>
        <v>2.8841554223359922</v>
      </c>
    </row>
    <row r="1461" spans="1:6" x14ac:dyDescent="0.3">
      <c r="A1461">
        <v>4</v>
      </c>
      <c r="B1461" s="8">
        <v>209727.80290000001</v>
      </c>
      <c r="C1461" s="8">
        <v>15.91737</v>
      </c>
      <c r="D1461" t="s">
        <v>13</v>
      </c>
      <c r="E1461" s="8">
        <f>IFERROR(Cb23Mt[[#This Row],[DurationMilliseconds]]-B1460,Cb23Mt[[#This Row],[DurationMilliseconds]])</f>
        <v>139.66779999999562</v>
      </c>
      <c r="F1461" s="8">
        <f>Cb23Mt[[#This Row],[PackagePower]]*Cb23Mt[[#This Row],[TimeFrame]]/1000</f>
        <v>2.2231440496859305</v>
      </c>
    </row>
    <row r="1462" spans="1:6" x14ac:dyDescent="0.3">
      <c r="A1462">
        <v>4</v>
      </c>
      <c r="B1462" s="8">
        <v>209868.72339999999</v>
      </c>
      <c r="C1462" s="8">
        <v>18.695519999999998</v>
      </c>
      <c r="D1462" t="s">
        <v>13</v>
      </c>
      <c r="E1462" s="8">
        <f>IFERROR(Cb23Mt[[#This Row],[DurationMilliseconds]]-B1461,Cb23Mt[[#This Row],[DurationMilliseconds]])</f>
        <v>140.92049999997835</v>
      </c>
      <c r="F1462" s="8">
        <f>Cb23Mt[[#This Row],[PackagePower]]*Cb23Mt[[#This Row],[TimeFrame]]/1000</f>
        <v>2.6345820261595949</v>
      </c>
    </row>
    <row r="1463" spans="1:6" x14ac:dyDescent="0.3">
      <c r="A1463">
        <v>4</v>
      </c>
      <c r="B1463" s="8">
        <v>210010.10519999999</v>
      </c>
      <c r="C1463" s="8">
        <v>16.385339999999999</v>
      </c>
      <c r="D1463" t="s">
        <v>13</v>
      </c>
      <c r="E1463" s="8">
        <f>IFERROR(Cb23Mt[[#This Row],[DurationMilliseconds]]-B1462,Cb23Mt[[#This Row],[DurationMilliseconds]])</f>
        <v>141.38180000000284</v>
      </c>
      <c r="F1463" s="8">
        <f>Cb23Mt[[#This Row],[PackagePower]]*Cb23Mt[[#This Row],[TimeFrame]]/1000</f>
        <v>2.3165888628120466</v>
      </c>
    </row>
    <row r="1464" spans="1:6" x14ac:dyDescent="0.3">
      <c r="A1464">
        <v>4</v>
      </c>
      <c r="B1464" s="8">
        <v>210151.08129999999</v>
      </c>
      <c r="C1464" s="8">
        <v>15.571</v>
      </c>
      <c r="D1464" t="s">
        <v>13</v>
      </c>
      <c r="E1464" s="8">
        <f>IFERROR(Cb23Mt[[#This Row],[DurationMilliseconds]]-B1463,Cb23Mt[[#This Row],[DurationMilliseconds]])</f>
        <v>140.97609999999986</v>
      </c>
      <c r="F1464" s="8">
        <f>Cb23Mt[[#This Row],[PackagePower]]*Cb23Mt[[#This Row],[TimeFrame]]/1000</f>
        <v>2.1951388530999978</v>
      </c>
    </row>
    <row r="1465" spans="1:6" x14ac:dyDescent="0.3">
      <c r="A1465">
        <v>4</v>
      </c>
      <c r="B1465" s="8">
        <v>210290.60399999999</v>
      </c>
      <c r="C1465" s="8">
        <v>13.110390000000001</v>
      </c>
      <c r="D1465" t="s">
        <v>13</v>
      </c>
      <c r="E1465" s="8">
        <f>IFERROR(Cb23Mt[[#This Row],[DurationMilliseconds]]-B1464,Cb23Mt[[#This Row],[DurationMilliseconds]])</f>
        <v>139.52270000000135</v>
      </c>
      <c r="F1465" s="8">
        <f>Cb23Mt[[#This Row],[PackagePower]]*Cb23Mt[[#This Row],[TimeFrame]]/1000</f>
        <v>1.829197010853018</v>
      </c>
    </row>
    <row r="1466" spans="1:6" x14ac:dyDescent="0.3">
      <c r="A1466">
        <v>4</v>
      </c>
      <c r="B1466" s="8">
        <v>210431.72760000001</v>
      </c>
      <c r="C1466" s="8">
        <v>12.986940000000001</v>
      </c>
      <c r="D1466" t="s">
        <v>13</v>
      </c>
      <c r="E1466" s="8">
        <f>IFERROR(Cb23Mt[[#This Row],[DurationMilliseconds]]-B1465,Cb23Mt[[#This Row],[DurationMilliseconds]])</f>
        <v>141.12360000002082</v>
      </c>
      <c r="F1466" s="8">
        <f>Cb23Mt[[#This Row],[PackagePower]]*Cb23Mt[[#This Row],[TimeFrame]]/1000</f>
        <v>1.8327637257842704</v>
      </c>
    </row>
    <row r="1467" spans="1:6" x14ac:dyDescent="0.3">
      <c r="A1467">
        <v>4</v>
      </c>
      <c r="B1467" s="8">
        <v>210572.3904</v>
      </c>
      <c r="C1467" s="8">
        <v>22.43581</v>
      </c>
      <c r="D1467" t="s">
        <v>13</v>
      </c>
      <c r="E1467" s="8">
        <f>IFERROR(Cb23Mt[[#This Row],[DurationMilliseconds]]-B1466,Cb23Mt[[#This Row],[DurationMilliseconds]])</f>
        <v>140.66279999999097</v>
      </c>
      <c r="F1467" s="8">
        <f>Cb23Mt[[#This Row],[PackagePower]]*Cb23Mt[[#This Row],[TimeFrame]]/1000</f>
        <v>3.1558838548677972</v>
      </c>
    </row>
    <row r="1468" spans="1:6" x14ac:dyDescent="0.3">
      <c r="A1468">
        <v>4</v>
      </c>
      <c r="B1468" s="8">
        <v>210713.31080000001</v>
      </c>
      <c r="C1468" s="8">
        <v>29.707989999999999</v>
      </c>
      <c r="D1468" t="s">
        <v>13</v>
      </c>
      <c r="E1468" s="8">
        <f>IFERROR(Cb23Mt[[#This Row],[DurationMilliseconds]]-B1467,Cb23Mt[[#This Row],[DurationMilliseconds]])</f>
        <v>140.9204000000027</v>
      </c>
      <c r="F1468" s="8">
        <f>Cb23Mt[[#This Row],[PackagePower]]*Cb23Mt[[#This Row],[TimeFrame]]/1000</f>
        <v>4.1864618339960797</v>
      </c>
    </row>
    <row r="1469" spans="1:6" x14ac:dyDescent="0.3">
      <c r="A1469">
        <v>4</v>
      </c>
      <c r="B1469" s="8">
        <v>210852.74979999999</v>
      </c>
      <c r="C1469" s="8">
        <v>16.115079999999999</v>
      </c>
      <c r="D1469" t="s">
        <v>13</v>
      </c>
      <c r="E1469" s="8">
        <f>IFERROR(Cb23Mt[[#This Row],[DurationMilliseconds]]-B1468,Cb23Mt[[#This Row],[DurationMilliseconds]])</f>
        <v>139.43899999998393</v>
      </c>
      <c r="F1469" s="8">
        <f>Cb23Mt[[#This Row],[PackagePower]]*Cb23Mt[[#This Row],[TimeFrame]]/1000</f>
        <v>2.2470706401197407</v>
      </c>
    </row>
    <row r="1470" spans="1:6" x14ac:dyDescent="0.3">
      <c r="A1470">
        <v>4</v>
      </c>
      <c r="B1470" s="8">
        <v>210992.22099999999</v>
      </c>
      <c r="C1470" s="8">
        <v>25.19106</v>
      </c>
      <c r="D1470" t="s">
        <v>13</v>
      </c>
      <c r="E1470" s="8">
        <f>IFERROR(Cb23Mt[[#This Row],[DurationMilliseconds]]-B1469,Cb23Mt[[#This Row],[DurationMilliseconds]])</f>
        <v>139.47119999999995</v>
      </c>
      <c r="F1470" s="8">
        <f>Cb23Mt[[#This Row],[PackagePower]]*Cb23Mt[[#This Row],[TimeFrame]]/1000</f>
        <v>3.5134273674719987</v>
      </c>
    </row>
    <row r="1471" spans="1:6" x14ac:dyDescent="0.3">
      <c r="A1471">
        <v>4</v>
      </c>
      <c r="B1471" s="8">
        <v>211134.6476</v>
      </c>
      <c r="C1471" s="8">
        <v>27.970649999999999</v>
      </c>
      <c r="D1471" t="s">
        <v>13</v>
      </c>
      <c r="E1471" s="8">
        <f>IFERROR(Cb23Mt[[#This Row],[DurationMilliseconds]]-B1470,Cb23Mt[[#This Row],[DurationMilliseconds]])</f>
        <v>142.42660000000615</v>
      </c>
      <c r="F1471" s="8">
        <f>Cb23Mt[[#This Row],[PackagePower]]*Cb23Mt[[#This Row],[TimeFrame]]/1000</f>
        <v>3.9837645792901717</v>
      </c>
    </row>
    <row r="1472" spans="1:6" x14ac:dyDescent="0.3">
      <c r="A1472">
        <v>4</v>
      </c>
      <c r="B1472" s="8">
        <v>211275.89929999999</v>
      </c>
      <c r="C1472" s="8">
        <v>26.229379999999999</v>
      </c>
      <c r="D1472" t="s">
        <v>13</v>
      </c>
      <c r="E1472" s="8">
        <f>IFERROR(Cb23Mt[[#This Row],[DurationMilliseconds]]-B1471,Cb23Mt[[#This Row],[DurationMilliseconds]])</f>
        <v>141.25169999999343</v>
      </c>
      <c r="F1472" s="8">
        <f>Cb23Mt[[#This Row],[PackagePower]]*Cb23Mt[[#This Row],[TimeFrame]]/1000</f>
        <v>3.7049445149458275</v>
      </c>
    </row>
    <row r="1473" spans="1:6" x14ac:dyDescent="0.3">
      <c r="A1473">
        <v>4</v>
      </c>
      <c r="B1473" s="8">
        <v>211415.5502</v>
      </c>
      <c r="C1473" s="8">
        <v>27.25807</v>
      </c>
      <c r="D1473" t="s">
        <v>13</v>
      </c>
      <c r="E1473" s="8">
        <f>IFERROR(Cb23Mt[[#This Row],[DurationMilliseconds]]-B1472,Cb23Mt[[#This Row],[DurationMilliseconds]])</f>
        <v>139.65090000000782</v>
      </c>
      <c r="F1473" s="8">
        <f>Cb23Mt[[#This Row],[PackagePower]]*Cb23Mt[[#This Row],[TimeFrame]]/1000</f>
        <v>3.8066140077632129</v>
      </c>
    </row>
    <row r="1474" spans="1:6" x14ac:dyDescent="0.3">
      <c r="A1474">
        <v>4</v>
      </c>
      <c r="B1474" s="8">
        <v>211556.67079999999</v>
      </c>
      <c r="C1474" s="8">
        <v>36.495080000000002</v>
      </c>
      <c r="D1474" t="s">
        <v>13</v>
      </c>
      <c r="E1474" s="8">
        <f>IFERROR(Cb23Mt[[#This Row],[DurationMilliseconds]]-B1473,Cb23Mt[[#This Row],[DurationMilliseconds]])</f>
        <v>141.12059999999474</v>
      </c>
      <c r="F1474" s="8">
        <f>Cb23Mt[[#This Row],[PackagePower]]*Cb23Mt[[#This Row],[TimeFrame]]/1000</f>
        <v>5.1502075866478076</v>
      </c>
    </row>
    <row r="1475" spans="1:6" x14ac:dyDescent="0.3">
      <c r="A1475">
        <v>4</v>
      </c>
      <c r="B1475" s="8">
        <v>211696.72839999999</v>
      </c>
      <c r="C1475" s="8">
        <v>31.920030000000001</v>
      </c>
      <c r="D1475" t="s">
        <v>13</v>
      </c>
      <c r="E1475" s="8">
        <f>IFERROR(Cb23Mt[[#This Row],[DurationMilliseconds]]-B1474,Cb23Mt[[#This Row],[DurationMilliseconds]])</f>
        <v>140.05760000000009</v>
      </c>
      <c r="F1475" s="8">
        <f>Cb23Mt[[#This Row],[PackagePower]]*Cb23Mt[[#This Row],[TimeFrame]]/1000</f>
        <v>4.4706427937280031</v>
      </c>
    </row>
    <row r="1476" spans="1:6" x14ac:dyDescent="0.3">
      <c r="A1476">
        <v>4</v>
      </c>
      <c r="B1476" s="8">
        <v>211837.698</v>
      </c>
      <c r="C1476" s="8">
        <v>37.3581</v>
      </c>
      <c r="D1476" t="s">
        <v>13</v>
      </c>
      <c r="E1476" s="8">
        <f>IFERROR(Cb23Mt[[#This Row],[DurationMilliseconds]]-B1475,Cb23Mt[[#This Row],[DurationMilliseconds]])</f>
        <v>140.96960000001127</v>
      </c>
      <c r="F1476" s="8">
        <f>Cb23Mt[[#This Row],[PackagePower]]*Cb23Mt[[#This Row],[TimeFrame]]/1000</f>
        <v>5.2663564137604206</v>
      </c>
    </row>
    <row r="1477" spans="1:6" x14ac:dyDescent="0.3">
      <c r="A1477">
        <v>4</v>
      </c>
      <c r="B1477" s="8">
        <v>211977.78649999999</v>
      </c>
      <c r="C1477" s="8">
        <v>31.991409999999998</v>
      </c>
      <c r="D1477" t="s">
        <v>13</v>
      </c>
      <c r="E1477" s="8">
        <f>IFERROR(Cb23Mt[[#This Row],[DurationMilliseconds]]-B1476,Cb23Mt[[#This Row],[DurationMilliseconds]])</f>
        <v>140.08849999998347</v>
      </c>
      <c r="F1477" s="8">
        <f>Cb23Mt[[#This Row],[PackagePower]]*Cb23Mt[[#This Row],[TimeFrame]]/1000</f>
        <v>4.4816286397844705</v>
      </c>
    </row>
    <row r="1478" spans="1:6" x14ac:dyDescent="0.3">
      <c r="A1478">
        <v>4</v>
      </c>
      <c r="B1478" s="8">
        <v>212118.07250000001</v>
      </c>
      <c r="C1478" s="8">
        <v>31.921569999999999</v>
      </c>
      <c r="D1478" t="s">
        <v>13</v>
      </c>
      <c r="E1478" s="8">
        <f>IFERROR(Cb23Mt[[#This Row],[DurationMilliseconds]]-B1477,Cb23Mt[[#This Row],[DurationMilliseconds]])</f>
        <v>140.28600000002189</v>
      </c>
      <c r="F1478" s="8">
        <f>Cb23Mt[[#This Row],[PackagePower]]*Cb23Mt[[#This Row],[TimeFrame]]/1000</f>
        <v>4.4781493690206986</v>
      </c>
    </row>
    <row r="1479" spans="1:6" x14ac:dyDescent="0.3">
      <c r="A1479">
        <v>4</v>
      </c>
      <c r="B1479" s="8">
        <v>212259.8665</v>
      </c>
      <c r="C1479" s="8">
        <v>32.193339999999999</v>
      </c>
      <c r="D1479" t="s">
        <v>13</v>
      </c>
      <c r="E1479" s="8">
        <f>IFERROR(Cb23Mt[[#This Row],[DurationMilliseconds]]-B1478,Cb23Mt[[#This Row],[DurationMilliseconds]])</f>
        <v>141.79399999999441</v>
      </c>
      <c r="F1479" s="8">
        <f>Cb23Mt[[#This Row],[PackagePower]]*Cb23Mt[[#This Row],[TimeFrame]]/1000</f>
        <v>4.5648224519598202</v>
      </c>
    </row>
    <row r="1480" spans="1:6" x14ac:dyDescent="0.3">
      <c r="A1480">
        <v>4</v>
      </c>
      <c r="B1480" s="8">
        <v>212400.42060000001</v>
      </c>
      <c r="C1480" s="8">
        <v>35.622010000000003</v>
      </c>
      <c r="D1480" t="s">
        <v>13</v>
      </c>
      <c r="E1480" s="8">
        <f>IFERROR(Cb23Mt[[#This Row],[DurationMilliseconds]]-B1479,Cb23Mt[[#This Row],[DurationMilliseconds]])</f>
        <v>140.55410000000848</v>
      </c>
      <c r="F1480" s="8">
        <f>Cb23Mt[[#This Row],[PackagePower]]*Cb23Mt[[#This Row],[TimeFrame]]/1000</f>
        <v>5.006819555741302</v>
      </c>
    </row>
    <row r="1481" spans="1:6" x14ac:dyDescent="0.3">
      <c r="A1481">
        <v>4</v>
      </c>
      <c r="B1481" s="8">
        <v>212541.29449999999</v>
      </c>
      <c r="C1481" s="8">
        <v>40.00168</v>
      </c>
      <c r="D1481" t="s">
        <v>13</v>
      </c>
      <c r="E1481" s="8">
        <f>IFERROR(Cb23Mt[[#This Row],[DurationMilliseconds]]-B1480,Cb23Mt[[#This Row],[DurationMilliseconds]])</f>
        <v>140.87389999997686</v>
      </c>
      <c r="F1481" s="8">
        <f>Cb23Mt[[#This Row],[PackagePower]]*Cb23Mt[[#This Row],[TimeFrame]]/1000</f>
        <v>5.635192668151074</v>
      </c>
    </row>
    <row r="1482" spans="1:6" x14ac:dyDescent="0.3">
      <c r="A1482">
        <v>4</v>
      </c>
      <c r="B1482" s="8">
        <v>212683.00690000001</v>
      </c>
      <c r="C1482" s="8">
        <v>37.73254</v>
      </c>
      <c r="D1482" t="s">
        <v>13</v>
      </c>
      <c r="E1482" s="8">
        <f>IFERROR(Cb23Mt[[#This Row],[DurationMilliseconds]]-B1481,Cb23Mt[[#This Row],[DurationMilliseconds]])</f>
        <v>141.71240000001853</v>
      </c>
      <c r="F1482" s="8">
        <f>Cb23Mt[[#This Row],[PackagePower]]*Cb23Mt[[#This Row],[TimeFrame]]/1000</f>
        <v>5.3471688014966992</v>
      </c>
    </row>
    <row r="1483" spans="1:6" x14ac:dyDescent="0.3">
      <c r="A1483">
        <v>4</v>
      </c>
      <c r="B1483" s="8">
        <v>212839.2818</v>
      </c>
      <c r="C1483" s="8">
        <v>35.006529999999998</v>
      </c>
      <c r="D1483" t="s">
        <v>13</v>
      </c>
      <c r="E1483" s="8">
        <f>IFERROR(Cb23Mt[[#This Row],[DurationMilliseconds]]-B1482,Cb23Mt[[#This Row],[DurationMilliseconds]])</f>
        <v>156.27489999998943</v>
      </c>
      <c r="F1483" s="8">
        <f>Cb23Mt[[#This Row],[PackagePower]]*Cb23Mt[[#This Row],[TimeFrame]]/1000</f>
        <v>5.4706419750966297</v>
      </c>
    </row>
    <row r="1484" spans="1:6" x14ac:dyDescent="0.3">
      <c r="A1484">
        <v>4</v>
      </c>
      <c r="B1484" s="8">
        <v>212980.0748</v>
      </c>
      <c r="C1484" s="8">
        <v>37.995840000000001</v>
      </c>
      <c r="D1484" t="s">
        <v>13</v>
      </c>
      <c r="E1484" s="8">
        <f>IFERROR(Cb23Mt[[#This Row],[DurationMilliseconds]]-B1483,Cb23Mt[[#This Row],[DurationMilliseconds]])</f>
        <v>140.79300000000512</v>
      </c>
      <c r="F1484" s="8">
        <f>Cb23Mt[[#This Row],[PackagePower]]*Cb23Mt[[#This Row],[TimeFrame]]/1000</f>
        <v>5.349548301120195</v>
      </c>
    </row>
    <row r="1485" spans="1:6" x14ac:dyDescent="0.3">
      <c r="A1485">
        <v>4</v>
      </c>
      <c r="B1485" s="8">
        <v>213120.56349999999</v>
      </c>
      <c r="C1485" s="8">
        <v>61.461480000000002</v>
      </c>
      <c r="D1485" t="s">
        <v>13</v>
      </c>
      <c r="E1485" s="8">
        <f>IFERROR(Cb23Mt[[#This Row],[DurationMilliseconds]]-B1484,Cb23Mt[[#This Row],[DurationMilliseconds]])</f>
        <v>140.48869999998715</v>
      </c>
      <c r="F1485" s="8">
        <f>Cb23Mt[[#This Row],[PackagePower]]*Cb23Mt[[#This Row],[TimeFrame]]/1000</f>
        <v>8.6346434252752093</v>
      </c>
    </row>
    <row r="1486" spans="1:6" x14ac:dyDescent="0.3">
      <c r="A1486">
        <v>4</v>
      </c>
      <c r="B1486" s="8">
        <v>213278.6721</v>
      </c>
      <c r="C1486" s="8">
        <v>48.476489999999998</v>
      </c>
      <c r="D1486" t="s">
        <v>13</v>
      </c>
      <c r="E1486" s="8">
        <f>IFERROR(Cb23Mt[[#This Row],[DurationMilliseconds]]-B1485,Cb23Mt[[#This Row],[DurationMilliseconds]])</f>
        <v>158.10860000000685</v>
      </c>
      <c r="F1486" s="8">
        <f>Cb23Mt[[#This Row],[PackagePower]]*Cb23Mt[[#This Row],[TimeFrame]]/1000</f>
        <v>7.6645499668143309</v>
      </c>
    </row>
    <row r="1487" spans="1:6" x14ac:dyDescent="0.3">
      <c r="A1487">
        <v>4</v>
      </c>
      <c r="B1487" s="8">
        <v>213420.55669999999</v>
      </c>
      <c r="C1487" s="8">
        <v>80.215959999999995</v>
      </c>
      <c r="D1487" t="s">
        <v>13</v>
      </c>
      <c r="E1487" s="8">
        <f>IFERROR(Cb23Mt[[#This Row],[DurationMilliseconds]]-B1486,Cb23Mt[[#This Row],[DurationMilliseconds]])</f>
        <v>141.88459999999031</v>
      </c>
      <c r="F1487" s="8">
        <f>Cb23Mt[[#This Row],[PackagePower]]*Cb23Mt[[#This Row],[TimeFrame]]/1000</f>
        <v>11.381409398215222</v>
      </c>
    </row>
    <row r="1488" spans="1:6" x14ac:dyDescent="0.3">
      <c r="A1488">
        <v>4</v>
      </c>
      <c r="B1488" s="8">
        <v>213561.17879999999</v>
      </c>
      <c r="C1488" s="8">
        <v>93.476330000000004</v>
      </c>
      <c r="D1488" t="s">
        <v>13</v>
      </c>
      <c r="E1488" s="8">
        <f>IFERROR(Cb23Mt[[#This Row],[DurationMilliseconds]]-B1487,Cb23Mt[[#This Row],[DurationMilliseconds]])</f>
        <v>140.62210000000778</v>
      </c>
      <c r="F1488" s="8">
        <f>Cb23Mt[[#This Row],[PackagePower]]*Cb23Mt[[#This Row],[TimeFrame]]/1000</f>
        <v>13.144837824893727</v>
      </c>
    </row>
    <row r="1489" spans="1:6" x14ac:dyDescent="0.3">
      <c r="A1489">
        <v>4</v>
      </c>
      <c r="B1489" s="8">
        <v>213701.99799999999</v>
      </c>
      <c r="C1489" s="8">
        <v>62.683399999999999</v>
      </c>
      <c r="D1489" t="s">
        <v>13</v>
      </c>
      <c r="E1489" s="8">
        <f>IFERROR(Cb23Mt[[#This Row],[DurationMilliseconds]]-B1488,Cb23Mt[[#This Row],[DurationMilliseconds]])</f>
        <v>140.81919999999809</v>
      </c>
      <c r="F1489" s="8">
        <f>Cb23Mt[[#This Row],[PackagePower]]*Cb23Mt[[#This Row],[TimeFrame]]/1000</f>
        <v>8.8270262412798797</v>
      </c>
    </row>
    <row r="1490" spans="1:6" x14ac:dyDescent="0.3">
      <c r="A1490">
        <v>4</v>
      </c>
      <c r="B1490" s="8">
        <v>213843.13159999999</v>
      </c>
      <c r="C1490" s="8">
        <v>48.41863</v>
      </c>
      <c r="D1490" t="s">
        <v>13</v>
      </c>
      <c r="E1490" s="8">
        <f>IFERROR(Cb23Mt[[#This Row],[DurationMilliseconds]]-B1489,Cb23Mt[[#This Row],[DurationMilliseconds]])</f>
        <v>141.13360000000102</v>
      </c>
      <c r="F1490" s="8">
        <f>Cb23Mt[[#This Row],[PackagePower]]*Cb23Mt[[#This Row],[TimeFrame]]/1000</f>
        <v>6.8334955589680497</v>
      </c>
    </row>
    <row r="1491" spans="1:6" x14ac:dyDescent="0.3">
      <c r="A1491">
        <v>4</v>
      </c>
      <c r="B1491" s="8">
        <v>213982.6721</v>
      </c>
      <c r="C1491" s="8">
        <v>33.298029999999997</v>
      </c>
      <c r="D1491" t="s">
        <v>13</v>
      </c>
      <c r="E1491" s="8">
        <f>IFERROR(Cb23Mt[[#This Row],[DurationMilliseconds]]-B1490,Cb23Mt[[#This Row],[DurationMilliseconds]])</f>
        <v>139.54050000000279</v>
      </c>
      <c r="F1491" s="8">
        <f>Cb23Mt[[#This Row],[PackagePower]]*Cb23Mt[[#This Row],[TimeFrame]]/1000</f>
        <v>4.6464237552150927</v>
      </c>
    </row>
    <row r="1492" spans="1:6" x14ac:dyDescent="0.3">
      <c r="A1492">
        <v>4</v>
      </c>
      <c r="B1492" s="8">
        <v>214124.12119999999</v>
      </c>
      <c r="C1492" s="8">
        <v>56.455179999999999</v>
      </c>
      <c r="D1492" t="s">
        <v>13</v>
      </c>
      <c r="E1492" s="8">
        <f>IFERROR(Cb23Mt[[#This Row],[DurationMilliseconds]]-B1491,Cb23Mt[[#This Row],[DurationMilliseconds]])</f>
        <v>141.449099999998</v>
      </c>
      <c r="F1492" s="8">
        <f>Cb23Mt[[#This Row],[PackagePower]]*Cb23Mt[[#This Row],[TimeFrame]]/1000</f>
        <v>7.9855344013378868</v>
      </c>
    </row>
    <row r="1493" spans="1:6" x14ac:dyDescent="0.3">
      <c r="A1493">
        <v>4</v>
      </c>
      <c r="B1493" s="8">
        <v>214265.89019999999</v>
      </c>
      <c r="C1493" s="8">
        <v>42.606949999999998</v>
      </c>
      <c r="D1493" t="s">
        <v>13</v>
      </c>
      <c r="E1493" s="8">
        <f>IFERROR(Cb23Mt[[#This Row],[DurationMilliseconds]]-B1492,Cb23Mt[[#This Row],[DurationMilliseconds]])</f>
        <v>141.76900000000023</v>
      </c>
      <c r="F1493" s="8">
        <f>Cb23Mt[[#This Row],[PackagePower]]*Cb23Mt[[#This Row],[TimeFrame]]/1000</f>
        <v>6.0403446945500097</v>
      </c>
    </row>
    <row r="1494" spans="1:6" x14ac:dyDescent="0.3">
      <c r="A1494">
        <v>4</v>
      </c>
      <c r="B1494" s="8">
        <v>214404.57629999999</v>
      </c>
      <c r="C1494" s="8">
        <v>73.261409999999998</v>
      </c>
      <c r="D1494" t="s">
        <v>13</v>
      </c>
      <c r="E1494" s="8">
        <f>IFERROR(Cb23Mt[[#This Row],[DurationMilliseconds]]-B1493,Cb23Mt[[#This Row],[DurationMilliseconds]])</f>
        <v>138.68609999999171</v>
      </c>
      <c r="F1494" s="8">
        <f>Cb23Mt[[#This Row],[PackagePower]]*Cb23Mt[[#This Row],[TimeFrame]]/1000</f>
        <v>10.160339233400393</v>
      </c>
    </row>
    <row r="1495" spans="1:6" x14ac:dyDescent="0.3">
      <c r="A1495">
        <v>4</v>
      </c>
      <c r="B1495" s="8">
        <v>214546.66409999999</v>
      </c>
      <c r="C1495" s="8">
        <v>85.862489999999994</v>
      </c>
      <c r="D1495" t="s">
        <v>13</v>
      </c>
      <c r="E1495" s="8">
        <f>IFERROR(Cb23Mt[[#This Row],[DurationMilliseconds]]-B1494,Cb23Mt[[#This Row],[DurationMilliseconds]])</f>
        <v>142.08780000000843</v>
      </c>
      <c r="F1495" s="8">
        <f>Cb23Mt[[#This Row],[PackagePower]]*Cb23Mt[[#This Row],[TimeFrame]]/1000</f>
        <v>12.200012306622723</v>
      </c>
    </row>
    <row r="1496" spans="1:6" x14ac:dyDescent="0.3">
      <c r="A1496">
        <v>4</v>
      </c>
      <c r="B1496" s="8">
        <v>214689.55910000001</v>
      </c>
      <c r="C1496" s="8">
        <v>101.1002</v>
      </c>
      <c r="D1496" t="s">
        <v>13</v>
      </c>
      <c r="E1496" s="8">
        <f>IFERROR(Cb23Mt[[#This Row],[DurationMilliseconds]]-B1495,Cb23Mt[[#This Row],[DurationMilliseconds]])</f>
        <v>142.89500000001863</v>
      </c>
      <c r="F1496" s="8">
        <f>Cb23Mt[[#This Row],[PackagePower]]*Cb23Mt[[#This Row],[TimeFrame]]/1000</f>
        <v>14.446713079001883</v>
      </c>
    </row>
    <row r="1497" spans="1:6" x14ac:dyDescent="0.3">
      <c r="A1497">
        <v>4</v>
      </c>
      <c r="B1497" s="8">
        <v>214830.38690000001</v>
      </c>
      <c r="C1497" s="8">
        <v>99.656189999999995</v>
      </c>
      <c r="D1497" t="s">
        <v>13</v>
      </c>
      <c r="E1497" s="8">
        <f>IFERROR(Cb23Mt[[#This Row],[DurationMilliseconds]]-B1496,Cb23Mt[[#This Row],[DurationMilliseconds]])</f>
        <v>140.82779999999912</v>
      </c>
      <c r="F1497" s="8">
        <f>Cb23Mt[[#This Row],[PackagePower]]*Cb23Mt[[#This Row],[TimeFrame]]/1000</f>
        <v>14.034361994081912</v>
      </c>
    </row>
    <row r="1498" spans="1:6" x14ac:dyDescent="0.3">
      <c r="A1498">
        <v>4</v>
      </c>
      <c r="B1498" s="8">
        <v>214971.73009999999</v>
      </c>
      <c r="C1498" s="8">
        <v>98.222309999999993</v>
      </c>
      <c r="D1498" t="s">
        <v>13</v>
      </c>
      <c r="E1498" s="8">
        <f>IFERROR(Cb23Mt[[#This Row],[DurationMilliseconds]]-B1497,Cb23Mt[[#This Row],[DurationMilliseconds]])</f>
        <v>141.34319999997388</v>
      </c>
      <c r="F1498" s="8">
        <f>Cb23Mt[[#This Row],[PackagePower]]*Cb23Mt[[#This Row],[TimeFrame]]/1000</f>
        <v>13.883055606789432</v>
      </c>
    </row>
    <row r="1499" spans="1:6" x14ac:dyDescent="0.3">
      <c r="A1499">
        <v>4</v>
      </c>
      <c r="B1499" s="8">
        <v>215128.49549999999</v>
      </c>
      <c r="C1499" s="8">
        <v>80.171099999999996</v>
      </c>
      <c r="D1499" t="s">
        <v>13</v>
      </c>
      <c r="E1499" s="8">
        <f>IFERROR(Cb23Mt[[#This Row],[DurationMilliseconds]]-B1498,Cb23Mt[[#This Row],[DurationMilliseconds]])</f>
        <v>156.76540000000386</v>
      </c>
      <c r="F1499" s="8">
        <f>Cb23Mt[[#This Row],[PackagePower]]*Cb23Mt[[#This Row],[TimeFrame]]/1000</f>
        <v>12.568054559940309</v>
      </c>
    </row>
    <row r="1500" spans="1:6" x14ac:dyDescent="0.3">
      <c r="A1500">
        <v>4</v>
      </c>
      <c r="B1500" s="8">
        <v>215270.1458</v>
      </c>
      <c r="C1500" s="8">
        <v>105.94370000000001</v>
      </c>
      <c r="D1500" t="s">
        <v>13</v>
      </c>
      <c r="E1500" s="8">
        <f>IFERROR(Cb23Mt[[#This Row],[DurationMilliseconds]]-B1499,Cb23Mt[[#This Row],[DurationMilliseconds]])</f>
        <v>141.65030000000843</v>
      </c>
      <c r="F1500" s="8">
        <f>Cb23Mt[[#This Row],[PackagePower]]*Cb23Mt[[#This Row],[TimeFrame]]/1000</f>
        <v>15.006956888110894</v>
      </c>
    </row>
    <row r="1501" spans="1:6" x14ac:dyDescent="0.3">
      <c r="A1501">
        <v>4</v>
      </c>
      <c r="B1501" s="8">
        <v>215410.1697</v>
      </c>
      <c r="C1501" s="8">
        <v>100.2811</v>
      </c>
      <c r="D1501" t="s">
        <v>13</v>
      </c>
      <c r="E1501" s="8">
        <f>IFERROR(Cb23Mt[[#This Row],[DurationMilliseconds]]-B1500,Cb23Mt[[#This Row],[DurationMilliseconds]])</f>
        <v>140.02390000000014</v>
      </c>
      <c r="F1501" s="8">
        <f>Cb23Mt[[#This Row],[PackagePower]]*Cb23Mt[[#This Row],[TimeFrame]]/1000</f>
        <v>14.041750718290013</v>
      </c>
    </row>
    <row r="1502" spans="1:6" x14ac:dyDescent="0.3">
      <c r="A1502">
        <v>4</v>
      </c>
      <c r="B1502" s="8">
        <v>215551.89019999999</v>
      </c>
      <c r="C1502" s="8">
        <v>99.301929999999999</v>
      </c>
      <c r="D1502" t="s">
        <v>13</v>
      </c>
      <c r="E1502" s="8">
        <f>IFERROR(Cb23Mt[[#This Row],[DurationMilliseconds]]-B1501,Cb23Mt[[#This Row],[DurationMilliseconds]])</f>
        <v>141.72049999999581</v>
      </c>
      <c r="F1502" s="8">
        <f>Cb23Mt[[#This Row],[PackagePower]]*Cb23Mt[[#This Row],[TimeFrame]]/1000</f>
        <v>14.073119170564583</v>
      </c>
    </row>
    <row r="1503" spans="1:6" x14ac:dyDescent="0.3">
      <c r="A1503">
        <v>4</v>
      </c>
      <c r="B1503" s="8">
        <v>215694.05</v>
      </c>
      <c r="C1503" s="8">
        <v>98.262609999999995</v>
      </c>
      <c r="D1503" t="s">
        <v>13</v>
      </c>
      <c r="E1503" s="8">
        <f>IFERROR(Cb23Mt[[#This Row],[DurationMilliseconds]]-B1502,Cb23Mt[[#This Row],[DurationMilliseconds]])</f>
        <v>142.15979999999399</v>
      </c>
      <c r="F1503" s="8">
        <f>Cb23Mt[[#This Row],[PackagePower]]*Cb23Mt[[#This Row],[TimeFrame]]/1000</f>
        <v>13.96899298507741</v>
      </c>
    </row>
    <row r="1504" spans="1:6" x14ac:dyDescent="0.3">
      <c r="A1504">
        <v>4</v>
      </c>
      <c r="B1504" s="8">
        <v>215835.58069999999</v>
      </c>
      <c r="C1504" s="8">
        <v>98.550190000000001</v>
      </c>
      <c r="D1504" t="s">
        <v>13</v>
      </c>
      <c r="E1504" s="8">
        <f>IFERROR(Cb23Mt[[#This Row],[DurationMilliseconds]]-B1503,Cb23Mt[[#This Row],[DurationMilliseconds]])</f>
        <v>141.53070000000298</v>
      </c>
      <c r="F1504" s="8">
        <f>Cb23Mt[[#This Row],[PackagePower]]*Cb23Mt[[#This Row],[TimeFrame]]/1000</f>
        <v>13.947877375833293</v>
      </c>
    </row>
    <row r="1505" spans="1:6" x14ac:dyDescent="0.3">
      <c r="A1505">
        <v>4</v>
      </c>
      <c r="B1505" s="8">
        <v>215974.97579999999</v>
      </c>
      <c r="C1505" s="8">
        <v>98.044309999999996</v>
      </c>
      <c r="D1505" t="s">
        <v>13</v>
      </c>
      <c r="E1505" s="8">
        <f>IFERROR(Cb23Mt[[#This Row],[DurationMilliseconds]]-B1504,Cb23Mt[[#This Row],[DurationMilliseconds]])</f>
        <v>139.39509999999427</v>
      </c>
      <c r="F1505" s="8">
        <f>Cb23Mt[[#This Row],[PackagePower]]*Cb23Mt[[#This Row],[TimeFrame]]/1000</f>
        <v>13.666896396880439</v>
      </c>
    </row>
    <row r="1506" spans="1:6" x14ac:dyDescent="0.3">
      <c r="A1506">
        <v>4</v>
      </c>
      <c r="B1506" s="8">
        <v>216115.91560000001</v>
      </c>
      <c r="C1506" s="8">
        <v>98.376000000000005</v>
      </c>
      <c r="D1506" t="s">
        <v>13</v>
      </c>
      <c r="E1506" s="8">
        <f>IFERROR(Cb23Mt[[#This Row],[DurationMilliseconds]]-B1505,Cb23Mt[[#This Row],[DurationMilliseconds]])</f>
        <v>140.93980000002193</v>
      </c>
      <c r="F1506" s="8">
        <f>Cb23Mt[[#This Row],[PackagePower]]*Cb23Mt[[#This Row],[TimeFrame]]/1000</f>
        <v>13.865093764802159</v>
      </c>
    </row>
    <row r="1507" spans="1:6" x14ac:dyDescent="0.3">
      <c r="A1507">
        <v>4</v>
      </c>
      <c r="B1507" s="8">
        <v>216256.7268</v>
      </c>
      <c r="C1507" s="8">
        <v>97.641980000000004</v>
      </c>
      <c r="D1507" t="s">
        <v>13</v>
      </c>
      <c r="E1507" s="8">
        <f>IFERROR(Cb23Mt[[#This Row],[DurationMilliseconds]]-B1506,Cb23Mt[[#This Row],[DurationMilliseconds]])</f>
        <v>140.81119999999646</v>
      </c>
      <c r="F1507" s="8">
        <f>Cb23Mt[[#This Row],[PackagePower]]*Cb23Mt[[#This Row],[TimeFrame]]/1000</f>
        <v>13.749084374175654</v>
      </c>
    </row>
    <row r="1508" spans="1:6" x14ac:dyDescent="0.3">
      <c r="A1508">
        <v>4</v>
      </c>
      <c r="B1508" s="8">
        <v>216396.00270000001</v>
      </c>
      <c r="C1508" s="8">
        <v>98.157399999999996</v>
      </c>
      <c r="D1508" t="s">
        <v>13</v>
      </c>
      <c r="E1508" s="8">
        <f>IFERROR(Cb23Mt[[#This Row],[DurationMilliseconds]]-B1507,Cb23Mt[[#This Row],[DurationMilliseconds]])</f>
        <v>139.27590000000782</v>
      </c>
      <c r="F1508" s="8">
        <f>Cb23Mt[[#This Row],[PackagePower]]*Cb23Mt[[#This Row],[TimeFrame]]/1000</f>
        <v>13.670960226660767</v>
      </c>
    </row>
    <row r="1509" spans="1:6" x14ac:dyDescent="0.3">
      <c r="A1509">
        <v>4</v>
      </c>
      <c r="B1509" s="8">
        <v>216538.3639</v>
      </c>
      <c r="C1509" s="8">
        <v>97.005470000000003</v>
      </c>
      <c r="D1509" t="s">
        <v>13</v>
      </c>
      <c r="E1509" s="8">
        <f>IFERROR(Cb23Mt[[#This Row],[DurationMilliseconds]]-B1508,Cb23Mt[[#This Row],[DurationMilliseconds]])</f>
        <v>142.36119999998482</v>
      </c>
      <c r="F1509" s="8">
        <f>Cb23Mt[[#This Row],[PackagePower]]*Cb23Mt[[#This Row],[TimeFrame]]/1000</f>
        <v>13.809815115762527</v>
      </c>
    </row>
    <row r="1510" spans="1:6" x14ac:dyDescent="0.3">
      <c r="A1510">
        <v>4</v>
      </c>
      <c r="B1510" s="8">
        <v>216680.1525</v>
      </c>
      <c r="C1510" s="8">
        <v>98.147080000000003</v>
      </c>
      <c r="D1510" t="s">
        <v>13</v>
      </c>
      <c r="E1510" s="8">
        <f>IFERROR(Cb23Mt[[#This Row],[DurationMilliseconds]]-B1509,Cb23Mt[[#This Row],[DurationMilliseconds]])</f>
        <v>141.78859999999986</v>
      </c>
      <c r="F1510" s="8">
        <f>Cb23Mt[[#This Row],[PackagePower]]*Cb23Mt[[#This Row],[TimeFrame]]/1000</f>
        <v>13.916137067287988</v>
      </c>
    </row>
    <row r="1511" spans="1:6" x14ac:dyDescent="0.3">
      <c r="A1511">
        <v>4</v>
      </c>
      <c r="B1511" s="8">
        <v>216821.67970000001</v>
      </c>
      <c r="C1511" s="8">
        <v>96.720619999999997</v>
      </c>
      <c r="D1511" t="s">
        <v>13</v>
      </c>
      <c r="E1511" s="8">
        <f>IFERROR(Cb23Mt[[#This Row],[DurationMilliseconds]]-B1510,Cb23Mt[[#This Row],[DurationMilliseconds]])</f>
        <v>141.52720000001136</v>
      </c>
      <c r="F1511" s="8">
        <f>Cb23Mt[[#This Row],[PackagePower]]*Cb23Mt[[#This Row],[TimeFrame]]/1000</f>
        <v>13.688598530865098</v>
      </c>
    </row>
    <row r="1512" spans="1:6" x14ac:dyDescent="0.3">
      <c r="A1512">
        <v>4</v>
      </c>
      <c r="B1512" s="8">
        <v>216963.38759999999</v>
      </c>
      <c r="C1512" s="8">
        <v>94.864540000000005</v>
      </c>
      <c r="D1512" t="s">
        <v>13</v>
      </c>
      <c r="E1512" s="8">
        <f>IFERROR(Cb23Mt[[#This Row],[DurationMilliseconds]]-B1511,Cb23Mt[[#This Row],[DurationMilliseconds]])</f>
        <v>141.70789999997942</v>
      </c>
      <c r="F1512" s="8">
        <f>Cb23Mt[[#This Row],[PackagePower]]*Cb23Mt[[#This Row],[TimeFrame]]/1000</f>
        <v>13.443054747864048</v>
      </c>
    </row>
    <row r="1513" spans="1:6" x14ac:dyDescent="0.3">
      <c r="A1513">
        <v>4</v>
      </c>
      <c r="B1513" s="8">
        <v>217105.12049999999</v>
      </c>
      <c r="C1513" s="8">
        <v>95.750410000000002</v>
      </c>
      <c r="D1513" t="s">
        <v>13</v>
      </c>
      <c r="E1513" s="8">
        <f>IFERROR(Cb23Mt[[#This Row],[DurationMilliseconds]]-B1512,Cb23Mt[[#This Row],[DurationMilliseconds]])</f>
        <v>141.7329000000027</v>
      </c>
      <c r="F1513" s="8">
        <f>Cb23Mt[[#This Row],[PackagePower]]*Cb23Mt[[#This Row],[TimeFrame]]/1000</f>
        <v>13.570983285489259</v>
      </c>
    </row>
    <row r="1514" spans="1:6" x14ac:dyDescent="0.3">
      <c r="A1514">
        <v>4</v>
      </c>
      <c r="B1514" s="8">
        <v>217261.84220000001</v>
      </c>
      <c r="C1514" s="8">
        <v>96.554220000000001</v>
      </c>
      <c r="D1514" t="s">
        <v>13</v>
      </c>
      <c r="E1514" s="8">
        <f>IFERROR(Cb23Mt[[#This Row],[DurationMilliseconds]]-B1513,Cb23Mt[[#This Row],[DurationMilliseconds]])</f>
        <v>156.7217000000237</v>
      </c>
      <c r="F1514" s="8">
        <f>Cb23Mt[[#This Row],[PackagePower]]*Cb23Mt[[#This Row],[TimeFrame]]/1000</f>
        <v>15.132141500576289</v>
      </c>
    </row>
    <row r="1515" spans="1:6" x14ac:dyDescent="0.3">
      <c r="A1515">
        <v>4</v>
      </c>
      <c r="B1515" s="8">
        <v>217402.86859999999</v>
      </c>
      <c r="C1515" s="8">
        <v>96.833410000000001</v>
      </c>
      <c r="D1515" t="s">
        <v>13</v>
      </c>
      <c r="E1515" s="8">
        <f>IFERROR(Cb23Mt[[#This Row],[DurationMilliseconds]]-B1514,Cb23Mt[[#This Row],[DurationMilliseconds]])</f>
        <v>141.02639999997336</v>
      </c>
      <c r="F1515" s="8">
        <f>Cb23Mt[[#This Row],[PackagePower]]*Cb23Mt[[#This Row],[TimeFrame]]/1000</f>
        <v>13.656067212021421</v>
      </c>
    </row>
    <row r="1516" spans="1:6" x14ac:dyDescent="0.3">
      <c r="A1516">
        <v>4</v>
      </c>
      <c r="B1516" s="8">
        <v>217545.36689999999</v>
      </c>
      <c r="C1516" s="8">
        <v>95.049359999999993</v>
      </c>
      <c r="D1516" t="s">
        <v>13</v>
      </c>
      <c r="E1516" s="8">
        <f>IFERROR(Cb23Mt[[#This Row],[DurationMilliseconds]]-B1515,Cb23Mt[[#This Row],[DurationMilliseconds]])</f>
        <v>142.49830000000657</v>
      </c>
      <c r="F1516" s="8">
        <f>Cb23Mt[[#This Row],[PackagePower]]*Cb23Mt[[#This Row],[TimeFrame]]/1000</f>
        <v>13.544372216088624</v>
      </c>
    </row>
    <row r="1517" spans="1:6" x14ac:dyDescent="0.3">
      <c r="A1517">
        <v>4</v>
      </c>
      <c r="B1517" s="8">
        <v>217687.103</v>
      </c>
      <c r="C1517" s="8">
        <v>95.939880000000002</v>
      </c>
      <c r="D1517" t="s">
        <v>13</v>
      </c>
      <c r="E1517" s="8">
        <f>IFERROR(Cb23Mt[[#This Row],[DurationMilliseconds]]-B1516,Cb23Mt[[#This Row],[DurationMilliseconds]])</f>
        <v>141.73610000000917</v>
      </c>
      <c r="F1517" s="8">
        <f>Cb23Mt[[#This Row],[PackagePower]]*Cb23Mt[[#This Row],[TimeFrame]]/1000</f>
        <v>13.598144425668881</v>
      </c>
    </row>
    <row r="1518" spans="1:6" x14ac:dyDescent="0.3">
      <c r="A1518">
        <v>4</v>
      </c>
      <c r="B1518" s="8">
        <v>217829.1036</v>
      </c>
      <c r="C1518" s="8">
        <v>94.810839999999999</v>
      </c>
      <c r="D1518" t="s">
        <v>13</v>
      </c>
      <c r="E1518" s="8">
        <f>IFERROR(Cb23Mt[[#This Row],[DurationMilliseconds]]-B1517,Cb23Mt[[#This Row],[DurationMilliseconds]])</f>
        <v>142.00059999999939</v>
      </c>
      <c r="F1518" s="8">
        <f>Cb23Mt[[#This Row],[PackagePower]]*Cb23Mt[[#This Row],[TimeFrame]]/1000</f>
        <v>13.463196166503941</v>
      </c>
    </row>
    <row r="1519" spans="1:6" x14ac:dyDescent="0.3">
      <c r="A1519">
        <v>4</v>
      </c>
      <c r="B1519" s="8">
        <v>217969.76439999999</v>
      </c>
      <c r="C1519" s="8">
        <v>94.045509999999993</v>
      </c>
      <c r="D1519" t="s">
        <v>13</v>
      </c>
      <c r="E1519" s="8">
        <f>IFERROR(Cb23Mt[[#This Row],[DurationMilliseconds]]-B1518,Cb23Mt[[#This Row],[DurationMilliseconds]])</f>
        <v>140.66079999998328</v>
      </c>
      <c r="F1519" s="8">
        <f>Cb23Mt[[#This Row],[PackagePower]]*Cb23Mt[[#This Row],[TimeFrame]]/1000</f>
        <v>13.228516673006427</v>
      </c>
    </row>
    <row r="1520" spans="1:6" x14ac:dyDescent="0.3">
      <c r="A1520">
        <v>4</v>
      </c>
      <c r="B1520" s="8">
        <v>218110.7709</v>
      </c>
      <c r="C1520" s="8">
        <v>93.960369999999998</v>
      </c>
      <c r="D1520" t="s">
        <v>13</v>
      </c>
      <c r="E1520" s="8">
        <f>IFERROR(Cb23Mt[[#This Row],[DurationMilliseconds]]-B1519,Cb23Mt[[#This Row],[DurationMilliseconds]])</f>
        <v>141.0065000000177</v>
      </c>
      <c r="F1520" s="8">
        <f>Cb23Mt[[#This Row],[PackagePower]]*Cb23Mt[[#This Row],[TimeFrame]]/1000</f>
        <v>13.249022912406662</v>
      </c>
    </row>
    <row r="1521" spans="1:6" x14ac:dyDescent="0.3">
      <c r="A1521">
        <v>4</v>
      </c>
      <c r="B1521" s="8">
        <v>218250.79089999999</v>
      </c>
      <c r="C1521" s="8">
        <v>95.163319999999999</v>
      </c>
      <c r="D1521" t="s">
        <v>13</v>
      </c>
      <c r="E1521" s="8">
        <f>IFERROR(Cb23Mt[[#This Row],[DurationMilliseconds]]-B1520,Cb23Mt[[#This Row],[DurationMilliseconds]])</f>
        <v>140.01999999998952</v>
      </c>
      <c r="F1521" s="8">
        <f>Cb23Mt[[#This Row],[PackagePower]]*Cb23Mt[[#This Row],[TimeFrame]]/1000</f>
        <v>13.324768066399002</v>
      </c>
    </row>
    <row r="1522" spans="1:6" x14ac:dyDescent="0.3">
      <c r="A1522">
        <v>4</v>
      </c>
      <c r="B1522" s="8">
        <v>218393.76790000001</v>
      </c>
      <c r="C1522" s="8">
        <v>92.849400000000003</v>
      </c>
      <c r="D1522" t="s">
        <v>13</v>
      </c>
      <c r="E1522" s="8">
        <f>IFERROR(Cb23Mt[[#This Row],[DurationMilliseconds]]-B1521,Cb23Mt[[#This Row],[DurationMilliseconds]])</f>
        <v>142.9770000000135</v>
      </c>
      <c r="F1522" s="8">
        <f>Cb23Mt[[#This Row],[PackagePower]]*Cb23Mt[[#This Row],[TimeFrame]]/1000</f>
        <v>13.275328663801254</v>
      </c>
    </row>
    <row r="1523" spans="1:6" x14ac:dyDescent="0.3">
      <c r="A1523">
        <v>4</v>
      </c>
      <c r="B1523" s="8">
        <v>218535.33840000001</v>
      </c>
      <c r="C1523" s="8">
        <v>92.895390000000006</v>
      </c>
      <c r="D1523" t="s">
        <v>13</v>
      </c>
      <c r="E1523" s="8">
        <f>IFERROR(Cb23Mt[[#This Row],[DurationMilliseconds]]-B1522,Cb23Mt[[#This Row],[DurationMilliseconds]])</f>
        <v>141.57050000000163</v>
      </c>
      <c r="F1523" s="8">
        <f>Cb23Mt[[#This Row],[PackagePower]]*Cb23Mt[[#This Row],[TimeFrame]]/1000</f>
        <v>13.151246809995152</v>
      </c>
    </row>
    <row r="1524" spans="1:6" x14ac:dyDescent="0.3">
      <c r="A1524">
        <v>4</v>
      </c>
      <c r="B1524" s="8">
        <v>218677.04889999999</v>
      </c>
      <c r="C1524" s="8">
        <v>93.260149999999996</v>
      </c>
      <c r="D1524" t="s">
        <v>13</v>
      </c>
      <c r="E1524" s="8">
        <f>IFERROR(Cb23Mt[[#This Row],[DurationMilliseconds]]-B1523,Cb23Mt[[#This Row],[DurationMilliseconds]])</f>
        <v>141.7104999999865</v>
      </c>
      <c r="F1524" s="8">
        <f>Cb23Mt[[#This Row],[PackagePower]]*Cb23Mt[[#This Row],[TimeFrame]]/1000</f>
        <v>13.21594248657374</v>
      </c>
    </row>
    <row r="1525" spans="1:6" x14ac:dyDescent="0.3">
      <c r="A1525">
        <v>4</v>
      </c>
      <c r="B1525" s="8">
        <v>218818.3492</v>
      </c>
      <c r="C1525" s="8">
        <v>92.596140000000005</v>
      </c>
      <c r="D1525" t="s">
        <v>13</v>
      </c>
      <c r="E1525" s="8">
        <f>IFERROR(Cb23Mt[[#This Row],[DurationMilliseconds]]-B1524,Cb23Mt[[#This Row],[DurationMilliseconds]])</f>
        <v>141.30030000000261</v>
      </c>
      <c r="F1525" s="8">
        <f>Cb23Mt[[#This Row],[PackagePower]]*Cb23Mt[[#This Row],[TimeFrame]]/1000</f>
        <v>13.083862360842243</v>
      </c>
    </row>
    <row r="1526" spans="1:6" x14ac:dyDescent="0.3">
      <c r="A1526">
        <v>4</v>
      </c>
      <c r="B1526" s="8">
        <v>218960.82459999999</v>
      </c>
      <c r="C1526" s="8">
        <v>91.620810000000006</v>
      </c>
      <c r="D1526" t="s">
        <v>13</v>
      </c>
      <c r="E1526" s="8">
        <f>IFERROR(Cb23Mt[[#This Row],[DurationMilliseconds]]-B1525,Cb23Mt[[#This Row],[DurationMilliseconds]])</f>
        <v>142.47539999999572</v>
      </c>
      <c r="F1526" s="8">
        <f>Cb23Mt[[#This Row],[PackagePower]]*Cb23Mt[[#This Row],[TimeFrame]]/1000</f>
        <v>13.053711553073608</v>
      </c>
    </row>
    <row r="1527" spans="1:6" x14ac:dyDescent="0.3">
      <c r="A1527">
        <v>4</v>
      </c>
      <c r="B1527" s="8">
        <v>219101.52179999999</v>
      </c>
      <c r="C1527" s="8">
        <v>93.873679999999993</v>
      </c>
      <c r="D1527" t="s">
        <v>13</v>
      </c>
      <c r="E1527" s="8">
        <f>IFERROR(Cb23Mt[[#This Row],[DurationMilliseconds]]-B1526,Cb23Mt[[#This Row],[DurationMilliseconds]])</f>
        <v>140.69719999999506</v>
      </c>
      <c r="F1527" s="8">
        <f>Cb23Mt[[#This Row],[PackagePower]]*Cb23Mt[[#This Row],[TimeFrame]]/1000</f>
        <v>13.207763929695535</v>
      </c>
    </row>
    <row r="1528" spans="1:6" x14ac:dyDescent="0.3">
      <c r="A1528">
        <v>4</v>
      </c>
      <c r="B1528" s="8">
        <v>219243.22820000001</v>
      </c>
      <c r="C1528" s="8">
        <v>92.598680000000002</v>
      </c>
      <c r="D1528" t="s">
        <v>13</v>
      </c>
      <c r="E1528" s="8">
        <f>IFERROR(Cb23Mt[[#This Row],[DurationMilliseconds]]-B1527,Cb23Mt[[#This Row],[DurationMilliseconds]])</f>
        <v>141.70640000002459</v>
      </c>
      <c r="F1528" s="8">
        <f>Cb23Mt[[#This Row],[PackagePower]]*Cb23Mt[[#This Row],[TimeFrame]]/1000</f>
        <v>13.121825587554277</v>
      </c>
    </row>
    <row r="1529" spans="1:6" x14ac:dyDescent="0.3">
      <c r="A1529">
        <v>4</v>
      </c>
      <c r="B1529" s="8">
        <v>219386.09160000001</v>
      </c>
      <c r="C1529" s="8">
        <v>94.831239999999994</v>
      </c>
      <c r="D1529" t="s">
        <v>13</v>
      </c>
      <c r="E1529" s="8">
        <f>IFERROR(Cb23Mt[[#This Row],[DurationMilliseconds]]-B1528,Cb23Mt[[#This Row],[DurationMilliseconds]])</f>
        <v>142.863400000002</v>
      </c>
      <c r="F1529" s="8">
        <f>Cb23Mt[[#This Row],[PackagePower]]*Cb23Mt[[#This Row],[TimeFrame]]/1000</f>
        <v>13.54791337261619</v>
      </c>
    </row>
    <row r="1530" spans="1:6" x14ac:dyDescent="0.3">
      <c r="A1530">
        <v>4</v>
      </c>
      <c r="B1530" s="8">
        <v>219527.76379999999</v>
      </c>
      <c r="C1530" s="8">
        <v>93.720489999999998</v>
      </c>
      <c r="D1530" t="s">
        <v>13</v>
      </c>
      <c r="E1530" s="8">
        <f>IFERROR(Cb23Mt[[#This Row],[DurationMilliseconds]]-B1529,Cb23Mt[[#This Row],[DurationMilliseconds]])</f>
        <v>141.67219999997178</v>
      </c>
      <c r="F1530" s="8">
        <f>Cb23Mt[[#This Row],[PackagePower]]*Cb23Mt[[#This Row],[TimeFrame]]/1000</f>
        <v>13.277588003375355</v>
      </c>
    </row>
    <row r="1531" spans="1:6" x14ac:dyDescent="0.3">
      <c r="A1531">
        <v>4</v>
      </c>
      <c r="B1531" s="8">
        <v>219669.8002</v>
      </c>
      <c r="C1531" s="8">
        <v>93.482330000000005</v>
      </c>
      <c r="D1531" t="s">
        <v>13</v>
      </c>
      <c r="E1531" s="8">
        <f>IFERROR(Cb23Mt[[#This Row],[DurationMilliseconds]]-B1530,Cb23Mt[[#This Row],[DurationMilliseconds]])</f>
        <v>142.03640000001178</v>
      </c>
      <c r="F1531" s="8">
        <f>Cb23Mt[[#This Row],[PackagePower]]*Cb23Mt[[#This Row],[TimeFrame]]/1000</f>
        <v>13.277893616813103</v>
      </c>
    </row>
    <row r="1532" spans="1:6" x14ac:dyDescent="0.3">
      <c r="A1532">
        <v>4</v>
      </c>
      <c r="B1532" s="8">
        <v>219811.78659999999</v>
      </c>
      <c r="C1532" s="8">
        <v>92.714839999999995</v>
      </c>
      <c r="D1532" t="s">
        <v>13</v>
      </c>
      <c r="E1532" s="8">
        <f>IFERROR(Cb23Mt[[#This Row],[DurationMilliseconds]]-B1531,Cb23Mt[[#This Row],[DurationMilliseconds]])</f>
        <v>141.98639999999432</v>
      </c>
      <c r="F1532" s="8">
        <f>Cb23Mt[[#This Row],[PackagePower]]*Cb23Mt[[#This Row],[TimeFrame]]/1000</f>
        <v>13.164246358175474</v>
      </c>
    </row>
    <row r="1533" spans="1:6" x14ac:dyDescent="0.3">
      <c r="A1533">
        <v>4</v>
      </c>
      <c r="B1533" s="8">
        <v>219953.826</v>
      </c>
      <c r="C1533" s="8">
        <v>91.125990000000002</v>
      </c>
      <c r="D1533" t="s">
        <v>13</v>
      </c>
      <c r="E1533" s="8">
        <f>IFERROR(Cb23Mt[[#This Row],[DurationMilliseconds]]-B1532,Cb23Mt[[#This Row],[DurationMilliseconds]])</f>
        <v>142.03940000000875</v>
      </c>
      <c r="F1533" s="8">
        <f>Cb23Mt[[#This Row],[PackagePower]]*Cb23Mt[[#This Row],[TimeFrame]]/1000</f>
        <v>12.943480944006799</v>
      </c>
    </row>
    <row r="1534" spans="1:6" x14ac:dyDescent="0.3">
      <c r="A1534">
        <v>4</v>
      </c>
      <c r="B1534" s="8">
        <v>220094.84179999999</v>
      </c>
      <c r="C1534" s="8">
        <v>92.421549999999996</v>
      </c>
      <c r="D1534" t="s">
        <v>13</v>
      </c>
      <c r="E1534" s="8">
        <f>IFERROR(Cb23Mt[[#This Row],[DurationMilliseconds]]-B1533,Cb23Mt[[#This Row],[DurationMilliseconds]])</f>
        <v>141.01579999999376</v>
      </c>
      <c r="F1534" s="8">
        <f>Cb23Mt[[#This Row],[PackagePower]]*Cb23Mt[[#This Row],[TimeFrame]]/1000</f>
        <v>13.032898810489423</v>
      </c>
    </row>
    <row r="1535" spans="1:6" x14ac:dyDescent="0.3">
      <c r="A1535">
        <v>4</v>
      </c>
      <c r="B1535" s="8">
        <v>220236.0687</v>
      </c>
      <c r="C1535" s="8">
        <v>90.592709999999997</v>
      </c>
      <c r="D1535" t="s">
        <v>13</v>
      </c>
      <c r="E1535" s="8">
        <f>IFERROR(Cb23Mt[[#This Row],[DurationMilliseconds]]-B1534,Cb23Mt[[#This Row],[DurationMilliseconds]])</f>
        <v>141.22690000000875</v>
      </c>
      <c r="F1535" s="8">
        <f>Cb23Mt[[#This Row],[PackagePower]]*Cb23Mt[[#This Row],[TimeFrame]]/1000</f>
        <v>12.794127595899791</v>
      </c>
    </row>
    <row r="1536" spans="1:6" x14ac:dyDescent="0.3">
      <c r="A1536">
        <v>4</v>
      </c>
      <c r="B1536" s="8">
        <v>220377.649</v>
      </c>
      <c r="C1536" s="8">
        <v>93.912809999999993</v>
      </c>
      <c r="D1536" t="s">
        <v>13</v>
      </c>
      <c r="E1536" s="8">
        <f>IFERROR(Cb23Mt[[#This Row],[DurationMilliseconds]]-B1535,Cb23Mt[[#This Row],[DurationMilliseconds]])</f>
        <v>141.58030000000144</v>
      </c>
      <c r="F1536" s="8">
        <f>Cb23Mt[[#This Row],[PackagePower]]*Cb23Mt[[#This Row],[TimeFrame]]/1000</f>
        <v>13.296203813643135</v>
      </c>
    </row>
    <row r="1537" spans="1:6" x14ac:dyDescent="0.3">
      <c r="A1537">
        <v>4</v>
      </c>
      <c r="B1537" s="8">
        <v>220519.11790000001</v>
      </c>
      <c r="C1537" s="8">
        <v>91.993080000000006</v>
      </c>
      <c r="D1537" t="s">
        <v>13</v>
      </c>
      <c r="E1537" s="8">
        <f>IFERROR(Cb23Mt[[#This Row],[DurationMilliseconds]]-B1536,Cb23Mt[[#This Row],[DurationMilliseconds]])</f>
        <v>141.46890000000712</v>
      </c>
      <c r="F1537" s="8">
        <f>Cb23Mt[[#This Row],[PackagePower]]*Cb23Mt[[#This Row],[TimeFrame]]/1000</f>
        <v>13.014159835212656</v>
      </c>
    </row>
    <row r="1538" spans="1:6" x14ac:dyDescent="0.3">
      <c r="A1538">
        <v>4</v>
      </c>
      <c r="B1538" s="8">
        <v>220677.07260000001</v>
      </c>
      <c r="C1538" s="8">
        <v>92.477010000000007</v>
      </c>
      <c r="D1538" t="s">
        <v>13</v>
      </c>
      <c r="E1538" s="8">
        <f>IFERROR(Cb23Mt[[#This Row],[DurationMilliseconds]]-B1537,Cb23Mt[[#This Row],[DurationMilliseconds]])</f>
        <v>157.95470000000205</v>
      </c>
      <c r="F1538" s="8">
        <f>Cb23Mt[[#This Row],[PackagePower]]*Cb23Mt[[#This Row],[TimeFrame]]/1000</f>
        <v>14.607178371447191</v>
      </c>
    </row>
    <row r="1539" spans="1:6" x14ac:dyDescent="0.3">
      <c r="A1539">
        <v>4</v>
      </c>
      <c r="B1539" s="8">
        <v>220818.27249999999</v>
      </c>
      <c r="C1539" s="8">
        <v>92.666730000000001</v>
      </c>
      <c r="D1539" t="s">
        <v>13</v>
      </c>
      <c r="E1539" s="8">
        <f>IFERROR(Cb23Mt[[#This Row],[DurationMilliseconds]]-B1538,Cb23Mt[[#This Row],[DurationMilliseconds]])</f>
        <v>141.19989999997779</v>
      </c>
      <c r="F1539" s="8">
        <f>Cb23Mt[[#This Row],[PackagePower]]*Cb23Mt[[#This Row],[TimeFrame]]/1000</f>
        <v>13.084533009324941</v>
      </c>
    </row>
    <row r="1540" spans="1:6" x14ac:dyDescent="0.3">
      <c r="A1540">
        <v>4</v>
      </c>
      <c r="B1540" s="8">
        <v>220960.4129</v>
      </c>
      <c r="C1540" s="8">
        <v>91.660259999999994</v>
      </c>
      <c r="D1540" t="s">
        <v>13</v>
      </c>
      <c r="E1540" s="8">
        <f>IFERROR(Cb23Mt[[#This Row],[DurationMilliseconds]]-B1539,Cb23Mt[[#This Row],[DurationMilliseconds]])</f>
        <v>142.14040000000386</v>
      </c>
      <c r="F1540" s="8">
        <f>Cb23Mt[[#This Row],[PackagePower]]*Cb23Mt[[#This Row],[TimeFrame]]/1000</f>
        <v>13.028626020504353</v>
      </c>
    </row>
    <row r="1541" spans="1:6" x14ac:dyDescent="0.3">
      <c r="A1541">
        <v>4</v>
      </c>
      <c r="B1541" s="8">
        <v>221100.94260000001</v>
      </c>
      <c r="C1541" s="8">
        <v>93.025710000000004</v>
      </c>
      <c r="D1541" t="s">
        <v>13</v>
      </c>
      <c r="E1541" s="8">
        <f>IFERROR(Cb23Mt[[#This Row],[DurationMilliseconds]]-B1540,Cb23Mt[[#This Row],[DurationMilliseconds]])</f>
        <v>140.52970000001369</v>
      </c>
      <c r="F1541" s="8">
        <f>Cb23Mt[[#This Row],[PackagePower]]*Cb23Mt[[#This Row],[TimeFrame]]/1000</f>
        <v>13.072875118588273</v>
      </c>
    </row>
    <row r="1542" spans="1:6" x14ac:dyDescent="0.3">
      <c r="A1542">
        <v>4</v>
      </c>
      <c r="B1542" s="8">
        <v>221242.58660000001</v>
      </c>
      <c r="C1542" s="8">
        <v>94.066209999999998</v>
      </c>
      <c r="D1542" t="s">
        <v>13</v>
      </c>
      <c r="E1542" s="8">
        <f>IFERROR(Cb23Mt[[#This Row],[DurationMilliseconds]]-B1541,Cb23Mt[[#This Row],[DurationMilliseconds]])</f>
        <v>141.64400000000023</v>
      </c>
      <c r="F1542" s="8">
        <f>Cb23Mt[[#This Row],[PackagePower]]*Cb23Mt[[#This Row],[TimeFrame]]/1000</f>
        <v>13.323914249240023</v>
      </c>
    </row>
    <row r="1543" spans="1:6" x14ac:dyDescent="0.3">
      <c r="A1543">
        <v>4</v>
      </c>
      <c r="B1543" s="8">
        <v>221384.87760000001</v>
      </c>
      <c r="C1543" s="8">
        <v>92.75658</v>
      </c>
      <c r="D1543" t="s">
        <v>13</v>
      </c>
      <c r="E1543" s="8">
        <f>IFERROR(Cb23Mt[[#This Row],[DurationMilliseconds]]-B1542,Cb23Mt[[#This Row],[DurationMilliseconds]])</f>
        <v>142.29099999999744</v>
      </c>
      <c r="F1543" s="8">
        <f>Cb23Mt[[#This Row],[PackagePower]]*Cb23Mt[[#This Row],[TimeFrame]]/1000</f>
        <v>13.198426524779762</v>
      </c>
    </row>
    <row r="1544" spans="1:6" x14ac:dyDescent="0.3">
      <c r="A1544">
        <v>4</v>
      </c>
      <c r="B1544" s="8">
        <v>221525.00949999999</v>
      </c>
      <c r="C1544" s="8">
        <v>93.736239999999995</v>
      </c>
      <c r="D1544" t="s">
        <v>13</v>
      </c>
      <c r="E1544" s="8">
        <f>IFERROR(Cb23Mt[[#This Row],[DurationMilliseconds]]-B1543,Cb23Mt[[#This Row],[DurationMilliseconds]])</f>
        <v>140.13189999997849</v>
      </c>
      <c r="F1544" s="8">
        <f>Cb23Mt[[#This Row],[PackagePower]]*Cb23Mt[[#This Row],[TimeFrame]]/1000</f>
        <v>13.135437410053983</v>
      </c>
    </row>
    <row r="1545" spans="1:6" x14ac:dyDescent="0.3">
      <c r="A1545">
        <v>4</v>
      </c>
      <c r="B1545" s="8">
        <v>221667.1924</v>
      </c>
      <c r="C1545" s="8">
        <v>90.224850000000004</v>
      </c>
      <c r="D1545" t="s">
        <v>13</v>
      </c>
      <c r="E1545" s="8">
        <f>IFERROR(Cb23Mt[[#This Row],[DurationMilliseconds]]-B1544,Cb23Mt[[#This Row],[DurationMilliseconds]])</f>
        <v>142.18290000001434</v>
      </c>
      <c r="F1545" s="8">
        <f>Cb23Mt[[#This Row],[PackagePower]]*Cb23Mt[[#This Row],[TimeFrame]]/1000</f>
        <v>12.828430825066294</v>
      </c>
    </row>
    <row r="1546" spans="1:6" x14ac:dyDescent="0.3">
      <c r="A1546">
        <v>4</v>
      </c>
      <c r="B1546" s="8">
        <v>221809.87549999999</v>
      </c>
      <c r="C1546" s="8">
        <v>93.280630000000002</v>
      </c>
      <c r="D1546" t="s">
        <v>13</v>
      </c>
      <c r="E1546" s="8">
        <f>IFERROR(Cb23Mt[[#This Row],[DurationMilliseconds]]-B1545,Cb23Mt[[#This Row],[DurationMilliseconds]])</f>
        <v>142.68309999999474</v>
      </c>
      <c r="F1546" s="8">
        <f>Cb23Mt[[#This Row],[PackagePower]]*Cb23Mt[[#This Row],[TimeFrame]]/1000</f>
        <v>13.309569458352509</v>
      </c>
    </row>
    <row r="1547" spans="1:6" x14ac:dyDescent="0.3">
      <c r="A1547">
        <v>4</v>
      </c>
      <c r="B1547" s="8">
        <v>221949.62549999999</v>
      </c>
      <c r="C1547" s="8">
        <v>92.388229999999993</v>
      </c>
      <c r="D1547" t="s">
        <v>13</v>
      </c>
      <c r="E1547" s="8">
        <f>IFERROR(Cb23Mt[[#This Row],[DurationMilliseconds]]-B1546,Cb23Mt[[#This Row],[DurationMilliseconds]])</f>
        <v>139.75</v>
      </c>
      <c r="F1547" s="8">
        <f>Cb23Mt[[#This Row],[PackagePower]]*Cb23Mt[[#This Row],[TimeFrame]]/1000</f>
        <v>12.911255142499998</v>
      </c>
    </row>
    <row r="1548" spans="1:6" x14ac:dyDescent="0.3">
      <c r="A1548">
        <v>4</v>
      </c>
      <c r="B1548" s="8">
        <v>222089.93429999999</v>
      </c>
      <c r="C1548" s="8">
        <v>92.470510000000004</v>
      </c>
      <c r="D1548" t="s">
        <v>13</v>
      </c>
      <c r="E1548" s="8">
        <f>IFERROR(Cb23Mt[[#This Row],[DurationMilliseconds]]-B1547,Cb23Mt[[#This Row],[DurationMilliseconds]])</f>
        <v>140.30879999999888</v>
      </c>
      <c r="F1548" s="8">
        <f>Cb23Mt[[#This Row],[PackagePower]]*Cb23Mt[[#This Row],[TimeFrame]]/1000</f>
        <v>12.974426293487896</v>
      </c>
    </row>
    <row r="1549" spans="1:6" x14ac:dyDescent="0.3">
      <c r="A1549">
        <v>4</v>
      </c>
      <c r="B1549" s="8">
        <v>222230.06049999999</v>
      </c>
      <c r="C1549" s="8">
        <v>92.171549999999996</v>
      </c>
      <c r="D1549" t="s">
        <v>13</v>
      </c>
      <c r="E1549" s="8">
        <f>IFERROR(Cb23Mt[[#This Row],[DurationMilliseconds]]-B1548,Cb23Mt[[#This Row],[DurationMilliseconds]])</f>
        <v>140.12619999999879</v>
      </c>
      <c r="F1549" s="8">
        <f>Cb23Mt[[#This Row],[PackagePower]]*Cb23Mt[[#This Row],[TimeFrame]]/1000</f>
        <v>12.915649049609888</v>
      </c>
    </row>
    <row r="1550" spans="1:6" x14ac:dyDescent="0.3">
      <c r="A1550">
        <v>4</v>
      </c>
      <c r="B1550" s="8">
        <v>222372.1839</v>
      </c>
      <c r="C1550" s="8">
        <v>91.10821</v>
      </c>
      <c r="D1550" t="s">
        <v>13</v>
      </c>
      <c r="E1550" s="8">
        <f>IFERROR(Cb23Mt[[#This Row],[DurationMilliseconds]]-B1549,Cb23Mt[[#This Row],[DurationMilliseconds]])</f>
        <v>142.12340000001132</v>
      </c>
      <c r="F1550" s="8">
        <f>Cb23Mt[[#This Row],[PackagePower]]*Cb23Mt[[#This Row],[TimeFrame]]/1000</f>
        <v>12.948608573115031</v>
      </c>
    </row>
    <row r="1551" spans="1:6" x14ac:dyDescent="0.3">
      <c r="A1551">
        <v>4</v>
      </c>
      <c r="B1551" s="8">
        <v>222513.598</v>
      </c>
      <c r="C1551" s="8">
        <v>91.149540000000002</v>
      </c>
      <c r="D1551" t="s">
        <v>13</v>
      </c>
      <c r="E1551" s="8">
        <f>IFERROR(Cb23Mt[[#This Row],[DurationMilliseconds]]-B1550,Cb23Mt[[#This Row],[DurationMilliseconds]])</f>
        <v>141.41409999999451</v>
      </c>
      <c r="F1551" s="8">
        <f>Cb23Mt[[#This Row],[PackagePower]]*Cb23Mt[[#This Row],[TimeFrame]]/1000</f>
        <v>12.8898301645135</v>
      </c>
    </row>
    <row r="1552" spans="1:6" x14ac:dyDescent="0.3">
      <c r="A1552">
        <v>4</v>
      </c>
      <c r="B1552" s="8">
        <v>222654.76930000001</v>
      </c>
      <c r="C1552" s="8">
        <v>91.412239999999997</v>
      </c>
      <c r="D1552" t="s">
        <v>13</v>
      </c>
      <c r="E1552" s="8">
        <f>IFERROR(Cb23Mt[[#This Row],[DurationMilliseconds]]-B1551,Cb23Mt[[#This Row],[DurationMilliseconds]])</f>
        <v>141.17130000001634</v>
      </c>
      <c r="F1552" s="8">
        <f>Cb23Mt[[#This Row],[PackagePower]]*Cb23Mt[[#This Row],[TimeFrame]]/1000</f>
        <v>12.904784756713495</v>
      </c>
    </row>
    <row r="1553" spans="1:6" x14ac:dyDescent="0.3">
      <c r="A1553">
        <v>4</v>
      </c>
      <c r="B1553" s="8">
        <v>222796.68220000001</v>
      </c>
      <c r="C1553" s="8">
        <v>93.559809999999999</v>
      </c>
      <c r="D1553" t="s">
        <v>13</v>
      </c>
      <c r="E1553" s="8">
        <f>IFERROR(Cb23Mt[[#This Row],[DurationMilliseconds]]-B1552,Cb23Mt[[#This Row],[DurationMilliseconds]])</f>
        <v>141.91289999999572</v>
      </c>
      <c r="F1553" s="8">
        <f>Cb23Mt[[#This Row],[PackagePower]]*Cb23Mt[[#This Row],[TimeFrame]]/1000</f>
        <v>13.277343960548599</v>
      </c>
    </row>
    <row r="1554" spans="1:6" x14ac:dyDescent="0.3">
      <c r="A1554">
        <v>4</v>
      </c>
      <c r="B1554" s="8">
        <v>222937.7176</v>
      </c>
      <c r="C1554" s="8">
        <v>92.723330000000004</v>
      </c>
      <c r="D1554" t="s">
        <v>13</v>
      </c>
      <c r="E1554" s="8">
        <f>IFERROR(Cb23Mt[[#This Row],[DurationMilliseconds]]-B1553,Cb23Mt[[#This Row],[DurationMilliseconds]])</f>
        <v>141.03539999999339</v>
      </c>
      <c r="F1554" s="8">
        <f>Cb23Mt[[#This Row],[PackagePower]]*Cb23Mt[[#This Row],[TimeFrame]]/1000</f>
        <v>13.077271935881388</v>
      </c>
    </row>
    <row r="1555" spans="1:6" x14ac:dyDescent="0.3">
      <c r="A1555">
        <v>4</v>
      </c>
      <c r="B1555" s="8">
        <v>223077.77970000001</v>
      </c>
      <c r="C1555" s="8">
        <v>90.882890000000003</v>
      </c>
      <c r="D1555" t="s">
        <v>13</v>
      </c>
      <c r="E1555" s="8">
        <f>IFERROR(Cb23Mt[[#This Row],[DurationMilliseconds]]-B1554,Cb23Mt[[#This Row],[DurationMilliseconds]])</f>
        <v>140.0621000000101</v>
      </c>
      <c r="F1555" s="8">
        <f>Cb23Mt[[#This Row],[PackagePower]]*Cb23Mt[[#This Row],[TimeFrame]]/1000</f>
        <v>12.729248427469917</v>
      </c>
    </row>
    <row r="1556" spans="1:6" x14ac:dyDescent="0.3">
      <c r="A1556">
        <v>4</v>
      </c>
      <c r="B1556" s="8">
        <v>223219.0527</v>
      </c>
      <c r="C1556" s="8">
        <v>92.354380000000006</v>
      </c>
      <c r="D1556" t="s">
        <v>13</v>
      </c>
      <c r="E1556" s="8">
        <f>IFERROR(Cb23Mt[[#This Row],[DurationMilliseconds]]-B1555,Cb23Mt[[#This Row],[DurationMilliseconds]])</f>
        <v>141.2729999999865</v>
      </c>
      <c r="F1556" s="8">
        <f>Cb23Mt[[#This Row],[PackagePower]]*Cb23Mt[[#This Row],[TimeFrame]]/1000</f>
        <v>13.047180325738752</v>
      </c>
    </row>
    <row r="1557" spans="1:6" x14ac:dyDescent="0.3">
      <c r="A1557">
        <v>4</v>
      </c>
      <c r="B1557" s="8">
        <v>223359.69750000001</v>
      </c>
      <c r="C1557" s="8">
        <v>91.364739999999998</v>
      </c>
      <c r="D1557" t="s">
        <v>13</v>
      </c>
      <c r="E1557" s="8">
        <f>IFERROR(Cb23Mt[[#This Row],[DurationMilliseconds]]-B1556,Cb23Mt[[#This Row],[DurationMilliseconds]])</f>
        <v>140.64480000000913</v>
      </c>
      <c r="F1557" s="8">
        <f>Cb23Mt[[#This Row],[PackagePower]]*Cb23Mt[[#This Row],[TimeFrame]]/1000</f>
        <v>12.849975584352833</v>
      </c>
    </row>
    <row r="1558" spans="1:6" x14ac:dyDescent="0.3">
      <c r="A1558">
        <v>4</v>
      </c>
      <c r="B1558" s="8">
        <v>223500.7807</v>
      </c>
      <c r="C1558" s="8">
        <v>91.504369999999994</v>
      </c>
      <c r="D1558" t="s">
        <v>13</v>
      </c>
      <c r="E1558" s="8">
        <f>IFERROR(Cb23Mt[[#This Row],[DurationMilliseconds]]-B1557,Cb23Mt[[#This Row],[DurationMilliseconds]])</f>
        <v>141.08319999999367</v>
      </c>
      <c r="F1558" s="8">
        <f>Cb23Mt[[#This Row],[PackagePower]]*Cb23Mt[[#This Row],[TimeFrame]]/1000</f>
        <v>12.909729333583421</v>
      </c>
    </row>
    <row r="1559" spans="1:6" x14ac:dyDescent="0.3">
      <c r="A1559">
        <v>4</v>
      </c>
      <c r="B1559" s="8">
        <v>223640.81830000001</v>
      </c>
      <c r="C1559" s="8">
        <v>91.851119999999995</v>
      </c>
      <c r="D1559" t="s">
        <v>13</v>
      </c>
      <c r="E1559" s="8">
        <f>IFERROR(Cb23Mt[[#This Row],[DurationMilliseconds]]-B1558,Cb23Mt[[#This Row],[DurationMilliseconds]])</f>
        <v>140.03760000001057</v>
      </c>
      <c r="F1559" s="8">
        <f>Cb23Mt[[#This Row],[PackagePower]]*Cb23Mt[[#This Row],[TimeFrame]]/1000</f>
        <v>12.862610402112971</v>
      </c>
    </row>
    <row r="1560" spans="1:6" x14ac:dyDescent="0.3">
      <c r="A1560">
        <v>4</v>
      </c>
      <c r="B1560" s="8">
        <v>223781.65419999999</v>
      </c>
      <c r="C1560" s="8">
        <v>91.44229</v>
      </c>
      <c r="D1560" t="s">
        <v>13</v>
      </c>
      <c r="E1560" s="8">
        <f>IFERROR(Cb23Mt[[#This Row],[DurationMilliseconds]]-B1559,Cb23Mt[[#This Row],[DurationMilliseconds]])</f>
        <v>140.83589999997639</v>
      </c>
      <c r="F1560" s="8">
        <f>Cb23Mt[[#This Row],[PackagePower]]*Cb23Mt[[#This Row],[TimeFrame]]/1000</f>
        <v>12.878357210208842</v>
      </c>
    </row>
    <row r="1561" spans="1:6" x14ac:dyDescent="0.3">
      <c r="A1561">
        <v>4</v>
      </c>
      <c r="B1561" s="8">
        <v>223922.73499999999</v>
      </c>
      <c r="C1561" s="8">
        <v>93.017949999999999</v>
      </c>
      <c r="D1561" t="s">
        <v>13</v>
      </c>
      <c r="E1561" s="8">
        <f>IFERROR(Cb23Mt[[#This Row],[DurationMilliseconds]]-B1560,Cb23Mt[[#This Row],[DurationMilliseconds]])</f>
        <v>141.08079999999609</v>
      </c>
      <c r="F1561" s="8">
        <f>Cb23Mt[[#This Row],[PackagePower]]*Cb23Mt[[#This Row],[TimeFrame]]/1000</f>
        <v>13.123046800359637</v>
      </c>
    </row>
    <row r="1562" spans="1:6" x14ac:dyDescent="0.3">
      <c r="A1562">
        <v>4</v>
      </c>
      <c r="B1562" s="8">
        <v>224064.3248</v>
      </c>
      <c r="C1562" s="8">
        <v>91.049369999999996</v>
      </c>
      <c r="D1562" t="s">
        <v>13</v>
      </c>
      <c r="E1562" s="8">
        <f>IFERROR(Cb23Mt[[#This Row],[DurationMilliseconds]]-B1561,Cb23Mt[[#This Row],[DurationMilliseconds]])</f>
        <v>141.58980000001611</v>
      </c>
      <c r="F1562" s="8">
        <f>Cb23Mt[[#This Row],[PackagePower]]*Cb23Mt[[#This Row],[TimeFrame]]/1000</f>
        <v>12.891662088427466</v>
      </c>
    </row>
    <row r="1563" spans="1:6" x14ac:dyDescent="0.3">
      <c r="A1563">
        <v>4</v>
      </c>
      <c r="B1563" s="8">
        <v>224204.67610000001</v>
      </c>
      <c r="C1563" s="8">
        <v>90.760419999999996</v>
      </c>
      <c r="D1563" t="s">
        <v>13</v>
      </c>
      <c r="E1563" s="8">
        <f>IFERROR(Cb23Mt[[#This Row],[DurationMilliseconds]]-B1562,Cb23Mt[[#This Row],[DurationMilliseconds]])</f>
        <v>140.35130000000936</v>
      </c>
      <c r="F1563" s="8">
        <f>Cb23Mt[[#This Row],[PackagePower]]*Cb23Mt[[#This Row],[TimeFrame]]/1000</f>
        <v>12.738342935546848</v>
      </c>
    </row>
    <row r="1564" spans="1:6" x14ac:dyDescent="0.3">
      <c r="A1564">
        <v>4</v>
      </c>
      <c r="B1564" s="8">
        <v>224345.1416</v>
      </c>
      <c r="C1564" s="8">
        <v>90.952550000000002</v>
      </c>
      <c r="D1564" t="s">
        <v>13</v>
      </c>
      <c r="E1564" s="8">
        <f>IFERROR(Cb23Mt[[#This Row],[DurationMilliseconds]]-B1563,Cb23Mt[[#This Row],[DurationMilliseconds]])</f>
        <v>140.46549999999115</v>
      </c>
      <c r="F1564" s="8">
        <f>Cb23Mt[[#This Row],[PackagePower]]*Cb23Mt[[#This Row],[TimeFrame]]/1000</f>
        <v>12.775695412024195</v>
      </c>
    </row>
    <row r="1565" spans="1:6" x14ac:dyDescent="0.3">
      <c r="A1565">
        <v>4</v>
      </c>
      <c r="B1565" s="8">
        <v>224484.37119999999</v>
      </c>
      <c r="C1565" s="8">
        <v>90.538600000000002</v>
      </c>
      <c r="D1565" t="s">
        <v>13</v>
      </c>
      <c r="E1565" s="8">
        <f>IFERROR(Cb23Mt[[#This Row],[DurationMilliseconds]]-B1564,Cb23Mt[[#This Row],[DurationMilliseconds]])</f>
        <v>139.22959999999148</v>
      </c>
      <c r="F1565" s="8">
        <f>Cb23Mt[[#This Row],[PackagePower]]*Cb23Mt[[#This Row],[TimeFrame]]/1000</f>
        <v>12.605653062559229</v>
      </c>
    </row>
    <row r="1566" spans="1:6" x14ac:dyDescent="0.3">
      <c r="A1566">
        <v>4</v>
      </c>
      <c r="B1566" s="8">
        <v>224625.09109999999</v>
      </c>
      <c r="C1566" s="8">
        <v>92.016890000000004</v>
      </c>
      <c r="D1566" t="s">
        <v>13</v>
      </c>
      <c r="E1566" s="8">
        <f>IFERROR(Cb23Mt[[#This Row],[DurationMilliseconds]]-B1565,Cb23Mt[[#This Row],[DurationMilliseconds]])</f>
        <v>140.71989999999641</v>
      </c>
      <c r="F1566" s="8">
        <f>Cb23Mt[[#This Row],[PackagePower]]*Cb23Mt[[#This Row],[TimeFrame]]/1000</f>
        <v>12.948607559110672</v>
      </c>
    </row>
    <row r="1567" spans="1:6" x14ac:dyDescent="0.3">
      <c r="A1567">
        <v>4</v>
      </c>
      <c r="B1567" s="8">
        <v>224765.85620000001</v>
      </c>
      <c r="C1567" s="8">
        <v>88.672939999999997</v>
      </c>
      <c r="D1567" t="s">
        <v>13</v>
      </c>
      <c r="E1567" s="8">
        <f>IFERROR(Cb23Mt[[#This Row],[DurationMilliseconds]]-B1566,Cb23Mt[[#This Row],[DurationMilliseconds]])</f>
        <v>140.76510000001872</v>
      </c>
      <c r="F1567" s="8">
        <f>Cb23Mt[[#This Row],[PackagePower]]*Cb23Mt[[#This Row],[TimeFrame]]/1000</f>
        <v>12.482055266395658</v>
      </c>
    </row>
    <row r="1568" spans="1:6" x14ac:dyDescent="0.3">
      <c r="A1568">
        <v>4</v>
      </c>
      <c r="B1568" s="8">
        <v>224908.19820000001</v>
      </c>
      <c r="C1568" s="8">
        <v>89.238280000000003</v>
      </c>
      <c r="D1568" t="s">
        <v>13</v>
      </c>
      <c r="E1568" s="8">
        <f>IFERROR(Cb23Mt[[#This Row],[DurationMilliseconds]]-B1567,Cb23Mt[[#This Row],[DurationMilliseconds]])</f>
        <v>142.34200000000419</v>
      </c>
      <c r="F1568" s="8">
        <f>Cb23Mt[[#This Row],[PackagePower]]*Cb23Mt[[#This Row],[TimeFrame]]/1000</f>
        <v>12.702355251760375</v>
      </c>
    </row>
    <row r="1569" spans="1:6" x14ac:dyDescent="0.3">
      <c r="A1569">
        <v>4</v>
      </c>
      <c r="B1569" s="8">
        <v>225050.85829999999</v>
      </c>
      <c r="C1569" s="8">
        <v>90.213549999999998</v>
      </c>
      <c r="D1569" t="s">
        <v>13</v>
      </c>
      <c r="E1569" s="8">
        <f>IFERROR(Cb23Mt[[#This Row],[DurationMilliseconds]]-B1568,Cb23Mt[[#This Row],[DurationMilliseconds]])</f>
        <v>142.66009999997914</v>
      </c>
      <c r="F1569" s="8">
        <f>Cb23Mt[[#This Row],[PackagePower]]*Cb23Mt[[#This Row],[TimeFrame]]/1000</f>
        <v>12.869874064353118</v>
      </c>
    </row>
    <row r="1570" spans="1:6" x14ac:dyDescent="0.3">
      <c r="A1570">
        <v>4</v>
      </c>
      <c r="B1570" s="8">
        <v>225191.73499999999</v>
      </c>
      <c r="C1570" s="8">
        <v>89.486969999999999</v>
      </c>
      <c r="D1570" t="s">
        <v>13</v>
      </c>
      <c r="E1570" s="8">
        <f>IFERROR(Cb23Mt[[#This Row],[DurationMilliseconds]]-B1569,Cb23Mt[[#This Row],[DurationMilliseconds]])</f>
        <v>140.87669999999343</v>
      </c>
      <c r="F1570" s="8">
        <f>Cb23Mt[[#This Row],[PackagePower]]*Cb23Mt[[#This Row],[TimeFrame]]/1000</f>
        <v>12.606629026598412</v>
      </c>
    </row>
    <row r="1571" spans="1:6" x14ac:dyDescent="0.3">
      <c r="A1571">
        <v>4</v>
      </c>
      <c r="B1571" s="8">
        <v>225333.56770000001</v>
      </c>
      <c r="C1571" s="8">
        <v>89.710040000000006</v>
      </c>
      <c r="D1571" t="s">
        <v>13</v>
      </c>
      <c r="E1571" s="8">
        <f>IFERROR(Cb23Mt[[#This Row],[DurationMilliseconds]]-B1570,Cb23Mt[[#This Row],[DurationMilliseconds]])</f>
        <v>141.83270000002813</v>
      </c>
      <c r="F1571" s="8">
        <f>Cb23Mt[[#This Row],[PackagePower]]*Cb23Mt[[#This Row],[TimeFrame]]/1000</f>
        <v>12.723817190310525</v>
      </c>
    </row>
    <row r="1572" spans="1:6" x14ac:dyDescent="0.3">
      <c r="A1572">
        <v>4</v>
      </c>
      <c r="B1572" s="8">
        <v>225475.22039999999</v>
      </c>
      <c r="C1572" s="8">
        <v>91.46481</v>
      </c>
      <c r="D1572" t="s">
        <v>13</v>
      </c>
      <c r="E1572" s="8">
        <f>IFERROR(Cb23Mt[[#This Row],[DurationMilliseconds]]-B1571,Cb23Mt[[#This Row],[DurationMilliseconds]])</f>
        <v>141.6526999999769</v>
      </c>
      <c r="F1572" s="8">
        <f>Cb23Mt[[#This Row],[PackagePower]]*Cb23Mt[[#This Row],[TimeFrame]]/1000</f>
        <v>12.956237291484888</v>
      </c>
    </row>
    <row r="1573" spans="1:6" x14ac:dyDescent="0.3">
      <c r="A1573">
        <v>4</v>
      </c>
      <c r="B1573" s="8">
        <v>225617.09280000001</v>
      </c>
      <c r="C1573" s="8">
        <v>90.257099999999994</v>
      </c>
      <c r="D1573" t="s">
        <v>13</v>
      </c>
      <c r="E1573" s="8">
        <f>IFERROR(Cb23Mt[[#This Row],[DurationMilliseconds]]-B1572,Cb23Mt[[#This Row],[DurationMilliseconds]])</f>
        <v>141.87240000002203</v>
      </c>
      <c r="F1573" s="8">
        <f>Cb23Mt[[#This Row],[PackagePower]]*Cb23Mt[[#This Row],[TimeFrame]]/1000</f>
        <v>12.804991394041986</v>
      </c>
    </row>
    <row r="1574" spans="1:6" x14ac:dyDescent="0.3">
      <c r="A1574">
        <v>4</v>
      </c>
      <c r="B1574" s="8">
        <v>225757.5981</v>
      </c>
      <c r="C1574" s="8">
        <v>89.98415</v>
      </c>
      <c r="D1574" t="s">
        <v>13</v>
      </c>
      <c r="E1574" s="8">
        <f>IFERROR(Cb23Mt[[#This Row],[DurationMilliseconds]]-B1573,Cb23Mt[[#This Row],[DurationMilliseconds]])</f>
        <v>140.5052999999898</v>
      </c>
      <c r="F1574" s="8">
        <f>Cb23Mt[[#This Row],[PackagePower]]*Cb23Mt[[#This Row],[TimeFrame]]/1000</f>
        <v>12.643249990994082</v>
      </c>
    </row>
    <row r="1575" spans="1:6" x14ac:dyDescent="0.3">
      <c r="A1575">
        <v>4</v>
      </c>
      <c r="B1575" s="8">
        <v>225899.6159</v>
      </c>
      <c r="C1575" s="8">
        <v>90.522710000000004</v>
      </c>
      <c r="D1575" t="s">
        <v>13</v>
      </c>
      <c r="E1575" s="8">
        <f>IFERROR(Cb23Mt[[#This Row],[DurationMilliseconds]]-B1574,Cb23Mt[[#This Row],[DurationMilliseconds]])</f>
        <v>142.01780000000144</v>
      </c>
      <c r="F1575" s="8">
        <f>Cb23Mt[[#This Row],[PackagePower]]*Cb23Mt[[#This Row],[TimeFrame]]/1000</f>
        <v>12.855836124238131</v>
      </c>
    </row>
    <row r="1576" spans="1:6" x14ac:dyDescent="0.3">
      <c r="A1576">
        <v>4</v>
      </c>
      <c r="B1576" s="8">
        <v>226040.40839999999</v>
      </c>
      <c r="C1576" s="8">
        <v>88.519130000000004</v>
      </c>
      <c r="D1576" t="s">
        <v>13</v>
      </c>
      <c r="E1576" s="8">
        <f>IFERROR(Cb23Mt[[#This Row],[DurationMilliseconds]]-B1575,Cb23Mt[[#This Row],[DurationMilliseconds]])</f>
        <v>140.79249999998137</v>
      </c>
      <c r="F1576" s="8">
        <f>Cb23Mt[[#This Row],[PackagePower]]*Cb23Mt[[#This Row],[TimeFrame]]/1000</f>
        <v>12.462829610523352</v>
      </c>
    </row>
    <row r="1577" spans="1:6" x14ac:dyDescent="0.3">
      <c r="A1577">
        <v>4</v>
      </c>
      <c r="B1577" s="8">
        <v>226181.1496</v>
      </c>
      <c r="C1577" s="8">
        <v>89.345879999999994</v>
      </c>
      <c r="D1577" t="s">
        <v>13</v>
      </c>
      <c r="E1577" s="8">
        <f>IFERROR(Cb23Mt[[#This Row],[DurationMilliseconds]]-B1576,Cb23Mt[[#This Row],[DurationMilliseconds]])</f>
        <v>140.74120000001858</v>
      </c>
      <c r="F1577" s="8">
        <f>Cb23Mt[[#This Row],[PackagePower]]*Cb23Mt[[#This Row],[TimeFrame]]/1000</f>
        <v>12.574646366257658</v>
      </c>
    </row>
    <row r="1578" spans="1:6" x14ac:dyDescent="0.3">
      <c r="A1578">
        <v>4</v>
      </c>
      <c r="B1578" s="8">
        <v>226322.19130000001</v>
      </c>
      <c r="C1578" s="8">
        <v>89.122200000000007</v>
      </c>
      <c r="D1578" t="s">
        <v>13</v>
      </c>
      <c r="E1578" s="8">
        <f>IFERROR(Cb23Mt[[#This Row],[DurationMilliseconds]]-B1577,Cb23Mt[[#This Row],[DurationMilliseconds]])</f>
        <v>141.04170000000158</v>
      </c>
      <c r="F1578" s="8">
        <f>Cb23Mt[[#This Row],[PackagePower]]*Cb23Mt[[#This Row],[TimeFrame]]/1000</f>
        <v>12.569946595740143</v>
      </c>
    </row>
    <row r="1579" spans="1:6" x14ac:dyDescent="0.3">
      <c r="A1579">
        <v>4</v>
      </c>
      <c r="B1579" s="8">
        <v>226480.78260000001</v>
      </c>
      <c r="C1579" s="8">
        <v>89.009219999999999</v>
      </c>
      <c r="D1579" t="s">
        <v>13</v>
      </c>
      <c r="E1579" s="8">
        <f>IFERROR(Cb23Mt[[#This Row],[DurationMilliseconds]]-B1578,Cb23Mt[[#This Row],[DurationMilliseconds]])</f>
        <v>158.59130000000005</v>
      </c>
      <c r="F1579" s="8">
        <f>Cb23Mt[[#This Row],[PackagePower]]*Cb23Mt[[#This Row],[TimeFrame]]/1000</f>
        <v>14.116087911786003</v>
      </c>
    </row>
    <row r="1580" spans="1:6" x14ac:dyDescent="0.3">
      <c r="A1580">
        <v>4</v>
      </c>
      <c r="B1580" s="8">
        <v>226621.81570000001</v>
      </c>
      <c r="C1580" s="8">
        <v>87.301119999999997</v>
      </c>
      <c r="D1580" t="s">
        <v>13</v>
      </c>
      <c r="E1580" s="8">
        <f>IFERROR(Cb23Mt[[#This Row],[DurationMilliseconds]]-B1579,Cb23Mt[[#This Row],[DurationMilliseconds]])</f>
        <v>141.03310000000056</v>
      </c>
      <c r="F1580" s="8">
        <f>Cb23Mt[[#This Row],[PackagePower]]*Cb23Mt[[#This Row],[TimeFrame]]/1000</f>
        <v>12.312347587072049</v>
      </c>
    </row>
    <row r="1581" spans="1:6" x14ac:dyDescent="0.3">
      <c r="A1581">
        <v>4</v>
      </c>
      <c r="B1581" s="8">
        <v>226777.91070000001</v>
      </c>
      <c r="C1581" s="8">
        <v>90.381829999999994</v>
      </c>
      <c r="D1581" t="s">
        <v>13</v>
      </c>
      <c r="E1581" s="8">
        <f>IFERROR(Cb23Mt[[#This Row],[DurationMilliseconds]]-B1580,Cb23Mt[[#This Row],[DurationMilliseconds]])</f>
        <v>156.09500000000116</v>
      </c>
      <c r="F1581" s="8">
        <f>Cb23Mt[[#This Row],[PackagePower]]*Cb23Mt[[#This Row],[TimeFrame]]/1000</f>
        <v>14.108151753850105</v>
      </c>
    </row>
    <row r="1582" spans="1:6" x14ac:dyDescent="0.3">
      <c r="A1582">
        <v>4</v>
      </c>
      <c r="B1582" s="8">
        <v>226920.63159999999</v>
      </c>
      <c r="C1582" s="8">
        <v>89.427149999999997</v>
      </c>
      <c r="D1582" t="s">
        <v>13</v>
      </c>
      <c r="E1582" s="8">
        <f>IFERROR(Cb23Mt[[#This Row],[DurationMilliseconds]]-B1581,Cb23Mt[[#This Row],[DurationMilliseconds]])</f>
        <v>142.7208999999857</v>
      </c>
      <c r="F1582" s="8">
        <f>Cb23Mt[[#This Row],[PackagePower]]*Cb23Mt[[#This Row],[TimeFrame]]/1000</f>
        <v>12.763123332433722</v>
      </c>
    </row>
    <row r="1583" spans="1:6" x14ac:dyDescent="0.3">
      <c r="A1583">
        <v>4</v>
      </c>
      <c r="B1583" s="8">
        <v>227061.3328</v>
      </c>
      <c r="C1583" s="8">
        <v>88.604759999999999</v>
      </c>
      <c r="D1583" t="s">
        <v>13</v>
      </c>
      <c r="E1583" s="8">
        <f>IFERROR(Cb23Mt[[#This Row],[DurationMilliseconds]]-B1582,Cb23Mt[[#This Row],[DurationMilliseconds]])</f>
        <v>140.70120000001043</v>
      </c>
      <c r="F1583" s="8">
        <f>Cb23Mt[[#This Row],[PackagePower]]*Cb23Mt[[#This Row],[TimeFrame]]/1000</f>
        <v>12.466796057712923</v>
      </c>
    </row>
    <row r="1584" spans="1:6" x14ac:dyDescent="0.3">
      <c r="A1584">
        <v>4</v>
      </c>
      <c r="B1584" s="8">
        <v>227202.51420000001</v>
      </c>
      <c r="C1584" s="8">
        <v>89.83466</v>
      </c>
      <c r="D1584" t="s">
        <v>13</v>
      </c>
      <c r="E1584" s="8">
        <f>IFERROR(Cb23Mt[[#This Row],[DurationMilliseconds]]-B1583,Cb23Mt[[#This Row],[DurationMilliseconds]])</f>
        <v>141.1814000000013</v>
      </c>
      <c r="F1584" s="8">
        <f>Cb23Mt[[#This Row],[PackagePower]]*Cb23Mt[[#This Row],[TimeFrame]]/1000</f>
        <v>12.682983067324118</v>
      </c>
    </row>
    <row r="1585" spans="1:6" x14ac:dyDescent="0.3">
      <c r="A1585">
        <v>4</v>
      </c>
      <c r="B1585" s="8">
        <v>227343.74410000001</v>
      </c>
      <c r="C1585" s="8">
        <v>90.871269999999996</v>
      </c>
      <c r="D1585" t="s">
        <v>13</v>
      </c>
      <c r="E1585" s="8">
        <f>IFERROR(Cb23Mt[[#This Row],[DurationMilliseconds]]-B1584,Cb23Mt[[#This Row],[DurationMilliseconds]])</f>
        <v>141.22990000000573</v>
      </c>
      <c r="F1585" s="8">
        <f>Cb23Mt[[#This Row],[PackagePower]]*Cb23Mt[[#This Row],[TimeFrame]]/1000</f>
        <v>12.833740374973519</v>
      </c>
    </row>
    <row r="1586" spans="1:6" x14ac:dyDescent="0.3">
      <c r="A1586">
        <v>4</v>
      </c>
      <c r="B1586" s="8">
        <v>227485.62409999999</v>
      </c>
      <c r="C1586" s="8">
        <v>89.656890000000004</v>
      </c>
      <c r="D1586" t="s">
        <v>13</v>
      </c>
      <c r="E1586" s="8">
        <f>IFERROR(Cb23Mt[[#This Row],[DurationMilliseconds]]-B1585,Cb23Mt[[#This Row],[DurationMilliseconds]])</f>
        <v>141.87999999997555</v>
      </c>
      <c r="F1586" s="8">
        <f>Cb23Mt[[#This Row],[PackagePower]]*Cb23Mt[[#This Row],[TimeFrame]]/1000</f>
        <v>12.720519553197807</v>
      </c>
    </row>
    <row r="1587" spans="1:6" x14ac:dyDescent="0.3">
      <c r="A1587">
        <v>4</v>
      </c>
      <c r="B1587" s="8">
        <v>227627.08180000001</v>
      </c>
      <c r="C1587" s="8">
        <v>90.400030000000001</v>
      </c>
      <c r="D1587" t="s">
        <v>13</v>
      </c>
      <c r="E1587" s="8">
        <f>IFERROR(Cb23Mt[[#This Row],[DurationMilliseconds]]-B1586,Cb23Mt[[#This Row],[DurationMilliseconds]])</f>
        <v>141.45770000002813</v>
      </c>
      <c r="F1587" s="8">
        <f>Cb23Mt[[#This Row],[PackagePower]]*Cb23Mt[[#This Row],[TimeFrame]]/1000</f>
        <v>12.787780323733543</v>
      </c>
    </row>
    <row r="1588" spans="1:6" x14ac:dyDescent="0.3">
      <c r="A1588">
        <v>4</v>
      </c>
      <c r="B1588" s="8">
        <v>227767.9902</v>
      </c>
      <c r="C1588" s="8">
        <v>91.994290000000007</v>
      </c>
      <c r="D1588" t="s">
        <v>13</v>
      </c>
      <c r="E1588" s="8">
        <f>IFERROR(Cb23Mt[[#This Row],[DurationMilliseconds]]-B1587,Cb23Mt[[#This Row],[DurationMilliseconds]])</f>
        <v>140.9083999999857</v>
      </c>
      <c r="F1588" s="8">
        <f>Cb23Mt[[#This Row],[PackagePower]]*Cb23Mt[[#This Row],[TimeFrame]]/1000</f>
        <v>12.962768213034686</v>
      </c>
    </row>
    <row r="1589" spans="1:6" x14ac:dyDescent="0.3">
      <c r="A1589">
        <v>4</v>
      </c>
      <c r="B1589" s="8">
        <v>227910.75779999999</v>
      </c>
      <c r="C1589" s="8">
        <v>91.719729999999998</v>
      </c>
      <c r="D1589" t="s">
        <v>13</v>
      </c>
      <c r="E1589" s="8">
        <f>IFERROR(Cb23Mt[[#This Row],[DurationMilliseconds]]-B1588,Cb23Mt[[#This Row],[DurationMilliseconds]])</f>
        <v>142.76759999999194</v>
      </c>
      <c r="F1589" s="8">
        <f>Cb23Mt[[#This Row],[PackagePower]]*Cb23Mt[[#This Row],[TimeFrame]]/1000</f>
        <v>13.094605724747261</v>
      </c>
    </row>
    <row r="1590" spans="1:6" x14ac:dyDescent="0.3">
      <c r="A1590">
        <v>4</v>
      </c>
      <c r="B1590" s="8">
        <v>228051.9817</v>
      </c>
      <c r="C1590" s="8">
        <v>90.187960000000004</v>
      </c>
      <c r="D1590" t="s">
        <v>13</v>
      </c>
      <c r="E1590" s="8">
        <f>IFERROR(Cb23Mt[[#This Row],[DurationMilliseconds]]-B1589,Cb23Mt[[#This Row],[DurationMilliseconds]])</f>
        <v>141.22390000001178</v>
      </c>
      <c r="F1590" s="8">
        <f>Cb23Mt[[#This Row],[PackagePower]]*Cb23Mt[[#This Row],[TimeFrame]]/1000</f>
        <v>12.736695444245063</v>
      </c>
    </row>
    <row r="1591" spans="1:6" x14ac:dyDescent="0.3">
      <c r="A1591">
        <v>4</v>
      </c>
      <c r="B1591" s="8">
        <v>228193.59640000001</v>
      </c>
      <c r="C1591" s="8">
        <v>90.093360000000004</v>
      </c>
      <c r="D1591" t="s">
        <v>13</v>
      </c>
      <c r="E1591" s="8">
        <f>IFERROR(Cb23Mt[[#This Row],[DurationMilliseconds]]-B1590,Cb23Mt[[#This Row],[DurationMilliseconds]])</f>
        <v>141.61470000000554</v>
      </c>
      <c r="F1591" s="8">
        <f>Cb23Mt[[#This Row],[PackagePower]]*Cb23Mt[[#This Row],[TimeFrame]]/1000</f>
        <v>12.758544148392501</v>
      </c>
    </row>
    <row r="1592" spans="1:6" x14ac:dyDescent="0.3">
      <c r="A1592">
        <v>4</v>
      </c>
      <c r="B1592" s="8">
        <v>228336.23439999999</v>
      </c>
      <c r="C1592" s="8">
        <v>89.443600000000004</v>
      </c>
      <c r="D1592" t="s">
        <v>13</v>
      </c>
      <c r="E1592" s="8">
        <f>IFERROR(Cb23Mt[[#This Row],[DurationMilliseconds]]-B1591,Cb23Mt[[#This Row],[DurationMilliseconds]])</f>
        <v>142.63799999997718</v>
      </c>
      <c r="F1592" s="8">
        <f>Cb23Mt[[#This Row],[PackagePower]]*Cb23Mt[[#This Row],[TimeFrame]]/1000</f>
        <v>12.758056216797959</v>
      </c>
    </row>
    <row r="1593" spans="1:6" x14ac:dyDescent="0.3">
      <c r="A1593">
        <v>4</v>
      </c>
      <c r="B1593" s="8">
        <v>228477.97990000001</v>
      </c>
      <c r="C1593" s="8">
        <v>90.42877</v>
      </c>
      <c r="D1593" t="s">
        <v>13</v>
      </c>
      <c r="E1593" s="8">
        <f>IFERROR(Cb23Mt[[#This Row],[DurationMilliseconds]]-B1592,Cb23Mt[[#This Row],[DurationMilliseconds]])</f>
        <v>141.74550000001909</v>
      </c>
      <c r="F1593" s="8">
        <f>Cb23Mt[[#This Row],[PackagePower]]*Cb23Mt[[#This Row],[TimeFrame]]/1000</f>
        <v>12.817871218036725</v>
      </c>
    </row>
    <row r="1594" spans="1:6" x14ac:dyDescent="0.3">
      <c r="A1594">
        <v>4</v>
      </c>
      <c r="B1594" s="8">
        <v>228618.4817</v>
      </c>
      <c r="C1594" s="8">
        <v>92.730549999999994</v>
      </c>
      <c r="D1594" t="s">
        <v>13</v>
      </c>
      <c r="E1594" s="8">
        <f>IFERROR(Cb23Mt[[#This Row],[DurationMilliseconds]]-B1593,Cb23Mt[[#This Row],[DurationMilliseconds]])</f>
        <v>140.50179999999818</v>
      </c>
      <c r="F1594" s="8">
        <f>Cb23Mt[[#This Row],[PackagePower]]*Cb23Mt[[#This Row],[TimeFrame]]/1000</f>
        <v>13.028809189989831</v>
      </c>
    </row>
    <row r="1595" spans="1:6" x14ac:dyDescent="0.3">
      <c r="A1595">
        <v>4</v>
      </c>
      <c r="B1595" s="8">
        <v>228760.35920000001</v>
      </c>
      <c r="C1595" s="8">
        <v>90.394970000000001</v>
      </c>
      <c r="D1595" t="s">
        <v>13</v>
      </c>
      <c r="E1595" s="8">
        <f>IFERROR(Cb23Mt[[#This Row],[DurationMilliseconds]]-B1594,Cb23Mt[[#This Row],[DurationMilliseconds]])</f>
        <v>141.87750000000233</v>
      </c>
      <c r="F1595" s="8">
        <f>Cb23Mt[[#This Row],[PackagePower]]*Cb23Mt[[#This Row],[TimeFrame]]/1000</f>
        <v>12.825012356175209</v>
      </c>
    </row>
    <row r="1596" spans="1:6" x14ac:dyDescent="0.3">
      <c r="A1596">
        <v>4</v>
      </c>
      <c r="B1596" s="8">
        <v>228916.4552</v>
      </c>
      <c r="C1596" s="8">
        <v>90.962699999999998</v>
      </c>
      <c r="D1596" t="s">
        <v>13</v>
      </c>
      <c r="E1596" s="8">
        <f>IFERROR(Cb23Mt[[#This Row],[DurationMilliseconds]]-B1595,Cb23Mt[[#This Row],[DurationMilliseconds]])</f>
        <v>156.09599999999045</v>
      </c>
      <c r="F1596" s="8">
        <f>Cb23Mt[[#This Row],[PackagePower]]*Cb23Mt[[#This Row],[TimeFrame]]/1000</f>
        <v>14.19891361919913</v>
      </c>
    </row>
    <row r="1597" spans="1:6" x14ac:dyDescent="0.3">
      <c r="A1597">
        <v>4</v>
      </c>
      <c r="B1597" s="8">
        <v>229057.6678</v>
      </c>
      <c r="C1597" s="8">
        <v>90.425539999999998</v>
      </c>
      <c r="D1597" t="s">
        <v>13</v>
      </c>
      <c r="E1597" s="8">
        <f>IFERROR(Cb23Mt[[#This Row],[DurationMilliseconds]]-B1596,Cb23Mt[[#This Row],[DurationMilliseconds]])</f>
        <v>141.21259999999893</v>
      </c>
      <c r="F1597" s="8">
        <f>Cb23Mt[[#This Row],[PackagePower]]*Cb23Mt[[#This Row],[TimeFrame]]/1000</f>
        <v>12.769225609803904</v>
      </c>
    </row>
    <row r="1598" spans="1:6" x14ac:dyDescent="0.3">
      <c r="A1598">
        <v>4</v>
      </c>
      <c r="B1598" s="8">
        <v>229199.2591</v>
      </c>
      <c r="C1598" s="8">
        <v>92.723100000000002</v>
      </c>
      <c r="D1598" t="s">
        <v>13</v>
      </c>
      <c r="E1598" s="8">
        <f>IFERROR(Cb23Mt[[#This Row],[DurationMilliseconds]]-B1597,Cb23Mt[[#This Row],[DurationMilliseconds]])</f>
        <v>141.59130000000005</v>
      </c>
      <c r="F1598" s="8">
        <f>Cb23Mt[[#This Row],[PackagePower]]*Cb23Mt[[#This Row],[TimeFrame]]/1000</f>
        <v>13.128784269030003</v>
      </c>
    </row>
    <row r="1599" spans="1:6" x14ac:dyDescent="0.3">
      <c r="A1599">
        <v>4</v>
      </c>
      <c r="B1599" s="8">
        <v>229341.58780000001</v>
      </c>
      <c r="C1599" s="8">
        <v>89.803939999999997</v>
      </c>
      <c r="D1599" t="s">
        <v>13</v>
      </c>
      <c r="E1599" s="8">
        <f>IFERROR(Cb23Mt[[#This Row],[DurationMilliseconds]]-B1598,Cb23Mt[[#This Row],[DurationMilliseconds]])</f>
        <v>142.32870000001276</v>
      </c>
      <c r="F1599" s="8">
        <f>Cb23Mt[[#This Row],[PackagePower]]*Cb23Mt[[#This Row],[TimeFrame]]/1000</f>
        <v>12.781678035079144</v>
      </c>
    </row>
    <row r="1600" spans="1:6" x14ac:dyDescent="0.3">
      <c r="A1600">
        <v>4</v>
      </c>
      <c r="B1600" s="8">
        <v>229482.33549999999</v>
      </c>
      <c r="C1600" s="8">
        <v>89.638800000000003</v>
      </c>
      <c r="D1600" t="s">
        <v>13</v>
      </c>
      <c r="E1600" s="8">
        <f>IFERROR(Cb23Mt[[#This Row],[DurationMilliseconds]]-B1599,Cb23Mt[[#This Row],[DurationMilliseconds]])</f>
        <v>140.74769999997807</v>
      </c>
      <c r="F1600" s="8">
        <f>Cb23Mt[[#This Row],[PackagePower]]*Cb23Mt[[#This Row],[TimeFrame]]/1000</f>
        <v>12.616454930758035</v>
      </c>
    </row>
    <row r="1601" spans="1:6" x14ac:dyDescent="0.3">
      <c r="A1601">
        <v>4</v>
      </c>
      <c r="B1601" s="8">
        <v>229624.06830000001</v>
      </c>
      <c r="C1601" s="8">
        <v>89.082530000000006</v>
      </c>
      <c r="D1601" t="s">
        <v>13</v>
      </c>
      <c r="E1601" s="8">
        <f>IFERROR(Cb23Mt[[#This Row],[DurationMilliseconds]]-B1600,Cb23Mt[[#This Row],[DurationMilliseconds]])</f>
        <v>141.73280000002705</v>
      </c>
      <c r="F1601" s="8">
        <f>Cb23Mt[[#This Row],[PackagePower]]*Cb23Mt[[#This Row],[TimeFrame]]/1000</f>
        <v>12.625916407986411</v>
      </c>
    </row>
    <row r="1602" spans="1:6" x14ac:dyDescent="0.3">
      <c r="A1602">
        <v>4</v>
      </c>
      <c r="B1602" s="8">
        <v>229764.7683</v>
      </c>
      <c r="C1602" s="8">
        <v>88.410319999999999</v>
      </c>
      <c r="D1602" t="s">
        <v>13</v>
      </c>
      <c r="E1602" s="8">
        <f>IFERROR(Cb23Mt[[#This Row],[DurationMilliseconds]]-B1601,Cb23Mt[[#This Row],[DurationMilliseconds]])</f>
        <v>140.69999999998254</v>
      </c>
      <c r="F1602" s="8">
        <f>Cb23Mt[[#This Row],[PackagePower]]*Cb23Mt[[#This Row],[TimeFrame]]/1000</f>
        <v>12.439332023998457</v>
      </c>
    </row>
    <row r="1603" spans="1:6" x14ac:dyDescent="0.3">
      <c r="A1603">
        <v>4</v>
      </c>
      <c r="B1603" s="8">
        <v>229906.22870000001</v>
      </c>
      <c r="C1603" s="8">
        <v>88.297499999999999</v>
      </c>
      <c r="D1603" t="s">
        <v>13</v>
      </c>
      <c r="E1603" s="8">
        <f>IFERROR(Cb23Mt[[#This Row],[DurationMilliseconds]]-B1602,Cb23Mt[[#This Row],[DurationMilliseconds]])</f>
        <v>141.46040000001085</v>
      </c>
      <c r="F1603" s="8">
        <f>Cb23Mt[[#This Row],[PackagePower]]*Cb23Mt[[#This Row],[TimeFrame]]/1000</f>
        <v>12.490599669000957</v>
      </c>
    </row>
    <row r="1604" spans="1:6" x14ac:dyDescent="0.3">
      <c r="A1604">
        <v>4</v>
      </c>
      <c r="B1604" s="8">
        <v>230063.4327</v>
      </c>
      <c r="C1604" s="8">
        <v>88.823300000000003</v>
      </c>
      <c r="D1604" t="s">
        <v>13</v>
      </c>
      <c r="E1604" s="8">
        <f>IFERROR(Cb23Mt[[#This Row],[DurationMilliseconds]]-B1603,Cb23Mt[[#This Row],[DurationMilliseconds]])</f>
        <v>157.2039999999979</v>
      </c>
      <c r="F1604" s="8">
        <f>Cb23Mt[[#This Row],[PackagePower]]*Cb23Mt[[#This Row],[TimeFrame]]/1000</f>
        <v>13.963378053199815</v>
      </c>
    </row>
    <row r="1605" spans="1:6" x14ac:dyDescent="0.3">
      <c r="A1605">
        <v>4</v>
      </c>
      <c r="B1605" s="8">
        <v>230206.17360000001</v>
      </c>
      <c r="C1605" s="8">
        <v>88.174160000000001</v>
      </c>
      <c r="D1605" t="s">
        <v>13</v>
      </c>
      <c r="E1605" s="8">
        <f>IFERROR(Cb23Mt[[#This Row],[DurationMilliseconds]]-B1604,Cb23Mt[[#This Row],[DurationMilliseconds]])</f>
        <v>142.74090000000433</v>
      </c>
      <c r="F1605" s="8">
        <f>Cb23Mt[[#This Row],[PackagePower]]*Cb23Mt[[#This Row],[TimeFrame]]/1000</f>
        <v>12.586058955144383</v>
      </c>
    </row>
    <row r="1606" spans="1:6" x14ac:dyDescent="0.3">
      <c r="A1606">
        <v>4</v>
      </c>
      <c r="B1606" s="8">
        <v>230348.00140000001</v>
      </c>
      <c r="C1606" s="8">
        <v>88.431120000000007</v>
      </c>
      <c r="D1606" t="s">
        <v>13</v>
      </c>
      <c r="E1606" s="8">
        <f>IFERROR(Cb23Mt[[#This Row],[DurationMilliseconds]]-B1605,Cb23Mt[[#This Row],[DurationMilliseconds]])</f>
        <v>141.82779999999912</v>
      </c>
      <c r="F1606" s="8">
        <f>Cb23Mt[[#This Row],[PackagePower]]*Cb23Mt[[#This Row],[TimeFrame]]/1000</f>
        <v>12.541991201135923</v>
      </c>
    </row>
    <row r="1607" spans="1:6" x14ac:dyDescent="0.3">
      <c r="A1607">
        <v>4</v>
      </c>
      <c r="B1607" s="8">
        <v>230489.1575</v>
      </c>
      <c r="C1607" s="8">
        <v>87.41422</v>
      </c>
      <c r="D1607" t="s">
        <v>13</v>
      </c>
      <c r="E1607" s="8">
        <f>IFERROR(Cb23Mt[[#This Row],[DurationMilliseconds]]-B1606,Cb23Mt[[#This Row],[DurationMilliseconds]])</f>
        <v>141.15609999999288</v>
      </c>
      <c r="F1607" s="8">
        <f>Cb23Mt[[#This Row],[PackagePower]]*Cb23Mt[[#This Row],[TimeFrame]]/1000</f>
        <v>12.339050379741376</v>
      </c>
    </row>
    <row r="1608" spans="1:6" x14ac:dyDescent="0.3">
      <c r="A1608">
        <v>4</v>
      </c>
      <c r="B1608" s="8">
        <v>230630.79800000001</v>
      </c>
      <c r="C1608" s="8">
        <v>88.180499999999995</v>
      </c>
      <c r="D1608" t="s">
        <v>13</v>
      </c>
      <c r="E1608" s="8">
        <f>IFERROR(Cb23Mt[[#This Row],[DurationMilliseconds]]-B1607,Cb23Mt[[#This Row],[DurationMilliseconds]])</f>
        <v>141.64050000000861</v>
      </c>
      <c r="F1608" s="8">
        <f>Cb23Mt[[#This Row],[PackagePower]]*Cb23Mt[[#This Row],[TimeFrame]]/1000</f>
        <v>12.489930110250759</v>
      </c>
    </row>
    <row r="1609" spans="1:6" x14ac:dyDescent="0.3">
      <c r="A1609">
        <v>4</v>
      </c>
      <c r="B1609" s="8">
        <v>230772.8584</v>
      </c>
      <c r="C1609" s="8">
        <v>89.999750000000006</v>
      </c>
      <c r="D1609" t="s">
        <v>13</v>
      </c>
      <c r="E1609" s="8">
        <f>IFERROR(Cb23Mt[[#This Row],[DurationMilliseconds]]-B1608,Cb23Mt[[#This Row],[DurationMilliseconds]])</f>
        <v>142.06039999998757</v>
      </c>
      <c r="F1609" s="8">
        <f>Cb23Mt[[#This Row],[PackagePower]]*Cb23Mt[[#This Row],[TimeFrame]]/1000</f>
        <v>12.785400484898883</v>
      </c>
    </row>
    <row r="1610" spans="1:6" x14ac:dyDescent="0.3">
      <c r="A1610">
        <v>4</v>
      </c>
      <c r="B1610" s="8">
        <v>230912.38870000001</v>
      </c>
      <c r="C1610" s="8">
        <v>88.992679999999993</v>
      </c>
      <c r="D1610" t="s">
        <v>13</v>
      </c>
      <c r="E1610" s="8">
        <f>IFERROR(Cb23Mt[[#This Row],[DurationMilliseconds]]-B1609,Cb23Mt[[#This Row],[DurationMilliseconds]])</f>
        <v>139.53030000001309</v>
      </c>
      <c r="F1610" s="8">
        <f>Cb23Mt[[#This Row],[PackagePower]]*Cb23Mt[[#This Row],[TimeFrame]]/1000</f>
        <v>12.417175338205164</v>
      </c>
    </row>
    <row r="1611" spans="1:6" x14ac:dyDescent="0.3">
      <c r="A1611">
        <v>4</v>
      </c>
      <c r="B1611" s="8">
        <v>231053.2297</v>
      </c>
      <c r="C1611" s="8">
        <v>89.228390000000005</v>
      </c>
      <c r="D1611" t="s">
        <v>13</v>
      </c>
      <c r="E1611" s="8">
        <f>IFERROR(Cb23Mt[[#This Row],[DurationMilliseconds]]-B1610,Cb23Mt[[#This Row],[DurationMilliseconds]])</f>
        <v>140.8409999999858</v>
      </c>
      <c r="F1611" s="8">
        <f>Cb23Mt[[#This Row],[PackagePower]]*Cb23Mt[[#This Row],[TimeFrame]]/1000</f>
        <v>12.567015675988735</v>
      </c>
    </row>
    <row r="1612" spans="1:6" x14ac:dyDescent="0.3">
      <c r="A1612">
        <v>4</v>
      </c>
      <c r="B1612" s="8">
        <v>231191.85990000001</v>
      </c>
      <c r="C1612" s="8">
        <v>89.592070000000007</v>
      </c>
      <c r="D1612" t="s">
        <v>13</v>
      </c>
      <c r="E1612" s="8">
        <f>IFERROR(Cb23Mt[[#This Row],[DurationMilliseconds]]-B1611,Cb23Mt[[#This Row],[DurationMilliseconds]])</f>
        <v>138.63020000001416</v>
      </c>
      <c r="F1612" s="8">
        <f>Cb23Mt[[#This Row],[PackagePower]]*Cb23Mt[[#This Row],[TimeFrame]]/1000</f>
        <v>12.420166582515268</v>
      </c>
    </row>
    <row r="1613" spans="1:6" x14ac:dyDescent="0.3">
      <c r="A1613">
        <v>4</v>
      </c>
      <c r="B1613" s="8">
        <v>231334.01759999999</v>
      </c>
      <c r="C1613" s="8">
        <v>89.276089999999996</v>
      </c>
      <c r="D1613" t="s">
        <v>13</v>
      </c>
      <c r="E1613" s="8">
        <f>IFERROR(Cb23Mt[[#This Row],[DurationMilliseconds]]-B1612,Cb23Mt[[#This Row],[DurationMilliseconds]])</f>
        <v>142.15769999998156</v>
      </c>
      <c r="F1613" s="8">
        <f>Cb23Mt[[#This Row],[PackagePower]]*Cb23Mt[[#This Row],[TimeFrame]]/1000</f>
        <v>12.691283619391353</v>
      </c>
    </row>
    <row r="1614" spans="1:6" x14ac:dyDescent="0.3">
      <c r="A1614">
        <v>4</v>
      </c>
      <c r="B1614" s="8">
        <v>231476.15950000001</v>
      </c>
      <c r="C1614" s="8">
        <v>89.302340000000001</v>
      </c>
      <c r="D1614" t="s">
        <v>13</v>
      </c>
      <c r="E1614" s="8">
        <f>IFERROR(Cb23Mt[[#This Row],[DurationMilliseconds]]-B1613,Cb23Mt[[#This Row],[DurationMilliseconds]])</f>
        <v>142.1419000000169</v>
      </c>
      <c r="F1614" s="8">
        <f>Cb23Mt[[#This Row],[PackagePower]]*Cb23Mt[[#This Row],[TimeFrame]]/1000</f>
        <v>12.693604282047511</v>
      </c>
    </row>
    <row r="1615" spans="1:6" x14ac:dyDescent="0.3">
      <c r="A1615">
        <v>4</v>
      </c>
      <c r="B1615" s="8">
        <v>231616.96119999999</v>
      </c>
      <c r="C1615" s="8">
        <v>87.820210000000003</v>
      </c>
      <c r="D1615" t="s">
        <v>13</v>
      </c>
      <c r="E1615" s="8">
        <f>IFERROR(Cb23Mt[[#This Row],[DurationMilliseconds]]-B1614,Cb23Mt[[#This Row],[DurationMilliseconds]])</f>
        <v>140.80169999998179</v>
      </c>
      <c r="F1615" s="8">
        <f>Cb23Mt[[#This Row],[PackagePower]]*Cb23Mt[[#This Row],[TimeFrame]]/1000</f>
        <v>12.3652348623554</v>
      </c>
    </row>
    <row r="1616" spans="1:6" x14ac:dyDescent="0.3">
      <c r="A1616">
        <v>4</v>
      </c>
      <c r="B1616" s="8">
        <v>231759.0287</v>
      </c>
      <c r="C1616" s="8">
        <v>88.610579999999999</v>
      </c>
      <c r="D1616" t="s">
        <v>13</v>
      </c>
      <c r="E1616" s="8">
        <f>IFERROR(Cb23Mt[[#This Row],[DurationMilliseconds]]-B1615,Cb23Mt[[#This Row],[DurationMilliseconds]])</f>
        <v>142.06750000000466</v>
      </c>
      <c r="F1616" s="8">
        <f>Cb23Mt[[#This Row],[PackagePower]]*Cb23Mt[[#This Row],[TimeFrame]]/1000</f>
        <v>12.588683574150412</v>
      </c>
    </row>
    <row r="1617" spans="1:6" x14ac:dyDescent="0.3">
      <c r="A1617">
        <v>4</v>
      </c>
      <c r="B1617" s="8">
        <v>231900.73790000001</v>
      </c>
      <c r="C1617" s="8">
        <v>88.415989999999994</v>
      </c>
      <c r="D1617" t="s">
        <v>13</v>
      </c>
      <c r="E1617" s="8">
        <f>IFERROR(Cb23Mt[[#This Row],[DurationMilliseconds]]-B1616,Cb23Mt[[#This Row],[DurationMilliseconds]])</f>
        <v>141.70920000001206</v>
      </c>
      <c r="F1617" s="8">
        <f>Cb23Mt[[#This Row],[PackagePower]]*Cb23Mt[[#This Row],[TimeFrame]]/1000</f>
        <v>12.529359210109066</v>
      </c>
    </row>
    <row r="1618" spans="1:6" x14ac:dyDescent="0.3">
      <c r="A1618">
        <v>4</v>
      </c>
      <c r="B1618" s="8">
        <v>232041.073</v>
      </c>
      <c r="C1618" s="8">
        <v>89.02467</v>
      </c>
      <c r="D1618" t="s">
        <v>13</v>
      </c>
      <c r="E1618" s="8">
        <f>IFERROR(Cb23Mt[[#This Row],[DurationMilliseconds]]-B1617,Cb23Mt[[#This Row],[DurationMilliseconds]])</f>
        <v>140.3350999999966</v>
      </c>
      <c r="F1618" s="8">
        <f>Cb23Mt[[#This Row],[PackagePower]]*Cb23Mt[[#This Row],[TimeFrame]]/1000</f>
        <v>12.493285966916698</v>
      </c>
    </row>
    <row r="1619" spans="1:6" x14ac:dyDescent="0.3">
      <c r="A1619">
        <v>4</v>
      </c>
      <c r="B1619" s="8">
        <v>232197.46290000001</v>
      </c>
      <c r="C1619" s="8">
        <v>89.070239999999998</v>
      </c>
      <c r="D1619" t="s">
        <v>13</v>
      </c>
      <c r="E1619" s="8">
        <f>IFERROR(Cb23Mt[[#This Row],[DurationMilliseconds]]-B1618,Cb23Mt[[#This Row],[DurationMilliseconds]])</f>
        <v>156.38990000000922</v>
      </c>
      <c r="F1619" s="8">
        <f>Cb23Mt[[#This Row],[PackagePower]]*Cb23Mt[[#This Row],[TimeFrame]]/1000</f>
        <v>13.929685926576822</v>
      </c>
    </row>
    <row r="1620" spans="1:6" x14ac:dyDescent="0.3">
      <c r="A1620">
        <v>4</v>
      </c>
      <c r="B1620" s="8">
        <v>232340.79819999999</v>
      </c>
      <c r="C1620" s="8">
        <v>88.038030000000006</v>
      </c>
      <c r="D1620" t="s">
        <v>13</v>
      </c>
      <c r="E1620" s="8">
        <f>IFERROR(Cb23Mt[[#This Row],[DurationMilliseconds]]-B1619,Cb23Mt[[#This Row],[DurationMilliseconds]])</f>
        <v>143.335299999977</v>
      </c>
      <c r="F1620" s="8">
        <f>Cb23Mt[[#This Row],[PackagePower]]*Cb23Mt[[#This Row],[TimeFrame]]/1000</f>
        <v>12.618957441456976</v>
      </c>
    </row>
    <row r="1621" spans="1:6" x14ac:dyDescent="0.3">
      <c r="A1621">
        <v>4</v>
      </c>
      <c r="B1621" s="8">
        <v>232481.62609999999</v>
      </c>
      <c r="C1621" s="8">
        <v>88.313119999999998</v>
      </c>
      <c r="D1621" t="s">
        <v>13</v>
      </c>
      <c r="E1621" s="8">
        <f>IFERROR(Cb23Mt[[#This Row],[DurationMilliseconds]]-B1620,Cb23Mt[[#This Row],[DurationMilliseconds]])</f>
        <v>140.82790000000386</v>
      </c>
      <c r="F1621" s="8">
        <f>Cb23Mt[[#This Row],[PackagePower]]*Cb23Mt[[#This Row],[TimeFrame]]/1000</f>
        <v>12.43695123204834</v>
      </c>
    </row>
    <row r="1622" spans="1:6" x14ac:dyDescent="0.3">
      <c r="A1622">
        <v>4</v>
      </c>
      <c r="B1622" s="8">
        <v>232624.15700000001</v>
      </c>
      <c r="C1622" s="8">
        <v>89.154949999999999</v>
      </c>
      <c r="D1622" t="s">
        <v>13</v>
      </c>
      <c r="E1622" s="8">
        <f>IFERROR(Cb23Mt[[#This Row],[DurationMilliseconds]]-B1621,Cb23Mt[[#This Row],[DurationMilliseconds]])</f>
        <v>142.53090000001248</v>
      </c>
      <c r="F1622" s="8">
        <f>Cb23Mt[[#This Row],[PackagePower]]*Cb23Mt[[#This Row],[TimeFrame]]/1000</f>
        <v>12.707335262956112</v>
      </c>
    </row>
    <row r="1623" spans="1:6" x14ac:dyDescent="0.3">
      <c r="A1623">
        <v>4</v>
      </c>
      <c r="B1623" s="8">
        <v>232765.33660000001</v>
      </c>
      <c r="C1623" s="8">
        <v>90.025599999999997</v>
      </c>
      <c r="D1623" t="s">
        <v>13</v>
      </c>
      <c r="E1623" s="8">
        <f>IFERROR(Cb23Mt[[#This Row],[DurationMilliseconds]]-B1622,Cb23Mt[[#This Row],[DurationMilliseconds]])</f>
        <v>141.17960000000312</v>
      </c>
      <c r="F1623" s="8">
        <f>Cb23Mt[[#This Row],[PackagePower]]*Cb23Mt[[#This Row],[TimeFrame]]/1000</f>
        <v>12.709778197760281</v>
      </c>
    </row>
    <row r="1624" spans="1:6" x14ac:dyDescent="0.3">
      <c r="A1624">
        <v>4</v>
      </c>
      <c r="B1624" s="8">
        <v>232905.63</v>
      </c>
      <c r="C1624" s="8">
        <v>91.978610000000003</v>
      </c>
      <c r="D1624" t="s">
        <v>13</v>
      </c>
      <c r="E1624" s="8">
        <f>IFERROR(Cb23Mt[[#This Row],[DurationMilliseconds]]-B1623,Cb23Mt[[#This Row],[DurationMilliseconds]])</f>
        <v>140.29339999999502</v>
      </c>
      <c r="F1624" s="8">
        <f>Cb23Mt[[#This Row],[PackagePower]]*Cb23Mt[[#This Row],[TimeFrame]]/1000</f>
        <v>12.903991924173543</v>
      </c>
    </row>
    <row r="1625" spans="1:6" x14ac:dyDescent="0.3">
      <c r="A1625">
        <v>4</v>
      </c>
      <c r="B1625" s="8">
        <v>233047.15700000001</v>
      </c>
      <c r="C1625" s="8">
        <v>88.911479999999997</v>
      </c>
      <c r="D1625" t="s">
        <v>13</v>
      </c>
      <c r="E1625" s="8">
        <f>IFERROR(Cb23Mt[[#This Row],[DurationMilliseconds]]-B1624,Cb23Mt[[#This Row],[DurationMilliseconds]])</f>
        <v>141.52700000000186</v>
      </c>
      <c r="F1625" s="8">
        <f>Cb23Mt[[#This Row],[PackagePower]]*Cb23Mt[[#This Row],[TimeFrame]]/1000</f>
        <v>12.583375029960164</v>
      </c>
    </row>
    <row r="1626" spans="1:6" x14ac:dyDescent="0.3">
      <c r="A1626">
        <v>4</v>
      </c>
      <c r="B1626" s="8">
        <v>233188.18340000001</v>
      </c>
      <c r="C1626" s="8">
        <v>89.831699999999998</v>
      </c>
      <c r="D1626" t="s">
        <v>13</v>
      </c>
      <c r="E1626" s="8">
        <f>IFERROR(Cb23Mt[[#This Row],[DurationMilliseconds]]-B1625,Cb23Mt[[#This Row],[DurationMilliseconds]])</f>
        <v>141.02640000000247</v>
      </c>
      <c r="F1626" s="8">
        <f>Cb23Mt[[#This Row],[PackagePower]]*Cb23Mt[[#This Row],[TimeFrame]]/1000</f>
        <v>12.668641256880221</v>
      </c>
    </row>
    <row r="1627" spans="1:6" x14ac:dyDescent="0.3">
      <c r="A1627">
        <v>4</v>
      </c>
      <c r="B1627" s="8">
        <v>233329.63399999999</v>
      </c>
      <c r="C1627" s="8">
        <v>88.656589999999994</v>
      </c>
      <c r="D1627" t="s">
        <v>13</v>
      </c>
      <c r="E1627" s="8">
        <f>IFERROR(Cb23Mt[[#This Row],[DurationMilliseconds]]-B1626,Cb23Mt[[#This Row],[DurationMilliseconds]])</f>
        <v>141.45059999998193</v>
      </c>
      <c r="F1627" s="8">
        <f>Cb23Mt[[#This Row],[PackagePower]]*Cb23Mt[[#This Row],[TimeFrame]]/1000</f>
        <v>12.540527849452397</v>
      </c>
    </row>
    <row r="1628" spans="1:6" x14ac:dyDescent="0.3">
      <c r="A1628">
        <v>4</v>
      </c>
      <c r="B1628" s="8">
        <v>233469.8131</v>
      </c>
      <c r="C1628" s="8">
        <v>90.244050000000001</v>
      </c>
      <c r="D1628" t="s">
        <v>13</v>
      </c>
      <c r="E1628" s="8">
        <f>IFERROR(Cb23Mt[[#This Row],[DurationMilliseconds]]-B1627,Cb23Mt[[#This Row],[DurationMilliseconds]])</f>
        <v>140.17910000000848</v>
      </c>
      <c r="F1628" s="8">
        <f>Cb23Mt[[#This Row],[PackagePower]]*Cb23Mt[[#This Row],[TimeFrame]]/1000</f>
        <v>12.650329709355765</v>
      </c>
    </row>
    <row r="1629" spans="1:6" x14ac:dyDescent="0.3">
      <c r="A1629">
        <v>4</v>
      </c>
      <c r="B1629" s="8">
        <v>233611.56020000001</v>
      </c>
      <c r="C1629" s="8">
        <v>88.775570000000002</v>
      </c>
      <c r="D1629" t="s">
        <v>13</v>
      </c>
      <c r="E1629" s="8">
        <f>IFERROR(Cb23Mt[[#This Row],[DurationMilliseconds]]-B1628,Cb23Mt[[#This Row],[DurationMilliseconds]])</f>
        <v>141.74710000000778</v>
      </c>
      <c r="F1629" s="8">
        <f>Cb23Mt[[#This Row],[PackagePower]]*Cb23Mt[[#This Row],[TimeFrame]]/1000</f>
        <v>12.583679598347691</v>
      </c>
    </row>
    <row r="1630" spans="1:6" x14ac:dyDescent="0.3">
      <c r="A1630">
        <v>4</v>
      </c>
      <c r="B1630" s="8">
        <v>233752.3285</v>
      </c>
      <c r="C1630" s="8">
        <v>89.594030000000004</v>
      </c>
      <c r="D1630" t="s">
        <v>13</v>
      </c>
      <c r="E1630" s="8">
        <f>IFERROR(Cb23Mt[[#This Row],[DurationMilliseconds]]-B1629,Cb23Mt[[#This Row],[DurationMilliseconds]])</f>
        <v>140.76829999999609</v>
      </c>
      <c r="F1630" s="8">
        <f>Cb23Mt[[#This Row],[PackagePower]]*Cb23Mt[[#This Row],[TimeFrame]]/1000</f>
        <v>12.611999293248649</v>
      </c>
    </row>
    <row r="1631" spans="1:6" x14ac:dyDescent="0.3">
      <c r="A1631">
        <v>4</v>
      </c>
      <c r="B1631" s="8">
        <v>233893.47080000001</v>
      </c>
      <c r="C1631" s="8">
        <v>89.702579999999998</v>
      </c>
      <c r="D1631" t="s">
        <v>13</v>
      </c>
      <c r="E1631" s="8">
        <f>IFERROR(Cb23Mt[[#This Row],[DurationMilliseconds]]-B1630,Cb23Mt[[#This Row],[DurationMilliseconds]])</f>
        <v>141.1423000000068</v>
      </c>
      <c r="F1631" s="8">
        <f>Cb23Mt[[#This Row],[PackagePower]]*Cb23Mt[[#This Row],[TimeFrame]]/1000</f>
        <v>12.66082845713461</v>
      </c>
    </row>
    <row r="1632" spans="1:6" x14ac:dyDescent="0.3">
      <c r="A1632">
        <v>4</v>
      </c>
      <c r="B1632" s="8">
        <v>234034.18859999999</v>
      </c>
      <c r="C1632" s="8">
        <v>91.870800000000003</v>
      </c>
      <c r="D1632" t="s">
        <v>13</v>
      </c>
      <c r="E1632" s="8">
        <f>IFERROR(Cb23Mt[[#This Row],[DurationMilliseconds]]-B1631,Cb23Mt[[#This Row],[DurationMilliseconds]])</f>
        <v>140.71779999998398</v>
      </c>
      <c r="F1632" s="8">
        <f>Cb23Mt[[#This Row],[PackagePower]]*Cb23Mt[[#This Row],[TimeFrame]]/1000</f>
        <v>12.92785686023853</v>
      </c>
    </row>
    <row r="1633" spans="1:6" x14ac:dyDescent="0.3">
      <c r="A1633">
        <v>4</v>
      </c>
      <c r="B1633" s="8">
        <v>234175.55059999999</v>
      </c>
      <c r="C1633" s="8">
        <v>89.117580000000004</v>
      </c>
      <c r="D1633" t="s">
        <v>13</v>
      </c>
      <c r="E1633" s="8">
        <f>IFERROR(Cb23Mt[[#This Row],[DurationMilliseconds]]-B1632,Cb23Mt[[#This Row],[DurationMilliseconds]])</f>
        <v>141.36199999999371</v>
      </c>
      <c r="F1633" s="8">
        <f>Cb23Mt[[#This Row],[PackagePower]]*Cb23Mt[[#This Row],[TimeFrame]]/1000</f>
        <v>12.597839343959441</v>
      </c>
    </row>
    <row r="1634" spans="1:6" x14ac:dyDescent="0.3">
      <c r="A1634">
        <v>4</v>
      </c>
      <c r="B1634" s="8">
        <v>234332.76310000001</v>
      </c>
      <c r="C1634" s="8">
        <v>89.869450000000001</v>
      </c>
      <c r="D1634" t="s">
        <v>13</v>
      </c>
      <c r="E1634" s="8">
        <f>IFERROR(Cb23Mt[[#This Row],[DurationMilliseconds]]-B1633,Cb23Mt[[#This Row],[DurationMilliseconds]])</f>
        <v>157.21250000002328</v>
      </c>
      <c r="F1634" s="8">
        <f>Cb23Mt[[#This Row],[PackagePower]]*Cb23Mt[[#This Row],[TimeFrame]]/1000</f>
        <v>14.128600908127094</v>
      </c>
    </row>
    <row r="1635" spans="1:6" x14ac:dyDescent="0.3">
      <c r="A1635">
        <v>4</v>
      </c>
      <c r="B1635" s="8">
        <v>234474.15580000001</v>
      </c>
      <c r="C1635" s="8">
        <v>89.137519999999995</v>
      </c>
      <c r="D1635" t="s">
        <v>13</v>
      </c>
      <c r="E1635" s="8">
        <f>IFERROR(Cb23Mt[[#This Row],[DurationMilliseconds]]-B1634,Cb23Mt[[#This Row],[DurationMilliseconds]])</f>
        <v>141.39269999999669</v>
      </c>
      <c r="F1635" s="8">
        <f>Cb23Mt[[#This Row],[PackagePower]]*Cb23Mt[[#This Row],[TimeFrame]]/1000</f>
        <v>12.603394624103705</v>
      </c>
    </row>
    <row r="1636" spans="1:6" x14ac:dyDescent="0.3">
      <c r="A1636">
        <v>4</v>
      </c>
      <c r="B1636" s="8">
        <v>234615.9235</v>
      </c>
      <c r="C1636" s="8">
        <v>90.460250000000002</v>
      </c>
      <c r="D1636" t="s">
        <v>13</v>
      </c>
      <c r="E1636" s="8">
        <f>IFERROR(Cb23Mt[[#This Row],[DurationMilliseconds]]-B1635,Cb23Mt[[#This Row],[DurationMilliseconds]])</f>
        <v>141.76769999999669</v>
      </c>
      <c r="F1636" s="8">
        <f>Cb23Mt[[#This Row],[PackagePower]]*Cb23Mt[[#This Row],[TimeFrame]]/1000</f>
        <v>12.824341583924701</v>
      </c>
    </row>
    <row r="1637" spans="1:6" x14ac:dyDescent="0.3">
      <c r="A1637">
        <v>4</v>
      </c>
      <c r="B1637" s="8">
        <v>234757.4754</v>
      </c>
      <c r="C1637" s="8">
        <v>89.842290000000006</v>
      </c>
      <c r="D1637" t="s">
        <v>13</v>
      </c>
      <c r="E1637" s="8">
        <f>IFERROR(Cb23Mt[[#This Row],[DurationMilliseconds]]-B1636,Cb23Mt[[#This Row],[DurationMilliseconds]])</f>
        <v>141.55189999999129</v>
      </c>
      <c r="F1637" s="8">
        <f>Cb23Mt[[#This Row],[PackagePower]]*Cb23Mt[[#This Row],[TimeFrame]]/1000</f>
        <v>12.71734684985022</v>
      </c>
    </row>
    <row r="1638" spans="1:6" x14ac:dyDescent="0.3">
      <c r="A1638">
        <v>4</v>
      </c>
      <c r="B1638" s="8">
        <v>234899.27929999999</v>
      </c>
      <c r="C1638" s="8">
        <v>88.922070000000005</v>
      </c>
      <c r="D1638" t="s">
        <v>13</v>
      </c>
      <c r="E1638" s="8">
        <f>IFERROR(Cb23Mt[[#This Row],[DurationMilliseconds]]-B1637,Cb23Mt[[#This Row],[DurationMilliseconds]])</f>
        <v>141.80389999999898</v>
      </c>
      <c r="F1638" s="8">
        <f>Cb23Mt[[#This Row],[PackagePower]]*Cb23Mt[[#This Row],[TimeFrame]]/1000</f>
        <v>12.609496322072909</v>
      </c>
    </row>
    <row r="1639" spans="1:6" x14ac:dyDescent="0.3">
      <c r="A1639">
        <v>4</v>
      </c>
      <c r="B1639" s="8">
        <v>235039.38140000001</v>
      </c>
      <c r="C1639" s="8">
        <v>87.903239999999997</v>
      </c>
      <c r="D1639" t="s">
        <v>13</v>
      </c>
      <c r="E1639" s="8">
        <f>IFERROR(Cb23Mt[[#This Row],[DurationMilliseconds]]-B1638,Cb23Mt[[#This Row],[DurationMilliseconds]])</f>
        <v>140.10210000001825</v>
      </c>
      <c r="F1639" s="8">
        <f>Cb23Mt[[#This Row],[PackagePower]]*Cb23Mt[[#This Row],[TimeFrame]]/1000</f>
        <v>12.315428520805604</v>
      </c>
    </row>
    <row r="1640" spans="1:6" x14ac:dyDescent="0.3">
      <c r="A1640">
        <v>4</v>
      </c>
      <c r="B1640" s="8">
        <v>235181.3866</v>
      </c>
      <c r="C1640" s="8">
        <v>89.400329999999997</v>
      </c>
      <c r="D1640" t="s">
        <v>13</v>
      </c>
      <c r="E1640" s="8">
        <f>IFERROR(Cb23Mt[[#This Row],[DurationMilliseconds]]-B1639,Cb23Mt[[#This Row],[DurationMilliseconds]])</f>
        <v>142.00519999998505</v>
      </c>
      <c r="F1640" s="8">
        <f>Cb23Mt[[#This Row],[PackagePower]]*Cb23Mt[[#This Row],[TimeFrame]]/1000</f>
        <v>12.695311741714663</v>
      </c>
    </row>
    <row r="1641" spans="1:6" x14ac:dyDescent="0.3">
      <c r="A1641">
        <v>4</v>
      </c>
      <c r="B1641" s="8">
        <v>235322.76790000001</v>
      </c>
      <c r="C1641" s="8">
        <v>90.807209999999998</v>
      </c>
      <c r="D1641" t="s">
        <v>13</v>
      </c>
      <c r="E1641" s="8">
        <f>IFERROR(Cb23Mt[[#This Row],[DurationMilliseconds]]-B1640,Cb23Mt[[#This Row],[DurationMilliseconds]])</f>
        <v>141.3813000000082</v>
      </c>
      <c r="F1641" s="8">
        <f>Cb23Mt[[#This Row],[PackagePower]]*Cb23Mt[[#This Row],[TimeFrame]]/1000</f>
        <v>12.838441399173744</v>
      </c>
    </row>
    <row r="1642" spans="1:6" x14ac:dyDescent="0.3">
      <c r="A1642">
        <v>4</v>
      </c>
      <c r="B1642" s="8">
        <v>235463.67490000001</v>
      </c>
      <c r="C1642" s="8">
        <v>88.179500000000004</v>
      </c>
      <c r="D1642" t="s">
        <v>13</v>
      </c>
      <c r="E1642" s="8">
        <f>IFERROR(Cb23Mt[[#This Row],[DurationMilliseconds]]-B1641,Cb23Mt[[#This Row],[DurationMilliseconds]])</f>
        <v>140.90700000000652</v>
      </c>
      <c r="F1642" s="8">
        <f>Cb23Mt[[#This Row],[PackagePower]]*Cb23Mt[[#This Row],[TimeFrame]]/1000</f>
        <v>12.425108806500575</v>
      </c>
    </row>
    <row r="1643" spans="1:6" x14ac:dyDescent="0.3">
      <c r="A1643">
        <v>4</v>
      </c>
      <c r="B1643" s="8">
        <v>235604.18179999999</v>
      </c>
      <c r="C1643" s="8">
        <v>88.643889999999999</v>
      </c>
      <c r="D1643" t="s">
        <v>13</v>
      </c>
      <c r="E1643" s="8">
        <f>IFERROR(Cb23Mt[[#This Row],[DurationMilliseconds]]-B1642,Cb23Mt[[#This Row],[DurationMilliseconds]])</f>
        <v>140.50689999997849</v>
      </c>
      <c r="F1643" s="8">
        <f>Cb23Mt[[#This Row],[PackagePower]]*Cb23Mt[[#This Row],[TimeFrame]]/1000</f>
        <v>12.455078187839094</v>
      </c>
    </row>
    <row r="1644" spans="1:6" x14ac:dyDescent="0.3">
      <c r="A1644">
        <v>4</v>
      </c>
      <c r="B1644" s="8">
        <v>235744.83470000001</v>
      </c>
      <c r="C1644" s="8">
        <v>88.768420000000006</v>
      </c>
      <c r="D1644" t="s">
        <v>13</v>
      </c>
      <c r="E1644" s="8">
        <f>IFERROR(Cb23Mt[[#This Row],[DurationMilliseconds]]-B1643,Cb23Mt[[#This Row],[DurationMilliseconds]])</f>
        <v>140.65290000001551</v>
      </c>
      <c r="F1644" s="8">
        <f>Cb23Mt[[#This Row],[PackagePower]]*Cb23Mt[[#This Row],[TimeFrame]]/1000</f>
        <v>12.485535701419378</v>
      </c>
    </row>
    <row r="1645" spans="1:6" x14ac:dyDescent="0.3">
      <c r="A1645">
        <v>4</v>
      </c>
      <c r="B1645" s="8">
        <v>235885.83590000001</v>
      </c>
      <c r="C1645" s="8">
        <v>88.553899999999999</v>
      </c>
      <c r="D1645" t="s">
        <v>13</v>
      </c>
      <c r="E1645" s="8">
        <f>IFERROR(Cb23Mt[[#This Row],[DurationMilliseconds]]-B1644,Cb23Mt[[#This Row],[DurationMilliseconds]])</f>
        <v>141.00119999999879</v>
      </c>
      <c r="F1645" s="8">
        <f>Cb23Mt[[#This Row],[PackagePower]]*Cb23Mt[[#This Row],[TimeFrame]]/1000</f>
        <v>12.486206164679892</v>
      </c>
    </row>
    <row r="1646" spans="1:6" x14ac:dyDescent="0.3">
      <c r="A1646">
        <v>4</v>
      </c>
      <c r="B1646" s="8">
        <v>236041.9663</v>
      </c>
      <c r="C1646" s="8">
        <v>88.963009999999997</v>
      </c>
      <c r="D1646" t="s">
        <v>13</v>
      </c>
      <c r="E1646" s="8">
        <f>IFERROR(Cb23Mt[[#This Row],[DurationMilliseconds]]-B1645,Cb23Mt[[#This Row],[DurationMilliseconds]])</f>
        <v>156.13039999999455</v>
      </c>
      <c r="F1646" s="8">
        <f>Cb23Mt[[#This Row],[PackagePower]]*Cb23Mt[[#This Row],[TimeFrame]]/1000</f>
        <v>13.889830336503515</v>
      </c>
    </row>
    <row r="1647" spans="1:6" x14ac:dyDescent="0.3">
      <c r="A1647">
        <v>4</v>
      </c>
      <c r="B1647" s="8">
        <v>236199.57320000001</v>
      </c>
      <c r="C1647" s="8">
        <v>87.881739999999994</v>
      </c>
      <c r="D1647" t="s">
        <v>13</v>
      </c>
      <c r="E1647" s="8">
        <f>IFERROR(Cb23Mt[[#This Row],[DurationMilliseconds]]-B1646,Cb23Mt[[#This Row],[DurationMilliseconds]])</f>
        <v>157.60690000001341</v>
      </c>
      <c r="F1647" s="8">
        <f>Cb23Mt[[#This Row],[PackagePower]]*Cb23Mt[[#This Row],[TimeFrame]]/1000</f>
        <v>13.850768608007177</v>
      </c>
    </row>
    <row r="1648" spans="1:6" x14ac:dyDescent="0.3">
      <c r="A1648">
        <v>4</v>
      </c>
      <c r="B1648" s="8">
        <v>236341.03150000001</v>
      </c>
      <c r="C1648" s="8">
        <v>86.836129999999997</v>
      </c>
      <c r="D1648" t="s">
        <v>13</v>
      </c>
      <c r="E1648" s="8">
        <f>IFERROR(Cb23Mt[[#This Row],[DurationMilliseconds]]-B1647,Cb23Mt[[#This Row],[DurationMilliseconds]])</f>
        <v>141.45829999999842</v>
      </c>
      <c r="F1648" s="8">
        <f>Cb23Mt[[#This Row],[PackagePower]]*Cb23Mt[[#This Row],[TimeFrame]]/1000</f>
        <v>12.283691328378861</v>
      </c>
    </row>
    <row r="1649" spans="1:6" x14ac:dyDescent="0.3">
      <c r="A1649">
        <v>4</v>
      </c>
      <c r="B1649" s="8">
        <v>236481.1275</v>
      </c>
      <c r="C1649" s="8">
        <v>88.037350000000004</v>
      </c>
      <c r="D1649" t="s">
        <v>13</v>
      </c>
      <c r="E1649" s="8">
        <f>IFERROR(Cb23Mt[[#This Row],[DurationMilliseconds]]-B1648,Cb23Mt[[#This Row],[DurationMilliseconds]])</f>
        <v>140.09599999999045</v>
      </c>
      <c r="F1649" s="8">
        <f>Cb23Mt[[#This Row],[PackagePower]]*Cb23Mt[[#This Row],[TimeFrame]]/1000</f>
        <v>12.333680585599161</v>
      </c>
    </row>
    <row r="1650" spans="1:6" x14ac:dyDescent="0.3">
      <c r="A1650">
        <v>4</v>
      </c>
      <c r="B1650" s="8">
        <v>236623.0319</v>
      </c>
      <c r="C1650" s="8">
        <v>87.833269999999999</v>
      </c>
      <c r="D1650" t="s">
        <v>13</v>
      </c>
      <c r="E1650" s="8">
        <f>IFERROR(Cb23Mt[[#This Row],[DurationMilliseconds]]-B1649,Cb23Mt[[#This Row],[DurationMilliseconds]])</f>
        <v>141.90439999999944</v>
      </c>
      <c r="F1650" s="8">
        <f>Cb23Mt[[#This Row],[PackagePower]]*Cb23Mt[[#This Row],[TimeFrame]]/1000</f>
        <v>12.46392747938795</v>
      </c>
    </row>
    <row r="1651" spans="1:6" x14ac:dyDescent="0.3">
      <c r="A1651">
        <v>4</v>
      </c>
      <c r="B1651" s="8">
        <v>236763.45740000001</v>
      </c>
      <c r="C1651" s="8">
        <v>88.351470000000006</v>
      </c>
      <c r="D1651" t="s">
        <v>13</v>
      </c>
      <c r="E1651" s="8">
        <f>IFERROR(Cb23Mt[[#This Row],[DurationMilliseconds]]-B1650,Cb23Mt[[#This Row],[DurationMilliseconds]])</f>
        <v>140.42550000001211</v>
      </c>
      <c r="F1651" s="8">
        <f>Cb23Mt[[#This Row],[PackagePower]]*Cb23Mt[[#This Row],[TimeFrame]]/1000</f>
        <v>12.40679935048607</v>
      </c>
    </row>
    <row r="1652" spans="1:6" x14ac:dyDescent="0.3">
      <c r="A1652">
        <v>4</v>
      </c>
      <c r="B1652" s="8">
        <v>236903.78219999999</v>
      </c>
      <c r="C1652" s="8">
        <v>88.607990000000001</v>
      </c>
      <c r="D1652" t="s">
        <v>13</v>
      </c>
      <c r="E1652" s="8">
        <f>IFERROR(Cb23Mt[[#This Row],[DurationMilliseconds]]-B1651,Cb23Mt[[#This Row],[DurationMilliseconds]])</f>
        <v>140.32479999997304</v>
      </c>
      <c r="F1652" s="8">
        <f>Cb23Mt[[#This Row],[PackagePower]]*Cb23Mt[[#This Row],[TimeFrame]]/1000</f>
        <v>12.433898475149611</v>
      </c>
    </row>
    <row r="1653" spans="1:6" x14ac:dyDescent="0.3">
      <c r="A1653">
        <v>4</v>
      </c>
      <c r="B1653" s="8">
        <v>237045.72839999999</v>
      </c>
      <c r="C1653" s="8">
        <v>88.466579999999993</v>
      </c>
      <c r="D1653" t="s">
        <v>13</v>
      </c>
      <c r="E1653" s="8">
        <f>IFERROR(Cb23Mt[[#This Row],[DurationMilliseconds]]-B1652,Cb23Mt[[#This Row],[DurationMilliseconds]])</f>
        <v>141.94620000000577</v>
      </c>
      <c r="F1653" s="8">
        <f>Cb23Mt[[#This Row],[PackagePower]]*Cb23Mt[[#This Row],[TimeFrame]]/1000</f>
        <v>12.55749485799651</v>
      </c>
    </row>
    <row r="1654" spans="1:6" x14ac:dyDescent="0.3">
      <c r="A1654">
        <v>4</v>
      </c>
      <c r="B1654" s="8">
        <v>237186.31460000001</v>
      </c>
      <c r="C1654" s="8">
        <v>89.139179999999996</v>
      </c>
      <c r="D1654" t="s">
        <v>13</v>
      </c>
      <c r="E1654" s="8">
        <f>IFERROR(Cb23Mt[[#This Row],[DurationMilliseconds]]-B1653,Cb23Mt[[#This Row],[DurationMilliseconds]])</f>
        <v>140.58620000001974</v>
      </c>
      <c r="F1654" s="8">
        <f>Cb23Mt[[#This Row],[PackagePower]]*Cb23Mt[[#This Row],[TimeFrame]]/1000</f>
        <v>12.53173858731776</v>
      </c>
    </row>
    <row r="1655" spans="1:6" x14ac:dyDescent="0.3">
      <c r="A1655">
        <v>4</v>
      </c>
      <c r="B1655" s="8">
        <v>237326.72930000001</v>
      </c>
      <c r="C1655" s="8">
        <v>88.602119999999999</v>
      </c>
      <c r="D1655" t="s">
        <v>13</v>
      </c>
      <c r="E1655" s="8">
        <f>IFERROR(Cb23Mt[[#This Row],[DurationMilliseconds]]-B1654,Cb23Mt[[#This Row],[DurationMilliseconds]])</f>
        <v>140.4146999999939</v>
      </c>
      <c r="F1655" s="8">
        <f>Cb23Mt[[#This Row],[PackagePower]]*Cb23Mt[[#This Row],[TimeFrame]]/1000</f>
        <v>12.441040099163459</v>
      </c>
    </row>
    <row r="1656" spans="1:6" x14ac:dyDescent="0.3">
      <c r="A1656">
        <v>4</v>
      </c>
      <c r="B1656" s="8">
        <v>237467.8616</v>
      </c>
      <c r="C1656" s="8">
        <v>88.199619999999996</v>
      </c>
      <c r="D1656" t="s">
        <v>13</v>
      </c>
      <c r="E1656" s="8">
        <f>IFERROR(Cb23Mt[[#This Row],[DurationMilliseconds]]-B1655,Cb23Mt[[#This Row],[DurationMilliseconds]])</f>
        <v>141.13229999999749</v>
      </c>
      <c r="F1656" s="8">
        <f>Cb23Mt[[#This Row],[PackagePower]]*Cb23Mt[[#This Row],[TimeFrame]]/1000</f>
        <v>12.447815229725778</v>
      </c>
    </row>
    <row r="1657" spans="1:6" x14ac:dyDescent="0.3">
      <c r="A1657">
        <v>4</v>
      </c>
      <c r="B1657" s="8">
        <v>237607.70389999999</v>
      </c>
      <c r="C1657" s="8">
        <v>88.488609999999994</v>
      </c>
      <c r="D1657" t="s">
        <v>13</v>
      </c>
      <c r="E1657" s="8">
        <f>IFERROR(Cb23Mt[[#This Row],[DurationMilliseconds]]-B1656,Cb23Mt[[#This Row],[DurationMilliseconds]])</f>
        <v>139.84229999998934</v>
      </c>
      <c r="F1657" s="8">
        <f>Cb23Mt[[#This Row],[PackagePower]]*Cb23Mt[[#This Row],[TimeFrame]]/1000</f>
        <v>12.374450746202056</v>
      </c>
    </row>
    <row r="1658" spans="1:6" x14ac:dyDescent="0.3">
      <c r="A1658">
        <v>4</v>
      </c>
      <c r="B1658" s="8">
        <v>237749.92910000001</v>
      </c>
      <c r="C1658" s="8">
        <v>89.542270000000002</v>
      </c>
      <c r="D1658" t="s">
        <v>13</v>
      </c>
      <c r="E1658" s="8">
        <f>IFERROR(Cb23Mt[[#This Row],[DurationMilliseconds]]-B1657,Cb23Mt[[#This Row],[DurationMilliseconds]])</f>
        <v>142.22520000001532</v>
      </c>
      <c r="F1658" s="8">
        <f>Cb23Mt[[#This Row],[PackagePower]]*Cb23Mt[[#This Row],[TimeFrame]]/1000</f>
        <v>12.735167259205372</v>
      </c>
    </row>
    <row r="1659" spans="1:6" x14ac:dyDescent="0.3">
      <c r="A1659">
        <v>4</v>
      </c>
      <c r="B1659" s="8">
        <v>237891.1219</v>
      </c>
      <c r="C1659" s="8">
        <v>88.981440000000006</v>
      </c>
      <c r="D1659" t="s">
        <v>13</v>
      </c>
      <c r="E1659" s="8">
        <f>IFERROR(Cb23Mt[[#This Row],[DurationMilliseconds]]-B1658,Cb23Mt[[#This Row],[DurationMilliseconds]])</f>
        <v>141.1927999999898</v>
      </c>
      <c r="F1659" s="8">
        <f>Cb23Mt[[#This Row],[PackagePower]]*Cb23Mt[[#This Row],[TimeFrame]]/1000</f>
        <v>12.563538661631094</v>
      </c>
    </row>
    <row r="1660" spans="1:6" x14ac:dyDescent="0.3">
      <c r="A1660">
        <v>4</v>
      </c>
      <c r="B1660" s="8">
        <v>238033.04680000001</v>
      </c>
      <c r="C1660" s="8">
        <v>88.224400000000003</v>
      </c>
      <c r="D1660" t="s">
        <v>13</v>
      </c>
      <c r="E1660" s="8">
        <f>IFERROR(Cb23Mt[[#This Row],[DurationMilliseconds]]-B1659,Cb23Mt[[#This Row],[DurationMilliseconds]])</f>
        <v>141.92490000001271</v>
      </c>
      <c r="F1660" s="8">
        <f>Cb23Mt[[#This Row],[PackagePower]]*Cb23Mt[[#This Row],[TimeFrame]]/1000</f>
        <v>12.521239147561122</v>
      </c>
    </row>
    <row r="1661" spans="1:6" x14ac:dyDescent="0.3">
      <c r="A1661">
        <v>4</v>
      </c>
      <c r="B1661" s="8">
        <v>238173.7714</v>
      </c>
      <c r="C1661" s="8">
        <v>90.474549999999994</v>
      </c>
      <c r="D1661" t="s">
        <v>13</v>
      </c>
      <c r="E1661" s="8">
        <f>IFERROR(Cb23Mt[[#This Row],[DurationMilliseconds]]-B1660,Cb23Mt[[#This Row],[DurationMilliseconds]])</f>
        <v>140.72459999998682</v>
      </c>
      <c r="F1661" s="8">
        <f>Cb23Mt[[#This Row],[PackagePower]]*Cb23Mt[[#This Row],[TimeFrame]]/1000</f>
        <v>12.731994858928807</v>
      </c>
    </row>
    <row r="1662" spans="1:6" x14ac:dyDescent="0.3">
      <c r="A1662">
        <v>4</v>
      </c>
      <c r="B1662" s="8">
        <v>238314.41029999999</v>
      </c>
      <c r="C1662" s="8">
        <v>90.439840000000004</v>
      </c>
      <c r="D1662" t="s">
        <v>13</v>
      </c>
      <c r="E1662" s="8">
        <f>IFERROR(Cb23Mt[[#This Row],[DurationMilliseconds]]-B1661,Cb23Mt[[#This Row],[DurationMilliseconds]])</f>
        <v>140.63889999999083</v>
      </c>
      <c r="F1662" s="8">
        <f>Cb23Mt[[#This Row],[PackagePower]]*Cb23Mt[[#This Row],[TimeFrame]]/1000</f>
        <v>12.71935961377517</v>
      </c>
    </row>
    <row r="1663" spans="1:6" x14ac:dyDescent="0.3">
      <c r="A1663">
        <v>4</v>
      </c>
      <c r="B1663" s="8">
        <v>238456.52470000001</v>
      </c>
      <c r="C1663" s="8">
        <v>89.173159999999996</v>
      </c>
      <c r="D1663" t="s">
        <v>13</v>
      </c>
      <c r="E1663" s="8">
        <f>IFERROR(Cb23Mt[[#This Row],[DurationMilliseconds]]-B1662,Cb23Mt[[#This Row],[DurationMilliseconds]])</f>
        <v>142.1144000000204</v>
      </c>
      <c r="F1663" s="8">
        <f>Cb23Mt[[#This Row],[PackagePower]]*Cb23Mt[[#This Row],[TimeFrame]]/1000</f>
        <v>12.672790129505819</v>
      </c>
    </row>
    <row r="1664" spans="1:6" x14ac:dyDescent="0.3">
      <c r="A1664">
        <v>4</v>
      </c>
      <c r="B1664" s="8">
        <v>238597.72959999999</v>
      </c>
      <c r="C1664" s="8">
        <v>88.626289999999997</v>
      </c>
      <c r="D1664" t="s">
        <v>13</v>
      </c>
      <c r="E1664" s="8">
        <f>IFERROR(Cb23Mt[[#This Row],[DurationMilliseconds]]-B1663,Cb23Mt[[#This Row],[DurationMilliseconds]])</f>
        <v>141.20489999998244</v>
      </c>
      <c r="F1664" s="8">
        <f>Cb23Mt[[#This Row],[PackagePower]]*Cb23Mt[[#This Row],[TimeFrame]]/1000</f>
        <v>12.514466416819443</v>
      </c>
    </row>
    <row r="1665" spans="1:6" x14ac:dyDescent="0.3">
      <c r="A1665">
        <v>4</v>
      </c>
      <c r="B1665" s="8">
        <v>238741.0301</v>
      </c>
      <c r="C1665" s="8">
        <v>87.977199999999996</v>
      </c>
      <c r="D1665" t="s">
        <v>13</v>
      </c>
      <c r="E1665" s="8">
        <f>IFERROR(Cb23Mt[[#This Row],[DurationMilliseconds]]-B1664,Cb23Mt[[#This Row],[DurationMilliseconds]])</f>
        <v>143.30050000001211</v>
      </c>
      <c r="F1665" s="8">
        <f>Cb23Mt[[#This Row],[PackagePower]]*Cb23Mt[[#This Row],[TimeFrame]]/1000</f>
        <v>12.607176748601065</v>
      </c>
    </row>
    <row r="1666" spans="1:6" x14ac:dyDescent="0.3">
      <c r="A1666">
        <v>4</v>
      </c>
      <c r="B1666" s="8">
        <v>238881.56789999999</v>
      </c>
      <c r="C1666" s="8">
        <v>88.626570000000001</v>
      </c>
      <c r="D1666" t="s">
        <v>13</v>
      </c>
      <c r="E1666" s="8">
        <f>IFERROR(Cb23Mt[[#This Row],[DurationMilliseconds]]-B1665,Cb23Mt[[#This Row],[DurationMilliseconds]])</f>
        <v>140.53779999999097</v>
      </c>
      <c r="F1666" s="8">
        <f>Cb23Mt[[#This Row],[PackagePower]]*Cb23Mt[[#This Row],[TimeFrame]]/1000</f>
        <v>12.455383169345199</v>
      </c>
    </row>
    <row r="1667" spans="1:6" x14ac:dyDescent="0.3">
      <c r="A1667">
        <v>4</v>
      </c>
      <c r="B1667" s="8">
        <v>239024.3579</v>
      </c>
      <c r="C1667" s="8">
        <v>87.679209999999998</v>
      </c>
      <c r="D1667" t="s">
        <v>13</v>
      </c>
      <c r="E1667" s="8">
        <f>IFERROR(Cb23Mt[[#This Row],[DurationMilliseconds]]-B1666,Cb23Mt[[#This Row],[DurationMilliseconds]])</f>
        <v>142.79000000000815</v>
      </c>
      <c r="F1667" s="8">
        <f>Cb23Mt[[#This Row],[PackagePower]]*Cb23Mt[[#This Row],[TimeFrame]]/1000</f>
        <v>12.519714395900714</v>
      </c>
    </row>
    <row r="1668" spans="1:6" x14ac:dyDescent="0.3">
      <c r="A1668">
        <v>4</v>
      </c>
      <c r="B1668" s="8">
        <v>239166.1067</v>
      </c>
      <c r="C1668" s="8">
        <v>89.150829999999999</v>
      </c>
      <c r="D1668" t="s">
        <v>13</v>
      </c>
      <c r="E1668" s="8">
        <f>IFERROR(Cb23Mt[[#This Row],[DurationMilliseconds]]-B1667,Cb23Mt[[#This Row],[DurationMilliseconds]])</f>
        <v>141.74880000000121</v>
      </c>
      <c r="F1668" s="8">
        <f>Cb23Mt[[#This Row],[PackagePower]]*Cb23Mt[[#This Row],[TimeFrame]]/1000</f>
        <v>12.637023171504108</v>
      </c>
    </row>
    <row r="1669" spans="1:6" x14ac:dyDescent="0.3">
      <c r="A1669">
        <v>4</v>
      </c>
      <c r="B1669" s="8">
        <v>239307.0097</v>
      </c>
      <c r="C1669" s="8">
        <v>89.569460000000007</v>
      </c>
      <c r="D1669" t="s">
        <v>13</v>
      </c>
      <c r="E1669" s="8">
        <f>IFERROR(Cb23Mt[[#This Row],[DurationMilliseconds]]-B1668,Cb23Mt[[#This Row],[DurationMilliseconds]])</f>
        <v>140.90299999999115</v>
      </c>
      <c r="F1669" s="8">
        <f>Cb23Mt[[#This Row],[PackagePower]]*Cb23Mt[[#This Row],[TimeFrame]]/1000</f>
        <v>12.620605622379209</v>
      </c>
    </row>
    <row r="1670" spans="1:6" x14ac:dyDescent="0.3">
      <c r="A1670">
        <v>4</v>
      </c>
      <c r="B1670" s="8">
        <v>239447.6159</v>
      </c>
      <c r="C1670" s="8">
        <v>86.473730000000003</v>
      </c>
      <c r="D1670" t="s">
        <v>13</v>
      </c>
      <c r="E1670" s="8">
        <f>IFERROR(Cb23Mt[[#This Row],[DurationMilliseconds]]-B1669,Cb23Mt[[#This Row],[DurationMilliseconds]])</f>
        <v>140.60620000000927</v>
      </c>
      <c r="F1670" s="8">
        <f>Cb23Mt[[#This Row],[PackagePower]]*Cb23Mt[[#This Row],[TimeFrame]]/1000</f>
        <v>12.158742575126801</v>
      </c>
    </row>
    <row r="1671" spans="1:6" x14ac:dyDescent="0.3">
      <c r="A1671">
        <v>4</v>
      </c>
      <c r="B1671" s="8">
        <v>239589.10070000001</v>
      </c>
      <c r="C1671" s="8">
        <v>89.530720000000002</v>
      </c>
      <c r="D1671" t="s">
        <v>13</v>
      </c>
      <c r="E1671" s="8">
        <f>IFERROR(Cb23Mt[[#This Row],[DurationMilliseconds]]-B1670,Cb23Mt[[#This Row],[DurationMilliseconds]])</f>
        <v>141.48480000000563</v>
      </c>
      <c r="F1671" s="8">
        <f>Cb23Mt[[#This Row],[PackagePower]]*Cb23Mt[[#This Row],[TimeFrame]]/1000</f>
        <v>12.667236013056504</v>
      </c>
    </row>
    <row r="1672" spans="1:6" x14ac:dyDescent="0.3">
      <c r="A1672">
        <v>4</v>
      </c>
      <c r="B1672" s="8">
        <v>239730.35079999999</v>
      </c>
      <c r="C1672" s="8">
        <v>88.667050000000003</v>
      </c>
      <c r="D1672" t="s">
        <v>13</v>
      </c>
      <c r="E1672" s="8">
        <f>IFERROR(Cb23Mt[[#This Row],[DurationMilliseconds]]-B1671,Cb23Mt[[#This Row],[DurationMilliseconds]])</f>
        <v>141.25009999997565</v>
      </c>
      <c r="F1672" s="8">
        <f>Cb23Mt[[#This Row],[PackagePower]]*Cb23Mt[[#This Row],[TimeFrame]]/1000</f>
        <v>12.524229679202842</v>
      </c>
    </row>
    <row r="1673" spans="1:6" x14ac:dyDescent="0.3">
      <c r="A1673">
        <v>4</v>
      </c>
      <c r="B1673" s="8">
        <v>239885.5949</v>
      </c>
      <c r="C1673" s="8">
        <v>89.325450000000004</v>
      </c>
      <c r="D1673" t="s">
        <v>13</v>
      </c>
      <c r="E1673" s="8">
        <f>IFERROR(Cb23Mt[[#This Row],[DurationMilliseconds]]-B1672,Cb23Mt[[#This Row],[DurationMilliseconds]])</f>
        <v>155.2441000000108</v>
      </c>
      <c r="F1673" s="8">
        <f>Cb23Mt[[#This Row],[PackagePower]]*Cb23Mt[[#This Row],[TimeFrame]]/1000</f>
        <v>13.867249092345967</v>
      </c>
    </row>
    <row r="1674" spans="1:6" x14ac:dyDescent="0.3">
      <c r="A1674">
        <v>4</v>
      </c>
      <c r="B1674" s="8">
        <v>240026.13149999999</v>
      </c>
      <c r="C1674" s="8">
        <v>89.016019999999997</v>
      </c>
      <c r="D1674" t="s">
        <v>13</v>
      </c>
      <c r="E1674" s="8">
        <f>IFERROR(Cb23Mt[[#This Row],[DurationMilliseconds]]-B1673,Cb23Mt[[#This Row],[DurationMilliseconds]])</f>
        <v>140.53659999999218</v>
      </c>
      <c r="F1674" s="8">
        <f>Cb23Mt[[#This Row],[PackagePower]]*Cb23Mt[[#This Row],[TimeFrame]]/1000</f>
        <v>12.510008796331304</v>
      </c>
    </row>
    <row r="1675" spans="1:6" x14ac:dyDescent="0.3">
      <c r="A1675">
        <v>4</v>
      </c>
      <c r="B1675" s="8">
        <v>240168.144</v>
      </c>
      <c r="C1675" s="8">
        <v>89.084999999999994</v>
      </c>
      <c r="D1675" t="s">
        <v>13</v>
      </c>
      <c r="E1675" s="8">
        <f>IFERROR(Cb23Mt[[#This Row],[DurationMilliseconds]]-B1674,Cb23Mt[[#This Row],[DurationMilliseconds]])</f>
        <v>142.01250000001164</v>
      </c>
      <c r="F1675" s="8">
        <f>Cb23Mt[[#This Row],[PackagePower]]*Cb23Mt[[#This Row],[TimeFrame]]/1000</f>
        <v>12.651183562501036</v>
      </c>
    </row>
    <row r="1676" spans="1:6" x14ac:dyDescent="0.3">
      <c r="A1676">
        <v>4</v>
      </c>
      <c r="B1676" s="8">
        <v>240324.66269999999</v>
      </c>
      <c r="C1676" s="8">
        <v>90.877709999999993</v>
      </c>
      <c r="D1676" t="s">
        <v>13</v>
      </c>
      <c r="E1676" s="8">
        <f>IFERROR(Cb23Mt[[#This Row],[DurationMilliseconds]]-B1675,Cb23Mt[[#This Row],[DurationMilliseconds]])</f>
        <v>156.51869999998598</v>
      </c>
      <c r="F1676" s="8">
        <f>Cb23Mt[[#This Row],[PackagePower]]*Cb23Mt[[#This Row],[TimeFrame]]/1000</f>
        <v>14.224061028175726</v>
      </c>
    </row>
    <row r="1677" spans="1:6" x14ac:dyDescent="0.3">
      <c r="A1677">
        <v>4</v>
      </c>
      <c r="B1677" s="8">
        <v>240465.51319999999</v>
      </c>
      <c r="C1677" s="8">
        <v>88.308909999999997</v>
      </c>
      <c r="D1677" t="s">
        <v>13</v>
      </c>
      <c r="E1677" s="8">
        <f>IFERROR(Cb23Mt[[#This Row],[DurationMilliseconds]]-B1676,Cb23Mt[[#This Row],[DurationMilliseconds]])</f>
        <v>140.85050000000047</v>
      </c>
      <c r="F1677" s="8">
        <f>Cb23Mt[[#This Row],[PackagePower]]*Cb23Mt[[#This Row],[TimeFrame]]/1000</f>
        <v>12.438354127955041</v>
      </c>
    </row>
    <row r="1678" spans="1:6" x14ac:dyDescent="0.3">
      <c r="A1678">
        <v>4</v>
      </c>
      <c r="B1678" s="8">
        <v>240605.978</v>
      </c>
      <c r="C1678" s="8">
        <v>90.006609999999995</v>
      </c>
      <c r="D1678" t="s">
        <v>13</v>
      </c>
      <c r="E1678" s="8">
        <f>IFERROR(Cb23Mt[[#This Row],[DurationMilliseconds]]-B1677,Cb23Mt[[#This Row],[DurationMilliseconds]])</f>
        <v>140.46480000001611</v>
      </c>
      <c r="F1678" s="8">
        <f>Cb23Mt[[#This Row],[PackagePower]]*Cb23Mt[[#This Row],[TimeFrame]]/1000</f>
        <v>12.642760472329449</v>
      </c>
    </row>
    <row r="1679" spans="1:6" x14ac:dyDescent="0.3">
      <c r="A1679">
        <v>4</v>
      </c>
      <c r="B1679" s="8">
        <v>240749.27979999999</v>
      </c>
      <c r="C1679" s="8">
        <v>88.667680000000004</v>
      </c>
      <c r="D1679" t="s">
        <v>13</v>
      </c>
      <c r="E1679" s="8">
        <f>IFERROR(Cb23Mt[[#This Row],[DurationMilliseconds]]-B1678,Cb23Mt[[#This Row],[DurationMilliseconds]])</f>
        <v>143.30179999998654</v>
      </c>
      <c r="F1679" s="8">
        <f>Cb23Mt[[#This Row],[PackagePower]]*Cb23Mt[[#This Row],[TimeFrame]]/1000</f>
        <v>12.706238145822807</v>
      </c>
    </row>
    <row r="1680" spans="1:6" x14ac:dyDescent="0.3">
      <c r="A1680">
        <v>4</v>
      </c>
      <c r="B1680" s="8">
        <v>240889.56400000001</v>
      </c>
      <c r="C1680" s="8">
        <v>89.240139999999997</v>
      </c>
      <c r="D1680" t="s">
        <v>13</v>
      </c>
      <c r="E1680" s="8">
        <f>IFERROR(Cb23Mt[[#This Row],[DurationMilliseconds]]-B1679,Cb23Mt[[#This Row],[DurationMilliseconds]])</f>
        <v>140.2842000000237</v>
      </c>
      <c r="F1680" s="8">
        <f>Cb23Mt[[#This Row],[PackagePower]]*Cb23Mt[[#This Row],[TimeFrame]]/1000</f>
        <v>12.518981647790115</v>
      </c>
    </row>
    <row r="1681" spans="1:6" x14ac:dyDescent="0.3">
      <c r="A1681">
        <v>4</v>
      </c>
      <c r="B1681" s="8">
        <v>241028.74040000001</v>
      </c>
      <c r="C1681" s="8">
        <v>89.193979999999996</v>
      </c>
      <c r="D1681" t="s">
        <v>13</v>
      </c>
      <c r="E1681" s="8">
        <f>IFERROR(Cb23Mt[[#This Row],[DurationMilliseconds]]-B1680,Cb23Mt[[#This Row],[DurationMilliseconds]])</f>
        <v>139.17639999999665</v>
      </c>
      <c r="F1681" s="8">
        <f>Cb23Mt[[#This Row],[PackagePower]]*Cb23Mt[[#This Row],[TimeFrame]]/1000</f>
        <v>12.413697038071701</v>
      </c>
    </row>
    <row r="1682" spans="1:6" x14ac:dyDescent="0.3">
      <c r="A1682">
        <v>4</v>
      </c>
      <c r="B1682" s="8">
        <v>241170.9081</v>
      </c>
      <c r="C1682" s="8">
        <v>88.451099999999997</v>
      </c>
      <c r="D1682" t="s">
        <v>13</v>
      </c>
      <c r="E1682" s="8">
        <f>IFERROR(Cb23Mt[[#This Row],[DurationMilliseconds]]-B1681,Cb23Mt[[#This Row],[DurationMilliseconds]])</f>
        <v>142.16769999999087</v>
      </c>
      <c r="F1682" s="8">
        <f>Cb23Mt[[#This Row],[PackagePower]]*Cb23Mt[[#This Row],[TimeFrame]]/1000</f>
        <v>12.574889449469191</v>
      </c>
    </row>
    <row r="1683" spans="1:6" x14ac:dyDescent="0.3">
      <c r="A1683">
        <v>4</v>
      </c>
      <c r="B1683" s="8">
        <v>241313.18150000001</v>
      </c>
      <c r="C1683" s="8">
        <v>88.717860000000002</v>
      </c>
      <c r="D1683" t="s">
        <v>13</v>
      </c>
      <c r="E1683" s="8">
        <f>IFERROR(Cb23Mt[[#This Row],[DurationMilliseconds]]-B1682,Cb23Mt[[#This Row],[DurationMilliseconds]])</f>
        <v>142.27340000000549</v>
      </c>
      <c r="F1683" s="8">
        <f>Cb23Mt[[#This Row],[PackagePower]]*Cb23Mt[[#This Row],[TimeFrame]]/1000</f>
        <v>12.622191582924488</v>
      </c>
    </row>
    <row r="1684" spans="1:6" x14ac:dyDescent="0.3">
      <c r="A1684">
        <v>4</v>
      </c>
      <c r="B1684" s="8">
        <v>241451.86550000001</v>
      </c>
      <c r="C1684" s="8">
        <v>89.861419999999995</v>
      </c>
      <c r="D1684" t="s">
        <v>13</v>
      </c>
      <c r="E1684" s="8">
        <f>IFERROR(Cb23Mt[[#This Row],[DurationMilliseconds]]-B1683,Cb23Mt[[#This Row],[DurationMilliseconds]])</f>
        <v>138.68400000000838</v>
      </c>
      <c r="F1684" s="8">
        <f>Cb23Mt[[#This Row],[PackagePower]]*Cb23Mt[[#This Row],[TimeFrame]]/1000</f>
        <v>12.462341171280752</v>
      </c>
    </row>
    <row r="1685" spans="1:6" x14ac:dyDescent="0.3">
      <c r="A1685">
        <v>4</v>
      </c>
      <c r="B1685" s="8">
        <v>241594.07199999999</v>
      </c>
      <c r="C1685" s="8">
        <v>88.188760000000002</v>
      </c>
      <c r="D1685" t="s">
        <v>13</v>
      </c>
      <c r="E1685" s="8">
        <f>IFERROR(Cb23Mt[[#This Row],[DurationMilliseconds]]-B1684,Cb23Mt[[#This Row],[DurationMilliseconds]])</f>
        <v>142.20649999997113</v>
      </c>
      <c r="F1685" s="8">
        <f>Cb23Mt[[#This Row],[PackagePower]]*Cb23Mt[[#This Row],[TimeFrame]]/1000</f>
        <v>12.541014898937453</v>
      </c>
    </row>
    <row r="1686" spans="1:6" x14ac:dyDescent="0.3">
      <c r="A1686">
        <v>4</v>
      </c>
      <c r="B1686" s="8">
        <v>241737.45540000001</v>
      </c>
      <c r="C1686" s="8">
        <v>90.009190000000004</v>
      </c>
      <c r="D1686" t="s">
        <v>13</v>
      </c>
      <c r="E1686" s="8">
        <f>IFERROR(Cb23Mt[[#This Row],[DurationMilliseconds]]-B1685,Cb23Mt[[#This Row],[DurationMilliseconds]])</f>
        <v>143.38340000002063</v>
      </c>
      <c r="F1686" s="8">
        <f>Cb23Mt[[#This Row],[PackagePower]]*Cb23Mt[[#This Row],[TimeFrame]]/1000</f>
        <v>12.905823693447857</v>
      </c>
    </row>
    <row r="1687" spans="1:6" x14ac:dyDescent="0.3">
      <c r="A1687">
        <v>4</v>
      </c>
      <c r="B1687" s="8">
        <v>241879.3462</v>
      </c>
      <c r="C1687" s="8">
        <v>88.431439999999995</v>
      </c>
      <c r="D1687" t="s">
        <v>13</v>
      </c>
      <c r="E1687" s="8">
        <f>IFERROR(Cb23Mt[[#This Row],[DurationMilliseconds]]-B1686,Cb23Mt[[#This Row],[DurationMilliseconds]])</f>
        <v>141.89079999999376</v>
      </c>
      <c r="F1687" s="8">
        <f>Cb23Mt[[#This Row],[PackagePower]]*Cb23Mt[[#This Row],[TimeFrame]]/1000</f>
        <v>12.547607766751447</v>
      </c>
    </row>
    <row r="1688" spans="1:6" x14ac:dyDescent="0.3">
      <c r="A1688">
        <v>4</v>
      </c>
      <c r="B1688" s="8">
        <v>242020.99559999999</v>
      </c>
      <c r="C1688" s="8">
        <v>88.654529999999994</v>
      </c>
      <c r="D1688" t="s">
        <v>13</v>
      </c>
      <c r="E1688" s="8">
        <f>IFERROR(Cb23Mt[[#This Row],[DurationMilliseconds]]-B1687,Cb23Mt[[#This Row],[DurationMilliseconds]])</f>
        <v>141.64939999999478</v>
      </c>
      <c r="F1688" s="8">
        <f>Cb23Mt[[#This Row],[PackagePower]]*Cb23Mt[[#This Row],[TimeFrame]]/1000</f>
        <v>12.557860981781536</v>
      </c>
    </row>
    <row r="1689" spans="1:6" x14ac:dyDescent="0.3">
      <c r="A1689">
        <v>4</v>
      </c>
      <c r="B1689" s="8">
        <v>242160.7303</v>
      </c>
      <c r="C1689" s="8">
        <v>88.275019999999998</v>
      </c>
      <c r="D1689" t="s">
        <v>13</v>
      </c>
      <c r="E1689" s="8">
        <f>IFERROR(Cb23Mt[[#This Row],[DurationMilliseconds]]-B1688,Cb23Mt[[#This Row],[DurationMilliseconds]])</f>
        <v>139.73470000000088</v>
      </c>
      <c r="F1689" s="8">
        <f>Cb23Mt[[#This Row],[PackagePower]]*Cb23Mt[[#This Row],[TimeFrame]]/1000</f>
        <v>12.335083437194077</v>
      </c>
    </row>
    <row r="1690" spans="1:6" x14ac:dyDescent="0.3">
      <c r="A1690">
        <v>4</v>
      </c>
      <c r="B1690" s="8">
        <v>242301.94810000001</v>
      </c>
      <c r="C1690" s="8">
        <v>89.277299999999997</v>
      </c>
      <c r="D1690" t="s">
        <v>13</v>
      </c>
      <c r="E1690" s="8">
        <f>IFERROR(Cb23Mt[[#This Row],[DurationMilliseconds]]-B1689,Cb23Mt[[#This Row],[DurationMilliseconds]])</f>
        <v>141.21780000001309</v>
      </c>
      <c r="F1690" s="8">
        <f>Cb23Mt[[#This Row],[PackagePower]]*Cb23Mt[[#This Row],[TimeFrame]]/1000</f>
        <v>12.607543895941168</v>
      </c>
    </row>
    <row r="1691" spans="1:6" x14ac:dyDescent="0.3">
      <c r="A1691">
        <v>4</v>
      </c>
      <c r="B1691" s="8">
        <v>242441.8431</v>
      </c>
      <c r="C1691" s="8">
        <v>90.114490000000004</v>
      </c>
      <c r="D1691" t="s">
        <v>13</v>
      </c>
      <c r="E1691" s="8">
        <f>IFERROR(Cb23Mt[[#This Row],[DurationMilliseconds]]-B1690,Cb23Mt[[#This Row],[DurationMilliseconds]])</f>
        <v>139.89499999998952</v>
      </c>
      <c r="F1691" s="8">
        <f>Cb23Mt[[#This Row],[PackagePower]]*Cb23Mt[[#This Row],[TimeFrame]]/1000</f>
        <v>12.606566578549057</v>
      </c>
    </row>
    <row r="1692" spans="1:6" x14ac:dyDescent="0.3">
      <c r="A1692">
        <v>4</v>
      </c>
      <c r="B1692" s="8">
        <v>242583.1367</v>
      </c>
      <c r="C1692" s="8">
        <v>86.5274</v>
      </c>
      <c r="D1692" t="s">
        <v>13</v>
      </c>
      <c r="E1692" s="8">
        <f>IFERROR(Cb23Mt[[#This Row],[DurationMilliseconds]]-B1691,Cb23Mt[[#This Row],[DurationMilliseconds]])</f>
        <v>141.29360000000452</v>
      </c>
      <c r="F1692" s="8">
        <f>Cb23Mt[[#This Row],[PackagePower]]*Cb23Mt[[#This Row],[TimeFrame]]/1000</f>
        <v>12.225767844640391</v>
      </c>
    </row>
    <row r="1693" spans="1:6" x14ac:dyDescent="0.3">
      <c r="A1693">
        <v>4</v>
      </c>
      <c r="B1693" s="8">
        <v>242723.9901</v>
      </c>
      <c r="C1693" s="8">
        <v>85.650379999999998</v>
      </c>
      <c r="D1693" t="s">
        <v>13</v>
      </c>
      <c r="E1693" s="8">
        <f>IFERROR(Cb23Mt[[#This Row],[DurationMilliseconds]]-B1692,Cb23Mt[[#This Row],[DurationMilliseconds]])</f>
        <v>140.85339999999269</v>
      </c>
      <c r="F1693" s="8">
        <f>Cb23Mt[[#This Row],[PackagePower]]*Cb23Mt[[#This Row],[TimeFrame]]/1000</f>
        <v>12.064147234291372</v>
      </c>
    </row>
    <row r="1694" spans="1:6" x14ac:dyDescent="0.3">
      <c r="A1694">
        <v>4</v>
      </c>
      <c r="B1694" s="8">
        <v>242864.6544</v>
      </c>
      <c r="C1694" s="8">
        <v>88.772509999999997</v>
      </c>
      <c r="D1694" t="s">
        <v>13</v>
      </c>
      <c r="E1694" s="8">
        <f>IFERROR(Cb23Mt[[#This Row],[DurationMilliseconds]]-B1693,Cb23Mt[[#This Row],[DurationMilliseconds]])</f>
        <v>140.664300000004</v>
      </c>
      <c r="F1694" s="8">
        <f>Cb23Mt[[#This Row],[PackagePower]]*Cb23Mt[[#This Row],[TimeFrame]]/1000</f>
        <v>12.487122978393355</v>
      </c>
    </row>
    <row r="1695" spans="1:6" x14ac:dyDescent="0.3">
      <c r="A1695">
        <v>4</v>
      </c>
      <c r="B1695" s="8">
        <v>243005.67240000001</v>
      </c>
      <c r="C1695" s="8">
        <v>88.451589999999996</v>
      </c>
      <c r="D1695" t="s">
        <v>13</v>
      </c>
      <c r="E1695" s="8">
        <f>IFERROR(Cb23Mt[[#This Row],[DurationMilliseconds]]-B1694,Cb23Mt[[#This Row],[DurationMilliseconds]])</f>
        <v>141.01800000001094</v>
      </c>
      <c r="F1695" s="8">
        <f>Cb23Mt[[#This Row],[PackagePower]]*Cb23Mt[[#This Row],[TimeFrame]]/1000</f>
        <v>12.473266318620967</v>
      </c>
    </row>
    <row r="1696" spans="1:6" x14ac:dyDescent="0.3">
      <c r="A1696">
        <v>4</v>
      </c>
      <c r="B1696" s="8">
        <v>243146.8211</v>
      </c>
      <c r="C1696" s="8">
        <v>87.898790000000005</v>
      </c>
      <c r="D1696" t="s">
        <v>13</v>
      </c>
      <c r="E1696" s="8">
        <f>IFERROR(Cb23Mt[[#This Row],[DurationMilliseconds]]-B1695,Cb23Mt[[#This Row],[DurationMilliseconds]])</f>
        <v>141.14869999999064</v>
      </c>
      <c r="F1696" s="8">
        <f>Cb23Mt[[#This Row],[PackagePower]]*Cb23Mt[[#This Row],[TimeFrame]]/1000</f>
        <v>12.406799940072178</v>
      </c>
    </row>
    <row r="1697" spans="1:6" x14ac:dyDescent="0.3">
      <c r="A1697">
        <v>4</v>
      </c>
      <c r="B1697" s="8">
        <v>243288.57740000001</v>
      </c>
      <c r="C1697" s="8">
        <v>87.534220000000005</v>
      </c>
      <c r="D1697" t="s">
        <v>13</v>
      </c>
      <c r="E1697" s="8">
        <f>IFERROR(Cb23Mt[[#This Row],[DurationMilliseconds]]-B1696,Cb23Mt[[#This Row],[DurationMilliseconds]])</f>
        <v>141.7563000000082</v>
      </c>
      <c r="F1697" s="8">
        <f>Cb23Mt[[#This Row],[PackagePower]]*Cb23Mt[[#This Row],[TimeFrame]]/1000</f>
        <v>12.408527150586719</v>
      </c>
    </row>
    <row r="1698" spans="1:6" x14ac:dyDescent="0.3">
      <c r="A1698">
        <v>4</v>
      </c>
      <c r="B1698" s="8">
        <v>243430.47399999999</v>
      </c>
      <c r="C1698" s="8">
        <v>86.365170000000006</v>
      </c>
      <c r="D1698" t="s">
        <v>13</v>
      </c>
      <c r="E1698" s="8">
        <f>IFERROR(Cb23Mt[[#This Row],[DurationMilliseconds]]-B1697,Cb23Mt[[#This Row],[DurationMilliseconds]])</f>
        <v>141.89659999997821</v>
      </c>
      <c r="F1698" s="8">
        <f>Cb23Mt[[#This Row],[PackagePower]]*Cb23Mt[[#This Row],[TimeFrame]]/1000</f>
        <v>12.254923981420118</v>
      </c>
    </row>
    <row r="1699" spans="1:6" x14ac:dyDescent="0.3">
      <c r="A1699">
        <v>4</v>
      </c>
      <c r="B1699" s="8">
        <v>243571.47450000001</v>
      </c>
      <c r="C1699" s="8">
        <v>89.726560000000006</v>
      </c>
      <c r="D1699" t="s">
        <v>13</v>
      </c>
      <c r="E1699" s="8">
        <f>IFERROR(Cb23Mt[[#This Row],[DurationMilliseconds]]-B1698,Cb23Mt[[#This Row],[DurationMilliseconds]])</f>
        <v>141.00050000002375</v>
      </c>
      <c r="F1699" s="8">
        <f>Cb23Mt[[#This Row],[PackagePower]]*Cb23Mt[[#This Row],[TimeFrame]]/1000</f>
        <v>12.651489823282132</v>
      </c>
    </row>
    <row r="1700" spans="1:6" x14ac:dyDescent="0.3">
      <c r="A1700">
        <v>4</v>
      </c>
      <c r="B1700" s="8">
        <v>243714.16399999999</v>
      </c>
      <c r="C1700" s="8">
        <v>86.791370000000001</v>
      </c>
      <c r="D1700" t="s">
        <v>13</v>
      </c>
      <c r="E1700" s="8">
        <f>IFERROR(Cb23Mt[[#This Row],[DurationMilliseconds]]-B1699,Cb23Mt[[#This Row],[DurationMilliseconds]])</f>
        <v>142.68949999997858</v>
      </c>
      <c r="F1700" s="8">
        <f>Cb23Mt[[#This Row],[PackagePower]]*Cb23Mt[[#This Row],[TimeFrame]]/1000</f>
        <v>12.384217189613141</v>
      </c>
    </row>
    <row r="1701" spans="1:6" x14ac:dyDescent="0.3">
      <c r="A1701">
        <v>4</v>
      </c>
      <c r="B1701" s="8">
        <v>243854.69380000001</v>
      </c>
      <c r="C1701" s="8">
        <v>88.718050000000005</v>
      </c>
      <c r="D1701" t="s">
        <v>13</v>
      </c>
      <c r="E1701" s="8">
        <f>IFERROR(Cb23Mt[[#This Row],[DurationMilliseconds]]-B1700,Cb23Mt[[#This Row],[DurationMilliseconds]])</f>
        <v>140.52980000001844</v>
      </c>
      <c r="F1701" s="8">
        <f>Cb23Mt[[#This Row],[PackagePower]]*Cb23Mt[[#This Row],[TimeFrame]]/1000</f>
        <v>12.467529822891636</v>
      </c>
    </row>
    <row r="1702" spans="1:6" x14ac:dyDescent="0.3">
      <c r="A1702">
        <v>4</v>
      </c>
      <c r="B1702" s="8">
        <v>243996.3982</v>
      </c>
      <c r="C1702" s="8">
        <v>88.036060000000006</v>
      </c>
      <c r="D1702" t="s">
        <v>13</v>
      </c>
      <c r="E1702" s="8">
        <f>IFERROR(Cb23Mt[[#This Row],[DurationMilliseconds]]-B1701,Cb23Mt[[#This Row],[DurationMilliseconds]])</f>
        <v>141.7043999999878</v>
      </c>
      <c r="F1702" s="8">
        <f>Cb23Mt[[#This Row],[PackagePower]]*Cb23Mt[[#This Row],[TimeFrame]]/1000</f>
        <v>12.475097060662927</v>
      </c>
    </row>
    <row r="1703" spans="1:6" x14ac:dyDescent="0.3">
      <c r="A1703">
        <v>4</v>
      </c>
      <c r="B1703" s="8">
        <v>244137.60750000001</v>
      </c>
      <c r="C1703" s="8">
        <v>87.932379999999995</v>
      </c>
      <c r="D1703" t="s">
        <v>13</v>
      </c>
      <c r="E1703" s="8">
        <f>IFERROR(Cb23Mt[[#This Row],[DurationMilliseconds]]-B1702,Cb23Mt[[#This Row],[DurationMilliseconds]])</f>
        <v>141.20930000001681</v>
      </c>
      <c r="F1703" s="8">
        <f>Cb23Mt[[#This Row],[PackagePower]]*Cb23Mt[[#This Row],[TimeFrame]]/1000</f>
        <v>12.416869827135477</v>
      </c>
    </row>
    <row r="1704" spans="1:6" x14ac:dyDescent="0.3">
      <c r="A1704">
        <v>4</v>
      </c>
      <c r="B1704" s="8">
        <v>244278.7683</v>
      </c>
      <c r="C1704" s="8">
        <v>88.028310000000005</v>
      </c>
      <c r="D1704" t="s">
        <v>13</v>
      </c>
      <c r="E1704" s="8">
        <f>IFERROR(Cb23Mt[[#This Row],[DurationMilliseconds]]-B1703,Cb23Mt[[#This Row],[DurationMilliseconds]])</f>
        <v>141.16079999998328</v>
      </c>
      <c r="F1704" s="8">
        <f>Cb23Mt[[#This Row],[PackagePower]]*Cb23Mt[[#This Row],[TimeFrame]]/1000</f>
        <v>12.426146662246529</v>
      </c>
    </row>
    <row r="1705" spans="1:6" x14ac:dyDescent="0.3">
      <c r="A1705">
        <v>4</v>
      </c>
      <c r="B1705" s="8">
        <v>244421.52420000001</v>
      </c>
      <c r="C1705" s="8">
        <v>87.13579</v>
      </c>
      <c r="D1705" t="s">
        <v>13</v>
      </c>
      <c r="E1705" s="8">
        <f>IFERROR(Cb23Mt[[#This Row],[DurationMilliseconds]]-B1704,Cb23Mt[[#This Row],[DurationMilliseconds]])</f>
        <v>142.7559000000183</v>
      </c>
      <c r="F1705" s="8">
        <f>Cb23Mt[[#This Row],[PackagePower]]*Cb23Mt[[#This Row],[TimeFrame]]/1000</f>
        <v>12.439148123662594</v>
      </c>
    </row>
    <row r="1706" spans="1:6" x14ac:dyDescent="0.3">
      <c r="A1706">
        <v>4</v>
      </c>
      <c r="B1706" s="8">
        <v>244562.03090000001</v>
      </c>
      <c r="C1706" s="8">
        <v>88.561480000000003</v>
      </c>
      <c r="D1706" t="s">
        <v>13</v>
      </c>
      <c r="E1706" s="8">
        <f>IFERROR(Cb23Mt[[#This Row],[DurationMilliseconds]]-B1705,Cb23Mt[[#This Row],[DurationMilliseconds]])</f>
        <v>140.50669999999809</v>
      </c>
      <c r="F1706" s="8">
        <f>Cb23Mt[[#This Row],[PackagePower]]*Cb23Mt[[#This Row],[TimeFrame]]/1000</f>
        <v>12.443481301915831</v>
      </c>
    </row>
    <row r="1707" spans="1:6" x14ac:dyDescent="0.3">
      <c r="A1707">
        <v>4</v>
      </c>
      <c r="B1707" s="8">
        <v>244702.6642</v>
      </c>
      <c r="C1707" s="8">
        <v>90.548910000000006</v>
      </c>
      <c r="D1707" t="s">
        <v>13</v>
      </c>
      <c r="E1707" s="8">
        <f>IFERROR(Cb23Mt[[#This Row],[DurationMilliseconds]]-B1706,Cb23Mt[[#This Row],[DurationMilliseconds]])</f>
        <v>140.63329999998678</v>
      </c>
      <c r="F1707" s="8">
        <f>Cb23Mt[[#This Row],[PackagePower]]*Cb23Mt[[#This Row],[TimeFrame]]/1000</f>
        <v>12.734192024701803</v>
      </c>
    </row>
    <row r="1708" spans="1:6" x14ac:dyDescent="0.3">
      <c r="A1708">
        <v>4</v>
      </c>
      <c r="B1708" s="8">
        <v>244843.8316</v>
      </c>
      <c r="C1708" s="8">
        <v>89.263339999999999</v>
      </c>
      <c r="D1708" t="s">
        <v>13</v>
      </c>
      <c r="E1708" s="8">
        <f>IFERROR(Cb23Mt[[#This Row],[DurationMilliseconds]]-B1707,Cb23Mt[[#This Row],[DurationMilliseconds]])</f>
        <v>141.16740000000573</v>
      </c>
      <c r="F1708" s="8">
        <f>Cb23Mt[[#This Row],[PackagePower]]*Cb23Mt[[#This Row],[TimeFrame]]/1000</f>
        <v>12.601073623116513</v>
      </c>
    </row>
    <row r="1709" spans="1:6" x14ac:dyDescent="0.3">
      <c r="A1709">
        <v>4</v>
      </c>
      <c r="B1709" s="8">
        <v>244999.9357</v>
      </c>
      <c r="C1709" s="8">
        <v>88.257019999999997</v>
      </c>
      <c r="D1709" t="s">
        <v>13</v>
      </c>
      <c r="E1709" s="8">
        <f>IFERROR(Cb23Mt[[#This Row],[DurationMilliseconds]]-B1708,Cb23Mt[[#This Row],[DurationMilliseconds]])</f>
        <v>156.10409999999683</v>
      </c>
      <c r="F1709" s="8">
        <f>Cb23Mt[[#This Row],[PackagePower]]*Cb23Mt[[#This Row],[TimeFrame]]/1000</f>
        <v>13.77728267578172</v>
      </c>
    </row>
    <row r="1710" spans="1:6" x14ac:dyDescent="0.3">
      <c r="A1710">
        <v>4</v>
      </c>
      <c r="B1710" s="8">
        <v>245139.75870000001</v>
      </c>
      <c r="C1710" s="8">
        <v>88.776259999999994</v>
      </c>
      <c r="D1710" t="s">
        <v>13</v>
      </c>
      <c r="E1710" s="8">
        <f>IFERROR(Cb23Mt[[#This Row],[DurationMilliseconds]]-B1709,Cb23Mt[[#This Row],[DurationMilliseconds]])</f>
        <v>139.82300000000396</v>
      </c>
      <c r="F1710" s="8">
        <f>Cb23Mt[[#This Row],[PackagePower]]*Cb23Mt[[#This Row],[TimeFrame]]/1000</f>
        <v>12.41296300198035</v>
      </c>
    </row>
    <row r="1711" spans="1:6" x14ac:dyDescent="0.3">
      <c r="A1711">
        <v>4</v>
      </c>
      <c r="B1711" s="8">
        <v>245279.95370000001</v>
      </c>
      <c r="C1711" s="8">
        <v>89.046589999999995</v>
      </c>
      <c r="D1711" t="s">
        <v>13</v>
      </c>
      <c r="E1711" s="8">
        <f>IFERROR(Cb23Mt[[#This Row],[DurationMilliseconds]]-B1710,Cb23Mt[[#This Row],[DurationMilliseconds]])</f>
        <v>140.19500000000698</v>
      </c>
      <c r="F1711" s="8">
        <f>Cb23Mt[[#This Row],[PackagePower]]*Cb23Mt[[#This Row],[TimeFrame]]/1000</f>
        <v>12.483886685050622</v>
      </c>
    </row>
    <row r="1712" spans="1:6" x14ac:dyDescent="0.3">
      <c r="A1712">
        <v>4</v>
      </c>
      <c r="B1712" s="8">
        <v>245420.23989999999</v>
      </c>
      <c r="C1712" s="8">
        <v>88.24297</v>
      </c>
      <c r="D1712" t="s">
        <v>13</v>
      </c>
      <c r="E1712" s="8">
        <f>IFERROR(Cb23Mt[[#This Row],[DurationMilliseconds]]-B1711,Cb23Mt[[#This Row],[DurationMilliseconds]])</f>
        <v>140.28619999997318</v>
      </c>
      <c r="F1712" s="8">
        <f>Cb23Mt[[#This Row],[PackagePower]]*Cb23Mt[[#This Row],[TimeFrame]]/1000</f>
        <v>12.379270938011635</v>
      </c>
    </row>
    <row r="1713" spans="1:6" x14ac:dyDescent="0.3">
      <c r="A1713">
        <v>4</v>
      </c>
      <c r="B1713" s="8">
        <v>245560.96249999999</v>
      </c>
      <c r="C1713" s="8">
        <v>88.795140000000004</v>
      </c>
      <c r="D1713" t="s">
        <v>13</v>
      </c>
      <c r="E1713" s="8">
        <f>IFERROR(Cb23Mt[[#This Row],[DurationMilliseconds]]-B1712,Cb23Mt[[#This Row],[DurationMilliseconds]])</f>
        <v>140.72260000000824</v>
      </c>
      <c r="F1713" s="8">
        <f>Cb23Mt[[#This Row],[PackagePower]]*Cb23Mt[[#This Row],[TimeFrame]]/1000</f>
        <v>12.495482968164731</v>
      </c>
    </row>
    <row r="1714" spans="1:6" x14ac:dyDescent="0.3">
      <c r="A1714">
        <v>4</v>
      </c>
      <c r="B1714" s="8">
        <v>245701.2475</v>
      </c>
      <c r="C1714" s="8">
        <v>88.696659999999994</v>
      </c>
      <c r="D1714" t="s">
        <v>13</v>
      </c>
      <c r="E1714" s="8">
        <f>IFERROR(Cb23Mt[[#This Row],[DurationMilliseconds]]-B1713,Cb23Mt[[#This Row],[DurationMilliseconds]])</f>
        <v>140.28500000000349</v>
      </c>
      <c r="F1714" s="8">
        <f>Cb23Mt[[#This Row],[PackagePower]]*Cb23Mt[[#This Row],[TimeFrame]]/1000</f>
        <v>12.442810948100309</v>
      </c>
    </row>
    <row r="1715" spans="1:6" x14ac:dyDescent="0.3">
      <c r="A1715">
        <v>4</v>
      </c>
      <c r="B1715" s="8">
        <v>245841.6905</v>
      </c>
      <c r="C1715" s="8">
        <v>88.340900000000005</v>
      </c>
      <c r="D1715" t="s">
        <v>13</v>
      </c>
      <c r="E1715" s="8">
        <f>IFERROR(Cb23Mt[[#This Row],[DurationMilliseconds]]-B1714,Cb23Mt[[#This Row],[DurationMilliseconds]])</f>
        <v>140.4429999999993</v>
      </c>
      <c r="F1715" s="8">
        <f>Cb23Mt[[#This Row],[PackagePower]]*Cb23Mt[[#This Row],[TimeFrame]]/1000</f>
        <v>12.406861018699939</v>
      </c>
    </row>
    <row r="1716" spans="1:6" x14ac:dyDescent="0.3">
      <c r="A1716">
        <v>4</v>
      </c>
      <c r="B1716" s="8">
        <v>245981.8126</v>
      </c>
      <c r="C1716" s="8">
        <v>88.452610000000007</v>
      </c>
      <c r="D1716" t="s">
        <v>13</v>
      </c>
      <c r="E1716" s="8">
        <f>IFERROR(Cb23Mt[[#This Row],[DurationMilliseconds]]-B1715,Cb23Mt[[#This Row],[DurationMilliseconds]])</f>
        <v>140.12210000000778</v>
      </c>
      <c r="F1716" s="8">
        <f>Cb23Mt[[#This Row],[PackagePower]]*Cb23Mt[[#This Row],[TimeFrame]]/1000</f>
        <v>12.39416546368169</v>
      </c>
    </row>
    <row r="1717" spans="1:6" x14ac:dyDescent="0.3">
      <c r="A1717">
        <v>4</v>
      </c>
      <c r="B1717" s="8">
        <v>246123.0037</v>
      </c>
      <c r="C1717" s="8">
        <v>88.251509999999996</v>
      </c>
      <c r="D1717" t="s">
        <v>13</v>
      </c>
      <c r="E1717" s="8">
        <f>IFERROR(Cb23Mt[[#This Row],[DurationMilliseconds]]-B1716,Cb23Mt[[#This Row],[DurationMilliseconds]])</f>
        <v>141.19109999999637</v>
      </c>
      <c r="F1717" s="8">
        <f>Cb23Mt[[#This Row],[PackagePower]]*Cb23Mt[[#This Row],[TimeFrame]]/1000</f>
        <v>12.460327773560678</v>
      </c>
    </row>
    <row r="1718" spans="1:6" x14ac:dyDescent="0.3">
      <c r="A1718">
        <v>4</v>
      </c>
      <c r="B1718" s="8">
        <v>246264.21789999999</v>
      </c>
      <c r="C1718" s="8">
        <v>88.730220000000003</v>
      </c>
      <c r="D1718" t="s">
        <v>13</v>
      </c>
      <c r="E1718" s="8">
        <f>IFERROR(Cb23Mt[[#This Row],[DurationMilliseconds]]-B1717,Cb23Mt[[#This Row],[DurationMilliseconds]])</f>
        <v>141.21419999998761</v>
      </c>
      <c r="F1718" s="8">
        <f>Cb23Mt[[#This Row],[PackagePower]]*Cb23Mt[[#This Row],[TimeFrame]]/1000</f>
        <v>12.529967033122901</v>
      </c>
    </row>
    <row r="1719" spans="1:6" x14ac:dyDescent="0.3">
      <c r="A1719">
        <v>4</v>
      </c>
      <c r="B1719" s="8">
        <v>246404.45939999999</v>
      </c>
      <c r="C1719" s="8">
        <v>90.057230000000004</v>
      </c>
      <c r="D1719" t="s">
        <v>13</v>
      </c>
      <c r="E1719" s="8">
        <f>IFERROR(Cb23Mt[[#This Row],[DurationMilliseconds]]-B1718,Cb23Mt[[#This Row],[DurationMilliseconds]])</f>
        <v>140.24150000000373</v>
      </c>
      <c r="F1719" s="8">
        <f>Cb23Mt[[#This Row],[PackagePower]]*Cb23Mt[[#This Row],[TimeFrame]]/1000</f>
        <v>12.629761021045336</v>
      </c>
    </row>
    <row r="1720" spans="1:6" x14ac:dyDescent="0.3">
      <c r="A1720">
        <v>4</v>
      </c>
      <c r="B1720" s="8">
        <v>246544.56419999999</v>
      </c>
      <c r="C1720" s="8">
        <v>88.614260000000002</v>
      </c>
      <c r="D1720" t="s">
        <v>13</v>
      </c>
      <c r="E1720" s="8">
        <f>IFERROR(Cb23Mt[[#This Row],[DurationMilliseconds]]-B1719,Cb23Mt[[#This Row],[DurationMilliseconds]])</f>
        <v>140.10480000000098</v>
      </c>
      <c r="F1720" s="8">
        <f>Cb23Mt[[#This Row],[PackagePower]]*Cb23Mt[[#This Row],[TimeFrame]]/1000</f>
        <v>12.415283174448087</v>
      </c>
    </row>
    <row r="1721" spans="1:6" x14ac:dyDescent="0.3">
      <c r="A1721">
        <v>4</v>
      </c>
      <c r="B1721" s="8">
        <v>246686.0925</v>
      </c>
      <c r="C1721" s="8">
        <v>89.692530000000005</v>
      </c>
      <c r="D1721" t="s">
        <v>13</v>
      </c>
      <c r="E1721" s="8">
        <f>IFERROR(Cb23Mt[[#This Row],[DurationMilliseconds]]-B1720,Cb23Mt[[#This Row],[DurationMilliseconds]])</f>
        <v>141.5283000000054</v>
      </c>
      <c r="F1721" s="8">
        <f>Cb23Mt[[#This Row],[PackagePower]]*Cb23Mt[[#This Row],[TimeFrame]]/1000</f>
        <v>12.694031293599485</v>
      </c>
    </row>
    <row r="1722" spans="1:6" x14ac:dyDescent="0.3">
      <c r="A1722">
        <v>4</v>
      </c>
      <c r="B1722" s="8">
        <v>246828.3235</v>
      </c>
      <c r="C1722" s="8">
        <v>89.889650000000003</v>
      </c>
      <c r="D1722" t="s">
        <v>13</v>
      </c>
      <c r="E1722" s="8">
        <f>IFERROR(Cb23Mt[[#This Row],[DurationMilliseconds]]-B1721,Cb23Mt[[#This Row],[DurationMilliseconds]])</f>
        <v>142.23099999999977</v>
      </c>
      <c r="F1722" s="8">
        <f>Cb23Mt[[#This Row],[PackagePower]]*Cb23Mt[[#This Row],[TimeFrame]]/1000</f>
        <v>12.78509480914998</v>
      </c>
    </row>
    <row r="1723" spans="1:6" x14ac:dyDescent="0.3">
      <c r="A1723">
        <v>4</v>
      </c>
      <c r="B1723" s="8">
        <v>246970.04930000001</v>
      </c>
      <c r="C1723" s="8">
        <v>89.947810000000004</v>
      </c>
      <c r="D1723" t="s">
        <v>13</v>
      </c>
      <c r="E1723" s="8">
        <f>IFERROR(Cb23Mt[[#This Row],[DurationMilliseconds]]-B1722,Cb23Mt[[#This Row],[DurationMilliseconds]])</f>
        <v>141.72580000001471</v>
      </c>
      <c r="F1723" s="8">
        <f>Cb23Mt[[#This Row],[PackagePower]]*Cb23Mt[[#This Row],[TimeFrame]]/1000</f>
        <v>12.747925330499324</v>
      </c>
    </row>
    <row r="1724" spans="1:6" x14ac:dyDescent="0.3">
      <c r="A1724">
        <v>4</v>
      </c>
      <c r="B1724" s="8">
        <v>247127.2519</v>
      </c>
      <c r="C1724" s="8">
        <v>90.004400000000004</v>
      </c>
      <c r="D1724" t="s">
        <v>13</v>
      </c>
      <c r="E1724" s="8">
        <f>IFERROR(Cb23Mt[[#This Row],[DurationMilliseconds]]-B1723,Cb23Mt[[#This Row],[DurationMilliseconds]])</f>
        <v>157.20259999998962</v>
      </c>
      <c r="F1724" s="8">
        <f>Cb23Mt[[#This Row],[PackagePower]]*Cb23Mt[[#This Row],[TimeFrame]]/1000</f>
        <v>14.148925691439066</v>
      </c>
    </row>
    <row r="1725" spans="1:6" x14ac:dyDescent="0.3">
      <c r="A1725">
        <v>4</v>
      </c>
      <c r="B1725" s="8">
        <v>247269.9669</v>
      </c>
      <c r="C1725" s="8">
        <v>88.507490000000004</v>
      </c>
      <c r="D1725" t="s">
        <v>13</v>
      </c>
      <c r="E1725" s="8">
        <f>IFERROR(Cb23Mt[[#This Row],[DurationMilliseconds]]-B1724,Cb23Mt[[#This Row],[DurationMilliseconds]])</f>
        <v>142.71499999999651</v>
      </c>
      <c r="F1725" s="8">
        <f>Cb23Mt[[#This Row],[PackagePower]]*Cb23Mt[[#This Row],[TimeFrame]]/1000</f>
        <v>12.631346435349691</v>
      </c>
    </row>
    <row r="1726" spans="1:6" x14ac:dyDescent="0.3">
      <c r="A1726">
        <v>4</v>
      </c>
      <c r="B1726" s="8">
        <v>247411.67540000001</v>
      </c>
      <c r="C1726" s="8">
        <v>88.612819999999999</v>
      </c>
      <c r="D1726" t="s">
        <v>13</v>
      </c>
      <c r="E1726" s="8">
        <f>IFERROR(Cb23Mt[[#This Row],[DurationMilliseconds]]-B1725,Cb23Mt[[#This Row],[DurationMilliseconds]])</f>
        <v>141.70850000000792</v>
      </c>
      <c r="F1726" s="8">
        <f>Cb23Mt[[#This Row],[PackagePower]]*Cb23Mt[[#This Row],[TimeFrame]]/1000</f>
        <v>12.557189802970701</v>
      </c>
    </row>
    <row r="1727" spans="1:6" x14ac:dyDescent="0.3">
      <c r="A1727">
        <v>4</v>
      </c>
      <c r="B1727" s="8">
        <v>247552.38380000001</v>
      </c>
      <c r="C1727" s="8">
        <v>89.492930000000001</v>
      </c>
      <c r="D1727" t="s">
        <v>13</v>
      </c>
      <c r="E1727" s="8">
        <f>IFERROR(Cb23Mt[[#This Row],[DurationMilliseconds]]-B1726,Cb23Mt[[#This Row],[DurationMilliseconds]])</f>
        <v>140.70840000000317</v>
      </c>
      <c r="F1727" s="8">
        <f>Cb23Mt[[#This Row],[PackagePower]]*Cb23Mt[[#This Row],[TimeFrame]]/1000</f>
        <v>12.592406991612284</v>
      </c>
    </row>
    <row r="1728" spans="1:6" x14ac:dyDescent="0.3">
      <c r="A1728">
        <v>4</v>
      </c>
      <c r="B1728" s="8">
        <v>247694.1691</v>
      </c>
      <c r="C1728" s="8">
        <v>89.170509999999993</v>
      </c>
      <c r="D1728" t="s">
        <v>13</v>
      </c>
      <c r="E1728" s="8">
        <f>IFERROR(Cb23Mt[[#This Row],[DurationMilliseconds]]-B1727,Cb23Mt[[#This Row],[DurationMilliseconds]])</f>
        <v>141.78529999998864</v>
      </c>
      <c r="F1728" s="8">
        <f>Cb23Mt[[#This Row],[PackagePower]]*Cb23Mt[[#This Row],[TimeFrame]]/1000</f>
        <v>12.643067511501986</v>
      </c>
    </row>
    <row r="1729" spans="1:6" x14ac:dyDescent="0.3">
      <c r="A1729">
        <v>4</v>
      </c>
      <c r="B1729" s="8">
        <v>247834.6673</v>
      </c>
      <c r="C1729" s="8">
        <v>89.629429999999999</v>
      </c>
      <c r="D1729" t="s">
        <v>13</v>
      </c>
      <c r="E1729" s="8">
        <f>IFERROR(Cb23Mt[[#This Row],[DurationMilliseconds]]-B1728,Cb23Mt[[#This Row],[DurationMilliseconds]])</f>
        <v>140.49820000000182</v>
      </c>
      <c r="F1729" s="8">
        <f>Cb23Mt[[#This Row],[PackagePower]]*Cb23Mt[[#This Row],[TimeFrame]]/1000</f>
        <v>12.592773582026162</v>
      </c>
    </row>
    <row r="1730" spans="1:6" x14ac:dyDescent="0.3">
      <c r="A1730">
        <v>4</v>
      </c>
      <c r="B1730" s="8">
        <v>247976.45800000001</v>
      </c>
      <c r="C1730" s="8">
        <v>89.172700000000006</v>
      </c>
      <c r="D1730" t="s">
        <v>13</v>
      </c>
      <c r="E1730" s="8">
        <f>IFERROR(Cb23Mt[[#This Row],[DurationMilliseconds]]-B1729,Cb23Mt[[#This Row],[DurationMilliseconds]])</f>
        <v>141.79070000001229</v>
      </c>
      <c r="F1730" s="8">
        <f>Cb23Mt[[#This Row],[PackagePower]]*Cb23Mt[[#This Row],[TimeFrame]]/1000</f>
        <v>12.643859553891097</v>
      </c>
    </row>
    <row r="1731" spans="1:6" x14ac:dyDescent="0.3">
      <c r="A1731">
        <v>4</v>
      </c>
      <c r="B1731" s="8">
        <v>248116.59270000001</v>
      </c>
      <c r="C1731" s="8">
        <v>88.622349999999997</v>
      </c>
      <c r="D1731" t="s">
        <v>13</v>
      </c>
      <c r="E1731" s="8">
        <f>IFERROR(Cb23Mt[[#This Row],[DurationMilliseconds]]-B1730,Cb23Mt[[#This Row],[DurationMilliseconds]])</f>
        <v>140.13469999999506</v>
      </c>
      <c r="F1731" s="8">
        <f>Cb23Mt[[#This Row],[PackagePower]]*Cb23Mt[[#This Row],[TimeFrame]]/1000</f>
        <v>12.419066430544563</v>
      </c>
    </row>
    <row r="1732" spans="1:6" x14ac:dyDescent="0.3">
      <c r="A1732">
        <v>4</v>
      </c>
      <c r="B1732" s="8">
        <v>248258.26550000001</v>
      </c>
      <c r="C1732" s="8">
        <v>87.929900000000004</v>
      </c>
      <c r="D1732" t="s">
        <v>13</v>
      </c>
      <c r="E1732" s="8">
        <f>IFERROR(Cb23Mt[[#This Row],[DurationMilliseconds]]-B1731,Cb23Mt[[#This Row],[DurationMilliseconds]])</f>
        <v>141.67280000000028</v>
      </c>
      <c r="F1732" s="8">
        <f>Cb23Mt[[#This Row],[PackagePower]]*Cb23Mt[[#This Row],[TimeFrame]]/1000</f>
        <v>12.457275136720025</v>
      </c>
    </row>
    <row r="1733" spans="1:6" x14ac:dyDescent="0.3">
      <c r="A1733">
        <v>4</v>
      </c>
      <c r="B1733" s="8">
        <v>248400.43429999999</v>
      </c>
      <c r="C1733" s="8">
        <v>88.633740000000003</v>
      </c>
      <c r="D1733" t="s">
        <v>13</v>
      </c>
      <c r="E1733" s="8">
        <f>IFERROR(Cb23Mt[[#This Row],[DurationMilliseconds]]-B1732,Cb23Mt[[#This Row],[DurationMilliseconds]])</f>
        <v>142.16879999998491</v>
      </c>
      <c r="F1733" s="8">
        <f>Cb23Mt[[#This Row],[PackagePower]]*Cb23Mt[[#This Row],[TimeFrame]]/1000</f>
        <v>12.600952455310663</v>
      </c>
    </row>
    <row r="1734" spans="1:6" x14ac:dyDescent="0.3">
      <c r="A1734">
        <v>4</v>
      </c>
      <c r="B1734" s="8">
        <v>248540.69289999999</v>
      </c>
      <c r="C1734" s="8">
        <v>89.425280000000001</v>
      </c>
      <c r="D1734" t="s">
        <v>13</v>
      </c>
      <c r="E1734" s="8">
        <f>IFERROR(Cb23Mt[[#This Row],[DurationMilliseconds]]-B1733,Cb23Mt[[#This Row],[DurationMilliseconds]])</f>
        <v>140.25860000000102</v>
      </c>
      <c r="F1734" s="8">
        <f>Cb23Mt[[#This Row],[PackagePower]]*Cb23Mt[[#This Row],[TimeFrame]]/1000</f>
        <v>12.542664577408091</v>
      </c>
    </row>
    <row r="1735" spans="1:6" x14ac:dyDescent="0.3">
      <c r="A1735">
        <v>4</v>
      </c>
      <c r="B1735" s="8">
        <v>248681.4051</v>
      </c>
      <c r="C1735" s="8">
        <v>87.933750000000003</v>
      </c>
      <c r="D1735" t="s">
        <v>13</v>
      </c>
      <c r="E1735" s="8">
        <f>IFERROR(Cb23Mt[[#This Row],[DurationMilliseconds]]-B1734,Cb23Mt[[#This Row],[DurationMilliseconds]])</f>
        <v>140.71220000000903</v>
      </c>
      <c r="F1735" s="8">
        <f>Cb23Mt[[#This Row],[PackagePower]]*Cb23Mt[[#This Row],[TimeFrame]]/1000</f>
        <v>12.373351416750795</v>
      </c>
    </row>
    <row r="1736" spans="1:6" x14ac:dyDescent="0.3">
      <c r="A1736">
        <v>4</v>
      </c>
      <c r="B1736" s="8">
        <v>248823.43160000001</v>
      </c>
      <c r="C1736" s="8">
        <v>88.769810000000007</v>
      </c>
      <c r="D1736" t="s">
        <v>13</v>
      </c>
      <c r="E1736" s="8">
        <f>IFERROR(Cb23Mt[[#This Row],[DurationMilliseconds]]-B1735,Cb23Mt[[#This Row],[DurationMilliseconds]])</f>
        <v>142.02650000000722</v>
      </c>
      <c r="F1736" s="8">
        <f>Cb23Mt[[#This Row],[PackagePower]]*Cb23Mt[[#This Row],[TimeFrame]]/1000</f>
        <v>12.607665419965642</v>
      </c>
    </row>
    <row r="1737" spans="1:6" x14ac:dyDescent="0.3">
      <c r="A1737">
        <v>4</v>
      </c>
      <c r="B1737" s="8">
        <v>248963.44089999999</v>
      </c>
      <c r="C1737" s="8">
        <v>88.107990000000001</v>
      </c>
      <c r="D1737" t="s">
        <v>13</v>
      </c>
      <c r="E1737" s="8">
        <f>IFERROR(Cb23Mt[[#This Row],[DurationMilliseconds]]-B1736,Cb23Mt[[#This Row],[DurationMilliseconds]])</f>
        <v>140.00929999997607</v>
      </c>
      <c r="F1737" s="8">
        <f>Cb23Mt[[#This Row],[PackagePower]]*Cb23Mt[[#This Row],[TimeFrame]]/1000</f>
        <v>12.335938004304891</v>
      </c>
    </row>
    <row r="1738" spans="1:6" x14ac:dyDescent="0.3">
      <c r="A1738">
        <v>4</v>
      </c>
      <c r="B1738" s="8">
        <v>249103.81880000001</v>
      </c>
      <c r="C1738" s="8">
        <v>80.494309999999999</v>
      </c>
      <c r="D1738" t="s">
        <v>13</v>
      </c>
      <c r="E1738" s="8">
        <f>IFERROR(Cb23Mt[[#This Row],[DurationMilliseconds]]-B1737,Cb23Mt[[#This Row],[DurationMilliseconds]])</f>
        <v>140.37790000002133</v>
      </c>
      <c r="F1738" s="8">
        <f>Cb23Mt[[#This Row],[PackagePower]]*Cb23Mt[[#This Row],[TimeFrame]]/1000</f>
        <v>11.299622199750717</v>
      </c>
    </row>
    <row r="1739" spans="1:6" x14ac:dyDescent="0.3">
      <c r="A1739">
        <v>4</v>
      </c>
      <c r="B1739" s="8">
        <v>249244.6826</v>
      </c>
      <c r="C1739" s="8">
        <v>79.016850000000005</v>
      </c>
      <c r="D1739" t="s">
        <v>13</v>
      </c>
      <c r="E1739" s="8">
        <f>IFERROR(Cb23Mt[[#This Row],[DurationMilliseconds]]-B1738,Cb23Mt[[#This Row],[DurationMilliseconds]])</f>
        <v>140.8637999999919</v>
      </c>
      <c r="F1739" s="8">
        <f>Cb23Mt[[#This Row],[PackagePower]]*Cb23Mt[[#This Row],[TimeFrame]]/1000</f>
        <v>11.13061375502936</v>
      </c>
    </row>
    <row r="1740" spans="1:6" x14ac:dyDescent="0.3">
      <c r="A1740">
        <v>4</v>
      </c>
      <c r="B1740" s="8">
        <v>249386.10680000001</v>
      </c>
      <c r="C1740" s="8">
        <v>78.47372</v>
      </c>
      <c r="D1740" t="s">
        <v>13</v>
      </c>
      <c r="E1740" s="8">
        <f>IFERROR(Cb23Mt[[#This Row],[DurationMilliseconds]]-B1739,Cb23Mt[[#This Row],[DurationMilliseconds]])</f>
        <v>141.42420000000857</v>
      </c>
      <c r="F1740" s="8">
        <f>Cb23Mt[[#This Row],[PackagePower]]*Cb23Mt[[#This Row],[TimeFrame]]/1000</f>
        <v>11.098083072024671</v>
      </c>
    </row>
    <row r="1741" spans="1:6" x14ac:dyDescent="0.3">
      <c r="A1741">
        <v>4</v>
      </c>
      <c r="B1741" s="8">
        <v>249527.71049999999</v>
      </c>
      <c r="C1741" s="8">
        <v>78.335459999999998</v>
      </c>
      <c r="D1741" t="s">
        <v>13</v>
      </c>
      <c r="E1741" s="8">
        <f>IFERROR(Cb23Mt[[#This Row],[DurationMilliseconds]]-B1740,Cb23Mt[[#This Row],[DurationMilliseconds]])</f>
        <v>141.60369999997783</v>
      </c>
      <c r="F1741" s="8">
        <f>Cb23Mt[[#This Row],[PackagePower]]*Cb23Mt[[#This Row],[TimeFrame]]/1000</f>
        <v>11.092590977200263</v>
      </c>
    </row>
    <row r="1742" spans="1:6" x14ac:dyDescent="0.3">
      <c r="A1742">
        <v>4</v>
      </c>
      <c r="B1742" s="8">
        <v>249667.56450000001</v>
      </c>
      <c r="C1742" s="8">
        <v>79.142679999999999</v>
      </c>
      <c r="D1742" t="s">
        <v>13</v>
      </c>
      <c r="E1742" s="8">
        <f>IFERROR(Cb23Mt[[#This Row],[DurationMilliseconds]]-B1741,Cb23Mt[[#This Row],[DurationMilliseconds]])</f>
        <v>139.85400000002119</v>
      </c>
      <c r="F1742" s="8">
        <f>Cb23Mt[[#This Row],[PackagePower]]*Cb23Mt[[#This Row],[TimeFrame]]/1000</f>
        <v>11.068420368721675</v>
      </c>
    </row>
    <row r="1743" spans="1:6" x14ac:dyDescent="0.3">
      <c r="A1743">
        <v>4</v>
      </c>
      <c r="B1743" s="8">
        <v>249809.2512</v>
      </c>
      <c r="C1743" s="8">
        <v>78.384339999999995</v>
      </c>
      <c r="D1743" t="s">
        <v>13</v>
      </c>
      <c r="E1743" s="8">
        <f>IFERROR(Cb23Mt[[#This Row],[DurationMilliseconds]]-B1742,Cb23Mt[[#This Row],[DurationMilliseconds]])</f>
        <v>141.68669999999111</v>
      </c>
      <c r="F1743" s="8">
        <f>Cb23Mt[[#This Row],[PackagePower]]*Cb23Mt[[#This Row],[TimeFrame]]/1000</f>
        <v>11.106018466277302</v>
      </c>
    </row>
    <row r="1744" spans="1:6" x14ac:dyDescent="0.3">
      <c r="A1744">
        <v>4</v>
      </c>
      <c r="B1744" s="8">
        <v>249951.133</v>
      </c>
      <c r="C1744" s="8">
        <v>78.761380000000003</v>
      </c>
      <c r="D1744" t="s">
        <v>13</v>
      </c>
      <c r="E1744" s="8">
        <f>IFERROR(Cb23Mt[[#This Row],[DurationMilliseconds]]-B1743,Cb23Mt[[#This Row],[DurationMilliseconds]])</f>
        <v>141.88180000000284</v>
      </c>
      <c r="F1744" s="8">
        <f>Cb23Mt[[#This Row],[PackagePower]]*Cb23Mt[[#This Row],[TimeFrame]]/1000</f>
        <v>11.174806364884223</v>
      </c>
    </row>
    <row r="1745" spans="1:6" x14ac:dyDescent="0.3">
      <c r="A1745">
        <v>4</v>
      </c>
      <c r="B1745" s="8">
        <v>250091.6439</v>
      </c>
      <c r="C1745" s="8">
        <v>79.0976</v>
      </c>
      <c r="D1745" t="s">
        <v>13</v>
      </c>
      <c r="E1745" s="8">
        <f>IFERROR(Cb23Mt[[#This Row],[DurationMilliseconds]]-B1744,Cb23Mt[[#This Row],[DurationMilliseconds]])</f>
        <v>140.51089999999385</v>
      </c>
      <c r="F1745" s="8">
        <f>Cb23Mt[[#This Row],[PackagePower]]*Cb23Mt[[#This Row],[TimeFrame]]/1000</f>
        <v>11.114074963839514</v>
      </c>
    </row>
    <row r="1746" spans="1:6" x14ac:dyDescent="0.3">
      <c r="A1746">
        <v>4</v>
      </c>
      <c r="B1746" s="8">
        <v>250232.8633</v>
      </c>
      <c r="C1746" s="8">
        <v>78.657970000000006</v>
      </c>
      <c r="D1746" t="s">
        <v>13</v>
      </c>
      <c r="E1746" s="8">
        <f>IFERROR(Cb23Mt[[#This Row],[DurationMilliseconds]]-B1745,Cb23Mt[[#This Row],[DurationMilliseconds]])</f>
        <v>141.21940000000177</v>
      </c>
      <c r="F1746" s="8">
        <f>Cb23Mt[[#This Row],[PackagePower]]*Cb23Mt[[#This Row],[TimeFrame]]/1000</f>
        <v>11.108031328618141</v>
      </c>
    </row>
    <row r="1747" spans="1:6" x14ac:dyDescent="0.3">
      <c r="A1747">
        <v>4</v>
      </c>
      <c r="B1747" s="8">
        <v>250372.57810000001</v>
      </c>
      <c r="C1747" s="8">
        <v>79.075609999999998</v>
      </c>
      <c r="D1747" t="s">
        <v>13</v>
      </c>
      <c r="E1747" s="8">
        <f>IFERROR(Cb23Mt[[#This Row],[DurationMilliseconds]]-B1746,Cb23Mt[[#This Row],[DurationMilliseconds]])</f>
        <v>139.71480000001611</v>
      </c>
      <c r="F1747" s="8">
        <f>Cb23Mt[[#This Row],[PackagePower]]*Cb23Mt[[#This Row],[TimeFrame]]/1000</f>
        <v>11.048033036029274</v>
      </c>
    </row>
    <row r="1748" spans="1:6" x14ac:dyDescent="0.3">
      <c r="A1748">
        <v>4</v>
      </c>
      <c r="B1748" s="8">
        <v>250513.022</v>
      </c>
      <c r="C1748" s="8">
        <v>78.440420000000003</v>
      </c>
      <c r="D1748" t="s">
        <v>13</v>
      </c>
      <c r="E1748" s="8">
        <f>IFERROR(Cb23Mt[[#This Row],[DurationMilliseconds]]-B1747,Cb23Mt[[#This Row],[DurationMilliseconds]])</f>
        <v>140.44389999998384</v>
      </c>
      <c r="F1748" s="8">
        <f>Cb23Mt[[#This Row],[PackagePower]]*Cb23Mt[[#This Row],[TimeFrame]]/1000</f>
        <v>11.016478502436733</v>
      </c>
    </row>
    <row r="1749" spans="1:6" x14ac:dyDescent="0.3">
      <c r="A1749">
        <v>4</v>
      </c>
      <c r="B1749" s="8">
        <v>250653.72829999999</v>
      </c>
      <c r="C1749" s="8">
        <v>79.247150000000005</v>
      </c>
      <c r="D1749" t="s">
        <v>13</v>
      </c>
      <c r="E1749" s="8">
        <f>IFERROR(Cb23Mt[[#This Row],[DurationMilliseconds]]-B1748,Cb23Mt[[#This Row],[DurationMilliseconds]])</f>
        <v>140.70629999999073</v>
      </c>
      <c r="F1749" s="8">
        <f>Cb23Mt[[#This Row],[PackagePower]]*Cb23Mt[[#This Row],[TimeFrame]]/1000</f>
        <v>11.150573262044267</v>
      </c>
    </row>
    <row r="1750" spans="1:6" x14ac:dyDescent="0.3">
      <c r="A1750">
        <v>4</v>
      </c>
      <c r="B1750" s="8">
        <v>250796.9436</v>
      </c>
      <c r="C1750" s="8">
        <v>78.286270000000002</v>
      </c>
      <c r="D1750" t="s">
        <v>13</v>
      </c>
      <c r="E1750" s="8">
        <f>IFERROR(Cb23Mt[[#This Row],[DurationMilliseconds]]-B1749,Cb23Mt[[#This Row],[DurationMilliseconds]])</f>
        <v>143.21530000001076</v>
      </c>
      <c r="F1750" s="8">
        <f>Cb23Mt[[#This Row],[PackagePower]]*Cb23Mt[[#This Row],[TimeFrame]]/1000</f>
        <v>11.211791643931841</v>
      </c>
    </row>
    <row r="1751" spans="1:6" x14ac:dyDescent="0.3">
      <c r="A1751">
        <v>4</v>
      </c>
      <c r="B1751" s="8">
        <v>250939.2157</v>
      </c>
      <c r="C1751" s="8">
        <v>79.092280000000002</v>
      </c>
      <c r="D1751" t="s">
        <v>13</v>
      </c>
      <c r="E1751" s="8">
        <f>IFERROR(Cb23Mt[[#This Row],[DurationMilliseconds]]-B1750,Cb23Mt[[#This Row],[DurationMilliseconds]])</f>
        <v>142.27210000000196</v>
      </c>
      <c r="F1751" s="8">
        <f>Cb23Mt[[#This Row],[PackagePower]]*Cb23Mt[[#This Row],[TimeFrame]]/1000</f>
        <v>11.252624769388154</v>
      </c>
    </row>
    <row r="1752" spans="1:6" x14ac:dyDescent="0.3">
      <c r="A1752">
        <v>4</v>
      </c>
      <c r="B1752" s="8">
        <v>251081.04250000001</v>
      </c>
      <c r="C1752" s="8">
        <v>79.041520000000006</v>
      </c>
      <c r="D1752" t="s">
        <v>13</v>
      </c>
      <c r="E1752" s="8">
        <f>IFERROR(Cb23Mt[[#This Row],[DurationMilliseconds]]-B1751,Cb23Mt[[#This Row],[DurationMilliseconds]])</f>
        <v>141.82680000000983</v>
      </c>
      <c r="F1752" s="8">
        <f>Cb23Mt[[#This Row],[PackagePower]]*Cb23Mt[[#This Row],[TimeFrame]]/1000</f>
        <v>11.210205848736777</v>
      </c>
    </row>
    <row r="1753" spans="1:6" x14ac:dyDescent="0.3">
      <c r="A1753">
        <v>4</v>
      </c>
      <c r="B1753" s="8">
        <v>251222.1948</v>
      </c>
      <c r="C1753" s="8">
        <v>79.419210000000007</v>
      </c>
      <c r="D1753" t="s">
        <v>13</v>
      </c>
      <c r="E1753" s="8">
        <f>IFERROR(Cb23Mt[[#This Row],[DurationMilliseconds]]-B1752,Cb23Mt[[#This Row],[DurationMilliseconds]])</f>
        <v>141.15229999998701</v>
      </c>
      <c r="F1753" s="8">
        <f>Cb23Mt[[#This Row],[PackagePower]]*Cb23Mt[[#This Row],[TimeFrame]]/1000</f>
        <v>11.21020415568197</v>
      </c>
    </row>
    <row r="1754" spans="1:6" x14ac:dyDescent="0.3">
      <c r="A1754">
        <v>4</v>
      </c>
      <c r="B1754" s="8">
        <v>251364.69080000001</v>
      </c>
      <c r="C1754" s="8">
        <v>79.140190000000004</v>
      </c>
      <c r="D1754" t="s">
        <v>13</v>
      </c>
      <c r="E1754" s="8">
        <f>IFERROR(Cb23Mt[[#This Row],[DurationMilliseconds]]-B1753,Cb23Mt[[#This Row],[DurationMilliseconds]])</f>
        <v>142.49600000001374</v>
      </c>
      <c r="F1754" s="8">
        <f>Cb23Mt[[#This Row],[PackagePower]]*Cb23Mt[[#This Row],[TimeFrame]]/1000</f>
        <v>11.277160514241087</v>
      </c>
    </row>
    <row r="1755" spans="1:6" x14ac:dyDescent="0.3">
      <c r="A1755">
        <v>4</v>
      </c>
      <c r="B1755" s="8">
        <v>251505.8089</v>
      </c>
      <c r="C1755" s="8">
        <v>78.623180000000005</v>
      </c>
      <c r="D1755" t="s">
        <v>13</v>
      </c>
      <c r="E1755" s="8">
        <f>IFERROR(Cb23Mt[[#This Row],[DurationMilliseconds]]-B1754,Cb23Mt[[#This Row],[DurationMilliseconds]])</f>
        <v>141.11809999999241</v>
      </c>
      <c r="F1755" s="8">
        <f>Cb23Mt[[#This Row],[PackagePower]]*Cb23Mt[[#This Row],[TimeFrame]]/1000</f>
        <v>11.095153777557403</v>
      </c>
    </row>
    <row r="1756" spans="1:6" x14ac:dyDescent="0.3">
      <c r="A1756">
        <v>4</v>
      </c>
      <c r="B1756" s="8">
        <v>251644.9327</v>
      </c>
      <c r="C1756" s="8">
        <v>78.942989999999995</v>
      </c>
      <c r="D1756" t="s">
        <v>13</v>
      </c>
      <c r="E1756" s="8">
        <f>IFERROR(Cb23Mt[[#This Row],[DurationMilliseconds]]-B1755,Cb23Mt[[#This Row],[DurationMilliseconds]])</f>
        <v>139.12380000000121</v>
      </c>
      <c r="F1756" s="8">
        <f>Cb23Mt[[#This Row],[PackagePower]]*Cb23Mt[[#This Row],[TimeFrame]]/1000</f>
        <v>10.982848752162095</v>
      </c>
    </row>
    <row r="1757" spans="1:6" x14ac:dyDescent="0.3">
      <c r="A1757">
        <v>4</v>
      </c>
      <c r="B1757" s="8">
        <v>251786.66279999999</v>
      </c>
      <c r="C1757" s="8">
        <v>79.259950000000003</v>
      </c>
      <c r="D1757" t="s">
        <v>13</v>
      </c>
      <c r="E1757" s="8">
        <f>IFERROR(Cb23Mt[[#This Row],[DurationMilliseconds]]-B1756,Cb23Mt[[#This Row],[DurationMilliseconds]])</f>
        <v>141.73009999998612</v>
      </c>
      <c r="F1757" s="8">
        <f>Cb23Mt[[#This Row],[PackagePower]]*Cb23Mt[[#This Row],[TimeFrame]]/1000</f>
        <v>11.233520639493902</v>
      </c>
    </row>
    <row r="1758" spans="1:6" x14ac:dyDescent="0.3">
      <c r="A1758">
        <v>4</v>
      </c>
      <c r="B1758" s="8">
        <v>251926.04920000001</v>
      </c>
      <c r="C1758" s="8">
        <v>79.313599999999994</v>
      </c>
      <c r="D1758" t="s">
        <v>13</v>
      </c>
      <c r="E1758" s="8">
        <f>IFERROR(Cb23Mt[[#This Row],[DurationMilliseconds]]-B1757,Cb23Mt[[#This Row],[DurationMilliseconds]])</f>
        <v>139.3864000000176</v>
      </c>
      <c r="F1758" s="8">
        <f>Cb23Mt[[#This Row],[PackagePower]]*Cb23Mt[[#This Row],[TimeFrame]]/1000</f>
        <v>11.055237175041395</v>
      </c>
    </row>
    <row r="1759" spans="1:6" x14ac:dyDescent="0.3">
      <c r="A1759">
        <v>4</v>
      </c>
      <c r="B1759" s="8">
        <v>252067.40410000001</v>
      </c>
      <c r="C1759" s="8">
        <v>78.943979999999996</v>
      </c>
      <c r="D1759" t="s">
        <v>13</v>
      </c>
      <c r="E1759" s="8">
        <f>IFERROR(Cb23Mt[[#This Row],[DurationMilliseconds]]-B1758,Cb23Mt[[#This Row],[DurationMilliseconds]])</f>
        <v>141.35490000000573</v>
      </c>
      <c r="F1759" s="8">
        <f>Cb23Mt[[#This Row],[PackagePower]]*Cb23Mt[[#This Row],[TimeFrame]]/1000</f>
        <v>11.15911839850245</v>
      </c>
    </row>
    <row r="1760" spans="1:6" x14ac:dyDescent="0.3">
      <c r="A1760">
        <v>4</v>
      </c>
      <c r="B1760" s="8">
        <v>252209.05220000001</v>
      </c>
      <c r="C1760" s="8">
        <v>79.528180000000006</v>
      </c>
      <c r="D1760" t="s">
        <v>13</v>
      </c>
      <c r="E1760" s="8">
        <f>IFERROR(Cb23Mt[[#This Row],[DurationMilliseconds]]-B1759,Cb23Mt[[#This Row],[DurationMilliseconds]])</f>
        <v>141.64809999999125</v>
      </c>
      <c r="F1760" s="8">
        <f>Cb23Mt[[#This Row],[PackagePower]]*Cb23Mt[[#This Row],[TimeFrame]]/1000</f>
        <v>11.265015593457305</v>
      </c>
    </row>
    <row r="1761" spans="1:6" x14ac:dyDescent="0.3">
      <c r="A1761">
        <v>4</v>
      </c>
      <c r="B1761" s="8">
        <v>252347.18109999999</v>
      </c>
      <c r="C1761" s="8">
        <v>79.301699999999997</v>
      </c>
      <c r="D1761" t="s">
        <v>13</v>
      </c>
      <c r="E1761" s="8">
        <f>IFERROR(Cb23Mt[[#This Row],[DurationMilliseconds]]-B1760,Cb23Mt[[#This Row],[DurationMilliseconds]])</f>
        <v>138.12889999998151</v>
      </c>
      <c r="F1761" s="8">
        <f>Cb23Mt[[#This Row],[PackagePower]]*Cb23Mt[[#This Row],[TimeFrame]]/1000</f>
        <v>10.953856589128534</v>
      </c>
    </row>
    <row r="1762" spans="1:6" x14ac:dyDescent="0.3">
      <c r="A1762">
        <v>4</v>
      </c>
      <c r="B1762" s="8">
        <v>252489.39259999999</v>
      </c>
      <c r="C1762" s="8">
        <v>78.858599999999996</v>
      </c>
      <c r="D1762" t="s">
        <v>13</v>
      </c>
      <c r="E1762" s="8">
        <f>IFERROR(Cb23Mt[[#This Row],[DurationMilliseconds]]-B1761,Cb23Mt[[#This Row],[DurationMilliseconds]])</f>
        <v>142.21150000000489</v>
      </c>
      <c r="F1762" s="8">
        <f>Cb23Mt[[#This Row],[PackagePower]]*Cb23Mt[[#This Row],[TimeFrame]]/1000</f>
        <v>11.214599793900385</v>
      </c>
    </row>
    <row r="1763" spans="1:6" x14ac:dyDescent="0.3">
      <c r="A1763">
        <v>4</v>
      </c>
      <c r="B1763" s="8">
        <v>252629.9731</v>
      </c>
      <c r="C1763" s="8">
        <v>79.387540000000001</v>
      </c>
      <c r="D1763" t="s">
        <v>13</v>
      </c>
      <c r="E1763" s="8">
        <f>IFERROR(Cb23Mt[[#This Row],[DurationMilliseconds]]-B1762,Cb23Mt[[#This Row],[DurationMilliseconds]])</f>
        <v>140.58050000001094</v>
      </c>
      <c r="F1763" s="8">
        <f>Cb23Mt[[#This Row],[PackagePower]]*Cb23Mt[[#This Row],[TimeFrame]]/1000</f>
        <v>11.160340066970868</v>
      </c>
    </row>
    <row r="1764" spans="1:6" x14ac:dyDescent="0.3">
      <c r="A1764">
        <v>4</v>
      </c>
      <c r="B1764" s="8">
        <v>252769.31520000001</v>
      </c>
      <c r="C1764" s="8">
        <v>79.570530000000005</v>
      </c>
      <c r="D1764" t="s">
        <v>13</v>
      </c>
      <c r="E1764" s="8">
        <f>IFERROR(Cb23Mt[[#This Row],[DurationMilliseconds]]-B1763,Cb23Mt[[#This Row],[DurationMilliseconds]])</f>
        <v>139.34210000000894</v>
      </c>
      <c r="F1764" s="8">
        <f>Cb23Mt[[#This Row],[PackagePower]]*Cb23Mt[[#This Row],[TimeFrame]]/1000</f>
        <v>11.087524748313712</v>
      </c>
    </row>
    <row r="1765" spans="1:6" x14ac:dyDescent="0.3">
      <c r="A1765">
        <v>4</v>
      </c>
      <c r="B1765" s="8">
        <v>252910.54680000001</v>
      </c>
      <c r="C1765" s="8">
        <v>79.242810000000006</v>
      </c>
      <c r="D1765" t="s">
        <v>13</v>
      </c>
      <c r="E1765" s="8">
        <f>IFERROR(Cb23Mt[[#This Row],[DurationMilliseconds]]-B1764,Cb23Mt[[#This Row],[DurationMilliseconds]])</f>
        <v>141.23159999999916</v>
      </c>
      <c r="F1765" s="8">
        <f>Cb23Mt[[#This Row],[PackagePower]]*Cb23Mt[[#This Row],[TimeFrame]]/1000</f>
        <v>11.191588844795936</v>
      </c>
    </row>
    <row r="1766" spans="1:6" x14ac:dyDescent="0.3">
      <c r="A1766">
        <v>4</v>
      </c>
      <c r="B1766" s="8">
        <v>253052.2647</v>
      </c>
      <c r="C1766" s="8">
        <v>79.128519999999995</v>
      </c>
      <c r="D1766" t="s">
        <v>13</v>
      </c>
      <c r="E1766" s="8">
        <f>IFERROR(Cb23Mt[[#This Row],[DurationMilliseconds]]-B1765,Cb23Mt[[#This Row],[DurationMilliseconds]])</f>
        <v>141.71789999998873</v>
      </c>
      <c r="F1766" s="8">
        <f>Cb23Mt[[#This Row],[PackagePower]]*Cb23Mt[[#This Row],[TimeFrame]]/1000</f>
        <v>11.213927684507107</v>
      </c>
    </row>
    <row r="1767" spans="1:6" x14ac:dyDescent="0.3">
      <c r="A1767">
        <v>4</v>
      </c>
      <c r="B1767" s="8">
        <v>253194.55710000001</v>
      </c>
      <c r="C1767" s="8">
        <v>79.130330000000001</v>
      </c>
      <c r="D1767" t="s">
        <v>13</v>
      </c>
      <c r="E1767" s="8">
        <f>IFERROR(Cb23Mt[[#This Row],[DurationMilliseconds]]-B1766,Cb23Mt[[#This Row],[DurationMilliseconds]])</f>
        <v>142.29240000000573</v>
      </c>
      <c r="F1767" s="8">
        <f>Cb23Mt[[#This Row],[PackagePower]]*Cb23Mt[[#This Row],[TimeFrame]]/1000</f>
        <v>11.259644568492453</v>
      </c>
    </row>
    <row r="1768" spans="1:6" x14ac:dyDescent="0.3">
      <c r="A1768">
        <v>4</v>
      </c>
      <c r="B1768" s="8">
        <v>253335.75829999999</v>
      </c>
      <c r="C1768" s="8">
        <v>79.903499999999994</v>
      </c>
      <c r="D1768" t="s">
        <v>13</v>
      </c>
      <c r="E1768" s="8">
        <f>IFERROR(Cb23Mt[[#This Row],[DurationMilliseconds]]-B1767,Cb23Mt[[#This Row],[DurationMilliseconds]])</f>
        <v>141.20119999998133</v>
      </c>
      <c r="F1768" s="8">
        <f>Cb23Mt[[#This Row],[PackagePower]]*Cb23Mt[[#This Row],[TimeFrame]]/1000</f>
        <v>11.282470084198506</v>
      </c>
    </row>
    <row r="1769" spans="1:6" x14ac:dyDescent="0.3">
      <c r="A1769">
        <v>4</v>
      </c>
      <c r="B1769" s="8">
        <v>253475.6531</v>
      </c>
      <c r="C1769" s="8">
        <v>79.294589999999999</v>
      </c>
      <c r="D1769" t="s">
        <v>13</v>
      </c>
      <c r="E1769" s="8">
        <f>IFERROR(Cb23Mt[[#This Row],[DurationMilliseconds]]-B1768,Cb23Mt[[#This Row],[DurationMilliseconds]])</f>
        <v>139.89480000000913</v>
      </c>
      <c r="F1769" s="8">
        <f>Cb23Mt[[#This Row],[PackagePower]]*Cb23Mt[[#This Row],[TimeFrame]]/1000</f>
        <v>11.092900809132724</v>
      </c>
    </row>
    <row r="1770" spans="1:6" x14ac:dyDescent="0.3">
      <c r="A1770">
        <v>4</v>
      </c>
      <c r="B1770" s="8">
        <v>253615.78169999999</v>
      </c>
      <c r="C1770" s="8">
        <v>79.796719999999993</v>
      </c>
      <c r="D1770" t="s">
        <v>13</v>
      </c>
      <c r="E1770" s="8">
        <f>IFERROR(Cb23Mt[[#This Row],[DurationMilliseconds]]-B1769,Cb23Mt[[#This Row],[DurationMilliseconds]])</f>
        <v>140.12859999999637</v>
      </c>
      <c r="F1770" s="8">
        <f>Cb23Mt[[#This Row],[PackagePower]]*Cb23Mt[[#This Row],[TimeFrame]]/1000</f>
        <v>11.181802658191708</v>
      </c>
    </row>
    <row r="1771" spans="1:6" x14ac:dyDescent="0.3">
      <c r="A1771">
        <v>4</v>
      </c>
      <c r="B1771" s="8">
        <v>253757.09349999999</v>
      </c>
      <c r="C1771" s="8">
        <v>79.485500000000002</v>
      </c>
      <c r="D1771" t="s">
        <v>13</v>
      </c>
      <c r="E1771" s="8">
        <f>IFERROR(Cb23Mt[[#This Row],[DurationMilliseconds]]-B1770,Cb23Mt[[#This Row],[DurationMilliseconds]])</f>
        <v>141.31179999999586</v>
      </c>
      <c r="F1771" s="8">
        <f>Cb23Mt[[#This Row],[PackagePower]]*Cb23Mt[[#This Row],[TimeFrame]]/1000</f>
        <v>11.232239078899671</v>
      </c>
    </row>
    <row r="1772" spans="1:6" x14ac:dyDescent="0.3">
      <c r="A1772">
        <v>4</v>
      </c>
      <c r="B1772" s="8">
        <v>253899.7879</v>
      </c>
      <c r="C1772" s="8">
        <v>79.255139999999997</v>
      </c>
      <c r="D1772" t="s">
        <v>13</v>
      </c>
      <c r="E1772" s="8">
        <f>IFERROR(Cb23Mt[[#This Row],[DurationMilliseconds]]-B1771,Cb23Mt[[#This Row],[DurationMilliseconds]])</f>
        <v>142.69440000000759</v>
      </c>
      <c r="F1772" s="8">
        <f>Cb23Mt[[#This Row],[PackagePower]]*Cb23Mt[[#This Row],[TimeFrame]]/1000</f>
        <v>11.309264649216601</v>
      </c>
    </row>
    <row r="1773" spans="1:6" x14ac:dyDescent="0.3">
      <c r="A1773">
        <v>4</v>
      </c>
      <c r="B1773" s="8">
        <v>254041.8303</v>
      </c>
      <c r="C1773" s="8">
        <v>79.730230000000006</v>
      </c>
      <c r="D1773" t="s">
        <v>13</v>
      </c>
      <c r="E1773" s="8">
        <f>IFERROR(Cb23Mt[[#This Row],[DurationMilliseconds]]-B1772,Cb23Mt[[#This Row],[DurationMilliseconds]])</f>
        <v>142.04240000000573</v>
      </c>
      <c r="F1773" s="8">
        <f>Cb23Mt[[#This Row],[PackagePower]]*Cb23Mt[[#This Row],[TimeFrame]]/1000</f>
        <v>11.325073221752458</v>
      </c>
    </row>
    <row r="1774" spans="1:6" x14ac:dyDescent="0.3">
      <c r="A1774">
        <v>4</v>
      </c>
      <c r="B1774" s="8">
        <v>254183.5178</v>
      </c>
      <c r="C1774" s="8">
        <v>78.667779999999993</v>
      </c>
      <c r="D1774" t="s">
        <v>13</v>
      </c>
      <c r="E1774" s="8">
        <f>IFERROR(Cb23Mt[[#This Row],[DurationMilliseconds]]-B1773,Cb23Mt[[#This Row],[DurationMilliseconds]])</f>
        <v>141.6875</v>
      </c>
      <c r="F1774" s="8">
        <f>Cb23Mt[[#This Row],[PackagePower]]*Cb23Mt[[#This Row],[TimeFrame]]/1000</f>
        <v>11.14624107875</v>
      </c>
    </row>
    <row r="1775" spans="1:6" x14ac:dyDescent="0.3">
      <c r="A1775">
        <v>4</v>
      </c>
      <c r="B1775" s="8">
        <v>254325.49280000001</v>
      </c>
      <c r="C1775" s="8">
        <v>79.76464</v>
      </c>
      <c r="D1775" t="s">
        <v>13</v>
      </c>
      <c r="E1775" s="8">
        <f>IFERROR(Cb23Mt[[#This Row],[DurationMilliseconds]]-B1774,Cb23Mt[[#This Row],[DurationMilliseconds]])</f>
        <v>141.97500000000582</v>
      </c>
      <c r="F1775" s="8">
        <f>Cb23Mt[[#This Row],[PackagePower]]*Cb23Mt[[#This Row],[TimeFrame]]/1000</f>
        <v>11.324584764000464</v>
      </c>
    </row>
    <row r="1776" spans="1:6" x14ac:dyDescent="0.3">
      <c r="A1776">
        <v>4</v>
      </c>
      <c r="B1776" s="8">
        <v>254465.2022</v>
      </c>
      <c r="C1776" s="8">
        <v>79.174790000000002</v>
      </c>
      <c r="D1776" t="s">
        <v>13</v>
      </c>
      <c r="E1776" s="8">
        <f>IFERROR(Cb23Mt[[#This Row],[DurationMilliseconds]]-B1775,Cb23Mt[[#This Row],[DurationMilliseconds]])</f>
        <v>139.70939999999246</v>
      </c>
      <c r="F1776" s="8">
        <f>Cb23Mt[[#This Row],[PackagePower]]*Cb23Mt[[#This Row],[TimeFrame]]/1000</f>
        <v>11.061462406025402</v>
      </c>
    </row>
    <row r="1777" spans="1:6" x14ac:dyDescent="0.3">
      <c r="A1777">
        <v>4</v>
      </c>
      <c r="B1777" s="8">
        <v>254606.41759999999</v>
      </c>
      <c r="C1777" s="8">
        <v>79.380709999999993</v>
      </c>
      <c r="D1777" t="s">
        <v>13</v>
      </c>
      <c r="E1777" s="8">
        <f>IFERROR(Cb23Mt[[#This Row],[DurationMilliseconds]]-B1776,Cb23Mt[[#This Row],[DurationMilliseconds]])</f>
        <v>141.2153999999864</v>
      </c>
      <c r="F1777" s="8">
        <f>Cb23Mt[[#This Row],[PackagePower]]*Cb23Mt[[#This Row],[TimeFrame]]/1000</f>
        <v>11.20977871493292</v>
      </c>
    </row>
    <row r="1778" spans="1:6" x14ac:dyDescent="0.3">
      <c r="A1778">
        <v>4</v>
      </c>
      <c r="B1778" s="8">
        <v>254747.6801</v>
      </c>
      <c r="C1778" s="8">
        <v>78.725579999999994</v>
      </c>
      <c r="D1778" t="s">
        <v>13</v>
      </c>
      <c r="E1778" s="8">
        <f>IFERROR(Cb23Mt[[#This Row],[DurationMilliseconds]]-B1777,Cb23Mt[[#This Row],[DurationMilliseconds]])</f>
        <v>141.26250000001164</v>
      </c>
      <c r="F1778" s="8">
        <f>Cb23Mt[[#This Row],[PackagePower]]*Cb23Mt[[#This Row],[TimeFrame]]/1000</f>
        <v>11.120972244750917</v>
      </c>
    </row>
    <row r="1779" spans="1:6" x14ac:dyDescent="0.3">
      <c r="A1779">
        <v>4</v>
      </c>
      <c r="B1779" s="8">
        <v>254890.38219999999</v>
      </c>
      <c r="C1779" s="8">
        <v>79.964709999999997</v>
      </c>
      <c r="D1779" t="s">
        <v>13</v>
      </c>
      <c r="E1779" s="8">
        <f>IFERROR(Cb23Mt[[#This Row],[DurationMilliseconds]]-B1778,Cb23Mt[[#This Row],[DurationMilliseconds]])</f>
        <v>142.70209999999497</v>
      </c>
      <c r="F1779" s="8">
        <f>Cb23Mt[[#This Row],[PackagePower]]*Cb23Mt[[#This Row],[TimeFrame]]/1000</f>
        <v>11.411132042890596</v>
      </c>
    </row>
    <row r="1780" spans="1:6" x14ac:dyDescent="0.3">
      <c r="A1780">
        <v>4</v>
      </c>
      <c r="B1780" s="8">
        <v>255030.7262</v>
      </c>
      <c r="C1780" s="8">
        <v>79.468260000000001</v>
      </c>
      <c r="D1780" t="s">
        <v>13</v>
      </c>
      <c r="E1780" s="8">
        <f>IFERROR(Cb23Mt[[#This Row],[DurationMilliseconds]]-B1779,Cb23Mt[[#This Row],[DurationMilliseconds]])</f>
        <v>140.34400000001187</v>
      </c>
      <c r="F1780" s="8">
        <f>Cb23Mt[[#This Row],[PackagePower]]*Cb23Mt[[#This Row],[TimeFrame]]/1000</f>
        <v>11.152893481440945</v>
      </c>
    </row>
    <row r="1781" spans="1:6" x14ac:dyDescent="0.3">
      <c r="A1781">
        <v>4</v>
      </c>
      <c r="B1781" s="8">
        <v>255172.307</v>
      </c>
      <c r="C1781" s="8">
        <v>79.293520000000001</v>
      </c>
      <c r="D1781" t="s">
        <v>13</v>
      </c>
      <c r="E1781" s="8">
        <f>IFERROR(Cb23Mt[[#This Row],[DurationMilliseconds]]-B1780,Cb23Mt[[#This Row],[DurationMilliseconds]])</f>
        <v>141.58079999999609</v>
      </c>
      <c r="F1781" s="8">
        <f>Cb23Mt[[#This Row],[PackagePower]]*Cb23Mt[[#This Row],[TimeFrame]]/1000</f>
        <v>11.226439996415689</v>
      </c>
    </row>
    <row r="1782" spans="1:6" x14ac:dyDescent="0.3">
      <c r="A1782">
        <v>4</v>
      </c>
      <c r="B1782" s="8">
        <v>255313.6992</v>
      </c>
      <c r="C1782" s="8">
        <v>79.633690000000001</v>
      </c>
      <c r="D1782" t="s">
        <v>13</v>
      </c>
      <c r="E1782" s="8">
        <f>IFERROR(Cb23Mt[[#This Row],[DurationMilliseconds]]-B1781,Cb23Mt[[#This Row],[DurationMilliseconds]])</f>
        <v>141.39220000000205</v>
      </c>
      <c r="F1782" s="8">
        <f>Cb23Mt[[#This Row],[PackagePower]]*Cb23Mt[[#This Row],[TimeFrame]]/1000</f>
        <v>11.259582623218163</v>
      </c>
    </row>
    <row r="1783" spans="1:6" x14ac:dyDescent="0.3">
      <c r="A1783">
        <v>4</v>
      </c>
      <c r="B1783" s="8">
        <v>255454.2838</v>
      </c>
      <c r="C1783" s="8">
        <v>79.217200000000005</v>
      </c>
      <c r="D1783" t="s">
        <v>13</v>
      </c>
      <c r="E1783" s="8">
        <f>IFERROR(Cb23Mt[[#This Row],[DurationMilliseconds]]-B1782,Cb23Mt[[#This Row],[DurationMilliseconds]])</f>
        <v>140.58460000000196</v>
      </c>
      <c r="F1783" s="8">
        <f>Cb23Mt[[#This Row],[PackagePower]]*Cb23Mt[[#This Row],[TimeFrame]]/1000</f>
        <v>11.136718375120155</v>
      </c>
    </row>
    <row r="1784" spans="1:6" x14ac:dyDescent="0.3">
      <c r="A1784">
        <v>4</v>
      </c>
      <c r="B1784" s="8">
        <v>255595.15770000001</v>
      </c>
      <c r="C1784" s="8">
        <v>79.487350000000006</v>
      </c>
      <c r="D1784" t="s">
        <v>13</v>
      </c>
      <c r="E1784" s="8">
        <f>IFERROR(Cb23Mt[[#This Row],[DurationMilliseconds]]-B1783,Cb23Mt[[#This Row],[DurationMilliseconds]])</f>
        <v>140.87390000000596</v>
      </c>
      <c r="F1784" s="8">
        <f>Cb23Mt[[#This Row],[PackagePower]]*Cb23Mt[[#This Row],[TimeFrame]]/1000</f>
        <v>11.197692995165475</v>
      </c>
    </row>
    <row r="1785" spans="1:6" x14ac:dyDescent="0.3">
      <c r="A1785">
        <v>4</v>
      </c>
      <c r="B1785" s="8">
        <v>255735.4235</v>
      </c>
      <c r="C1785" s="8">
        <v>79.470789999999994</v>
      </c>
      <c r="D1785" t="s">
        <v>13</v>
      </c>
      <c r="E1785" s="8">
        <f>IFERROR(Cb23Mt[[#This Row],[DurationMilliseconds]]-B1784,Cb23Mt[[#This Row],[DurationMilliseconds]])</f>
        <v>140.26579999999376</v>
      </c>
      <c r="F1785" s="8">
        <f>Cb23Mt[[#This Row],[PackagePower]]*Cb23Mt[[#This Row],[TimeFrame]]/1000</f>
        <v>11.147033935981502</v>
      </c>
    </row>
    <row r="1786" spans="1:6" x14ac:dyDescent="0.3">
      <c r="A1786">
        <v>4</v>
      </c>
      <c r="B1786" s="8">
        <v>255876.1176</v>
      </c>
      <c r="C1786" s="8">
        <v>79.442300000000003</v>
      </c>
      <c r="D1786" t="s">
        <v>13</v>
      </c>
      <c r="E1786" s="8">
        <f>IFERROR(Cb23Mt[[#This Row],[DurationMilliseconds]]-B1785,Cb23Mt[[#This Row],[DurationMilliseconds]])</f>
        <v>140.69409999999334</v>
      </c>
      <c r="F1786" s="8">
        <f>Cb23Mt[[#This Row],[PackagePower]]*Cb23Mt[[#This Row],[TimeFrame]]/1000</f>
        <v>11.177062900429471</v>
      </c>
    </row>
    <row r="1787" spans="1:6" x14ac:dyDescent="0.3">
      <c r="A1787">
        <v>4</v>
      </c>
      <c r="B1787" s="8">
        <v>256018.3714</v>
      </c>
      <c r="C1787" s="8">
        <v>78.986599999999996</v>
      </c>
      <c r="D1787" t="s">
        <v>13</v>
      </c>
      <c r="E1787" s="8">
        <f>IFERROR(Cb23Mt[[#This Row],[DurationMilliseconds]]-B1786,Cb23Mt[[#This Row],[DurationMilliseconds]])</f>
        <v>142.25380000000587</v>
      </c>
      <c r="F1787" s="8">
        <f>Cb23Mt[[#This Row],[PackagePower]]*Cb23Mt[[#This Row],[TimeFrame]]/1000</f>
        <v>11.236143999080463</v>
      </c>
    </row>
    <row r="1788" spans="1:6" x14ac:dyDescent="0.3">
      <c r="A1788">
        <v>4</v>
      </c>
      <c r="B1788" s="8">
        <v>256160.0288</v>
      </c>
      <c r="C1788" s="8">
        <v>80.314019999999999</v>
      </c>
      <c r="D1788" t="s">
        <v>13</v>
      </c>
      <c r="E1788" s="8">
        <f>IFERROR(Cb23Mt[[#This Row],[DurationMilliseconds]]-B1787,Cb23Mt[[#This Row],[DurationMilliseconds]])</f>
        <v>141.65739999999641</v>
      </c>
      <c r="F1788" s="8">
        <f>Cb23Mt[[#This Row],[PackagePower]]*Cb23Mt[[#This Row],[TimeFrame]]/1000</f>
        <v>11.377075256747712</v>
      </c>
    </row>
    <row r="1789" spans="1:6" x14ac:dyDescent="0.3">
      <c r="A1789">
        <v>4</v>
      </c>
      <c r="B1789" s="8">
        <v>256301.1551</v>
      </c>
      <c r="C1789" s="8">
        <v>79.025149999999996</v>
      </c>
      <c r="D1789" t="s">
        <v>13</v>
      </c>
      <c r="E1789" s="8">
        <f>IFERROR(Cb23Mt[[#This Row],[DurationMilliseconds]]-B1788,Cb23Mt[[#This Row],[DurationMilliseconds]])</f>
        <v>141.12630000000354</v>
      </c>
      <c r="F1789" s="8">
        <f>Cb23Mt[[#This Row],[PackagePower]]*Cb23Mt[[#This Row],[TimeFrame]]/1000</f>
        <v>11.152527026445279</v>
      </c>
    </row>
    <row r="1790" spans="1:6" x14ac:dyDescent="0.3">
      <c r="A1790">
        <v>4</v>
      </c>
      <c r="B1790" s="8">
        <v>256442.80489999999</v>
      </c>
      <c r="C1790" s="8">
        <v>80.209310000000002</v>
      </c>
      <c r="D1790" t="s">
        <v>13</v>
      </c>
      <c r="E1790" s="8">
        <f>IFERROR(Cb23Mt[[#This Row],[DurationMilliseconds]]-B1789,Cb23Mt[[#This Row],[DurationMilliseconds]])</f>
        <v>141.64979999998468</v>
      </c>
      <c r="F1790" s="8">
        <f>Cb23Mt[[#This Row],[PackagePower]]*Cb23Mt[[#This Row],[TimeFrame]]/1000</f>
        <v>11.361632719636772</v>
      </c>
    </row>
    <row r="1791" spans="1:6" x14ac:dyDescent="0.3">
      <c r="A1791">
        <v>4</v>
      </c>
      <c r="B1791" s="8">
        <v>256583.96720000001</v>
      </c>
      <c r="C1791" s="8">
        <v>78.986829999999998</v>
      </c>
      <c r="D1791" t="s">
        <v>13</v>
      </c>
      <c r="E1791" s="8">
        <f>IFERROR(Cb23Mt[[#This Row],[DurationMilliseconds]]-B1790,Cb23Mt[[#This Row],[DurationMilliseconds]])</f>
        <v>141.16230000002543</v>
      </c>
      <c r="F1791" s="8">
        <f>Cb23Mt[[#This Row],[PackagePower]]*Cb23Mt[[#This Row],[TimeFrame]]/1000</f>
        <v>11.149962592511008</v>
      </c>
    </row>
    <row r="1792" spans="1:6" x14ac:dyDescent="0.3">
      <c r="A1792">
        <v>4</v>
      </c>
      <c r="B1792" s="8">
        <v>256738.9639</v>
      </c>
      <c r="C1792" s="8">
        <v>79.943979999999996</v>
      </c>
      <c r="D1792" t="s">
        <v>13</v>
      </c>
      <c r="E1792" s="8">
        <f>IFERROR(Cb23Mt[[#This Row],[DurationMilliseconds]]-B1791,Cb23Mt[[#This Row],[DurationMilliseconds]])</f>
        <v>154.99669999998878</v>
      </c>
      <c r="F1792" s="8">
        <f>Cb23Mt[[#This Row],[PackagePower]]*Cb23Mt[[#This Row],[TimeFrame]]/1000</f>
        <v>12.391053084865101</v>
      </c>
    </row>
    <row r="1793" spans="1:6" x14ac:dyDescent="0.3">
      <c r="A1793">
        <v>4</v>
      </c>
      <c r="B1793" s="8">
        <v>256881.69070000001</v>
      </c>
      <c r="C1793" s="8">
        <v>79.350480000000005</v>
      </c>
      <c r="D1793" t="s">
        <v>13</v>
      </c>
      <c r="E1793" s="8">
        <f>IFERROR(Cb23Mt[[#This Row],[DurationMilliseconds]]-B1792,Cb23Mt[[#This Row],[DurationMilliseconds]])</f>
        <v>142.726800000004</v>
      </c>
      <c r="F1793" s="8">
        <f>Cb23Mt[[#This Row],[PackagePower]]*Cb23Mt[[#This Row],[TimeFrame]]/1000</f>
        <v>11.325440088864317</v>
      </c>
    </row>
    <row r="1794" spans="1:6" x14ac:dyDescent="0.3">
      <c r="A1794">
        <v>4</v>
      </c>
      <c r="B1794" s="8">
        <v>257024.47380000001</v>
      </c>
      <c r="C1794" s="8">
        <v>79.358509999999995</v>
      </c>
      <c r="D1794" t="s">
        <v>13</v>
      </c>
      <c r="E1794" s="8">
        <f>IFERROR(Cb23Mt[[#This Row],[DurationMilliseconds]]-B1793,Cb23Mt[[#This Row],[DurationMilliseconds]])</f>
        <v>142.78310000000056</v>
      </c>
      <c r="F1794" s="8">
        <f>Cb23Mt[[#This Row],[PackagePower]]*Cb23Mt[[#This Row],[TimeFrame]]/1000</f>
        <v>11.331054069181043</v>
      </c>
    </row>
    <row r="1795" spans="1:6" x14ac:dyDescent="0.3">
      <c r="A1795">
        <v>4</v>
      </c>
      <c r="B1795" s="8">
        <v>257165.6776</v>
      </c>
      <c r="C1795" s="8">
        <v>79.718320000000006</v>
      </c>
      <c r="D1795" t="s">
        <v>13</v>
      </c>
      <c r="E1795" s="8">
        <f>IFERROR(Cb23Mt[[#This Row],[DurationMilliseconds]]-B1794,Cb23Mt[[#This Row],[DurationMilliseconds]])</f>
        <v>141.20379999998841</v>
      </c>
      <c r="F1795" s="8">
        <f>Cb23Mt[[#This Row],[PackagePower]]*Cb23Mt[[#This Row],[TimeFrame]]/1000</f>
        <v>11.256529713615077</v>
      </c>
    </row>
    <row r="1796" spans="1:6" x14ac:dyDescent="0.3">
      <c r="A1796">
        <v>4</v>
      </c>
      <c r="B1796" s="8">
        <v>257308.71729999999</v>
      </c>
      <c r="C1796" s="8">
        <v>79.81353</v>
      </c>
      <c r="D1796" t="s">
        <v>13</v>
      </c>
      <c r="E1796" s="8">
        <f>IFERROR(Cb23Mt[[#This Row],[DurationMilliseconds]]-B1795,Cb23Mt[[#This Row],[DurationMilliseconds]])</f>
        <v>143.0396999999939</v>
      </c>
      <c r="F1796" s="8">
        <f>Cb23Mt[[#This Row],[PackagePower]]*Cb23Mt[[#This Row],[TimeFrame]]/1000</f>
        <v>11.416503387140514</v>
      </c>
    </row>
    <row r="1797" spans="1:6" x14ac:dyDescent="0.3">
      <c r="A1797">
        <v>4</v>
      </c>
      <c r="B1797" s="8">
        <v>257450.57579999999</v>
      </c>
      <c r="C1797" s="8">
        <v>79.347830000000002</v>
      </c>
      <c r="D1797" t="s">
        <v>13</v>
      </c>
      <c r="E1797" s="8">
        <f>IFERROR(Cb23Mt[[#This Row],[DurationMilliseconds]]-B1796,Cb23Mt[[#This Row],[DurationMilliseconds]])</f>
        <v>141.8585000000021</v>
      </c>
      <c r="F1797" s="8">
        <f>Cb23Mt[[#This Row],[PackagePower]]*Cb23Mt[[#This Row],[TimeFrame]]/1000</f>
        <v>11.256164142055166</v>
      </c>
    </row>
    <row r="1798" spans="1:6" x14ac:dyDescent="0.3">
      <c r="A1798">
        <v>4</v>
      </c>
      <c r="B1798" s="8">
        <v>257591.54680000001</v>
      </c>
      <c r="C1798" s="8">
        <v>79.359430000000003</v>
      </c>
      <c r="D1798" t="s">
        <v>13</v>
      </c>
      <c r="E1798" s="8">
        <f>IFERROR(Cb23Mt[[#This Row],[DurationMilliseconds]]-B1797,Cb23Mt[[#This Row],[DurationMilliseconds]])</f>
        <v>140.97100000001956</v>
      </c>
      <c r="F1798" s="8">
        <f>Cb23Mt[[#This Row],[PackagePower]]*Cb23Mt[[#This Row],[TimeFrame]]/1000</f>
        <v>11.187378206531552</v>
      </c>
    </row>
    <row r="1799" spans="1:6" x14ac:dyDescent="0.3">
      <c r="A1799">
        <v>4</v>
      </c>
      <c r="B1799" s="8">
        <v>257732.10879999999</v>
      </c>
      <c r="C1799" s="8">
        <v>80.194789999999998</v>
      </c>
      <c r="D1799" t="s">
        <v>13</v>
      </c>
      <c r="E1799" s="8">
        <f>IFERROR(Cb23Mt[[#This Row],[DurationMilliseconds]]-B1798,Cb23Mt[[#This Row],[DurationMilliseconds]])</f>
        <v>140.56199999997625</v>
      </c>
      <c r="F1799" s="8">
        <f>Cb23Mt[[#This Row],[PackagePower]]*Cb23Mt[[#This Row],[TimeFrame]]/1000</f>
        <v>11.272340071978094</v>
      </c>
    </row>
    <row r="1800" spans="1:6" x14ac:dyDescent="0.3">
      <c r="A1800">
        <v>4</v>
      </c>
      <c r="B1800" s="8">
        <v>257873.40890000001</v>
      </c>
      <c r="C1800" s="8">
        <v>79.553849999999997</v>
      </c>
      <c r="D1800" t="s">
        <v>13</v>
      </c>
      <c r="E1800" s="8">
        <f>IFERROR(Cb23Mt[[#This Row],[DurationMilliseconds]]-B1799,Cb23Mt[[#This Row],[DurationMilliseconds]])</f>
        <v>141.30010000002221</v>
      </c>
      <c r="F1800" s="8">
        <f>Cb23Mt[[#This Row],[PackagePower]]*Cb23Mt[[#This Row],[TimeFrame]]/1000</f>
        <v>11.240966960386766</v>
      </c>
    </row>
    <row r="1801" spans="1:6" x14ac:dyDescent="0.3">
      <c r="A1801">
        <v>4</v>
      </c>
      <c r="B1801" s="8">
        <v>258014.78909999999</v>
      </c>
      <c r="C1801" s="8">
        <v>79.725489999999994</v>
      </c>
      <c r="D1801" t="s">
        <v>13</v>
      </c>
      <c r="E1801" s="8">
        <f>IFERROR(Cb23Mt[[#This Row],[DurationMilliseconds]]-B1800,Cb23Mt[[#This Row],[DurationMilliseconds]])</f>
        <v>141.38019999998505</v>
      </c>
      <c r="F1801" s="8">
        <f>Cb23Mt[[#This Row],[PackagePower]]*Cb23Mt[[#This Row],[TimeFrame]]/1000</f>
        <v>11.271605721296808</v>
      </c>
    </row>
    <row r="1802" spans="1:6" x14ac:dyDescent="0.3">
      <c r="A1802">
        <v>4</v>
      </c>
      <c r="B1802" s="8">
        <v>258156.01370000001</v>
      </c>
      <c r="C1802" s="8">
        <v>79.983189999999993</v>
      </c>
      <c r="D1802" t="s">
        <v>13</v>
      </c>
      <c r="E1802" s="8">
        <f>IFERROR(Cb23Mt[[#This Row],[DurationMilliseconds]]-B1801,Cb23Mt[[#This Row],[DurationMilliseconds]])</f>
        <v>141.22460000001593</v>
      </c>
      <c r="F1802" s="8">
        <f>Cb23Mt[[#This Row],[PackagePower]]*Cb23Mt[[#This Row],[TimeFrame]]/1000</f>
        <v>11.295594014475274</v>
      </c>
    </row>
    <row r="1803" spans="1:6" x14ac:dyDescent="0.3">
      <c r="A1803">
        <v>4</v>
      </c>
      <c r="B1803" s="8">
        <v>258299.10159999999</v>
      </c>
      <c r="C1803" s="8">
        <v>79.523899999999998</v>
      </c>
      <c r="D1803" t="s">
        <v>13</v>
      </c>
      <c r="E1803" s="8">
        <f>IFERROR(Cb23Mt[[#This Row],[DurationMilliseconds]]-B1802,Cb23Mt[[#This Row],[DurationMilliseconds]])</f>
        <v>143.08789999998407</v>
      </c>
      <c r="F1803" s="8">
        <f>Cb23Mt[[#This Row],[PackagePower]]*Cb23Mt[[#This Row],[TimeFrame]]/1000</f>
        <v>11.378907850808734</v>
      </c>
    </row>
    <row r="1804" spans="1:6" x14ac:dyDescent="0.3">
      <c r="A1804">
        <v>4</v>
      </c>
      <c r="B1804" s="8">
        <v>258454.76639999999</v>
      </c>
      <c r="C1804" s="8">
        <v>80.109020000000001</v>
      </c>
      <c r="D1804" t="s">
        <v>13</v>
      </c>
      <c r="E1804" s="8">
        <f>IFERROR(Cb23Mt[[#This Row],[DurationMilliseconds]]-B1803,Cb23Mt[[#This Row],[DurationMilliseconds]])</f>
        <v>155.66479999999865</v>
      </c>
      <c r="F1804" s="8">
        <f>Cb23Mt[[#This Row],[PackagePower]]*Cb23Mt[[#This Row],[TimeFrame]]/1000</f>
        <v>12.470154576495892</v>
      </c>
    </row>
    <row r="1805" spans="1:6" x14ac:dyDescent="0.3">
      <c r="A1805">
        <v>4</v>
      </c>
      <c r="B1805" s="8">
        <v>258594.93210000001</v>
      </c>
      <c r="C1805" s="8">
        <v>79.320269999999994</v>
      </c>
      <c r="D1805" t="s">
        <v>13</v>
      </c>
      <c r="E1805" s="8">
        <f>IFERROR(Cb23Mt[[#This Row],[DurationMilliseconds]]-B1804,Cb23Mt[[#This Row],[DurationMilliseconds]])</f>
        <v>140.16570000001229</v>
      </c>
      <c r="F1805" s="8">
        <f>Cb23Mt[[#This Row],[PackagePower]]*Cb23Mt[[#This Row],[TimeFrame]]/1000</f>
        <v>11.117981168739973</v>
      </c>
    </row>
    <row r="1806" spans="1:6" x14ac:dyDescent="0.3">
      <c r="A1806">
        <v>4</v>
      </c>
      <c r="B1806" s="8">
        <v>258735.61079999999</v>
      </c>
      <c r="C1806" s="8">
        <v>79.454030000000003</v>
      </c>
      <c r="D1806" t="s">
        <v>13</v>
      </c>
      <c r="E1806" s="8">
        <f>IFERROR(Cb23Mt[[#This Row],[DurationMilliseconds]]-B1805,Cb23Mt[[#This Row],[DurationMilliseconds]])</f>
        <v>140.67869999998948</v>
      </c>
      <c r="F1806" s="8">
        <f>Cb23Mt[[#This Row],[PackagePower]]*Cb23Mt[[#This Row],[TimeFrame]]/1000</f>
        <v>11.177489650160163</v>
      </c>
    </row>
    <row r="1807" spans="1:6" x14ac:dyDescent="0.3">
      <c r="A1807">
        <v>4</v>
      </c>
      <c r="B1807" s="8">
        <v>258877.84020000001</v>
      </c>
      <c r="C1807" s="8">
        <v>80.375100000000003</v>
      </c>
      <c r="D1807" t="s">
        <v>13</v>
      </c>
      <c r="E1807" s="8">
        <f>IFERROR(Cb23Mt[[#This Row],[DurationMilliseconds]]-B1806,Cb23Mt[[#This Row],[DurationMilliseconds]])</f>
        <v>142.22940000001108</v>
      </c>
      <c r="F1807" s="8">
        <f>Cb23Mt[[#This Row],[PackagePower]]*Cb23Mt[[#This Row],[TimeFrame]]/1000</f>
        <v>11.431702247940892</v>
      </c>
    </row>
    <row r="1808" spans="1:6" x14ac:dyDescent="0.3">
      <c r="A1808">
        <v>4</v>
      </c>
      <c r="B1808" s="8">
        <v>259019.0399</v>
      </c>
      <c r="C1808" s="8">
        <v>79.509699999999995</v>
      </c>
      <c r="D1808" t="s">
        <v>13</v>
      </c>
      <c r="E1808" s="8">
        <f>IFERROR(Cb23Mt[[#This Row],[DurationMilliseconds]]-B1807,Cb23Mt[[#This Row],[DurationMilliseconds]])</f>
        <v>141.19969999999739</v>
      </c>
      <c r="F1808" s="8">
        <f>Cb23Mt[[#This Row],[PackagePower]]*Cb23Mt[[#This Row],[TimeFrame]]/1000</f>
        <v>11.226745787089792</v>
      </c>
    </row>
    <row r="1809" spans="1:6" x14ac:dyDescent="0.3">
      <c r="A1809">
        <v>4</v>
      </c>
      <c r="B1809" s="8">
        <v>259160.75760000001</v>
      </c>
      <c r="C1809" s="8">
        <v>79.62133</v>
      </c>
      <c r="D1809" t="s">
        <v>13</v>
      </c>
      <c r="E1809" s="8">
        <f>IFERROR(Cb23Mt[[#This Row],[DurationMilliseconds]]-B1808,Cb23Mt[[#This Row],[DurationMilliseconds]])</f>
        <v>141.71770000000834</v>
      </c>
      <c r="F1809" s="8">
        <f>Cb23Mt[[#This Row],[PackagePower]]*Cb23Mt[[#This Row],[TimeFrame]]/1000</f>
        <v>11.283751758541664</v>
      </c>
    </row>
    <row r="1810" spans="1:6" x14ac:dyDescent="0.3">
      <c r="A1810">
        <v>4</v>
      </c>
      <c r="B1810" s="8">
        <v>259301.95300000001</v>
      </c>
      <c r="C1810" s="8">
        <v>79.587329999999994</v>
      </c>
      <c r="D1810" t="s">
        <v>13</v>
      </c>
      <c r="E1810" s="8">
        <f>IFERROR(Cb23Mt[[#This Row],[DurationMilliseconds]]-B1809,Cb23Mt[[#This Row],[DurationMilliseconds]])</f>
        <v>141.19539999999688</v>
      </c>
      <c r="F1810" s="8">
        <f>Cb23Mt[[#This Row],[PackagePower]]*Cb23Mt[[#This Row],[TimeFrame]]/1000</f>
        <v>11.23736489428175</v>
      </c>
    </row>
    <row r="1811" spans="1:6" x14ac:dyDescent="0.3">
      <c r="A1811">
        <v>4</v>
      </c>
      <c r="B1811" s="8">
        <v>259443.33420000001</v>
      </c>
      <c r="C1811" s="8">
        <v>79.503029999999995</v>
      </c>
      <c r="D1811" t="s">
        <v>13</v>
      </c>
      <c r="E1811" s="8">
        <f>IFERROR(Cb23Mt[[#This Row],[DurationMilliseconds]]-B1810,Cb23Mt[[#This Row],[DurationMilliseconds]])</f>
        <v>141.38120000000345</v>
      </c>
      <c r="F1811" s="8">
        <f>Cb23Mt[[#This Row],[PackagePower]]*Cb23Mt[[#This Row],[TimeFrame]]/1000</f>
        <v>11.240233785036272</v>
      </c>
    </row>
    <row r="1812" spans="1:6" x14ac:dyDescent="0.3">
      <c r="A1812">
        <v>4</v>
      </c>
      <c r="B1812" s="8">
        <v>259585.57459999999</v>
      </c>
      <c r="C1812" s="8">
        <v>79.254080000000002</v>
      </c>
      <c r="D1812" t="s">
        <v>13</v>
      </c>
      <c r="E1812" s="8">
        <f>IFERROR(Cb23Mt[[#This Row],[DurationMilliseconds]]-B1811,Cb23Mt[[#This Row],[DurationMilliseconds]])</f>
        <v>142.24039999998058</v>
      </c>
      <c r="F1812" s="8">
        <f>Cb23Mt[[#This Row],[PackagePower]]*Cb23Mt[[#This Row],[TimeFrame]]/1000</f>
        <v>11.273132040830461</v>
      </c>
    </row>
    <row r="1813" spans="1:6" x14ac:dyDescent="0.3">
      <c r="A1813">
        <v>4</v>
      </c>
      <c r="B1813" s="8">
        <v>259727.2751</v>
      </c>
      <c r="C1813" s="8">
        <v>79.767110000000002</v>
      </c>
      <c r="D1813" t="s">
        <v>13</v>
      </c>
      <c r="E1813" s="8">
        <f>IFERROR(Cb23Mt[[#This Row],[DurationMilliseconds]]-B1812,Cb23Mt[[#This Row],[DurationMilliseconds]])</f>
        <v>141.70050000000629</v>
      </c>
      <c r="F1813" s="8">
        <f>Cb23Mt[[#This Row],[PackagePower]]*Cb23Mt[[#This Row],[TimeFrame]]/1000</f>
        <v>11.303039370555501</v>
      </c>
    </row>
    <row r="1814" spans="1:6" x14ac:dyDescent="0.3">
      <c r="A1814">
        <v>4</v>
      </c>
      <c r="B1814" s="8">
        <v>259867.791</v>
      </c>
      <c r="C1814" s="8">
        <v>79.9696</v>
      </c>
      <c r="D1814" t="s">
        <v>13</v>
      </c>
      <c r="E1814" s="8">
        <f>IFERROR(Cb23Mt[[#This Row],[DurationMilliseconds]]-B1813,Cb23Mt[[#This Row],[DurationMilliseconds]])</f>
        <v>140.51589999999851</v>
      </c>
      <c r="F1814" s="8">
        <f>Cb23Mt[[#This Row],[PackagePower]]*Cb23Mt[[#This Row],[TimeFrame]]/1000</f>
        <v>11.237000316639881</v>
      </c>
    </row>
    <row r="1815" spans="1:6" x14ac:dyDescent="0.3">
      <c r="A1815">
        <v>4</v>
      </c>
      <c r="B1815" s="8">
        <v>260009.57560000001</v>
      </c>
      <c r="C1815" s="8">
        <v>79.309119999999993</v>
      </c>
      <c r="D1815" t="s">
        <v>13</v>
      </c>
      <c r="E1815" s="8">
        <f>IFERROR(Cb23Mt[[#This Row],[DurationMilliseconds]]-B1814,Cb23Mt[[#This Row],[DurationMilliseconds]])</f>
        <v>141.7846000000136</v>
      </c>
      <c r="F1815" s="8">
        <f>Cb23Mt[[#This Row],[PackagePower]]*Cb23Mt[[#This Row],[TimeFrame]]/1000</f>
        <v>11.244811855553078</v>
      </c>
    </row>
    <row r="1816" spans="1:6" x14ac:dyDescent="0.3">
      <c r="A1816">
        <v>4</v>
      </c>
      <c r="B1816" s="8">
        <v>260150.3694</v>
      </c>
      <c r="C1816" s="8">
        <v>79.479110000000006</v>
      </c>
      <c r="D1816" t="s">
        <v>13</v>
      </c>
      <c r="E1816" s="8">
        <f>IFERROR(Cb23Mt[[#This Row],[DurationMilliseconds]]-B1815,Cb23Mt[[#This Row],[DurationMilliseconds]])</f>
        <v>140.79379999998491</v>
      </c>
      <c r="F1816" s="8">
        <f>Cb23Mt[[#This Row],[PackagePower]]*Cb23Mt[[#This Row],[TimeFrame]]/1000</f>
        <v>11.190165917516802</v>
      </c>
    </row>
    <row r="1817" spans="1:6" x14ac:dyDescent="0.3">
      <c r="A1817">
        <v>4</v>
      </c>
      <c r="B1817" s="8">
        <v>260291.35810000001</v>
      </c>
      <c r="C1817" s="8">
        <v>79.816569999999999</v>
      </c>
      <c r="D1817" t="s">
        <v>13</v>
      </c>
      <c r="E1817" s="8">
        <f>IFERROR(Cb23Mt[[#This Row],[DurationMilliseconds]]-B1816,Cb23Mt[[#This Row],[DurationMilliseconds]])</f>
        <v>140.98870000001625</v>
      </c>
      <c r="F1817" s="8">
        <f>Cb23Mt[[#This Row],[PackagePower]]*Cb23Mt[[#This Row],[TimeFrame]]/1000</f>
        <v>11.253234442760297</v>
      </c>
    </row>
    <row r="1818" spans="1:6" x14ac:dyDescent="0.3">
      <c r="A1818">
        <v>4</v>
      </c>
      <c r="B1818" s="8">
        <v>260431.78750000001</v>
      </c>
      <c r="C1818" s="8">
        <v>79.358639999999994</v>
      </c>
      <c r="D1818" t="s">
        <v>13</v>
      </c>
      <c r="E1818" s="8">
        <f>IFERROR(Cb23Mt[[#This Row],[DurationMilliseconds]]-B1817,Cb23Mt[[#This Row],[DurationMilliseconds]])</f>
        <v>140.42939999999362</v>
      </c>
      <c r="F1818" s="8">
        <f>Cb23Mt[[#This Row],[PackagePower]]*Cb23Mt[[#This Row],[TimeFrame]]/1000</f>
        <v>11.144286200015493</v>
      </c>
    </row>
    <row r="1819" spans="1:6" x14ac:dyDescent="0.3">
      <c r="A1819">
        <v>4</v>
      </c>
      <c r="B1819" s="8">
        <v>260573.932</v>
      </c>
      <c r="C1819" s="8">
        <v>79.663089999999997</v>
      </c>
      <c r="D1819" t="s">
        <v>13</v>
      </c>
      <c r="E1819" s="8">
        <f>IFERROR(Cb23Mt[[#This Row],[DurationMilliseconds]]-B1818,Cb23Mt[[#This Row],[DurationMilliseconds]])</f>
        <v>142.14449999999488</v>
      </c>
      <c r="F1819" s="8">
        <f>Cb23Mt[[#This Row],[PackagePower]]*Cb23Mt[[#This Row],[TimeFrame]]/1000</f>
        <v>11.323670096504591</v>
      </c>
    </row>
    <row r="1820" spans="1:6" x14ac:dyDescent="0.3">
      <c r="A1820">
        <v>4</v>
      </c>
      <c r="B1820" s="8">
        <v>260748.02189999999</v>
      </c>
      <c r="C1820" s="8">
        <v>79.883570000000006</v>
      </c>
      <c r="D1820" t="s">
        <v>13</v>
      </c>
      <c r="E1820" s="8">
        <f>IFERROR(Cb23Mt[[#This Row],[DurationMilliseconds]]-B1819,Cb23Mt[[#This Row],[DurationMilliseconds]])</f>
        <v>174.08989999999176</v>
      </c>
      <c r="F1820" s="8">
        <f>Cb23Mt[[#This Row],[PackagePower]]*Cb23Mt[[#This Row],[TimeFrame]]/1000</f>
        <v>13.906922712942343</v>
      </c>
    </row>
    <row r="1821" spans="1:6" x14ac:dyDescent="0.3">
      <c r="A1821">
        <v>4</v>
      </c>
      <c r="B1821" s="8">
        <v>260889.74040000001</v>
      </c>
      <c r="C1821" s="8">
        <v>79.578670000000002</v>
      </c>
      <c r="D1821" t="s">
        <v>13</v>
      </c>
      <c r="E1821" s="8">
        <f>IFERROR(Cb23Mt[[#This Row],[DurationMilliseconds]]-B1820,Cb23Mt[[#This Row],[DurationMilliseconds]])</f>
        <v>141.71850000001723</v>
      </c>
      <c r="F1821" s="8">
        <f>Cb23Mt[[#This Row],[PackagePower]]*Cb23Mt[[#This Row],[TimeFrame]]/1000</f>
        <v>11.277769744396371</v>
      </c>
    </row>
    <row r="1822" spans="1:6" x14ac:dyDescent="0.3">
      <c r="A1822">
        <v>4</v>
      </c>
      <c r="B1822" s="8">
        <v>261031.89929999999</v>
      </c>
      <c r="C1822" s="8">
        <v>79.691940000000002</v>
      </c>
      <c r="D1822" t="s">
        <v>13</v>
      </c>
      <c r="E1822" s="8">
        <f>IFERROR(Cb23Mt[[#This Row],[DurationMilliseconds]]-B1821,Cb23Mt[[#This Row],[DurationMilliseconds]])</f>
        <v>142.15889999998035</v>
      </c>
      <c r="F1822" s="8">
        <f>Cb23Mt[[#This Row],[PackagePower]]*Cb23Mt[[#This Row],[TimeFrame]]/1000</f>
        <v>11.328918529264435</v>
      </c>
    </row>
    <row r="1823" spans="1:6" x14ac:dyDescent="0.3">
      <c r="A1823">
        <v>4</v>
      </c>
      <c r="B1823" s="8">
        <v>261174.21599999999</v>
      </c>
      <c r="C1823" s="8">
        <v>79.827449999999999</v>
      </c>
      <c r="D1823" t="s">
        <v>13</v>
      </c>
      <c r="E1823" s="8">
        <f>IFERROR(Cb23Mt[[#This Row],[DurationMilliseconds]]-B1822,Cb23Mt[[#This Row],[DurationMilliseconds]])</f>
        <v>142.31669999999576</v>
      </c>
      <c r="F1823" s="8">
        <f>Cb23Mt[[#This Row],[PackagePower]]*Cb23Mt[[#This Row],[TimeFrame]]/1000</f>
        <v>11.360779253414661</v>
      </c>
    </row>
    <row r="1824" spans="1:6" x14ac:dyDescent="0.3">
      <c r="A1824">
        <v>4</v>
      </c>
      <c r="B1824" s="8">
        <v>261314.93220000001</v>
      </c>
      <c r="C1824" s="8">
        <v>79.7881</v>
      </c>
      <c r="D1824" t="s">
        <v>13</v>
      </c>
      <c r="E1824" s="8">
        <f>IFERROR(Cb23Mt[[#This Row],[DurationMilliseconds]]-B1823,Cb23Mt[[#This Row],[DurationMilliseconds]])</f>
        <v>140.7162000000244</v>
      </c>
      <c r="F1824" s="8">
        <f>Cb23Mt[[#This Row],[PackagePower]]*Cb23Mt[[#This Row],[TimeFrame]]/1000</f>
        <v>11.227478237221947</v>
      </c>
    </row>
    <row r="1825" spans="1:6" x14ac:dyDescent="0.3">
      <c r="A1825">
        <v>4</v>
      </c>
      <c r="B1825" s="8">
        <v>261457.2175</v>
      </c>
      <c r="C1825" s="8">
        <v>79.03604</v>
      </c>
      <c r="D1825" t="s">
        <v>13</v>
      </c>
      <c r="E1825" s="8">
        <f>IFERROR(Cb23Mt[[#This Row],[DurationMilliseconds]]-B1824,Cb23Mt[[#This Row],[DurationMilliseconds]])</f>
        <v>142.28529999998864</v>
      </c>
      <c r="F1825" s="8">
        <f>Cb23Mt[[#This Row],[PackagePower]]*Cb23Mt[[#This Row],[TimeFrame]]/1000</f>
        <v>11.245666662211102</v>
      </c>
    </row>
    <row r="1826" spans="1:6" x14ac:dyDescent="0.3">
      <c r="A1826">
        <v>4</v>
      </c>
      <c r="B1826" s="8">
        <v>261598.94390000001</v>
      </c>
      <c r="C1826" s="8">
        <v>80.231849999999994</v>
      </c>
      <c r="D1826" t="s">
        <v>13</v>
      </c>
      <c r="E1826" s="8">
        <f>IFERROR(Cb23Mt[[#This Row],[DurationMilliseconds]]-B1825,Cb23Mt[[#This Row],[DurationMilliseconds]])</f>
        <v>141.72640000001411</v>
      </c>
      <c r="F1826" s="8">
        <f>Cb23Mt[[#This Row],[PackagePower]]*Cb23Mt[[#This Row],[TimeFrame]]/1000</f>
        <v>11.370971265841131</v>
      </c>
    </row>
    <row r="1827" spans="1:6" x14ac:dyDescent="0.3">
      <c r="A1827">
        <v>4</v>
      </c>
      <c r="B1827" s="8">
        <v>261739.76019999999</v>
      </c>
      <c r="C1827" s="8">
        <v>79.939430000000002</v>
      </c>
      <c r="D1827" t="s">
        <v>13</v>
      </c>
      <c r="E1827" s="8">
        <f>IFERROR(Cb23Mt[[#This Row],[DurationMilliseconds]]-B1826,Cb23Mt[[#This Row],[DurationMilliseconds]])</f>
        <v>140.81629999997676</v>
      </c>
      <c r="F1827" s="8">
        <f>Cb23Mt[[#This Row],[PackagePower]]*Cb23Mt[[#This Row],[TimeFrame]]/1000</f>
        <v>11.256774756707141</v>
      </c>
    </row>
    <row r="1828" spans="1:6" x14ac:dyDescent="0.3">
      <c r="A1828">
        <v>4</v>
      </c>
      <c r="B1828" s="8">
        <v>261881.2519</v>
      </c>
      <c r="C1828" s="8">
        <v>79.040210000000002</v>
      </c>
      <c r="D1828" t="s">
        <v>13</v>
      </c>
      <c r="E1828" s="8">
        <f>IFERROR(Cb23Mt[[#This Row],[DurationMilliseconds]]-B1827,Cb23Mt[[#This Row],[DurationMilliseconds]])</f>
        <v>141.49170000001322</v>
      </c>
      <c r="F1828" s="8">
        <f>Cb23Mt[[#This Row],[PackagePower]]*Cb23Mt[[#This Row],[TimeFrame]]/1000</f>
        <v>11.183533681258046</v>
      </c>
    </row>
    <row r="1829" spans="1:6" x14ac:dyDescent="0.3">
      <c r="A1829">
        <v>4</v>
      </c>
      <c r="B1829" s="8">
        <v>262021.5503</v>
      </c>
      <c r="C1829" s="8">
        <v>80.501199999999997</v>
      </c>
      <c r="D1829" t="s">
        <v>13</v>
      </c>
      <c r="E1829" s="8">
        <f>IFERROR(Cb23Mt[[#This Row],[DurationMilliseconds]]-B1828,Cb23Mt[[#This Row],[DurationMilliseconds]])</f>
        <v>140.29839999999967</v>
      </c>
      <c r="F1829" s="8">
        <f>Cb23Mt[[#This Row],[PackagePower]]*Cb23Mt[[#This Row],[TimeFrame]]/1000</f>
        <v>11.294189558079974</v>
      </c>
    </row>
    <row r="1830" spans="1:6" x14ac:dyDescent="0.3">
      <c r="A1830">
        <v>4</v>
      </c>
      <c r="B1830" s="8">
        <v>262162.12569999998</v>
      </c>
      <c r="C1830" s="8">
        <v>79.217179999999999</v>
      </c>
      <c r="D1830" t="s">
        <v>13</v>
      </c>
      <c r="E1830" s="8">
        <f>IFERROR(Cb23Mt[[#This Row],[DurationMilliseconds]]-B1829,Cb23Mt[[#This Row],[DurationMilliseconds]])</f>
        <v>140.57539999997243</v>
      </c>
      <c r="F1830" s="8">
        <f>Cb23Mt[[#This Row],[PackagePower]]*Cb23Mt[[#This Row],[TimeFrame]]/1000</f>
        <v>11.135986765369816</v>
      </c>
    </row>
    <row r="1831" spans="1:6" x14ac:dyDescent="0.3">
      <c r="A1831">
        <v>4</v>
      </c>
      <c r="B1831" s="8">
        <v>262305.02370000002</v>
      </c>
      <c r="C1831" s="8">
        <v>79.872600000000006</v>
      </c>
      <c r="D1831" t="s">
        <v>13</v>
      </c>
      <c r="E1831" s="8">
        <f>IFERROR(Cb23Mt[[#This Row],[DurationMilliseconds]]-B1830,Cb23Mt[[#This Row],[DurationMilliseconds]])</f>
        <v>142.8980000000447</v>
      </c>
      <c r="F1831" s="8">
        <f>Cb23Mt[[#This Row],[PackagePower]]*Cb23Mt[[#This Row],[TimeFrame]]/1000</f>
        <v>11.413634794803571</v>
      </c>
    </row>
    <row r="1832" spans="1:6" x14ac:dyDescent="0.3">
      <c r="A1832">
        <v>4</v>
      </c>
      <c r="B1832" s="8">
        <v>262445.63099999999</v>
      </c>
      <c r="C1832" s="8">
        <v>79.865520000000004</v>
      </c>
      <c r="D1832" t="s">
        <v>13</v>
      </c>
      <c r="E1832" s="8">
        <f>IFERROR(Cb23Mt[[#This Row],[DurationMilliseconds]]-B1831,Cb23Mt[[#This Row],[DurationMilliseconds]])</f>
        <v>140.6072999999742</v>
      </c>
      <c r="F1832" s="8">
        <f>Cb23Mt[[#This Row],[PackagePower]]*Cb23Mt[[#This Row],[TimeFrame]]/1000</f>
        <v>11.229675130293941</v>
      </c>
    </row>
    <row r="1833" spans="1:6" x14ac:dyDescent="0.3">
      <c r="A1833">
        <v>4</v>
      </c>
      <c r="B1833" s="8">
        <v>262587.75069999998</v>
      </c>
      <c r="C1833" s="8">
        <v>79.299480000000003</v>
      </c>
      <c r="D1833" t="s">
        <v>13</v>
      </c>
      <c r="E1833" s="8">
        <f>IFERROR(Cb23Mt[[#This Row],[DurationMilliseconds]]-B1832,Cb23Mt[[#This Row],[DurationMilliseconds]])</f>
        <v>142.11969999998109</v>
      </c>
      <c r="F1833" s="8">
        <f>Cb23Mt[[#This Row],[PackagePower]]*Cb23Mt[[#This Row],[TimeFrame]]/1000</f>
        <v>11.270018307754501</v>
      </c>
    </row>
    <row r="1834" spans="1:6" x14ac:dyDescent="0.3">
      <c r="A1834">
        <v>4</v>
      </c>
      <c r="B1834" s="8">
        <v>262729.28149999998</v>
      </c>
      <c r="C1834" s="8">
        <v>80.077950000000001</v>
      </c>
      <c r="D1834" t="s">
        <v>13</v>
      </c>
      <c r="E1834" s="8">
        <f>IFERROR(Cb23Mt[[#This Row],[DurationMilliseconds]]-B1833,Cb23Mt[[#This Row],[DurationMilliseconds]])</f>
        <v>141.53080000000773</v>
      </c>
      <c r="F1834" s="8">
        <f>Cb23Mt[[#This Row],[PackagePower]]*Cb23Mt[[#This Row],[TimeFrame]]/1000</f>
        <v>11.333496325860619</v>
      </c>
    </row>
    <row r="1835" spans="1:6" x14ac:dyDescent="0.3">
      <c r="A1835">
        <v>4</v>
      </c>
      <c r="B1835" s="8">
        <v>262868.8444</v>
      </c>
      <c r="C1835" s="8">
        <v>79.419709999999995</v>
      </c>
      <c r="D1835" t="s">
        <v>13</v>
      </c>
      <c r="E1835" s="8">
        <f>IFERROR(Cb23Mt[[#This Row],[DurationMilliseconds]]-B1834,Cb23Mt[[#This Row],[DurationMilliseconds]])</f>
        <v>139.562900000019</v>
      </c>
      <c r="F1835" s="8">
        <f>Cb23Mt[[#This Row],[PackagePower]]*Cb23Mt[[#This Row],[TimeFrame]]/1000</f>
        <v>11.08404504476051</v>
      </c>
    </row>
    <row r="1836" spans="1:6" x14ac:dyDescent="0.3">
      <c r="A1836">
        <v>4</v>
      </c>
      <c r="B1836" s="8">
        <v>263010.46830000001</v>
      </c>
      <c r="C1836" s="8">
        <v>80.210620000000006</v>
      </c>
      <c r="D1836" t="s">
        <v>13</v>
      </c>
      <c r="E1836" s="8">
        <f>IFERROR(Cb23Mt[[#This Row],[DurationMilliseconds]]-B1835,Cb23Mt[[#This Row],[DurationMilliseconds]])</f>
        <v>141.62390000000596</v>
      </c>
      <c r="F1836" s="8">
        <f>Cb23Mt[[#This Row],[PackagePower]]*Cb23Mt[[#This Row],[TimeFrame]]/1000</f>
        <v>11.359740825818479</v>
      </c>
    </row>
    <row r="1837" spans="1:6" x14ac:dyDescent="0.3">
      <c r="A1837">
        <v>4</v>
      </c>
      <c r="B1837" s="8">
        <v>263152.01299999998</v>
      </c>
      <c r="C1837" s="8">
        <v>79.842410000000001</v>
      </c>
      <c r="D1837" t="s">
        <v>13</v>
      </c>
      <c r="E1837" s="8">
        <f>IFERROR(Cb23Mt[[#This Row],[DurationMilliseconds]]-B1836,Cb23Mt[[#This Row],[DurationMilliseconds]])</f>
        <v>141.54469999996945</v>
      </c>
      <c r="F1837" s="8">
        <f>Cb23Mt[[#This Row],[PackagePower]]*Cb23Mt[[#This Row],[TimeFrame]]/1000</f>
        <v>11.301269970724562</v>
      </c>
    </row>
    <row r="1838" spans="1:6" x14ac:dyDescent="0.3">
      <c r="A1838">
        <v>4</v>
      </c>
      <c r="B1838" s="8">
        <v>263293.73420000001</v>
      </c>
      <c r="C1838" s="8">
        <v>79.373019999999997</v>
      </c>
      <c r="D1838" t="s">
        <v>13</v>
      </c>
      <c r="E1838" s="8">
        <f>IFERROR(Cb23Mt[[#This Row],[DurationMilliseconds]]-B1837,Cb23Mt[[#This Row],[DurationMilliseconds]])</f>
        <v>141.72120000002906</v>
      </c>
      <c r="F1838" s="8">
        <f>Cb23Mt[[#This Row],[PackagePower]]*Cb23Mt[[#This Row],[TimeFrame]]/1000</f>
        <v>11.248839642026304</v>
      </c>
    </row>
    <row r="1839" spans="1:6" x14ac:dyDescent="0.3">
      <c r="A1839">
        <v>4</v>
      </c>
      <c r="B1839" s="8">
        <v>263435.42320000002</v>
      </c>
      <c r="C1839" s="8">
        <v>79.575860000000006</v>
      </c>
      <c r="D1839" t="s">
        <v>13</v>
      </c>
      <c r="E1839" s="8">
        <f>IFERROR(Cb23Mt[[#This Row],[DurationMilliseconds]]-B1838,Cb23Mt[[#This Row],[DurationMilliseconds]])</f>
        <v>141.68900000001304</v>
      </c>
      <c r="F1839" s="8">
        <f>Cb23Mt[[#This Row],[PackagePower]]*Cb23Mt[[#This Row],[TimeFrame]]/1000</f>
        <v>11.275024027541038</v>
      </c>
    </row>
    <row r="1840" spans="1:6" x14ac:dyDescent="0.3">
      <c r="A1840">
        <v>4</v>
      </c>
      <c r="B1840" s="8">
        <v>263576.08039999998</v>
      </c>
      <c r="C1840" s="8">
        <v>80.339680000000001</v>
      </c>
      <c r="D1840" t="s">
        <v>13</v>
      </c>
      <c r="E1840" s="8">
        <f>IFERROR(Cb23Mt[[#This Row],[DurationMilliseconds]]-B1839,Cb23Mt[[#This Row],[DurationMilliseconds]])</f>
        <v>140.65719999995781</v>
      </c>
      <c r="F1840" s="8">
        <f>Cb23Mt[[#This Row],[PackagePower]]*Cb23Mt[[#This Row],[TimeFrame]]/1000</f>
        <v>11.300354437692611</v>
      </c>
    </row>
    <row r="1841" spans="1:6" x14ac:dyDescent="0.3">
      <c r="A1841">
        <v>4</v>
      </c>
      <c r="B1841" s="8">
        <v>263718.3248</v>
      </c>
      <c r="C1841" s="8">
        <v>79.223529999999997</v>
      </c>
      <c r="D1841" t="s">
        <v>13</v>
      </c>
      <c r="E1841" s="8">
        <f>IFERROR(Cb23Mt[[#This Row],[DurationMilliseconds]]-B1840,Cb23Mt[[#This Row],[DurationMilliseconds]])</f>
        <v>142.24440000002505</v>
      </c>
      <c r="F1841" s="8">
        <f>Cb23Mt[[#This Row],[PackagePower]]*Cb23Mt[[#This Row],[TimeFrame]]/1000</f>
        <v>11.269103490733984</v>
      </c>
    </row>
    <row r="1842" spans="1:6" x14ac:dyDescent="0.3">
      <c r="A1842">
        <v>4</v>
      </c>
      <c r="B1842" s="8">
        <v>263858.54479999997</v>
      </c>
      <c r="C1842" s="8">
        <v>80.136610000000005</v>
      </c>
      <c r="D1842" t="s">
        <v>13</v>
      </c>
      <c r="E1842" s="8">
        <f>IFERROR(Cb23Mt[[#This Row],[DurationMilliseconds]]-B1841,Cb23Mt[[#This Row],[DurationMilliseconds]])</f>
        <v>140.21999999997206</v>
      </c>
      <c r="F1842" s="8">
        <f>Cb23Mt[[#This Row],[PackagePower]]*Cb23Mt[[#This Row],[TimeFrame]]/1000</f>
        <v>11.236755454197763</v>
      </c>
    </row>
    <row r="1843" spans="1:6" x14ac:dyDescent="0.3">
      <c r="A1843">
        <v>4</v>
      </c>
      <c r="B1843" s="8">
        <v>264001.3639</v>
      </c>
      <c r="C1843" s="8">
        <v>79.674419999999998</v>
      </c>
      <c r="D1843" t="s">
        <v>13</v>
      </c>
      <c r="E1843" s="8">
        <f>IFERROR(Cb23Mt[[#This Row],[DurationMilliseconds]]-B1842,Cb23Mt[[#This Row],[DurationMilliseconds]])</f>
        <v>142.81910000002244</v>
      </c>
      <c r="F1843" s="8">
        <f>Cb23Mt[[#This Row],[PackagePower]]*Cb23Mt[[#This Row],[TimeFrame]]/1000</f>
        <v>11.379028957423788</v>
      </c>
    </row>
    <row r="1844" spans="1:6" x14ac:dyDescent="0.3">
      <c r="A1844">
        <v>4</v>
      </c>
      <c r="B1844" s="8">
        <v>264142.20789999998</v>
      </c>
      <c r="C1844" s="8">
        <v>79.342150000000004</v>
      </c>
      <c r="D1844" t="s">
        <v>13</v>
      </c>
      <c r="E1844" s="8">
        <f>IFERROR(Cb23Mt[[#This Row],[DurationMilliseconds]]-B1843,Cb23Mt[[#This Row],[DurationMilliseconds]])</f>
        <v>140.84399999998277</v>
      </c>
      <c r="F1844" s="8">
        <f>Cb23Mt[[#This Row],[PackagePower]]*Cb23Mt[[#This Row],[TimeFrame]]/1000</f>
        <v>11.174865774598633</v>
      </c>
    </row>
    <row r="1845" spans="1:6" x14ac:dyDescent="0.3">
      <c r="A1845">
        <v>4</v>
      </c>
      <c r="B1845" s="8">
        <v>264284.0221</v>
      </c>
      <c r="C1845" s="8">
        <v>79.973439999999997</v>
      </c>
      <c r="D1845" t="s">
        <v>13</v>
      </c>
      <c r="E1845" s="8">
        <f>IFERROR(Cb23Mt[[#This Row],[DurationMilliseconds]]-B1844,Cb23Mt[[#This Row],[DurationMilliseconds]])</f>
        <v>141.81420000002254</v>
      </c>
      <c r="F1845" s="8">
        <f>Cb23Mt[[#This Row],[PackagePower]]*Cb23Mt[[#This Row],[TimeFrame]]/1000</f>
        <v>11.341369414849801</v>
      </c>
    </row>
    <row r="1846" spans="1:6" x14ac:dyDescent="0.3">
      <c r="A1846">
        <v>4</v>
      </c>
      <c r="B1846" s="8">
        <v>264424.51850000001</v>
      </c>
      <c r="C1846" s="8">
        <v>79.578850000000003</v>
      </c>
      <c r="D1846" t="s">
        <v>13</v>
      </c>
      <c r="E1846" s="8">
        <f>IFERROR(Cb23Mt[[#This Row],[DurationMilliseconds]]-B1845,Cb23Mt[[#This Row],[DurationMilliseconds]])</f>
        <v>140.49640000000363</v>
      </c>
      <c r="F1846" s="8">
        <f>Cb23Mt[[#This Row],[PackagePower]]*Cb23Mt[[#This Row],[TimeFrame]]/1000</f>
        <v>11.180541941140289</v>
      </c>
    </row>
    <row r="1847" spans="1:6" x14ac:dyDescent="0.3">
      <c r="A1847">
        <v>4</v>
      </c>
      <c r="B1847" s="8">
        <v>264563.91450000001</v>
      </c>
      <c r="C1847" s="8">
        <v>79.990309999999994</v>
      </c>
      <c r="D1847" t="s">
        <v>13</v>
      </c>
      <c r="E1847" s="8">
        <f>IFERROR(Cb23Mt[[#This Row],[DurationMilliseconds]]-B1846,Cb23Mt[[#This Row],[DurationMilliseconds]])</f>
        <v>139.39600000000792</v>
      </c>
      <c r="F1847" s="8">
        <f>Cb23Mt[[#This Row],[PackagePower]]*Cb23Mt[[#This Row],[TimeFrame]]/1000</f>
        <v>11.150329252760631</v>
      </c>
    </row>
    <row r="1848" spans="1:6" x14ac:dyDescent="0.3">
      <c r="A1848">
        <v>4</v>
      </c>
      <c r="B1848" s="8">
        <v>264705.72379999998</v>
      </c>
      <c r="C1848" s="8">
        <v>79.499319999999997</v>
      </c>
      <c r="D1848" t="s">
        <v>13</v>
      </c>
      <c r="E1848" s="8">
        <f>IFERROR(Cb23Mt[[#This Row],[DurationMilliseconds]]-B1847,Cb23Mt[[#This Row],[DurationMilliseconds]])</f>
        <v>141.80929999996442</v>
      </c>
      <c r="F1848" s="8">
        <f>Cb23Mt[[#This Row],[PackagePower]]*Cb23Mt[[#This Row],[TimeFrame]]/1000</f>
        <v>11.273742919673172</v>
      </c>
    </row>
    <row r="1849" spans="1:6" x14ac:dyDescent="0.3">
      <c r="A1849">
        <v>4</v>
      </c>
      <c r="B1849" s="8">
        <v>264847.87070000003</v>
      </c>
      <c r="C1849" s="8">
        <v>79.720569999999995</v>
      </c>
      <c r="D1849" t="s">
        <v>13</v>
      </c>
      <c r="E1849" s="8">
        <f>IFERROR(Cb23Mt[[#This Row],[DurationMilliseconds]]-B1848,Cb23Mt[[#This Row],[DurationMilliseconds]])</f>
        <v>142.14690000005066</v>
      </c>
      <c r="F1849" s="8">
        <f>Cb23Mt[[#This Row],[PackagePower]]*Cb23Mt[[#This Row],[TimeFrame]]/1000</f>
        <v>11.332031891737039</v>
      </c>
    </row>
    <row r="1850" spans="1:6" x14ac:dyDescent="0.3">
      <c r="A1850">
        <v>4</v>
      </c>
      <c r="B1850" s="8">
        <v>264987.3493</v>
      </c>
      <c r="C1850" s="8">
        <v>78.825770000000006</v>
      </c>
      <c r="D1850" t="s">
        <v>13</v>
      </c>
      <c r="E1850" s="8">
        <f>IFERROR(Cb23Mt[[#This Row],[DurationMilliseconds]]-B1849,Cb23Mt[[#This Row],[DurationMilliseconds]])</f>
        <v>139.47859999997308</v>
      </c>
      <c r="F1850" s="8">
        <f>Cb23Mt[[#This Row],[PackagePower]]*Cb23Mt[[#This Row],[TimeFrame]]/1000</f>
        <v>10.994508043519879</v>
      </c>
    </row>
    <row r="1851" spans="1:6" x14ac:dyDescent="0.3">
      <c r="A1851">
        <v>4</v>
      </c>
      <c r="B1851" s="8">
        <v>265128.91580000002</v>
      </c>
      <c r="C1851" s="8">
        <v>80.153899999999993</v>
      </c>
      <c r="D1851" t="s">
        <v>13</v>
      </c>
      <c r="E1851" s="8">
        <f>IFERROR(Cb23Mt[[#This Row],[DurationMilliseconds]]-B1850,Cb23Mt[[#This Row],[DurationMilliseconds]])</f>
        <v>141.56650000001537</v>
      </c>
      <c r="F1851" s="8">
        <f>Cb23Mt[[#This Row],[PackagePower]]*Cb23Mt[[#This Row],[TimeFrame]]/1000</f>
        <v>11.347107084351231</v>
      </c>
    </row>
    <row r="1852" spans="1:6" x14ac:dyDescent="0.3">
      <c r="A1852">
        <v>4</v>
      </c>
      <c r="B1852" s="8">
        <v>265286.36330000003</v>
      </c>
      <c r="C1852" s="8">
        <v>79.327579999999998</v>
      </c>
      <c r="D1852" t="s">
        <v>13</v>
      </c>
      <c r="E1852" s="8">
        <f>IFERROR(Cb23Mt[[#This Row],[DurationMilliseconds]]-B1851,Cb23Mt[[#This Row],[DurationMilliseconds]])</f>
        <v>157.44750000000931</v>
      </c>
      <c r="F1852" s="8">
        <f>Cb23Mt[[#This Row],[PackagePower]]*Cb23Mt[[#This Row],[TimeFrame]]/1000</f>
        <v>12.489929152050738</v>
      </c>
    </row>
    <row r="1853" spans="1:6" x14ac:dyDescent="0.3">
      <c r="A1853">
        <v>4</v>
      </c>
      <c r="B1853" s="8">
        <v>265427.26799999998</v>
      </c>
      <c r="C1853" s="8">
        <v>79.735079999999996</v>
      </c>
      <c r="D1853" t="s">
        <v>13</v>
      </c>
      <c r="E1853" s="8">
        <f>IFERROR(Cb23Mt[[#This Row],[DurationMilliseconds]]-B1852,Cb23Mt[[#This Row],[DurationMilliseconds]])</f>
        <v>140.90469999995548</v>
      </c>
      <c r="F1853" s="8">
        <f>Cb23Mt[[#This Row],[PackagePower]]*Cb23Mt[[#This Row],[TimeFrame]]/1000</f>
        <v>11.235047526872449</v>
      </c>
    </row>
    <row r="1854" spans="1:6" x14ac:dyDescent="0.3">
      <c r="A1854">
        <v>4</v>
      </c>
      <c r="B1854" s="8">
        <v>265568.66119999997</v>
      </c>
      <c r="C1854" s="8">
        <v>80.114440000000002</v>
      </c>
      <c r="D1854" t="s">
        <v>13</v>
      </c>
      <c r="E1854" s="8">
        <f>IFERROR(Cb23Mt[[#This Row],[DurationMilliseconds]]-B1853,Cb23Mt[[#This Row],[DurationMilliseconds]])</f>
        <v>141.39319999999134</v>
      </c>
      <c r="F1854" s="8">
        <f>Cb23Mt[[#This Row],[PackagePower]]*Cb23Mt[[#This Row],[TimeFrame]]/1000</f>
        <v>11.327637037807307</v>
      </c>
    </row>
    <row r="1855" spans="1:6" x14ac:dyDescent="0.3">
      <c r="A1855">
        <v>4</v>
      </c>
      <c r="B1855" s="8">
        <v>265709.84909999999</v>
      </c>
      <c r="C1855" s="8">
        <v>78.835470000000001</v>
      </c>
      <c r="D1855" t="s">
        <v>13</v>
      </c>
      <c r="E1855" s="8">
        <f>IFERROR(Cb23Mt[[#This Row],[DurationMilliseconds]]-B1854,Cb23Mt[[#This Row],[DurationMilliseconds]])</f>
        <v>141.187900000019</v>
      </c>
      <c r="F1855" s="8">
        <f>Cb23Mt[[#This Row],[PackagePower]]*Cb23Mt[[#This Row],[TimeFrame]]/1000</f>
        <v>11.130614454814499</v>
      </c>
    </row>
    <row r="1856" spans="1:6" x14ac:dyDescent="0.3">
      <c r="A1856">
        <v>4</v>
      </c>
      <c r="B1856" s="8">
        <v>265851.57140000002</v>
      </c>
      <c r="C1856" s="8">
        <v>80.303079999999994</v>
      </c>
      <c r="D1856" t="s">
        <v>13</v>
      </c>
      <c r="E1856" s="8">
        <f>IFERROR(Cb23Mt[[#This Row],[DurationMilliseconds]]-B1855,Cb23Mt[[#This Row],[DurationMilliseconds]])</f>
        <v>141.7223000000231</v>
      </c>
      <c r="F1856" s="8">
        <f>Cb23Mt[[#This Row],[PackagePower]]*Cb23Mt[[#This Row],[TimeFrame]]/1000</f>
        <v>11.380737194685855</v>
      </c>
    </row>
    <row r="1857" spans="1:6" x14ac:dyDescent="0.3">
      <c r="A1857">
        <v>4</v>
      </c>
      <c r="B1857" s="8">
        <v>265992.76559999998</v>
      </c>
      <c r="C1857" s="8">
        <v>79.718130000000002</v>
      </c>
      <c r="D1857" t="s">
        <v>13</v>
      </c>
      <c r="E1857" s="8">
        <f>IFERROR(Cb23Mt[[#This Row],[DurationMilliseconds]]-B1856,Cb23Mt[[#This Row],[DurationMilliseconds]])</f>
        <v>141.19419999996899</v>
      </c>
      <c r="F1857" s="8">
        <f>Cb23Mt[[#This Row],[PackagePower]]*Cb23Mt[[#This Row],[TimeFrame]]/1000</f>
        <v>11.255737590843529</v>
      </c>
    </row>
    <row r="1858" spans="1:6" x14ac:dyDescent="0.3">
      <c r="A1858">
        <v>4</v>
      </c>
      <c r="B1858" s="8">
        <v>266135.08679999999</v>
      </c>
      <c r="C1858" s="8">
        <v>79.152050000000003</v>
      </c>
      <c r="D1858" t="s">
        <v>13</v>
      </c>
      <c r="E1858" s="8">
        <f>IFERROR(Cb23Mt[[#This Row],[DurationMilliseconds]]-B1857,Cb23Mt[[#This Row],[DurationMilliseconds]])</f>
        <v>142.32120000000577</v>
      </c>
      <c r="F1858" s="8">
        <f>Cb23Mt[[#This Row],[PackagePower]]*Cb23Mt[[#This Row],[TimeFrame]]/1000</f>
        <v>11.265014738460456</v>
      </c>
    </row>
    <row r="1859" spans="1:6" x14ac:dyDescent="0.3">
      <c r="A1859">
        <v>4</v>
      </c>
      <c r="B1859" s="8">
        <v>266275.46769999998</v>
      </c>
      <c r="C1859" s="8">
        <v>79.745630000000006</v>
      </c>
      <c r="D1859" t="s">
        <v>13</v>
      </c>
      <c r="E1859" s="8">
        <f>IFERROR(Cb23Mt[[#This Row],[DurationMilliseconds]]-B1858,Cb23Mt[[#This Row],[DurationMilliseconds]])</f>
        <v>140.3808999999892</v>
      </c>
      <c r="F1859" s="8">
        <f>Cb23Mt[[#This Row],[PackagePower]]*Cb23Mt[[#This Row],[TimeFrame]]/1000</f>
        <v>11.19476331046614</v>
      </c>
    </row>
    <row r="1860" spans="1:6" x14ac:dyDescent="0.3">
      <c r="A1860">
        <v>4</v>
      </c>
      <c r="B1860" s="8">
        <v>266417.2549</v>
      </c>
      <c r="C1860" s="8">
        <v>79.457040000000006</v>
      </c>
      <c r="D1860" t="s">
        <v>13</v>
      </c>
      <c r="E1860" s="8">
        <f>IFERROR(Cb23Mt[[#This Row],[DurationMilliseconds]]-B1859,Cb23Mt[[#This Row],[DurationMilliseconds]])</f>
        <v>141.78720000002068</v>
      </c>
      <c r="F1860" s="8">
        <f>Cb23Mt[[#This Row],[PackagePower]]*Cb23Mt[[#This Row],[TimeFrame]]/1000</f>
        <v>11.265991221889644</v>
      </c>
    </row>
    <row r="1861" spans="1:6" x14ac:dyDescent="0.3">
      <c r="A1861">
        <v>4</v>
      </c>
      <c r="B1861" s="8">
        <v>266559.83020000003</v>
      </c>
      <c r="C1861" s="8">
        <v>80.154420000000002</v>
      </c>
      <c r="D1861" t="s">
        <v>13</v>
      </c>
      <c r="E1861" s="8">
        <f>IFERROR(Cb23Mt[[#This Row],[DurationMilliseconds]]-B1860,Cb23Mt[[#This Row],[DurationMilliseconds]])</f>
        <v>142.57530000002589</v>
      </c>
      <c r="F1861" s="8">
        <f>Cb23Mt[[#This Row],[PackagePower]]*Cb23Mt[[#This Row],[TimeFrame]]/1000</f>
        <v>11.428040477828075</v>
      </c>
    </row>
    <row r="1862" spans="1:6" x14ac:dyDescent="0.3">
      <c r="A1862">
        <v>4</v>
      </c>
      <c r="B1862" s="8">
        <v>266701.02870000002</v>
      </c>
      <c r="C1862" s="8">
        <v>79.488759999999999</v>
      </c>
      <c r="D1862" t="s">
        <v>13</v>
      </c>
      <c r="E1862" s="8">
        <f>IFERROR(Cb23Mt[[#This Row],[DurationMilliseconds]]-B1861,Cb23Mt[[#This Row],[DurationMilliseconds]])</f>
        <v>141.1984999999986</v>
      </c>
      <c r="F1862" s="8">
        <f>Cb23Mt[[#This Row],[PackagePower]]*Cb23Mt[[#This Row],[TimeFrame]]/1000</f>
        <v>11.223693678859888</v>
      </c>
    </row>
    <row r="1863" spans="1:6" x14ac:dyDescent="0.3">
      <c r="A1863">
        <v>4</v>
      </c>
      <c r="B1863" s="8">
        <v>266842.16930000001</v>
      </c>
      <c r="C1863" s="8">
        <v>79.436179999999993</v>
      </c>
      <c r="D1863" t="s">
        <v>13</v>
      </c>
      <c r="E1863" s="8">
        <f>IFERROR(Cb23Mt[[#This Row],[DurationMilliseconds]]-B1862,Cb23Mt[[#This Row],[DurationMilliseconds]])</f>
        <v>141.14059999998426</v>
      </c>
      <c r="F1863" s="8">
        <f>Cb23Mt[[#This Row],[PackagePower]]*Cb23Mt[[#This Row],[TimeFrame]]/1000</f>
        <v>11.21167010690675</v>
      </c>
    </row>
    <row r="1864" spans="1:6" x14ac:dyDescent="0.3">
      <c r="A1864">
        <v>4</v>
      </c>
      <c r="B1864" s="8">
        <v>266982.37929999997</v>
      </c>
      <c r="C1864" s="8">
        <v>79.365719999999996</v>
      </c>
      <c r="D1864" t="s">
        <v>13</v>
      </c>
      <c r="E1864" s="8">
        <f>IFERROR(Cb23Mt[[#This Row],[DurationMilliseconds]]-B1863,Cb23Mt[[#This Row],[DurationMilliseconds]])</f>
        <v>140.20999999996275</v>
      </c>
      <c r="F1864" s="8">
        <f>Cb23Mt[[#This Row],[PackagePower]]*Cb23Mt[[#This Row],[TimeFrame]]/1000</f>
        <v>11.127867601197043</v>
      </c>
    </row>
    <row r="1865" spans="1:6" x14ac:dyDescent="0.3">
      <c r="A1865">
        <v>4</v>
      </c>
      <c r="B1865" s="8">
        <v>267124.11</v>
      </c>
      <c r="C1865" s="8">
        <v>79.802660000000003</v>
      </c>
      <c r="D1865" t="s">
        <v>13</v>
      </c>
      <c r="E1865" s="8">
        <f>IFERROR(Cb23Mt[[#This Row],[DurationMilliseconds]]-B1864,Cb23Mt[[#This Row],[DurationMilliseconds]])</f>
        <v>141.73070000001462</v>
      </c>
      <c r="F1865" s="8">
        <f>Cb23Mt[[#This Row],[PackagePower]]*Cb23Mt[[#This Row],[TimeFrame]]/1000</f>
        <v>11.310486863663167</v>
      </c>
    </row>
    <row r="1866" spans="1:6" x14ac:dyDescent="0.3">
      <c r="A1866">
        <v>4</v>
      </c>
      <c r="B1866" s="8">
        <v>267263.85139999999</v>
      </c>
      <c r="C1866" s="8">
        <v>79.684719999999999</v>
      </c>
      <c r="D1866" t="s">
        <v>13</v>
      </c>
      <c r="E1866" s="8">
        <f>IFERROR(Cb23Mt[[#This Row],[DurationMilliseconds]]-B1865,Cb23Mt[[#This Row],[DurationMilliseconds]])</f>
        <v>139.74139999999898</v>
      </c>
      <c r="F1866" s="8">
        <f>Cb23Mt[[#This Row],[PackagePower]]*Cb23Mt[[#This Row],[TimeFrame]]/1000</f>
        <v>11.135254331407918</v>
      </c>
    </row>
    <row r="1867" spans="1:6" x14ac:dyDescent="0.3">
      <c r="A1867">
        <v>4</v>
      </c>
      <c r="B1867" s="8">
        <v>267403.75550000003</v>
      </c>
      <c r="C1867" s="8">
        <v>80.204570000000004</v>
      </c>
      <c r="D1867" t="s">
        <v>13</v>
      </c>
      <c r="E1867" s="8">
        <f>IFERROR(Cb23Mt[[#This Row],[DurationMilliseconds]]-B1866,Cb23Mt[[#This Row],[DurationMilliseconds]])</f>
        <v>139.9041000000434</v>
      </c>
      <c r="F1867" s="8">
        <f>Cb23Mt[[#This Row],[PackagePower]]*Cb23Mt[[#This Row],[TimeFrame]]/1000</f>
        <v>11.22094818174048</v>
      </c>
    </row>
    <row r="1868" spans="1:6" x14ac:dyDescent="0.3">
      <c r="A1868">
        <v>4</v>
      </c>
      <c r="B1868" s="8">
        <v>267545.5711</v>
      </c>
      <c r="C1868" s="8">
        <v>79.849990000000005</v>
      </c>
      <c r="D1868" t="s">
        <v>13</v>
      </c>
      <c r="E1868" s="8">
        <f>IFERROR(Cb23Mt[[#This Row],[DurationMilliseconds]]-B1867,Cb23Mt[[#This Row],[DurationMilliseconds]])</f>
        <v>141.81559999997262</v>
      </c>
      <c r="F1868" s="8">
        <f>Cb23Mt[[#This Row],[PackagePower]]*Cb23Mt[[#This Row],[TimeFrame]]/1000</f>
        <v>11.323974241841814</v>
      </c>
    </row>
    <row r="1869" spans="1:6" x14ac:dyDescent="0.3">
      <c r="A1869">
        <v>4</v>
      </c>
      <c r="B1869" s="8">
        <v>267687.08519999997</v>
      </c>
      <c r="C1869" s="8">
        <v>78.865960000000001</v>
      </c>
      <c r="D1869" t="s">
        <v>13</v>
      </c>
      <c r="E1869" s="8">
        <f>IFERROR(Cb23Mt[[#This Row],[DurationMilliseconds]]-B1868,Cb23Mt[[#This Row],[DurationMilliseconds]])</f>
        <v>141.51409999997122</v>
      </c>
      <c r="F1869" s="8">
        <f>Cb23Mt[[#This Row],[PackagePower]]*Cb23Mt[[#This Row],[TimeFrame]]/1000</f>
        <v>11.160645350033731</v>
      </c>
    </row>
    <row r="1870" spans="1:6" x14ac:dyDescent="0.3">
      <c r="A1870">
        <v>4</v>
      </c>
      <c r="B1870" s="8">
        <v>267829.28049999999</v>
      </c>
      <c r="C1870" s="8">
        <v>79.843230000000005</v>
      </c>
      <c r="D1870" t="s">
        <v>13</v>
      </c>
      <c r="E1870" s="8">
        <f>IFERROR(Cb23Mt[[#This Row],[DurationMilliseconds]]-B1869,Cb23Mt[[#This Row],[DurationMilliseconds]])</f>
        <v>142.19530000002123</v>
      </c>
      <c r="F1870" s="8">
        <f>Cb23Mt[[#This Row],[PackagePower]]*Cb23Mt[[#This Row],[TimeFrame]]/1000</f>
        <v>11.353332042820695</v>
      </c>
    </row>
    <row r="1871" spans="1:6" x14ac:dyDescent="0.3">
      <c r="A1871">
        <v>4</v>
      </c>
      <c r="B1871" s="8">
        <v>267969.55780000001</v>
      </c>
      <c r="C1871" s="8">
        <v>80.158259999999999</v>
      </c>
      <c r="D1871" t="s">
        <v>13</v>
      </c>
      <c r="E1871" s="8">
        <f>IFERROR(Cb23Mt[[#This Row],[DurationMilliseconds]]-B1870,Cb23Mt[[#This Row],[DurationMilliseconds]])</f>
        <v>140.27730000001611</v>
      </c>
      <c r="F1871" s="8">
        <f>Cb23Mt[[#This Row],[PackagePower]]*Cb23Mt[[#This Row],[TimeFrame]]/1000</f>
        <v>11.24438428549929</v>
      </c>
    </row>
    <row r="1872" spans="1:6" x14ac:dyDescent="0.3">
      <c r="A1872">
        <v>4</v>
      </c>
      <c r="B1872" s="8">
        <v>268110.79930000001</v>
      </c>
      <c r="C1872" s="8">
        <v>79.403630000000007</v>
      </c>
      <c r="D1872" t="s">
        <v>13</v>
      </c>
      <c r="E1872" s="8">
        <f>IFERROR(Cb23Mt[[#This Row],[DurationMilliseconds]]-B1871,Cb23Mt[[#This Row],[DurationMilliseconds]])</f>
        <v>141.24150000000373</v>
      </c>
      <c r="F1872" s="8">
        <f>Cb23Mt[[#This Row],[PackagePower]]*Cb23Mt[[#This Row],[TimeFrame]]/1000</f>
        <v>11.215087806645297</v>
      </c>
    </row>
    <row r="1873" spans="1:6" x14ac:dyDescent="0.3">
      <c r="A1873">
        <v>4</v>
      </c>
      <c r="B1873" s="8">
        <v>268251.97879999998</v>
      </c>
      <c r="C1873" s="8">
        <v>79.778310000000005</v>
      </c>
      <c r="D1873" t="s">
        <v>13</v>
      </c>
      <c r="E1873" s="8">
        <f>IFERROR(Cb23Mt[[#This Row],[DurationMilliseconds]]-B1872,Cb23Mt[[#This Row],[DurationMilliseconds]])</f>
        <v>141.17949999996927</v>
      </c>
      <c r="F1873" s="8">
        <f>Cb23Mt[[#This Row],[PackagePower]]*Cb23Mt[[#This Row],[TimeFrame]]/1000</f>
        <v>11.263061916642549</v>
      </c>
    </row>
    <row r="1874" spans="1:6" x14ac:dyDescent="0.3">
      <c r="A1874">
        <v>4</v>
      </c>
      <c r="B1874" s="8">
        <v>268391.86290000001</v>
      </c>
      <c r="C1874" s="8">
        <v>79.700289999999995</v>
      </c>
      <c r="D1874" t="s">
        <v>13</v>
      </c>
      <c r="E1874" s="8">
        <f>IFERROR(Cb23Mt[[#This Row],[DurationMilliseconds]]-B1873,Cb23Mt[[#This Row],[DurationMilliseconds]])</f>
        <v>139.88410000002477</v>
      </c>
      <c r="F1874" s="8">
        <f>Cb23Mt[[#This Row],[PackagePower]]*Cb23Mt[[#This Row],[TimeFrame]]/1000</f>
        <v>11.148803336390975</v>
      </c>
    </row>
    <row r="1875" spans="1:6" x14ac:dyDescent="0.3">
      <c r="A1875">
        <v>4</v>
      </c>
      <c r="B1875" s="8">
        <v>268534.03940000001</v>
      </c>
      <c r="C1875" s="8">
        <v>79.471299999999999</v>
      </c>
      <c r="D1875" t="s">
        <v>13</v>
      </c>
      <c r="E1875" s="8">
        <f>IFERROR(Cb23Mt[[#This Row],[DurationMilliseconds]]-B1874,Cb23Mt[[#This Row],[DurationMilliseconds]])</f>
        <v>142.1765000000014</v>
      </c>
      <c r="F1875" s="8">
        <f>Cb23Mt[[#This Row],[PackagePower]]*Cb23Mt[[#This Row],[TimeFrame]]/1000</f>
        <v>11.298951284450112</v>
      </c>
    </row>
    <row r="1876" spans="1:6" x14ac:dyDescent="0.3">
      <c r="A1876">
        <v>4</v>
      </c>
      <c r="B1876" s="8">
        <v>268674.62280000001</v>
      </c>
      <c r="C1876" s="8">
        <v>79.431049999999999</v>
      </c>
      <c r="D1876" t="s">
        <v>13</v>
      </c>
      <c r="E1876" s="8">
        <f>IFERROR(Cb23Mt[[#This Row],[DurationMilliseconds]]-B1875,Cb23Mt[[#This Row],[DurationMilliseconds]])</f>
        <v>140.58340000000317</v>
      </c>
      <c r="F1876" s="8">
        <f>Cb23Mt[[#This Row],[PackagePower]]*Cb23Mt[[#This Row],[TimeFrame]]/1000</f>
        <v>11.16668707457025</v>
      </c>
    </row>
    <row r="1877" spans="1:6" x14ac:dyDescent="0.3">
      <c r="A1877">
        <v>4</v>
      </c>
      <c r="B1877" s="8">
        <v>268814.66310000001</v>
      </c>
      <c r="C1877" s="8">
        <v>80.002350000000007</v>
      </c>
      <c r="D1877" t="s">
        <v>13</v>
      </c>
      <c r="E1877" s="8">
        <f>IFERROR(Cb23Mt[[#This Row],[DurationMilliseconds]]-B1876,Cb23Mt[[#This Row],[DurationMilliseconds]])</f>
        <v>140.04029999999329</v>
      </c>
      <c r="F1877" s="8">
        <f>Cb23Mt[[#This Row],[PackagePower]]*Cb23Mt[[#This Row],[TimeFrame]]/1000</f>
        <v>11.203553094704464</v>
      </c>
    </row>
    <row r="1878" spans="1:6" x14ac:dyDescent="0.3">
      <c r="A1878">
        <v>4</v>
      </c>
      <c r="B1878" s="8">
        <v>268956.38459999999</v>
      </c>
      <c r="C1878" s="8">
        <v>79.817729999999997</v>
      </c>
      <c r="D1878" t="s">
        <v>13</v>
      </c>
      <c r="E1878" s="8">
        <f>IFERROR(Cb23Mt[[#This Row],[DurationMilliseconds]]-B1877,Cb23Mt[[#This Row],[DurationMilliseconds]])</f>
        <v>141.7214999999851</v>
      </c>
      <c r="F1878" s="8">
        <f>Cb23Mt[[#This Row],[PackagePower]]*Cb23Mt[[#This Row],[TimeFrame]]/1000</f>
        <v>11.31188842219381</v>
      </c>
    </row>
    <row r="1879" spans="1:6" x14ac:dyDescent="0.3">
      <c r="A1879">
        <v>4</v>
      </c>
      <c r="B1879" s="8">
        <v>269096.62920000002</v>
      </c>
      <c r="C1879" s="8">
        <v>79.819379999999995</v>
      </c>
      <c r="D1879" t="s">
        <v>13</v>
      </c>
      <c r="E1879" s="8">
        <f>IFERROR(Cb23Mt[[#This Row],[DurationMilliseconds]]-B1878,Cb23Mt[[#This Row],[DurationMilliseconds]])</f>
        <v>140.24460000003455</v>
      </c>
      <c r="F1879" s="8">
        <f>Cb23Mt[[#This Row],[PackagePower]]*Cb23Mt[[#This Row],[TimeFrame]]/1000</f>
        <v>11.194237020350759</v>
      </c>
    </row>
    <row r="1880" spans="1:6" x14ac:dyDescent="0.3">
      <c r="A1880">
        <v>4</v>
      </c>
      <c r="B1880" s="8">
        <v>269237.326</v>
      </c>
      <c r="C1880" s="8">
        <v>80.083240000000004</v>
      </c>
      <c r="D1880" t="s">
        <v>13</v>
      </c>
      <c r="E1880" s="8">
        <f>IFERROR(Cb23Mt[[#This Row],[DurationMilliseconds]]-B1879,Cb23Mt[[#This Row],[DurationMilliseconds]])</f>
        <v>140.69679999997607</v>
      </c>
      <c r="F1880" s="8">
        <f>Cb23Mt[[#This Row],[PackagePower]]*Cb23Mt[[#This Row],[TimeFrame]]/1000</f>
        <v>11.267455601630083</v>
      </c>
    </row>
    <row r="1881" spans="1:6" x14ac:dyDescent="0.3">
      <c r="A1881">
        <v>4</v>
      </c>
      <c r="B1881" s="8">
        <v>269378.68430000002</v>
      </c>
      <c r="C1881" s="8">
        <v>80.228340000000003</v>
      </c>
      <c r="D1881" t="s">
        <v>13</v>
      </c>
      <c r="E1881" s="8">
        <f>IFERROR(Cb23Mt[[#This Row],[DurationMilliseconds]]-B1880,Cb23Mt[[#This Row],[DurationMilliseconds]])</f>
        <v>141.3583000000217</v>
      </c>
      <c r="F1881" s="8">
        <f>Cb23Mt[[#This Row],[PackagePower]]*Cb23Mt[[#This Row],[TimeFrame]]/1000</f>
        <v>11.34094175422374</v>
      </c>
    </row>
    <row r="1882" spans="1:6" x14ac:dyDescent="0.3">
      <c r="A1882">
        <v>4</v>
      </c>
      <c r="B1882" s="8">
        <v>269517.85139999999</v>
      </c>
      <c r="C1882" s="8">
        <v>79.645579999999995</v>
      </c>
      <c r="D1882" t="s">
        <v>13</v>
      </c>
      <c r="E1882" s="8">
        <f>IFERROR(Cb23Mt[[#This Row],[DurationMilliseconds]]-B1881,Cb23Mt[[#This Row],[DurationMilliseconds]])</f>
        <v>139.16709999996237</v>
      </c>
      <c r="F1882" s="8">
        <f>Cb23Mt[[#This Row],[PackagePower]]*Cb23Mt[[#This Row],[TimeFrame]]/1000</f>
        <v>11.084044396415003</v>
      </c>
    </row>
    <row r="1883" spans="1:6" x14ac:dyDescent="0.3">
      <c r="A1883">
        <v>4</v>
      </c>
      <c r="B1883" s="8">
        <v>269657.90710000001</v>
      </c>
      <c r="C1883" s="8">
        <v>80.148250000000004</v>
      </c>
      <c r="D1883" t="s">
        <v>13</v>
      </c>
      <c r="E1883" s="8">
        <f>IFERROR(Cb23Mt[[#This Row],[DurationMilliseconds]]-B1882,Cb23Mt[[#This Row],[DurationMilliseconds]])</f>
        <v>140.05570000002626</v>
      </c>
      <c r="F1883" s="8">
        <f>Cb23Mt[[#This Row],[PackagePower]]*Cb23Mt[[#This Row],[TimeFrame]]/1000</f>
        <v>11.225219257527106</v>
      </c>
    </row>
    <row r="1884" spans="1:6" x14ac:dyDescent="0.3">
      <c r="A1884">
        <v>4</v>
      </c>
      <c r="B1884" s="8">
        <v>269798.69099999999</v>
      </c>
      <c r="C1884" s="8">
        <v>80.059709999999995</v>
      </c>
      <c r="D1884" t="s">
        <v>13</v>
      </c>
      <c r="E1884" s="8">
        <f>IFERROR(Cb23Mt[[#This Row],[DurationMilliseconds]]-B1883,Cb23Mt[[#This Row],[DurationMilliseconds]])</f>
        <v>140.78389999998035</v>
      </c>
      <c r="F1884" s="8">
        <f>Cb23Mt[[#This Row],[PackagePower]]*Cb23Mt[[#This Row],[TimeFrame]]/1000</f>
        <v>11.271118206667426</v>
      </c>
    </row>
    <row r="1885" spans="1:6" x14ac:dyDescent="0.3">
      <c r="A1885">
        <v>4</v>
      </c>
      <c r="B1885" s="8">
        <v>269939.4523</v>
      </c>
      <c r="C1885" s="8">
        <v>79.553100000000001</v>
      </c>
      <c r="D1885" t="s">
        <v>13</v>
      </c>
      <c r="E1885" s="8">
        <f>IFERROR(Cb23Mt[[#This Row],[DurationMilliseconds]]-B1884,Cb23Mt[[#This Row],[DurationMilliseconds]])</f>
        <v>140.76130000001285</v>
      </c>
      <c r="F1885" s="8">
        <f>Cb23Mt[[#This Row],[PackagePower]]*Cb23Mt[[#This Row],[TimeFrame]]/1000</f>
        <v>11.197997775031023</v>
      </c>
    </row>
    <row r="1886" spans="1:6" x14ac:dyDescent="0.3">
      <c r="A1886">
        <v>4</v>
      </c>
      <c r="B1886" s="8">
        <v>270079.06339999998</v>
      </c>
      <c r="C1886" s="8">
        <v>80.455520000000007</v>
      </c>
      <c r="D1886" t="s">
        <v>13</v>
      </c>
      <c r="E1886" s="8">
        <f>IFERROR(Cb23Mt[[#This Row],[DurationMilliseconds]]-B1885,Cb23Mt[[#This Row],[DurationMilliseconds]])</f>
        <v>139.61109999998007</v>
      </c>
      <c r="F1886" s="8">
        <f>Cb23Mt[[#This Row],[PackagePower]]*Cb23Mt[[#This Row],[TimeFrame]]/1000</f>
        <v>11.232483648270398</v>
      </c>
    </row>
    <row r="1887" spans="1:6" x14ac:dyDescent="0.3">
      <c r="A1887">
        <v>4</v>
      </c>
      <c r="B1887" s="8">
        <v>270220.44530000002</v>
      </c>
      <c r="C1887" s="8">
        <v>79.94341</v>
      </c>
      <c r="D1887" t="s">
        <v>13</v>
      </c>
      <c r="E1887" s="8">
        <f>IFERROR(Cb23Mt[[#This Row],[DurationMilliseconds]]-B1886,Cb23Mt[[#This Row],[DurationMilliseconds]])</f>
        <v>141.38190000003669</v>
      </c>
      <c r="F1887" s="8">
        <f>Cb23Mt[[#This Row],[PackagePower]]*Cb23Mt[[#This Row],[TimeFrame]]/1000</f>
        <v>11.302551198281934</v>
      </c>
    </row>
    <row r="1888" spans="1:6" x14ac:dyDescent="0.3">
      <c r="A1888">
        <v>4</v>
      </c>
      <c r="B1888" s="8">
        <v>270361.83419999998</v>
      </c>
      <c r="C1888" s="8">
        <v>80.25761</v>
      </c>
      <c r="D1888" t="s">
        <v>13</v>
      </c>
      <c r="E1888" s="8">
        <f>IFERROR(Cb23Mt[[#This Row],[DurationMilliseconds]]-B1887,Cb23Mt[[#This Row],[DurationMilliseconds]])</f>
        <v>141.38889999996172</v>
      </c>
      <c r="F1888" s="8">
        <f>Cb23Mt[[#This Row],[PackagePower]]*Cb23Mt[[#This Row],[TimeFrame]]/1000</f>
        <v>11.347535194525928</v>
      </c>
    </row>
    <row r="1889" spans="1:6" x14ac:dyDescent="0.3">
      <c r="A1889">
        <v>4</v>
      </c>
      <c r="B1889" s="8">
        <v>270518.34580000001</v>
      </c>
      <c r="C1889" s="8">
        <v>79.663889999999995</v>
      </c>
      <c r="D1889" t="s">
        <v>13</v>
      </c>
      <c r="E1889" s="8">
        <f>IFERROR(Cb23Mt[[#This Row],[DurationMilliseconds]]-B1888,Cb23Mt[[#This Row],[DurationMilliseconds]])</f>
        <v>156.5116000000271</v>
      </c>
      <c r="F1889" s="8">
        <f>Cb23Mt[[#This Row],[PackagePower]]*Cb23Mt[[#This Row],[TimeFrame]]/1000</f>
        <v>12.468322886126158</v>
      </c>
    </row>
    <row r="1890" spans="1:6" x14ac:dyDescent="0.3">
      <c r="A1890">
        <v>4</v>
      </c>
      <c r="B1890" s="8">
        <v>270659.3259</v>
      </c>
      <c r="C1890" s="8">
        <v>79.802400000000006</v>
      </c>
      <c r="D1890" t="s">
        <v>13</v>
      </c>
      <c r="E1890" s="8">
        <f>IFERROR(Cb23Mt[[#This Row],[DurationMilliseconds]]-B1889,Cb23Mt[[#This Row],[DurationMilliseconds]])</f>
        <v>140.98009999998612</v>
      </c>
      <c r="F1890" s="8">
        <f>Cb23Mt[[#This Row],[PackagePower]]*Cb23Mt[[#This Row],[TimeFrame]]/1000</f>
        <v>11.250550332238895</v>
      </c>
    </row>
    <row r="1891" spans="1:6" x14ac:dyDescent="0.3">
      <c r="A1891">
        <v>4</v>
      </c>
      <c r="B1891" s="8">
        <v>270801.01270000002</v>
      </c>
      <c r="C1891" s="8">
        <v>79.881659999999997</v>
      </c>
      <c r="D1891" t="s">
        <v>13</v>
      </c>
      <c r="E1891" s="8">
        <f>IFERROR(Cb23Mt[[#This Row],[DurationMilliseconds]]-B1890,Cb23Mt[[#This Row],[DurationMilliseconds]])</f>
        <v>141.68680000002496</v>
      </c>
      <c r="F1891" s="8">
        <f>Cb23Mt[[#This Row],[PackagePower]]*Cb23Mt[[#This Row],[TimeFrame]]/1000</f>
        <v>11.318176784089994</v>
      </c>
    </row>
    <row r="1892" spans="1:6" x14ac:dyDescent="0.3">
      <c r="A1892">
        <v>4</v>
      </c>
      <c r="B1892" s="8">
        <v>270941.61080000002</v>
      </c>
      <c r="C1892" s="8">
        <v>80.535799999999995</v>
      </c>
      <c r="D1892" t="s">
        <v>13</v>
      </c>
      <c r="E1892" s="8">
        <f>IFERROR(Cb23Mt[[#This Row],[DurationMilliseconds]]-B1891,Cb23Mt[[#This Row],[DurationMilliseconds]])</f>
        <v>140.59810000000289</v>
      </c>
      <c r="F1892" s="8">
        <f>Cb23Mt[[#This Row],[PackagePower]]*Cb23Mt[[#This Row],[TimeFrame]]/1000</f>
        <v>11.323180461980231</v>
      </c>
    </row>
    <row r="1893" spans="1:6" x14ac:dyDescent="0.3">
      <c r="A1893">
        <v>4</v>
      </c>
      <c r="B1893" s="8">
        <v>271084.79810000001</v>
      </c>
      <c r="C1893" s="8">
        <v>80.047120000000007</v>
      </c>
      <c r="D1893" t="s">
        <v>13</v>
      </c>
      <c r="E1893" s="8">
        <f>IFERROR(Cb23Mt[[#This Row],[DurationMilliseconds]]-B1892,Cb23Mt[[#This Row],[DurationMilliseconds]])</f>
        <v>143.1872999999905</v>
      </c>
      <c r="F1893" s="8">
        <f>Cb23Mt[[#This Row],[PackagePower]]*Cb23Mt[[#This Row],[TimeFrame]]/1000</f>
        <v>11.46173098557524</v>
      </c>
    </row>
    <row r="1894" spans="1:6" x14ac:dyDescent="0.3">
      <c r="A1894">
        <v>4</v>
      </c>
      <c r="B1894" s="8">
        <v>271226.61940000003</v>
      </c>
      <c r="C1894" s="8">
        <v>79.440089999999998</v>
      </c>
      <c r="D1894" t="s">
        <v>13</v>
      </c>
      <c r="E1894" s="8">
        <f>IFERROR(Cb23Mt[[#This Row],[DurationMilliseconds]]-B1893,Cb23Mt[[#This Row],[DurationMilliseconds]])</f>
        <v>141.82130000001052</v>
      </c>
      <c r="F1894" s="8">
        <f>Cb23Mt[[#This Row],[PackagePower]]*Cb23Mt[[#This Row],[TimeFrame]]/1000</f>
        <v>11.266296835917835</v>
      </c>
    </row>
    <row r="1895" spans="1:6" x14ac:dyDescent="0.3">
      <c r="A1895">
        <v>4</v>
      </c>
      <c r="B1895" s="8">
        <v>271367.5379</v>
      </c>
      <c r="C1895" s="8">
        <v>80.516419999999997</v>
      </c>
      <c r="D1895" t="s">
        <v>13</v>
      </c>
      <c r="E1895" s="8">
        <f>IFERROR(Cb23Mt[[#This Row],[DurationMilliseconds]]-B1894,Cb23Mt[[#This Row],[DurationMilliseconds]])</f>
        <v>140.91849999997066</v>
      </c>
      <c r="F1895" s="8">
        <f>Cb23Mt[[#This Row],[PackagePower]]*Cb23Mt[[#This Row],[TimeFrame]]/1000</f>
        <v>11.346253131767636</v>
      </c>
    </row>
    <row r="1896" spans="1:6" x14ac:dyDescent="0.3">
      <c r="A1896">
        <v>4</v>
      </c>
      <c r="B1896" s="8">
        <v>271508.94079999998</v>
      </c>
      <c r="C1896" s="8">
        <v>79.55256</v>
      </c>
      <c r="D1896" t="s">
        <v>13</v>
      </c>
      <c r="E1896" s="8">
        <f>IFERROR(Cb23Mt[[#This Row],[DurationMilliseconds]]-B1895,Cb23Mt[[#This Row],[DurationMilliseconds]])</f>
        <v>141.4028999999864</v>
      </c>
      <c r="F1896" s="8">
        <f>Cb23Mt[[#This Row],[PackagePower]]*Cb23Mt[[#This Row],[TimeFrame]]/1000</f>
        <v>11.248962686422917</v>
      </c>
    </row>
    <row r="1897" spans="1:6" x14ac:dyDescent="0.3">
      <c r="A1897">
        <v>4</v>
      </c>
      <c r="B1897" s="8">
        <v>271648.88419999997</v>
      </c>
      <c r="C1897" s="8">
        <v>80.237430000000003</v>
      </c>
      <c r="D1897" t="s">
        <v>13</v>
      </c>
      <c r="E1897" s="8">
        <f>IFERROR(Cb23Mt[[#This Row],[DurationMilliseconds]]-B1896,Cb23Mt[[#This Row],[DurationMilliseconds]])</f>
        <v>139.9433999999892</v>
      </c>
      <c r="F1897" s="8">
        <f>Cb23Mt[[#This Row],[PackagePower]]*Cb23Mt[[#This Row],[TimeFrame]]/1000</f>
        <v>11.228698761461134</v>
      </c>
    </row>
    <row r="1898" spans="1:6" x14ac:dyDescent="0.3">
      <c r="A1898">
        <v>4</v>
      </c>
      <c r="B1898" s="8">
        <v>271788.0747</v>
      </c>
      <c r="C1898" s="8">
        <v>80.072010000000006</v>
      </c>
      <c r="D1898" t="s">
        <v>13</v>
      </c>
      <c r="E1898" s="8">
        <f>IFERROR(Cb23Mt[[#This Row],[DurationMilliseconds]]-B1897,Cb23Mt[[#This Row],[DurationMilliseconds]])</f>
        <v>139.19050000002608</v>
      </c>
      <c r="F1898" s="8">
        <f>Cb23Mt[[#This Row],[PackagePower]]*Cb23Mt[[#This Row],[TimeFrame]]/1000</f>
        <v>11.145263107907089</v>
      </c>
    </row>
    <row r="1899" spans="1:6" x14ac:dyDescent="0.3">
      <c r="A1899">
        <v>4</v>
      </c>
      <c r="B1899" s="8">
        <v>271929.38030000002</v>
      </c>
      <c r="C1899" s="8">
        <v>79.996949999999998</v>
      </c>
      <c r="D1899" t="s">
        <v>13</v>
      </c>
      <c r="E1899" s="8">
        <f>IFERROR(Cb23Mt[[#This Row],[DurationMilliseconds]]-B1898,Cb23Mt[[#This Row],[DurationMilliseconds]])</f>
        <v>141.30560000002151</v>
      </c>
      <c r="F1899" s="8">
        <f>Cb23Mt[[#This Row],[PackagePower]]*Cb23Mt[[#This Row],[TimeFrame]]/1000</f>
        <v>11.304017017921721</v>
      </c>
    </row>
    <row r="1900" spans="1:6" x14ac:dyDescent="0.3">
      <c r="A1900">
        <v>4</v>
      </c>
      <c r="B1900" s="8">
        <v>272071.0454</v>
      </c>
      <c r="C1900" s="8">
        <v>80.217889999999997</v>
      </c>
      <c r="D1900" t="s">
        <v>13</v>
      </c>
      <c r="E1900" s="8">
        <f>IFERROR(Cb23Mt[[#This Row],[DurationMilliseconds]]-B1899,Cb23Mt[[#This Row],[DurationMilliseconds]])</f>
        <v>141.66509999998379</v>
      </c>
      <c r="F1900" s="8">
        <f>Cb23Mt[[#This Row],[PackagePower]]*Cb23Mt[[#This Row],[TimeFrame]]/1000</f>
        <v>11.364075408637699</v>
      </c>
    </row>
    <row r="1901" spans="1:6" x14ac:dyDescent="0.3">
      <c r="A1901">
        <v>4</v>
      </c>
      <c r="B1901" s="8">
        <v>272212.14309999999</v>
      </c>
      <c r="C1901" s="8">
        <v>79.835369999999998</v>
      </c>
      <c r="D1901" t="s">
        <v>13</v>
      </c>
      <c r="E1901" s="8">
        <f>IFERROR(Cb23Mt[[#This Row],[DurationMilliseconds]]-B1900,Cb23Mt[[#This Row],[DurationMilliseconds]])</f>
        <v>141.09769999998389</v>
      </c>
      <c r="F1901" s="8">
        <f>Cb23Mt[[#This Row],[PackagePower]]*Cb23Mt[[#This Row],[TimeFrame]]/1000</f>
        <v>11.264587085647713</v>
      </c>
    </row>
    <row r="1902" spans="1:6" x14ac:dyDescent="0.3">
      <c r="A1902">
        <v>4</v>
      </c>
      <c r="B1902" s="8">
        <v>272350.19329999998</v>
      </c>
      <c r="C1902" s="8">
        <v>79.899569999999997</v>
      </c>
      <c r="D1902" t="s">
        <v>13</v>
      </c>
      <c r="E1902" s="8">
        <f>IFERROR(Cb23Mt[[#This Row],[DurationMilliseconds]]-B1901,Cb23Mt[[#This Row],[DurationMilliseconds]])</f>
        <v>138.05019999999786</v>
      </c>
      <c r="F1902" s="8">
        <f>Cb23Mt[[#This Row],[PackagePower]]*Cb23Mt[[#This Row],[TimeFrame]]/1000</f>
        <v>11.030151618413829</v>
      </c>
    </row>
    <row r="1903" spans="1:6" x14ac:dyDescent="0.3">
      <c r="A1903">
        <v>4</v>
      </c>
      <c r="B1903" s="8">
        <v>272491.41710000002</v>
      </c>
      <c r="C1903" s="8">
        <v>80.044569999999993</v>
      </c>
      <c r="D1903" t="s">
        <v>13</v>
      </c>
      <c r="E1903" s="8">
        <f>IFERROR(Cb23Mt[[#This Row],[DurationMilliseconds]]-B1902,Cb23Mt[[#This Row],[DurationMilliseconds]])</f>
        <v>141.22380000003614</v>
      </c>
      <c r="F1903" s="8">
        <f>Cb23Mt[[#This Row],[PackagePower]]*Cb23Mt[[#This Row],[TimeFrame]]/1000</f>
        <v>11.30419834476889</v>
      </c>
    </row>
    <row r="1904" spans="1:6" x14ac:dyDescent="0.3">
      <c r="A1904">
        <v>4</v>
      </c>
      <c r="B1904" s="8">
        <v>272634.18339999998</v>
      </c>
      <c r="C1904" s="8">
        <v>80.133110000000002</v>
      </c>
      <c r="D1904" t="s">
        <v>13</v>
      </c>
      <c r="E1904" s="8">
        <f>IFERROR(Cb23Mt[[#This Row],[DurationMilliseconds]]-B1903,Cb23Mt[[#This Row],[DurationMilliseconds]])</f>
        <v>142.7662999999593</v>
      </c>
      <c r="F1904" s="8">
        <f>Cb23Mt[[#This Row],[PackagePower]]*Cb23Mt[[#This Row],[TimeFrame]]/1000</f>
        <v>11.440307622189739</v>
      </c>
    </row>
    <row r="1905" spans="1:6" x14ac:dyDescent="0.3">
      <c r="A1905">
        <v>4</v>
      </c>
      <c r="B1905" s="8">
        <v>272774.93349999998</v>
      </c>
      <c r="C1905" s="8">
        <v>80.332620000000006</v>
      </c>
      <c r="D1905" t="s">
        <v>13</v>
      </c>
      <c r="E1905" s="8">
        <f>IFERROR(Cb23Mt[[#This Row],[DurationMilliseconds]]-B1904,Cb23Mt[[#This Row],[DurationMilliseconds]])</f>
        <v>140.75010000000475</v>
      </c>
      <c r="F1905" s="8">
        <f>Cb23Mt[[#This Row],[PackagePower]]*Cb23Mt[[#This Row],[TimeFrame]]/1000</f>
        <v>11.306824298262381</v>
      </c>
    </row>
    <row r="1906" spans="1:6" x14ac:dyDescent="0.3">
      <c r="A1906">
        <v>4</v>
      </c>
      <c r="B1906" s="8">
        <v>272915.03100000002</v>
      </c>
      <c r="C1906" s="8">
        <v>79.669510000000002</v>
      </c>
      <c r="D1906" t="s">
        <v>13</v>
      </c>
      <c r="E1906" s="8">
        <f>IFERROR(Cb23Mt[[#This Row],[DurationMilliseconds]]-B1905,Cb23Mt[[#This Row],[DurationMilliseconds]])</f>
        <v>140.0975000000326</v>
      </c>
      <c r="F1906" s="8">
        <f>Cb23Mt[[#This Row],[PackagePower]]*Cb23Mt[[#This Row],[TimeFrame]]/1000</f>
        <v>11.161499177227597</v>
      </c>
    </row>
    <row r="1907" spans="1:6" x14ac:dyDescent="0.3">
      <c r="A1907">
        <v>4</v>
      </c>
      <c r="B1907" s="8">
        <v>273055.17839999998</v>
      </c>
      <c r="C1907" s="8">
        <v>79.769180000000006</v>
      </c>
      <c r="D1907" t="s">
        <v>13</v>
      </c>
      <c r="E1907" s="8">
        <f>IFERROR(Cb23Mt[[#This Row],[DurationMilliseconds]]-B1906,Cb23Mt[[#This Row],[DurationMilliseconds]])</f>
        <v>140.147399999958</v>
      </c>
      <c r="F1907" s="8">
        <f>Cb23Mt[[#This Row],[PackagePower]]*Cb23Mt[[#This Row],[TimeFrame]]/1000</f>
        <v>11.17944317712865</v>
      </c>
    </row>
    <row r="1908" spans="1:6" x14ac:dyDescent="0.3">
      <c r="A1908">
        <v>4</v>
      </c>
      <c r="B1908" s="8">
        <v>273197.33600000001</v>
      </c>
      <c r="C1908" s="8">
        <v>79.907340000000005</v>
      </c>
      <c r="D1908" t="s">
        <v>13</v>
      </c>
      <c r="E1908" s="8">
        <f>IFERROR(Cb23Mt[[#This Row],[DurationMilliseconds]]-B1907,Cb23Mt[[#This Row],[DurationMilliseconds]])</f>
        <v>142.15760000003502</v>
      </c>
      <c r="F1908" s="8">
        <f>Cb23Mt[[#This Row],[PackagePower]]*Cb23Mt[[#This Row],[TimeFrame]]/1000</f>
        <v>11.359435676786799</v>
      </c>
    </row>
    <row r="1909" spans="1:6" x14ac:dyDescent="0.3">
      <c r="A1909">
        <v>4</v>
      </c>
      <c r="B1909" s="8">
        <v>273339.4204</v>
      </c>
      <c r="C1909" s="8">
        <v>80.591579999999993</v>
      </c>
      <c r="D1909" t="s">
        <v>13</v>
      </c>
      <c r="E1909" s="8">
        <f>IFERROR(Cb23Mt[[#This Row],[DurationMilliseconds]]-B1908,Cb23Mt[[#This Row],[DurationMilliseconds]])</f>
        <v>142.08439999999246</v>
      </c>
      <c r="F1909" s="8">
        <f>Cb23Mt[[#This Row],[PackagePower]]*Cb23Mt[[#This Row],[TimeFrame]]/1000</f>
        <v>11.450806289351391</v>
      </c>
    </row>
    <row r="1910" spans="1:6" x14ac:dyDescent="0.3">
      <c r="A1910">
        <v>4</v>
      </c>
      <c r="B1910" s="8">
        <v>273480.6692</v>
      </c>
      <c r="C1910" s="8">
        <v>79.769840000000002</v>
      </c>
      <c r="D1910" t="s">
        <v>13</v>
      </c>
      <c r="E1910" s="8">
        <f>IFERROR(Cb23Mt[[#This Row],[DurationMilliseconds]]-B1909,Cb23Mt[[#This Row],[DurationMilliseconds]])</f>
        <v>141.24880000000121</v>
      </c>
      <c r="F1910" s="8">
        <f>Cb23Mt[[#This Row],[PackagePower]]*Cb23Mt[[#This Row],[TimeFrame]]/1000</f>
        <v>11.267394176192097</v>
      </c>
    </row>
    <row r="1911" spans="1:6" x14ac:dyDescent="0.3">
      <c r="A1911">
        <v>4</v>
      </c>
      <c r="B1911" s="8">
        <v>273621.25199999998</v>
      </c>
      <c r="C1911" s="8">
        <v>79.879009999999994</v>
      </c>
      <c r="D1911" t="s">
        <v>13</v>
      </c>
      <c r="E1911" s="8">
        <f>IFERROR(Cb23Mt[[#This Row],[DurationMilliseconds]]-B1910,Cb23Mt[[#This Row],[DurationMilliseconds]])</f>
        <v>140.58279999997467</v>
      </c>
      <c r="F1911" s="8">
        <f>Cb23Mt[[#This Row],[PackagePower]]*Cb23Mt[[#This Row],[TimeFrame]]/1000</f>
        <v>11.229614887025974</v>
      </c>
    </row>
    <row r="1912" spans="1:6" x14ac:dyDescent="0.3">
      <c r="A1912">
        <v>4</v>
      </c>
      <c r="B1912" s="8">
        <v>273761.53389999998</v>
      </c>
      <c r="C1912" s="8">
        <v>79.798419999999993</v>
      </c>
      <c r="D1912" t="s">
        <v>13</v>
      </c>
      <c r="E1912" s="8">
        <f>IFERROR(Cb23Mt[[#This Row],[DurationMilliseconds]]-B1911,Cb23Mt[[#This Row],[DurationMilliseconds]])</f>
        <v>140.28190000000177</v>
      </c>
      <c r="F1912" s="8">
        <f>Cb23Mt[[#This Row],[PackagePower]]*Cb23Mt[[#This Row],[TimeFrame]]/1000</f>
        <v>11.19427397459814</v>
      </c>
    </row>
    <row r="1913" spans="1:6" x14ac:dyDescent="0.3">
      <c r="A1913">
        <v>4</v>
      </c>
      <c r="B1913" s="8">
        <v>273902.2219</v>
      </c>
      <c r="C1913" s="8">
        <v>80.40625</v>
      </c>
      <c r="D1913" t="s">
        <v>13</v>
      </c>
      <c r="E1913" s="8">
        <f>IFERROR(Cb23Mt[[#This Row],[DurationMilliseconds]]-B1912,Cb23Mt[[#This Row],[DurationMilliseconds]])</f>
        <v>140.68800000002375</v>
      </c>
      <c r="F1913" s="8">
        <f>Cb23Mt[[#This Row],[PackagePower]]*Cb23Mt[[#This Row],[TimeFrame]]/1000</f>
        <v>11.31219450000191</v>
      </c>
    </row>
    <row r="1914" spans="1:6" x14ac:dyDescent="0.3">
      <c r="A1914">
        <v>4</v>
      </c>
      <c r="B1914" s="8">
        <v>274043.81209999998</v>
      </c>
      <c r="C1914" s="8">
        <v>80.322829999999996</v>
      </c>
      <c r="D1914" t="s">
        <v>13</v>
      </c>
      <c r="E1914" s="8">
        <f>IFERROR(Cb23Mt[[#This Row],[DurationMilliseconds]]-B1913,Cb23Mt[[#This Row],[DurationMilliseconds]])</f>
        <v>141.5901999999769</v>
      </c>
      <c r="F1914" s="8">
        <f>Cb23Mt[[#This Row],[PackagePower]]*Cb23Mt[[#This Row],[TimeFrame]]/1000</f>
        <v>11.372925564264143</v>
      </c>
    </row>
    <row r="1915" spans="1:6" x14ac:dyDescent="0.3">
      <c r="A1915">
        <v>4</v>
      </c>
      <c r="B1915" s="8">
        <v>274185.02879999997</v>
      </c>
      <c r="C1915" s="8">
        <v>80.326080000000005</v>
      </c>
      <c r="D1915" t="s">
        <v>13</v>
      </c>
      <c r="E1915" s="8">
        <f>IFERROR(Cb23Mt[[#This Row],[DurationMilliseconds]]-B1914,Cb23Mt[[#This Row],[DurationMilliseconds]])</f>
        <v>141.21669999998994</v>
      </c>
      <c r="F1915" s="8">
        <f>Cb23Mt[[#This Row],[PackagePower]]*Cb23Mt[[#This Row],[TimeFrame]]/1000</f>
        <v>11.343383941535192</v>
      </c>
    </row>
    <row r="1916" spans="1:6" x14ac:dyDescent="0.3">
      <c r="A1916">
        <v>4</v>
      </c>
      <c r="B1916" s="8">
        <v>274327.1974</v>
      </c>
      <c r="C1916" s="8">
        <v>80.122259999999997</v>
      </c>
      <c r="D1916" t="s">
        <v>13</v>
      </c>
      <c r="E1916" s="8">
        <f>IFERROR(Cb23Mt[[#This Row],[DurationMilliseconds]]-B1915,Cb23Mt[[#This Row],[DurationMilliseconds]])</f>
        <v>142.16860000003362</v>
      </c>
      <c r="F1916" s="8">
        <f>Cb23Mt[[#This Row],[PackagePower]]*Cb23Mt[[#This Row],[TimeFrame]]/1000</f>
        <v>11.390869533038693</v>
      </c>
    </row>
    <row r="1917" spans="1:6" x14ac:dyDescent="0.3">
      <c r="A1917">
        <v>4</v>
      </c>
      <c r="B1917" s="8">
        <v>274469.36479999998</v>
      </c>
      <c r="C1917" s="8">
        <v>80.387820000000005</v>
      </c>
      <c r="D1917" t="s">
        <v>13</v>
      </c>
      <c r="E1917" s="8">
        <f>IFERROR(Cb23Mt[[#This Row],[DurationMilliseconds]]-B1916,Cb23Mt[[#This Row],[DurationMilliseconds]])</f>
        <v>142.16739999997662</v>
      </c>
      <c r="F1917" s="8">
        <f>Cb23Mt[[#This Row],[PackagePower]]*Cb23Mt[[#This Row],[TimeFrame]]/1000</f>
        <v>11.42852736106612</v>
      </c>
    </row>
    <row r="1918" spans="1:6" x14ac:dyDescent="0.3">
      <c r="A1918">
        <v>4</v>
      </c>
      <c r="B1918" s="8">
        <v>274611.83179999999</v>
      </c>
      <c r="C1918" s="8">
        <v>80.858829999999998</v>
      </c>
      <c r="D1918" t="s">
        <v>13</v>
      </c>
      <c r="E1918" s="8">
        <f>IFERROR(Cb23Mt[[#This Row],[DurationMilliseconds]]-B1917,Cb23Mt[[#This Row],[DurationMilliseconds]])</f>
        <v>142.46700000000419</v>
      </c>
      <c r="F1918" s="8">
        <f>Cb23Mt[[#This Row],[PackagePower]]*Cb23Mt[[#This Row],[TimeFrame]]/1000</f>
        <v>11.51971493361034</v>
      </c>
    </row>
    <row r="1919" spans="1:6" x14ac:dyDescent="0.3">
      <c r="A1919">
        <v>4</v>
      </c>
      <c r="B1919" s="8">
        <v>274754.11300000001</v>
      </c>
      <c r="C1919" s="8">
        <v>79.036600000000007</v>
      </c>
      <c r="D1919" t="s">
        <v>13</v>
      </c>
      <c r="E1919" s="8">
        <f>IFERROR(Cb23Mt[[#This Row],[DurationMilliseconds]]-B1918,Cb23Mt[[#This Row],[DurationMilliseconds]])</f>
        <v>142.28120000002673</v>
      </c>
      <c r="F1919" s="8">
        <f>Cb23Mt[[#This Row],[PackagePower]]*Cb23Mt[[#This Row],[TimeFrame]]/1000</f>
        <v>11.245422291922115</v>
      </c>
    </row>
    <row r="1920" spans="1:6" x14ac:dyDescent="0.3">
      <c r="A1920">
        <v>4</v>
      </c>
      <c r="B1920" s="8">
        <v>274896.20490000001</v>
      </c>
      <c r="C1920" s="8">
        <v>81.012410000000003</v>
      </c>
      <c r="D1920" t="s">
        <v>13</v>
      </c>
      <c r="E1920" s="8">
        <f>IFERROR(Cb23Mt[[#This Row],[DurationMilliseconds]]-B1919,Cb23Mt[[#This Row],[DurationMilliseconds]])</f>
        <v>142.09189999999944</v>
      </c>
      <c r="F1920" s="8">
        <f>Cb23Mt[[#This Row],[PackagePower]]*Cb23Mt[[#This Row],[TimeFrame]]/1000</f>
        <v>11.511207260478956</v>
      </c>
    </row>
    <row r="1921" spans="1:6" x14ac:dyDescent="0.3">
      <c r="A1921">
        <v>4</v>
      </c>
      <c r="B1921" s="8">
        <v>275035.84230000002</v>
      </c>
      <c r="C1921" s="8">
        <v>80.407769999999999</v>
      </c>
      <c r="D1921" t="s">
        <v>13</v>
      </c>
      <c r="E1921" s="8">
        <f>IFERROR(Cb23Mt[[#This Row],[DurationMilliseconds]]-B1920,Cb23Mt[[#This Row],[DurationMilliseconds]])</f>
        <v>139.63740000000689</v>
      </c>
      <c r="F1921" s="8">
        <f>Cb23Mt[[#This Row],[PackagePower]]*Cb23Mt[[#This Row],[TimeFrame]]/1000</f>
        <v>11.227931942598554</v>
      </c>
    </row>
    <row r="1922" spans="1:6" x14ac:dyDescent="0.3">
      <c r="A1922">
        <v>4</v>
      </c>
      <c r="B1922" s="8">
        <v>275176.52490000002</v>
      </c>
      <c r="C1922" s="8">
        <v>79.851410000000001</v>
      </c>
      <c r="D1922" t="s">
        <v>13</v>
      </c>
      <c r="E1922" s="8">
        <f>IFERROR(Cb23Mt[[#This Row],[DurationMilliseconds]]-B1921,Cb23Mt[[#This Row],[DurationMilliseconds]])</f>
        <v>140.68260000000009</v>
      </c>
      <c r="F1922" s="8">
        <f>Cb23Mt[[#This Row],[PackagePower]]*Cb23Mt[[#This Row],[TimeFrame]]/1000</f>
        <v>11.233703972466008</v>
      </c>
    </row>
    <row r="1923" spans="1:6" x14ac:dyDescent="0.3">
      <c r="A1923">
        <v>4</v>
      </c>
      <c r="B1923" s="8">
        <v>275317.97489999997</v>
      </c>
      <c r="C1923" s="8">
        <v>80.709230000000005</v>
      </c>
      <c r="D1923" t="s">
        <v>13</v>
      </c>
      <c r="E1923" s="8">
        <f>IFERROR(Cb23Mt[[#This Row],[DurationMilliseconds]]-B1922,Cb23Mt[[#This Row],[DurationMilliseconds]])</f>
        <v>141.44999999995343</v>
      </c>
      <c r="F1923" s="8">
        <f>Cb23Mt[[#This Row],[PackagePower]]*Cb23Mt[[#This Row],[TimeFrame]]/1000</f>
        <v>11.416320583496242</v>
      </c>
    </row>
    <row r="1924" spans="1:6" x14ac:dyDescent="0.3">
      <c r="A1924">
        <v>4</v>
      </c>
      <c r="B1924" s="8">
        <v>275459.3933</v>
      </c>
      <c r="C1924" s="8">
        <v>80.230069999999998</v>
      </c>
      <c r="D1924" t="s">
        <v>13</v>
      </c>
      <c r="E1924" s="8">
        <f>IFERROR(Cb23Mt[[#This Row],[DurationMilliseconds]]-B1923,Cb23Mt[[#This Row],[DurationMilliseconds]])</f>
        <v>141.41840000002412</v>
      </c>
      <c r="F1924" s="8">
        <f>Cb23Mt[[#This Row],[PackagePower]]*Cb23Mt[[#This Row],[TimeFrame]]/1000</f>
        <v>11.346008131289935</v>
      </c>
    </row>
    <row r="1925" spans="1:6" x14ac:dyDescent="0.3">
      <c r="A1925">
        <v>4</v>
      </c>
      <c r="B1925" s="8">
        <v>275600.58720000001</v>
      </c>
      <c r="C1925" s="8">
        <v>79.835880000000003</v>
      </c>
      <c r="D1925" t="s">
        <v>13</v>
      </c>
      <c r="E1925" s="8">
        <f>IFERROR(Cb23Mt[[#This Row],[DurationMilliseconds]]-B1924,Cb23Mt[[#This Row],[DurationMilliseconds]])</f>
        <v>141.19390000001295</v>
      </c>
      <c r="F1925" s="8">
        <f>Cb23Mt[[#This Row],[PackagePower]]*Cb23Mt[[#This Row],[TimeFrame]]/1000</f>
        <v>11.272339257133034</v>
      </c>
    </row>
    <row r="1926" spans="1:6" x14ac:dyDescent="0.3">
      <c r="A1926">
        <v>4</v>
      </c>
      <c r="B1926" s="8">
        <v>275741.27169999998</v>
      </c>
      <c r="C1926" s="8">
        <v>80.862920000000003</v>
      </c>
      <c r="D1926" t="s">
        <v>13</v>
      </c>
      <c r="E1926" s="8">
        <f>IFERROR(Cb23Mt[[#This Row],[DurationMilliseconds]]-B1925,Cb23Mt[[#This Row],[DurationMilliseconds]])</f>
        <v>140.68449999997392</v>
      </c>
      <c r="F1926" s="8">
        <f>Cb23Mt[[#This Row],[PackagePower]]*Cb23Mt[[#This Row],[TimeFrame]]/1000</f>
        <v>11.376159468737891</v>
      </c>
    </row>
    <row r="1927" spans="1:6" x14ac:dyDescent="0.3">
      <c r="A1927">
        <v>4</v>
      </c>
      <c r="B1927" s="8">
        <v>275884.97570000001</v>
      </c>
      <c r="C1927" s="8">
        <v>80.739580000000004</v>
      </c>
      <c r="D1927" t="s">
        <v>13</v>
      </c>
      <c r="E1927" s="8">
        <f>IFERROR(Cb23Mt[[#This Row],[DurationMilliseconds]]-B1926,Cb23Mt[[#This Row],[DurationMilliseconds]])</f>
        <v>143.70400000002701</v>
      </c>
      <c r="F1927" s="8">
        <f>Cb23Mt[[#This Row],[PackagePower]]*Cb23Mt[[#This Row],[TimeFrame]]/1000</f>
        <v>11.602600604322181</v>
      </c>
    </row>
    <row r="1928" spans="1:6" x14ac:dyDescent="0.3">
      <c r="A1928">
        <v>4</v>
      </c>
      <c r="B1928" s="8">
        <v>276026.76860000001</v>
      </c>
      <c r="C1928" s="8">
        <v>79.814999999999998</v>
      </c>
      <c r="D1928" t="s">
        <v>13</v>
      </c>
      <c r="E1928" s="8">
        <f>IFERROR(Cb23Mt[[#This Row],[DurationMilliseconds]]-B1927,Cb23Mt[[#This Row],[DurationMilliseconds]])</f>
        <v>141.79290000000037</v>
      </c>
      <c r="F1928" s="8">
        <f>Cb23Mt[[#This Row],[PackagePower]]*Cb23Mt[[#This Row],[TimeFrame]]/1000</f>
        <v>11.317200313500029</v>
      </c>
    </row>
    <row r="1929" spans="1:6" x14ac:dyDescent="0.3">
      <c r="A1929">
        <v>4</v>
      </c>
      <c r="B1929" s="8">
        <v>276165.96000000002</v>
      </c>
      <c r="C1929" s="8">
        <v>80.511750000000006</v>
      </c>
      <c r="D1929" t="s">
        <v>13</v>
      </c>
      <c r="E1929" s="8">
        <f>IFERROR(Cb23Mt[[#This Row],[DurationMilliseconds]]-B1928,Cb23Mt[[#This Row],[DurationMilliseconds]])</f>
        <v>139.19140000001062</v>
      </c>
      <c r="F1929" s="8">
        <f>Cb23Mt[[#This Row],[PackagePower]]*Cb23Mt[[#This Row],[TimeFrame]]/1000</f>
        <v>11.206543198950856</v>
      </c>
    </row>
    <row r="1930" spans="1:6" x14ac:dyDescent="0.3">
      <c r="A1930">
        <v>4</v>
      </c>
      <c r="B1930" s="8">
        <v>276306.30469999998</v>
      </c>
      <c r="C1930" s="8">
        <v>67.785719999999998</v>
      </c>
      <c r="D1930" t="s">
        <v>13</v>
      </c>
      <c r="E1930" s="8">
        <f>IFERROR(Cb23Mt[[#This Row],[DurationMilliseconds]]-B1929,Cb23Mt[[#This Row],[DurationMilliseconds]])</f>
        <v>140.34469999995781</v>
      </c>
      <c r="F1930" s="8">
        <f>Cb23Mt[[#This Row],[PackagePower]]*Cb23Mt[[#This Row],[TimeFrame]]/1000</f>
        <v>9.51336653768114</v>
      </c>
    </row>
    <row r="1931" spans="1:6" x14ac:dyDescent="0.3">
      <c r="A1931">
        <v>4</v>
      </c>
      <c r="B1931" s="8">
        <v>276445.53999999998</v>
      </c>
      <c r="C1931" s="8">
        <v>22.64742</v>
      </c>
      <c r="D1931" t="s">
        <v>13</v>
      </c>
      <c r="E1931" s="8">
        <f>IFERROR(Cb23Mt[[#This Row],[DurationMilliseconds]]-B1930,Cb23Mt[[#This Row],[DurationMilliseconds]])</f>
        <v>139.23530000000028</v>
      </c>
      <c r="F1931" s="8">
        <f>Cb23Mt[[#This Row],[PackagePower]]*Cb23Mt[[#This Row],[TimeFrame]]/1000</f>
        <v>3.1533203179260063</v>
      </c>
    </row>
    <row r="1932" spans="1:6" x14ac:dyDescent="0.3">
      <c r="A1932">
        <v>4</v>
      </c>
      <c r="B1932" s="8">
        <v>276585.92619999999</v>
      </c>
      <c r="C1932" s="8">
        <v>32.283549999999998</v>
      </c>
      <c r="D1932" t="s">
        <v>13</v>
      </c>
      <c r="E1932" s="8">
        <f>IFERROR(Cb23Mt[[#This Row],[DurationMilliseconds]]-B1931,Cb23Mt[[#This Row],[DurationMilliseconds]])</f>
        <v>140.3862000000081</v>
      </c>
      <c r="F1932" s="8">
        <f>Cb23Mt[[#This Row],[PackagePower]]*Cb23Mt[[#This Row],[TimeFrame]]/1000</f>
        <v>4.5321649070102614</v>
      </c>
    </row>
    <row r="1933" spans="1:6" x14ac:dyDescent="0.3">
      <c r="A1933">
        <v>4</v>
      </c>
      <c r="B1933" s="8">
        <v>276727.1249</v>
      </c>
      <c r="C1933" s="8">
        <v>40.359220000000001</v>
      </c>
      <c r="D1933" t="s">
        <v>13</v>
      </c>
      <c r="E1933" s="8">
        <f>IFERROR(Cb23Mt[[#This Row],[DurationMilliseconds]]-B1932,Cb23Mt[[#This Row],[DurationMilliseconds]])</f>
        <v>141.1987000000081</v>
      </c>
      <c r="F1933" s="8">
        <f>Cb23Mt[[#This Row],[PackagePower]]*Cb23Mt[[#This Row],[TimeFrame]]/1000</f>
        <v>5.698669397014327</v>
      </c>
    </row>
    <row r="1934" spans="1:6" x14ac:dyDescent="0.3">
      <c r="A1934">
        <v>4</v>
      </c>
      <c r="B1934" s="8">
        <v>276866.78860000003</v>
      </c>
      <c r="C1934" s="8">
        <v>33.837209999999999</v>
      </c>
      <c r="D1934" t="s">
        <v>13</v>
      </c>
      <c r="E1934" s="8">
        <f>IFERROR(Cb23Mt[[#This Row],[DurationMilliseconds]]-B1933,Cb23Mt[[#This Row],[DurationMilliseconds]])</f>
        <v>139.66370000003371</v>
      </c>
      <c r="F1934" s="8">
        <f>Cb23Mt[[#This Row],[PackagePower]]*Cb23Mt[[#This Row],[TimeFrame]]/1000</f>
        <v>4.7258299462781403</v>
      </c>
    </row>
    <row r="1935" spans="1:6" x14ac:dyDescent="0.3">
      <c r="A1935">
        <v>4</v>
      </c>
      <c r="B1935" s="8">
        <v>277007.01459999999</v>
      </c>
      <c r="C1935" s="8">
        <v>25.9434</v>
      </c>
      <c r="D1935" t="s">
        <v>13</v>
      </c>
      <c r="E1935" s="8">
        <f>IFERROR(Cb23Mt[[#This Row],[DurationMilliseconds]]-B1934,Cb23Mt[[#This Row],[DurationMilliseconds]])</f>
        <v>140.22599999996601</v>
      </c>
      <c r="F1935" s="8">
        <f>Cb23Mt[[#This Row],[PackagePower]]*Cb23Mt[[#This Row],[TimeFrame]]/1000</f>
        <v>3.6379392083991182</v>
      </c>
    </row>
    <row r="1936" spans="1:6" x14ac:dyDescent="0.3">
      <c r="A1936">
        <v>5</v>
      </c>
      <c r="B1936" s="8">
        <v>277412.43349999998</v>
      </c>
      <c r="C1936" s="8">
        <v>36.446559999999998</v>
      </c>
      <c r="D1936" t="s">
        <v>13</v>
      </c>
      <c r="E1936" s="8">
        <f>IFERROR(Cb23Mt[[#This Row],[DurationMilliseconds]]-B1935,Cb23Mt[[#This Row],[DurationMilliseconds]])</f>
        <v>405.41889999998966</v>
      </c>
      <c r="F1936" s="8">
        <f>Cb23Mt[[#This Row],[PackagePower]]*Cb23Mt[[#This Row],[TimeFrame]]/1000</f>
        <v>14.776124263983622</v>
      </c>
    </row>
    <row r="1937" spans="1:6" x14ac:dyDescent="0.3">
      <c r="A1937">
        <v>5</v>
      </c>
      <c r="B1937" s="8">
        <v>277584.35070000001</v>
      </c>
      <c r="C1937" s="8">
        <v>33.930439999999997</v>
      </c>
      <c r="D1937" t="s">
        <v>13</v>
      </c>
      <c r="E1937" s="8">
        <f>IFERROR(Cb23Mt[[#This Row],[DurationMilliseconds]]-B1936,Cb23Mt[[#This Row],[DurationMilliseconds]])</f>
        <v>171.91720000002533</v>
      </c>
      <c r="F1937" s="8">
        <f>Cb23Mt[[#This Row],[PackagePower]]*Cb23Mt[[#This Row],[TimeFrame]]/1000</f>
        <v>5.8332262395688597</v>
      </c>
    </row>
    <row r="1938" spans="1:6" x14ac:dyDescent="0.3">
      <c r="A1938">
        <v>5</v>
      </c>
      <c r="B1938" s="8">
        <v>277739.29830000002</v>
      </c>
      <c r="C1938" s="8">
        <v>36.090299999999999</v>
      </c>
      <c r="D1938" t="s">
        <v>13</v>
      </c>
      <c r="E1938" s="8">
        <f>IFERROR(Cb23Mt[[#This Row],[DurationMilliseconds]]-B1937,Cb23Mt[[#This Row],[DurationMilliseconds]])</f>
        <v>154.94760000001406</v>
      </c>
      <c r="F1938" s="8">
        <f>Cb23Mt[[#This Row],[PackagePower]]*Cb23Mt[[#This Row],[TimeFrame]]/1000</f>
        <v>5.5921053682805075</v>
      </c>
    </row>
    <row r="1939" spans="1:6" x14ac:dyDescent="0.3">
      <c r="A1939">
        <v>5</v>
      </c>
      <c r="B1939" s="8">
        <v>277880.95039999997</v>
      </c>
      <c r="C1939" s="8">
        <v>32.005459999999999</v>
      </c>
      <c r="D1939" t="s">
        <v>13</v>
      </c>
      <c r="E1939" s="8">
        <f>IFERROR(Cb23Mt[[#This Row],[DurationMilliseconds]]-B1938,Cb23Mt[[#This Row],[DurationMilliseconds]])</f>
        <v>141.6520999999484</v>
      </c>
      <c r="F1939" s="8">
        <f>Cb23Mt[[#This Row],[PackagePower]]*Cb23Mt[[#This Row],[TimeFrame]]/1000</f>
        <v>4.5336406204643493</v>
      </c>
    </row>
    <row r="1940" spans="1:6" x14ac:dyDescent="0.3">
      <c r="A1940">
        <v>5</v>
      </c>
      <c r="B1940" s="8">
        <v>278020.9829</v>
      </c>
      <c r="C1940" s="8">
        <v>42.904899999999998</v>
      </c>
      <c r="D1940" t="s">
        <v>13</v>
      </c>
      <c r="E1940" s="8">
        <f>IFERROR(Cb23Mt[[#This Row],[DurationMilliseconds]]-B1939,Cb23Mt[[#This Row],[DurationMilliseconds]])</f>
        <v>140.03250000003027</v>
      </c>
      <c r="F1940" s="8">
        <f>Cb23Mt[[#This Row],[PackagePower]]*Cb23Mt[[#This Row],[TimeFrame]]/1000</f>
        <v>6.0080804092512983</v>
      </c>
    </row>
    <row r="1941" spans="1:6" x14ac:dyDescent="0.3">
      <c r="A1941">
        <v>5</v>
      </c>
      <c r="B1941" s="8">
        <v>278271.9178</v>
      </c>
      <c r="C1941" s="8">
        <v>37.071440000000003</v>
      </c>
      <c r="D1941" t="s">
        <v>13</v>
      </c>
      <c r="E1941" s="8">
        <f>IFERROR(Cb23Mt[[#This Row],[DurationMilliseconds]]-B1940,Cb23Mt[[#This Row],[DurationMilliseconds]])</f>
        <v>250.93489999999292</v>
      </c>
      <c r="F1941" s="8">
        <f>Cb23Mt[[#This Row],[PackagePower]]*Cb23Mt[[#This Row],[TimeFrame]]/1000</f>
        <v>9.302518089255738</v>
      </c>
    </row>
    <row r="1942" spans="1:6" x14ac:dyDescent="0.3">
      <c r="A1942">
        <v>5</v>
      </c>
      <c r="B1942" s="8">
        <v>278412.33880000003</v>
      </c>
      <c r="C1942" s="8">
        <v>36.964649999999999</v>
      </c>
      <c r="D1942" t="s">
        <v>13</v>
      </c>
      <c r="E1942" s="8">
        <f>IFERROR(Cb23Mt[[#This Row],[DurationMilliseconds]]-B1941,Cb23Mt[[#This Row],[DurationMilliseconds]])</f>
        <v>140.4210000000312</v>
      </c>
      <c r="F1942" s="8">
        <f>Cb23Mt[[#This Row],[PackagePower]]*Cb23Mt[[#This Row],[TimeFrame]]/1000</f>
        <v>5.1906131176511536</v>
      </c>
    </row>
    <row r="1943" spans="1:6" x14ac:dyDescent="0.3">
      <c r="A1943">
        <v>5</v>
      </c>
      <c r="B1943" s="8">
        <v>278552.07309999998</v>
      </c>
      <c r="C1943" s="8">
        <v>35.354570000000002</v>
      </c>
      <c r="D1943" t="s">
        <v>13</v>
      </c>
      <c r="E1943" s="8">
        <f>IFERROR(Cb23Mt[[#This Row],[DurationMilliseconds]]-B1942,Cb23Mt[[#This Row],[DurationMilliseconds]])</f>
        <v>139.73429999995278</v>
      </c>
      <c r="F1943" s="8">
        <f>Cb23Mt[[#This Row],[PackagePower]]*Cb23Mt[[#This Row],[TimeFrame]]/1000</f>
        <v>4.9402460907493317</v>
      </c>
    </row>
    <row r="1944" spans="1:6" x14ac:dyDescent="0.3">
      <c r="A1944">
        <v>5</v>
      </c>
      <c r="B1944" s="8">
        <v>278692.56800000003</v>
      </c>
      <c r="C1944" s="8">
        <v>23.864709999999999</v>
      </c>
      <c r="D1944" t="s">
        <v>13</v>
      </c>
      <c r="E1944" s="8">
        <f>IFERROR(Cb23Mt[[#This Row],[DurationMilliseconds]]-B1943,Cb23Mt[[#This Row],[DurationMilliseconds]])</f>
        <v>140.4949000000488</v>
      </c>
      <c r="F1944" s="8">
        <f>Cb23Mt[[#This Row],[PackagePower]]*Cb23Mt[[#This Row],[TimeFrame]]/1000</f>
        <v>3.3528700449801643</v>
      </c>
    </row>
    <row r="1945" spans="1:6" x14ac:dyDescent="0.3">
      <c r="A1945">
        <v>5</v>
      </c>
      <c r="B1945" s="8">
        <v>278831.68109999999</v>
      </c>
      <c r="C1945" s="8">
        <v>19.076270000000001</v>
      </c>
      <c r="D1945" t="s">
        <v>13</v>
      </c>
      <c r="E1945" s="8">
        <f>IFERROR(Cb23Mt[[#This Row],[DurationMilliseconds]]-B1944,Cb23Mt[[#This Row],[DurationMilliseconds]])</f>
        <v>139.11309999995865</v>
      </c>
      <c r="F1945" s="8">
        <f>Cb23Mt[[#This Row],[PackagePower]]*Cb23Mt[[#This Row],[TimeFrame]]/1000</f>
        <v>2.6537590561362112</v>
      </c>
    </row>
    <row r="1946" spans="1:6" x14ac:dyDescent="0.3">
      <c r="A1946">
        <v>5</v>
      </c>
      <c r="B1946" s="8">
        <v>278972.7954</v>
      </c>
      <c r="C1946" s="8">
        <v>20.515419999999999</v>
      </c>
      <c r="D1946" t="s">
        <v>13</v>
      </c>
      <c r="E1946" s="8">
        <f>IFERROR(Cb23Mt[[#This Row],[DurationMilliseconds]]-B1945,Cb23Mt[[#This Row],[DurationMilliseconds]])</f>
        <v>141.11430000001565</v>
      </c>
      <c r="F1946" s="8">
        <f>Cb23Mt[[#This Row],[PackagePower]]*Cb23Mt[[#This Row],[TimeFrame]]/1000</f>
        <v>2.895019132506321</v>
      </c>
    </row>
    <row r="1947" spans="1:6" x14ac:dyDescent="0.3">
      <c r="A1947">
        <v>5</v>
      </c>
      <c r="B1947" s="8">
        <v>279114.62060000002</v>
      </c>
      <c r="C1947" s="8">
        <v>26.781839999999999</v>
      </c>
      <c r="D1947" t="s">
        <v>13</v>
      </c>
      <c r="E1947" s="8">
        <f>IFERROR(Cb23Mt[[#This Row],[DurationMilliseconds]]-B1946,Cb23Mt[[#This Row],[DurationMilliseconds]])</f>
        <v>141.82520000002114</v>
      </c>
      <c r="F1947" s="8">
        <f>Cb23Mt[[#This Row],[PackagePower]]*Cb23Mt[[#This Row],[TimeFrame]]/1000</f>
        <v>3.7983398143685658</v>
      </c>
    </row>
    <row r="1948" spans="1:6" x14ac:dyDescent="0.3">
      <c r="A1948">
        <v>5</v>
      </c>
      <c r="B1948" s="8">
        <v>279256.33679999999</v>
      </c>
      <c r="C1948" s="8">
        <v>15.87379</v>
      </c>
      <c r="D1948" t="s">
        <v>13</v>
      </c>
      <c r="E1948" s="8">
        <f>IFERROR(Cb23Mt[[#This Row],[DurationMilliseconds]]-B1947,Cb23Mt[[#This Row],[DurationMilliseconds]])</f>
        <v>141.71619999996619</v>
      </c>
      <c r="F1948" s="8">
        <f>Cb23Mt[[#This Row],[PackagePower]]*Cb23Mt[[#This Row],[TimeFrame]]/1000</f>
        <v>2.2495731983974632</v>
      </c>
    </row>
    <row r="1949" spans="1:6" x14ac:dyDescent="0.3">
      <c r="A1949">
        <v>5</v>
      </c>
      <c r="B1949" s="8">
        <v>279397.2463</v>
      </c>
      <c r="C1949" s="8">
        <v>14.82461</v>
      </c>
      <c r="D1949" t="s">
        <v>13</v>
      </c>
      <c r="E1949" s="8">
        <f>IFERROR(Cb23Mt[[#This Row],[DurationMilliseconds]]-B1948,Cb23Mt[[#This Row],[DurationMilliseconds]])</f>
        <v>140.90950000000885</v>
      </c>
      <c r="F1949" s="8">
        <f>Cb23Mt[[#This Row],[PackagePower]]*Cb23Mt[[#This Row],[TimeFrame]]/1000</f>
        <v>2.0889283827951313</v>
      </c>
    </row>
    <row r="1950" spans="1:6" x14ac:dyDescent="0.3">
      <c r="A1950">
        <v>5</v>
      </c>
      <c r="B1950" s="8">
        <v>279538.2795</v>
      </c>
      <c r="C1950" s="8">
        <v>16.422820000000002</v>
      </c>
      <c r="D1950" t="s">
        <v>13</v>
      </c>
      <c r="E1950" s="8">
        <f>IFERROR(Cb23Mt[[#This Row],[DurationMilliseconds]]-B1949,Cb23Mt[[#This Row],[DurationMilliseconds]])</f>
        <v>141.03320000000531</v>
      </c>
      <c r="F1950" s="8">
        <f>Cb23Mt[[#This Row],[PackagePower]]*Cb23Mt[[#This Row],[TimeFrame]]/1000</f>
        <v>2.3161628576240871</v>
      </c>
    </row>
    <row r="1951" spans="1:6" x14ac:dyDescent="0.3">
      <c r="A1951">
        <v>5</v>
      </c>
      <c r="B1951" s="8">
        <v>279695.18030000001</v>
      </c>
      <c r="C1951" s="8">
        <v>22.329650000000001</v>
      </c>
      <c r="D1951" t="s">
        <v>13</v>
      </c>
      <c r="E1951" s="8">
        <f>IFERROR(Cb23Mt[[#This Row],[DurationMilliseconds]]-B1950,Cb23Mt[[#This Row],[DurationMilliseconds]])</f>
        <v>156.90080000000307</v>
      </c>
      <c r="F1951" s="8">
        <f>Cb23Mt[[#This Row],[PackagePower]]*Cb23Mt[[#This Row],[TimeFrame]]/1000</f>
        <v>3.5035399487200687</v>
      </c>
    </row>
    <row r="1952" spans="1:6" x14ac:dyDescent="0.3">
      <c r="A1952">
        <v>5</v>
      </c>
      <c r="B1952" s="8">
        <v>279836.42239999998</v>
      </c>
      <c r="C1952" s="8">
        <v>15.38734</v>
      </c>
      <c r="D1952" t="s">
        <v>13</v>
      </c>
      <c r="E1952" s="8">
        <f>IFERROR(Cb23Mt[[#This Row],[DurationMilliseconds]]-B1951,Cb23Mt[[#This Row],[DurationMilliseconds]])</f>
        <v>141.24209999997402</v>
      </c>
      <c r="F1952" s="8">
        <f>Cb23Mt[[#This Row],[PackagePower]]*Cb23Mt[[#This Row],[TimeFrame]]/1000</f>
        <v>2.1733402150136003</v>
      </c>
    </row>
    <row r="1953" spans="1:6" x14ac:dyDescent="0.3">
      <c r="A1953">
        <v>5</v>
      </c>
      <c r="B1953" s="8">
        <v>279978.67550000001</v>
      </c>
      <c r="C1953" s="8">
        <v>13.18374</v>
      </c>
      <c r="D1953" t="s">
        <v>13</v>
      </c>
      <c r="E1953" s="8">
        <f>IFERROR(Cb23Mt[[#This Row],[DurationMilliseconds]]-B1952,Cb23Mt[[#This Row],[DurationMilliseconds]])</f>
        <v>142.25310000003083</v>
      </c>
      <c r="F1953" s="8">
        <f>Cb23Mt[[#This Row],[PackagePower]]*Cb23Mt[[#This Row],[TimeFrame]]/1000</f>
        <v>1.8754278845944063</v>
      </c>
    </row>
    <row r="1954" spans="1:6" x14ac:dyDescent="0.3">
      <c r="A1954">
        <v>5</v>
      </c>
      <c r="B1954" s="8">
        <v>280119.36</v>
      </c>
      <c r="C1954" s="8">
        <v>16.729759999999999</v>
      </c>
      <c r="D1954" t="s">
        <v>13</v>
      </c>
      <c r="E1954" s="8">
        <f>IFERROR(Cb23Mt[[#This Row],[DurationMilliseconds]]-B1953,Cb23Mt[[#This Row],[DurationMilliseconds]])</f>
        <v>140.68449999997392</v>
      </c>
      <c r="F1954" s="8">
        <f>Cb23Mt[[#This Row],[PackagePower]]*Cb23Mt[[#This Row],[TimeFrame]]/1000</f>
        <v>2.3536179207195635</v>
      </c>
    </row>
    <row r="1955" spans="1:6" x14ac:dyDescent="0.3">
      <c r="A1955">
        <v>5</v>
      </c>
      <c r="B1955" s="8">
        <v>280260.08809999999</v>
      </c>
      <c r="C1955" s="8">
        <v>11.855790000000001</v>
      </c>
      <c r="D1955" t="s">
        <v>13</v>
      </c>
      <c r="E1955" s="8">
        <f>IFERROR(Cb23Mt[[#This Row],[DurationMilliseconds]]-B1954,Cb23Mt[[#This Row],[DurationMilliseconds]])</f>
        <v>140.72810000000754</v>
      </c>
      <c r="F1955" s="8">
        <f>Cb23Mt[[#This Row],[PackagePower]]*Cb23Mt[[#This Row],[TimeFrame]]/1000</f>
        <v>1.6684428006990895</v>
      </c>
    </row>
    <row r="1956" spans="1:6" x14ac:dyDescent="0.3">
      <c r="A1956">
        <v>5</v>
      </c>
      <c r="B1956" s="8">
        <v>280399.96100000001</v>
      </c>
      <c r="C1956" s="8">
        <v>12.43718</v>
      </c>
      <c r="D1956" t="s">
        <v>13</v>
      </c>
      <c r="E1956" s="8">
        <f>IFERROR(Cb23Mt[[#This Row],[DurationMilliseconds]]-B1955,Cb23Mt[[#This Row],[DurationMilliseconds]])</f>
        <v>139.87290000001667</v>
      </c>
      <c r="F1956" s="8">
        <f>Cb23Mt[[#This Row],[PackagePower]]*Cb23Mt[[#This Row],[TimeFrame]]/1000</f>
        <v>1.7396244344222074</v>
      </c>
    </row>
    <row r="1957" spans="1:6" x14ac:dyDescent="0.3">
      <c r="A1957">
        <v>5</v>
      </c>
      <c r="B1957" s="8">
        <v>280540.22039999999</v>
      </c>
      <c r="C1957" s="8">
        <v>14.05782</v>
      </c>
      <c r="D1957" t="s">
        <v>13</v>
      </c>
      <c r="E1957" s="8">
        <f>IFERROR(Cb23Mt[[#This Row],[DurationMilliseconds]]-B1956,Cb23Mt[[#This Row],[DurationMilliseconds]])</f>
        <v>140.25939999998081</v>
      </c>
      <c r="F1957" s="8">
        <f>Cb23Mt[[#This Row],[PackagePower]]*Cb23Mt[[#This Row],[TimeFrame]]/1000</f>
        <v>1.9717413985077303</v>
      </c>
    </row>
    <row r="1958" spans="1:6" x14ac:dyDescent="0.3">
      <c r="A1958">
        <v>5</v>
      </c>
      <c r="B1958" s="8">
        <v>280681.8665</v>
      </c>
      <c r="C1958" s="8">
        <v>32.289409999999997</v>
      </c>
      <c r="D1958" t="s">
        <v>13</v>
      </c>
      <c r="E1958" s="8">
        <f>IFERROR(Cb23Mt[[#This Row],[DurationMilliseconds]]-B1957,Cb23Mt[[#This Row],[DurationMilliseconds]])</f>
        <v>141.64610000001267</v>
      </c>
      <c r="F1958" s="8">
        <f>Cb23Mt[[#This Row],[PackagePower]]*Cb23Mt[[#This Row],[TimeFrame]]/1000</f>
        <v>4.5736689978014082</v>
      </c>
    </row>
    <row r="1959" spans="1:6" x14ac:dyDescent="0.3">
      <c r="A1959">
        <v>5</v>
      </c>
      <c r="B1959" s="8">
        <v>280822.38160000002</v>
      </c>
      <c r="C1959" s="8">
        <v>32.145350000000001</v>
      </c>
      <c r="D1959" t="s">
        <v>13</v>
      </c>
      <c r="E1959" s="8">
        <f>IFERROR(Cb23Mt[[#This Row],[DurationMilliseconds]]-B1958,Cb23Mt[[#This Row],[DurationMilliseconds]])</f>
        <v>140.51510000001872</v>
      </c>
      <c r="F1959" s="8">
        <f>Cb23Mt[[#This Row],[PackagePower]]*Cb23Mt[[#This Row],[TimeFrame]]/1000</f>
        <v>4.5169070697856011</v>
      </c>
    </row>
    <row r="1960" spans="1:6" x14ac:dyDescent="0.3">
      <c r="A1960">
        <v>5</v>
      </c>
      <c r="B1960" s="8">
        <v>280964.69130000001</v>
      </c>
      <c r="C1960" s="8">
        <v>28.169899999999998</v>
      </c>
      <c r="D1960" t="s">
        <v>13</v>
      </c>
      <c r="E1960" s="8">
        <f>IFERROR(Cb23Mt[[#This Row],[DurationMilliseconds]]-B1959,Cb23Mt[[#This Row],[DurationMilliseconds]])</f>
        <v>142.30969999998342</v>
      </c>
      <c r="F1960" s="8">
        <f>Cb23Mt[[#This Row],[PackagePower]]*Cb23Mt[[#This Row],[TimeFrame]]/1000</f>
        <v>4.0088500180295323</v>
      </c>
    </row>
    <row r="1961" spans="1:6" x14ac:dyDescent="0.3">
      <c r="A1961">
        <v>5</v>
      </c>
      <c r="B1961" s="8">
        <v>281106.27799999999</v>
      </c>
      <c r="C1961" s="8">
        <v>31.28389</v>
      </c>
      <c r="D1961" t="s">
        <v>13</v>
      </c>
      <c r="E1961" s="8">
        <f>IFERROR(Cb23Mt[[#This Row],[DurationMilliseconds]]-B1960,Cb23Mt[[#This Row],[DurationMilliseconds]])</f>
        <v>141.58669999998529</v>
      </c>
      <c r="F1961" s="8">
        <f>Cb23Mt[[#This Row],[PackagePower]]*Cb23Mt[[#This Row],[TimeFrame]]/1000</f>
        <v>4.4293827482625394</v>
      </c>
    </row>
    <row r="1962" spans="1:6" x14ac:dyDescent="0.3">
      <c r="A1962">
        <v>5</v>
      </c>
      <c r="B1962" s="8">
        <v>281247.33519999997</v>
      </c>
      <c r="C1962" s="8">
        <v>48.383420000000001</v>
      </c>
      <c r="D1962" t="s">
        <v>13</v>
      </c>
      <c r="E1962" s="8">
        <f>IFERROR(Cb23Mt[[#This Row],[DurationMilliseconds]]-B1961,Cb23Mt[[#This Row],[DurationMilliseconds]])</f>
        <v>141.05719999998109</v>
      </c>
      <c r="F1962" s="8">
        <f>Cb23Mt[[#This Row],[PackagePower]]*Cb23Mt[[#This Row],[TimeFrame]]/1000</f>
        <v>6.8248297516230849</v>
      </c>
    </row>
    <row r="1963" spans="1:6" x14ac:dyDescent="0.3">
      <c r="A1963">
        <v>5</v>
      </c>
      <c r="B1963" s="8">
        <v>281386.60190000001</v>
      </c>
      <c r="C1963" s="8">
        <v>29.742139999999999</v>
      </c>
      <c r="D1963" t="s">
        <v>13</v>
      </c>
      <c r="E1963" s="8">
        <f>IFERROR(Cb23Mt[[#This Row],[DurationMilliseconds]]-B1962,Cb23Mt[[#This Row],[DurationMilliseconds]])</f>
        <v>139.26670000003651</v>
      </c>
      <c r="F1963" s="8">
        <f>Cb23Mt[[#This Row],[PackagePower]]*Cb23Mt[[#This Row],[TimeFrame]]/1000</f>
        <v>4.1420896887390857</v>
      </c>
    </row>
    <row r="1964" spans="1:6" x14ac:dyDescent="0.3">
      <c r="A1964">
        <v>5</v>
      </c>
      <c r="B1964" s="8">
        <v>281528.71120000002</v>
      </c>
      <c r="C1964" s="8">
        <v>33.140219999999999</v>
      </c>
      <c r="D1964" t="s">
        <v>13</v>
      </c>
      <c r="E1964" s="8">
        <f>IFERROR(Cb23Mt[[#This Row],[DurationMilliseconds]]-B1963,Cb23Mt[[#This Row],[DurationMilliseconds]])</f>
        <v>142.10930000001099</v>
      </c>
      <c r="F1964" s="8">
        <f>Cb23Mt[[#This Row],[PackagePower]]*Cb23Mt[[#This Row],[TimeFrame]]/1000</f>
        <v>4.7095334660463637</v>
      </c>
    </row>
    <row r="1965" spans="1:6" x14ac:dyDescent="0.3">
      <c r="A1965">
        <v>5</v>
      </c>
      <c r="B1965" s="8">
        <v>281670.99790000002</v>
      </c>
      <c r="C1965" s="8">
        <v>30.107769999999999</v>
      </c>
      <c r="D1965" t="s">
        <v>13</v>
      </c>
      <c r="E1965" s="8">
        <f>IFERROR(Cb23Mt[[#This Row],[DurationMilliseconds]]-B1964,Cb23Mt[[#This Row],[DurationMilliseconds]])</f>
        <v>142.28669999999693</v>
      </c>
      <c r="F1965" s="8">
        <f>Cb23Mt[[#This Row],[PackagePower]]*Cb23Mt[[#This Row],[TimeFrame]]/1000</f>
        <v>4.2839352376589073</v>
      </c>
    </row>
    <row r="1966" spans="1:6" x14ac:dyDescent="0.3">
      <c r="A1966">
        <v>5</v>
      </c>
      <c r="B1966" s="8">
        <v>281810.79269999999</v>
      </c>
      <c r="C1966" s="8">
        <v>30.454529999999998</v>
      </c>
      <c r="D1966" t="s">
        <v>13</v>
      </c>
      <c r="E1966" s="8">
        <f>IFERROR(Cb23Mt[[#This Row],[DurationMilliseconds]]-B1965,Cb23Mt[[#This Row],[DurationMilliseconds]])</f>
        <v>139.7947999999742</v>
      </c>
      <c r="F1966" s="8">
        <f>Cb23Mt[[#This Row],[PackagePower]]*Cb23Mt[[#This Row],[TimeFrame]]/1000</f>
        <v>4.2573849304432141</v>
      </c>
    </row>
    <row r="1967" spans="1:6" x14ac:dyDescent="0.3">
      <c r="A1967">
        <v>5</v>
      </c>
      <c r="B1967" s="8">
        <v>281968.00420000002</v>
      </c>
      <c r="C1967" s="8">
        <v>33.855730000000001</v>
      </c>
      <c r="D1967" t="s">
        <v>13</v>
      </c>
      <c r="E1967" s="8">
        <f>IFERROR(Cb23Mt[[#This Row],[DurationMilliseconds]]-B1966,Cb23Mt[[#This Row],[DurationMilliseconds]])</f>
        <v>157.21150000003399</v>
      </c>
      <c r="F1967" s="8">
        <f>Cb23Mt[[#This Row],[PackagePower]]*Cb23Mt[[#This Row],[TimeFrame]]/1000</f>
        <v>5.3225100968961518</v>
      </c>
    </row>
    <row r="1968" spans="1:6" x14ac:dyDescent="0.3">
      <c r="A1968">
        <v>5</v>
      </c>
      <c r="B1968" s="8">
        <v>282107.94469999999</v>
      </c>
      <c r="C1968" s="8">
        <v>41.62623</v>
      </c>
      <c r="D1968" t="s">
        <v>13</v>
      </c>
      <c r="E1968" s="8">
        <f>IFERROR(Cb23Mt[[#This Row],[DurationMilliseconds]]-B1967,Cb23Mt[[#This Row],[DurationMilliseconds]])</f>
        <v>139.94049999996787</v>
      </c>
      <c r="F1968" s="8">
        <f>Cb23Mt[[#This Row],[PackagePower]]*Cb23Mt[[#This Row],[TimeFrame]]/1000</f>
        <v>5.8251954393136618</v>
      </c>
    </row>
    <row r="1969" spans="1:6" x14ac:dyDescent="0.3">
      <c r="A1969">
        <v>5</v>
      </c>
      <c r="B1969" s="8">
        <v>282265.8236</v>
      </c>
      <c r="C1969" s="8">
        <v>32.143039999999999</v>
      </c>
      <c r="D1969" t="s">
        <v>13</v>
      </c>
      <c r="E1969" s="8">
        <f>IFERROR(Cb23Mt[[#This Row],[DurationMilliseconds]]-B1968,Cb23Mt[[#This Row],[DurationMilliseconds]])</f>
        <v>157.87890000001062</v>
      </c>
      <c r="F1969" s="8">
        <f>Cb23Mt[[#This Row],[PackagePower]]*Cb23Mt[[#This Row],[TimeFrame]]/1000</f>
        <v>5.0747077978563411</v>
      </c>
    </row>
    <row r="1970" spans="1:6" x14ac:dyDescent="0.3">
      <c r="A1970">
        <v>5</v>
      </c>
      <c r="B1970" s="8">
        <v>282407.04389999999</v>
      </c>
      <c r="C1970" s="8">
        <v>32.330150000000003</v>
      </c>
      <c r="D1970" t="s">
        <v>13</v>
      </c>
      <c r="E1970" s="8">
        <f>IFERROR(Cb23Mt[[#This Row],[DurationMilliseconds]]-B1969,Cb23Mt[[#This Row],[DurationMilliseconds]])</f>
        <v>141.22029999998631</v>
      </c>
      <c r="F1970" s="8">
        <f>Cb23Mt[[#This Row],[PackagePower]]*Cb23Mt[[#This Row],[TimeFrame]]/1000</f>
        <v>4.5656734820445584</v>
      </c>
    </row>
    <row r="1971" spans="1:6" x14ac:dyDescent="0.3">
      <c r="A1971">
        <v>5</v>
      </c>
      <c r="B1971" s="8">
        <v>282548.63530000002</v>
      </c>
      <c r="C1971" s="8">
        <v>37.671669999999999</v>
      </c>
      <c r="D1971" t="s">
        <v>13</v>
      </c>
      <c r="E1971" s="8">
        <f>IFERROR(Cb23Mt[[#This Row],[DurationMilliseconds]]-B1970,Cb23Mt[[#This Row],[DurationMilliseconds]])</f>
        <v>141.5914000000339</v>
      </c>
      <c r="F1971" s="8">
        <f>Cb23Mt[[#This Row],[PackagePower]]*Cb23Mt[[#This Row],[TimeFrame]]/1000</f>
        <v>5.3339844956392772</v>
      </c>
    </row>
    <row r="1972" spans="1:6" x14ac:dyDescent="0.3">
      <c r="A1972">
        <v>5</v>
      </c>
      <c r="B1972" s="8">
        <v>282690.15399999998</v>
      </c>
      <c r="C1972" s="8">
        <v>49.124870000000001</v>
      </c>
      <c r="D1972" t="s">
        <v>13</v>
      </c>
      <c r="E1972" s="8">
        <f>IFERROR(Cb23Mt[[#This Row],[DurationMilliseconds]]-B1971,Cb23Mt[[#This Row],[DurationMilliseconds]])</f>
        <v>141.51869999995688</v>
      </c>
      <c r="F1972" s="8">
        <f>Cb23Mt[[#This Row],[PackagePower]]*Cb23Mt[[#This Row],[TimeFrame]]/1000</f>
        <v>6.9520877400668821</v>
      </c>
    </row>
    <row r="1973" spans="1:6" x14ac:dyDescent="0.3">
      <c r="A1973">
        <v>5</v>
      </c>
      <c r="B1973" s="8">
        <v>282830.49699999997</v>
      </c>
      <c r="C1973" s="8">
        <v>57.075830000000003</v>
      </c>
      <c r="D1973" t="s">
        <v>13</v>
      </c>
      <c r="E1973" s="8">
        <f>IFERROR(Cb23Mt[[#This Row],[DurationMilliseconds]]-B1972,Cb23Mt[[#This Row],[DurationMilliseconds]])</f>
        <v>140.34299999999348</v>
      </c>
      <c r="F1973" s="8">
        <f>Cb23Mt[[#This Row],[PackagePower]]*Cb23Mt[[#This Row],[TimeFrame]]/1000</f>
        <v>8.0101932096896284</v>
      </c>
    </row>
    <row r="1974" spans="1:6" x14ac:dyDescent="0.3">
      <c r="A1974">
        <v>5</v>
      </c>
      <c r="B1974" s="8">
        <v>282971.71460000001</v>
      </c>
      <c r="C1974" s="8">
        <v>56.751300000000001</v>
      </c>
      <c r="D1974" t="s">
        <v>13</v>
      </c>
      <c r="E1974" s="8">
        <f>IFERROR(Cb23Mt[[#This Row],[DurationMilliseconds]]-B1973,Cb23Mt[[#This Row],[DurationMilliseconds]])</f>
        <v>141.21760000003269</v>
      </c>
      <c r="F1974" s="8">
        <f>Cb23Mt[[#This Row],[PackagePower]]*Cb23Mt[[#This Row],[TimeFrame]]/1000</f>
        <v>8.0142823828818557</v>
      </c>
    </row>
    <row r="1975" spans="1:6" x14ac:dyDescent="0.3">
      <c r="A1975">
        <v>5</v>
      </c>
      <c r="B1975" s="8">
        <v>283112.53580000001</v>
      </c>
      <c r="C1975" s="8">
        <v>84.693029999999993</v>
      </c>
      <c r="D1975" t="s">
        <v>13</v>
      </c>
      <c r="E1975" s="8">
        <f>IFERROR(Cb23Mt[[#This Row],[DurationMilliseconds]]-B1974,Cb23Mt[[#This Row],[DurationMilliseconds]])</f>
        <v>140.82120000000577</v>
      </c>
      <c r="F1975" s="8">
        <f>Cb23Mt[[#This Row],[PackagePower]]*Cb23Mt[[#This Row],[TimeFrame]]/1000</f>
        <v>11.926574116236488</v>
      </c>
    </row>
    <row r="1976" spans="1:6" x14ac:dyDescent="0.3">
      <c r="A1976">
        <v>5</v>
      </c>
      <c r="B1976" s="8">
        <v>283254.25300000003</v>
      </c>
      <c r="C1976" s="8">
        <v>97.070729999999998</v>
      </c>
      <c r="D1976" t="s">
        <v>13</v>
      </c>
      <c r="E1976" s="8">
        <f>IFERROR(Cb23Mt[[#This Row],[DurationMilliseconds]]-B1975,Cb23Mt[[#This Row],[DurationMilliseconds]])</f>
        <v>141.71720000001369</v>
      </c>
      <c r="F1976" s="8">
        <f>Cb23Mt[[#This Row],[PackagePower]]*Cb23Mt[[#This Row],[TimeFrame]]/1000</f>
        <v>13.756592057557329</v>
      </c>
    </row>
    <row r="1977" spans="1:6" x14ac:dyDescent="0.3">
      <c r="A1977">
        <v>5</v>
      </c>
      <c r="B1977" s="8">
        <v>283395.22649999999</v>
      </c>
      <c r="C1977" s="8">
        <v>37.879649999999998</v>
      </c>
      <c r="D1977" t="s">
        <v>13</v>
      </c>
      <c r="E1977" s="8">
        <f>IFERROR(Cb23Mt[[#This Row],[DurationMilliseconds]]-B1976,Cb23Mt[[#This Row],[DurationMilliseconds]])</f>
        <v>140.97349999996368</v>
      </c>
      <c r="F1977" s="8">
        <f>Cb23Mt[[#This Row],[PackagePower]]*Cb23Mt[[#This Row],[TimeFrame]]/1000</f>
        <v>5.3400268392736248</v>
      </c>
    </row>
    <row r="1978" spans="1:6" x14ac:dyDescent="0.3">
      <c r="A1978">
        <v>5</v>
      </c>
      <c r="B1978" s="8">
        <v>283534.7965</v>
      </c>
      <c r="C1978" s="8">
        <v>35.467039999999997</v>
      </c>
      <c r="D1978" t="s">
        <v>13</v>
      </c>
      <c r="E1978" s="8">
        <f>IFERROR(Cb23Mt[[#This Row],[DurationMilliseconds]]-B1977,Cb23Mt[[#This Row],[DurationMilliseconds]])</f>
        <v>139.57000000000698</v>
      </c>
      <c r="F1978" s="8">
        <f>Cb23Mt[[#This Row],[PackagePower]]*Cb23Mt[[#This Row],[TimeFrame]]/1000</f>
        <v>4.9501347728002472</v>
      </c>
    </row>
    <row r="1979" spans="1:6" x14ac:dyDescent="0.3">
      <c r="A1979">
        <v>5</v>
      </c>
      <c r="B1979" s="8">
        <v>283675.84009999997</v>
      </c>
      <c r="C1979" s="8">
        <v>27.544309999999999</v>
      </c>
      <c r="D1979" t="s">
        <v>13</v>
      </c>
      <c r="E1979" s="8">
        <f>IFERROR(Cb23Mt[[#This Row],[DurationMilliseconds]]-B1978,Cb23Mt[[#This Row],[DurationMilliseconds]])</f>
        <v>141.04359999997541</v>
      </c>
      <c r="F1979" s="8">
        <f>Cb23Mt[[#This Row],[PackagePower]]*Cb23Mt[[#This Row],[TimeFrame]]/1000</f>
        <v>3.8849486419153227</v>
      </c>
    </row>
    <row r="1980" spans="1:6" x14ac:dyDescent="0.3">
      <c r="A1980">
        <v>5</v>
      </c>
      <c r="B1980" s="8">
        <v>283816.56770000001</v>
      </c>
      <c r="C1980" s="8">
        <v>64.700199999999995</v>
      </c>
      <c r="D1980" t="s">
        <v>13</v>
      </c>
      <c r="E1980" s="8">
        <f>IFERROR(Cb23Mt[[#This Row],[DurationMilliseconds]]-B1979,Cb23Mt[[#This Row],[DurationMilliseconds]])</f>
        <v>140.727600000042</v>
      </c>
      <c r="F1980" s="8">
        <f>Cb23Mt[[#This Row],[PackagePower]]*Cb23Mt[[#This Row],[TimeFrame]]/1000</f>
        <v>9.1051038655227163</v>
      </c>
    </row>
    <row r="1981" spans="1:6" x14ac:dyDescent="0.3">
      <c r="A1981">
        <v>5</v>
      </c>
      <c r="B1981" s="8">
        <v>283956.73729999998</v>
      </c>
      <c r="C1981" s="8">
        <v>55.156460000000003</v>
      </c>
      <c r="D1981" t="s">
        <v>13</v>
      </c>
      <c r="E1981" s="8">
        <f>IFERROR(Cb23Mt[[#This Row],[DurationMilliseconds]]-B1980,Cb23Mt[[#This Row],[DurationMilliseconds]])</f>
        <v>140.1695999999647</v>
      </c>
      <c r="F1981" s="8">
        <f>Cb23Mt[[#This Row],[PackagePower]]*Cb23Mt[[#This Row],[TimeFrame]]/1000</f>
        <v>7.7312589356140533</v>
      </c>
    </row>
    <row r="1982" spans="1:6" x14ac:dyDescent="0.3">
      <c r="A1982">
        <v>5</v>
      </c>
      <c r="B1982" s="8">
        <v>284110.9179</v>
      </c>
      <c r="C1982" s="8">
        <v>72.352339999999998</v>
      </c>
      <c r="D1982" t="s">
        <v>13</v>
      </c>
      <c r="E1982" s="8">
        <f>IFERROR(Cb23Mt[[#This Row],[DurationMilliseconds]]-B1981,Cb23Mt[[#This Row],[DurationMilliseconds]])</f>
        <v>154.18060000002151</v>
      </c>
      <c r="F1982" s="8">
        <f>Cb23Mt[[#This Row],[PackagePower]]*Cb23Mt[[#This Row],[TimeFrame]]/1000</f>
        <v>11.155327192605556</v>
      </c>
    </row>
    <row r="1983" spans="1:6" x14ac:dyDescent="0.3">
      <c r="A1983">
        <v>5</v>
      </c>
      <c r="B1983" s="8">
        <v>284249.76250000001</v>
      </c>
      <c r="C1983" s="8">
        <v>81.370040000000003</v>
      </c>
      <c r="D1983" t="s">
        <v>13</v>
      </c>
      <c r="E1983" s="8">
        <f>IFERROR(Cb23Mt[[#This Row],[DurationMilliseconds]]-B1982,Cb23Mt[[#This Row],[DurationMilliseconds]])</f>
        <v>138.84460000001127</v>
      </c>
      <c r="F1983" s="8">
        <f>Cb23Mt[[#This Row],[PackagePower]]*Cb23Mt[[#This Row],[TimeFrame]]/1000</f>
        <v>11.297790655784919</v>
      </c>
    </row>
    <row r="1984" spans="1:6" x14ac:dyDescent="0.3">
      <c r="A1984">
        <v>5</v>
      </c>
      <c r="B1984" s="8">
        <v>284390.4719</v>
      </c>
      <c r="C1984" s="8">
        <v>74.774569999999997</v>
      </c>
      <c r="D1984" t="s">
        <v>13</v>
      </c>
      <c r="E1984" s="8">
        <f>IFERROR(Cb23Mt[[#This Row],[DurationMilliseconds]]-B1983,Cb23Mt[[#This Row],[DurationMilliseconds]])</f>
        <v>140.70939999999246</v>
      </c>
      <c r="F1984" s="8">
        <f>Cb23Mt[[#This Row],[PackagePower]]*Cb23Mt[[#This Row],[TimeFrame]]/1000</f>
        <v>10.521484879957436</v>
      </c>
    </row>
    <row r="1985" spans="1:6" x14ac:dyDescent="0.3">
      <c r="A1985">
        <v>5</v>
      </c>
      <c r="B1985" s="8">
        <v>284530.71889999998</v>
      </c>
      <c r="C1985" s="8">
        <v>85.773529999999994</v>
      </c>
      <c r="D1985" t="s">
        <v>13</v>
      </c>
      <c r="E1985" s="8">
        <f>IFERROR(Cb23Mt[[#This Row],[DurationMilliseconds]]-B1984,Cb23Mt[[#This Row],[DurationMilliseconds]])</f>
        <v>140.24699999997392</v>
      </c>
      <c r="F1985" s="8">
        <f>Cb23Mt[[#This Row],[PackagePower]]*Cb23Mt[[#This Row],[TimeFrame]]/1000</f>
        <v>12.029480261907763</v>
      </c>
    </row>
    <row r="1986" spans="1:6" x14ac:dyDescent="0.3">
      <c r="A1986">
        <v>5</v>
      </c>
      <c r="B1986" s="8">
        <v>284673.29550000001</v>
      </c>
      <c r="C1986" s="8">
        <v>106.79389999999999</v>
      </c>
      <c r="D1986" t="s">
        <v>13</v>
      </c>
      <c r="E1986" s="8">
        <f>IFERROR(Cb23Mt[[#This Row],[DurationMilliseconds]]-B1985,Cb23Mt[[#This Row],[DurationMilliseconds]])</f>
        <v>142.57660000002943</v>
      </c>
      <c r="F1986" s="8">
        <f>Cb23Mt[[#This Row],[PackagePower]]*Cb23Mt[[#This Row],[TimeFrame]]/1000</f>
        <v>15.226311162743142</v>
      </c>
    </row>
    <row r="1987" spans="1:6" x14ac:dyDescent="0.3">
      <c r="A1987">
        <v>5</v>
      </c>
      <c r="B1987" s="8">
        <v>284814.10820000002</v>
      </c>
      <c r="C1987" s="8">
        <v>102.1467</v>
      </c>
      <c r="D1987" t="s">
        <v>13</v>
      </c>
      <c r="E1987" s="8">
        <f>IFERROR(Cb23Mt[[#This Row],[DurationMilliseconds]]-B1986,Cb23Mt[[#This Row],[DurationMilliseconds]])</f>
        <v>140.8127000000095</v>
      </c>
      <c r="F1987" s="8">
        <f>Cb23Mt[[#This Row],[PackagePower]]*Cb23Mt[[#This Row],[TimeFrame]]/1000</f>
        <v>14.383552623090969</v>
      </c>
    </row>
    <row r="1988" spans="1:6" x14ac:dyDescent="0.3">
      <c r="A1988">
        <v>5</v>
      </c>
      <c r="B1988" s="8">
        <v>284953.6961</v>
      </c>
      <c r="C1988" s="8">
        <v>98.739050000000006</v>
      </c>
      <c r="D1988" t="s">
        <v>13</v>
      </c>
      <c r="E1988" s="8">
        <f>IFERROR(Cb23Mt[[#This Row],[DurationMilliseconds]]-B1987,Cb23Mt[[#This Row],[DurationMilliseconds]])</f>
        <v>139.58789999998407</v>
      </c>
      <c r="F1988" s="8">
        <f>Cb23Mt[[#This Row],[PackagePower]]*Cb23Mt[[#This Row],[TimeFrame]]/1000</f>
        <v>13.782776637493429</v>
      </c>
    </row>
    <row r="1989" spans="1:6" x14ac:dyDescent="0.3">
      <c r="A1989">
        <v>5</v>
      </c>
      <c r="B1989" s="8">
        <v>285093.96260000003</v>
      </c>
      <c r="C1989" s="8">
        <v>98.194779999999994</v>
      </c>
      <c r="D1989" t="s">
        <v>13</v>
      </c>
      <c r="E1989" s="8">
        <f>IFERROR(Cb23Mt[[#This Row],[DurationMilliseconds]]-B1988,Cb23Mt[[#This Row],[DurationMilliseconds]])</f>
        <v>140.26650000002701</v>
      </c>
      <c r="F1989" s="8">
        <f>Cb23Mt[[#This Row],[PackagePower]]*Cb23Mt[[#This Row],[TimeFrame]]/1000</f>
        <v>13.773438108872652</v>
      </c>
    </row>
    <row r="1990" spans="1:6" x14ac:dyDescent="0.3">
      <c r="A1990">
        <v>5</v>
      </c>
      <c r="B1990" s="8">
        <v>285234.13280000002</v>
      </c>
      <c r="C1990" s="8">
        <v>97.858590000000007</v>
      </c>
      <c r="D1990" t="s">
        <v>13</v>
      </c>
      <c r="E1990" s="8">
        <f>IFERROR(Cb23Mt[[#This Row],[DurationMilliseconds]]-B1989,Cb23Mt[[#This Row],[DurationMilliseconds]])</f>
        <v>140.1701999999932</v>
      </c>
      <c r="F1990" s="8">
        <f>Cb23Mt[[#This Row],[PackagePower]]*Cb23Mt[[#This Row],[TimeFrame]]/1000</f>
        <v>13.716858132017336</v>
      </c>
    </row>
    <row r="1991" spans="1:6" x14ac:dyDescent="0.3">
      <c r="A1991">
        <v>5</v>
      </c>
      <c r="B1991" s="8">
        <v>285388.45510000002</v>
      </c>
      <c r="C1991" s="8">
        <v>90.55865</v>
      </c>
      <c r="D1991" t="s">
        <v>13</v>
      </c>
      <c r="E1991" s="8">
        <f>IFERROR(Cb23Mt[[#This Row],[DurationMilliseconds]]-B1990,Cb23Mt[[#This Row],[DurationMilliseconds]])</f>
        <v>154.32229999999981</v>
      </c>
      <c r="F1991" s="8">
        <f>Cb23Mt[[#This Row],[PackagePower]]*Cb23Mt[[#This Row],[TimeFrame]]/1000</f>
        <v>13.975219152894983</v>
      </c>
    </row>
    <row r="1992" spans="1:6" x14ac:dyDescent="0.3">
      <c r="A1992">
        <v>5</v>
      </c>
      <c r="B1992" s="8">
        <v>285543.43609999999</v>
      </c>
      <c r="C1992" s="8">
        <v>102.21810000000001</v>
      </c>
      <c r="D1992" t="s">
        <v>13</v>
      </c>
      <c r="E1992" s="8">
        <f>IFERROR(Cb23Mt[[#This Row],[DurationMilliseconds]]-B1991,Cb23Mt[[#This Row],[DurationMilliseconds]])</f>
        <v>154.98099999997066</v>
      </c>
      <c r="F1992" s="8">
        <f>Cb23Mt[[#This Row],[PackagePower]]*Cb23Mt[[#This Row],[TimeFrame]]/1000</f>
        <v>15.841863356097003</v>
      </c>
    </row>
    <row r="1993" spans="1:6" x14ac:dyDescent="0.3">
      <c r="A1993">
        <v>5</v>
      </c>
      <c r="B1993" s="8">
        <v>285683.35920000001</v>
      </c>
      <c r="C1993" s="8">
        <v>100.6739</v>
      </c>
      <c r="D1993" t="s">
        <v>13</v>
      </c>
      <c r="E1993" s="8">
        <f>IFERROR(Cb23Mt[[#This Row],[DurationMilliseconds]]-B1992,Cb23Mt[[#This Row],[DurationMilliseconds]])</f>
        <v>139.92310000001453</v>
      </c>
      <c r="F1993" s="8">
        <f>Cb23Mt[[#This Row],[PackagePower]]*Cb23Mt[[#This Row],[TimeFrame]]/1000</f>
        <v>14.086604177091463</v>
      </c>
    </row>
    <row r="1994" spans="1:6" x14ac:dyDescent="0.3">
      <c r="A1994">
        <v>5</v>
      </c>
      <c r="B1994" s="8">
        <v>285823.65960000001</v>
      </c>
      <c r="C1994" s="8">
        <v>100.28440000000001</v>
      </c>
      <c r="D1994" t="s">
        <v>13</v>
      </c>
      <c r="E1994" s="8">
        <f>IFERROR(Cb23Mt[[#This Row],[DurationMilliseconds]]-B1993,Cb23Mt[[#This Row],[DurationMilliseconds]])</f>
        <v>140.30040000000736</v>
      </c>
      <c r="F1994" s="8">
        <f>Cb23Mt[[#This Row],[PackagePower]]*Cb23Mt[[#This Row],[TimeFrame]]/1000</f>
        <v>14.069941433760738</v>
      </c>
    </row>
    <row r="1995" spans="1:6" x14ac:dyDescent="0.3">
      <c r="A1995">
        <v>5</v>
      </c>
      <c r="B1995" s="8">
        <v>285964.33110000001</v>
      </c>
      <c r="C1995" s="8">
        <v>100.4203</v>
      </c>
      <c r="D1995" t="s">
        <v>13</v>
      </c>
      <c r="E1995" s="8">
        <f>IFERROR(Cb23Mt[[#This Row],[DurationMilliseconds]]-B1994,Cb23Mt[[#This Row],[DurationMilliseconds]])</f>
        <v>140.67149999999674</v>
      </c>
      <c r="F1995" s="8">
        <f>Cb23Mt[[#This Row],[PackagePower]]*Cb23Mt[[#This Row],[TimeFrame]]/1000</f>
        <v>14.126274231449672</v>
      </c>
    </row>
    <row r="1996" spans="1:6" x14ac:dyDescent="0.3">
      <c r="A1996">
        <v>5</v>
      </c>
      <c r="B1996" s="8">
        <v>286121.08370000002</v>
      </c>
      <c r="C1996" s="8">
        <v>99.046639999999996</v>
      </c>
      <c r="D1996" t="s">
        <v>13</v>
      </c>
      <c r="E1996" s="8">
        <f>IFERROR(Cb23Mt[[#This Row],[DurationMilliseconds]]-B1995,Cb23Mt[[#This Row],[DurationMilliseconds]])</f>
        <v>156.75260000000708</v>
      </c>
      <c r="F1996" s="8">
        <f>Cb23Mt[[#This Row],[PackagePower]]*Cb23Mt[[#This Row],[TimeFrame]]/1000</f>
        <v>15.525818341264701</v>
      </c>
    </row>
    <row r="1997" spans="1:6" x14ac:dyDescent="0.3">
      <c r="A1997">
        <v>5</v>
      </c>
      <c r="B1997" s="8">
        <v>286262.48369999998</v>
      </c>
      <c r="C1997" s="8">
        <v>100.2923</v>
      </c>
      <c r="D1997" t="s">
        <v>13</v>
      </c>
      <c r="E1997" s="8">
        <f>IFERROR(Cb23Mt[[#This Row],[DurationMilliseconds]]-B1996,Cb23Mt[[#This Row],[DurationMilliseconds]])</f>
        <v>141.39999999996508</v>
      </c>
      <c r="F1997" s="8">
        <f>Cb23Mt[[#This Row],[PackagePower]]*Cb23Mt[[#This Row],[TimeFrame]]/1000</f>
        <v>14.181331219996496</v>
      </c>
    </row>
    <row r="1998" spans="1:6" x14ac:dyDescent="0.3">
      <c r="A1998">
        <v>5</v>
      </c>
      <c r="B1998" s="8">
        <v>286401.26079999999</v>
      </c>
      <c r="C1998" s="8">
        <v>100.1841</v>
      </c>
      <c r="D1998" t="s">
        <v>13</v>
      </c>
      <c r="E1998" s="8">
        <f>IFERROR(Cb23Mt[[#This Row],[DurationMilliseconds]]-B1997,Cb23Mt[[#This Row],[DurationMilliseconds]])</f>
        <v>138.77710000000661</v>
      </c>
      <c r="F1998" s="8">
        <f>Cb23Mt[[#This Row],[PackagePower]]*Cb23Mt[[#This Row],[TimeFrame]]/1000</f>
        <v>13.903258864110663</v>
      </c>
    </row>
    <row r="1999" spans="1:6" x14ac:dyDescent="0.3">
      <c r="A1999">
        <v>5</v>
      </c>
      <c r="B1999" s="8">
        <v>286542.51260000002</v>
      </c>
      <c r="C1999" s="8">
        <v>98.614270000000005</v>
      </c>
      <c r="D1999" t="s">
        <v>13</v>
      </c>
      <c r="E1999" s="8">
        <f>IFERROR(Cb23Mt[[#This Row],[DurationMilliseconds]]-B1998,Cb23Mt[[#This Row],[DurationMilliseconds]])</f>
        <v>141.25180000002729</v>
      </c>
      <c r="F1999" s="8">
        <f>Cb23Mt[[#This Row],[PackagePower]]*Cb23Mt[[#This Row],[TimeFrame]]/1000</f>
        <v>13.929443143188692</v>
      </c>
    </row>
    <row r="2000" spans="1:6" x14ac:dyDescent="0.3">
      <c r="A2000">
        <v>5</v>
      </c>
      <c r="B2000" s="8">
        <v>286683.38709999999</v>
      </c>
      <c r="C2000" s="8">
        <v>95.761089999999996</v>
      </c>
      <c r="D2000" t="s">
        <v>13</v>
      </c>
      <c r="E2000" s="8">
        <f>IFERROR(Cb23Mt[[#This Row],[DurationMilliseconds]]-B1999,Cb23Mt[[#This Row],[DurationMilliseconds]])</f>
        <v>140.87449999997625</v>
      </c>
      <c r="F2000" s="8">
        <f>Cb23Mt[[#This Row],[PackagePower]]*Cb23Mt[[#This Row],[TimeFrame]]/1000</f>
        <v>13.490295673202725</v>
      </c>
    </row>
    <row r="2001" spans="1:6" x14ac:dyDescent="0.3">
      <c r="A2001">
        <v>5</v>
      </c>
      <c r="B2001" s="8">
        <v>286824.0526</v>
      </c>
      <c r="C2001" s="8">
        <v>96.36027</v>
      </c>
      <c r="D2001" t="s">
        <v>13</v>
      </c>
      <c r="E2001" s="8">
        <f>IFERROR(Cb23Mt[[#This Row],[DurationMilliseconds]]-B2000,Cb23Mt[[#This Row],[DurationMilliseconds]])</f>
        <v>140.66550000000279</v>
      </c>
      <c r="F2001" s="8">
        <f>Cb23Mt[[#This Row],[PackagePower]]*Cb23Mt[[#This Row],[TimeFrame]]/1000</f>
        <v>13.554565559685269</v>
      </c>
    </row>
    <row r="2002" spans="1:6" x14ac:dyDescent="0.3">
      <c r="A2002">
        <v>5</v>
      </c>
      <c r="B2002" s="8">
        <v>286978.34039999999</v>
      </c>
      <c r="C2002" s="8">
        <v>99.098389999999995</v>
      </c>
      <c r="D2002" t="s">
        <v>13</v>
      </c>
      <c r="E2002" s="8">
        <f>IFERROR(Cb23Mt[[#This Row],[DurationMilliseconds]]-B2001,Cb23Mt[[#This Row],[DurationMilliseconds]])</f>
        <v>154.28779999999097</v>
      </c>
      <c r="F2002" s="8">
        <f>Cb23Mt[[#This Row],[PackagePower]]*Cb23Mt[[#This Row],[TimeFrame]]/1000</f>
        <v>15.289672576641104</v>
      </c>
    </row>
    <row r="2003" spans="1:6" x14ac:dyDescent="0.3">
      <c r="A2003">
        <v>5</v>
      </c>
      <c r="B2003" s="8">
        <v>287118.90419999999</v>
      </c>
      <c r="C2003" s="8">
        <v>98.70702</v>
      </c>
      <c r="D2003" t="s">
        <v>13</v>
      </c>
      <c r="E2003" s="8">
        <f>IFERROR(Cb23Mt[[#This Row],[DurationMilliseconds]]-B2002,Cb23Mt[[#This Row],[DurationMilliseconds]])</f>
        <v>140.56380000000354</v>
      </c>
      <c r="F2003" s="8">
        <f>Cb23Mt[[#This Row],[PackagePower]]*Cb23Mt[[#This Row],[TimeFrame]]/1000</f>
        <v>13.874633817876349</v>
      </c>
    </row>
    <row r="2004" spans="1:6" x14ac:dyDescent="0.3">
      <c r="A2004">
        <v>5</v>
      </c>
      <c r="B2004" s="8">
        <v>287258.7193</v>
      </c>
      <c r="C2004" s="8">
        <v>98.987629999999996</v>
      </c>
      <c r="D2004" t="s">
        <v>13</v>
      </c>
      <c r="E2004" s="8">
        <f>IFERROR(Cb23Mt[[#This Row],[DurationMilliseconds]]-B2003,Cb23Mt[[#This Row],[DurationMilliseconds]])</f>
        <v>139.81510000000708</v>
      </c>
      <c r="F2004" s="8">
        <f>Cb23Mt[[#This Row],[PackagePower]]*Cb23Mt[[#This Row],[TimeFrame]]/1000</f>
        <v>13.839965387213701</v>
      </c>
    </row>
    <row r="2005" spans="1:6" x14ac:dyDescent="0.3">
      <c r="A2005">
        <v>5</v>
      </c>
      <c r="B2005" s="8">
        <v>287400.09049999999</v>
      </c>
      <c r="C2005" s="8">
        <v>99.23039</v>
      </c>
      <c r="D2005" t="s">
        <v>13</v>
      </c>
      <c r="E2005" s="8">
        <f>IFERROR(Cb23Mt[[#This Row],[DurationMilliseconds]]-B2004,Cb23Mt[[#This Row],[DurationMilliseconds]])</f>
        <v>141.37119999999413</v>
      </c>
      <c r="F2005" s="8">
        <f>Cb23Mt[[#This Row],[PackagePower]]*Cb23Mt[[#This Row],[TimeFrame]]/1000</f>
        <v>14.028319310767419</v>
      </c>
    </row>
    <row r="2006" spans="1:6" x14ac:dyDescent="0.3">
      <c r="A2006">
        <v>5</v>
      </c>
      <c r="B2006" s="8">
        <v>287555.44870000001</v>
      </c>
      <c r="C2006" s="8">
        <v>95.695009999999996</v>
      </c>
      <c r="D2006" t="s">
        <v>13</v>
      </c>
      <c r="E2006" s="8">
        <f>IFERROR(Cb23Mt[[#This Row],[DurationMilliseconds]]-B2005,Cb23Mt[[#This Row],[DurationMilliseconds]])</f>
        <v>155.35820000001695</v>
      </c>
      <c r="F2006" s="8">
        <f>Cb23Mt[[#This Row],[PackagePower]]*Cb23Mt[[#This Row],[TimeFrame]]/1000</f>
        <v>14.867004502583621</v>
      </c>
    </row>
    <row r="2007" spans="1:6" x14ac:dyDescent="0.3">
      <c r="A2007">
        <v>5</v>
      </c>
      <c r="B2007" s="8">
        <v>287697.50199999998</v>
      </c>
      <c r="C2007" s="8">
        <v>95.881190000000004</v>
      </c>
      <c r="D2007" t="s">
        <v>13</v>
      </c>
      <c r="E2007" s="8">
        <f>IFERROR(Cb23Mt[[#This Row],[DurationMilliseconds]]-B2006,Cb23Mt[[#This Row],[DurationMilliseconds]])</f>
        <v>142.05329999997048</v>
      </c>
      <c r="F2007" s="8">
        <f>Cb23Mt[[#This Row],[PackagePower]]*Cb23Mt[[#This Row],[TimeFrame]]/1000</f>
        <v>13.62023944742417</v>
      </c>
    </row>
    <row r="2008" spans="1:6" x14ac:dyDescent="0.3">
      <c r="A2008">
        <v>5</v>
      </c>
      <c r="B2008" s="8">
        <v>287836.60619999998</v>
      </c>
      <c r="C2008" s="8">
        <v>97.299210000000002</v>
      </c>
      <c r="D2008" t="s">
        <v>13</v>
      </c>
      <c r="E2008" s="8">
        <f>IFERROR(Cb23Mt[[#This Row],[DurationMilliseconds]]-B2007,Cb23Mt[[#This Row],[DurationMilliseconds]])</f>
        <v>139.10420000000158</v>
      </c>
      <c r="F2008" s="8">
        <f>Cb23Mt[[#This Row],[PackagePower]]*Cb23Mt[[#This Row],[TimeFrame]]/1000</f>
        <v>13.534728767682154</v>
      </c>
    </row>
    <row r="2009" spans="1:6" x14ac:dyDescent="0.3">
      <c r="A2009">
        <v>5</v>
      </c>
      <c r="B2009" s="8">
        <v>287976.6899</v>
      </c>
      <c r="C2009" s="8">
        <v>95.640720000000002</v>
      </c>
      <c r="D2009" t="s">
        <v>13</v>
      </c>
      <c r="E2009" s="8">
        <f>IFERROR(Cb23Mt[[#This Row],[DurationMilliseconds]]-B2008,Cb23Mt[[#This Row],[DurationMilliseconds]])</f>
        <v>140.08370000001742</v>
      </c>
      <c r="F2009" s="8">
        <f>Cb23Mt[[#This Row],[PackagePower]]*Cb23Mt[[#This Row],[TimeFrame]]/1000</f>
        <v>13.397705928265667</v>
      </c>
    </row>
    <row r="2010" spans="1:6" x14ac:dyDescent="0.3">
      <c r="A2010">
        <v>5</v>
      </c>
      <c r="B2010" s="8">
        <v>288117.82380000001</v>
      </c>
      <c r="C2010" s="8">
        <v>96.467740000000006</v>
      </c>
      <c r="D2010" t="s">
        <v>13</v>
      </c>
      <c r="E2010" s="8">
        <f>IFERROR(Cb23Mt[[#This Row],[DurationMilliseconds]]-B2009,Cb23Mt[[#This Row],[DurationMilliseconds]])</f>
        <v>141.13390000001527</v>
      </c>
      <c r="F2010" s="8">
        <f>Cb23Mt[[#This Row],[PackagePower]]*Cb23Mt[[#This Row],[TimeFrame]]/1000</f>
        <v>13.614868370387473</v>
      </c>
    </row>
    <row r="2011" spans="1:6" x14ac:dyDescent="0.3">
      <c r="A2011">
        <v>5</v>
      </c>
      <c r="B2011" s="8">
        <v>288274.79379999998</v>
      </c>
      <c r="C2011" s="8">
        <v>97.209869999999995</v>
      </c>
      <c r="D2011" t="s">
        <v>13</v>
      </c>
      <c r="E2011" s="8">
        <f>IFERROR(Cb23Mt[[#This Row],[DurationMilliseconds]]-B2010,Cb23Mt[[#This Row],[DurationMilliseconds]])</f>
        <v>156.96999999997206</v>
      </c>
      <c r="F2011" s="8">
        <f>Cb23Mt[[#This Row],[PackagePower]]*Cb23Mt[[#This Row],[TimeFrame]]/1000</f>
        <v>15.259033293897282</v>
      </c>
    </row>
    <row r="2012" spans="1:6" x14ac:dyDescent="0.3">
      <c r="A2012">
        <v>5</v>
      </c>
      <c r="B2012" s="8">
        <v>288416.47619999998</v>
      </c>
      <c r="C2012" s="8">
        <v>94.639080000000007</v>
      </c>
      <c r="D2012" t="s">
        <v>13</v>
      </c>
      <c r="E2012" s="8">
        <f>IFERROR(Cb23Mt[[#This Row],[DurationMilliseconds]]-B2011,Cb23Mt[[#This Row],[DurationMilliseconds]])</f>
        <v>141.68239999999059</v>
      </c>
      <c r="F2012" s="8">
        <f>Cb23Mt[[#This Row],[PackagePower]]*Cb23Mt[[#This Row],[TimeFrame]]/1000</f>
        <v>13.40869198819111</v>
      </c>
    </row>
    <row r="2013" spans="1:6" x14ac:dyDescent="0.3">
      <c r="A2013">
        <v>5</v>
      </c>
      <c r="B2013" s="8">
        <v>288556.76</v>
      </c>
      <c r="C2013" s="8">
        <v>95.579130000000006</v>
      </c>
      <c r="D2013" t="s">
        <v>13</v>
      </c>
      <c r="E2013" s="8">
        <f>IFERROR(Cb23Mt[[#This Row],[DurationMilliseconds]]-B2012,Cb23Mt[[#This Row],[DurationMilliseconds]])</f>
        <v>140.28380000003381</v>
      </c>
      <c r="F2013" s="8">
        <f>Cb23Mt[[#This Row],[PackagePower]]*Cb23Mt[[#This Row],[TimeFrame]]/1000</f>
        <v>13.408203557097233</v>
      </c>
    </row>
    <row r="2014" spans="1:6" x14ac:dyDescent="0.3">
      <c r="A2014">
        <v>5</v>
      </c>
      <c r="B2014" s="8">
        <v>288696.62819999998</v>
      </c>
      <c r="C2014" s="8">
        <v>96.521619999999999</v>
      </c>
      <c r="D2014" t="s">
        <v>13</v>
      </c>
      <c r="E2014" s="8">
        <f>IFERROR(Cb23Mt[[#This Row],[DurationMilliseconds]]-B2013,Cb23Mt[[#This Row],[DurationMilliseconds]])</f>
        <v>139.86819999996806</v>
      </c>
      <c r="F2014" s="8">
        <f>Cb23Mt[[#This Row],[PackagePower]]*Cb23Mt[[#This Row],[TimeFrame]]/1000</f>
        <v>13.500305250480917</v>
      </c>
    </row>
    <row r="2015" spans="1:6" x14ac:dyDescent="0.3">
      <c r="A2015">
        <v>5</v>
      </c>
      <c r="B2015" s="8">
        <v>288835.21010000003</v>
      </c>
      <c r="C2015" s="8">
        <v>94.328370000000007</v>
      </c>
      <c r="D2015" t="s">
        <v>13</v>
      </c>
      <c r="E2015" s="8">
        <f>IFERROR(Cb23Mt[[#This Row],[DurationMilliseconds]]-B2014,Cb23Mt[[#This Row],[DurationMilliseconds]])</f>
        <v>138.58190000004834</v>
      </c>
      <c r="F2015" s="8">
        <f>Cb23Mt[[#This Row],[PackagePower]]*Cb23Mt[[#This Row],[TimeFrame]]/1000</f>
        <v>13.07220473850756</v>
      </c>
    </row>
    <row r="2016" spans="1:6" x14ac:dyDescent="0.3">
      <c r="A2016">
        <v>5</v>
      </c>
      <c r="B2016" s="8">
        <v>288975.95209999999</v>
      </c>
      <c r="C2016" s="8">
        <v>94.351619999999997</v>
      </c>
      <c r="D2016" t="s">
        <v>13</v>
      </c>
      <c r="E2016" s="8">
        <f>IFERROR(Cb23Mt[[#This Row],[DurationMilliseconds]]-B2015,Cb23Mt[[#This Row],[DurationMilliseconds]])</f>
        <v>140.74199999996927</v>
      </c>
      <c r="F2016" s="8">
        <f>Cb23Mt[[#This Row],[PackagePower]]*Cb23Mt[[#This Row],[TimeFrame]]/1000</f>
        <v>13.2792357020371</v>
      </c>
    </row>
    <row r="2017" spans="1:6" x14ac:dyDescent="0.3">
      <c r="A2017">
        <v>5</v>
      </c>
      <c r="B2017" s="8">
        <v>289116.96019999997</v>
      </c>
      <c r="C2017" s="8">
        <v>94.947500000000005</v>
      </c>
      <c r="D2017" t="s">
        <v>13</v>
      </c>
      <c r="E2017" s="8">
        <f>IFERROR(Cb23Mt[[#This Row],[DurationMilliseconds]]-B2016,Cb23Mt[[#This Row],[DurationMilliseconds]])</f>
        <v>141.00809999997728</v>
      </c>
      <c r="F2017" s="8">
        <f>Cb23Mt[[#This Row],[PackagePower]]*Cb23Mt[[#This Row],[TimeFrame]]/1000</f>
        <v>13.388366574747842</v>
      </c>
    </row>
    <row r="2018" spans="1:6" x14ac:dyDescent="0.3">
      <c r="A2018">
        <v>5</v>
      </c>
      <c r="B2018" s="8">
        <v>289256.85159999999</v>
      </c>
      <c r="C2018" s="8">
        <v>94.31711</v>
      </c>
      <c r="D2018" t="s">
        <v>13</v>
      </c>
      <c r="E2018" s="8">
        <f>IFERROR(Cb23Mt[[#This Row],[DurationMilliseconds]]-B2017,Cb23Mt[[#This Row],[DurationMilliseconds]])</f>
        <v>139.89140000002226</v>
      </c>
      <c r="F2018" s="8">
        <f>Cb23Mt[[#This Row],[PackagePower]]*Cb23Mt[[#This Row],[TimeFrame]]/1000</f>
        <v>13.194152561856098</v>
      </c>
    </row>
    <row r="2019" spans="1:6" x14ac:dyDescent="0.3">
      <c r="A2019">
        <v>5</v>
      </c>
      <c r="B2019" s="8">
        <v>289397.02299999999</v>
      </c>
      <c r="C2019" s="8">
        <v>96.379459999999995</v>
      </c>
      <c r="D2019" t="s">
        <v>13</v>
      </c>
      <c r="E2019" s="8">
        <f>IFERROR(Cb23Mt[[#This Row],[DurationMilliseconds]]-B2018,Cb23Mt[[#This Row],[DurationMilliseconds]])</f>
        <v>140.17139999999199</v>
      </c>
      <c r="F2019" s="8">
        <f>Cb23Mt[[#This Row],[PackagePower]]*Cb23Mt[[#This Row],[TimeFrame]]/1000</f>
        <v>13.509643839443228</v>
      </c>
    </row>
    <row r="2020" spans="1:6" x14ac:dyDescent="0.3">
      <c r="A2020">
        <v>5</v>
      </c>
      <c r="B2020" s="8">
        <v>289538.86170000001</v>
      </c>
      <c r="C2020" s="8">
        <v>96.190640000000002</v>
      </c>
      <c r="D2020" t="s">
        <v>13</v>
      </c>
      <c r="E2020" s="8">
        <f>IFERROR(Cb23Mt[[#This Row],[DurationMilliseconds]]-B2019,Cb23Mt[[#This Row],[DurationMilliseconds]])</f>
        <v>141.83870000002207</v>
      </c>
      <c r="F2020" s="8">
        <f>Cb23Mt[[#This Row],[PackagePower]]*Cb23Mt[[#This Row],[TimeFrame]]/1000</f>
        <v>13.643555329770123</v>
      </c>
    </row>
    <row r="2021" spans="1:6" x14ac:dyDescent="0.3">
      <c r="A2021">
        <v>5</v>
      </c>
      <c r="B2021" s="8">
        <v>289679.68979999999</v>
      </c>
      <c r="C2021" s="8">
        <v>95.628810000000001</v>
      </c>
      <c r="D2021" t="s">
        <v>13</v>
      </c>
      <c r="E2021" s="8">
        <f>IFERROR(Cb23Mt[[#This Row],[DurationMilliseconds]]-B2020,Cb23Mt[[#This Row],[DurationMilliseconds]])</f>
        <v>140.82809999998426</v>
      </c>
      <c r="F2021" s="8">
        <f>Cb23Mt[[#This Row],[PackagePower]]*Cb23Mt[[#This Row],[TimeFrame]]/1000</f>
        <v>13.467223617559496</v>
      </c>
    </row>
    <row r="2022" spans="1:6" x14ac:dyDescent="0.3">
      <c r="A2022">
        <v>5</v>
      </c>
      <c r="B2022" s="8">
        <v>289819.56589999999</v>
      </c>
      <c r="C2022" s="8">
        <v>94.737579999999994</v>
      </c>
      <c r="D2022" t="s">
        <v>13</v>
      </c>
      <c r="E2022" s="8">
        <f>IFERROR(Cb23Mt[[#This Row],[DurationMilliseconds]]-B2021,Cb23Mt[[#This Row],[DurationMilliseconds]])</f>
        <v>139.87609999999404</v>
      </c>
      <c r="F2022" s="8">
        <f>Cb23Mt[[#This Row],[PackagePower]]*Cb23Mt[[#This Row],[TimeFrame]]/1000</f>
        <v>13.251523213837434</v>
      </c>
    </row>
    <row r="2023" spans="1:6" x14ac:dyDescent="0.3">
      <c r="A2023">
        <v>5</v>
      </c>
      <c r="B2023" s="8">
        <v>289959.44170000002</v>
      </c>
      <c r="C2023" s="8">
        <v>94.786640000000006</v>
      </c>
      <c r="D2023" t="s">
        <v>13</v>
      </c>
      <c r="E2023" s="8">
        <f>IFERROR(Cb23Mt[[#This Row],[DurationMilliseconds]]-B2022,Cb23Mt[[#This Row],[DurationMilliseconds]])</f>
        <v>139.875800000038</v>
      </c>
      <c r="F2023" s="8">
        <f>Cb23Mt[[#This Row],[PackagePower]]*Cb23Mt[[#This Row],[TimeFrame]]/1000</f>
        <v>13.258357099315603</v>
      </c>
    </row>
    <row r="2024" spans="1:6" x14ac:dyDescent="0.3">
      <c r="A2024">
        <v>5</v>
      </c>
      <c r="B2024" s="8">
        <v>290099.37770000001</v>
      </c>
      <c r="C2024" s="8">
        <v>94.813059999999993</v>
      </c>
      <c r="D2024" t="s">
        <v>13</v>
      </c>
      <c r="E2024" s="8">
        <f>IFERROR(Cb23Mt[[#This Row],[DurationMilliseconds]]-B2023,Cb23Mt[[#This Row],[DurationMilliseconds]])</f>
        <v>139.93599999998696</v>
      </c>
      <c r="F2024" s="8">
        <f>Cb23Mt[[#This Row],[PackagePower]]*Cb23Mt[[#This Row],[TimeFrame]]/1000</f>
        <v>13.267760364158763</v>
      </c>
    </row>
    <row r="2025" spans="1:6" x14ac:dyDescent="0.3">
      <c r="A2025">
        <v>5</v>
      </c>
      <c r="B2025" s="8">
        <v>290238.82329999999</v>
      </c>
      <c r="C2025" s="8">
        <v>94.893510000000006</v>
      </c>
      <c r="D2025" t="s">
        <v>13</v>
      </c>
      <c r="E2025" s="8">
        <f>IFERROR(Cb23Mt[[#This Row],[DurationMilliseconds]]-B2024,Cb23Mt[[#This Row],[DurationMilliseconds]])</f>
        <v>139.44559999997728</v>
      </c>
      <c r="F2025" s="8">
        <f>Cb23Mt[[#This Row],[PackagePower]]*Cb23Mt[[#This Row],[TimeFrame]]/1000</f>
        <v>13.232482438053845</v>
      </c>
    </row>
    <row r="2026" spans="1:6" x14ac:dyDescent="0.3">
      <c r="A2026">
        <v>5</v>
      </c>
      <c r="B2026" s="8">
        <v>290379.96720000001</v>
      </c>
      <c r="C2026" s="8">
        <v>95.158420000000007</v>
      </c>
      <c r="D2026" t="s">
        <v>13</v>
      </c>
      <c r="E2026" s="8">
        <f>IFERROR(Cb23Mt[[#This Row],[DurationMilliseconds]]-B2025,Cb23Mt[[#This Row],[DurationMilliseconds]])</f>
        <v>141.14390000002459</v>
      </c>
      <c r="F2026" s="8">
        <f>Cb23Mt[[#This Row],[PackagePower]]*Cb23Mt[[#This Row],[TimeFrame]]/1000</f>
        <v>13.431030516640341</v>
      </c>
    </row>
    <row r="2027" spans="1:6" x14ac:dyDescent="0.3">
      <c r="A2027">
        <v>5</v>
      </c>
      <c r="B2027" s="8">
        <v>290521.23800000001</v>
      </c>
      <c r="C2027" s="8">
        <v>95.01634</v>
      </c>
      <c r="D2027" t="s">
        <v>13</v>
      </c>
      <c r="E2027" s="8">
        <f>IFERROR(Cb23Mt[[#This Row],[DurationMilliseconds]]-B2026,Cb23Mt[[#This Row],[DurationMilliseconds]])</f>
        <v>141.27079999999842</v>
      </c>
      <c r="F2027" s="8">
        <f>Cb23Mt[[#This Row],[PackagePower]]*Cb23Mt[[#This Row],[TimeFrame]]/1000</f>
        <v>13.42303436487185</v>
      </c>
    </row>
    <row r="2028" spans="1:6" x14ac:dyDescent="0.3">
      <c r="A2028">
        <v>5</v>
      </c>
      <c r="B2028" s="8">
        <v>290662.29989999998</v>
      </c>
      <c r="C2028" s="8">
        <v>95.061000000000007</v>
      </c>
      <c r="D2028" t="s">
        <v>13</v>
      </c>
      <c r="E2028" s="8">
        <f>IFERROR(Cb23Mt[[#This Row],[DurationMilliseconds]]-B2027,Cb23Mt[[#This Row],[DurationMilliseconds]])</f>
        <v>141.0618999999715</v>
      </c>
      <c r="F2028" s="8">
        <f>Cb23Mt[[#This Row],[PackagePower]]*Cb23Mt[[#This Row],[TimeFrame]]/1000</f>
        <v>13.409485275897293</v>
      </c>
    </row>
    <row r="2029" spans="1:6" x14ac:dyDescent="0.3">
      <c r="A2029">
        <v>5</v>
      </c>
      <c r="B2029" s="8">
        <v>290802.43180000002</v>
      </c>
      <c r="C2029" s="8">
        <v>93.561580000000006</v>
      </c>
      <c r="D2029" t="s">
        <v>13</v>
      </c>
      <c r="E2029" s="8">
        <f>IFERROR(Cb23Mt[[#This Row],[DurationMilliseconds]]-B2028,Cb23Mt[[#This Row],[DurationMilliseconds]])</f>
        <v>140.13190000003669</v>
      </c>
      <c r="F2029" s="8">
        <f>Cb23Mt[[#This Row],[PackagePower]]*Cb23Mt[[#This Row],[TimeFrame]]/1000</f>
        <v>13.110961972405434</v>
      </c>
    </row>
    <row r="2030" spans="1:6" x14ac:dyDescent="0.3">
      <c r="A2030">
        <v>5</v>
      </c>
      <c r="B2030" s="8">
        <v>290942.87839999999</v>
      </c>
      <c r="C2030" s="8">
        <v>94.408829999999995</v>
      </c>
      <c r="D2030" t="s">
        <v>13</v>
      </c>
      <c r="E2030" s="8">
        <f>IFERROR(Cb23Mt[[#This Row],[DurationMilliseconds]]-B2029,Cb23Mt[[#This Row],[DurationMilliseconds]])</f>
        <v>140.44659999996657</v>
      </c>
      <c r="F2030" s="8">
        <f>Cb23Mt[[#This Row],[PackagePower]]*Cb23Mt[[#This Row],[TimeFrame]]/1000</f>
        <v>13.259399183474843</v>
      </c>
    </row>
    <row r="2031" spans="1:6" x14ac:dyDescent="0.3">
      <c r="A2031">
        <v>5</v>
      </c>
      <c r="B2031" s="8">
        <v>291083.0613</v>
      </c>
      <c r="C2031" s="8">
        <v>96.382869999999997</v>
      </c>
      <c r="D2031" t="s">
        <v>13</v>
      </c>
      <c r="E2031" s="8">
        <f>IFERROR(Cb23Mt[[#This Row],[DurationMilliseconds]]-B2030,Cb23Mt[[#This Row],[DurationMilliseconds]])</f>
        <v>140.18290000001434</v>
      </c>
      <c r="F2031" s="8">
        <f>Cb23Mt[[#This Row],[PackagePower]]*Cb23Mt[[#This Row],[TimeFrame]]/1000</f>
        <v>13.511230226924383</v>
      </c>
    </row>
    <row r="2032" spans="1:6" x14ac:dyDescent="0.3">
      <c r="A2032">
        <v>5</v>
      </c>
      <c r="B2032" s="8">
        <v>291224.45929999999</v>
      </c>
      <c r="C2032" s="8">
        <v>93.912599999999998</v>
      </c>
      <c r="D2032" t="s">
        <v>13</v>
      </c>
      <c r="E2032" s="8">
        <f>IFERROR(Cb23Mt[[#This Row],[DurationMilliseconds]]-B2031,Cb23Mt[[#This Row],[DurationMilliseconds]])</f>
        <v>141.3979999999865</v>
      </c>
      <c r="F2032" s="8">
        <f>Cb23Mt[[#This Row],[PackagePower]]*Cb23Mt[[#This Row],[TimeFrame]]/1000</f>
        <v>13.279053814798731</v>
      </c>
    </row>
    <row r="2033" spans="1:6" x14ac:dyDescent="0.3">
      <c r="A2033">
        <v>5</v>
      </c>
      <c r="B2033" s="8">
        <v>291367.18369999999</v>
      </c>
      <c r="C2033" s="8">
        <v>96.049149999999997</v>
      </c>
      <c r="D2033" t="s">
        <v>13</v>
      </c>
      <c r="E2033" s="8">
        <f>IFERROR(Cb23Mt[[#This Row],[DurationMilliseconds]]-B2032,Cb23Mt[[#This Row],[DurationMilliseconds]])</f>
        <v>142.72440000000643</v>
      </c>
      <c r="F2033" s="8">
        <f>Cb23Mt[[#This Row],[PackagePower]]*Cb23Mt[[#This Row],[TimeFrame]]/1000</f>
        <v>13.708557304260617</v>
      </c>
    </row>
    <row r="2034" spans="1:6" x14ac:dyDescent="0.3">
      <c r="A2034">
        <v>5</v>
      </c>
      <c r="B2034" s="8">
        <v>291507.86749999999</v>
      </c>
      <c r="C2034" s="8">
        <v>95.575490000000002</v>
      </c>
      <c r="D2034" t="s">
        <v>13</v>
      </c>
      <c r="E2034" s="8">
        <f>IFERROR(Cb23Mt[[#This Row],[DurationMilliseconds]]-B2033,Cb23Mt[[#This Row],[DurationMilliseconds]])</f>
        <v>140.68379999999888</v>
      </c>
      <c r="F2034" s="8">
        <f>Cb23Mt[[#This Row],[PackagePower]]*Cb23Mt[[#This Row],[TimeFrame]]/1000</f>
        <v>13.445923120061893</v>
      </c>
    </row>
    <row r="2035" spans="1:6" x14ac:dyDescent="0.3">
      <c r="A2035">
        <v>5</v>
      </c>
      <c r="B2035" s="8">
        <v>291650.5429</v>
      </c>
      <c r="C2035" s="8">
        <v>94.972449999999995</v>
      </c>
      <c r="D2035" t="s">
        <v>13</v>
      </c>
      <c r="E2035" s="8">
        <f>IFERROR(Cb23Mt[[#This Row],[DurationMilliseconds]]-B2034,Cb23Mt[[#This Row],[DurationMilliseconds]])</f>
        <v>142.67540000000736</v>
      </c>
      <c r="F2035" s="8">
        <f>Cb23Mt[[#This Row],[PackagePower]]*Cb23Mt[[#This Row],[TimeFrame]]/1000</f>
        <v>13.550232292730698</v>
      </c>
    </row>
    <row r="2036" spans="1:6" x14ac:dyDescent="0.3">
      <c r="A2036">
        <v>5</v>
      </c>
      <c r="B2036" s="8">
        <v>291807.43040000001</v>
      </c>
      <c r="C2036" s="8">
        <v>94.152959999999993</v>
      </c>
      <c r="D2036" t="s">
        <v>13</v>
      </c>
      <c r="E2036" s="8">
        <f>IFERROR(Cb23Mt[[#This Row],[DurationMilliseconds]]-B2035,Cb23Mt[[#This Row],[DurationMilliseconds]])</f>
        <v>156.88750000001164</v>
      </c>
      <c r="F2036" s="8">
        <f>Cb23Mt[[#This Row],[PackagePower]]*Cb23Mt[[#This Row],[TimeFrame]]/1000</f>
        <v>14.771422512001093</v>
      </c>
    </row>
    <row r="2037" spans="1:6" x14ac:dyDescent="0.3">
      <c r="A2037">
        <v>5</v>
      </c>
      <c r="B2037" s="8">
        <v>291948.52100000001</v>
      </c>
      <c r="C2037" s="8">
        <v>93.119640000000004</v>
      </c>
      <c r="D2037" t="s">
        <v>13</v>
      </c>
      <c r="E2037" s="8">
        <f>IFERROR(Cb23Mt[[#This Row],[DurationMilliseconds]]-B2036,Cb23Mt[[#This Row],[DurationMilliseconds]])</f>
        <v>141.0905999999959</v>
      </c>
      <c r="F2037" s="8">
        <f>Cb23Mt[[#This Row],[PackagePower]]*Cb23Mt[[#This Row],[TimeFrame]]/1000</f>
        <v>13.138305879383619</v>
      </c>
    </row>
    <row r="2038" spans="1:6" x14ac:dyDescent="0.3">
      <c r="A2038">
        <v>5</v>
      </c>
      <c r="B2038" s="8">
        <v>292089.73109999998</v>
      </c>
      <c r="C2038" s="8">
        <v>92.666529999999995</v>
      </c>
      <c r="D2038" t="s">
        <v>13</v>
      </c>
      <c r="E2038" s="8">
        <f>IFERROR(Cb23Mt[[#This Row],[DurationMilliseconds]]-B2037,Cb23Mt[[#This Row],[DurationMilliseconds]])</f>
        <v>141.2100999999675</v>
      </c>
      <c r="F2038" s="8">
        <f>Cb23Mt[[#This Row],[PackagePower]]*Cb23Mt[[#This Row],[TimeFrame]]/1000</f>
        <v>13.085449967949987</v>
      </c>
    </row>
    <row r="2039" spans="1:6" x14ac:dyDescent="0.3">
      <c r="A2039">
        <v>5</v>
      </c>
      <c r="B2039" s="8">
        <v>292247.31699999998</v>
      </c>
      <c r="C2039" s="8">
        <v>91.410640000000001</v>
      </c>
      <c r="D2039" t="s">
        <v>13</v>
      </c>
      <c r="E2039" s="8">
        <f>IFERROR(Cb23Mt[[#This Row],[DurationMilliseconds]]-B2038,Cb23Mt[[#This Row],[DurationMilliseconds]])</f>
        <v>157.58590000000549</v>
      </c>
      <c r="F2039" s="8">
        <f>Cb23Mt[[#This Row],[PackagePower]]*Cb23Mt[[#This Row],[TimeFrame]]/1000</f>
        <v>14.405027973976503</v>
      </c>
    </row>
    <row r="2040" spans="1:6" x14ac:dyDescent="0.3">
      <c r="A2040">
        <v>5</v>
      </c>
      <c r="B2040" s="8">
        <v>292389.48979999998</v>
      </c>
      <c r="C2040" s="8">
        <v>93.661379999999994</v>
      </c>
      <c r="D2040" t="s">
        <v>13</v>
      </c>
      <c r="E2040" s="8">
        <f>IFERROR(Cb23Mt[[#This Row],[DurationMilliseconds]]-B2039,Cb23Mt[[#This Row],[DurationMilliseconds]])</f>
        <v>142.17280000000028</v>
      </c>
      <c r="F2040" s="8">
        <f>Cb23Mt[[#This Row],[PackagePower]]*Cb23Mt[[#This Row],[TimeFrame]]/1000</f>
        <v>13.316100646464024</v>
      </c>
    </row>
    <row r="2041" spans="1:6" x14ac:dyDescent="0.3">
      <c r="A2041">
        <v>5</v>
      </c>
      <c r="B2041" s="8">
        <v>292530.70559999999</v>
      </c>
      <c r="C2041" s="8">
        <v>93.02843</v>
      </c>
      <c r="D2041" t="s">
        <v>13</v>
      </c>
      <c r="E2041" s="8">
        <f>IFERROR(Cb23Mt[[#This Row],[DurationMilliseconds]]-B2040,Cb23Mt[[#This Row],[DurationMilliseconds]])</f>
        <v>141.2158000000054</v>
      </c>
      <c r="F2041" s="8">
        <f>Cb23Mt[[#This Row],[PackagePower]]*Cb23Mt[[#This Row],[TimeFrame]]/1000</f>
        <v>13.137084165194503</v>
      </c>
    </row>
    <row r="2042" spans="1:6" x14ac:dyDescent="0.3">
      <c r="A2042">
        <v>5</v>
      </c>
      <c r="B2042" s="8">
        <v>292672.43670000002</v>
      </c>
      <c r="C2042" s="8">
        <v>93.072190000000006</v>
      </c>
      <c r="D2042" t="s">
        <v>13</v>
      </c>
      <c r="E2042" s="8">
        <f>IFERROR(Cb23Mt[[#This Row],[DurationMilliseconds]]-B2041,Cb23Mt[[#This Row],[DurationMilliseconds]])</f>
        <v>141.73110000003362</v>
      </c>
      <c r="F2042" s="8">
        <f>Cb23Mt[[#This Row],[PackagePower]]*Cb23Mt[[#This Row],[TimeFrame]]/1000</f>
        <v>13.191223868112131</v>
      </c>
    </row>
    <row r="2043" spans="1:6" x14ac:dyDescent="0.3">
      <c r="A2043">
        <v>5</v>
      </c>
      <c r="B2043" s="8">
        <v>292813.40919999999</v>
      </c>
      <c r="C2043" s="8">
        <v>92.929649999999995</v>
      </c>
      <c r="D2043" t="s">
        <v>13</v>
      </c>
      <c r="E2043" s="8">
        <f>IFERROR(Cb23Mt[[#This Row],[DurationMilliseconds]]-B2042,Cb23Mt[[#This Row],[DurationMilliseconds]])</f>
        <v>140.97249999997439</v>
      </c>
      <c r="F2043" s="8">
        <f>Cb23Mt[[#This Row],[PackagePower]]*Cb23Mt[[#This Row],[TimeFrame]]/1000</f>
        <v>13.100525084622619</v>
      </c>
    </row>
    <row r="2044" spans="1:6" x14ac:dyDescent="0.3">
      <c r="A2044">
        <v>5</v>
      </c>
      <c r="B2044" s="8">
        <v>292953.65250000003</v>
      </c>
      <c r="C2044" s="8">
        <v>91.635440000000003</v>
      </c>
      <c r="D2044" t="s">
        <v>13</v>
      </c>
      <c r="E2044" s="8">
        <f>IFERROR(Cb23Mt[[#This Row],[DurationMilliseconds]]-B2043,Cb23Mt[[#This Row],[DurationMilliseconds]])</f>
        <v>140.24330000003101</v>
      </c>
      <c r="F2044" s="8">
        <f>Cb23Mt[[#This Row],[PackagePower]]*Cb23Mt[[#This Row],[TimeFrame]]/1000</f>
        <v>12.851256502554843</v>
      </c>
    </row>
    <row r="2045" spans="1:6" x14ac:dyDescent="0.3">
      <c r="A2045">
        <v>5</v>
      </c>
      <c r="B2045" s="8">
        <v>293091.28259999998</v>
      </c>
      <c r="C2045" s="8">
        <v>92.166870000000003</v>
      </c>
      <c r="D2045" t="s">
        <v>13</v>
      </c>
      <c r="E2045" s="8">
        <f>IFERROR(Cb23Mt[[#This Row],[DurationMilliseconds]]-B2044,Cb23Mt[[#This Row],[DurationMilliseconds]])</f>
        <v>137.6300999999512</v>
      </c>
      <c r="F2045" s="8">
        <f>Cb23Mt[[#This Row],[PackagePower]]*Cb23Mt[[#This Row],[TimeFrame]]/1000</f>
        <v>12.684935534782502</v>
      </c>
    </row>
    <row r="2046" spans="1:6" x14ac:dyDescent="0.3">
      <c r="A2046">
        <v>5</v>
      </c>
      <c r="B2046" s="8">
        <v>293230.75579999998</v>
      </c>
      <c r="C2046" s="8">
        <v>91.752369999999999</v>
      </c>
      <c r="D2046" t="s">
        <v>13</v>
      </c>
      <c r="E2046" s="8">
        <f>IFERROR(Cb23Mt[[#This Row],[DurationMilliseconds]]-B2045,Cb23Mt[[#This Row],[DurationMilliseconds]])</f>
        <v>139.47320000000764</v>
      </c>
      <c r="F2046" s="8">
        <f>Cb23Mt[[#This Row],[PackagePower]]*Cb23Mt[[#This Row],[TimeFrame]]/1000</f>
        <v>12.796996651484701</v>
      </c>
    </row>
    <row r="2047" spans="1:6" x14ac:dyDescent="0.3">
      <c r="A2047">
        <v>5</v>
      </c>
      <c r="B2047" s="8">
        <v>293387.15059999999</v>
      </c>
      <c r="C2047" s="8">
        <v>92.047520000000006</v>
      </c>
      <c r="D2047" t="s">
        <v>13</v>
      </c>
      <c r="E2047" s="8">
        <f>IFERROR(Cb23Mt[[#This Row],[DurationMilliseconds]]-B2046,Cb23Mt[[#This Row],[DurationMilliseconds]])</f>
        <v>156.39480000000913</v>
      </c>
      <c r="F2047" s="8">
        <f>Cb23Mt[[#This Row],[PackagePower]]*Cb23Mt[[#This Row],[TimeFrame]]/1000</f>
        <v>14.395753480896841</v>
      </c>
    </row>
    <row r="2048" spans="1:6" x14ac:dyDescent="0.3">
      <c r="A2048">
        <v>5</v>
      </c>
      <c r="B2048" s="8">
        <v>293542.12880000001</v>
      </c>
      <c r="C2048" s="8">
        <v>92.988129999999998</v>
      </c>
      <c r="D2048" t="s">
        <v>13</v>
      </c>
      <c r="E2048" s="8">
        <f>IFERROR(Cb23Mt[[#This Row],[DurationMilliseconds]]-B2047,Cb23Mt[[#This Row],[DurationMilliseconds]])</f>
        <v>154.97820000001229</v>
      </c>
      <c r="F2048" s="8">
        <f>Cb23Mt[[#This Row],[PackagePower]]*Cb23Mt[[#This Row],[TimeFrame]]/1000</f>
        <v>14.411133008767143</v>
      </c>
    </row>
    <row r="2049" spans="1:6" x14ac:dyDescent="0.3">
      <c r="A2049">
        <v>5</v>
      </c>
      <c r="B2049" s="8">
        <v>293683.78720000002</v>
      </c>
      <c r="C2049" s="8">
        <v>91.959639999999993</v>
      </c>
      <c r="D2049" t="s">
        <v>13</v>
      </c>
      <c r="E2049" s="8">
        <f>IFERROR(Cb23Mt[[#This Row],[DurationMilliseconds]]-B2048,Cb23Mt[[#This Row],[DurationMilliseconds]])</f>
        <v>141.65840000001481</v>
      </c>
      <c r="F2049" s="8">
        <f>Cb23Mt[[#This Row],[PackagePower]]*Cb23Mt[[#This Row],[TimeFrame]]/1000</f>
        <v>13.026855466977361</v>
      </c>
    </row>
    <row r="2050" spans="1:6" x14ac:dyDescent="0.3">
      <c r="A2050">
        <v>5</v>
      </c>
      <c r="B2050" s="8">
        <v>293824.06969999999</v>
      </c>
      <c r="C2050" s="8">
        <v>92.27422</v>
      </c>
      <c r="D2050" t="s">
        <v>13</v>
      </c>
      <c r="E2050" s="8">
        <f>IFERROR(Cb23Mt[[#This Row],[DurationMilliseconds]]-B2049,Cb23Mt[[#This Row],[DurationMilliseconds]])</f>
        <v>140.28249999997206</v>
      </c>
      <c r="F2050" s="8">
        <f>Cb23Mt[[#This Row],[PackagePower]]*Cb23Mt[[#This Row],[TimeFrame]]/1000</f>
        <v>12.944458267147422</v>
      </c>
    </row>
    <row r="2051" spans="1:6" x14ac:dyDescent="0.3">
      <c r="A2051">
        <v>5</v>
      </c>
      <c r="B2051" s="8">
        <v>293965.85269999999</v>
      </c>
      <c r="C2051" s="8">
        <v>90.70232</v>
      </c>
      <c r="D2051" t="s">
        <v>13</v>
      </c>
      <c r="E2051" s="8">
        <f>IFERROR(Cb23Mt[[#This Row],[DurationMilliseconds]]-B2050,Cb23Mt[[#This Row],[DurationMilliseconds]])</f>
        <v>141.78299999999581</v>
      </c>
      <c r="F2051" s="8">
        <f>Cb23Mt[[#This Row],[PackagePower]]*Cb23Mt[[#This Row],[TimeFrame]]/1000</f>
        <v>12.860047036559619</v>
      </c>
    </row>
    <row r="2052" spans="1:6" x14ac:dyDescent="0.3">
      <c r="A2052">
        <v>5</v>
      </c>
      <c r="B2052" s="8">
        <v>294108.32549999998</v>
      </c>
      <c r="C2052" s="8">
        <v>92.012749999999997</v>
      </c>
      <c r="D2052" t="s">
        <v>13</v>
      </c>
      <c r="E2052" s="8">
        <f>IFERROR(Cb23Mt[[#This Row],[DurationMilliseconds]]-B2051,Cb23Mt[[#This Row],[DurationMilliseconds]])</f>
        <v>142.47279999998864</v>
      </c>
      <c r="F2052" s="8">
        <f>Cb23Mt[[#This Row],[PackagePower]]*Cb23Mt[[#This Row],[TimeFrame]]/1000</f>
        <v>13.109314128198953</v>
      </c>
    </row>
    <row r="2053" spans="1:6" x14ac:dyDescent="0.3">
      <c r="A2053">
        <v>5</v>
      </c>
      <c r="B2053" s="8">
        <v>294250.96480000002</v>
      </c>
      <c r="C2053" s="8">
        <v>90.974239999999995</v>
      </c>
      <c r="D2053" t="s">
        <v>13</v>
      </c>
      <c r="E2053" s="8">
        <f>IFERROR(Cb23Mt[[#This Row],[DurationMilliseconds]]-B2052,Cb23Mt[[#This Row],[DurationMilliseconds]])</f>
        <v>142.63930000003893</v>
      </c>
      <c r="F2053" s="8">
        <f>Cb23Mt[[#This Row],[PackagePower]]*Cb23Mt[[#This Row],[TimeFrame]]/1000</f>
        <v>12.976501911635541</v>
      </c>
    </row>
    <row r="2054" spans="1:6" x14ac:dyDescent="0.3">
      <c r="A2054">
        <v>5</v>
      </c>
      <c r="B2054" s="8">
        <v>294391.7524</v>
      </c>
      <c r="C2054" s="8">
        <v>91.296350000000004</v>
      </c>
      <c r="D2054" t="s">
        <v>13</v>
      </c>
      <c r="E2054" s="8">
        <f>IFERROR(Cb23Mt[[#This Row],[DurationMilliseconds]]-B2053,Cb23Mt[[#This Row],[DurationMilliseconds]])</f>
        <v>140.78759999998147</v>
      </c>
      <c r="F2054" s="8">
        <f>Cb23Mt[[#This Row],[PackagePower]]*Cb23Mt[[#This Row],[TimeFrame]]/1000</f>
        <v>12.853394005258309</v>
      </c>
    </row>
    <row r="2055" spans="1:6" x14ac:dyDescent="0.3">
      <c r="A2055">
        <v>5</v>
      </c>
      <c r="B2055" s="8">
        <v>294532.94770000002</v>
      </c>
      <c r="C2055" s="8">
        <v>90.930279999999996</v>
      </c>
      <c r="D2055" t="s">
        <v>13</v>
      </c>
      <c r="E2055" s="8">
        <f>IFERROR(Cb23Mt[[#This Row],[DurationMilliseconds]]-B2054,Cb23Mt[[#This Row],[DurationMilliseconds]])</f>
        <v>141.19530000002123</v>
      </c>
      <c r="F2055" s="8">
        <f>Cb23Mt[[#This Row],[PackagePower]]*Cb23Mt[[#This Row],[TimeFrame]]/1000</f>
        <v>12.83892816368593</v>
      </c>
    </row>
    <row r="2056" spans="1:6" x14ac:dyDescent="0.3">
      <c r="A2056">
        <v>5</v>
      </c>
      <c r="B2056" s="8">
        <v>294674.59669999999</v>
      </c>
      <c r="C2056" s="8">
        <v>91.625339999999994</v>
      </c>
      <c r="D2056" t="s">
        <v>13</v>
      </c>
      <c r="E2056" s="8">
        <f>IFERROR(Cb23Mt[[#This Row],[DurationMilliseconds]]-B2055,Cb23Mt[[#This Row],[DurationMilliseconds]])</f>
        <v>141.64899999997579</v>
      </c>
      <c r="F2056" s="8">
        <f>Cb23Mt[[#This Row],[PackagePower]]*Cb23Mt[[#This Row],[TimeFrame]]/1000</f>
        <v>12.97863778565778</v>
      </c>
    </row>
    <row r="2057" spans="1:6" x14ac:dyDescent="0.3">
      <c r="A2057">
        <v>5</v>
      </c>
      <c r="B2057" s="8">
        <v>294816.77919999999</v>
      </c>
      <c r="C2057" s="8">
        <v>90.903350000000003</v>
      </c>
      <c r="D2057" t="s">
        <v>13</v>
      </c>
      <c r="E2057" s="8">
        <f>IFERROR(Cb23Mt[[#This Row],[DurationMilliseconds]]-B2056,Cb23Mt[[#This Row],[DurationMilliseconds]])</f>
        <v>142.18249999999534</v>
      </c>
      <c r="F2057" s="8">
        <f>Cb23Mt[[#This Row],[PackagePower]]*Cb23Mt[[#This Row],[TimeFrame]]/1000</f>
        <v>12.924865561374578</v>
      </c>
    </row>
    <row r="2058" spans="1:6" x14ac:dyDescent="0.3">
      <c r="A2058">
        <v>5</v>
      </c>
      <c r="B2058" s="8">
        <v>294957.8309</v>
      </c>
      <c r="C2058" s="8">
        <v>91.684910000000002</v>
      </c>
      <c r="D2058" t="s">
        <v>13</v>
      </c>
      <c r="E2058" s="8">
        <f>IFERROR(Cb23Mt[[#This Row],[DurationMilliseconds]]-B2057,Cb23Mt[[#This Row],[DurationMilliseconds]])</f>
        <v>141.0517000000109</v>
      </c>
      <c r="F2058" s="8">
        <f>Cb23Mt[[#This Row],[PackagePower]]*Cb23Mt[[#This Row],[TimeFrame]]/1000</f>
        <v>12.932312419848</v>
      </c>
    </row>
    <row r="2059" spans="1:6" x14ac:dyDescent="0.3">
      <c r="A2059">
        <v>5</v>
      </c>
      <c r="B2059" s="8">
        <v>295097.9388</v>
      </c>
      <c r="C2059" s="8">
        <v>91.111069999999998</v>
      </c>
      <c r="D2059" t="s">
        <v>13</v>
      </c>
      <c r="E2059" s="8">
        <f>IFERROR(Cb23Mt[[#This Row],[DurationMilliseconds]]-B2058,Cb23Mt[[#This Row],[DurationMilliseconds]])</f>
        <v>140.1079000000027</v>
      </c>
      <c r="F2059" s="8">
        <f>Cb23Mt[[#This Row],[PackagePower]]*Cb23Mt[[#This Row],[TimeFrame]]/1000</f>
        <v>12.765380684453246</v>
      </c>
    </row>
    <row r="2060" spans="1:6" x14ac:dyDescent="0.3">
      <c r="A2060">
        <v>5</v>
      </c>
      <c r="B2060" s="8">
        <v>295239.65409999999</v>
      </c>
      <c r="C2060" s="8">
        <v>90.145690000000002</v>
      </c>
      <c r="D2060" t="s">
        <v>13</v>
      </c>
      <c r="E2060" s="8">
        <f>IFERROR(Cb23Mt[[#This Row],[DurationMilliseconds]]-B2059,Cb23Mt[[#This Row],[DurationMilliseconds]])</f>
        <v>141.71529999998165</v>
      </c>
      <c r="F2060" s="8">
        <f>Cb23Mt[[#This Row],[PackagePower]]*Cb23Mt[[#This Row],[TimeFrame]]/1000</f>
        <v>12.775023502055346</v>
      </c>
    </row>
    <row r="2061" spans="1:6" x14ac:dyDescent="0.3">
      <c r="A2061">
        <v>5</v>
      </c>
      <c r="B2061" s="8">
        <v>295380.92599999998</v>
      </c>
      <c r="C2061" s="8">
        <v>90.562560000000005</v>
      </c>
      <c r="D2061" t="s">
        <v>13</v>
      </c>
      <c r="E2061" s="8">
        <f>IFERROR(Cb23Mt[[#This Row],[DurationMilliseconds]]-B2060,Cb23Mt[[#This Row],[DurationMilliseconds]])</f>
        <v>141.27189999999246</v>
      </c>
      <c r="F2061" s="8">
        <f>Cb23Mt[[#This Row],[PackagePower]]*Cb23Mt[[#This Row],[TimeFrame]]/1000</f>
        <v>12.793944920063318</v>
      </c>
    </row>
    <row r="2062" spans="1:6" x14ac:dyDescent="0.3">
      <c r="A2062">
        <v>5</v>
      </c>
      <c r="B2062" s="8">
        <v>295521.65889999998</v>
      </c>
      <c r="C2062" s="8">
        <v>90.791449999999998</v>
      </c>
      <c r="D2062" t="s">
        <v>13</v>
      </c>
      <c r="E2062" s="8">
        <f>IFERROR(Cb23Mt[[#This Row],[DurationMilliseconds]]-B2061,Cb23Mt[[#This Row],[DurationMilliseconds]])</f>
        <v>140.7329000000027</v>
      </c>
      <c r="F2062" s="8">
        <f>Cb23Mt[[#This Row],[PackagePower]]*Cb23Mt[[#This Row],[TimeFrame]]/1000</f>
        <v>12.777344053705244</v>
      </c>
    </row>
    <row r="2063" spans="1:6" x14ac:dyDescent="0.3">
      <c r="A2063">
        <v>5</v>
      </c>
      <c r="B2063" s="8">
        <v>295664.26260000002</v>
      </c>
      <c r="C2063" s="8">
        <v>88.930109999999999</v>
      </c>
      <c r="D2063" t="s">
        <v>13</v>
      </c>
      <c r="E2063" s="8">
        <f>IFERROR(Cb23Mt[[#This Row],[DurationMilliseconds]]-B2062,Cb23Mt[[#This Row],[DurationMilliseconds]])</f>
        <v>142.60370000003604</v>
      </c>
      <c r="F2063" s="8">
        <f>Cb23Mt[[#This Row],[PackagePower]]*Cb23Mt[[#This Row],[TimeFrame]]/1000</f>
        <v>12.681762727410206</v>
      </c>
    </row>
    <row r="2064" spans="1:6" x14ac:dyDescent="0.3">
      <c r="A2064">
        <v>5</v>
      </c>
      <c r="B2064" s="8">
        <v>295805.2193</v>
      </c>
      <c r="C2064" s="8">
        <v>92.42089</v>
      </c>
      <c r="D2064" t="s">
        <v>13</v>
      </c>
      <c r="E2064" s="8">
        <f>IFERROR(Cb23Mt[[#This Row],[DurationMilliseconds]]-B2063,Cb23Mt[[#This Row],[DurationMilliseconds]])</f>
        <v>140.95669999998063</v>
      </c>
      <c r="F2064" s="8">
        <f>Cb23Mt[[#This Row],[PackagePower]]*Cb23Mt[[#This Row],[TimeFrame]]/1000</f>
        <v>13.02734366546121</v>
      </c>
    </row>
    <row r="2065" spans="1:6" x14ac:dyDescent="0.3">
      <c r="A2065">
        <v>5</v>
      </c>
      <c r="B2065" s="8">
        <v>295946.34539999999</v>
      </c>
      <c r="C2065" s="8">
        <v>89.22157</v>
      </c>
      <c r="D2065" t="s">
        <v>13</v>
      </c>
      <c r="E2065" s="8">
        <f>IFERROR(Cb23Mt[[#This Row],[DurationMilliseconds]]-B2064,Cb23Mt[[#This Row],[DurationMilliseconds]])</f>
        <v>141.12609999999404</v>
      </c>
      <c r="F2065" s="8">
        <f>Cb23Mt[[#This Row],[PackagePower]]*Cb23Mt[[#This Row],[TimeFrame]]/1000</f>
        <v>12.591492209976469</v>
      </c>
    </row>
    <row r="2066" spans="1:6" x14ac:dyDescent="0.3">
      <c r="A2066">
        <v>5</v>
      </c>
      <c r="B2066" s="8">
        <v>296086.16970000003</v>
      </c>
      <c r="C2066" s="8">
        <v>91.653369999999995</v>
      </c>
      <c r="D2066" t="s">
        <v>13</v>
      </c>
      <c r="E2066" s="8">
        <f>IFERROR(Cb23Mt[[#This Row],[DurationMilliseconds]]-B2065,Cb23Mt[[#This Row],[DurationMilliseconds]])</f>
        <v>139.8243000000366</v>
      </c>
      <c r="F2066" s="8">
        <f>Cb23Mt[[#This Row],[PackagePower]]*Cb23Mt[[#This Row],[TimeFrame]]/1000</f>
        <v>12.815368302894354</v>
      </c>
    </row>
    <row r="2067" spans="1:6" x14ac:dyDescent="0.3">
      <c r="A2067">
        <v>5</v>
      </c>
      <c r="B2067" s="8">
        <v>296227.95120000001</v>
      </c>
      <c r="C2067" s="8">
        <v>88.558160000000001</v>
      </c>
      <c r="D2067" t="s">
        <v>13</v>
      </c>
      <c r="E2067" s="8">
        <f>IFERROR(Cb23Mt[[#This Row],[DurationMilliseconds]]-B2066,Cb23Mt[[#This Row],[DurationMilliseconds]])</f>
        <v>141.78149999998277</v>
      </c>
      <c r="F2067" s="8">
        <f>Cb23Mt[[#This Row],[PackagePower]]*Cb23Mt[[#This Row],[TimeFrame]]/1000</f>
        <v>12.555908762038474</v>
      </c>
    </row>
    <row r="2068" spans="1:6" x14ac:dyDescent="0.3">
      <c r="A2068">
        <v>5</v>
      </c>
      <c r="B2068" s="8">
        <v>296368.99369999999</v>
      </c>
      <c r="C2068" s="8">
        <v>89.994100000000003</v>
      </c>
      <c r="D2068" t="s">
        <v>13</v>
      </c>
      <c r="E2068" s="8">
        <f>IFERROR(Cb23Mt[[#This Row],[DurationMilliseconds]]-B2067,Cb23Mt[[#This Row],[DurationMilliseconds]])</f>
        <v>141.04249999998137</v>
      </c>
      <c r="F2068" s="8">
        <f>Cb23Mt[[#This Row],[PackagePower]]*Cb23Mt[[#This Row],[TimeFrame]]/1000</f>
        <v>12.692992849248325</v>
      </c>
    </row>
    <row r="2069" spans="1:6" x14ac:dyDescent="0.3">
      <c r="A2069">
        <v>5</v>
      </c>
      <c r="B2069" s="8">
        <v>296508.86660000001</v>
      </c>
      <c r="C2069" s="8">
        <v>87.816890000000001</v>
      </c>
      <c r="D2069" t="s">
        <v>13</v>
      </c>
      <c r="E2069" s="8">
        <f>IFERROR(Cb23Mt[[#This Row],[DurationMilliseconds]]-B2068,Cb23Mt[[#This Row],[DurationMilliseconds]])</f>
        <v>139.87290000001667</v>
      </c>
      <c r="F2069" s="8">
        <f>Cb23Mt[[#This Row],[PackagePower]]*Cb23Mt[[#This Row],[TimeFrame]]/1000</f>
        <v>12.283203073282465</v>
      </c>
    </row>
    <row r="2070" spans="1:6" x14ac:dyDescent="0.3">
      <c r="A2070">
        <v>5</v>
      </c>
      <c r="B2070" s="8">
        <v>296650.60960000003</v>
      </c>
      <c r="C2070" s="8">
        <v>89.594989999999996</v>
      </c>
      <c r="D2070" t="s">
        <v>13</v>
      </c>
      <c r="E2070" s="8">
        <f>IFERROR(Cb23Mt[[#This Row],[DurationMilliseconds]]-B2069,Cb23Mt[[#This Row],[DurationMilliseconds]])</f>
        <v>141.74300000001676</v>
      </c>
      <c r="F2070" s="8">
        <f>Cb23Mt[[#This Row],[PackagePower]]*Cb23Mt[[#This Row],[TimeFrame]]/1000</f>
        <v>12.699462667571501</v>
      </c>
    </row>
    <row r="2071" spans="1:6" x14ac:dyDescent="0.3">
      <c r="A2071">
        <v>5</v>
      </c>
      <c r="B2071" s="8">
        <v>296805.93800000002</v>
      </c>
      <c r="C2071" s="8">
        <v>90.487629999999996</v>
      </c>
      <c r="D2071" t="s">
        <v>13</v>
      </c>
      <c r="E2071" s="8">
        <f>IFERROR(Cb23Mt[[#This Row],[DurationMilliseconds]]-B2070,Cb23Mt[[#This Row],[DurationMilliseconds]])</f>
        <v>155.32839999999851</v>
      </c>
      <c r="F2071" s="8">
        <f>Cb23Mt[[#This Row],[PackagePower]]*Cb23Mt[[#This Row],[TimeFrame]]/1000</f>
        <v>14.055298787691864</v>
      </c>
    </row>
    <row r="2072" spans="1:6" x14ac:dyDescent="0.3">
      <c r="A2072">
        <v>5</v>
      </c>
      <c r="B2072" s="8">
        <v>296946.13699999999</v>
      </c>
      <c r="C2072" s="8">
        <v>88.328339999999997</v>
      </c>
      <c r="D2072" t="s">
        <v>13</v>
      </c>
      <c r="E2072" s="8">
        <f>IFERROR(Cb23Mt[[#This Row],[DurationMilliseconds]]-B2071,Cb23Mt[[#This Row],[DurationMilliseconds]])</f>
        <v>140.19899999996414</v>
      </c>
      <c r="F2072" s="8">
        <f>Cb23Mt[[#This Row],[PackagePower]]*Cb23Mt[[#This Row],[TimeFrame]]/1000</f>
        <v>12.383544939656833</v>
      </c>
    </row>
    <row r="2073" spans="1:6" x14ac:dyDescent="0.3">
      <c r="A2073">
        <v>5</v>
      </c>
      <c r="B2073" s="8">
        <v>297087.49979999999</v>
      </c>
      <c r="C2073" s="8">
        <v>87.547190000000001</v>
      </c>
      <c r="D2073" t="s">
        <v>13</v>
      </c>
      <c r="E2073" s="8">
        <f>IFERROR(Cb23Mt[[#This Row],[DurationMilliseconds]]-B2072,Cb23Mt[[#This Row],[DurationMilliseconds]])</f>
        <v>141.36280000000261</v>
      </c>
      <c r="F2073" s="8">
        <f>Cb23Mt[[#This Row],[PackagePower]]*Cb23Mt[[#This Row],[TimeFrame]]/1000</f>
        <v>12.375915910532228</v>
      </c>
    </row>
    <row r="2074" spans="1:6" x14ac:dyDescent="0.3">
      <c r="A2074">
        <v>5</v>
      </c>
      <c r="B2074" s="8">
        <v>297230.08480000001</v>
      </c>
      <c r="C2074" s="8">
        <v>85.739450000000005</v>
      </c>
      <c r="D2074" t="s">
        <v>13</v>
      </c>
      <c r="E2074" s="8">
        <f>IFERROR(Cb23Mt[[#This Row],[DurationMilliseconds]]-B2073,Cb23Mt[[#This Row],[DurationMilliseconds]])</f>
        <v>142.58500000002095</v>
      </c>
      <c r="F2074" s="8">
        <f>Cb23Mt[[#This Row],[PackagePower]]*Cb23Mt[[#This Row],[TimeFrame]]/1000</f>
        <v>12.225159478251797</v>
      </c>
    </row>
    <row r="2075" spans="1:6" x14ac:dyDescent="0.3">
      <c r="A2075">
        <v>5</v>
      </c>
      <c r="B2075" s="8">
        <v>297370.56890000001</v>
      </c>
      <c r="C2075" s="8">
        <v>88.295940000000002</v>
      </c>
      <c r="D2075" t="s">
        <v>13</v>
      </c>
      <c r="E2075" s="8">
        <f>IFERROR(Cb23Mt[[#This Row],[DurationMilliseconds]]-B2074,Cb23Mt[[#This Row],[DurationMilliseconds]])</f>
        <v>140.48410000000149</v>
      </c>
      <c r="F2075" s="8">
        <f>Cb23Mt[[#This Row],[PackagePower]]*Cb23Mt[[#This Row],[TimeFrame]]/1000</f>
        <v>12.404175664554131</v>
      </c>
    </row>
    <row r="2076" spans="1:6" x14ac:dyDescent="0.3">
      <c r="A2076">
        <v>5</v>
      </c>
      <c r="B2076" s="8">
        <v>297510.82380000001</v>
      </c>
      <c r="C2076" s="8">
        <v>88.831879999999998</v>
      </c>
      <c r="D2076" t="s">
        <v>13</v>
      </c>
      <c r="E2076" s="8">
        <f>IFERROR(Cb23Mt[[#This Row],[DurationMilliseconds]]-B2075,Cb23Mt[[#This Row],[DurationMilliseconds]])</f>
        <v>140.25489999999991</v>
      </c>
      <c r="F2076" s="8">
        <f>Cb23Mt[[#This Row],[PackagePower]]*Cb23Mt[[#This Row],[TimeFrame]]/1000</f>
        <v>12.459106446211992</v>
      </c>
    </row>
    <row r="2077" spans="1:6" x14ac:dyDescent="0.3">
      <c r="A2077">
        <v>5</v>
      </c>
      <c r="B2077" s="8">
        <v>297651.51650000003</v>
      </c>
      <c r="C2077" s="8">
        <v>89.269090000000006</v>
      </c>
      <c r="D2077" t="s">
        <v>13</v>
      </c>
      <c r="E2077" s="8">
        <f>IFERROR(Cb23Mt[[#This Row],[DurationMilliseconds]]-B2076,Cb23Mt[[#This Row],[DurationMilliseconds]])</f>
        <v>140.69270000001416</v>
      </c>
      <c r="F2077" s="8">
        <f>Cb23Mt[[#This Row],[PackagePower]]*Cb23Mt[[#This Row],[TimeFrame]]/1000</f>
        <v>12.559509298644265</v>
      </c>
    </row>
    <row r="2078" spans="1:6" x14ac:dyDescent="0.3">
      <c r="A2078">
        <v>5</v>
      </c>
      <c r="B2078" s="8">
        <v>297792.94689999998</v>
      </c>
      <c r="C2078" s="8">
        <v>88.715429999999998</v>
      </c>
      <c r="D2078" t="s">
        <v>13</v>
      </c>
      <c r="E2078" s="8">
        <f>IFERROR(Cb23Mt[[#This Row],[DurationMilliseconds]]-B2077,Cb23Mt[[#This Row],[DurationMilliseconds]])</f>
        <v>141.43039999995381</v>
      </c>
      <c r="F2078" s="8">
        <f>Cb23Mt[[#This Row],[PackagePower]]*Cb23Mt[[#This Row],[TimeFrame]]/1000</f>
        <v>12.547058751067901</v>
      </c>
    </row>
    <row r="2079" spans="1:6" x14ac:dyDescent="0.3">
      <c r="A2079">
        <v>5</v>
      </c>
      <c r="B2079" s="8">
        <v>297932.97220000002</v>
      </c>
      <c r="C2079" s="8">
        <v>88.388660000000002</v>
      </c>
      <c r="D2079" t="s">
        <v>13</v>
      </c>
      <c r="E2079" s="8">
        <f>IFERROR(Cb23Mt[[#This Row],[DurationMilliseconds]]-B2078,Cb23Mt[[#This Row],[DurationMilliseconds]])</f>
        <v>140.02530000003753</v>
      </c>
      <c r="F2079" s="8">
        <f>Cb23Mt[[#This Row],[PackagePower]]*Cb23Mt[[#This Row],[TimeFrame]]/1000</f>
        <v>12.376648633101318</v>
      </c>
    </row>
    <row r="2080" spans="1:6" x14ac:dyDescent="0.3">
      <c r="A2080">
        <v>5</v>
      </c>
      <c r="B2080" s="8">
        <v>298075.223</v>
      </c>
      <c r="C2080" s="8">
        <v>91.698099999999997</v>
      </c>
      <c r="D2080" t="s">
        <v>13</v>
      </c>
      <c r="E2080" s="8">
        <f>IFERROR(Cb23Mt[[#This Row],[DurationMilliseconds]]-B2079,Cb23Mt[[#This Row],[DurationMilliseconds]])</f>
        <v>142.25079999997979</v>
      </c>
      <c r="F2080" s="8">
        <f>Cb23Mt[[#This Row],[PackagePower]]*Cb23Mt[[#This Row],[TimeFrame]]/1000</f>
        <v>13.044128083478146</v>
      </c>
    </row>
    <row r="2081" spans="1:6" x14ac:dyDescent="0.3">
      <c r="A2081">
        <v>5</v>
      </c>
      <c r="B2081" s="8">
        <v>298216.78570000001</v>
      </c>
      <c r="C2081" s="8">
        <v>91.434579999999997</v>
      </c>
      <c r="D2081" t="s">
        <v>13</v>
      </c>
      <c r="E2081" s="8">
        <f>IFERROR(Cb23Mt[[#This Row],[DurationMilliseconds]]-B2080,Cb23Mt[[#This Row],[DurationMilliseconds]])</f>
        <v>141.5627000000095</v>
      </c>
      <c r="F2081" s="8">
        <f>Cb23Mt[[#This Row],[PackagePower]]*Cb23Mt[[#This Row],[TimeFrame]]/1000</f>
        <v>12.943726018166869</v>
      </c>
    </row>
    <row r="2082" spans="1:6" x14ac:dyDescent="0.3">
      <c r="A2082">
        <v>5</v>
      </c>
      <c r="B2082" s="8">
        <v>298359.42869999999</v>
      </c>
      <c r="C2082" s="8">
        <v>90.396360000000001</v>
      </c>
      <c r="D2082" t="s">
        <v>13</v>
      </c>
      <c r="E2082" s="8">
        <f>IFERROR(Cb23Mt[[#This Row],[DurationMilliseconds]]-B2081,Cb23Mt[[#This Row],[DurationMilliseconds]])</f>
        <v>142.64299999998184</v>
      </c>
      <c r="F2082" s="8">
        <f>Cb23Mt[[#This Row],[PackagePower]]*Cb23Mt[[#This Row],[TimeFrame]]/1000</f>
        <v>12.894407979478359</v>
      </c>
    </row>
    <row r="2083" spans="1:6" x14ac:dyDescent="0.3">
      <c r="A2083">
        <v>5</v>
      </c>
      <c r="B2083" s="8">
        <v>298500.43079999997</v>
      </c>
      <c r="C2083" s="8">
        <v>90.570920000000001</v>
      </c>
      <c r="D2083" t="s">
        <v>13</v>
      </c>
      <c r="E2083" s="8">
        <f>IFERROR(Cb23Mt[[#This Row],[DurationMilliseconds]]-B2082,Cb23Mt[[#This Row],[DurationMilliseconds]])</f>
        <v>141.00209999998333</v>
      </c>
      <c r="F2083" s="8">
        <f>Cb23Mt[[#This Row],[PackagePower]]*Cb23Mt[[#This Row],[TimeFrame]]/1000</f>
        <v>12.77068991893049</v>
      </c>
    </row>
    <row r="2084" spans="1:6" x14ac:dyDescent="0.3">
      <c r="A2084">
        <v>5</v>
      </c>
      <c r="B2084" s="8">
        <v>298642.15769999998</v>
      </c>
      <c r="C2084" s="8">
        <v>90.20335</v>
      </c>
      <c r="D2084" t="s">
        <v>13</v>
      </c>
      <c r="E2084" s="8">
        <f>IFERROR(Cb23Mt[[#This Row],[DurationMilliseconds]]-B2083,Cb23Mt[[#This Row],[DurationMilliseconds]])</f>
        <v>141.72690000000875</v>
      </c>
      <c r="F2084" s="8">
        <f>Cb23Mt[[#This Row],[PackagePower]]*Cb23Mt[[#This Row],[TimeFrame]]/1000</f>
        <v>12.784241165115789</v>
      </c>
    </row>
    <row r="2085" spans="1:6" x14ac:dyDescent="0.3">
      <c r="A2085">
        <v>5</v>
      </c>
      <c r="B2085" s="8">
        <v>298784.13280000002</v>
      </c>
      <c r="C2085" s="8">
        <v>90.938130000000001</v>
      </c>
      <c r="D2085" t="s">
        <v>13</v>
      </c>
      <c r="E2085" s="8">
        <f>IFERROR(Cb23Mt[[#This Row],[DurationMilliseconds]]-B2084,Cb23Mt[[#This Row],[DurationMilliseconds]])</f>
        <v>141.97510000003967</v>
      </c>
      <c r="F2085" s="8">
        <f>Cb23Mt[[#This Row],[PackagePower]]*Cb23Mt[[#This Row],[TimeFrame]]/1000</f>
        <v>12.910950100566607</v>
      </c>
    </row>
    <row r="2086" spans="1:6" x14ac:dyDescent="0.3">
      <c r="A2086">
        <v>5</v>
      </c>
      <c r="B2086" s="8">
        <v>298924.30369999999</v>
      </c>
      <c r="C2086" s="8">
        <v>90.937309999999997</v>
      </c>
      <c r="D2086" t="s">
        <v>13</v>
      </c>
      <c r="E2086" s="8">
        <f>IFERROR(Cb23Mt[[#This Row],[DurationMilliseconds]]-B2085,Cb23Mt[[#This Row],[DurationMilliseconds]])</f>
        <v>140.17089999996824</v>
      </c>
      <c r="F2086" s="8">
        <f>Cb23Mt[[#This Row],[PackagePower]]*Cb23Mt[[#This Row],[TimeFrame]]/1000</f>
        <v>12.746764586276111</v>
      </c>
    </row>
    <row r="2087" spans="1:6" x14ac:dyDescent="0.3">
      <c r="A2087">
        <v>5</v>
      </c>
      <c r="B2087" s="8">
        <v>299064.25829999999</v>
      </c>
      <c r="C2087" s="8">
        <v>89.340410000000006</v>
      </c>
      <c r="D2087" t="s">
        <v>13</v>
      </c>
      <c r="E2087" s="8">
        <f>IFERROR(Cb23Mt[[#This Row],[DurationMilliseconds]]-B2086,Cb23Mt[[#This Row],[DurationMilliseconds]])</f>
        <v>139.9545999999973</v>
      </c>
      <c r="F2087" s="8">
        <f>Cb23Mt[[#This Row],[PackagePower]]*Cb23Mt[[#This Row],[TimeFrame]]/1000</f>
        <v>12.503601345385759</v>
      </c>
    </row>
    <row r="2088" spans="1:6" x14ac:dyDescent="0.3">
      <c r="A2088">
        <v>5</v>
      </c>
      <c r="B2088" s="8">
        <v>299204.63099999999</v>
      </c>
      <c r="C2088" s="8">
        <v>92.211010000000002</v>
      </c>
      <c r="D2088" t="s">
        <v>13</v>
      </c>
      <c r="E2088" s="8">
        <f>IFERROR(Cb23Mt[[#This Row],[DurationMilliseconds]]-B2087,Cb23Mt[[#This Row],[DurationMilliseconds]])</f>
        <v>140.37270000000717</v>
      </c>
      <c r="F2088" s="8">
        <f>Cb23Mt[[#This Row],[PackagePower]]*Cb23Mt[[#This Row],[TimeFrame]]/1000</f>
        <v>12.943908443427661</v>
      </c>
    </row>
    <row r="2089" spans="1:6" x14ac:dyDescent="0.3">
      <c r="A2089">
        <v>5</v>
      </c>
      <c r="B2089" s="8">
        <v>299347.44349999999</v>
      </c>
      <c r="C2089" s="8">
        <v>89.872380000000007</v>
      </c>
      <c r="D2089" t="s">
        <v>13</v>
      </c>
      <c r="E2089" s="8">
        <f>IFERROR(Cb23Mt[[#This Row],[DurationMilliseconds]]-B2088,Cb23Mt[[#This Row],[DurationMilliseconds]])</f>
        <v>142.8125</v>
      </c>
      <c r="F2089" s="8">
        <f>Cb23Mt[[#This Row],[PackagePower]]*Cb23Mt[[#This Row],[TimeFrame]]/1000</f>
        <v>12.834899268750002</v>
      </c>
    </row>
    <row r="2090" spans="1:6" x14ac:dyDescent="0.3">
      <c r="A2090">
        <v>5</v>
      </c>
      <c r="B2090" s="8">
        <v>299488.24329999997</v>
      </c>
      <c r="C2090" s="8">
        <v>89.983199999999997</v>
      </c>
      <c r="D2090" t="s">
        <v>13</v>
      </c>
      <c r="E2090" s="8">
        <f>IFERROR(Cb23Mt[[#This Row],[DurationMilliseconds]]-B2089,Cb23Mt[[#This Row],[DurationMilliseconds]])</f>
        <v>140.79979999997886</v>
      </c>
      <c r="F2090" s="8">
        <f>Cb23Mt[[#This Row],[PackagePower]]*Cb23Mt[[#This Row],[TimeFrame]]/1000</f>
        <v>12.669616563358097</v>
      </c>
    </row>
    <row r="2091" spans="1:6" x14ac:dyDescent="0.3">
      <c r="A2091">
        <v>5</v>
      </c>
      <c r="B2091" s="8">
        <v>299629.51199999999</v>
      </c>
      <c r="C2091" s="8">
        <v>90.471729999999994</v>
      </c>
      <c r="D2091" t="s">
        <v>13</v>
      </c>
      <c r="E2091" s="8">
        <f>IFERROR(Cb23Mt[[#This Row],[DurationMilliseconds]]-B2090,Cb23Mt[[#This Row],[DurationMilliseconds]])</f>
        <v>141.26870000001509</v>
      </c>
      <c r="F2091" s="8">
        <f>Cb23Mt[[#This Row],[PackagePower]]*Cb23Mt[[#This Row],[TimeFrame]]/1000</f>
        <v>12.780823683852365</v>
      </c>
    </row>
    <row r="2092" spans="1:6" x14ac:dyDescent="0.3">
      <c r="A2092">
        <v>5</v>
      </c>
      <c r="B2092" s="8">
        <v>299770.26740000001</v>
      </c>
      <c r="C2092" s="8">
        <v>88.637860000000003</v>
      </c>
      <c r="D2092" t="s">
        <v>13</v>
      </c>
      <c r="E2092" s="8">
        <f>IFERROR(Cb23Mt[[#This Row],[DurationMilliseconds]]-B2091,Cb23Mt[[#This Row],[DurationMilliseconds]])</f>
        <v>140.75540000002366</v>
      </c>
      <c r="F2092" s="8">
        <f>Cb23Mt[[#This Row],[PackagePower]]*Cb23Mt[[#This Row],[TimeFrame]]/1000</f>
        <v>12.476257439446098</v>
      </c>
    </row>
    <row r="2093" spans="1:6" x14ac:dyDescent="0.3">
      <c r="A2093">
        <v>5</v>
      </c>
      <c r="B2093" s="8">
        <v>299912.2659</v>
      </c>
      <c r="C2093" s="8">
        <v>90.321380000000005</v>
      </c>
      <c r="D2093" t="s">
        <v>13</v>
      </c>
      <c r="E2093" s="8">
        <f>IFERROR(Cb23Mt[[#This Row],[DurationMilliseconds]]-B2092,Cb23Mt[[#This Row],[DurationMilliseconds]])</f>
        <v>141.99849999998696</v>
      </c>
      <c r="F2093" s="8">
        <f>Cb23Mt[[#This Row],[PackagePower]]*Cb23Mt[[#This Row],[TimeFrame]]/1000</f>
        <v>12.825500477928824</v>
      </c>
    </row>
    <row r="2094" spans="1:6" x14ac:dyDescent="0.3">
      <c r="A2094">
        <v>5</v>
      </c>
      <c r="B2094" s="8">
        <v>300052.97499999998</v>
      </c>
      <c r="C2094" s="8">
        <v>89.004490000000004</v>
      </c>
      <c r="D2094" t="s">
        <v>13</v>
      </c>
      <c r="E2094" s="8">
        <f>IFERROR(Cb23Mt[[#This Row],[DurationMilliseconds]]-B2093,Cb23Mt[[#This Row],[DurationMilliseconds]])</f>
        <v>140.70909999997821</v>
      </c>
      <c r="F2094" s="8">
        <f>Cb23Mt[[#This Row],[PackagePower]]*Cb23Mt[[#This Row],[TimeFrame]]/1000</f>
        <v>12.523741683857061</v>
      </c>
    </row>
    <row r="2095" spans="1:6" x14ac:dyDescent="0.3">
      <c r="A2095">
        <v>5</v>
      </c>
      <c r="B2095" s="8">
        <v>300195.18329999998</v>
      </c>
      <c r="C2095" s="8">
        <v>90.931070000000005</v>
      </c>
      <c r="D2095" t="s">
        <v>13</v>
      </c>
      <c r="E2095" s="8">
        <f>IFERROR(Cb23Mt[[#This Row],[DurationMilliseconds]]-B2094,Cb23Mt[[#This Row],[DurationMilliseconds]])</f>
        <v>142.20829999999842</v>
      </c>
      <c r="F2095" s="8">
        <f>Cb23Mt[[#This Row],[PackagePower]]*Cb23Mt[[#This Row],[TimeFrame]]/1000</f>
        <v>12.931152881880857</v>
      </c>
    </row>
    <row r="2096" spans="1:6" x14ac:dyDescent="0.3">
      <c r="A2096">
        <v>5</v>
      </c>
      <c r="B2096" s="8">
        <v>300335.57789999997</v>
      </c>
      <c r="C2096" s="8">
        <v>89.520809999999997</v>
      </c>
      <c r="D2096" t="s">
        <v>13</v>
      </c>
      <c r="E2096" s="8">
        <f>IFERROR(Cb23Mt[[#This Row],[DurationMilliseconds]]-B2095,Cb23Mt[[#This Row],[DurationMilliseconds]])</f>
        <v>140.39459999999963</v>
      </c>
      <c r="F2096" s="8">
        <f>Cb23Mt[[#This Row],[PackagePower]]*Cb23Mt[[#This Row],[TimeFrame]]/1000</f>
        <v>12.568238311625967</v>
      </c>
    </row>
    <row r="2097" spans="1:6" x14ac:dyDescent="0.3">
      <c r="A2097">
        <v>5</v>
      </c>
      <c r="B2097" s="8">
        <v>300474.83110000001</v>
      </c>
      <c r="C2097" s="8">
        <v>88.8108</v>
      </c>
      <c r="D2097" t="s">
        <v>13</v>
      </c>
      <c r="E2097" s="8">
        <f>IFERROR(Cb23Mt[[#This Row],[DurationMilliseconds]]-B2096,Cb23Mt[[#This Row],[DurationMilliseconds]])</f>
        <v>139.25320000003558</v>
      </c>
      <c r="F2097" s="8">
        <f>Cb23Mt[[#This Row],[PackagePower]]*Cb23Mt[[#This Row],[TimeFrame]]/1000</f>
        <v>12.36718809456316</v>
      </c>
    </row>
    <row r="2098" spans="1:6" x14ac:dyDescent="0.3">
      <c r="A2098">
        <v>5</v>
      </c>
      <c r="B2098" s="8">
        <v>300615.49469999998</v>
      </c>
      <c r="C2098" s="8">
        <v>89.761390000000006</v>
      </c>
      <c r="D2098" t="s">
        <v>13</v>
      </c>
      <c r="E2098" s="8">
        <f>IFERROR(Cb23Mt[[#This Row],[DurationMilliseconds]]-B2097,Cb23Mt[[#This Row],[DurationMilliseconds]])</f>
        <v>140.66359999997076</v>
      </c>
      <c r="F2098" s="8">
        <f>Cb23Mt[[#This Row],[PackagePower]]*Cb23Mt[[#This Row],[TimeFrame]]/1000</f>
        <v>12.626160258401375</v>
      </c>
    </row>
    <row r="2099" spans="1:6" x14ac:dyDescent="0.3">
      <c r="A2099">
        <v>5</v>
      </c>
      <c r="B2099" s="8">
        <v>300756.87219999998</v>
      </c>
      <c r="C2099" s="8">
        <v>89.783450000000002</v>
      </c>
      <c r="D2099" t="s">
        <v>13</v>
      </c>
      <c r="E2099" s="8">
        <f>IFERROR(Cb23Mt[[#This Row],[DurationMilliseconds]]-B2098,Cb23Mt[[#This Row],[DurationMilliseconds]])</f>
        <v>141.37750000000233</v>
      </c>
      <c r="F2099" s="8">
        <f>Cb23Mt[[#This Row],[PackagePower]]*Cb23Mt[[#This Row],[TimeFrame]]/1000</f>
        <v>12.69335970237521</v>
      </c>
    </row>
    <row r="2100" spans="1:6" x14ac:dyDescent="0.3">
      <c r="A2100">
        <v>5</v>
      </c>
      <c r="B2100" s="8">
        <v>300899.69750000001</v>
      </c>
      <c r="C2100" s="8">
        <v>89.646810000000002</v>
      </c>
      <c r="D2100" t="s">
        <v>13</v>
      </c>
      <c r="E2100" s="8">
        <f>IFERROR(Cb23Mt[[#This Row],[DurationMilliseconds]]-B2099,Cb23Mt[[#This Row],[DurationMilliseconds]])</f>
        <v>142.82530000002589</v>
      </c>
      <c r="F2100" s="8">
        <f>Cb23Mt[[#This Row],[PackagePower]]*Cb23Mt[[#This Row],[TimeFrame]]/1000</f>
        <v>12.803832532295321</v>
      </c>
    </row>
    <row r="2101" spans="1:6" x14ac:dyDescent="0.3">
      <c r="A2101">
        <v>5</v>
      </c>
      <c r="B2101" s="8">
        <v>301041.37790000002</v>
      </c>
      <c r="C2101" s="8">
        <v>89.214550000000003</v>
      </c>
      <c r="D2101" t="s">
        <v>13</v>
      </c>
      <c r="E2101" s="8">
        <f>IFERROR(Cb23Mt[[#This Row],[DurationMilliseconds]]-B2100,Cb23Mt[[#This Row],[DurationMilliseconds]])</f>
        <v>141.68040000001201</v>
      </c>
      <c r="F2101" s="8">
        <f>Cb23Mt[[#This Row],[PackagePower]]*Cb23Mt[[#This Row],[TimeFrame]]/1000</f>
        <v>12.639953129821071</v>
      </c>
    </row>
    <row r="2102" spans="1:6" x14ac:dyDescent="0.3">
      <c r="A2102">
        <v>5</v>
      </c>
      <c r="B2102" s="8">
        <v>301182.71419999999</v>
      </c>
      <c r="C2102" s="8">
        <v>89.594989999999996</v>
      </c>
      <c r="D2102" t="s">
        <v>13</v>
      </c>
      <c r="E2102" s="8">
        <f>IFERROR(Cb23Mt[[#This Row],[DurationMilliseconds]]-B2101,Cb23Mt[[#This Row],[DurationMilliseconds]])</f>
        <v>141.33629999996629</v>
      </c>
      <c r="F2102" s="8">
        <f>Cb23Mt[[#This Row],[PackagePower]]*Cb23Mt[[#This Row],[TimeFrame]]/1000</f>
        <v>12.663024385133978</v>
      </c>
    </row>
    <row r="2103" spans="1:6" x14ac:dyDescent="0.3">
      <c r="A2103">
        <v>5</v>
      </c>
      <c r="B2103" s="8">
        <v>301338.98859999998</v>
      </c>
      <c r="C2103" s="8">
        <v>88.343630000000005</v>
      </c>
      <c r="D2103" t="s">
        <v>13</v>
      </c>
      <c r="E2103" s="8">
        <f>IFERROR(Cb23Mt[[#This Row],[DurationMilliseconds]]-B2102,Cb23Mt[[#This Row],[DurationMilliseconds]])</f>
        <v>156.27439999999478</v>
      </c>
      <c r="F2103" s="8">
        <f>Cb23Mt[[#This Row],[PackagePower]]*Cb23Mt[[#This Row],[TimeFrame]]/1000</f>
        <v>13.805847772071541</v>
      </c>
    </row>
    <row r="2104" spans="1:6" x14ac:dyDescent="0.3">
      <c r="A2104">
        <v>5</v>
      </c>
      <c r="B2104" s="8">
        <v>301478.42170000001</v>
      </c>
      <c r="C2104" s="8">
        <v>88.868679999999998</v>
      </c>
      <c r="D2104" t="s">
        <v>13</v>
      </c>
      <c r="E2104" s="8">
        <f>IFERROR(Cb23Mt[[#This Row],[DurationMilliseconds]]-B2103,Cb23Mt[[#This Row],[DurationMilliseconds]])</f>
        <v>139.43310000002384</v>
      </c>
      <c r="F2104" s="8">
        <f>Cb23Mt[[#This Row],[PackagePower]]*Cb23Mt[[#This Row],[TimeFrame]]/1000</f>
        <v>12.391235545310119</v>
      </c>
    </row>
    <row r="2105" spans="1:6" x14ac:dyDescent="0.3">
      <c r="A2105">
        <v>5</v>
      </c>
      <c r="B2105" s="8">
        <v>301620.59980000003</v>
      </c>
      <c r="C2105" s="8">
        <v>89.217780000000005</v>
      </c>
      <c r="D2105" t="s">
        <v>13</v>
      </c>
      <c r="E2105" s="8">
        <f>IFERROR(Cb23Mt[[#This Row],[DurationMilliseconds]]-B2104,Cb23Mt[[#This Row],[DurationMilliseconds]])</f>
        <v>142.17810000001919</v>
      </c>
      <c r="F2105" s="8">
        <f>Cb23Mt[[#This Row],[PackagePower]]*Cb23Mt[[#This Row],[TimeFrame]]/1000</f>
        <v>12.684814446619711</v>
      </c>
    </row>
    <row r="2106" spans="1:6" x14ac:dyDescent="0.3">
      <c r="A2106">
        <v>5</v>
      </c>
      <c r="B2106" s="8">
        <v>301761.25349999999</v>
      </c>
      <c r="C2106" s="8">
        <v>89.658349999999999</v>
      </c>
      <c r="D2106" t="s">
        <v>13</v>
      </c>
      <c r="E2106" s="8">
        <f>IFERROR(Cb23Mt[[#This Row],[DurationMilliseconds]]-B2105,Cb23Mt[[#This Row],[DurationMilliseconds]])</f>
        <v>140.65369999996619</v>
      </c>
      <c r="F2106" s="8">
        <f>Cb23Mt[[#This Row],[PackagePower]]*Cb23Mt[[#This Row],[TimeFrame]]/1000</f>
        <v>12.610778663391969</v>
      </c>
    </row>
    <row r="2107" spans="1:6" x14ac:dyDescent="0.3">
      <c r="A2107">
        <v>5</v>
      </c>
      <c r="B2107" s="8">
        <v>301903.67560000002</v>
      </c>
      <c r="C2107" s="8">
        <v>88.905079999999998</v>
      </c>
      <c r="D2107" t="s">
        <v>13</v>
      </c>
      <c r="E2107" s="8">
        <f>IFERROR(Cb23Mt[[#This Row],[DurationMilliseconds]]-B2106,Cb23Mt[[#This Row],[DurationMilliseconds]])</f>
        <v>142.42210000002524</v>
      </c>
      <c r="F2107" s="8">
        <f>Cb23Mt[[#This Row],[PackagePower]]*Cb23Mt[[#This Row],[TimeFrame]]/1000</f>
        <v>12.662048194270245</v>
      </c>
    </row>
    <row r="2108" spans="1:6" x14ac:dyDescent="0.3">
      <c r="A2108">
        <v>5</v>
      </c>
      <c r="B2108" s="8">
        <v>302045.2366</v>
      </c>
      <c r="C2108" s="8">
        <v>89.196669999999997</v>
      </c>
      <c r="D2108" t="s">
        <v>13</v>
      </c>
      <c r="E2108" s="8">
        <f>IFERROR(Cb23Mt[[#This Row],[DurationMilliseconds]]-B2107,Cb23Mt[[#This Row],[DurationMilliseconds]])</f>
        <v>141.56099999998696</v>
      </c>
      <c r="F2108" s="8">
        <f>Cb23Mt[[#This Row],[PackagePower]]*Cb23Mt[[#This Row],[TimeFrame]]/1000</f>
        <v>12.626769801868837</v>
      </c>
    </row>
    <row r="2109" spans="1:6" x14ac:dyDescent="0.3">
      <c r="A2109">
        <v>5</v>
      </c>
      <c r="B2109" s="8">
        <v>302185.652</v>
      </c>
      <c r="C2109" s="8">
        <v>89.343670000000003</v>
      </c>
      <c r="D2109" t="s">
        <v>13</v>
      </c>
      <c r="E2109" s="8">
        <f>IFERROR(Cb23Mt[[#This Row],[DurationMilliseconds]]-B2108,Cb23Mt[[#This Row],[DurationMilliseconds]])</f>
        <v>140.41539999999804</v>
      </c>
      <c r="F2109" s="8">
        <f>Cb23Mt[[#This Row],[PackagePower]]*Cb23Mt[[#This Row],[TimeFrame]]/1000</f>
        <v>12.545227160517825</v>
      </c>
    </row>
    <row r="2110" spans="1:6" x14ac:dyDescent="0.3">
      <c r="A2110">
        <v>5</v>
      </c>
      <c r="B2110" s="8">
        <v>302326.22350000002</v>
      </c>
      <c r="C2110" s="8">
        <v>89.481520000000003</v>
      </c>
      <c r="D2110" t="s">
        <v>13</v>
      </c>
      <c r="E2110" s="8">
        <f>IFERROR(Cb23Mt[[#This Row],[DurationMilliseconds]]-B2109,Cb23Mt[[#This Row],[DurationMilliseconds]])</f>
        <v>140.57150000002002</v>
      </c>
      <c r="F2110" s="8">
        <f>Cb23Mt[[#This Row],[PackagePower]]*Cb23Mt[[#This Row],[TimeFrame]]/1000</f>
        <v>12.578551488681793</v>
      </c>
    </row>
    <row r="2111" spans="1:6" x14ac:dyDescent="0.3">
      <c r="A2111">
        <v>5</v>
      </c>
      <c r="B2111" s="8">
        <v>302482.3296</v>
      </c>
      <c r="C2111" s="8">
        <v>87.950530000000001</v>
      </c>
      <c r="D2111" t="s">
        <v>13</v>
      </c>
      <c r="E2111" s="8">
        <f>IFERROR(Cb23Mt[[#This Row],[DurationMilliseconds]]-B2110,Cb23Mt[[#This Row],[DurationMilliseconds]])</f>
        <v>156.10609999997541</v>
      </c>
      <c r="F2111" s="8">
        <f>Cb23Mt[[#This Row],[PackagePower]]*Cb23Mt[[#This Row],[TimeFrame]]/1000</f>
        <v>13.729614231230839</v>
      </c>
    </row>
    <row r="2112" spans="1:6" x14ac:dyDescent="0.3">
      <c r="A2112">
        <v>5</v>
      </c>
      <c r="B2112" s="8">
        <v>302624.60350000003</v>
      </c>
      <c r="C2112" s="8">
        <v>89.825230000000005</v>
      </c>
      <c r="D2112" t="s">
        <v>13</v>
      </c>
      <c r="E2112" s="8">
        <f>IFERROR(Cb23Mt[[#This Row],[DurationMilliseconds]]-B2111,Cb23Mt[[#This Row],[DurationMilliseconds]])</f>
        <v>142.27390000002924</v>
      </c>
      <c r="F2112" s="8">
        <f>Cb23Mt[[#This Row],[PackagePower]]*Cb23Mt[[#This Row],[TimeFrame]]/1000</f>
        <v>12.779785790499627</v>
      </c>
    </row>
    <row r="2113" spans="1:6" x14ac:dyDescent="0.3">
      <c r="A2113">
        <v>5</v>
      </c>
      <c r="B2113" s="8">
        <v>302764.34350000002</v>
      </c>
      <c r="C2113" s="8">
        <v>88.892330000000001</v>
      </c>
      <c r="D2113" t="s">
        <v>13</v>
      </c>
      <c r="E2113" s="8">
        <f>IFERROR(Cb23Mt[[#This Row],[DurationMilliseconds]]-B2112,Cb23Mt[[#This Row],[DurationMilliseconds]])</f>
        <v>139.73999999999069</v>
      </c>
      <c r="F2113" s="8">
        <f>Cb23Mt[[#This Row],[PackagePower]]*Cb23Mt[[#This Row],[TimeFrame]]/1000</f>
        <v>12.421814194199172</v>
      </c>
    </row>
    <row r="2114" spans="1:6" x14ac:dyDescent="0.3">
      <c r="A2114">
        <v>5</v>
      </c>
      <c r="B2114" s="8">
        <v>302904.45120000001</v>
      </c>
      <c r="C2114" s="8">
        <v>89.503290000000007</v>
      </c>
      <c r="D2114" t="s">
        <v>13</v>
      </c>
      <c r="E2114" s="8">
        <f>IFERROR(Cb23Mt[[#This Row],[DurationMilliseconds]]-B2113,Cb23Mt[[#This Row],[DurationMilliseconds]])</f>
        <v>140.1076999999932</v>
      </c>
      <c r="F2114" s="8">
        <f>Cb23Mt[[#This Row],[PackagePower]]*Cb23Mt[[#This Row],[TimeFrame]]/1000</f>
        <v>12.540100104332392</v>
      </c>
    </row>
    <row r="2115" spans="1:6" x14ac:dyDescent="0.3">
      <c r="A2115">
        <v>5</v>
      </c>
      <c r="B2115" s="8">
        <v>303046.01740000001</v>
      </c>
      <c r="C2115" s="8">
        <v>88.982129999999998</v>
      </c>
      <c r="D2115" t="s">
        <v>13</v>
      </c>
      <c r="E2115" s="8">
        <f>IFERROR(Cb23Mt[[#This Row],[DurationMilliseconds]]-B2114,Cb23Mt[[#This Row],[DurationMilliseconds]])</f>
        <v>141.56620000000112</v>
      </c>
      <c r="F2115" s="8">
        <f>Cb23Mt[[#This Row],[PackagePower]]*Cb23Mt[[#This Row],[TimeFrame]]/1000</f>
        <v>12.596862012006099</v>
      </c>
    </row>
    <row r="2116" spans="1:6" x14ac:dyDescent="0.3">
      <c r="A2116">
        <v>5</v>
      </c>
      <c r="B2116" s="8">
        <v>303185.1557</v>
      </c>
      <c r="C2116" s="8">
        <v>88.713939999999994</v>
      </c>
      <c r="D2116" t="s">
        <v>13</v>
      </c>
      <c r="E2116" s="8">
        <f>IFERROR(Cb23Mt[[#This Row],[DurationMilliseconds]]-B2115,Cb23Mt[[#This Row],[DurationMilliseconds]])</f>
        <v>139.13829999999143</v>
      </c>
      <c r="F2116" s="8">
        <f>Cb23Mt[[#This Row],[PackagePower]]*Cb23Mt[[#This Row],[TimeFrame]]/1000</f>
        <v>12.343506797901238</v>
      </c>
    </row>
    <row r="2117" spans="1:6" x14ac:dyDescent="0.3">
      <c r="A2117">
        <v>5</v>
      </c>
      <c r="B2117" s="8">
        <v>303325.85440000001</v>
      </c>
      <c r="C2117" s="8">
        <v>88.687029999999993</v>
      </c>
      <c r="D2117" t="s">
        <v>13</v>
      </c>
      <c r="E2117" s="8">
        <f>IFERROR(Cb23Mt[[#This Row],[DurationMilliseconds]]-B2116,Cb23Mt[[#This Row],[DurationMilliseconds]])</f>
        <v>140.6987000000081</v>
      </c>
      <c r="F2117" s="8">
        <f>Cb23Mt[[#This Row],[PackagePower]]*Cb23Mt[[#This Row],[TimeFrame]]/1000</f>
        <v>12.478149827861719</v>
      </c>
    </row>
    <row r="2118" spans="1:6" x14ac:dyDescent="0.3">
      <c r="A2118">
        <v>5</v>
      </c>
      <c r="B2118" s="8">
        <v>303467.09570000001</v>
      </c>
      <c r="C2118" s="8">
        <v>88.211070000000007</v>
      </c>
      <c r="D2118" t="s">
        <v>13</v>
      </c>
      <c r="E2118" s="8">
        <f>IFERROR(Cb23Mt[[#This Row],[DurationMilliseconds]]-B2117,Cb23Mt[[#This Row],[DurationMilliseconds]])</f>
        <v>141.24129999999423</v>
      </c>
      <c r="F2118" s="8">
        <f>Cb23Mt[[#This Row],[PackagePower]]*Cb23Mt[[#This Row],[TimeFrame]]/1000</f>
        <v>12.459046201190491</v>
      </c>
    </row>
    <row r="2119" spans="1:6" x14ac:dyDescent="0.3">
      <c r="A2119">
        <v>5</v>
      </c>
      <c r="B2119" s="8">
        <v>303608.6102</v>
      </c>
      <c r="C2119" s="8">
        <v>86.715389999999999</v>
      </c>
      <c r="D2119" t="s">
        <v>13</v>
      </c>
      <c r="E2119" s="8">
        <f>IFERROR(Cb23Mt[[#This Row],[DurationMilliseconds]]-B2118,Cb23Mt[[#This Row],[DurationMilliseconds]])</f>
        <v>141.51449999999022</v>
      </c>
      <c r="F2119" s="8">
        <f>Cb23Mt[[#This Row],[PackagePower]]*Cb23Mt[[#This Row],[TimeFrame]]/1000</f>
        <v>12.271485058154152</v>
      </c>
    </row>
    <row r="2120" spans="1:6" x14ac:dyDescent="0.3">
      <c r="A2120">
        <v>5</v>
      </c>
      <c r="B2120" s="8">
        <v>303749.51789999998</v>
      </c>
      <c r="C2120" s="8">
        <v>87.701729999999998</v>
      </c>
      <c r="D2120" t="s">
        <v>13</v>
      </c>
      <c r="E2120" s="8">
        <f>IFERROR(Cb23Mt[[#This Row],[DurationMilliseconds]]-B2119,Cb23Mt[[#This Row],[DurationMilliseconds]])</f>
        <v>140.90769999998156</v>
      </c>
      <c r="F2120" s="8">
        <f>Cb23Mt[[#This Row],[PackagePower]]*Cb23Mt[[#This Row],[TimeFrame]]/1000</f>
        <v>12.357849060319383</v>
      </c>
    </row>
    <row r="2121" spans="1:6" x14ac:dyDescent="0.3">
      <c r="A2121">
        <v>5</v>
      </c>
      <c r="B2121" s="8">
        <v>303892.25079999998</v>
      </c>
      <c r="C2121" s="8">
        <v>88.526330000000002</v>
      </c>
      <c r="D2121" t="s">
        <v>13</v>
      </c>
      <c r="E2121" s="8">
        <f>IFERROR(Cb23Mt[[#This Row],[DurationMilliseconds]]-B2120,Cb23Mt[[#This Row],[DurationMilliseconds]])</f>
        <v>142.7329000000027</v>
      </c>
      <c r="F2121" s="8">
        <f>Cb23Mt[[#This Row],[PackagePower]]*Cb23Mt[[#This Row],[TimeFrame]]/1000</f>
        <v>12.635619807257239</v>
      </c>
    </row>
    <row r="2122" spans="1:6" x14ac:dyDescent="0.3">
      <c r="A2122">
        <v>5</v>
      </c>
      <c r="B2122" s="8">
        <v>304033.0478</v>
      </c>
      <c r="C2122" s="8">
        <v>87.946250000000006</v>
      </c>
      <c r="D2122" t="s">
        <v>13</v>
      </c>
      <c r="E2122" s="8">
        <f>IFERROR(Cb23Mt[[#This Row],[DurationMilliseconds]]-B2121,Cb23Mt[[#This Row],[DurationMilliseconds]])</f>
        <v>140.79700000002049</v>
      </c>
      <c r="F2122" s="8">
        <f>Cb23Mt[[#This Row],[PackagePower]]*Cb23Mt[[#This Row],[TimeFrame]]/1000</f>
        <v>12.382568161251802</v>
      </c>
    </row>
    <row r="2123" spans="1:6" x14ac:dyDescent="0.3">
      <c r="A2123">
        <v>5</v>
      </c>
      <c r="B2123" s="8">
        <v>304173.60859999998</v>
      </c>
      <c r="C2123" s="8">
        <v>90.223479999999995</v>
      </c>
      <c r="D2123" t="s">
        <v>13</v>
      </c>
      <c r="E2123" s="8">
        <f>IFERROR(Cb23Mt[[#This Row],[DurationMilliseconds]]-B2122,Cb23Mt[[#This Row],[DurationMilliseconds]])</f>
        <v>140.56079999997746</v>
      </c>
      <c r="F2123" s="8">
        <f>Cb23Mt[[#This Row],[PackagePower]]*Cb23Mt[[#This Row],[TimeFrame]]/1000</f>
        <v>12.681884527581966</v>
      </c>
    </row>
    <row r="2124" spans="1:6" x14ac:dyDescent="0.3">
      <c r="A2124">
        <v>5</v>
      </c>
      <c r="B2124" s="8">
        <v>304315.16509999998</v>
      </c>
      <c r="C2124" s="8">
        <v>86.847030000000004</v>
      </c>
      <c r="D2124" t="s">
        <v>13</v>
      </c>
      <c r="E2124" s="8">
        <f>IFERROR(Cb23Mt[[#This Row],[DurationMilliseconds]]-B2123,Cb23Mt[[#This Row],[DurationMilliseconds]])</f>
        <v>141.55650000000605</v>
      </c>
      <c r="F2124" s="8">
        <f>Cb23Mt[[#This Row],[PackagePower]]*Cb23Mt[[#This Row],[TimeFrame]]/1000</f>
        <v>12.293761602195525</v>
      </c>
    </row>
    <row r="2125" spans="1:6" x14ac:dyDescent="0.3">
      <c r="A2125">
        <v>5</v>
      </c>
      <c r="B2125" s="8">
        <v>304457.22259999998</v>
      </c>
      <c r="C2125" s="8">
        <v>88.094800000000006</v>
      </c>
      <c r="D2125" t="s">
        <v>13</v>
      </c>
      <c r="E2125" s="8">
        <f>IFERROR(Cb23Mt[[#This Row],[DurationMilliseconds]]-B2124,Cb23Mt[[#This Row],[DurationMilliseconds]])</f>
        <v>142.05749999999534</v>
      </c>
      <c r="F2125" s="8">
        <f>Cb23Mt[[#This Row],[PackagePower]]*Cb23Mt[[#This Row],[TimeFrame]]/1000</f>
        <v>12.51452705099959</v>
      </c>
    </row>
    <row r="2126" spans="1:6" x14ac:dyDescent="0.3">
      <c r="A2126">
        <v>5</v>
      </c>
      <c r="B2126" s="8">
        <v>304600.12199999997</v>
      </c>
      <c r="C2126" s="8">
        <v>87.571939999999998</v>
      </c>
      <c r="D2126" t="s">
        <v>13</v>
      </c>
      <c r="E2126" s="8">
        <f>IFERROR(Cb23Mt[[#This Row],[DurationMilliseconds]]-B2125,Cb23Mt[[#This Row],[DurationMilliseconds]])</f>
        <v>142.89939999999478</v>
      </c>
      <c r="F2126" s="8">
        <f>Cb23Mt[[#This Row],[PackagePower]]*Cb23Mt[[#This Row],[TimeFrame]]/1000</f>
        <v>12.513977682835543</v>
      </c>
    </row>
    <row r="2127" spans="1:6" x14ac:dyDescent="0.3">
      <c r="A2127">
        <v>5</v>
      </c>
      <c r="B2127" s="8">
        <v>304741.5097</v>
      </c>
      <c r="C2127" s="8">
        <v>89.802869999999999</v>
      </c>
      <c r="D2127" t="s">
        <v>13</v>
      </c>
      <c r="E2127" s="8">
        <f>IFERROR(Cb23Mt[[#This Row],[DurationMilliseconds]]-B2126,Cb23Mt[[#This Row],[DurationMilliseconds]])</f>
        <v>141.38770000002114</v>
      </c>
      <c r="F2127" s="8">
        <f>Cb23Mt[[#This Row],[PackagePower]]*Cb23Mt[[#This Row],[TimeFrame]]/1000</f>
        <v>12.697021242700899</v>
      </c>
    </row>
    <row r="2128" spans="1:6" x14ac:dyDescent="0.3">
      <c r="A2128">
        <v>5</v>
      </c>
      <c r="B2128" s="8">
        <v>304883.28879999998</v>
      </c>
      <c r="C2128" s="8">
        <v>88.766300000000001</v>
      </c>
      <c r="D2128" t="s">
        <v>13</v>
      </c>
      <c r="E2128" s="8">
        <f>IFERROR(Cb23Mt[[#This Row],[DurationMilliseconds]]-B2127,Cb23Mt[[#This Row],[DurationMilliseconds]])</f>
        <v>141.77909999998519</v>
      </c>
      <c r="F2128" s="8">
        <f>Cb23Mt[[#This Row],[PackagePower]]*Cb23Mt[[#This Row],[TimeFrame]]/1000</f>
        <v>12.585206124328685</v>
      </c>
    </row>
    <row r="2129" spans="1:6" x14ac:dyDescent="0.3">
      <c r="A2129">
        <v>5</v>
      </c>
      <c r="B2129" s="8">
        <v>305024.03610000003</v>
      </c>
      <c r="C2129" s="8">
        <v>89.818160000000006</v>
      </c>
      <c r="D2129" t="s">
        <v>13</v>
      </c>
      <c r="E2129" s="8">
        <f>IFERROR(Cb23Mt[[#This Row],[DurationMilliseconds]]-B2128,Cb23Mt[[#This Row],[DurationMilliseconds]])</f>
        <v>140.74730000004638</v>
      </c>
      <c r="F2129" s="8">
        <f>Cb23Mt[[#This Row],[PackagePower]]*Cb23Mt[[#This Row],[TimeFrame]]/1000</f>
        <v>12.641663510972167</v>
      </c>
    </row>
    <row r="2130" spans="1:6" x14ac:dyDescent="0.3">
      <c r="A2130">
        <v>5</v>
      </c>
      <c r="B2130" s="8">
        <v>305165.45559999999</v>
      </c>
      <c r="C2130" s="8">
        <v>89.003230000000002</v>
      </c>
      <c r="D2130" t="s">
        <v>13</v>
      </c>
      <c r="E2130" s="8">
        <f>IFERROR(Cb23Mt[[#This Row],[DurationMilliseconds]]-B2129,Cb23Mt[[#This Row],[DurationMilliseconds]])</f>
        <v>141.41949999995995</v>
      </c>
      <c r="F2130" s="8">
        <f>Cb23Mt[[#This Row],[PackagePower]]*Cb23Mt[[#This Row],[TimeFrame]]/1000</f>
        <v>12.586792284981437</v>
      </c>
    </row>
    <row r="2131" spans="1:6" x14ac:dyDescent="0.3">
      <c r="A2131">
        <v>5</v>
      </c>
      <c r="B2131" s="8">
        <v>305306.68560000003</v>
      </c>
      <c r="C2131" s="8">
        <v>88.836979999999997</v>
      </c>
      <c r="D2131" t="s">
        <v>13</v>
      </c>
      <c r="E2131" s="8">
        <f>IFERROR(Cb23Mt[[#This Row],[DurationMilliseconds]]-B2130,Cb23Mt[[#This Row],[DurationMilliseconds]])</f>
        <v>141.23000000003958</v>
      </c>
      <c r="F2131" s="8">
        <f>Cb23Mt[[#This Row],[PackagePower]]*Cb23Mt[[#This Row],[TimeFrame]]/1000</f>
        <v>12.546446685403517</v>
      </c>
    </row>
    <row r="2132" spans="1:6" x14ac:dyDescent="0.3">
      <c r="A2132">
        <v>5</v>
      </c>
      <c r="B2132" s="8">
        <v>305447.77299999999</v>
      </c>
      <c r="C2132" s="8">
        <v>89.805400000000006</v>
      </c>
      <c r="D2132" t="s">
        <v>13</v>
      </c>
      <c r="E2132" s="8">
        <f>IFERROR(Cb23Mt[[#This Row],[DurationMilliseconds]]-B2131,Cb23Mt[[#This Row],[DurationMilliseconds]])</f>
        <v>141.08739999996033</v>
      </c>
      <c r="F2132" s="8">
        <f>Cb23Mt[[#This Row],[PackagePower]]*Cb23Mt[[#This Row],[TimeFrame]]/1000</f>
        <v>12.670410391956439</v>
      </c>
    </row>
    <row r="2133" spans="1:6" x14ac:dyDescent="0.3">
      <c r="A2133">
        <v>5</v>
      </c>
      <c r="B2133" s="8">
        <v>305589.14189999999</v>
      </c>
      <c r="C2133" s="8">
        <v>91.561220000000006</v>
      </c>
      <c r="D2133" t="s">
        <v>13</v>
      </c>
      <c r="E2133" s="8">
        <f>IFERROR(Cb23Mt[[#This Row],[DurationMilliseconds]]-B2132,Cb23Mt[[#This Row],[DurationMilliseconds]])</f>
        <v>141.3689000000013</v>
      </c>
      <c r="F2133" s="8">
        <f>Cb23Mt[[#This Row],[PackagePower]]*Cb23Mt[[#This Row],[TimeFrame]]/1000</f>
        <v>12.94390895405812</v>
      </c>
    </row>
    <row r="2134" spans="1:6" x14ac:dyDescent="0.3">
      <c r="A2134">
        <v>5</v>
      </c>
      <c r="B2134" s="8">
        <v>305728.92670000001</v>
      </c>
      <c r="C2134" s="8">
        <v>89.438450000000003</v>
      </c>
      <c r="D2134" t="s">
        <v>13</v>
      </c>
      <c r="E2134" s="8">
        <f>IFERROR(Cb23Mt[[#This Row],[DurationMilliseconds]]-B2133,Cb23Mt[[#This Row],[DurationMilliseconds]])</f>
        <v>139.7848000000231</v>
      </c>
      <c r="F2134" s="8">
        <f>Cb23Mt[[#This Row],[PackagePower]]*Cb23Mt[[#This Row],[TimeFrame]]/1000</f>
        <v>12.502135845562067</v>
      </c>
    </row>
    <row r="2135" spans="1:6" x14ac:dyDescent="0.3">
      <c r="A2135">
        <v>5</v>
      </c>
      <c r="B2135" s="8">
        <v>305870.22830000002</v>
      </c>
      <c r="C2135" s="8">
        <v>89.198869999999999</v>
      </c>
      <c r="D2135" t="s">
        <v>13</v>
      </c>
      <c r="E2135" s="8">
        <f>IFERROR(Cb23Mt[[#This Row],[DurationMilliseconds]]-B2134,Cb23Mt[[#This Row],[DurationMilliseconds]])</f>
        <v>141.30160000000615</v>
      </c>
      <c r="F2135" s="8">
        <f>Cb23Mt[[#This Row],[PackagePower]]*Cb23Mt[[#This Row],[TimeFrame]]/1000</f>
        <v>12.603943049192548</v>
      </c>
    </row>
    <row r="2136" spans="1:6" x14ac:dyDescent="0.3">
      <c r="A2136">
        <v>5</v>
      </c>
      <c r="B2136" s="8">
        <v>306010.96059999999</v>
      </c>
      <c r="C2136" s="8">
        <v>90.657390000000007</v>
      </c>
      <c r="D2136" t="s">
        <v>13</v>
      </c>
      <c r="E2136" s="8">
        <f>IFERROR(Cb23Mt[[#This Row],[DurationMilliseconds]]-B2135,Cb23Mt[[#This Row],[DurationMilliseconds]])</f>
        <v>140.7322999999742</v>
      </c>
      <c r="F2136" s="8">
        <f>Cb23Mt[[#This Row],[PackagePower]]*Cb23Mt[[#This Row],[TimeFrame]]/1000</f>
        <v>12.758423006694661</v>
      </c>
    </row>
    <row r="2137" spans="1:6" x14ac:dyDescent="0.3">
      <c r="A2137">
        <v>5</v>
      </c>
      <c r="B2137" s="8">
        <v>306151.99800000002</v>
      </c>
      <c r="C2137" s="8">
        <v>89.747649999999993</v>
      </c>
      <c r="D2137" t="s">
        <v>13</v>
      </c>
      <c r="E2137" s="8">
        <f>IFERROR(Cb23Mt[[#This Row],[DurationMilliseconds]]-B2136,Cb23Mt[[#This Row],[DurationMilliseconds]])</f>
        <v>141.03740000003017</v>
      </c>
      <c r="F2137" s="8">
        <f>Cb23Mt[[#This Row],[PackagePower]]*Cb23Mt[[#This Row],[TimeFrame]]/1000</f>
        <v>12.657775212112707</v>
      </c>
    </row>
    <row r="2138" spans="1:6" x14ac:dyDescent="0.3">
      <c r="A2138">
        <v>5</v>
      </c>
      <c r="B2138" s="8">
        <v>306294.71019999997</v>
      </c>
      <c r="C2138" s="8">
        <v>90.183599999999998</v>
      </c>
      <c r="D2138" t="s">
        <v>13</v>
      </c>
      <c r="E2138" s="8">
        <f>IFERROR(Cb23Mt[[#This Row],[DurationMilliseconds]]-B2137,Cb23Mt[[#This Row],[DurationMilliseconds]])</f>
        <v>142.71219999995083</v>
      </c>
      <c r="F2138" s="8">
        <f>Cb23Mt[[#This Row],[PackagePower]]*Cb23Mt[[#This Row],[TimeFrame]]/1000</f>
        <v>12.870299959915565</v>
      </c>
    </row>
    <row r="2139" spans="1:6" x14ac:dyDescent="0.3">
      <c r="A2139">
        <v>5</v>
      </c>
      <c r="B2139" s="8">
        <v>306436.33669999999</v>
      </c>
      <c r="C2139" s="8">
        <v>92.203580000000002</v>
      </c>
      <c r="D2139" t="s">
        <v>13</v>
      </c>
      <c r="E2139" s="8">
        <f>IFERROR(Cb23Mt[[#This Row],[DurationMilliseconds]]-B2138,Cb23Mt[[#This Row],[DurationMilliseconds]])</f>
        <v>141.62650000001304</v>
      </c>
      <c r="F2139" s="8">
        <f>Cb23Mt[[#This Row],[PackagePower]]*Cb23Mt[[#This Row],[TimeFrame]]/1000</f>
        <v>13.058470322871202</v>
      </c>
    </row>
    <row r="2140" spans="1:6" x14ac:dyDescent="0.3">
      <c r="A2140">
        <v>5</v>
      </c>
      <c r="B2140" s="8">
        <v>306578.04090000002</v>
      </c>
      <c r="C2140" s="8">
        <v>88.294619999999995</v>
      </c>
      <c r="D2140" t="s">
        <v>13</v>
      </c>
      <c r="E2140" s="8">
        <f>IFERROR(Cb23Mt[[#This Row],[DurationMilliseconds]]-B2139,Cb23Mt[[#This Row],[DurationMilliseconds]])</f>
        <v>141.70420000003651</v>
      </c>
      <c r="F2140" s="8">
        <f>Cb23Mt[[#This Row],[PackagePower]]*Cb23Mt[[#This Row],[TimeFrame]]/1000</f>
        <v>12.511718491407223</v>
      </c>
    </row>
    <row r="2141" spans="1:6" x14ac:dyDescent="0.3">
      <c r="A2141">
        <v>5</v>
      </c>
      <c r="B2141" s="8">
        <v>306718.3664</v>
      </c>
      <c r="C2141" s="8">
        <v>89.149510000000006</v>
      </c>
      <c r="D2141" t="s">
        <v>13</v>
      </c>
      <c r="E2141" s="8">
        <f>IFERROR(Cb23Mt[[#This Row],[DurationMilliseconds]]-B2140,Cb23Mt[[#This Row],[DurationMilliseconds]])</f>
        <v>140.32549999997718</v>
      </c>
      <c r="F2141" s="8">
        <f>Cb23Mt[[#This Row],[PackagePower]]*Cb23Mt[[#This Row],[TimeFrame]]/1000</f>
        <v>12.509949565502966</v>
      </c>
    </row>
    <row r="2142" spans="1:6" x14ac:dyDescent="0.3">
      <c r="A2142">
        <v>5</v>
      </c>
      <c r="B2142" s="8">
        <v>306859.5514</v>
      </c>
      <c r="C2142" s="8">
        <v>86.896150000000006</v>
      </c>
      <c r="D2142" t="s">
        <v>13</v>
      </c>
      <c r="E2142" s="8">
        <f>IFERROR(Cb23Mt[[#This Row],[DurationMilliseconds]]-B2141,Cb23Mt[[#This Row],[DurationMilliseconds]])</f>
        <v>141.18499999999767</v>
      </c>
      <c r="F2142" s="8">
        <f>Cb23Mt[[#This Row],[PackagePower]]*Cb23Mt[[#This Row],[TimeFrame]]/1000</f>
        <v>12.268432937749798</v>
      </c>
    </row>
    <row r="2143" spans="1:6" x14ac:dyDescent="0.3">
      <c r="A2143">
        <v>5</v>
      </c>
      <c r="B2143" s="8">
        <v>307000.90700000001</v>
      </c>
      <c r="C2143" s="8">
        <v>87.301640000000006</v>
      </c>
      <c r="D2143" t="s">
        <v>13</v>
      </c>
      <c r="E2143" s="8">
        <f>IFERROR(Cb23Mt[[#This Row],[DurationMilliseconds]]-B2142,Cb23Mt[[#This Row],[DurationMilliseconds]])</f>
        <v>141.35560000000987</v>
      </c>
      <c r="F2143" s="8">
        <f>Cb23Mt[[#This Row],[PackagePower]]*Cb23Mt[[#This Row],[TimeFrame]]/1000</f>
        <v>12.340575703184863</v>
      </c>
    </row>
    <row r="2144" spans="1:6" x14ac:dyDescent="0.3">
      <c r="A2144">
        <v>5</v>
      </c>
      <c r="B2144" s="8">
        <v>307141.97810000001</v>
      </c>
      <c r="C2144" s="8">
        <v>86.762529999999998</v>
      </c>
      <c r="D2144" t="s">
        <v>13</v>
      </c>
      <c r="E2144" s="8">
        <f>IFERROR(Cb23Mt[[#This Row],[DurationMilliseconds]]-B2143,Cb23Mt[[#This Row],[DurationMilliseconds]])</f>
        <v>141.07110000000102</v>
      </c>
      <c r="F2144" s="8">
        <f>Cb23Mt[[#This Row],[PackagePower]]*Cb23Mt[[#This Row],[TimeFrame]]/1000</f>
        <v>12.23968554588309</v>
      </c>
    </row>
    <row r="2145" spans="1:6" x14ac:dyDescent="0.3">
      <c r="A2145">
        <v>5</v>
      </c>
      <c r="B2145" s="8">
        <v>307283.23070000001</v>
      </c>
      <c r="C2145" s="8">
        <v>86.983320000000006</v>
      </c>
      <c r="D2145" t="s">
        <v>13</v>
      </c>
      <c r="E2145" s="8">
        <f>IFERROR(Cb23Mt[[#This Row],[DurationMilliseconds]]-B2144,Cb23Mt[[#This Row],[DurationMilliseconds]])</f>
        <v>141.25260000000708</v>
      </c>
      <c r="F2145" s="8">
        <f>Cb23Mt[[#This Row],[PackagePower]]*Cb23Mt[[#This Row],[TimeFrame]]/1000</f>
        <v>12.286620106632615</v>
      </c>
    </row>
    <row r="2146" spans="1:6" x14ac:dyDescent="0.3">
      <c r="A2146">
        <v>5</v>
      </c>
      <c r="B2146" s="8">
        <v>307425.5624</v>
      </c>
      <c r="C2146" s="8">
        <v>88.401070000000004</v>
      </c>
      <c r="D2146" t="s">
        <v>13</v>
      </c>
      <c r="E2146" s="8">
        <f>IFERROR(Cb23Mt[[#This Row],[DurationMilliseconds]]-B2145,Cb23Mt[[#This Row],[DurationMilliseconds]])</f>
        <v>142.33169999998063</v>
      </c>
      <c r="F2146" s="8">
        <f>Cb23Mt[[#This Row],[PackagePower]]*Cb23Mt[[#This Row],[TimeFrame]]/1000</f>
        <v>12.582274574917289</v>
      </c>
    </row>
    <row r="2147" spans="1:6" x14ac:dyDescent="0.3">
      <c r="A2147">
        <v>5</v>
      </c>
      <c r="B2147" s="8">
        <v>307582.32770000002</v>
      </c>
      <c r="C2147" s="8">
        <v>87.434299999999993</v>
      </c>
      <c r="D2147" t="s">
        <v>13</v>
      </c>
      <c r="E2147" s="8">
        <f>IFERROR(Cb23Mt[[#This Row],[DurationMilliseconds]]-B2146,Cb23Mt[[#This Row],[DurationMilliseconds]])</f>
        <v>156.76530000002822</v>
      </c>
      <c r="F2147" s="8">
        <f>Cb23Mt[[#This Row],[PackagePower]]*Cb23Mt[[#This Row],[TimeFrame]]/1000</f>
        <v>13.706664269792466</v>
      </c>
    </row>
    <row r="2148" spans="1:6" x14ac:dyDescent="0.3">
      <c r="A2148">
        <v>5</v>
      </c>
      <c r="B2148" s="8">
        <v>307725.09279999998</v>
      </c>
      <c r="C2148" s="8">
        <v>87.306740000000005</v>
      </c>
      <c r="D2148" t="s">
        <v>13</v>
      </c>
      <c r="E2148" s="8">
        <f>IFERROR(Cb23Mt[[#This Row],[DurationMilliseconds]]-B2147,Cb23Mt[[#This Row],[DurationMilliseconds]])</f>
        <v>142.76509999996051</v>
      </c>
      <c r="F2148" s="8">
        <f>Cb23Mt[[#This Row],[PackagePower]]*Cb23Mt[[#This Row],[TimeFrame]]/1000</f>
        <v>12.464355466770554</v>
      </c>
    </row>
    <row r="2149" spans="1:6" x14ac:dyDescent="0.3">
      <c r="A2149">
        <v>5</v>
      </c>
      <c r="B2149" s="8">
        <v>307866.71460000001</v>
      </c>
      <c r="C2149" s="8">
        <v>86.959980000000002</v>
      </c>
      <c r="D2149" t="s">
        <v>13</v>
      </c>
      <c r="E2149" s="8">
        <f>IFERROR(Cb23Mt[[#This Row],[DurationMilliseconds]]-B2148,Cb23Mt[[#This Row],[DurationMilliseconds]])</f>
        <v>141.62180000002263</v>
      </c>
      <c r="F2149" s="8">
        <f>Cb23Mt[[#This Row],[PackagePower]]*Cb23Mt[[#This Row],[TimeFrame]]/1000</f>
        <v>12.315428895565969</v>
      </c>
    </row>
    <row r="2150" spans="1:6" x14ac:dyDescent="0.3">
      <c r="A2150">
        <v>5</v>
      </c>
      <c r="B2150" s="8">
        <v>308008.23580000002</v>
      </c>
      <c r="C2150" s="8">
        <v>87.444460000000007</v>
      </c>
      <c r="D2150" t="s">
        <v>13</v>
      </c>
      <c r="E2150" s="8">
        <f>IFERROR(Cb23Mt[[#This Row],[DurationMilliseconds]]-B2149,Cb23Mt[[#This Row],[DurationMilliseconds]])</f>
        <v>141.52120000001742</v>
      </c>
      <c r="F2150" s="8">
        <f>Cb23Mt[[#This Row],[PackagePower]]*Cb23Mt[[#This Row],[TimeFrame]]/1000</f>
        <v>12.375244912553525</v>
      </c>
    </row>
    <row r="2151" spans="1:6" x14ac:dyDescent="0.3">
      <c r="A2151">
        <v>5</v>
      </c>
      <c r="B2151" s="8">
        <v>308149.54869999998</v>
      </c>
      <c r="C2151" s="8">
        <v>87.37424</v>
      </c>
      <c r="D2151" t="s">
        <v>13</v>
      </c>
      <c r="E2151" s="8">
        <f>IFERROR(Cb23Mt[[#This Row],[DurationMilliseconds]]-B2150,Cb23Mt[[#This Row],[DurationMilliseconds]])</f>
        <v>141.31289999996079</v>
      </c>
      <c r="F2151" s="8">
        <f>Cb23Mt[[#This Row],[PackagePower]]*Cb23Mt[[#This Row],[TimeFrame]]/1000</f>
        <v>12.347107239692575</v>
      </c>
    </row>
    <row r="2152" spans="1:6" x14ac:dyDescent="0.3">
      <c r="A2152">
        <v>5</v>
      </c>
      <c r="B2152" s="8">
        <v>308290.9045</v>
      </c>
      <c r="C2152" s="8">
        <v>86.004440000000002</v>
      </c>
      <c r="D2152" t="s">
        <v>13</v>
      </c>
      <c r="E2152" s="8">
        <f>IFERROR(Cb23Mt[[#This Row],[DurationMilliseconds]]-B2151,Cb23Mt[[#This Row],[DurationMilliseconds]])</f>
        <v>141.35580000001937</v>
      </c>
      <c r="F2152" s="8">
        <f>Cb23Mt[[#This Row],[PackagePower]]*Cb23Mt[[#This Row],[TimeFrame]]/1000</f>
        <v>12.157226419753666</v>
      </c>
    </row>
    <row r="2153" spans="1:6" x14ac:dyDescent="0.3">
      <c r="A2153">
        <v>5</v>
      </c>
      <c r="B2153" s="8">
        <v>308431.88949999999</v>
      </c>
      <c r="C2153" s="8">
        <v>87.980930000000001</v>
      </c>
      <c r="D2153" t="s">
        <v>13</v>
      </c>
      <c r="E2153" s="8">
        <f>IFERROR(Cb23Mt[[#This Row],[DurationMilliseconds]]-B2152,Cb23Mt[[#This Row],[DurationMilliseconds]])</f>
        <v>140.98499999998603</v>
      </c>
      <c r="F2153" s="8">
        <f>Cb23Mt[[#This Row],[PackagePower]]*Cb23Mt[[#This Row],[TimeFrame]]/1000</f>
        <v>12.403991416048772</v>
      </c>
    </row>
    <row r="2154" spans="1:6" x14ac:dyDescent="0.3">
      <c r="A2154">
        <v>5</v>
      </c>
      <c r="B2154" s="8">
        <v>308572.66220000002</v>
      </c>
      <c r="C2154" s="8">
        <v>87.328850000000003</v>
      </c>
      <c r="D2154" t="s">
        <v>13</v>
      </c>
      <c r="E2154" s="8">
        <f>IFERROR(Cb23Mt[[#This Row],[DurationMilliseconds]]-B2153,Cb23Mt[[#This Row],[DurationMilliseconds]])</f>
        <v>140.77270000003045</v>
      </c>
      <c r="F2154" s="8">
        <f>Cb23Mt[[#This Row],[PackagePower]]*Cb23Mt[[#This Row],[TimeFrame]]/1000</f>
        <v>12.29351800239766</v>
      </c>
    </row>
    <row r="2155" spans="1:6" x14ac:dyDescent="0.3">
      <c r="A2155">
        <v>5</v>
      </c>
      <c r="B2155" s="8">
        <v>308713.20539999998</v>
      </c>
      <c r="C2155" s="8">
        <v>86.963350000000005</v>
      </c>
      <c r="D2155" t="s">
        <v>13</v>
      </c>
      <c r="E2155" s="8">
        <f>IFERROR(Cb23Mt[[#This Row],[DurationMilliseconds]]-B2154,Cb23Mt[[#This Row],[DurationMilliseconds]])</f>
        <v>140.54319999995641</v>
      </c>
      <c r="F2155" s="8">
        <f>Cb23Mt[[#This Row],[PackagePower]]*Cb23Mt[[#This Row],[TimeFrame]]/1000</f>
        <v>12.22210749171621</v>
      </c>
    </row>
    <row r="2156" spans="1:6" x14ac:dyDescent="0.3">
      <c r="A2156">
        <v>5</v>
      </c>
      <c r="B2156" s="8">
        <v>308854.02039999998</v>
      </c>
      <c r="C2156" s="8">
        <v>87.070009999999996</v>
      </c>
      <c r="D2156" t="s">
        <v>13</v>
      </c>
      <c r="E2156" s="8">
        <f>IFERROR(Cb23Mt[[#This Row],[DurationMilliseconds]]-B2155,Cb23Mt[[#This Row],[DurationMilliseconds]])</f>
        <v>140.81500000000233</v>
      </c>
      <c r="F2156" s="8">
        <f>Cb23Mt[[#This Row],[PackagePower]]*Cb23Mt[[#This Row],[TimeFrame]]/1000</f>
        <v>12.260763458150203</v>
      </c>
    </row>
    <row r="2157" spans="1:6" x14ac:dyDescent="0.3">
      <c r="A2157">
        <v>5</v>
      </c>
      <c r="B2157" s="8">
        <v>308996.62390000001</v>
      </c>
      <c r="C2157" s="8">
        <v>87.352670000000003</v>
      </c>
      <c r="D2157" t="s">
        <v>13</v>
      </c>
      <c r="E2157" s="8">
        <f>IFERROR(Cb23Mt[[#This Row],[DurationMilliseconds]]-B2156,Cb23Mt[[#This Row],[DurationMilliseconds]])</f>
        <v>142.60350000002654</v>
      </c>
      <c r="F2157" s="8">
        <f>Cb23Mt[[#This Row],[PackagePower]]*Cb23Mt[[#This Row],[TimeFrame]]/1000</f>
        <v>12.45679647634732</v>
      </c>
    </row>
    <row r="2158" spans="1:6" x14ac:dyDescent="0.3">
      <c r="A2158">
        <v>5</v>
      </c>
      <c r="B2158" s="8">
        <v>309138.73869999999</v>
      </c>
      <c r="C2158" s="8">
        <v>87.20805</v>
      </c>
      <c r="D2158" t="s">
        <v>13</v>
      </c>
      <c r="E2158" s="8">
        <f>IFERROR(Cb23Mt[[#This Row],[DurationMilliseconds]]-B2157,Cb23Mt[[#This Row],[DurationMilliseconds]])</f>
        <v>142.11479999998119</v>
      </c>
      <c r="F2158" s="8">
        <f>Cb23Mt[[#This Row],[PackagePower]]*Cb23Mt[[#This Row],[TimeFrame]]/1000</f>
        <v>12.393554584138359</v>
      </c>
    </row>
    <row r="2159" spans="1:6" x14ac:dyDescent="0.3">
      <c r="A2159">
        <v>5</v>
      </c>
      <c r="B2159" s="8">
        <v>309279.24550000002</v>
      </c>
      <c r="C2159" s="8">
        <v>86.569289999999995</v>
      </c>
      <c r="D2159" t="s">
        <v>13</v>
      </c>
      <c r="E2159" s="8">
        <f>IFERROR(Cb23Mt[[#This Row],[DurationMilliseconds]]-B2158,Cb23Mt[[#This Row],[DurationMilliseconds]])</f>
        <v>140.50680000003194</v>
      </c>
      <c r="F2159" s="8">
        <f>Cb23Mt[[#This Row],[PackagePower]]*Cb23Mt[[#This Row],[TimeFrame]]/1000</f>
        <v>12.163573916174764</v>
      </c>
    </row>
    <row r="2160" spans="1:6" x14ac:dyDescent="0.3">
      <c r="A2160">
        <v>5</v>
      </c>
      <c r="B2160" s="8">
        <v>309420.80469999998</v>
      </c>
      <c r="C2160" s="8">
        <v>86.452160000000006</v>
      </c>
      <c r="D2160" t="s">
        <v>13</v>
      </c>
      <c r="E2160" s="8">
        <f>IFERROR(Cb23Mt[[#This Row],[DurationMilliseconds]]-B2159,Cb23Mt[[#This Row],[DurationMilliseconds]])</f>
        <v>141.55919999995967</v>
      </c>
      <c r="F2160" s="8">
        <f>Cb23Mt[[#This Row],[PackagePower]]*Cb23Mt[[#This Row],[TimeFrame]]/1000</f>
        <v>12.238098607868515</v>
      </c>
    </row>
    <row r="2161" spans="1:6" x14ac:dyDescent="0.3">
      <c r="A2161">
        <v>5</v>
      </c>
      <c r="B2161" s="8">
        <v>309563.02240000002</v>
      </c>
      <c r="C2161" s="8">
        <v>86.344560000000001</v>
      </c>
      <c r="D2161" t="s">
        <v>13</v>
      </c>
      <c r="E2161" s="8">
        <f>IFERROR(Cb23Mt[[#This Row],[DurationMilliseconds]]-B2160,Cb23Mt[[#This Row],[DurationMilliseconds]])</f>
        <v>142.21770000003744</v>
      </c>
      <c r="F2161" s="8">
        <f>Cb23Mt[[#This Row],[PackagePower]]*Cb23Mt[[#This Row],[TimeFrame]]/1000</f>
        <v>12.279724730715232</v>
      </c>
    </row>
    <row r="2162" spans="1:6" x14ac:dyDescent="0.3">
      <c r="A2162">
        <v>5</v>
      </c>
      <c r="B2162" s="8">
        <v>309703.45289999997</v>
      </c>
      <c r="C2162" s="8">
        <v>89.034170000000003</v>
      </c>
      <c r="D2162" t="s">
        <v>13</v>
      </c>
      <c r="E2162" s="8">
        <f>IFERROR(Cb23Mt[[#This Row],[DurationMilliseconds]]-B2161,Cb23Mt[[#This Row],[DurationMilliseconds]])</f>
        <v>140.43049999995856</v>
      </c>
      <c r="F2162" s="8">
        <f>Cb23Mt[[#This Row],[PackagePower]]*Cb23Mt[[#This Row],[TimeFrame]]/1000</f>
        <v>12.503113010181311</v>
      </c>
    </row>
    <row r="2163" spans="1:6" x14ac:dyDescent="0.3">
      <c r="A2163">
        <v>5</v>
      </c>
      <c r="B2163" s="8">
        <v>309861.55440000002</v>
      </c>
      <c r="C2163" s="8">
        <v>88.852220000000003</v>
      </c>
      <c r="D2163" t="s">
        <v>13</v>
      </c>
      <c r="E2163" s="8">
        <f>IFERROR(Cb23Mt[[#This Row],[DurationMilliseconds]]-B2162,Cb23Mt[[#This Row],[DurationMilliseconds]])</f>
        <v>158.10150000004796</v>
      </c>
      <c r="F2163" s="8">
        <f>Cb23Mt[[#This Row],[PackagePower]]*Cb23Mt[[#This Row],[TimeFrame]]/1000</f>
        <v>14.047669260334262</v>
      </c>
    </row>
    <row r="2164" spans="1:6" x14ac:dyDescent="0.3">
      <c r="A2164">
        <v>5</v>
      </c>
      <c r="B2164" s="8">
        <v>310001.98670000001</v>
      </c>
      <c r="C2164" s="8">
        <v>86.982039999999998</v>
      </c>
      <c r="D2164" t="s">
        <v>13</v>
      </c>
      <c r="E2164" s="8">
        <f>IFERROR(Cb23Mt[[#This Row],[DurationMilliseconds]]-B2163,Cb23Mt[[#This Row],[DurationMilliseconds]])</f>
        <v>140.43229999998584</v>
      </c>
      <c r="F2164" s="8">
        <f>Cb23Mt[[#This Row],[PackagePower]]*Cb23Mt[[#This Row],[TimeFrame]]/1000</f>
        <v>12.215087935890768</v>
      </c>
    </row>
    <row r="2165" spans="1:6" x14ac:dyDescent="0.3">
      <c r="A2165">
        <v>5</v>
      </c>
      <c r="B2165" s="8">
        <v>310142.73940000002</v>
      </c>
      <c r="C2165" s="8">
        <v>87.216800000000006</v>
      </c>
      <c r="D2165" t="s">
        <v>13</v>
      </c>
      <c r="E2165" s="8">
        <f>IFERROR(Cb23Mt[[#This Row],[DurationMilliseconds]]-B2164,Cb23Mt[[#This Row],[DurationMilliseconds]])</f>
        <v>140.75270000001183</v>
      </c>
      <c r="F2165" s="8">
        <f>Cb23Mt[[#This Row],[PackagePower]]*Cb23Mt[[#This Row],[TimeFrame]]/1000</f>
        <v>12.276000085361032</v>
      </c>
    </row>
    <row r="2166" spans="1:6" x14ac:dyDescent="0.3">
      <c r="A2166">
        <v>5</v>
      </c>
      <c r="B2166" s="8">
        <v>310284.00880000001</v>
      </c>
      <c r="C2166" s="8">
        <v>89.881529999999998</v>
      </c>
      <c r="D2166" t="s">
        <v>13</v>
      </c>
      <c r="E2166" s="8">
        <f>IFERROR(Cb23Mt[[#This Row],[DurationMilliseconds]]-B2165,Cb23Mt[[#This Row],[DurationMilliseconds]])</f>
        <v>141.26939999999013</v>
      </c>
      <c r="F2166" s="8">
        <f>Cb23Mt[[#This Row],[PackagePower]]*Cb23Mt[[#This Row],[TimeFrame]]/1000</f>
        <v>12.697509814181112</v>
      </c>
    </row>
    <row r="2167" spans="1:6" x14ac:dyDescent="0.3">
      <c r="A2167">
        <v>5</v>
      </c>
      <c r="B2167" s="8">
        <v>310425.74599999998</v>
      </c>
      <c r="C2167" s="8">
        <v>89.822590000000005</v>
      </c>
      <c r="D2167" t="s">
        <v>13</v>
      </c>
      <c r="E2167" s="8">
        <f>IFERROR(Cb23Mt[[#This Row],[DurationMilliseconds]]-B2166,Cb23Mt[[#This Row],[DurationMilliseconds]])</f>
        <v>141.73719999997411</v>
      </c>
      <c r="F2167" s="8">
        <f>Cb23Mt[[#This Row],[PackagePower]]*Cb23Mt[[#This Row],[TimeFrame]]/1000</f>
        <v>12.731202403345675</v>
      </c>
    </row>
    <row r="2168" spans="1:6" x14ac:dyDescent="0.3">
      <c r="A2168">
        <v>5</v>
      </c>
      <c r="B2168" s="8">
        <v>310567.18640000001</v>
      </c>
      <c r="C2168" s="8">
        <v>89.778469999999999</v>
      </c>
      <c r="D2168" t="s">
        <v>13</v>
      </c>
      <c r="E2168" s="8">
        <f>IFERROR(Cb23Mt[[#This Row],[DurationMilliseconds]]-B2167,Cb23Mt[[#This Row],[DurationMilliseconds]])</f>
        <v>141.44040000002133</v>
      </c>
      <c r="F2168" s="8">
        <f>Cb23Mt[[#This Row],[PackagePower]]*Cb23Mt[[#This Row],[TimeFrame]]/1000</f>
        <v>12.698302708189914</v>
      </c>
    </row>
    <row r="2169" spans="1:6" x14ac:dyDescent="0.3">
      <c r="A2169">
        <v>5</v>
      </c>
      <c r="B2169" s="8">
        <v>310707.49249999999</v>
      </c>
      <c r="C2169" s="8">
        <v>90.348550000000003</v>
      </c>
      <c r="D2169" t="s">
        <v>13</v>
      </c>
      <c r="E2169" s="8">
        <f>IFERROR(Cb23Mt[[#This Row],[DurationMilliseconds]]-B2168,Cb23Mt[[#This Row],[DurationMilliseconds]])</f>
        <v>140.30609999998705</v>
      </c>
      <c r="F2169" s="8">
        <f>Cb23Mt[[#This Row],[PackagePower]]*Cb23Mt[[#This Row],[TimeFrame]]/1000</f>
        <v>12.67645269115383</v>
      </c>
    </row>
    <row r="2170" spans="1:6" x14ac:dyDescent="0.3">
      <c r="A2170">
        <v>5</v>
      </c>
      <c r="B2170" s="8">
        <v>310848.69449999998</v>
      </c>
      <c r="C2170" s="8">
        <v>89.224609999999998</v>
      </c>
      <c r="D2170" t="s">
        <v>13</v>
      </c>
      <c r="E2170" s="8">
        <f>IFERROR(Cb23Mt[[#This Row],[DurationMilliseconds]]-B2169,Cb23Mt[[#This Row],[DurationMilliseconds]])</f>
        <v>141.20199999999022</v>
      </c>
      <c r="F2170" s="8">
        <f>Cb23Mt[[#This Row],[PackagePower]]*Cb23Mt[[#This Row],[TimeFrame]]/1000</f>
        <v>12.598693381219128</v>
      </c>
    </row>
    <row r="2171" spans="1:6" x14ac:dyDescent="0.3">
      <c r="A2171">
        <v>5</v>
      </c>
      <c r="B2171" s="8">
        <v>310989.5379</v>
      </c>
      <c r="C2171" s="8">
        <v>81.366249999999994</v>
      </c>
      <c r="D2171" t="s">
        <v>13</v>
      </c>
      <c r="E2171" s="8">
        <f>IFERROR(Cb23Mt[[#This Row],[DurationMilliseconds]]-B2170,Cb23Mt[[#This Row],[DurationMilliseconds]])</f>
        <v>140.84340000001248</v>
      </c>
      <c r="F2171" s="8">
        <f>Cb23Mt[[#This Row],[PackagePower]]*Cb23Mt[[#This Row],[TimeFrame]]/1000</f>
        <v>11.459899295251015</v>
      </c>
    </row>
    <row r="2172" spans="1:6" x14ac:dyDescent="0.3">
      <c r="A2172">
        <v>5</v>
      </c>
      <c r="B2172" s="8">
        <v>311129.61690000002</v>
      </c>
      <c r="C2172" s="8">
        <v>77.851309999999998</v>
      </c>
      <c r="D2172" t="s">
        <v>13</v>
      </c>
      <c r="E2172" s="8">
        <f>IFERROR(Cb23Mt[[#This Row],[DurationMilliseconds]]-B2171,Cb23Mt[[#This Row],[DurationMilliseconds]])</f>
        <v>140.07900000002701</v>
      </c>
      <c r="F2172" s="8">
        <f>Cb23Mt[[#This Row],[PackagePower]]*Cb23Mt[[#This Row],[TimeFrame]]/1000</f>
        <v>10.905333653492102</v>
      </c>
    </row>
    <row r="2173" spans="1:6" x14ac:dyDescent="0.3">
      <c r="A2173">
        <v>5</v>
      </c>
      <c r="B2173" s="8">
        <v>311269.71759999997</v>
      </c>
      <c r="C2173" s="8">
        <v>77.706819999999993</v>
      </c>
      <c r="D2173" t="s">
        <v>13</v>
      </c>
      <c r="E2173" s="8">
        <f>IFERROR(Cb23Mt[[#This Row],[DurationMilliseconds]]-B2172,Cb23Mt[[#This Row],[DurationMilliseconds]])</f>
        <v>140.10069999995176</v>
      </c>
      <c r="F2173" s="8">
        <f>Cb23Mt[[#This Row],[PackagePower]]*Cb23Mt[[#This Row],[TimeFrame]]/1000</f>
        <v>10.88677987677025</v>
      </c>
    </row>
    <row r="2174" spans="1:6" x14ac:dyDescent="0.3">
      <c r="A2174">
        <v>5</v>
      </c>
      <c r="B2174" s="8">
        <v>311410.98430000001</v>
      </c>
      <c r="C2174" s="8">
        <v>77.703580000000002</v>
      </c>
      <c r="D2174" t="s">
        <v>13</v>
      </c>
      <c r="E2174" s="8">
        <f>IFERROR(Cb23Mt[[#This Row],[DurationMilliseconds]]-B2173,Cb23Mt[[#This Row],[DurationMilliseconds]])</f>
        <v>141.26670000003651</v>
      </c>
      <c r="F2174" s="8">
        <f>Cb23Mt[[#This Row],[PackagePower]]*Cb23Mt[[#This Row],[TimeFrame]]/1000</f>
        <v>10.976928324788839</v>
      </c>
    </row>
    <row r="2175" spans="1:6" x14ac:dyDescent="0.3">
      <c r="A2175">
        <v>5</v>
      </c>
      <c r="B2175" s="8">
        <v>311550.245</v>
      </c>
      <c r="C2175" s="8">
        <v>78.040109999999999</v>
      </c>
      <c r="D2175" t="s">
        <v>13</v>
      </c>
      <c r="E2175" s="8">
        <f>IFERROR(Cb23Mt[[#This Row],[DurationMilliseconds]]-B2174,Cb23Mt[[#This Row],[DurationMilliseconds]])</f>
        <v>139.26069999998435</v>
      </c>
      <c r="F2175" s="8">
        <f>Cb23Mt[[#This Row],[PackagePower]]*Cb23Mt[[#This Row],[TimeFrame]]/1000</f>
        <v>10.867920346675779</v>
      </c>
    </row>
    <row r="2176" spans="1:6" x14ac:dyDescent="0.3">
      <c r="A2176">
        <v>5</v>
      </c>
      <c r="B2176" s="8">
        <v>311691.46220000001</v>
      </c>
      <c r="C2176" s="8">
        <v>77.447289999999995</v>
      </c>
      <c r="D2176" t="s">
        <v>13</v>
      </c>
      <c r="E2176" s="8">
        <f>IFERROR(Cb23Mt[[#This Row],[DurationMilliseconds]]-B2175,Cb23Mt[[#This Row],[DurationMilliseconds]])</f>
        <v>141.21720000001369</v>
      </c>
      <c r="F2176" s="8">
        <f>Cb23Mt[[#This Row],[PackagePower]]*Cb23Mt[[#This Row],[TimeFrame]]/1000</f>
        <v>10.936889441389059</v>
      </c>
    </row>
    <row r="2177" spans="1:6" x14ac:dyDescent="0.3">
      <c r="A2177">
        <v>5</v>
      </c>
      <c r="B2177" s="8">
        <v>311847.30190000002</v>
      </c>
      <c r="C2177" s="8">
        <v>78.243350000000007</v>
      </c>
      <c r="D2177" t="s">
        <v>13</v>
      </c>
      <c r="E2177" s="8">
        <f>IFERROR(Cb23Mt[[#This Row],[DurationMilliseconds]]-B2176,Cb23Mt[[#This Row],[DurationMilliseconds]])</f>
        <v>155.83970000001136</v>
      </c>
      <c r="F2177" s="8">
        <f>Cb23Mt[[#This Row],[PackagePower]]*Cb23Mt[[#This Row],[TimeFrame]]/1000</f>
        <v>12.193420190995891</v>
      </c>
    </row>
    <row r="2178" spans="1:6" x14ac:dyDescent="0.3">
      <c r="A2178">
        <v>5</v>
      </c>
      <c r="B2178" s="8">
        <v>311988.90210000001</v>
      </c>
      <c r="C2178" s="8">
        <v>77.433499999999995</v>
      </c>
      <c r="D2178" t="s">
        <v>13</v>
      </c>
      <c r="E2178" s="8">
        <f>IFERROR(Cb23Mt[[#This Row],[DurationMilliseconds]]-B2177,Cb23Mt[[#This Row],[DurationMilliseconds]])</f>
        <v>141.60019999998622</v>
      </c>
      <c r="F2178" s="8">
        <f>Cb23Mt[[#This Row],[PackagePower]]*Cb23Mt[[#This Row],[TimeFrame]]/1000</f>
        <v>10.964599086698932</v>
      </c>
    </row>
    <row r="2179" spans="1:6" x14ac:dyDescent="0.3">
      <c r="A2179">
        <v>5</v>
      </c>
      <c r="B2179" s="8">
        <v>312128.53230000002</v>
      </c>
      <c r="C2179" s="8">
        <v>77.938929999999999</v>
      </c>
      <c r="D2179" t="s">
        <v>13</v>
      </c>
      <c r="E2179" s="8">
        <f>IFERROR(Cb23Mt[[#This Row],[DurationMilliseconds]]-B2178,Cb23Mt[[#This Row],[DurationMilliseconds]])</f>
        <v>139.63020000001416</v>
      </c>
      <c r="F2179" s="8">
        <f>Cb23Mt[[#This Row],[PackagePower]]*Cb23Mt[[#This Row],[TimeFrame]]/1000</f>
        <v>10.882628383687102</v>
      </c>
    </row>
    <row r="2180" spans="1:6" x14ac:dyDescent="0.3">
      <c r="A2180">
        <v>5</v>
      </c>
      <c r="B2180" s="8">
        <v>312270.01179999998</v>
      </c>
      <c r="C2180" s="8">
        <v>77.512500000000003</v>
      </c>
      <c r="D2180" t="s">
        <v>13</v>
      </c>
      <c r="E2180" s="8">
        <f>IFERROR(Cb23Mt[[#This Row],[DurationMilliseconds]]-B2179,Cb23Mt[[#This Row],[DurationMilliseconds]])</f>
        <v>141.47949999995762</v>
      </c>
      <c r="F2180" s="8">
        <f>Cb23Mt[[#This Row],[PackagePower]]*Cb23Mt[[#This Row],[TimeFrame]]/1000</f>
        <v>10.966429743746716</v>
      </c>
    </row>
    <row r="2181" spans="1:6" x14ac:dyDescent="0.3">
      <c r="A2181">
        <v>5</v>
      </c>
      <c r="B2181" s="8">
        <v>312411.25150000001</v>
      </c>
      <c r="C2181" s="8">
        <v>78.131559999999993</v>
      </c>
      <c r="D2181" t="s">
        <v>13</v>
      </c>
      <c r="E2181" s="8">
        <f>IFERROR(Cb23Mt[[#This Row],[DurationMilliseconds]]-B2180,Cb23Mt[[#This Row],[DurationMilliseconds]])</f>
        <v>141.23970000003465</v>
      </c>
      <c r="F2181" s="8">
        <f>Cb23Mt[[#This Row],[PackagePower]]*Cb23Mt[[#This Row],[TimeFrame]]/1000</f>
        <v>11.035278094934705</v>
      </c>
    </row>
    <row r="2182" spans="1:6" x14ac:dyDescent="0.3">
      <c r="A2182">
        <v>5</v>
      </c>
      <c r="B2182" s="8">
        <v>312553.4584</v>
      </c>
      <c r="C2182" s="8">
        <v>77.482560000000007</v>
      </c>
      <c r="D2182" t="s">
        <v>13</v>
      </c>
      <c r="E2182" s="8">
        <f>IFERROR(Cb23Mt[[#This Row],[DurationMilliseconds]]-B2181,Cb23Mt[[#This Row],[DurationMilliseconds]])</f>
        <v>142.20689999999013</v>
      </c>
      <c r="F2182" s="8">
        <f>Cb23Mt[[#This Row],[PackagePower]]*Cb23Mt[[#This Row],[TimeFrame]]/1000</f>
        <v>11.018554661663236</v>
      </c>
    </row>
    <row r="2183" spans="1:6" x14ac:dyDescent="0.3">
      <c r="A2183">
        <v>5</v>
      </c>
      <c r="B2183" s="8">
        <v>312695.35100000002</v>
      </c>
      <c r="C2183" s="8">
        <v>77.592680000000001</v>
      </c>
      <c r="D2183" t="s">
        <v>13</v>
      </c>
      <c r="E2183" s="8">
        <f>IFERROR(Cb23Mt[[#This Row],[DurationMilliseconds]]-B2182,Cb23Mt[[#This Row],[DurationMilliseconds]])</f>
        <v>141.89260000002105</v>
      </c>
      <c r="F2183" s="8">
        <f>Cb23Mt[[#This Row],[PackagePower]]*Cb23Mt[[#This Row],[TimeFrame]]/1000</f>
        <v>11.009827106169634</v>
      </c>
    </row>
    <row r="2184" spans="1:6" x14ac:dyDescent="0.3">
      <c r="A2184">
        <v>5</v>
      </c>
      <c r="B2184" s="8">
        <v>312834.85600000003</v>
      </c>
      <c r="C2184" s="8">
        <v>77.059489999999997</v>
      </c>
      <c r="D2184" t="s">
        <v>13</v>
      </c>
      <c r="E2184" s="8">
        <f>IFERROR(Cb23Mt[[#This Row],[DurationMilliseconds]]-B2183,Cb23Mt[[#This Row],[DurationMilliseconds]])</f>
        <v>139.50500000000466</v>
      </c>
      <c r="F2184" s="8">
        <f>Cb23Mt[[#This Row],[PackagePower]]*Cb23Mt[[#This Row],[TimeFrame]]/1000</f>
        <v>10.750184152450357</v>
      </c>
    </row>
    <row r="2185" spans="1:6" x14ac:dyDescent="0.3">
      <c r="A2185">
        <v>5</v>
      </c>
      <c r="B2185" s="8">
        <v>312975.21279999998</v>
      </c>
      <c r="C2185" s="8">
        <v>78.716970000000003</v>
      </c>
      <c r="D2185" t="s">
        <v>13</v>
      </c>
      <c r="E2185" s="8">
        <f>IFERROR(Cb23Mt[[#This Row],[DurationMilliseconds]]-B2184,Cb23Mt[[#This Row],[DurationMilliseconds]])</f>
        <v>140.35679999995045</v>
      </c>
      <c r="F2185" s="8">
        <f>Cb23Mt[[#This Row],[PackagePower]]*Cb23Mt[[#This Row],[TimeFrame]]/1000</f>
        <v>11.048462014892101</v>
      </c>
    </row>
    <row r="2186" spans="1:6" x14ac:dyDescent="0.3">
      <c r="A2186">
        <v>5</v>
      </c>
      <c r="B2186" s="8">
        <v>313117.25880000001</v>
      </c>
      <c r="C2186" s="8">
        <v>77.188329999999993</v>
      </c>
      <c r="D2186" t="s">
        <v>13</v>
      </c>
      <c r="E2186" s="8">
        <f>IFERROR(Cb23Mt[[#This Row],[DurationMilliseconds]]-B2185,Cb23Mt[[#This Row],[DurationMilliseconds]])</f>
        <v>142.0460000000312</v>
      </c>
      <c r="F2186" s="8">
        <f>Cb23Mt[[#This Row],[PackagePower]]*Cb23Mt[[#This Row],[TimeFrame]]/1000</f>
        <v>10.964293523182407</v>
      </c>
    </row>
    <row r="2187" spans="1:6" x14ac:dyDescent="0.3">
      <c r="A2187">
        <v>5</v>
      </c>
      <c r="B2187" s="8">
        <v>313258.37670000002</v>
      </c>
      <c r="C2187" s="8">
        <v>77.55153</v>
      </c>
      <c r="D2187" t="s">
        <v>13</v>
      </c>
      <c r="E2187" s="8">
        <f>IFERROR(Cb23Mt[[#This Row],[DurationMilliseconds]]-B2186,Cb23Mt[[#This Row],[DurationMilliseconds]])</f>
        <v>141.11790000001201</v>
      </c>
      <c r="F2187" s="8">
        <f>Cb23Mt[[#This Row],[PackagePower]]*Cb23Mt[[#This Row],[TimeFrame]]/1000</f>
        <v>10.943909055387932</v>
      </c>
    </row>
    <row r="2188" spans="1:6" x14ac:dyDescent="0.3">
      <c r="A2188">
        <v>5</v>
      </c>
      <c r="B2188" s="8">
        <v>313397.70529999997</v>
      </c>
      <c r="C2188" s="8">
        <v>78.126490000000004</v>
      </c>
      <c r="D2188" t="s">
        <v>13</v>
      </c>
      <c r="E2188" s="8">
        <f>IFERROR(Cb23Mt[[#This Row],[DurationMilliseconds]]-B2187,Cb23Mt[[#This Row],[DurationMilliseconds]])</f>
        <v>139.3285999999498</v>
      </c>
      <c r="F2188" s="8">
        <f>Cb23Mt[[#This Row],[PackagePower]]*Cb23Mt[[#This Row],[TimeFrame]]/1000</f>
        <v>10.885254474610079</v>
      </c>
    </row>
    <row r="2189" spans="1:6" x14ac:dyDescent="0.3">
      <c r="A2189">
        <v>5</v>
      </c>
      <c r="B2189" s="8">
        <v>313537.2941</v>
      </c>
      <c r="C2189" s="8">
        <v>78.309659999999994</v>
      </c>
      <c r="D2189" t="s">
        <v>13</v>
      </c>
      <c r="E2189" s="8">
        <f>IFERROR(Cb23Mt[[#This Row],[DurationMilliseconds]]-B2188,Cb23Mt[[#This Row],[DurationMilliseconds]])</f>
        <v>139.58880000002682</v>
      </c>
      <c r="F2189" s="8">
        <f>Cb23Mt[[#This Row],[PackagePower]]*Cb23Mt[[#This Row],[TimeFrame]]/1000</f>
        <v>10.9311514678101</v>
      </c>
    </row>
    <row r="2190" spans="1:6" x14ac:dyDescent="0.3">
      <c r="A2190">
        <v>5</v>
      </c>
      <c r="B2190" s="8">
        <v>313678.489</v>
      </c>
      <c r="C2190" s="8">
        <v>78.042659999999998</v>
      </c>
      <c r="D2190" t="s">
        <v>13</v>
      </c>
      <c r="E2190" s="8">
        <f>IFERROR(Cb23Mt[[#This Row],[DurationMilliseconds]]-B2189,Cb23Mt[[#This Row],[DurationMilliseconds]])</f>
        <v>141.19490000000224</v>
      </c>
      <c r="F2190" s="8">
        <f>Cb23Mt[[#This Row],[PackagePower]]*Cb23Mt[[#This Row],[TimeFrame]]/1000</f>
        <v>11.019225574434175</v>
      </c>
    </row>
    <row r="2191" spans="1:6" x14ac:dyDescent="0.3">
      <c r="A2191">
        <v>5</v>
      </c>
      <c r="B2191" s="8">
        <v>313820.17580000003</v>
      </c>
      <c r="C2191" s="8">
        <v>78.414439999999999</v>
      </c>
      <c r="D2191" t="s">
        <v>13</v>
      </c>
      <c r="E2191" s="8">
        <f>IFERROR(Cb23Mt[[#This Row],[DurationMilliseconds]]-B2190,Cb23Mt[[#This Row],[DurationMilliseconds]])</f>
        <v>141.68680000002496</v>
      </c>
      <c r="F2191" s="8">
        <f>Cb23Mt[[#This Row],[PackagePower]]*Cb23Mt[[#This Row],[TimeFrame]]/1000</f>
        <v>11.110291077393956</v>
      </c>
    </row>
    <row r="2192" spans="1:6" x14ac:dyDescent="0.3">
      <c r="A2192">
        <v>5</v>
      </c>
      <c r="B2192" s="8">
        <v>313975.68459999998</v>
      </c>
      <c r="C2192" s="8">
        <v>77.903530000000003</v>
      </c>
      <c r="D2192" t="s">
        <v>13</v>
      </c>
      <c r="E2192" s="8">
        <f>IFERROR(Cb23Mt[[#This Row],[DurationMilliseconds]]-B2191,Cb23Mt[[#This Row],[DurationMilliseconds]])</f>
        <v>155.50879999995232</v>
      </c>
      <c r="F2192" s="8">
        <f>Cb23Mt[[#This Row],[PackagePower]]*Cb23Mt[[#This Row],[TimeFrame]]/1000</f>
        <v>12.114684466060286</v>
      </c>
    </row>
    <row r="2193" spans="1:6" x14ac:dyDescent="0.3">
      <c r="A2193">
        <v>5</v>
      </c>
      <c r="B2193" s="8">
        <v>314117.21840000001</v>
      </c>
      <c r="C2193" s="8">
        <v>78.227090000000004</v>
      </c>
      <c r="D2193" t="s">
        <v>13</v>
      </c>
      <c r="E2193" s="8">
        <f>IFERROR(Cb23Mt[[#This Row],[DurationMilliseconds]]-B2192,Cb23Mt[[#This Row],[DurationMilliseconds]])</f>
        <v>141.53380000003381</v>
      </c>
      <c r="F2193" s="8">
        <f>Cb23Mt[[#This Row],[PackagePower]]*Cb23Mt[[#This Row],[TimeFrame]]/1000</f>
        <v>11.071777310644645</v>
      </c>
    </row>
    <row r="2194" spans="1:6" x14ac:dyDescent="0.3">
      <c r="A2194">
        <v>5</v>
      </c>
      <c r="B2194" s="8">
        <v>314257.41509999998</v>
      </c>
      <c r="C2194" s="8">
        <v>78.71893</v>
      </c>
      <c r="D2194" t="s">
        <v>13</v>
      </c>
      <c r="E2194" s="8">
        <f>IFERROR(Cb23Mt[[#This Row],[DurationMilliseconds]]-B2193,Cb23Mt[[#This Row],[DurationMilliseconds]])</f>
        <v>140.19669999997132</v>
      </c>
      <c r="F2194" s="8">
        <f>Cb23Mt[[#This Row],[PackagePower]]*Cb23Mt[[#This Row],[TimeFrame]]/1000</f>
        <v>11.036134213528742</v>
      </c>
    </row>
    <row r="2195" spans="1:6" x14ac:dyDescent="0.3">
      <c r="A2195">
        <v>5</v>
      </c>
      <c r="B2195" s="8">
        <v>314397.96720000001</v>
      </c>
      <c r="C2195" s="8">
        <v>78.385689999999997</v>
      </c>
      <c r="D2195" t="s">
        <v>13</v>
      </c>
      <c r="E2195" s="8">
        <f>IFERROR(Cb23Mt[[#This Row],[DurationMilliseconds]]-B2194,Cb23Mt[[#This Row],[DurationMilliseconds]])</f>
        <v>140.5521000000299</v>
      </c>
      <c r="F2195" s="8">
        <f>Cb23Mt[[#This Row],[PackagePower]]*Cb23Mt[[#This Row],[TimeFrame]]/1000</f>
        <v>11.017273339451343</v>
      </c>
    </row>
    <row r="2196" spans="1:6" x14ac:dyDescent="0.3">
      <c r="A2196">
        <v>5</v>
      </c>
      <c r="B2196" s="8">
        <v>314538.68849999999</v>
      </c>
      <c r="C2196" s="8">
        <v>78.41592</v>
      </c>
      <c r="D2196" t="s">
        <v>13</v>
      </c>
      <c r="E2196" s="8">
        <f>IFERROR(Cb23Mt[[#This Row],[DurationMilliseconds]]-B2195,Cb23Mt[[#This Row],[DurationMilliseconds]])</f>
        <v>140.7212999999756</v>
      </c>
      <c r="F2196" s="8">
        <f>Cb23Mt[[#This Row],[PackagePower]]*Cb23Mt[[#This Row],[TimeFrame]]/1000</f>
        <v>11.034790203094087</v>
      </c>
    </row>
    <row r="2197" spans="1:6" x14ac:dyDescent="0.3">
      <c r="A2197">
        <v>5</v>
      </c>
      <c r="B2197" s="8">
        <v>314681.20380000002</v>
      </c>
      <c r="C2197" s="8">
        <v>78.530749999999998</v>
      </c>
      <c r="D2197" t="s">
        <v>13</v>
      </c>
      <c r="E2197" s="8">
        <f>IFERROR(Cb23Mt[[#This Row],[DurationMilliseconds]]-B2196,Cb23Mt[[#This Row],[DurationMilliseconds]])</f>
        <v>142.51530000002822</v>
      </c>
      <c r="F2197" s="8">
        <f>Cb23Mt[[#This Row],[PackagePower]]*Cb23Mt[[#This Row],[TimeFrame]]/1000</f>
        <v>11.191833395477214</v>
      </c>
    </row>
    <row r="2198" spans="1:6" x14ac:dyDescent="0.3">
      <c r="A2198">
        <v>5</v>
      </c>
      <c r="B2198" s="8">
        <v>314820.03970000002</v>
      </c>
      <c r="C2198" s="8">
        <v>78.278800000000004</v>
      </c>
      <c r="D2198" t="s">
        <v>13</v>
      </c>
      <c r="E2198" s="8">
        <f>IFERROR(Cb23Mt[[#This Row],[DurationMilliseconds]]-B2197,Cb23Mt[[#This Row],[DurationMilliseconds]])</f>
        <v>138.83590000000549</v>
      </c>
      <c r="F2198" s="8">
        <f>Cb23Mt[[#This Row],[PackagePower]]*Cb23Mt[[#This Row],[TimeFrame]]/1000</f>
        <v>10.867907648920431</v>
      </c>
    </row>
    <row r="2199" spans="1:6" x14ac:dyDescent="0.3">
      <c r="A2199">
        <v>5</v>
      </c>
      <c r="B2199" s="8">
        <v>314960.90509999997</v>
      </c>
      <c r="C2199" s="8">
        <v>79.075760000000002</v>
      </c>
      <c r="D2199" t="s">
        <v>13</v>
      </c>
      <c r="E2199" s="8">
        <f>IFERROR(Cb23Mt[[#This Row],[DurationMilliseconds]]-B2198,Cb23Mt[[#This Row],[DurationMilliseconds]])</f>
        <v>140.86539999995148</v>
      </c>
      <c r="F2199" s="8">
        <f>Cb23Mt[[#This Row],[PackagePower]]*Cb23Mt[[#This Row],[TimeFrame]]/1000</f>
        <v>11.139038562700163</v>
      </c>
    </row>
    <row r="2200" spans="1:6" x14ac:dyDescent="0.3">
      <c r="A2200">
        <v>5</v>
      </c>
      <c r="B2200" s="8">
        <v>315102.26459999999</v>
      </c>
      <c r="C2200" s="8">
        <v>78.10033</v>
      </c>
      <c r="D2200" t="s">
        <v>13</v>
      </c>
      <c r="E2200" s="8">
        <f>IFERROR(Cb23Mt[[#This Row],[DurationMilliseconds]]-B2199,Cb23Mt[[#This Row],[DurationMilliseconds]])</f>
        <v>141.35950000002049</v>
      </c>
      <c r="F2200" s="8">
        <f>Cb23Mt[[#This Row],[PackagePower]]*Cb23Mt[[#This Row],[TimeFrame]]/1000</f>
        <v>11.040223598636599</v>
      </c>
    </row>
    <row r="2201" spans="1:6" x14ac:dyDescent="0.3">
      <c r="A2201">
        <v>5</v>
      </c>
      <c r="B2201" s="8">
        <v>315244.40850000002</v>
      </c>
      <c r="C2201" s="8">
        <v>78.626440000000002</v>
      </c>
      <c r="D2201" t="s">
        <v>13</v>
      </c>
      <c r="E2201" s="8">
        <f>IFERROR(Cb23Mt[[#This Row],[DurationMilliseconds]]-B2200,Cb23Mt[[#This Row],[DurationMilliseconds]])</f>
        <v>142.14390000002459</v>
      </c>
      <c r="F2201" s="8">
        <f>Cb23Mt[[#This Row],[PackagePower]]*Cb23Mt[[#This Row],[TimeFrame]]/1000</f>
        <v>11.176268824717933</v>
      </c>
    </row>
    <row r="2202" spans="1:6" x14ac:dyDescent="0.3">
      <c r="A2202">
        <v>5</v>
      </c>
      <c r="B2202" s="8">
        <v>315385.96909999999</v>
      </c>
      <c r="C2202" s="8">
        <v>78.776660000000007</v>
      </c>
      <c r="D2202" t="s">
        <v>13</v>
      </c>
      <c r="E2202" s="8">
        <f>IFERROR(Cb23Mt[[#This Row],[DurationMilliseconds]]-B2201,Cb23Mt[[#This Row],[DurationMilliseconds]])</f>
        <v>141.56059999996796</v>
      </c>
      <c r="F2202" s="8">
        <f>Cb23Mt[[#This Row],[PackagePower]]*Cb23Mt[[#This Row],[TimeFrame]]/1000</f>
        <v>11.151671255593477</v>
      </c>
    </row>
    <row r="2203" spans="1:6" x14ac:dyDescent="0.3">
      <c r="A2203">
        <v>5</v>
      </c>
      <c r="B2203" s="8">
        <v>315527.3175</v>
      </c>
      <c r="C2203" s="8">
        <v>78.912639999999996</v>
      </c>
      <c r="D2203" t="s">
        <v>13</v>
      </c>
      <c r="E2203" s="8">
        <f>IFERROR(Cb23Mt[[#This Row],[DurationMilliseconds]]-B2202,Cb23Mt[[#This Row],[DurationMilliseconds]])</f>
        <v>141.34840000001714</v>
      </c>
      <c r="F2203" s="8">
        <f>Cb23Mt[[#This Row],[PackagePower]]*Cb23Mt[[#This Row],[TimeFrame]]/1000</f>
        <v>11.154175403777352</v>
      </c>
    </row>
    <row r="2204" spans="1:6" x14ac:dyDescent="0.3">
      <c r="A2204">
        <v>5</v>
      </c>
      <c r="B2204" s="8">
        <v>315667.55469999998</v>
      </c>
      <c r="C2204" s="8">
        <v>78.634820000000005</v>
      </c>
      <c r="D2204" t="s">
        <v>13</v>
      </c>
      <c r="E2204" s="8">
        <f>IFERROR(Cb23Mt[[#This Row],[DurationMilliseconds]]-B2203,Cb23Mt[[#This Row],[DurationMilliseconds]])</f>
        <v>140.23719999997411</v>
      </c>
      <c r="F2204" s="8">
        <f>Cb23Mt[[#This Row],[PackagePower]]*Cb23Mt[[#This Row],[TimeFrame]]/1000</f>
        <v>11.027526979301966</v>
      </c>
    </row>
    <row r="2205" spans="1:6" x14ac:dyDescent="0.3">
      <c r="A2205">
        <v>5</v>
      </c>
      <c r="B2205" s="8">
        <v>315810.81790000002</v>
      </c>
      <c r="C2205" s="8">
        <v>78.392169999999993</v>
      </c>
      <c r="D2205" t="s">
        <v>13</v>
      </c>
      <c r="E2205" s="8">
        <f>IFERROR(Cb23Mt[[#This Row],[DurationMilliseconds]]-B2204,Cb23Mt[[#This Row],[DurationMilliseconds]])</f>
        <v>143.26320000004489</v>
      </c>
      <c r="F2205" s="8">
        <f>Cb23Mt[[#This Row],[PackagePower]]*Cb23Mt[[#This Row],[TimeFrame]]/1000</f>
        <v>11.230713129147517</v>
      </c>
    </row>
    <row r="2206" spans="1:6" x14ac:dyDescent="0.3">
      <c r="A2206">
        <v>5</v>
      </c>
      <c r="B2206" s="8">
        <v>315951.99680000002</v>
      </c>
      <c r="C2206" s="8">
        <v>79.352369999999993</v>
      </c>
      <c r="D2206" t="s">
        <v>13</v>
      </c>
      <c r="E2206" s="8">
        <f>IFERROR(Cb23Mt[[#This Row],[DurationMilliseconds]]-B2205,Cb23Mt[[#This Row],[DurationMilliseconds]])</f>
        <v>141.17889999999898</v>
      </c>
      <c r="F2206" s="8">
        <f>Cb23Mt[[#This Row],[PackagePower]]*Cb23Mt[[#This Row],[TimeFrame]]/1000</f>
        <v>11.202880308992917</v>
      </c>
    </row>
    <row r="2207" spans="1:6" x14ac:dyDescent="0.3">
      <c r="A2207">
        <v>5</v>
      </c>
      <c r="B2207" s="8">
        <v>316092.09840000002</v>
      </c>
      <c r="C2207" s="8">
        <v>78.282679999999999</v>
      </c>
      <c r="D2207" t="s">
        <v>13</v>
      </c>
      <c r="E2207" s="8">
        <f>IFERROR(Cb23Mt[[#This Row],[DurationMilliseconds]]-B2206,Cb23Mt[[#This Row],[DurationMilliseconds]])</f>
        <v>140.10159999999451</v>
      </c>
      <c r="F2207" s="8">
        <f>Cb23Mt[[#This Row],[PackagePower]]*Cb23Mt[[#This Row],[TimeFrame]]/1000</f>
        <v>10.96752872028757</v>
      </c>
    </row>
    <row r="2208" spans="1:6" x14ac:dyDescent="0.3">
      <c r="A2208">
        <v>5</v>
      </c>
      <c r="B2208" s="8">
        <v>316232.18400000001</v>
      </c>
      <c r="C2208" s="8">
        <v>79.03886</v>
      </c>
      <c r="D2208" t="s">
        <v>13</v>
      </c>
      <c r="E2208" s="8">
        <f>IFERROR(Cb23Mt[[#This Row],[DurationMilliseconds]]-B2207,Cb23Mt[[#This Row],[DurationMilliseconds]])</f>
        <v>140.08559999999125</v>
      </c>
      <c r="F2208" s="8">
        <f>Cb23Mt[[#This Row],[PackagePower]]*Cb23Mt[[#This Row],[TimeFrame]]/1000</f>
        <v>11.072206126415308</v>
      </c>
    </row>
    <row r="2209" spans="1:6" x14ac:dyDescent="0.3">
      <c r="A2209">
        <v>5</v>
      </c>
      <c r="B2209" s="8">
        <v>316372.73690000002</v>
      </c>
      <c r="C2209" s="8">
        <v>78.631900000000002</v>
      </c>
      <c r="D2209" t="s">
        <v>13</v>
      </c>
      <c r="E2209" s="8">
        <f>IFERROR(Cb23Mt[[#This Row],[DurationMilliseconds]]-B2208,Cb23Mt[[#This Row],[DurationMilliseconds]])</f>
        <v>140.55290000000969</v>
      </c>
      <c r="F2209" s="8">
        <f>Cb23Mt[[#This Row],[PackagePower]]*Cb23Mt[[#This Row],[TimeFrame]]/1000</f>
        <v>11.051941577510762</v>
      </c>
    </row>
    <row r="2210" spans="1:6" x14ac:dyDescent="0.3">
      <c r="A2210">
        <v>5</v>
      </c>
      <c r="B2210" s="8">
        <v>316513.41889999999</v>
      </c>
      <c r="C2210" s="8">
        <v>79.174509999999998</v>
      </c>
      <c r="D2210" t="s">
        <v>13</v>
      </c>
      <c r="E2210" s="8">
        <f>IFERROR(Cb23Mt[[#This Row],[DurationMilliseconds]]-B2209,Cb23Mt[[#This Row],[DurationMilliseconds]])</f>
        <v>140.68199999997159</v>
      </c>
      <c r="F2210" s="8">
        <f>Cb23Mt[[#This Row],[PackagePower]]*Cb23Mt[[#This Row],[TimeFrame]]/1000</f>
        <v>11.138428415817751</v>
      </c>
    </row>
    <row r="2211" spans="1:6" x14ac:dyDescent="0.3">
      <c r="A2211">
        <v>5</v>
      </c>
      <c r="B2211" s="8">
        <v>316652.24890000001</v>
      </c>
      <c r="C2211" s="8">
        <v>78.628649999999993</v>
      </c>
      <c r="D2211" t="s">
        <v>13</v>
      </c>
      <c r="E2211" s="8">
        <f>IFERROR(Cb23Mt[[#This Row],[DurationMilliseconds]]-B2210,Cb23Mt[[#This Row],[DurationMilliseconds]])</f>
        <v>138.8300000000163</v>
      </c>
      <c r="F2211" s="8">
        <f>Cb23Mt[[#This Row],[PackagePower]]*Cb23Mt[[#This Row],[TimeFrame]]/1000</f>
        <v>10.916015479501281</v>
      </c>
    </row>
    <row r="2212" spans="1:6" x14ac:dyDescent="0.3">
      <c r="A2212">
        <v>5</v>
      </c>
      <c r="B2212" s="8">
        <v>316792.18729999999</v>
      </c>
      <c r="C2212" s="8">
        <v>78.205619999999996</v>
      </c>
      <c r="D2212" t="s">
        <v>13</v>
      </c>
      <c r="E2212" s="8">
        <f>IFERROR(Cb23Mt[[#This Row],[DurationMilliseconds]]-B2211,Cb23Mt[[#This Row],[DurationMilliseconds]])</f>
        <v>139.93839999998454</v>
      </c>
      <c r="F2212" s="8">
        <f>Cb23Mt[[#This Row],[PackagePower]]*Cb23Mt[[#This Row],[TimeFrame]]/1000</f>
        <v>10.943969333806789</v>
      </c>
    </row>
    <row r="2213" spans="1:6" x14ac:dyDescent="0.3">
      <c r="A2213">
        <v>5</v>
      </c>
      <c r="B2213" s="8">
        <v>316933.38299999997</v>
      </c>
      <c r="C2213" s="8">
        <v>79.618290000000002</v>
      </c>
      <c r="D2213" t="s">
        <v>13</v>
      </c>
      <c r="E2213" s="8">
        <f>IFERROR(Cb23Mt[[#This Row],[DurationMilliseconds]]-B2212,Cb23Mt[[#This Row],[DurationMilliseconds]])</f>
        <v>141.19569999998203</v>
      </c>
      <c r="F2213" s="8">
        <f>Cb23Mt[[#This Row],[PackagePower]]*Cb23Mt[[#This Row],[TimeFrame]]/1000</f>
        <v>11.24176018935157</v>
      </c>
    </row>
    <row r="2214" spans="1:6" x14ac:dyDescent="0.3">
      <c r="A2214">
        <v>5</v>
      </c>
      <c r="B2214" s="8">
        <v>317090.79080000002</v>
      </c>
      <c r="C2214" s="8">
        <v>78.38673</v>
      </c>
      <c r="D2214" t="s">
        <v>13</v>
      </c>
      <c r="E2214" s="8">
        <f>IFERROR(Cb23Mt[[#This Row],[DurationMilliseconds]]-B2213,Cb23Mt[[#This Row],[DurationMilliseconds]])</f>
        <v>157.40780000004452</v>
      </c>
      <c r="F2214" s="8">
        <f>Cb23Mt[[#This Row],[PackagePower]]*Cb23Mt[[#This Row],[TimeFrame]]/1000</f>
        <v>12.338682718497489</v>
      </c>
    </row>
    <row r="2215" spans="1:6" x14ac:dyDescent="0.3">
      <c r="A2215">
        <v>5</v>
      </c>
      <c r="B2215" s="8">
        <v>317230.45510000002</v>
      </c>
      <c r="C2215" s="8">
        <v>79.152720000000002</v>
      </c>
      <c r="D2215" t="s">
        <v>13</v>
      </c>
      <c r="E2215" s="8">
        <f>IFERROR(Cb23Mt[[#This Row],[DurationMilliseconds]]-B2214,Cb23Mt[[#This Row],[DurationMilliseconds]])</f>
        <v>139.664300000004</v>
      </c>
      <c r="F2215" s="8">
        <f>Cb23Mt[[#This Row],[PackagePower]]*Cb23Mt[[#This Row],[TimeFrame]]/1000</f>
        <v>11.054809231896318</v>
      </c>
    </row>
    <row r="2216" spans="1:6" x14ac:dyDescent="0.3">
      <c r="A2216">
        <v>5</v>
      </c>
      <c r="B2216" s="8">
        <v>317371.28600000002</v>
      </c>
      <c r="C2216" s="8">
        <v>79.401539999999997</v>
      </c>
      <c r="D2216" t="s">
        <v>13</v>
      </c>
      <c r="E2216" s="8">
        <f>IFERROR(Cb23Mt[[#This Row],[DurationMilliseconds]]-B2215,Cb23Mt[[#This Row],[DurationMilliseconds]])</f>
        <v>140.83090000000084</v>
      </c>
      <c r="F2216" s="8">
        <f>Cb23Mt[[#This Row],[PackagePower]]*Cb23Mt[[#This Row],[TimeFrame]]/1000</f>
        <v>11.182190339586066</v>
      </c>
    </row>
    <row r="2217" spans="1:6" x14ac:dyDescent="0.3">
      <c r="A2217">
        <v>5</v>
      </c>
      <c r="B2217" s="8">
        <v>317514.71480000002</v>
      </c>
      <c r="C2217" s="8">
        <v>78.148889999999994</v>
      </c>
      <c r="D2217" t="s">
        <v>13</v>
      </c>
      <c r="E2217" s="8">
        <f>IFERROR(Cb23Mt[[#This Row],[DurationMilliseconds]]-B2216,Cb23Mt[[#This Row],[DurationMilliseconds]])</f>
        <v>143.42879999999423</v>
      </c>
      <c r="F2217" s="8">
        <f>Cb23Mt[[#This Row],[PackagePower]]*Cb23Mt[[#This Row],[TimeFrame]]/1000</f>
        <v>11.208801514031547</v>
      </c>
    </row>
    <row r="2218" spans="1:6" x14ac:dyDescent="0.3">
      <c r="A2218">
        <v>5</v>
      </c>
      <c r="B2218" s="8">
        <v>317654.65039999998</v>
      </c>
      <c r="C2218" s="8">
        <v>79.369129999999998</v>
      </c>
      <c r="D2218" t="s">
        <v>13</v>
      </c>
      <c r="E2218" s="8">
        <f>IFERROR(Cb23Mt[[#This Row],[DurationMilliseconds]]-B2217,Cb23Mt[[#This Row],[DurationMilliseconds]])</f>
        <v>139.93559999996796</v>
      </c>
      <c r="F2218" s="8">
        <f>Cb23Mt[[#This Row],[PackagePower]]*Cb23Mt[[#This Row],[TimeFrame]]/1000</f>
        <v>11.106566828025457</v>
      </c>
    </row>
    <row r="2219" spans="1:6" x14ac:dyDescent="0.3">
      <c r="A2219">
        <v>5</v>
      </c>
      <c r="B2219" s="8">
        <v>317794.98719999997</v>
      </c>
      <c r="C2219" s="8">
        <v>78.65643</v>
      </c>
      <c r="D2219" t="s">
        <v>13</v>
      </c>
      <c r="E2219" s="8">
        <f>IFERROR(Cb23Mt[[#This Row],[DurationMilliseconds]]-B2218,Cb23Mt[[#This Row],[DurationMilliseconds]])</f>
        <v>140.33679999999003</v>
      </c>
      <c r="F2219" s="8">
        <f>Cb23Mt[[#This Row],[PackagePower]]*Cb23Mt[[#This Row],[TimeFrame]]/1000</f>
        <v>11.038391685623216</v>
      </c>
    </row>
    <row r="2220" spans="1:6" x14ac:dyDescent="0.3">
      <c r="A2220">
        <v>5</v>
      </c>
      <c r="B2220" s="8">
        <v>317936.44900000002</v>
      </c>
      <c r="C2220" s="8">
        <v>79.362380000000002</v>
      </c>
      <c r="D2220" t="s">
        <v>13</v>
      </c>
      <c r="E2220" s="8">
        <f>IFERROR(Cb23Mt[[#This Row],[DurationMilliseconds]]-B2219,Cb23Mt[[#This Row],[DurationMilliseconds]])</f>
        <v>141.46180000004824</v>
      </c>
      <c r="F2220" s="8">
        <f>Cb23Mt[[#This Row],[PackagePower]]*Cb23Mt[[#This Row],[TimeFrame]]/1000</f>
        <v>11.226745127087828</v>
      </c>
    </row>
    <row r="2221" spans="1:6" x14ac:dyDescent="0.3">
      <c r="A2221">
        <v>5</v>
      </c>
      <c r="B2221" s="8">
        <v>318078.47019999998</v>
      </c>
      <c r="C2221" s="8">
        <v>78.849090000000004</v>
      </c>
      <c r="D2221" t="s">
        <v>13</v>
      </c>
      <c r="E2221" s="8">
        <f>IFERROR(Cb23Mt[[#This Row],[DurationMilliseconds]]-B2220,Cb23Mt[[#This Row],[DurationMilliseconds]])</f>
        <v>142.02119999995921</v>
      </c>
      <c r="F2221" s="8">
        <f>Cb23Mt[[#This Row],[PackagePower]]*Cb23Mt[[#This Row],[TimeFrame]]/1000</f>
        <v>11.198242380704784</v>
      </c>
    </row>
    <row r="2222" spans="1:6" x14ac:dyDescent="0.3">
      <c r="A2222">
        <v>5</v>
      </c>
      <c r="B2222" s="8">
        <v>318234.77510000003</v>
      </c>
      <c r="C2222" s="8">
        <v>78.810199999999995</v>
      </c>
      <c r="D2222" t="s">
        <v>13</v>
      </c>
      <c r="E2222" s="8">
        <f>IFERROR(Cb23Mt[[#This Row],[DurationMilliseconds]]-B2221,Cb23Mt[[#This Row],[DurationMilliseconds]])</f>
        <v>156.30490000004647</v>
      </c>
      <c r="F2222" s="8">
        <f>Cb23Mt[[#This Row],[PackagePower]]*Cb23Mt[[#This Row],[TimeFrame]]/1000</f>
        <v>12.318420429983663</v>
      </c>
    </row>
    <row r="2223" spans="1:6" x14ac:dyDescent="0.3">
      <c r="A2223">
        <v>5</v>
      </c>
      <c r="B2223" s="8">
        <v>318375.35159999999</v>
      </c>
      <c r="C2223" s="8">
        <v>79.35463</v>
      </c>
      <c r="D2223" t="s">
        <v>13</v>
      </c>
      <c r="E2223" s="8">
        <f>IFERROR(Cb23Mt[[#This Row],[DurationMilliseconds]]-B2222,Cb23Mt[[#This Row],[DurationMilliseconds]])</f>
        <v>140.57649999996647</v>
      </c>
      <c r="F2223" s="8">
        <f>Cb23Mt[[#This Row],[PackagePower]]*Cb23Mt[[#This Row],[TimeFrame]]/1000</f>
        <v>11.155396144192339</v>
      </c>
    </row>
    <row r="2224" spans="1:6" x14ac:dyDescent="0.3">
      <c r="A2224">
        <v>5</v>
      </c>
      <c r="B2224" s="8">
        <v>318515.60139999999</v>
      </c>
      <c r="C2224" s="8">
        <v>79.166079999999994</v>
      </c>
      <c r="D2224" t="s">
        <v>13</v>
      </c>
      <c r="E2224" s="8">
        <f>IFERROR(Cb23Mt[[#This Row],[DurationMilliseconds]]-B2223,Cb23Mt[[#This Row],[DurationMilliseconds]])</f>
        <v>140.2497999999905</v>
      </c>
      <c r="F2224" s="8">
        <f>Cb23Mt[[#This Row],[PackagePower]]*Cb23Mt[[#This Row],[TimeFrame]]/1000</f>
        <v>11.103026886783248</v>
      </c>
    </row>
    <row r="2225" spans="1:6" x14ac:dyDescent="0.3">
      <c r="A2225">
        <v>5</v>
      </c>
      <c r="B2225" s="8">
        <v>318655.14030000003</v>
      </c>
      <c r="C2225" s="8">
        <v>78.858620000000002</v>
      </c>
      <c r="D2225" t="s">
        <v>13</v>
      </c>
      <c r="E2225" s="8">
        <f>IFERROR(Cb23Mt[[#This Row],[DurationMilliseconds]]-B2224,Cb23Mt[[#This Row],[DurationMilliseconds]])</f>
        <v>139.53890000004321</v>
      </c>
      <c r="F2225" s="8">
        <f>Cb23Mt[[#This Row],[PackagePower]]*Cb23Mt[[#This Row],[TimeFrame]]/1000</f>
        <v>11.003845090321409</v>
      </c>
    </row>
    <row r="2226" spans="1:6" x14ac:dyDescent="0.3">
      <c r="A2226">
        <v>5</v>
      </c>
      <c r="B2226" s="8">
        <v>318796.27480000001</v>
      </c>
      <c r="C2226" s="8">
        <v>79.312029999999993</v>
      </c>
      <c r="D2226" t="s">
        <v>13</v>
      </c>
      <c r="E2226" s="8">
        <f>IFERROR(Cb23Mt[[#This Row],[DurationMilliseconds]]-B2225,Cb23Mt[[#This Row],[DurationMilliseconds]])</f>
        <v>141.13449999998556</v>
      </c>
      <c r="F2226" s="8">
        <f>Cb23Mt[[#This Row],[PackagePower]]*Cb23Mt[[#This Row],[TimeFrame]]/1000</f>
        <v>11.193663698033854</v>
      </c>
    </row>
    <row r="2227" spans="1:6" x14ac:dyDescent="0.3">
      <c r="A2227">
        <v>5</v>
      </c>
      <c r="B2227" s="8">
        <v>318936.24810000003</v>
      </c>
      <c r="C2227" s="8">
        <v>79.066509999999994</v>
      </c>
      <c r="D2227" t="s">
        <v>13</v>
      </c>
      <c r="E2227" s="8">
        <f>IFERROR(Cb23Mt[[#This Row],[DurationMilliseconds]]-B2226,Cb23Mt[[#This Row],[DurationMilliseconds]])</f>
        <v>139.97330000001239</v>
      </c>
      <c r="F2227" s="8">
        <f>Cb23Mt[[#This Row],[PackagePower]]*Cb23Mt[[#This Row],[TimeFrame]]/1000</f>
        <v>11.067200324183979</v>
      </c>
    </row>
    <row r="2228" spans="1:6" x14ac:dyDescent="0.3">
      <c r="A2228">
        <v>5</v>
      </c>
      <c r="B2228" s="8">
        <v>319077.54489999998</v>
      </c>
      <c r="C2228" s="8">
        <v>79.267589999999998</v>
      </c>
      <c r="D2228" t="s">
        <v>13</v>
      </c>
      <c r="E2228" s="8">
        <f>IFERROR(Cb23Mt[[#This Row],[DurationMilliseconds]]-B2227,Cb23Mt[[#This Row],[DurationMilliseconds]])</f>
        <v>141.29679999995278</v>
      </c>
      <c r="F2228" s="8">
        <f>Cb23Mt[[#This Row],[PackagePower]]*Cb23Mt[[#This Row],[TimeFrame]]/1000</f>
        <v>11.200256810708257</v>
      </c>
    </row>
    <row r="2229" spans="1:6" x14ac:dyDescent="0.3">
      <c r="A2229">
        <v>5</v>
      </c>
      <c r="B2229" s="8">
        <v>319219.8075</v>
      </c>
      <c r="C2229" s="8">
        <v>78.937539999999998</v>
      </c>
      <c r="D2229" t="s">
        <v>13</v>
      </c>
      <c r="E2229" s="8">
        <f>IFERROR(Cb23Mt[[#This Row],[DurationMilliseconds]]-B2228,Cb23Mt[[#This Row],[DurationMilliseconds]])</f>
        <v>142.26260000001639</v>
      </c>
      <c r="F2229" s="8">
        <f>Cb23Mt[[#This Row],[PackagePower]]*Cb23Mt[[#This Row],[TimeFrame]]/1000</f>
        <v>11.229859678005294</v>
      </c>
    </row>
    <row r="2230" spans="1:6" x14ac:dyDescent="0.3">
      <c r="A2230">
        <v>5</v>
      </c>
      <c r="B2230" s="8">
        <v>319359.12449999998</v>
      </c>
      <c r="C2230" s="8">
        <v>79.727239999999995</v>
      </c>
      <c r="D2230" t="s">
        <v>13</v>
      </c>
      <c r="E2230" s="8">
        <f>IFERROR(Cb23Mt[[#This Row],[DurationMilliseconds]]-B2229,Cb23Mt[[#This Row],[DurationMilliseconds]])</f>
        <v>139.31699999998091</v>
      </c>
      <c r="F2230" s="8">
        <f>Cb23Mt[[#This Row],[PackagePower]]*Cb23Mt[[#This Row],[TimeFrame]]/1000</f>
        <v>11.107359895078476</v>
      </c>
    </row>
    <row r="2231" spans="1:6" x14ac:dyDescent="0.3">
      <c r="A2231">
        <v>5</v>
      </c>
      <c r="B2231" s="8">
        <v>319498.50439999998</v>
      </c>
      <c r="C2231" s="8">
        <v>79.246350000000007</v>
      </c>
      <c r="D2231" t="s">
        <v>13</v>
      </c>
      <c r="E2231" s="8">
        <f>IFERROR(Cb23Mt[[#This Row],[DurationMilliseconds]]-B2230,Cb23Mt[[#This Row],[DurationMilliseconds]])</f>
        <v>139.37989999999991</v>
      </c>
      <c r="F2231" s="8">
        <f>Cb23Mt[[#This Row],[PackagePower]]*Cb23Mt[[#This Row],[TimeFrame]]/1000</f>
        <v>11.045348338364994</v>
      </c>
    </row>
    <row r="2232" spans="1:6" x14ac:dyDescent="0.3">
      <c r="A2232">
        <v>5</v>
      </c>
      <c r="B2232" s="8">
        <v>319639.9535</v>
      </c>
      <c r="C2232" s="8">
        <v>78.745570000000001</v>
      </c>
      <c r="D2232" t="s">
        <v>13</v>
      </c>
      <c r="E2232" s="8">
        <f>IFERROR(Cb23Mt[[#This Row],[DurationMilliseconds]]-B2231,Cb23Mt[[#This Row],[DurationMilliseconds]])</f>
        <v>141.4491000000271</v>
      </c>
      <c r="F2232" s="8">
        <f>Cb23Mt[[#This Row],[PackagePower]]*Cb23Mt[[#This Row],[TimeFrame]]/1000</f>
        <v>11.138490005489135</v>
      </c>
    </row>
    <row r="2233" spans="1:6" x14ac:dyDescent="0.3">
      <c r="A2233">
        <v>5</v>
      </c>
      <c r="B2233" s="8">
        <v>319779.57140000002</v>
      </c>
      <c r="C2233" s="8">
        <v>80.182739999999995</v>
      </c>
      <c r="D2233" t="s">
        <v>13</v>
      </c>
      <c r="E2233" s="8">
        <f>IFERROR(Cb23Mt[[#This Row],[DurationMilliseconds]]-B2232,Cb23Mt[[#This Row],[DurationMilliseconds]])</f>
        <v>139.61790000001201</v>
      </c>
      <c r="F2233" s="8">
        <f>Cb23Mt[[#This Row],[PackagePower]]*Cb23Mt[[#This Row],[TimeFrame]]/1000</f>
        <v>11.194945775046962</v>
      </c>
    </row>
    <row r="2234" spans="1:6" x14ac:dyDescent="0.3">
      <c r="A2234">
        <v>5</v>
      </c>
      <c r="B2234" s="8">
        <v>319920.95280000003</v>
      </c>
      <c r="C2234" s="8">
        <v>79.303039999999996</v>
      </c>
      <c r="D2234" t="s">
        <v>13</v>
      </c>
      <c r="E2234" s="8">
        <f>IFERROR(Cb23Mt[[#This Row],[DurationMilliseconds]]-B2233,Cb23Mt[[#This Row],[DurationMilliseconds]])</f>
        <v>141.38140000001295</v>
      </c>
      <c r="F2234" s="8">
        <f>Cb23Mt[[#This Row],[PackagePower]]*Cb23Mt[[#This Row],[TimeFrame]]/1000</f>
        <v>11.211974819457026</v>
      </c>
    </row>
    <row r="2235" spans="1:6" x14ac:dyDescent="0.3">
      <c r="A2235">
        <v>5</v>
      </c>
      <c r="B2235" s="8">
        <v>320060.80739999999</v>
      </c>
      <c r="C2235" s="8">
        <v>79.540790000000001</v>
      </c>
      <c r="D2235" t="s">
        <v>13</v>
      </c>
      <c r="E2235" s="8">
        <f>IFERROR(Cb23Mt[[#This Row],[DurationMilliseconds]]-B2234,Cb23Mt[[#This Row],[DurationMilliseconds]])</f>
        <v>139.85459999996237</v>
      </c>
      <c r="F2235" s="8">
        <f>Cb23Mt[[#This Row],[PackagePower]]*Cb23Mt[[#This Row],[TimeFrame]]/1000</f>
        <v>11.124145369131007</v>
      </c>
    </row>
    <row r="2236" spans="1:6" x14ac:dyDescent="0.3">
      <c r="A2236">
        <v>5</v>
      </c>
      <c r="B2236" s="8">
        <v>320200.3247</v>
      </c>
      <c r="C2236" s="8">
        <v>79.198490000000007</v>
      </c>
      <c r="D2236" t="s">
        <v>13</v>
      </c>
      <c r="E2236" s="8">
        <f>IFERROR(Cb23Mt[[#This Row],[DurationMilliseconds]]-B2235,Cb23Mt[[#This Row],[DurationMilliseconds]])</f>
        <v>139.5173000000068</v>
      </c>
      <c r="F2236" s="8">
        <f>Cb23Mt[[#This Row],[PackagePower]]*Cb23Mt[[#This Row],[TimeFrame]]/1000</f>
        <v>11.04955948887754</v>
      </c>
    </row>
    <row r="2237" spans="1:6" x14ac:dyDescent="0.3">
      <c r="A2237">
        <v>5</v>
      </c>
      <c r="B2237" s="8">
        <v>320341.67969999998</v>
      </c>
      <c r="C2237" s="8">
        <v>79.403790000000001</v>
      </c>
      <c r="D2237" t="s">
        <v>13</v>
      </c>
      <c r="E2237" s="8">
        <f>IFERROR(Cb23Mt[[#This Row],[DurationMilliseconds]]-B2236,Cb23Mt[[#This Row],[DurationMilliseconds]])</f>
        <v>141.35499999998137</v>
      </c>
      <c r="F2237" s="8">
        <f>Cb23Mt[[#This Row],[PackagePower]]*Cb23Mt[[#This Row],[TimeFrame]]/1000</f>
        <v>11.224122735448521</v>
      </c>
    </row>
    <row r="2238" spans="1:6" x14ac:dyDescent="0.3">
      <c r="A2238">
        <v>5</v>
      </c>
      <c r="B2238" s="8">
        <v>320497.272</v>
      </c>
      <c r="C2238" s="8">
        <v>79.316670000000002</v>
      </c>
      <c r="D2238" t="s">
        <v>13</v>
      </c>
      <c r="E2238" s="8">
        <f>IFERROR(Cb23Mt[[#This Row],[DurationMilliseconds]]-B2237,Cb23Mt[[#This Row],[DurationMilliseconds]])</f>
        <v>155.59230000001844</v>
      </c>
      <c r="F2238" s="8">
        <f>Cb23Mt[[#This Row],[PackagePower]]*Cb23Mt[[#This Row],[TimeFrame]]/1000</f>
        <v>12.341063113642464</v>
      </c>
    </row>
    <row r="2239" spans="1:6" x14ac:dyDescent="0.3">
      <c r="A2239">
        <v>5</v>
      </c>
      <c r="B2239" s="8">
        <v>320637.51169999997</v>
      </c>
      <c r="C2239" s="8">
        <v>79.754549999999995</v>
      </c>
      <c r="D2239" t="s">
        <v>13</v>
      </c>
      <c r="E2239" s="8">
        <f>IFERROR(Cb23Mt[[#This Row],[DurationMilliseconds]]-B2238,Cb23Mt[[#This Row],[DurationMilliseconds]])</f>
        <v>140.23969999997644</v>
      </c>
      <c r="F2239" s="8">
        <f>Cb23Mt[[#This Row],[PackagePower]]*Cb23Mt[[#This Row],[TimeFrame]]/1000</f>
        <v>11.18475416563312</v>
      </c>
    </row>
    <row r="2240" spans="1:6" x14ac:dyDescent="0.3">
      <c r="A2240">
        <v>5</v>
      </c>
      <c r="B2240" s="8">
        <v>320778.73509999999</v>
      </c>
      <c r="C2240" s="8">
        <v>79.935890000000001</v>
      </c>
      <c r="D2240" t="s">
        <v>13</v>
      </c>
      <c r="E2240" s="8">
        <f>IFERROR(Cb23Mt[[#This Row],[DurationMilliseconds]]-B2239,Cb23Mt[[#This Row],[DurationMilliseconds]])</f>
        <v>141.22340000001714</v>
      </c>
      <c r="F2240" s="8">
        <f>Cb23Mt[[#This Row],[PackagePower]]*Cb23Mt[[#This Row],[TimeFrame]]/1000</f>
        <v>11.288818167827371</v>
      </c>
    </row>
    <row r="2241" spans="1:6" x14ac:dyDescent="0.3">
      <c r="A2241">
        <v>5</v>
      </c>
      <c r="B2241" s="8">
        <v>320920.45270000002</v>
      </c>
      <c r="C2241" s="8">
        <v>79.203199999999995</v>
      </c>
      <c r="D2241" t="s">
        <v>13</v>
      </c>
      <c r="E2241" s="8">
        <f>IFERROR(Cb23Mt[[#This Row],[DurationMilliseconds]]-B2240,Cb23Mt[[#This Row],[DurationMilliseconds]])</f>
        <v>141.71760000003269</v>
      </c>
      <c r="F2241" s="8">
        <f>Cb23Mt[[#This Row],[PackagePower]]*Cb23Mt[[#This Row],[TimeFrame]]/1000</f>
        <v>11.224487416322589</v>
      </c>
    </row>
    <row r="2242" spans="1:6" x14ac:dyDescent="0.3">
      <c r="A2242">
        <v>5</v>
      </c>
      <c r="B2242" s="8">
        <v>321061.1434</v>
      </c>
      <c r="C2242" s="8">
        <v>79.724040000000002</v>
      </c>
      <c r="D2242" t="s">
        <v>13</v>
      </c>
      <c r="E2242" s="8">
        <f>IFERROR(Cb23Mt[[#This Row],[DurationMilliseconds]]-B2241,Cb23Mt[[#This Row],[DurationMilliseconds]])</f>
        <v>140.69069999997737</v>
      </c>
      <c r="F2242" s="8">
        <f>Cb23Mt[[#This Row],[PackagePower]]*Cb23Mt[[#This Row],[TimeFrame]]/1000</f>
        <v>11.216430994426197</v>
      </c>
    </row>
    <row r="2243" spans="1:6" x14ac:dyDescent="0.3">
      <c r="A2243">
        <v>5</v>
      </c>
      <c r="B2243" s="8">
        <v>321201.12180000002</v>
      </c>
      <c r="C2243" s="8">
        <v>79.772620000000003</v>
      </c>
      <c r="D2243" t="s">
        <v>13</v>
      </c>
      <c r="E2243" s="8">
        <f>IFERROR(Cb23Mt[[#This Row],[DurationMilliseconds]]-B2242,Cb23Mt[[#This Row],[DurationMilliseconds]])</f>
        <v>139.97840000002179</v>
      </c>
      <c r="F2243" s="8">
        <f>Cb23Mt[[#This Row],[PackagePower]]*Cb23Mt[[#This Row],[TimeFrame]]/1000</f>
        <v>11.166443711409737</v>
      </c>
    </row>
    <row r="2244" spans="1:6" x14ac:dyDescent="0.3">
      <c r="A2244">
        <v>5</v>
      </c>
      <c r="B2244" s="8">
        <v>321358.3665</v>
      </c>
      <c r="C2244" s="8">
        <v>79.260660000000001</v>
      </c>
      <c r="D2244" t="s">
        <v>13</v>
      </c>
      <c r="E2244" s="8">
        <f>IFERROR(Cb23Mt[[#This Row],[DurationMilliseconds]]-B2243,Cb23Mt[[#This Row],[DurationMilliseconds]])</f>
        <v>157.24469999998109</v>
      </c>
      <c r="F2244" s="8">
        <f>Cb23Mt[[#This Row],[PackagePower]]*Cb23Mt[[#This Row],[TimeFrame]]/1000</f>
        <v>12.463318703500502</v>
      </c>
    </row>
    <row r="2245" spans="1:6" x14ac:dyDescent="0.3">
      <c r="A2245">
        <v>5</v>
      </c>
      <c r="B2245" s="8">
        <v>321498.45059999998</v>
      </c>
      <c r="C2245" s="8">
        <v>79.713290000000001</v>
      </c>
      <c r="D2245" t="s">
        <v>13</v>
      </c>
      <c r="E2245" s="8">
        <f>IFERROR(Cb23Mt[[#This Row],[DurationMilliseconds]]-B2244,Cb23Mt[[#This Row],[DurationMilliseconds]])</f>
        <v>140.08409999997821</v>
      </c>
      <c r="F2245" s="8">
        <f>Cb23Mt[[#This Row],[PackagePower]]*Cb23Mt[[#This Row],[TimeFrame]]/1000</f>
        <v>11.166564487687262</v>
      </c>
    </row>
    <row r="2246" spans="1:6" x14ac:dyDescent="0.3">
      <c r="A2246">
        <v>5</v>
      </c>
      <c r="B2246" s="8">
        <v>321654.94469999999</v>
      </c>
      <c r="C2246" s="8">
        <v>79.033950000000004</v>
      </c>
      <c r="D2246" t="s">
        <v>13</v>
      </c>
      <c r="E2246" s="8">
        <f>IFERROR(Cb23Mt[[#This Row],[DurationMilliseconds]]-B2245,Cb23Mt[[#This Row],[DurationMilliseconds]])</f>
        <v>156.4941000000108</v>
      </c>
      <c r="F2246" s="8">
        <f>Cb23Mt[[#This Row],[PackagePower]]*Cb23Mt[[#This Row],[TimeFrame]]/1000</f>
        <v>12.368346874695856</v>
      </c>
    </row>
    <row r="2247" spans="1:6" x14ac:dyDescent="0.3">
      <c r="A2247">
        <v>5</v>
      </c>
      <c r="B2247" s="8">
        <v>321797.07390000002</v>
      </c>
      <c r="C2247" s="8">
        <v>79.579329999999999</v>
      </c>
      <c r="D2247" t="s">
        <v>13</v>
      </c>
      <c r="E2247" s="8">
        <f>IFERROR(Cb23Mt[[#This Row],[DurationMilliseconds]]-B2246,Cb23Mt[[#This Row],[DurationMilliseconds]])</f>
        <v>142.12920000002487</v>
      </c>
      <c r="F2247" s="8">
        <f>Cb23Mt[[#This Row],[PackagePower]]*Cb23Mt[[#This Row],[TimeFrame]]/1000</f>
        <v>11.310546509437978</v>
      </c>
    </row>
    <row r="2248" spans="1:6" x14ac:dyDescent="0.3">
      <c r="A2248">
        <v>5</v>
      </c>
      <c r="B2248" s="8">
        <v>321937.44549999997</v>
      </c>
      <c r="C2248" s="8">
        <v>79.949619999999996</v>
      </c>
      <c r="D2248" t="s">
        <v>13</v>
      </c>
      <c r="E2248" s="8">
        <f>IFERROR(Cb23Mt[[#This Row],[DurationMilliseconds]]-B2247,Cb23Mt[[#This Row],[DurationMilliseconds]])</f>
        <v>140.37159999995492</v>
      </c>
      <c r="F2248" s="8">
        <f>Cb23Mt[[#This Row],[PackagePower]]*Cb23Mt[[#This Row],[TimeFrame]]/1000</f>
        <v>11.222656078788395</v>
      </c>
    </row>
    <row r="2249" spans="1:6" x14ac:dyDescent="0.3">
      <c r="A2249">
        <v>5</v>
      </c>
      <c r="B2249" s="8">
        <v>322078.74819999997</v>
      </c>
      <c r="C2249" s="8">
        <v>79.405090000000001</v>
      </c>
      <c r="D2249" t="s">
        <v>13</v>
      </c>
      <c r="E2249" s="8">
        <f>IFERROR(Cb23Mt[[#This Row],[DurationMilliseconds]]-B2248,Cb23Mt[[#This Row],[DurationMilliseconds]])</f>
        <v>141.30270000000019</v>
      </c>
      <c r="F2249" s="8">
        <f>Cb23Mt[[#This Row],[PackagePower]]*Cb23Mt[[#This Row],[TimeFrame]]/1000</f>
        <v>11.220153610743015</v>
      </c>
    </row>
    <row r="2250" spans="1:6" x14ac:dyDescent="0.3">
      <c r="A2250">
        <v>5</v>
      </c>
      <c r="B2250" s="8">
        <v>322220.55050000001</v>
      </c>
      <c r="C2250" s="8">
        <v>79.684460000000001</v>
      </c>
      <c r="D2250" t="s">
        <v>13</v>
      </c>
      <c r="E2250" s="8">
        <f>IFERROR(Cb23Mt[[#This Row],[DurationMilliseconds]]-B2249,Cb23Mt[[#This Row],[DurationMilliseconds]])</f>
        <v>141.80230000003939</v>
      </c>
      <c r="F2250" s="8">
        <f>Cb23Mt[[#This Row],[PackagePower]]*Cb23Mt[[#This Row],[TimeFrame]]/1000</f>
        <v>11.299439702261139</v>
      </c>
    </row>
    <row r="2251" spans="1:6" x14ac:dyDescent="0.3">
      <c r="A2251">
        <v>5</v>
      </c>
      <c r="B2251" s="8">
        <v>322361.94</v>
      </c>
      <c r="C2251" s="8">
        <v>79.61233</v>
      </c>
      <c r="D2251" t="s">
        <v>13</v>
      </c>
      <c r="E2251" s="8">
        <f>IFERROR(Cb23Mt[[#This Row],[DurationMilliseconds]]-B2250,Cb23Mt[[#This Row],[DurationMilliseconds]])</f>
        <v>141.38949999999022</v>
      </c>
      <c r="F2251" s="8">
        <f>Cb23Mt[[#This Row],[PackagePower]]*Cb23Mt[[#This Row],[TimeFrame]]/1000</f>
        <v>11.256347532534221</v>
      </c>
    </row>
    <row r="2252" spans="1:6" x14ac:dyDescent="0.3">
      <c r="A2252">
        <v>5</v>
      </c>
      <c r="B2252" s="8">
        <v>322503.24979999999</v>
      </c>
      <c r="C2252" s="8">
        <v>80.194109999999995</v>
      </c>
      <c r="D2252" t="s">
        <v>13</v>
      </c>
      <c r="E2252" s="8">
        <f>IFERROR(Cb23Mt[[#This Row],[DurationMilliseconds]]-B2251,Cb23Mt[[#This Row],[DurationMilliseconds]])</f>
        <v>141.30979999998817</v>
      </c>
      <c r="F2252" s="8">
        <f>Cb23Mt[[#This Row],[PackagePower]]*Cb23Mt[[#This Row],[TimeFrame]]/1000</f>
        <v>11.332213645277051</v>
      </c>
    </row>
    <row r="2253" spans="1:6" x14ac:dyDescent="0.3">
      <c r="A2253">
        <v>5</v>
      </c>
      <c r="B2253" s="8">
        <v>322644.24939999997</v>
      </c>
      <c r="C2253" s="8">
        <v>79.3048</v>
      </c>
      <c r="D2253" t="s">
        <v>13</v>
      </c>
      <c r="E2253" s="8">
        <f>IFERROR(Cb23Mt[[#This Row],[DurationMilliseconds]]-B2252,Cb23Mt[[#This Row],[DurationMilliseconds]])</f>
        <v>140.999599999981</v>
      </c>
      <c r="F2253" s="8">
        <f>Cb23Mt[[#This Row],[PackagePower]]*Cb23Mt[[#This Row],[TimeFrame]]/1000</f>
        <v>11.181945078078494</v>
      </c>
    </row>
    <row r="2254" spans="1:6" x14ac:dyDescent="0.3">
      <c r="A2254">
        <v>5</v>
      </c>
      <c r="B2254" s="8">
        <v>322784.89169999998</v>
      </c>
      <c r="C2254" s="8">
        <v>79.674660000000003</v>
      </c>
      <c r="D2254" t="s">
        <v>13</v>
      </c>
      <c r="E2254" s="8">
        <f>IFERROR(Cb23Mt[[#This Row],[DurationMilliseconds]]-B2253,Cb23Mt[[#This Row],[DurationMilliseconds]])</f>
        <v>140.6423000000068</v>
      </c>
      <c r="F2254" s="8">
        <f>Cb23Mt[[#This Row],[PackagePower]]*Cb23Mt[[#This Row],[TimeFrame]]/1000</f>
        <v>11.205627434118542</v>
      </c>
    </row>
    <row r="2255" spans="1:6" x14ac:dyDescent="0.3">
      <c r="A2255">
        <v>5</v>
      </c>
      <c r="B2255" s="8">
        <v>322923.96019999997</v>
      </c>
      <c r="C2255" s="8">
        <v>79.214449999999999</v>
      </c>
      <c r="D2255" t="s">
        <v>13</v>
      </c>
      <c r="E2255" s="8">
        <f>IFERROR(Cb23Mt[[#This Row],[DurationMilliseconds]]-B2254,Cb23Mt[[#This Row],[DurationMilliseconds]])</f>
        <v>139.06849999999395</v>
      </c>
      <c r="F2255" s="8">
        <f>Cb23Mt[[#This Row],[PackagePower]]*Cb23Mt[[#This Row],[TimeFrame]]/1000</f>
        <v>11.016234739824521</v>
      </c>
    </row>
    <row r="2256" spans="1:6" x14ac:dyDescent="0.3">
      <c r="A2256">
        <v>5</v>
      </c>
      <c r="B2256" s="8">
        <v>323063.40850000002</v>
      </c>
      <c r="C2256" s="8">
        <v>79.956379999999996</v>
      </c>
      <c r="D2256" t="s">
        <v>13</v>
      </c>
      <c r="E2256" s="8">
        <f>IFERROR(Cb23Mt[[#This Row],[DurationMilliseconds]]-B2255,Cb23Mt[[#This Row],[DurationMilliseconds]])</f>
        <v>139.44830000004731</v>
      </c>
      <c r="F2256" s="8">
        <f>Cb23Mt[[#This Row],[PackagePower]]*Cb23Mt[[#This Row],[TimeFrame]]/1000</f>
        <v>11.149781265157783</v>
      </c>
    </row>
    <row r="2257" spans="1:6" x14ac:dyDescent="0.3">
      <c r="A2257">
        <v>5</v>
      </c>
      <c r="B2257" s="8">
        <v>323204.67680000002</v>
      </c>
      <c r="C2257" s="8">
        <v>79.78519</v>
      </c>
      <c r="D2257" t="s">
        <v>13</v>
      </c>
      <c r="E2257" s="8">
        <f>IFERROR(Cb23Mt[[#This Row],[DurationMilliseconds]]-B2256,Cb23Mt[[#This Row],[DurationMilliseconds]])</f>
        <v>141.26829999999609</v>
      </c>
      <c r="F2257" s="8">
        <f>Cb23Mt[[#This Row],[PackagePower]]*Cb23Mt[[#This Row],[TimeFrame]]/1000</f>
        <v>11.271118156476689</v>
      </c>
    </row>
    <row r="2258" spans="1:6" x14ac:dyDescent="0.3">
      <c r="A2258">
        <v>5</v>
      </c>
      <c r="B2258" s="8">
        <v>323346.42340000003</v>
      </c>
      <c r="C2258" s="8">
        <v>79.835470000000001</v>
      </c>
      <c r="D2258" t="s">
        <v>13</v>
      </c>
      <c r="E2258" s="8">
        <f>IFERROR(Cb23Mt[[#This Row],[DurationMilliseconds]]-B2257,Cb23Mt[[#This Row],[DurationMilliseconds]])</f>
        <v>141.74660000001313</v>
      </c>
      <c r="F2258" s="8">
        <f>Cb23Mt[[#This Row],[PackagePower]]*Cb23Mt[[#This Row],[TimeFrame]]/1000</f>
        <v>11.316406431903047</v>
      </c>
    </row>
    <row r="2259" spans="1:6" x14ac:dyDescent="0.3">
      <c r="A2259">
        <v>5</v>
      </c>
      <c r="B2259" s="8">
        <v>323486.96409999998</v>
      </c>
      <c r="C2259" s="8">
        <v>79.150739999999999</v>
      </c>
      <c r="D2259" t="s">
        <v>13</v>
      </c>
      <c r="E2259" s="8">
        <f>IFERROR(Cb23Mt[[#This Row],[DurationMilliseconds]]-B2258,Cb23Mt[[#This Row],[DurationMilliseconds]])</f>
        <v>140.54069999995409</v>
      </c>
      <c r="F2259" s="8">
        <f>Cb23Mt[[#This Row],[PackagePower]]*Cb23Mt[[#This Row],[TimeFrame]]/1000</f>
        <v>11.123900405114366</v>
      </c>
    </row>
    <row r="2260" spans="1:6" x14ac:dyDescent="0.3">
      <c r="A2260">
        <v>5</v>
      </c>
      <c r="B2260" s="8">
        <v>323628.8026</v>
      </c>
      <c r="C2260" s="8">
        <v>79.956289999999996</v>
      </c>
      <c r="D2260" t="s">
        <v>13</v>
      </c>
      <c r="E2260" s="8">
        <f>IFERROR(Cb23Mt[[#This Row],[DurationMilliseconds]]-B2259,Cb23Mt[[#This Row],[DurationMilliseconds]])</f>
        <v>141.83850000001257</v>
      </c>
      <c r="F2260" s="8">
        <f>Cb23Mt[[#This Row],[PackagePower]]*Cb23Mt[[#This Row],[TimeFrame]]/1000</f>
        <v>11.340880239166005</v>
      </c>
    </row>
    <row r="2261" spans="1:6" x14ac:dyDescent="0.3">
      <c r="A2261">
        <v>5</v>
      </c>
      <c r="B2261" s="8">
        <v>323769.8308</v>
      </c>
      <c r="C2261" s="8">
        <v>79.847890000000007</v>
      </c>
      <c r="D2261" t="s">
        <v>13</v>
      </c>
      <c r="E2261" s="8">
        <f>IFERROR(Cb23Mt[[#This Row],[DurationMilliseconds]]-B2260,Cb23Mt[[#This Row],[DurationMilliseconds]])</f>
        <v>141.02820000000065</v>
      </c>
      <c r="F2261" s="8">
        <f>Cb23Mt[[#This Row],[PackagePower]]*Cb23Mt[[#This Row],[TimeFrame]]/1000</f>
        <v>11.260804200498052</v>
      </c>
    </row>
    <row r="2262" spans="1:6" x14ac:dyDescent="0.3">
      <c r="A2262">
        <v>5</v>
      </c>
      <c r="B2262" s="8">
        <v>323910.58860000002</v>
      </c>
      <c r="C2262" s="8">
        <v>79.53904</v>
      </c>
      <c r="D2262" t="s">
        <v>13</v>
      </c>
      <c r="E2262" s="8">
        <f>IFERROR(Cb23Mt[[#This Row],[DurationMilliseconds]]-B2261,Cb23Mt[[#This Row],[DurationMilliseconds]])</f>
        <v>140.75780000002123</v>
      </c>
      <c r="F2262" s="8">
        <f>Cb23Mt[[#This Row],[PackagePower]]*Cb23Mt[[#This Row],[TimeFrame]]/1000</f>
        <v>11.19574028451369</v>
      </c>
    </row>
    <row r="2263" spans="1:6" x14ac:dyDescent="0.3">
      <c r="A2263">
        <v>5</v>
      </c>
      <c r="B2263" s="8">
        <v>324052.29190000001</v>
      </c>
      <c r="C2263" s="8">
        <v>79.836609999999993</v>
      </c>
      <c r="D2263" t="s">
        <v>13</v>
      </c>
      <c r="E2263" s="8">
        <f>IFERROR(Cb23Mt[[#This Row],[DurationMilliseconds]]-B2262,Cb23Mt[[#This Row],[DurationMilliseconds]])</f>
        <v>141.70329999999376</v>
      </c>
      <c r="F2263" s="8">
        <f>Cb23Mt[[#This Row],[PackagePower]]*Cb23Mt[[#This Row],[TimeFrame]]/1000</f>
        <v>11.313111097812502</v>
      </c>
    </row>
    <row r="2264" spans="1:6" x14ac:dyDescent="0.3">
      <c r="A2264">
        <v>5</v>
      </c>
      <c r="B2264" s="8">
        <v>324194.14640000003</v>
      </c>
      <c r="C2264" s="8">
        <v>79.811319999999995</v>
      </c>
      <c r="D2264" t="s">
        <v>13</v>
      </c>
      <c r="E2264" s="8">
        <f>IFERROR(Cb23Mt[[#This Row],[DurationMilliseconds]]-B2263,Cb23Mt[[#This Row],[DurationMilliseconds]])</f>
        <v>141.85450000001583</v>
      </c>
      <c r="F2264" s="8">
        <f>Cb23Mt[[#This Row],[PackagePower]]*Cb23Mt[[#This Row],[TimeFrame]]/1000</f>
        <v>11.321594892941263</v>
      </c>
    </row>
    <row r="2265" spans="1:6" x14ac:dyDescent="0.3">
      <c r="A2265">
        <v>5</v>
      </c>
      <c r="B2265" s="8">
        <v>324334.78259999998</v>
      </c>
      <c r="C2265" s="8">
        <v>79.434640000000002</v>
      </c>
      <c r="D2265" t="s">
        <v>13</v>
      </c>
      <c r="E2265" s="8">
        <f>IFERROR(Cb23Mt[[#This Row],[DurationMilliseconds]]-B2264,Cb23Mt[[#This Row],[DurationMilliseconds]])</f>
        <v>140.63619999994989</v>
      </c>
      <c r="F2265" s="8">
        <f>Cb23Mt[[#This Row],[PackagePower]]*Cb23Mt[[#This Row],[TimeFrame]]/1000</f>
        <v>11.17138591796402</v>
      </c>
    </row>
    <row r="2266" spans="1:6" x14ac:dyDescent="0.3">
      <c r="A2266">
        <v>5</v>
      </c>
      <c r="B2266" s="8">
        <v>324475.60430000001</v>
      </c>
      <c r="C2266" s="8">
        <v>79.115899999999996</v>
      </c>
      <c r="D2266" t="s">
        <v>13</v>
      </c>
      <c r="E2266" s="8">
        <f>IFERROR(Cb23Mt[[#This Row],[DurationMilliseconds]]-B2265,Cb23Mt[[#This Row],[DurationMilliseconds]])</f>
        <v>140.82170000002952</v>
      </c>
      <c r="F2266" s="8">
        <f>Cb23Mt[[#This Row],[PackagePower]]*Cb23Mt[[#This Row],[TimeFrame]]/1000</f>
        <v>11.141235535032337</v>
      </c>
    </row>
    <row r="2267" spans="1:6" x14ac:dyDescent="0.3">
      <c r="A2267">
        <v>5</v>
      </c>
      <c r="B2267" s="8">
        <v>324631.52990000002</v>
      </c>
      <c r="C2267" s="8">
        <v>79.999290000000002</v>
      </c>
      <c r="D2267" t="s">
        <v>13</v>
      </c>
      <c r="E2267" s="8">
        <f>IFERROR(Cb23Mt[[#This Row],[DurationMilliseconds]]-B2266,Cb23Mt[[#This Row],[DurationMilliseconds]])</f>
        <v>155.92560000001686</v>
      </c>
      <c r="F2267" s="8">
        <f>Cb23Mt[[#This Row],[PackagePower]]*Cb23Mt[[#This Row],[TimeFrame]]/1000</f>
        <v>12.473937292825349</v>
      </c>
    </row>
    <row r="2268" spans="1:6" x14ac:dyDescent="0.3">
      <c r="A2268">
        <v>5</v>
      </c>
      <c r="B2268" s="8">
        <v>324772.6801</v>
      </c>
      <c r="C2268" s="8">
        <v>79.126350000000002</v>
      </c>
      <c r="D2268" t="s">
        <v>13</v>
      </c>
      <c r="E2268" s="8">
        <f>IFERROR(Cb23Mt[[#This Row],[DurationMilliseconds]]-B2267,Cb23Mt[[#This Row],[DurationMilliseconds]])</f>
        <v>141.15019999997457</v>
      </c>
      <c r="F2268" s="8">
        <f>Cb23Mt[[#This Row],[PackagePower]]*Cb23Mt[[#This Row],[TimeFrame]]/1000</f>
        <v>11.168700127767988</v>
      </c>
    </row>
    <row r="2269" spans="1:6" x14ac:dyDescent="0.3">
      <c r="A2269">
        <v>5</v>
      </c>
      <c r="B2269" s="8">
        <v>324913.10519999999</v>
      </c>
      <c r="C2269" s="8">
        <v>79.923509999999993</v>
      </c>
      <c r="D2269" t="s">
        <v>13</v>
      </c>
      <c r="E2269" s="8">
        <f>IFERROR(Cb23Mt[[#This Row],[DurationMilliseconds]]-B2268,Cb23Mt[[#This Row],[DurationMilliseconds]])</f>
        <v>140.42509999999311</v>
      </c>
      <c r="F2269" s="8">
        <f>Cb23Mt[[#This Row],[PackagePower]]*Cb23Mt[[#This Row],[TimeFrame]]/1000</f>
        <v>11.223266884100449</v>
      </c>
    </row>
    <row r="2270" spans="1:6" x14ac:dyDescent="0.3">
      <c r="A2270">
        <v>5</v>
      </c>
      <c r="B2270" s="8">
        <v>325054.91350000002</v>
      </c>
      <c r="C2270" s="8">
        <v>78.893010000000004</v>
      </c>
      <c r="D2270" t="s">
        <v>13</v>
      </c>
      <c r="E2270" s="8">
        <f>IFERROR(Cb23Mt[[#This Row],[DurationMilliseconds]]-B2269,Cb23Mt[[#This Row],[DurationMilliseconds]])</f>
        <v>141.80830000003334</v>
      </c>
      <c r="F2270" s="8">
        <f>Cb23Mt[[#This Row],[PackagePower]]*Cb23Mt[[#This Row],[TimeFrame]]/1000</f>
        <v>11.187683629985631</v>
      </c>
    </row>
    <row r="2271" spans="1:6" x14ac:dyDescent="0.3">
      <c r="A2271">
        <v>5</v>
      </c>
      <c r="B2271" s="8">
        <v>325197.6887</v>
      </c>
      <c r="C2271" s="8">
        <v>79.920360000000002</v>
      </c>
      <c r="D2271" t="s">
        <v>13</v>
      </c>
      <c r="E2271" s="8">
        <f>IFERROR(Cb23Mt[[#This Row],[DurationMilliseconds]]-B2270,Cb23Mt[[#This Row],[DurationMilliseconds]])</f>
        <v>142.77519999997457</v>
      </c>
      <c r="F2271" s="8">
        <f>Cb23Mt[[#This Row],[PackagePower]]*Cb23Mt[[#This Row],[TimeFrame]]/1000</f>
        <v>11.410645383069969</v>
      </c>
    </row>
    <row r="2272" spans="1:6" x14ac:dyDescent="0.3">
      <c r="A2272">
        <v>5</v>
      </c>
      <c r="B2272" s="8">
        <v>325338.77220000001</v>
      </c>
      <c r="C2272" s="8">
        <v>79.016249999999999</v>
      </c>
      <c r="D2272" t="s">
        <v>13</v>
      </c>
      <c r="E2272" s="8">
        <f>IFERROR(Cb23Mt[[#This Row],[DurationMilliseconds]]-B2271,Cb23Mt[[#This Row],[DurationMilliseconds]])</f>
        <v>141.08350000000792</v>
      </c>
      <c r="F2272" s="8">
        <f>Cb23Mt[[#This Row],[PackagePower]]*Cb23Mt[[#This Row],[TimeFrame]]/1000</f>
        <v>11.147889106875626</v>
      </c>
    </row>
    <row r="2273" spans="1:6" x14ac:dyDescent="0.3">
      <c r="A2273">
        <v>5</v>
      </c>
      <c r="B2273" s="8">
        <v>325479.07089999999</v>
      </c>
      <c r="C2273" s="8">
        <v>80.106020000000001</v>
      </c>
      <c r="D2273" t="s">
        <v>13</v>
      </c>
      <c r="E2273" s="8">
        <f>IFERROR(Cb23Mt[[#This Row],[DurationMilliseconds]]-B2272,Cb23Mt[[#This Row],[DurationMilliseconds]])</f>
        <v>140.29869999998482</v>
      </c>
      <c r="F2273" s="8">
        <f>Cb23Mt[[#This Row],[PackagePower]]*Cb23Mt[[#This Row],[TimeFrame]]/1000</f>
        <v>11.238770468172785</v>
      </c>
    </row>
    <row r="2274" spans="1:6" x14ac:dyDescent="0.3">
      <c r="A2274">
        <v>5</v>
      </c>
      <c r="B2274" s="8">
        <v>325620.96960000001</v>
      </c>
      <c r="C2274" s="8">
        <v>79.709029999999998</v>
      </c>
      <c r="D2274" t="s">
        <v>13</v>
      </c>
      <c r="E2274" s="8">
        <f>IFERROR(Cb23Mt[[#This Row],[DurationMilliseconds]]-B2273,Cb23Mt[[#This Row],[DurationMilliseconds]])</f>
        <v>141.89870000001974</v>
      </c>
      <c r="F2274" s="8">
        <f>Cb23Mt[[#This Row],[PackagePower]]*Cb23Mt[[#This Row],[TimeFrame]]/1000</f>
        <v>11.310607735262574</v>
      </c>
    </row>
    <row r="2275" spans="1:6" x14ac:dyDescent="0.3">
      <c r="A2275">
        <v>5</v>
      </c>
      <c r="B2275" s="8">
        <v>325777.76789999998</v>
      </c>
      <c r="C2275" s="8">
        <v>78.878280000000004</v>
      </c>
      <c r="D2275" t="s">
        <v>13</v>
      </c>
      <c r="E2275" s="8">
        <f>IFERROR(Cb23Mt[[#This Row],[DurationMilliseconds]]-B2274,Cb23Mt[[#This Row],[DurationMilliseconds]])</f>
        <v>156.79829999996582</v>
      </c>
      <c r="F2275" s="8">
        <f>Cb23Mt[[#This Row],[PackagePower]]*Cb23Mt[[#This Row],[TimeFrame]]/1000</f>
        <v>12.367980210921305</v>
      </c>
    </row>
    <row r="2276" spans="1:6" x14ac:dyDescent="0.3">
      <c r="A2276">
        <v>5</v>
      </c>
      <c r="B2276" s="8">
        <v>325919.31459999998</v>
      </c>
      <c r="C2276" s="8">
        <v>79.990039999999993</v>
      </c>
      <c r="D2276" t="s">
        <v>13</v>
      </c>
      <c r="E2276" s="8">
        <f>IFERROR(Cb23Mt[[#This Row],[DurationMilliseconds]]-B2275,Cb23Mt[[#This Row],[DurationMilliseconds]])</f>
        <v>141.54670000000624</v>
      </c>
      <c r="F2276" s="8">
        <f>Cb23Mt[[#This Row],[PackagePower]]*Cb23Mt[[#This Row],[TimeFrame]]/1000</f>
        <v>11.322326194868497</v>
      </c>
    </row>
    <row r="2277" spans="1:6" x14ac:dyDescent="0.3">
      <c r="A2277">
        <v>5</v>
      </c>
      <c r="B2277" s="8">
        <v>326060.59159999999</v>
      </c>
      <c r="C2277" s="8">
        <v>79.716340000000002</v>
      </c>
      <c r="D2277" t="s">
        <v>13</v>
      </c>
      <c r="E2277" s="8">
        <f>IFERROR(Cb23Mt[[#This Row],[DurationMilliseconds]]-B2276,Cb23Mt[[#This Row],[DurationMilliseconds]])</f>
        <v>141.27700000000186</v>
      </c>
      <c r="F2277" s="8">
        <f>Cb23Mt[[#This Row],[PackagePower]]*Cb23Mt[[#This Row],[TimeFrame]]/1000</f>
        <v>11.262085366180148</v>
      </c>
    </row>
    <row r="2278" spans="1:6" x14ac:dyDescent="0.3">
      <c r="A2278">
        <v>5</v>
      </c>
      <c r="B2278" s="8">
        <v>326202.29820000002</v>
      </c>
      <c r="C2278" s="8">
        <v>79.528080000000003</v>
      </c>
      <c r="D2278" t="s">
        <v>13</v>
      </c>
      <c r="E2278" s="8">
        <f>IFERROR(Cb23Mt[[#This Row],[DurationMilliseconds]]-B2277,Cb23Mt[[#This Row],[DurationMilliseconds]])</f>
        <v>141.70660000003409</v>
      </c>
      <c r="F2278" s="8">
        <f>Cb23Mt[[#This Row],[PackagePower]]*Cb23Mt[[#This Row],[TimeFrame]]/1000</f>
        <v>11.26965382133071</v>
      </c>
    </row>
    <row r="2279" spans="1:6" x14ac:dyDescent="0.3">
      <c r="A2279">
        <v>5</v>
      </c>
      <c r="B2279" s="8">
        <v>326344.41409999999</v>
      </c>
      <c r="C2279" s="8">
        <v>79.710890000000006</v>
      </c>
      <c r="D2279" t="s">
        <v>13</v>
      </c>
      <c r="E2279" s="8">
        <f>IFERROR(Cb23Mt[[#This Row],[DurationMilliseconds]]-B2278,Cb23Mt[[#This Row],[DurationMilliseconds]])</f>
        <v>142.11589999997523</v>
      </c>
      <c r="F2279" s="8">
        <f>Cb23Mt[[#This Row],[PackagePower]]*Cb23Mt[[#This Row],[TimeFrame]]/1000</f>
        <v>11.328184872149025</v>
      </c>
    </row>
    <row r="2280" spans="1:6" x14ac:dyDescent="0.3">
      <c r="A2280">
        <v>5</v>
      </c>
      <c r="B2280" s="8">
        <v>326486.0269</v>
      </c>
      <c r="C2280" s="8">
        <v>79.358360000000005</v>
      </c>
      <c r="D2280" t="s">
        <v>13</v>
      </c>
      <c r="E2280" s="8">
        <f>IFERROR(Cb23Mt[[#This Row],[DurationMilliseconds]]-B2279,Cb23Mt[[#This Row],[DurationMilliseconds]])</f>
        <v>141.61280000000261</v>
      </c>
      <c r="F2280" s="8">
        <f>Cb23Mt[[#This Row],[PackagePower]]*Cb23Mt[[#This Row],[TimeFrame]]/1000</f>
        <v>11.238159563008209</v>
      </c>
    </row>
    <row r="2281" spans="1:6" x14ac:dyDescent="0.3">
      <c r="A2281">
        <v>5</v>
      </c>
      <c r="B2281" s="8">
        <v>326626.16560000001</v>
      </c>
      <c r="C2281" s="8">
        <v>79.735370000000003</v>
      </c>
      <c r="D2281" t="s">
        <v>13</v>
      </c>
      <c r="E2281" s="8">
        <f>IFERROR(Cb23Mt[[#This Row],[DurationMilliseconds]]-B2280,Cb23Mt[[#This Row],[DurationMilliseconds]])</f>
        <v>140.13870000001043</v>
      </c>
      <c r="F2281" s="8">
        <f>Cb23Mt[[#This Row],[PackagePower]]*Cb23Mt[[#This Row],[TimeFrame]]/1000</f>
        <v>11.174011095819832</v>
      </c>
    </row>
    <row r="2282" spans="1:6" x14ac:dyDescent="0.3">
      <c r="A2282">
        <v>5</v>
      </c>
      <c r="B2282" s="8">
        <v>326780.66440000001</v>
      </c>
      <c r="C2282" s="8">
        <v>79.645769999999999</v>
      </c>
      <c r="D2282" t="s">
        <v>13</v>
      </c>
      <c r="E2282" s="8">
        <f>IFERROR(Cb23Mt[[#This Row],[DurationMilliseconds]]-B2281,Cb23Mt[[#This Row],[DurationMilliseconds]])</f>
        <v>154.49880000000121</v>
      </c>
      <c r="F2282" s="8">
        <f>Cb23Mt[[#This Row],[PackagePower]]*Cb23Mt[[#This Row],[TimeFrame]]/1000</f>
        <v>12.305175890076097</v>
      </c>
    </row>
    <row r="2283" spans="1:6" x14ac:dyDescent="0.3">
      <c r="A2283">
        <v>5</v>
      </c>
      <c r="B2283" s="8">
        <v>326920.78129999997</v>
      </c>
      <c r="C2283" s="8">
        <v>79.347020000000001</v>
      </c>
      <c r="D2283" t="s">
        <v>13</v>
      </c>
      <c r="E2283" s="8">
        <f>IFERROR(Cb23Mt[[#This Row],[DurationMilliseconds]]-B2282,Cb23Mt[[#This Row],[DurationMilliseconds]])</f>
        <v>140.11689999996452</v>
      </c>
      <c r="F2283" s="8">
        <f>Cb23Mt[[#This Row],[PackagePower]]*Cb23Mt[[#This Row],[TimeFrame]]/1000</f>
        <v>11.117858466635186</v>
      </c>
    </row>
    <row r="2284" spans="1:6" x14ac:dyDescent="0.3">
      <c r="A2284">
        <v>5</v>
      </c>
      <c r="B2284" s="8">
        <v>327061.08120000002</v>
      </c>
      <c r="C2284" s="8">
        <v>79.046459999999996</v>
      </c>
      <c r="D2284" t="s">
        <v>13</v>
      </c>
      <c r="E2284" s="8">
        <f>IFERROR(Cb23Mt[[#This Row],[DurationMilliseconds]]-B2283,Cb23Mt[[#This Row],[DurationMilliseconds]])</f>
        <v>140.29990000004182</v>
      </c>
      <c r="F2284" s="8">
        <f>Cb23Mt[[#This Row],[PackagePower]]*Cb23Mt[[#This Row],[TimeFrame]]/1000</f>
        <v>11.090210433357305</v>
      </c>
    </row>
    <row r="2285" spans="1:6" x14ac:dyDescent="0.3">
      <c r="A2285">
        <v>5</v>
      </c>
      <c r="B2285" s="8">
        <v>327202.8028</v>
      </c>
      <c r="C2285" s="8">
        <v>80.018799999999999</v>
      </c>
      <c r="D2285" t="s">
        <v>13</v>
      </c>
      <c r="E2285" s="8">
        <f>IFERROR(Cb23Mt[[#This Row],[DurationMilliseconds]]-B2284,Cb23Mt[[#This Row],[DurationMilliseconds]])</f>
        <v>141.72159999998985</v>
      </c>
      <c r="F2285" s="8">
        <f>Cb23Mt[[#This Row],[PackagePower]]*Cb23Mt[[#This Row],[TimeFrame]]/1000</f>
        <v>11.340392366079188</v>
      </c>
    </row>
    <row r="2286" spans="1:6" x14ac:dyDescent="0.3">
      <c r="A2286">
        <v>5</v>
      </c>
      <c r="B2286" s="8">
        <v>327345.02110000001</v>
      </c>
      <c r="C2286" s="8">
        <v>79.850059999999999</v>
      </c>
      <c r="D2286" t="s">
        <v>13</v>
      </c>
      <c r="E2286" s="8">
        <f>IFERROR(Cb23Mt[[#This Row],[DurationMilliseconds]]-B2285,Cb23Mt[[#This Row],[DurationMilliseconds]])</f>
        <v>142.21830000000773</v>
      </c>
      <c r="F2286" s="8">
        <f>Cb23Mt[[#This Row],[PackagePower]]*Cb23Mt[[#This Row],[TimeFrame]]/1000</f>
        <v>11.356139788098616</v>
      </c>
    </row>
    <row r="2287" spans="1:6" x14ac:dyDescent="0.3">
      <c r="A2287">
        <v>5</v>
      </c>
      <c r="B2287" s="8">
        <v>327486.22759999998</v>
      </c>
      <c r="C2287" s="8">
        <v>79.468699999999998</v>
      </c>
      <c r="D2287" t="s">
        <v>13</v>
      </c>
      <c r="E2287" s="8">
        <f>IFERROR(Cb23Mt[[#This Row],[DurationMilliseconds]]-B2286,Cb23Mt[[#This Row],[DurationMilliseconds]])</f>
        <v>141.20649999997113</v>
      </c>
      <c r="F2287" s="8">
        <f>Cb23Mt[[#This Row],[PackagePower]]*Cb23Mt[[#This Row],[TimeFrame]]/1000</f>
        <v>11.221496986547706</v>
      </c>
    </row>
    <row r="2288" spans="1:6" x14ac:dyDescent="0.3">
      <c r="A2288">
        <v>5</v>
      </c>
      <c r="B2288" s="8">
        <v>327625.92190000002</v>
      </c>
      <c r="C2288" s="8">
        <v>79.626819999999995</v>
      </c>
      <c r="D2288" t="s">
        <v>13</v>
      </c>
      <c r="E2288" s="8">
        <f>IFERROR(Cb23Mt[[#This Row],[DurationMilliseconds]]-B2287,Cb23Mt[[#This Row],[DurationMilliseconds]])</f>
        <v>139.69430000003194</v>
      </c>
      <c r="F2288" s="8">
        <f>Cb23Mt[[#This Row],[PackagePower]]*Cb23Mt[[#This Row],[TimeFrame]]/1000</f>
        <v>11.123412881128543</v>
      </c>
    </row>
    <row r="2289" spans="1:6" x14ac:dyDescent="0.3">
      <c r="A2289">
        <v>5</v>
      </c>
      <c r="B2289" s="8">
        <v>327763.76539999997</v>
      </c>
      <c r="C2289" s="8">
        <v>79.913110000000003</v>
      </c>
      <c r="D2289" t="s">
        <v>13</v>
      </c>
      <c r="E2289" s="8">
        <f>IFERROR(Cb23Mt[[#This Row],[DurationMilliseconds]]-B2288,Cb23Mt[[#This Row],[DurationMilliseconds]])</f>
        <v>137.84349999995902</v>
      </c>
      <c r="F2289" s="8">
        <f>Cb23Mt[[#This Row],[PackagePower]]*Cb23Mt[[#This Row],[TimeFrame]]/1000</f>
        <v>11.015502778281725</v>
      </c>
    </row>
    <row r="2290" spans="1:6" x14ac:dyDescent="0.3">
      <c r="A2290">
        <v>5</v>
      </c>
      <c r="B2290" s="8">
        <v>327904.35869999998</v>
      </c>
      <c r="C2290" s="8">
        <v>79.363810000000001</v>
      </c>
      <c r="D2290" t="s">
        <v>13</v>
      </c>
      <c r="E2290" s="8">
        <f>IFERROR(Cb23Mt[[#This Row],[DurationMilliseconds]]-B2289,Cb23Mt[[#This Row],[DurationMilliseconds]])</f>
        <v>140.59330000000773</v>
      </c>
      <c r="F2290" s="8">
        <f>Cb23Mt[[#This Row],[PackagePower]]*Cb23Mt[[#This Row],[TimeFrame]]/1000</f>
        <v>11.158019948473614</v>
      </c>
    </row>
    <row r="2291" spans="1:6" x14ac:dyDescent="0.3">
      <c r="A2291">
        <v>5</v>
      </c>
      <c r="B2291" s="8">
        <v>328046.53360000002</v>
      </c>
      <c r="C2291" s="8">
        <v>79.949560000000005</v>
      </c>
      <c r="D2291" t="s">
        <v>13</v>
      </c>
      <c r="E2291" s="8">
        <f>IFERROR(Cb23Mt[[#This Row],[DurationMilliseconds]]-B2290,Cb23Mt[[#This Row],[DurationMilliseconds]])</f>
        <v>142.17490000004182</v>
      </c>
      <c r="F2291" s="8">
        <f>Cb23Mt[[#This Row],[PackagePower]]*Cb23Mt[[#This Row],[TimeFrame]]/1000</f>
        <v>11.366820698047345</v>
      </c>
    </row>
    <row r="2292" spans="1:6" x14ac:dyDescent="0.3">
      <c r="A2292">
        <v>5</v>
      </c>
      <c r="B2292" s="8">
        <v>328188.79790000001</v>
      </c>
      <c r="C2292" s="8">
        <v>79.110770000000002</v>
      </c>
      <c r="D2292" t="s">
        <v>13</v>
      </c>
      <c r="E2292" s="8">
        <f>IFERROR(Cb23Mt[[#This Row],[DurationMilliseconds]]-B2291,Cb23Mt[[#This Row],[DurationMilliseconds]])</f>
        <v>142.26429999998072</v>
      </c>
      <c r="F2292" s="8">
        <f>Cb23Mt[[#This Row],[PackagePower]]*Cb23Mt[[#This Row],[TimeFrame]]/1000</f>
        <v>11.254638316509476</v>
      </c>
    </row>
    <row r="2293" spans="1:6" x14ac:dyDescent="0.3">
      <c r="A2293">
        <v>5</v>
      </c>
      <c r="B2293" s="8">
        <v>328330.00900000002</v>
      </c>
      <c r="C2293" s="8">
        <v>79.769959999999998</v>
      </c>
      <c r="D2293" t="s">
        <v>13</v>
      </c>
      <c r="E2293" s="8">
        <f>IFERROR(Cb23Mt[[#This Row],[DurationMilliseconds]]-B2292,Cb23Mt[[#This Row],[DurationMilliseconds]])</f>
        <v>141.21110000001499</v>
      </c>
      <c r="F2293" s="8">
        <f>Cb23Mt[[#This Row],[PackagePower]]*Cb23Mt[[#This Row],[TimeFrame]]/1000</f>
        <v>11.264403798557195</v>
      </c>
    </row>
    <row r="2294" spans="1:6" x14ac:dyDescent="0.3">
      <c r="A2294">
        <v>5</v>
      </c>
      <c r="B2294" s="8">
        <v>328470.19829999999</v>
      </c>
      <c r="C2294" s="8">
        <v>80.043139999999994</v>
      </c>
      <c r="D2294" t="s">
        <v>13</v>
      </c>
      <c r="E2294" s="8">
        <f>IFERROR(Cb23Mt[[#This Row],[DurationMilliseconds]]-B2293,Cb23Mt[[#This Row],[DurationMilliseconds]])</f>
        <v>140.18929999996908</v>
      </c>
      <c r="F2294" s="8">
        <f>Cb23Mt[[#This Row],[PackagePower]]*Cb23Mt[[#This Row],[TimeFrame]]/1000</f>
        <v>11.221191766399524</v>
      </c>
    </row>
    <row r="2295" spans="1:6" x14ac:dyDescent="0.3">
      <c r="A2295">
        <v>5</v>
      </c>
      <c r="B2295" s="8">
        <v>328611.65669999999</v>
      </c>
      <c r="C2295" s="8">
        <v>79.195580000000007</v>
      </c>
      <c r="D2295" t="s">
        <v>13</v>
      </c>
      <c r="E2295" s="8">
        <f>IFERROR(Cb23Mt[[#This Row],[DurationMilliseconds]]-B2294,Cb23Mt[[#This Row],[DurationMilliseconds]])</f>
        <v>141.45840000000317</v>
      </c>
      <c r="F2295" s="8">
        <f>Cb23Mt[[#This Row],[PackagePower]]*Cb23Mt[[#This Row],[TimeFrame]]/1000</f>
        <v>11.202880033872253</v>
      </c>
    </row>
    <row r="2296" spans="1:6" x14ac:dyDescent="0.3">
      <c r="A2296">
        <v>5</v>
      </c>
      <c r="B2296" s="8">
        <v>328752.46620000002</v>
      </c>
      <c r="C2296" s="8">
        <v>79.527600000000007</v>
      </c>
      <c r="D2296" t="s">
        <v>13</v>
      </c>
      <c r="E2296" s="8">
        <f>IFERROR(Cb23Mt[[#This Row],[DurationMilliseconds]]-B2295,Cb23Mt[[#This Row],[DurationMilliseconds]])</f>
        <v>140.80950000003213</v>
      </c>
      <c r="F2296" s="8">
        <f>Cb23Mt[[#This Row],[PackagePower]]*Cb23Mt[[#This Row],[TimeFrame]]/1000</f>
        <v>11.198241592202555</v>
      </c>
    </row>
    <row r="2297" spans="1:6" x14ac:dyDescent="0.3">
      <c r="A2297">
        <v>5</v>
      </c>
      <c r="B2297" s="8">
        <v>328893.09710000001</v>
      </c>
      <c r="C2297" s="8">
        <v>80.320849999999993</v>
      </c>
      <c r="D2297" t="s">
        <v>13</v>
      </c>
      <c r="E2297" s="8">
        <f>IFERROR(Cb23Mt[[#This Row],[DurationMilliseconds]]-B2296,Cb23Mt[[#This Row],[DurationMilliseconds]])</f>
        <v>140.6308999999892</v>
      </c>
      <c r="F2297" s="8">
        <f>Cb23Mt[[#This Row],[PackagePower]]*Cb23Mt[[#This Row],[TimeFrame]]/1000</f>
        <v>11.29559342426413</v>
      </c>
    </row>
    <row r="2298" spans="1:6" x14ac:dyDescent="0.3">
      <c r="A2298">
        <v>5</v>
      </c>
      <c r="B2298" s="8">
        <v>329032.67219999997</v>
      </c>
      <c r="C2298" s="8">
        <v>79.217309999999998</v>
      </c>
      <c r="D2298" t="s">
        <v>13</v>
      </c>
      <c r="E2298" s="8">
        <f>IFERROR(Cb23Mt[[#This Row],[DurationMilliseconds]]-B2297,Cb23Mt[[#This Row],[DurationMilliseconds]])</f>
        <v>139.57509999995818</v>
      </c>
      <c r="F2298" s="8">
        <f>Cb23Mt[[#This Row],[PackagePower]]*Cb23Mt[[#This Row],[TimeFrame]]/1000</f>
        <v>11.056763964977687</v>
      </c>
    </row>
    <row r="2299" spans="1:6" x14ac:dyDescent="0.3">
      <c r="A2299">
        <v>5</v>
      </c>
      <c r="B2299" s="8">
        <v>329174.78580000001</v>
      </c>
      <c r="C2299" s="8">
        <v>79.791210000000007</v>
      </c>
      <c r="D2299" t="s">
        <v>13</v>
      </c>
      <c r="E2299" s="8">
        <f>IFERROR(Cb23Mt[[#This Row],[DurationMilliseconds]]-B2298,Cb23Mt[[#This Row],[DurationMilliseconds]])</f>
        <v>142.11360000004061</v>
      </c>
      <c r="F2299" s="8">
        <f>Cb23Mt[[#This Row],[PackagePower]]*Cb23Mt[[#This Row],[TimeFrame]]/1000</f>
        <v>11.339416101459241</v>
      </c>
    </row>
    <row r="2300" spans="1:6" x14ac:dyDescent="0.3">
      <c r="A2300">
        <v>5</v>
      </c>
      <c r="B2300" s="8">
        <v>329316.56390000001</v>
      </c>
      <c r="C2300" s="8">
        <v>79.323089999999993</v>
      </c>
      <c r="D2300" t="s">
        <v>13</v>
      </c>
      <c r="E2300" s="8">
        <f>IFERROR(Cb23Mt[[#This Row],[DurationMilliseconds]]-B2299,Cb23Mt[[#This Row],[DurationMilliseconds]])</f>
        <v>141.7780999999959</v>
      </c>
      <c r="F2300" s="8">
        <f>Cb23Mt[[#This Row],[PackagePower]]*Cb23Mt[[#This Row],[TimeFrame]]/1000</f>
        <v>11.246276986328674</v>
      </c>
    </row>
    <row r="2301" spans="1:6" x14ac:dyDescent="0.3">
      <c r="A2301">
        <v>5</v>
      </c>
      <c r="B2301" s="8">
        <v>329455.38040000002</v>
      </c>
      <c r="C2301" s="8">
        <v>79.54468</v>
      </c>
      <c r="D2301" t="s">
        <v>13</v>
      </c>
      <c r="E2301" s="8">
        <f>IFERROR(Cb23Mt[[#This Row],[DurationMilliseconds]]-B2300,Cb23Mt[[#This Row],[DurationMilliseconds]])</f>
        <v>138.81650000001537</v>
      </c>
      <c r="F2301" s="8">
        <f>Cb23Mt[[#This Row],[PackagePower]]*Cb23Mt[[#This Row],[TimeFrame]]/1000</f>
        <v>11.042114071221222</v>
      </c>
    </row>
    <row r="2302" spans="1:6" x14ac:dyDescent="0.3">
      <c r="A2302">
        <v>5</v>
      </c>
      <c r="B2302" s="8">
        <v>329594.37420000002</v>
      </c>
      <c r="C2302" s="8">
        <v>79.541139999999999</v>
      </c>
      <c r="D2302" t="s">
        <v>13</v>
      </c>
      <c r="E2302" s="8">
        <f>IFERROR(Cb23Mt[[#This Row],[DurationMilliseconds]]-B2301,Cb23Mt[[#This Row],[DurationMilliseconds]])</f>
        <v>138.99379999999655</v>
      </c>
      <c r="F2302" s="8">
        <f>Cb23Mt[[#This Row],[PackagePower]]*Cb23Mt[[#This Row],[TimeFrame]]/1000</f>
        <v>11.055725304931727</v>
      </c>
    </row>
    <row r="2303" spans="1:6" x14ac:dyDescent="0.3">
      <c r="A2303">
        <v>5</v>
      </c>
      <c r="B2303" s="8">
        <v>329735.625</v>
      </c>
      <c r="C2303" s="8">
        <v>79.296419999999998</v>
      </c>
      <c r="D2303" t="s">
        <v>13</v>
      </c>
      <c r="E2303" s="8">
        <f>IFERROR(Cb23Mt[[#This Row],[DurationMilliseconds]]-B2302,Cb23Mt[[#This Row],[DurationMilliseconds]])</f>
        <v>141.25079999997979</v>
      </c>
      <c r="F2303" s="8">
        <f>Cb23Mt[[#This Row],[PackagePower]]*Cb23Mt[[#This Row],[TimeFrame]]/1000</f>
        <v>11.200682762134397</v>
      </c>
    </row>
    <row r="2304" spans="1:6" x14ac:dyDescent="0.3">
      <c r="A2304">
        <v>5</v>
      </c>
      <c r="B2304" s="8">
        <v>329877.73590000003</v>
      </c>
      <c r="C2304" s="8">
        <v>79.145480000000006</v>
      </c>
      <c r="D2304" t="s">
        <v>13</v>
      </c>
      <c r="E2304" s="8">
        <f>IFERROR(Cb23Mt[[#This Row],[DurationMilliseconds]]-B2303,Cb23Mt[[#This Row],[DurationMilliseconds]])</f>
        <v>142.11090000002878</v>
      </c>
      <c r="F2304" s="8">
        <f>Cb23Mt[[#This Row],[PackagePower]]*Cb23Mt[[#This Row],[TimeFrame]]/1000</f>
        <v>11.247435393734278</v>
      </c>
    </row>
    <row r="2305" spans="1:6" x14ac:dyDescent="0.3">
      <c r="A2305">
        <v>5</v>
      </c>
      <c r="B2305" s="8">
        <v>330019.90289999999</v>
      </c>
      <c r="C2305" s="8">
        <v>79.777119999999996</v>
      </c>
      <c r="D2305" t="s">
        <v>13</v>
      </c>
      <c r="E2305" s="8">
        <f>IFERROR(Cb23Mt[[#This Row],[DurationMilliseconds]]-B2304,Cb23Mt[[#This Row],[DurationMilliseconds]])</f>
        <v>142.16699999995762</v>
      </c>
      <c r="F2305" s="8">
        <f>Cb23Mt[[#This Row],[PackagePower]]*Cb23Mt[[#This Row],[TimeFrame]]/1000</f>
        <v>11.34167381903662</v>
      </c>
    </row>
    <row r="2306" spans="1:6" x14ac:dyDescent="0.3">
      <c r="A2306">
        <v>5</v>
      </c>
      <c r="B2306" s="8">
        <v>330159.59009999997</v>
      </c>
      <c r="C2306" s="8">
        <v>79.539990000000003</v>
      </c>
      <c r="D2306" t="s">
        <v>13</v>
      </c>
      <c r="E2306" s="8">
        <f>IFERROR(Cb23Mt[[#This Row],[DurationMilliseconds]]-B2305,Cb23Mt[[#This Row],[DurationMilliseconds]])</f>
        <v>139.68719999998575</v>
      </c>
      <c r="F2306" s="8">
        <f>Cb23Mt[[#This Row],[PackagePower]]*Cb23Mt[[#This Row],[TimeFrame]]/1000</f>
        <v>11.110718491126867</v>
      </c>
    </row>
    <row r="2307" spans="1:6" x14ac:dyDescent="0.3">
      <c r="A2307">
        <v>5</v>
      </c>
      <c r="B2307" s="8">
        <v>330302.29100000003</v>
      </c>
      <c r="C2307" s="8">
        <v>79.487210000000005</v>
      </c>
      <c r="D2307" t="s">
        <v>13</v>
      </c>
      <c r="E2307" s="8">
        <f>IFERROR(Cb23Mt[[#This Row],[DurationMilliseconds]]-B2306,Cb23Mt[[#This Row],[DurationMilliseconds]])</f>
        <v>142.70090000005439</v>
      </c>
      <c r="F2307" s="8">
        <f>Cb23Mt[[#This Row],[PackagePower]]*Cb23Mt[[#This Row],[TimeFrame]]/1000</f>
        <v>11.342896405493324</v>
      </c>
    </row>
    <row r="2308" spans="1:6" x14ac:dyDescent="0.3">
      <c r="A2308">
        <v>5</v>
      </c>
      <c r="B2308" s="8">
        <v>330442.946</v>
      </c>
      <c r="C2308" s="8">
        <v>79.1858</v>
      </c>
      <c r="D2308" t="s">
        <v>13</v>
      </c>
      <c r="E2308" s="8">
        <f>IFERROR(Cb23Mt[[#This Row],[DurationMilliseconds]]-B2307,Cb23Mt[[#This Row],[DurationMilliseconds]])</f>
        <v>140.65499999996973</v>
      </c>
      <c r="F2308" s="8">
        <f>Cb23Mt[[#This Row],[PackagePower]]*Cb23Mt[[#This Row],[TimeFrame]]/1000</f>
        <v>11.137878698997604</v>
      </c>
    </row>
    <row r="2309" spans="1:6" x14ac:dyDescent="0.3">
      <c r="A2309">
        <v>5</v>
      </c>
      <c r="B2309" s="8">
        <v>330584.35749999998</v>
      </c>
      <c r="C2309" s="8">
        <v>79.568870000000004</v>
      </c>
      <c r="D2309" t="s">
        <v>13</v>
      </c>
      <c r="E2309" s="8">
        <f>IFERROR(Cb23Mt[[#This Row],[DurationMilliseconds]]-B2308,Cb23Mt[[#This Row],[DurationMilliseconds]])</f>
        <v>141.41149999998743</v>
      </c>
      <c r="F2309" s="8">
        <f>Cb23Mt[[#This Row],[PackagePower]]*Cb23Mt[[#This Row],[TimeFrame]]/1000</f>
        <v>11.251953260004001</v>
      </c>
    </row>
    <row r="2310" spans="1:6" x14ac:dyDescent="0.3">
      <c r="A2310">
        <v>5</v>
      </c>
      <c r="B2310" s="8">
        <v>330725.49040000001</v>
      </c>
      <c r="C2310" s="8">
        <v>79.822379999999995</v>
      </c>
      <c r="D2310" t="s">
        <v>13</v>
      </c>
      <c r="E2310" s="8">
        <f>IFERROR(Cb23Mt[[#This Row],[DurationMilliseconds]]-B2309,Cb23Mt[[#This Row],[DurationMilliseconds]])</f>
        <v>141.13290000002598</v>
      </c>
      <c r="F2310" s="8">
        <f>Cb23Mt[[#This Row],[PackagePower]]*Cb23Mt[[#This Row],[TimeFrame]]/1000</f>
        <v>11.265563974304074</v>
      </c>
    </row>
    <row r="2311" spans="1:6" x14ac:dyDescent="0.3">
      <c r="A2311">
        <v>5</v>
      </c>
      <c r="B2311" s="8">
        <v>330865.76850000001</v>
      </c>
      <c r="C2311" s="8">
        <v>79.177090000000007</v>
      </c>
      <c r="D2311" t="s">
        <v>13</v>
      </c>
      <c r="E2311" s="8">
        <f>IFERROR(Cb23Mt[[#This Row],[DurationMilliseconds]]-B2310,Cb23Mt[[#This Row],[DurationMilliseconds]])</f>
        <v>140.2780999999959</v>
      </c>
      <c r="F2311" s="8">
        <f>Cb23Mt[[#This Row],[PackagePower]]*Cb23Mt[[#This Row],[TimeFrame]]/1000</f>
        <v>11.106811748728676</v>
      </c>
    </row>
    <row r="2312" spans="1:6" x14ac:dyDescent="0.3">
      <c r="A2312">
        <v>5</v>
      </c>
      <c r="B2312" s="8">
        <v>331023.89919999999</v>
      </c>
      <c r="C2312" s="8">
        <v>79.163550000000001</v>
      </c>
      <c r="D2312" t="s">
        <v>13</v>
      </c>
      <c r="E2312" s="8">
        <f>IFERROR(Cb23Mt[[#This Row],[DurationMilliseconds]]-B2311,Cb23Mt[[#This Row],[DurationMilliseconds]])</f>
        <v>158.1306999999797</v>
      </c>
      <c r="F2312" s="8">
        <f>Cb23Mt[[#This Row],[PackagePower]]*Cb23Mt[[#This Row],[TimeFrame]]/1000</f>
        <v>12.518187575983394</v>
      </c>
    </row>
    <row r="2313" spans="1:6" x14ac:dyDescent="0.3">
      <c r="A2313">
        <v>5</v>
      </c>
      <c r="B2313" s="8">
        <v>331164.6826</v>
      </c>
      <c r="C2313" s="8">
        <v>79.651169999999993</v>
      </c>
      <c r="D2313" t="s">
        <v>13</v>
      </c>
      <c r="E2313" s="8">
        <f>IFERROR(Cb23Mt[[#This Row],[DurationMilliseconds]]-B2312,Cb23Mt[[#This Row],[DurationMilliseconds]])</f>
        <v>140.78340000001481</v>
      </c>
      <c r="F2313" s="8">
        <f>Cb23Mt[[#This Row],[PackagePower]]*Cb23Mt[[#This Row],[TimeFrame]]/1000</f>
        <v>11.213562526579178</v>
      </c>
    </row>
    <row r="2314" spans="1:6" x14ac:dyDescent="0.3">
      <c r="A2314">
        <v>5</v>
      </c>
      <c r="B2314" s="8">
        <v>331305.29369999998</v>
      </c>
      <c r="C2314" s="8">
        <v>79.740520000000004</v>
      </c>
      <c r="D2314" t="s">
        <v>13</v>
      </c>
      <c r="E2314" s="8">
        <f>IFERROR(Cb23Mt[[#This Row],[DurationMilliseconds]]-B2313,Cb23Mt[[#This Row],[DurationMilliseconds]])</f>
        <v>140.61109999998007</v>
      </c>
      <c r="F2314" s="8">
        <f>Cb23Mt[[#This Row],[PackagePower]]*Cb23Mt[[#This Row],[TimeFrame]]/1000</f>
        <v>11.212402231770412</v>
      </c>
    </row>
    <row r="2315" spans="1:6" x14ac:dyDescent="0.3">
      <c r="A2315">
        <v>5</v>
      </c>
      <c r="B2315" s="8">
        <v>331445.02740000002</v>
      </c>
      <c r="C2315" s="8">
        <v>79.609179999999995</v>
      </c>
      <c r="D2315" t="s">
        <v>13</v>
      </c>
      <c r="E2315" s="8">
        <f>IFERROR(Cb23Mt[[#This Row],[DurationMilliseconds]]-B2314,Cb23Mt[[#This Row],[DurationMilliseconds]])</f>
        <v>139.7337000000407</v>
      </c>
      <c r="F2315" s="8">
        <f>Cb23Mt[[#This Row],[PackagePower]]*Cb23Mt[[#This Row],[TimeFrame]]/1000</f>
        <v>11.124085275369239</v>
      </c>
    </row>
    <row r="2316" spans="1:6" x14ac:dyDescent="0.3">
      <c r="A2316">
        <v>5</v>
      </c>
      <c r="B2316" s="8">
        <v>331586.30660000001</v>
      </c>
      <c r="C2316" s="8">
        <v>79.292140000000003</v>
      </c>
      <c r="D2316" t="s">
        <v>13</v>
      </c>
      <c r="E2316" s="8">
        <f>IFERROR(Cb23Mt[[#This Row],[DurationMilliseconds]]-B2315,Cb23Mt[[#This Row],[DurationMilliseconds]])</f>
        <v>141.27919999998994</v>
      </c>
      <c r="F2316" s="8">
        <f>Cb23Mt[[#This Row],[PackagePower]]*Cb23Mt[[#This Row],[TimeFrame]]/1000</f>
        <v>11.202330105487203</v>
      </c>
    </row>
    <row r="2317" spans="1:6" x14ac:dyDescent="0.3">
      <c r="A2317">
        <v>5</v>
      </c>
      <c r="B2317" s="8">
        <v>331726.38010000001</v>
      </c>
      <c r="C2317" s="8">
        <v>79.596159999999998</v>
      </c>
      <c r="D2317" t="s">
        <v>13</v>
      </c>
      <c r="E2317" s="8">
        <f>IFERROR(Cb23Mt[[#This Row],[DurationMilliseconds]]-B2316,Cb23Mt[[#This Row],[DurationMilliseconds]])</f>
        <v>140.0734999999986</v>
      </c>
      <c r="F2317" s="8">
        <f>Cb23Mt[[#This Row],[PackagePower]]*Cb23Mt[[#This Row],[TimeFrame]]/1000</f>
        <v>11.149312717759889</v>
      </c>
    </row>
    <row r="2318" spans="1:6" x14ac:dyDescent="0.3">
      <c r="A2318">
        <v>5</v>
      </c>
      <c r="B2318" s="8">
        <v>331865.73060000001</v>
      </c>
      <c r="C2318" s="8">
        <v>79.27901</v>
      </c>
      <c r="D2318" t="s">
        <v>13</v>
      </c>
      <c r="E2318" s="8">
        <f>IFERROR(Cb23Mt[[#This Row],[DurationMilliseconds]]-B2317,Cb23Mt[[#This Row],[DurationMilliseconds]])</f>
        <v>139.35050000000047</v>
      </c>
      <c r="F2318" s="8">
        <f>Cb23Mt[[#This Row],[PackagePower]]*Cb23Mt[[#This Row],[TimeFrame]]/1000</f>
        <v>11.047569683005037</v>
      </c>
    </row>
    <row r="2319" spans="1:6" x14ac:dyDescent="0.3">
      <c r="A2319">
        <v>5</v>
      </c>
      <c r="B2319" s="8">
        <v>332005.65039999998</v>
      </c>
      <c r="C2319" s="8">
        <v>79.663820000000001</v>
      </c>
      <c r="D2319" t="s">
        <v>13</v>
      </c>
      <c r="E2319" s="8">
        <f>IFERROR(Cb23Mt[[#This Row],[DurationMilliseconds]]-B2318,Cb23Mt[[#This Row],[DurationMilliseconds]])</f>
        <v>139.9197999999742</v>
      </c>
      <c r="F2319" s="8">
        <f>Cb23Mt[[#This Row],[PackagePower]]*Cb23Mt[[#This Row],[TimeFrame]]/1000</f>
        <v>11.146545761633945</v>
      </c>
    </row>
    <row r="2320" spans="1:6" x14ac:dyDescent="0.3">
      <c r="A2320">
        <v>5</v>
      </c>
      <c r="B2320" s="8">
        <v>332148.0036</v>
      </c>
      <c r="C2320" s="8">
        <v>79.713509999999999</v>
      </c>
      <c r="D2320" t="s">
        <v>13</v>
      </c>
      <c r="E2320" s="8">
        <f>IFERROR(Cb23Mt[[#This Row],[DurationMilliseconds]]-B2319,Cb23Mt[[#This Row],[DurationMilliseconds]])</f>
        <v>142.35320000001229</v>
      </c>
      <c r="F2320" s="8">
        <f>Cb23Mt[[#This Row],[PackagePower]]*Cb23Mt[[#This Row],[TimeFrame]]/1000</f>
        <v>11.34747323173298</v>
      </c>
    </row>
    <row r="2321" spans="1:6" x14ac:dyDescent="0.3">
      <c r="A2321">
        <v>5</v>
      </c>
      <c r="B2321" s="8">
        <v>332304.76640000002</v>
      </c>
      <c r="C2321" s="8">
        <v>79.130930000000006</v>
      </c>
      <c r="D2321" t="s">
        <v>13</v>
      </c>
      <c r="E2321" s="8">
        <f>IFERROR(Cb23Mt[[#This Row],[DurationMilliseconds]]-B2320,Cb23Mt[[#This Row],[DurationMilliseconds]])</f>
        <v>156.76280000002589</v>
      </c>
      <c r="F2321" s="8">
        <f>Cb23Mt[[#This Row],[PackagePower]]*Cb23Mt[[#This Row],[TimeFrame]]/1000</f>
        <v>12.40478615340605</v>
      </c>
    </row>
    <row r="2322" spans="1:6" x14ac:dyDescent="0.3">
      <c r="A2322">
        <v>5</v>
      </c>
      <c r="B2322" s="8">
        <v>332445.98300000001</v>
      </c>
      <c r="C2322" s="8">
        <v>79.855450000000005</v>
      </c>
      <c r="D2322" t="s">
        <v>13</v>
      </c>
      <c r="E2322" s="8">
        <f>IFERROR(Cb23Mt[[#This Row],[DurationMilliseconds]]-B2321,Cb23Mt[[#This Row],[DurationMilliseconds]])</f>
        <v>141.21659999998519</v>
      </c>
      <c r="F2322" s="8">
        <f>Cb23Mt[[#This Row],[PackagePower]]*Cb23Mt[[#This Row],[TimeFrame]]/1000</f>
        <v>11.276915140468818</v>
      </c>
    </row>
    <row r="2323" spans="1:6" x14ac:dyDescent="0.3">
      <c r="A2323">
        <v>5</v>
      </c>
      <c r="B2323" s="8">
        <v>332587.53639999998</v>
      </c>
      <c r="C2323" s="8">
        <v>79.019980000000004</v>
      </c>
      <c r="D2323" t="s">
        <v>13</v>
      </c>
      <c r="E2323" s="8">
        <f>IFERROR(Cb23Mt[[#This Row],[DurationMilliseconds]]-B2322,Cb23Mt[[#This Row],[DurationMilliseconds]])</f>
        <v>141.55339999997523</v>
      </c>
      <c r="F2323" s="8">
        <f>Cb23Mt[[#This Row],[PackagePower]]*Cb23Mt[[#This Row],[TimeFrame]]/1000</f>
        <v>11.185546836930044</v>
      </c>
    </row>
    <row r="2324" spans="1:6" x14ac:dyDescent="0.3">
      <c r="A2324">
        <v>5</v>
      </c>
      <c r="B2324" s="8">
        <v>332729.82140000002</v>
      </c>
      <c r="C2324" s="8">
        <v>79.533370000000005</v>
      </c>
      <c r="D2324" t="s">
        <v>13</v>
      </c>
      <c r="E2324" s="8">
        <f>IFERROR(Cb23Mt[[#This Row],[DurationMilliseconds]]-B2323,Cb23Mt[[#This Row],[DurationMilliseconds]])</f>
        <v>142.2850000000326</v>
      </c>
      <c r="F2324" s="8">
        <f>Cb23Mt[[#This Row],[PackagePower]]*Cb23Mt[[#This Row],[TimeFrame]]/1000</f>
        <v>11.316405550452593</v>
      </c>
    </row>
    <row r="2325" spans="1:6" x14ac:dyDescent="0.3">
      <c r="A2325">
        <v>5</v>
      </c>
      <c r="B2325" s="8">
        <v>332869.9166</v>
      </c>
      <c r="C2325" s="8">
        <v>79.797160000000005</v>
      </c>
      <c r="D2325" t="s">
        <v>13</v>
      </c>
      <c r="E2325" s="8">
        <f>IFERROR(Cb23Mt[[#This Row],[DurationMilliseconds]]-B2324,Cb23Mt[[#This Row],[DurationMilliseconds]])</f>
        <v>140.09519999998156</v>
      </c>
      <c r="F2325" s="8">
        <f>Cb23Mt[[#This Row],[PackagePower]]*Cb23Mt[[#This Row],[TimeFrame]]/1000</f>
        <v>11.179199089630529</v>
      </c>
    </row>
    <row r="2326" spans="1:6" x14ac:dyDescent="0.3">
      <c r="A2326">
        <v>5</v>
      </c>
      <c r="B2326" s="8">
        <v>333010.5417</v>
      </c>
      <c r="C2326" s="8">
        <v>79.568079999999995</v>
      </c>
      <c r="D2326" t="s">
        <v>13</v>
      </c>
      <c r="E2326" s="8">
        <f>IFERROR(Cb23Mt[[#This Row],[DurationMilliseconds]]-B2325,Cb23Mt[[#This Row],[DurationMilliseconds]])</f>
        <v>140.62510000000475</v>
      </c>
      <c r="F2326" s="8">
        <f>Cb23Mt[[#This Row],[PackagePower]]*Cb23Mt[[#This Row],[TimeFrame]]/1000</f>
        <v>11.189269206808378</v>
      </c>
    </row>
    <row r="2327" spans="1:6" x14ac:dyDescent="0.3">
      <c r="A2327">
        <v>5</v>
      </c>
      <c r="B2327" s="8">
        <v>333151.00420000002</v>
      </c>
      <c r="C2327" s="8">
        <v>78.824590000000001</v>
      </c>
      <c r="D2327" t="s">
        <v>13</v>
      </c>
      <c r="E2327" s="8">
        <f>IFERROR(Cb23Mt[[#This Row],[DurationMilliseconds]]-B2326,Cb23Mt[[#This Row],[DurationMilliseconds]])</f>
        <v>140.46250000002328</v>
      </c>
      <c r="F2327" s="8">
        <f>Cb23Mt[[#This Row],[PackagePower]]*Cb23Mt[[#This Row],[TimeFrame]]/1000</f>
        <v>11.071898972876836</v>
      </c>
    </row>
    <row r="2328" spans="1:6" x14ac:dyDescent="0.3">
      <c r="A2328">
        <v>5</v>
      </c>
      <c r="B2328" s="8">
        <v>333293.19410000002</v>
      </c>
      <c r="C2328" s="8">
        <v>80.225719999999995</v>
      </c>
      <c r="D2328" t="s">
        <v>13</v>
      </c>
      <c r="E2328" s="8">
        <f>IFERROR(Cb23Mt[[#This Row],[DurationMilliseconds]]-B2327,Cb23Mt[[#This Row],[DurationMilliseconds]])</f>
        <v>142.18989999999758</v>
      </c>
      <c r="F2328" s="8">
        <f>Cb23Mt[[#This Row],[PackagePower]]*Cb23Mt[[#This Row],[TimeFrame]]/1000</f>
        <v>11.407287104227805</v>
      </c>
    </row>
    <row r="2329" spans="1:6" x14ac:dyDescent="0.3">
      <c r="A2329">
        <v>5</v>
      </c>
      <c r="B2329" s="8">
        <v>333435.89319999999</v>
      </c>
      <c r="C2329" s="8">
        <v>79.146889999999999</v>
      </c>
      <c r="D2329" t="s">
        <v>13</v>
      </c>
      <c r="E2329" s="8">
        <f>IFERROR(Cb23Mt[[#This Row],[DurationMilliseconds]]-B2328,Cb23Mt[[#This Row],[DurationMilliseconds]])</f>
        <v>142.69909999996889</v>
      </c>
      <c r="F2329" s="8">
        <f>Cb23Mt[[#This Row],[PackagePower]]*Cb23Mt[[#This Row],[TimeFrame]]/1000</f>
        <v>11.294189970796539</v>
      </c>
    </row>
    <row r="2330" spans="1:6" x14ac:dyDescent="0.3">
      <c r="A2330">
        <v>5</v>
      </c>
      <c r="B2330" s="8">
        <v>333576.99810000003</v>
      </c>
      <c r="C2330" s="8">
        <v>79.733109999999996</v>
      </c>
      <c r="D2330" t="s">
        <v>13</v>
      </c>
      <c r="E2330" s="8">
        <f>IFERROR(Cb23Mt[[#This Row],[DurationMilliseconds]]-B2329,Cb23Mt[[#This Row],[DurationMilliseconds]])</f>
        <v>141.10490000003483</v>
      </c>
      <c r="F2330" s="8">
        <f>Cb23Mt[[#This Row],[PackagePower]]*Cb23Mt[[#This Row],[TimeFrame]]/1000</f>
        <v>11.250732513241777</v>
      </c>
    </row>
    <row r="2331" spans="1:6" x14ac:dyDescent="0.3">
      <c r="A2331">
        <v>5</v>
      </c>
      <c r="B2331" s="8">
        <v>333718.2867</v>
      </c>
      <c r="C2331" s="8">
        <v>79.667460000000005</v>
      </c>
      <c r="D2331" t="s">
        <v>13</v>
      </c>
      <c r="E2331" s="8">
        <f>IFERROR(Cb23Mt[[#This Row],[DurationMilliseconds]]-B2330,Cb23Mt[[#This Row],[DurationMilliseconds]])</f>
        <v>141.28859999997076</v>
      </c>
      <c r="F2331" s="8">
        <f>Cb23Mt[[#This Row],[PackagePower]]*Cb23Mt[[#This Row],[TimeFrame]]/1000</f>
        <v>11.256103888953671</v>
      </c>
    </row>
    <row r="2332" spans="1:6" x14ac:dyDescent="0.3">
      <c r="A2332">
        <v>5</v>
      </c>
      <c r="B2332" s="8">
        <v>333859.17330000002</v>
      </c>
      <c r="C2332" s="8">
        <v>79.182990000000004</v>
      </c>
      <c r="D2332" t="s">
        <v>13</v>
      </c>
      <c r="E2332" s="8">
        <f>IFERROR(Cb23Mt[[#This Row],[DurationMilliseconds]]-B2331,Cb23Mt[[#This Row],[DurationMilliseconds]])</f>
        <v>140.8866000000271</v>
      </c>
      <c r="F2332" s="8">
        <f>Cb23Mt[[#This Row],[PackagePower]]*Cb23Mt[[#This Row],[TimeFrame]]/1000</f>
        <v>11.155822238936148</v>
      </c>
    </row>
    <row r="2333" spans="1:6" x14ac:dyDescent="0.3">
      <c r="A2333">
        <v>5</v>
      </c>
      <c r="B2333" s="8">
        <v>334000.78139999998</v>
      </c>
      <c r="C2333" s="8">
        <v>79.597179999999994</v>
      </c>
      <c r="D2333" t="s">
        <v>13</v>
      </c>
      <c r="E2333" s="8">
        <f>IFERROR(Cb23Mt[[#This Row],[DurationMilliseconds]]-B2332,Cb23Mt[[#This Row],[DurationMilliseconds]])</f>
        <v>141.60809999995399</v>
      </c>
      <c r="F2333" s="8">
        <f>Cb23Mt[[#This Row],[PackagePower]]*Cb23Mt[[#This Row],[TimeFrame]]/1000</f>
        <v>11.271605425154338</v>
      </c>
    </row>
    <row r="2334" spans="1:6" x14ac:dyDescent="0.3">
      <c r="A2334">
        <v>5</v>
      </c>
      <c r="B2334" s="8">
        <v>334141.99839999998</v>
      </c>
      <c r="C2334" s="8">
        <v>79.483540000000005</v>
      </c>
      <c r="D2334" t="s">
        <v>13</v>
      </c>
      <c r="E2334" s="8">
        <f>IFERROR(Cb23Mt[[#This Row],[DurationMilliseconds]]-B2333,Cb23Mt[[#This Row],[DurationMilliseconds]])</f>
        <v>141.21700000000419</v>
      </c>
      <c r="F2334" s="8">
        <f>Cb23Mt[[#This Row],[PackagePower]]*Cb23Mt[[#This Row],[TimeFrame]]/1000</f>
        <v>11.224427068180333</v>
      </c>
    </row>
    <row r="2335" spans="1:6" x14ac:dyDescent="0.3">
      <c r="A2335">
        <v>5</v>
      </c>
      <c r="B2335" s="8">
        <v>334281.67910000001</v>
      </c>
      <c r="C2335" s="8">
        <v>79.757360000000006</v>
      </c>
      <c r="D2335" t="s">
        <v>13</v>
      </c>
      <c r="E2335" s="8">
        <f>IFERROR(Cb23Mt[[#This Row],[DurationMilliseconds]]-B2334,Cb23Mt[[#This Row],[DurationMilliseconds]])</f>
        <v>139.68070000002626</v>
      </c>
      <c r="F2335" s="8">
        <f>Cb23Mt[[#This Row],[PackagePower]]*Cb23Mt[[#This Row],[TimeFrame]]/1000</f>
        <v>11.140563874954095</v>
      </c>
    </row>
    <row r="2336" spans="1:6" x14ac:dyDescent="0.3">
      <c r="A2336">
        <v>5</v>
      </c>
      <c r="B2336" s="8">
        <v>334439.7316</v>
      </c>
      <c r="C2336" s="8">
        <v>80.002480000000006</v>
      </c>
      <c r="D2336" t="s">
        <v>13</v>
      </c>
      <c r="E2336" s="8">
        <f>IFERROR(Cb23Mt[[#This Row],[DurationMilliseconds]]-B2335,Cb23Mt[[#This Row],[DurationMilliseconds]])</f>
        <v>158.05249999999069</v>
      </c>
      <c r="F2336" s="8">
        <f>Cb23Mt[[#This Row],[PackagePower]]*Cb23Mt[[#This Row],[TimeFrame]]/1000</f>
        <v>12.644591970199254</v>
      </c>
    </row>
    <row r="2337" spans="1:6" x14ac:dyDescent="0.3">
      <c r="A2337">
        <v>5</v>
      </c>
      <c r="B2337" s="8">
        <v>334581.31459999998</v>
      </c>
      <c r="C2337" s="8">
        <v>79.848399999999998</v>
      </c>
      <c r="D2337" t="s">
        <v>13</v>
      </c>
      <c r="E2337" s="8">
        <f>IFERROR(Cb23Mt[[#This Row],[DurationMilliseconds]]-B2336,Cb23Mt[[#This Row],[DurationMilliseconds]])</f>
        <v>141.58299999998417</v>
      </c>
      <c r="F2337" s="8">
        <f>Cb23Mt[[#This Row],[PackagePower]]*Cb23Mt[[#This Row],[TimeFrame]]/1000</f>
        <v>11.305176017198736</v>
      </c>
    </row>
    <row r="2338" spans="1:6" x14ac:dyDescent="0.3">
      <c r="A2338">
        <v>5</v>
      </c>
      <c r="B2338" s="8">
        <v>334723.19140000001</v>
      </c>
      <c r="C2338" s="8">
        <v>79.934719999999999</v>
      </c>
      <c r="D2338" t="s">
        <v>13</v>
      </c>
      <c r="E2338" s="8">
        <f>IFERROR(Cb23Mt[[#This Row],[DurationMilliseconds]]-B2337,Cb23Mt[[#This Row],[DurationMilliseconds]])</f>
        <v>141.87680000002729</v>
      </c>
      <c r="F2338" s="8">
        <f>Cb23Mt[[#This Row],[PackagePower]]*Cb23Mt[[#This Row],[TimeFrame]]/1000</f>
        <v>11.340882282498182</v>
      </c>
    </row>
    <row r="2339" spans="1:6" x14ac:dyDescent="0.3">
      <c r="A2339">
        <v>5</v>
      </c>
      <c r="B2339" s="8">
        <v>334864.46260000003</v>
      </c>
      <c r="C2339" s="8">
        <v>79.213679999999997</v>
      </c>
      <c r="D2339" t="s">
        <v>13</v>
      </c>
      <c r="E2339" s="8">
        <f>IFERROR(Cb23Mt[[#This Row],[DurationMilliseconds]]-B2338,Cb23Mt[[#This Row],[DurationMilliseconds]])</f>
        <v>141.27120000001742</v>
      </c>
      <c r="F2339" s="8">
        <f>Cb23Mt[[#This Row],[PackagePower]]*Cb23Mt[[#This Row],[TimeFrame]]/1000</f>
        <v>11.190611630017379</v>
      </c>
    </row>
    <row r="2340" spans="1:6" x14ac:dyDescent="0.3">
      <c r="A2340">
        <v>5</v>
      </c>
      <c r="B2340" s="8">
        <v>335005.6911</v>
      </c>
      <c r="C2340" s="8">
        <v>79.989620000000002</v>
      </c>
      <c r="D2340" t="s">
        <v>13</v>
      </c>
      <c r="E2340" s="8">
        <f>IFERROR(Cb23Mt[[#This Row],[DurationMilliseconds]]-B2339,Cb23Mt[[#This Row],[DurationMilliseconds]])</f>
        <v>141.22849999996834</v>
      </c>
      <c r="F2340" s="8">
        <f>Cb23Mt[[#This Row],[PackagePower]]*Cb23Mt[[#This Row],[TimeFrame]]/1000</f>
        <v>11.296814048167468</v>
      </c>
    </row>
    <row r="2341" spans="1:6" x14ac:dyDescent="0.3">
      <c r="A2341">
        <v>5</v>
      </c>
      <c r="B2341" s="8">
        <v>335148.0638</v>
      </c>
      <c r="C2341" s="8">
        <v>79.997540000000001</v>
      </c>
      <c r="D2341" t="s">
        <v>13</v>
      </c>
      <c r="E2341" s="8">
        <f>IFERROR(Cb23Mt[[#This Row],[DurationMilliseconds]]-B2340,Cb23Mt[[#This Row],[DurationMilliseconds]])</f>
        <v>142.37270000000717</v>
      </c>
      <c r="F2341" s="8">
        <f>Cb23Mt[[#This Row],[PackagePower]]*Cb23Mt[[#This Row],[TimeFrame]]/1000</f>
        <v>11.389465763158574</v>
      </c>
    </row>
    <row r="2342" spans="1:6" x14ac:dyDescent="0.3">
      <c r="A2342">
        <v>5</v>
      </c>
      <c r="B2342" s="8">
        <v>335288.77120000002</v>
      </c>
      <c r="C2342" s="8">
        <v>79.563190000000006</v>
      </c>
      <c r="D2342" t="s">
        <v>13</v>
      </c>
      <c r="E2342" s="8">
        <f>IFERROR(Cb23Mt[[#This Row],[DurationMilliseconds]]-B2341,Cb23Mt[[#This Row],[DurationMilliseconds]])</f>
        <v>140.70740000001388</v>
      </c>
      <c r="F2342" s="8">
        <f>Cb23Mt[[#This Row],[PackagePower]]*Cb23Mt[[#This Row],[TimeFrame]]/1000</f>
        <v>11.195129600607105</v>
      </c>
    </row>
    <row r="2343" spans="1:6" x14ac:dyDescent="0.3">
      <c r="A2343">
        <v>5</v>
      </c>
      <c r="B2343" s="8">
        <v>335431.3505</v>
      </c>
      <c r="C2343" s="8">
        <v>79.993350000000007</v>
      </c>
      <c r="D2343" t="s">
        <v>13</v>
      </c>
      <c r="E2343" s="8">
        <f>IFERROR(Cb23Mt[[#This Row],[DurationMilliseconds]]-B2342,Cb23Mt[[#This Row],[DurationMilliseconds]])</f>
        <v>142.57929999998305</v>
      </c>
      <c r="F2343" s="8">
        <f>Cb23Mt[[#This Row],[PackagePower]]*Cb23Mt[[#This Row],[TimeFrame]]/1000</f>
        <v>11.405395847653644</v>
      </c>
    </row>
    <row r="2344" spans="1:6" x14ac:dyDescent="0.3">
      <c r="A2344">
        <v>5</v>
      </c>
      <c r="B2344" s="8">
        <v>335573.32280000002</v>
      </c>
      <c r="C2344" s="8">
        <v>79.730040000000002</v>
      </c>
      <c r="D2344" t="s">
        <v>13</v>
      </c>
      <c r="E2344" s="8">
        <f>IFERROR(Cb23Mt[[#This Row],[DurationMilliseconds]]-B2343,Cb23Mt[[#This Row],[DurationMilliseconds]])</f>
        <v>141.9723000000231</v>
      </c>
      <c r="F2344" s="8">
        <f>Cb23Mt[[#This Row],[PackagePower]]*Cb23Mt[[#This Row],[TimeFrame]]/1000</f>
        <v>11.319457157893842</v>
      </c>
    </row>
    <row r="2345" spans="1:6" x14ac:dyDescent="0.3">
      <c r="A2345">
        <v>5</v>
      </c>
      <c r="B2345" s="8">
        <v>335712.19669999997</v>
      </c>
      <c r="C2345" s="8">
        <v>80.186869999999999</v>
      </c>
      <c r="D2345" t="s">
        <v>13</v>
      </c>
      <c r="E2345" s="8">
        <f>IFERROR(Cb23Mt[[#This Row],[DurationMilliseconds]]-B2344,Cb23Mt[[#This Row],[DurationMilliseconds]])</f>
        <v>138.87389999994775</v>
      </c>
      <c r="F2345" s="8">
        <f>Cb23Mt[[#This Row],[PackagePower]]*Cb23Mt[[#This Row],[TimeFrame]]/1000</f>
        <v>11.135863365688811</v>
      </c>
    </row>
    <row r="2346" spans="1:6" x14ac:dyDescent="0.3">
      <c r="A2346">
        <v>5</v>
      </c>
      <c r="B2346" s="8">
        <v>335853.57120000001</v>
      </c>
      <c r="C2346" s="8">
        <v>79.205889999999997</v>
      </c>
      <c r="D2346" t="s">
        <v>13</v>
      </c>
      <c r="E2346" s="8">
        <f>IFERROR(Cb23Mt[[#This Row],[DurationMilliseconds]]-B2345,Cb23Mt[[#This Row],[DurationMilliseconds]])</f>
        <v>141.37450000003446</v>
      </c>
      <c r="F2346" s="8">
        <f>Cb23Mt[[#This Row],[PackagePower]]*Cb23Mt[[#This Row],[TimeFrame]]/1000</f>
        <v>11.197693095807729</v>
      </c>
    </row>
    <row r="2347" spans="1:6" x14ac:dyDescent="0.3">
      <c r="A2347">
        <v>5</v>
      </c>
      <c r="B2347" s="8">
        <v>335994.6851</v>
      </c>
      <c r="C2347" s="8">
        <v>79.924819999999997</v>
      </c>
      <c r="D2347" t="s">
        <v>13</v>
      </c>
      <c r="E2347" s="8">
        <f>IFERROR(Cb23Mt[[#This Row],[DurationMilliseconds]]-B2346,Cb23Mt[[#This Row],[DurationMilliseconds]])</f>
        <v>141.11389999999665</v>
      </c>
      <c r="F2347" s="8">
        <f>Cb23Mt[[#This Row],[PackagePower]]*Cb23Mt[[#This Row],[TimeFrame]]/1000</f>
        <v>11.278503056997732</v>
      </c>
    </row>
    <row r="2348" spans="1:6" x14ac:dyDescent="0.3">
      <c r="A2348">
        <v>5</v>
      </c>
      <c r="B2348" s="8">
        <v>336135.92349999998</v>
      </c>
      <c r="C2348" s="8">
        <v>79.410129999999995</v>
      </c>
      <c r="D2348" t="s">
        <v>13</v>
      </c>
      <c r="E2348" s="8">
        <f>IFERROR(Cb23Mt[[#This Row],[DurationMilliseconds]]-B2347,Cb23Mt[[#This Row],[DurationMilliseconds]])</f>
        <v>141.2383999999729</v>
      </c>
      <c r="F2348" s="8">
        <f>Cb23Mt[[#This Row],[PackagePower]]*Cb23Mt[[#This Row],[TimeFrame]]/1000</f>
        <v>11.215759704989846</v>
      </c>
    </row>
    <row r="2349" spans="1:6" x14ac:dyDescent="0.3">
      <c r="A2349">
        <v>5</v>
      </c>
      <c r="B2349" s="8">
        <v>336277.96659999999</v>
      </c>
      <c r="C2349" s="8">
        <v>80.512739999999994</v>
      </c>
      <c r="D2349" t="s">
        <v>13</v>
      </c>
      <c r="E2349" s="8">
        <f>IFERROR(Cb23Mt[[#This Row],[DurationMilliseconds]]-B2348,Cb23Mt[[#This Row],[DurationMilliseconds]])</f>
        <v>142.04310000000987</v>
      </c>
      <c r="F2349" s="8">
        <f>Cb23Mt[[#This Row],[PackagePower]]*Cb23Mt[[#This Row],[TimeFrame]]/1000</f>
        <v>11.436279179094795</v>
      </c>
    </row>
    <row r="2350" spans="1:6" x14ac:dyDescent="0.3">
      <c r="A2350">
        <v>5</v>
      </c>
      <c r="B2350" s="8">
        <v>336418.723</v>
      </c>
      <c r="C2350" s="8">
        <v>79.610079999999996</v>
      </c>
      <c r="D2350" t="s">
        <v>13</v>
      </c>
      <c r="E2350" s="8">
        <f>IFERROR(Cb23Mt[[#This Row],[DurationMilliseconds]]-B2349,Cb23Mt[[#This Row],[DurationMilliseconds]])</f>
        <v>140.75640000001295</v>
      </c>
      <c r="F2350" s="8">
        <f>Cb23Mt[[#This Row],[PackagePower]]*Cb23Mt[[#This Row],[TimeFrame]]/1000</f>
        <v>11.205628264513031</v>
      </c>
    </row>
    <row r="2351" spans="1:6" x14ac:dyDescent="0.3">
      <c r="A2351">
        <v>5</v>
      </c>
      <c r="B2351" s="8">
        <v>336560.84899999999</v>
      </c>
      <c r="C2351" s="8">
        <v>79.919960000000003</v>
      </c>
      <c r="D2351" t="s">
        <v>13</v>
      </c>
      <c r="E2351" s="8">
        <f>IFERROR(Cb23Mt[[#This Row],[DurationMilliseconds]]-B2350,Cb23Mt[[#This Row],[DurationMilliseconds]])</f>
        <v>142.12599999998929</v>
      </c>
      <c r="F2351" s="8">
        <f>Cb23Mt[[#This Row],[PackagePower]]*Cb23Mt[[#This Row],[TimeFrame]]/1000</f>
        <v>11.358704234959145</v>
      </c>
    </row>
    <row r="2352" spans="1:6" x14ac:dyDescent="0.3">
      <c r="A2352">
        <v>5</v>
      </c>
      <c r="B2352" s="8">
        <v>336702.03259999998</v>
      </c>
      <c r="C2352" s="8">
        <v>80.104550000000003</v>
      </c>
      <c r="D2352" t="s">
        <v>13</v>
      </c>
      <c r="E2352" s="8">
        <f>IFERROR(Cb23Mt[[#This Row],[DurationMilliseconds]]-B2351,Cb23Mt[[#This Row],[DurationMilliseconds]])</f>
        <v>141.18359999998938</v>
      </c>
      <c r="F2352" s="8">
        <f>Cb23Mt[[#This Row],[PackagePower]]*Cb23Mt[[#This Row],[TimeFrame]]/1000</f>
        <v>11.30944874537915</v>
      </c>
    </row>
    <row r="2353" spans="1:6" x14ac:dyDescent="0.3">
      <c r="A2353">
        <v>5</v>
      </c>
      <c r="B2353" s="8">
        <v>336842.97399999999</v>
      </c>
      <c r="C2353" s="8">
        <v>79.001940000000005</v>
      </c>
      <c r="D2353" t="s">
        <v>13</v>
      </c>
      <c r="E2353" s="8">
        <f>IFERROR(Cb23Mt[[#This Row],[DurationMilliseconds]]-B2352,Cb23Mt[[#This Row],[DurationMilliseconds]])</f>
        <v>140.94140000001062</v>
      </c>
      <c r="F2353" s="8">
        <f>Cb23Mt[[#This Row],[PackagePower]]*Cb23Mt[[#This Row],[TimeFrame]]/1000</f>
        <v>11.134644026316838</v>
      </c>
    </row>
    <row r="2354" spans="1:6" x14ac:dyDescent="0.3">
      <c r="A2354">
        <v>5</v>
      </c>
      <c r="B2354" s="8">
        <v>336984.15509999997</v>
      </c>
      <c r="C2354" s="8">
        <v>79.674509999999998</v>
      </c>
      <c r="D2354" t="s">
        <v>13</v>
      </c>
      <c r="E2354" s="8">
        <f>IFERROR(Cb23Mt[[#This Row],[DurationMilliseconds]]-B2353,Cb23Mt[[#This Row],[DurationMilliseconds]])</f>
        <v>141.18109999998705</v>
      </c>
      <c r="F2354" s="8">
        <f>Cb23Mt[[#This Row],[PackagePower]]*Cb23Mt[[#This Row],[TimeFrame]]/1000</f>
        <v>11.248534963759969</v>
      </c>
    </row>
    <row r="2355" spans="1:6" x14ac:dyDescent="0.3">
      <c r="A2355">
        <v>5</v>
      </c>
      <c r="B2355" s="8">
        <v>337125.31040000002</v>
      </c>
      <c r="C2355" s="8">
        <v>80.471710000000002</v>
      </c>
      <c r="D2355" t="s">
        <v>13</v>
      </c>
      <c r="E2355" s="8">
        <f>IFERROR(Cb23Mt[[#This Row],[DurationMilliseconds]]-B2354,Cb23Mt[[#This Row],[DurationMilliseconds]])</f>
        <v>141.15530000004219</v>
      </c>
      <c r="F2355" s="8">
        <f>Cb23Mt[[#This Row],[PackagePower]]*Cb23Mt[[#This Row],[TimeFrame]]/1000</f>
        <v>11.359008366566394</v>
      </c>
    </row>
    <row r="2356" spans="1:6" x14ac:dyDescent="0.3">
      <c r="A2356">
        <v>5</v>
      </c>
      <c r="B2356" s="8">
        <v>337265.45760000002</v>
      </c>
      <c r="C2356" s="8">
        <v>79.948300000000003</v>
      </c>
      <c r="D2356" t="s">
        <v>13</v>
      </c>
      <c r="E2356" s="8">
        <f>IFERROR(Cb23Mt[[#This Row],[DurationMilliseconds]]-B2355,Cb23Mt[[#This Row],[DurationMilliseconds]])</f>
        <v>140.14720000000671</v>
      </c>
      <c r="F2356" s="8">
        <f>Cb23Mt[[#This Row],[PackagePower]]*Cb23Mt[[#This Row],[TimeFrame]]/1000</f>
        <v>11.204530389760537</v>
      </c>
    </row>
    <row r="2357" spans="1:6" x14ac:dyDescent="0.3">
      <c r="A2357">
        <v>5</v>
      </c>
      <c r="B2357" s="8">
        <v>337422.92180000001</v>
      </c>
      <c r="C2357" s="8">
        <v>79.961820000000003</v>
      </c>
      <c r="D2357" t="s">
        <v>13</v>
      </c>
      <c r="E2357" s="8">
        <f>IFERROR(Cb23Mt[[#This Row],[DurationMilliseconds]]-B2356,Cb23Mt[[#This Row],[DurationMilliseconds]])</f>
        <v>157.46419999998761</v>
      </c>
      <c r="F2357" s="8">
        <f>Cb23Mt[[#This Row],[PackagePower]]*Cb23Mt[[#This Row],[TimeFrame]]/1000</f>
        <v>12.591124016843011</v>
      </c>
    </row>
    <row r="2358" spans="1:6" x14ac:dyDescent="0.3">
      <c r="A2358">
        <v>5</v>
      </c>
      <c r="B2358" s="8">
        <v>337564.59539999999</v>
      </c>
      <c r="C2358" s="8">
        <v>79.139049999999997</v>
      </c>
      <c r="D2358" t="s">
        <v>13</v>
      </c>
      <c r="E2358" s="8">
        <f>IFERROR(Cb23Mt[[#This Row],[DurationMilliseconds]]-B2357,Cb23Mt[[#This Row],[DurationMilliseconds]])</f>
        <v>141.67359999998007</v>
      </c>
      <c r="F2358" s="8">
        <f>Cb23Mt[[#This Row],[PackagePower]]*Cb23Mt[[#This Row],[TimeFrame]]/1000</f>
        <v>11.211914114078423</v>
      </c>
    </row>
    <row r="2359" spans="1:6" x14ac:dyDescent="0.3">
      <c r="A2359">
        <v>5</v>
      </c>
      <c r="B2359" s="8">
        <v>337706.80969999998</v>
      </c>
      <c r="C2359" s="8">
        <v>79.772059999999996</v>
      </c>
      <c r="D2359" t="s">
        <v>13</v>
      </c>
      <c r="E2359" s="8">
        <f>IFERROR(Cb23Mt[[#This Row],[DurationMilliseconds]]-B2358,Cb23Mt[[#This Row],[DurationMilliseconds]])</f>
        <v>142.21429999999236</v>
      </c>
      <c r="F2359" s="8">
        <f>Cb23Mt[[#This Row],[PackagePower]]*Cb23Mt[[#This Row],[TimeFrame]]/1000</f>
        <v>11.34472767245739</v>
      </c>
    </row>
    <row r="2360" spans="1:6" x14ac:dyDescent="0.3">
      <c r="A2360">
        <v>5</v>
      </c>
      <c r="B2360" s="8">
        <v>337847.87119999999</v>
      </c>
      <c r="C2360" s="8">
        <v>79.632589999999993</v>
      </c>
      <c r="D2360" t="s">
        <v>13</v>
      </c>
      <c r="E2360" s="8">
        <f>IFERROR(Cb23Mt[[#This Row],[DurationMilliseconds]]-B2359,Cb23Mt[[#This Row],[DurationMilliseconds]])</f>
        <v>141.06150000001071</v>
      </c>
      <c r="F2360" s="8">
        <f>Cb23Mt[[#This Row],[PackagePower]]*Cb23Mt[[#This Row],[TimeFrame]]/1000</f>
        <v>11.233092594285852</v>
      </c>
    </row>
    <row r="2361" spans="1:6" x14ac:dyDescent="0.3">
      <c r="A2361">
        <v>5</v>
      </c>
      <c r="B2361" s="8">
        <v>337988.61</v>
      </c>
      <c r="C2361" s="8">
        <v>79.875900000000001</v>
      </c>
      <c r="D2361" t="s">
        <v>13</v>
      </c>
      <c r="E2361" s="8">
        <f>IFERROR(Cb23Mt[[#This Row],[DurationMilliseconds]]-B2360,Cb23Mt[[#This Row],[DurationMilliseconds]])</f>
        <v>140.7387999999919</v>
      </c>
      <c r="F2361" s="8">
        <f>Cb23Mt[[#This Row],[PackagePower]]*Cb23Mt[[#This Row],[TimeFrame]]/1000</f>
        <v>11.241638314919353</v>
      </c>
    </row>
    <row r="2362" spans="1:6" x14ac:dyDescent="0.3">
      <c r="A2362">
        <v>5</v>
      </c>
      <c r="B2362" s="8">
        <v>338129.1863</v>
      </c>
      <c r="C2362" s="8">
        <v>79.604820000000004</v>
      </c>
      <c r="D2362" t="s">
        <v>13</v>
      </c>
      <c r="E2362" s="8">
        <f>IFERROR(Cb23Mt[[#This Row],[DurationMilliseconds]]-B2361,Cb23Mt[[#This Row],[DurationMilliseconds]])</f>
        <v>140.57630000001518</v>
      </c>
      <c r="F2362" s="8">
        <f>Cb23Mt[[#This Row],[PackagePower]]*Cb23Mt[[#This Row],[TimeFrame]]/1000</f>
        <v>11.190551057767209</v>
      </c>
    </row>
    <row r="2363" spans="1:6" x14ac:dyDescent="0.3">
      <c r="A2363">
        <v>5</v>
      </c>
      <c r="B2363" s="8">
        <v>338270.86660000001</v>
      </c>
      <c r="C2363" s="8">
        <v>80.280360000000002</v>
      </c>
      <c r="D2363" t="s">
        <v>13</v>
      </c>
      <c r="E2363" s="8">
        <f>IFERROR(Cb23Mt[[#This Row],[DurationMilliseconds]]-B2362,Cb23Mt[[#This Row],[DurationMilliseconds]])</f>
        <v>141.68030000000726</v>
      </c>
      <c r="F2363" s="8">
        <f>Cb23Mt[[#This Row],[PackagePower]]*Cb23Mt[[#This Row],[TimeFrame]]/1000</f>
        <v>11.374145488908583</v>
      </c>
    </row>
    <row r="2364" spans="1:6" x14ac:dyDescent="0.3">
      <c r="A2364">
        <v>5</v>
      </c>
      <c r="B2364" s="8">
        <v>338411.93670000002</v>
      </c>
      <c r="C2364" s="8">
        <v>80.333839999999995</v>
      </c>
      <c r="D2364" t="s">
        <v>13</v>
      </c>
      <c r="E2364" s="8">
        <f>IFERROR(Cb23Mt[[#This Row],[DurationMilliseconds]]-B2363,Cb23Mt[[#This Row],[DurationMilliseconds]])</f>
        <v>141.07010000001173</v>
      </c>
      <c r="F2364" s="8">
        <f>Cb23Mt[[#This Row],[PackagePower]]*Cb23Mt[[#This Row],[TimeFrame]]/1000</f>
        <v>11.332702842184943</v>
      </c>
    </row>
    <row r="2365" spans="1:6" x14ac:dyDescent="0.3">
      <c r="A2365">
        <v>5</v>
      </c>
      <c r="B2365" s="8">
        <v>338553.7047</v>
      </c>
      <c r="C2365" s="8">
        <v>79.324010000000001</v>
      </c>
      <c r="D2365" t="s">
        <v>13</v>
      </c>
      <c r="E2365" s="8">
        <f>IFERROR(Cb23Mt[[#This Row],[DurationMilliseconds]]-B2364,Cb23Mt[[#This Row],[DurationMilliseconds]])</f>
        <v>141.76799999998184</v>
      </c>
      <c r="F2365" s="8">
        <f>Cb23Mt[[#This Row],[PackagePower]]*Cb23Mt[[#This Row],[TimeFrame]]/1000</f>
        <v>11.245606249678559</v>
      </c>
    </row>
    <row r="2366" spans="1:6" x14ac:dyDescent="0.3">
      <c r="A2366">
        <v>5</v>
      </c>
      <c r="B2366" s="8">
        <v>338710.16570000001</v>
      </c>
      <c r="C2366" s="8">
        <v>79.861689999999996</v>
      </c>
      <c r="D2366" t="s">
        <v>13</v>
      </c>
      <c r="E2366" s="8">
        <f>IFERROR(Cb23Mt[[#This Row],[DurationMilliseconds]]-B2365,Cb23Mt[[#This Row],[DurationMilliseconds]])</f>
        <v>156.46100000001024</v>
      </c>
      <c r="F2366" s="8">
        <f>Cb23Mt[[#This Row],[PackagePower]]*Cb23Mt[[#This Row],[TimeFrame]]/1000</f>
        <v>12.495239879090818</v>
      </c>
    </row>
    <row r="2367" spans="1:6" x14ac:dyDescent="0.3">
      <c r="A2367">
        <v>5</v>
      </c>
      <c r="B2367" s="8">
        <v>338851.46049999999</v>
      </c>
      <c r="C2367" s="8">
        <v>79.925730000000001</v>
      </c>
      <c r="D2367" t="s">
        <v>13</v>
      </c>
      <c r="E2367" s="8">
        <f>IFERROR(Cb23Mt[[#This Row],[DurationMilliseconds]]-B2366,Cb23Mt[[#This Row],[DurationMilliseconds]])</f>
        <v>141.2947999999742</v>
      </c>
      <c r="F2367" s="8">
        <f>Cb23Mt[[#This Row],[PackagePower]]*Cb23Mt[[#This Row],[TimeFrame]]/1000</f>
        <v>11.293090035201939</v>
      </c>
    </row>
    <row r="2368" spans="1:6" x14ac:dyDescent="0.3">
      <c r="A2368">
        <v>5</v>
      </c>
      <c r="B2368" s="8">
        <v>338992.10869999998</v>
      </c>
      <c r="C2368" s="8">
        <v>79.624020000000002</v>
      </c>
      <c r="D2368" t="s">
        <v>13</v>
      </c>
      <c r="E2368" s="8">
        <f>IFERROR(Cb23Mt[[#This Row],[DurationMilliseconds]]-B2367,Cb23Mt[[#This Row],[DurationMilliseconds]])</f>
        <v>140.648199999996</v>
      </c>
      <c r="F2368" s="8">
        <f>Cb23Mt[[#This Row],[PackagePower]]*Cb23Mt[[#This Row],[TimeFrame]]/1000</f>
        <v>11.19897508976368</v>
      </c>
    </row>
    <row r="2369" spans="1:6" x14ac:dyDescent="0.3">
      <c r="A2369">
        <v>5</v>
      </c>
      <c r="B2369" s="8">
        <v>339133.424</v>
      </c>
      <c r="C2369" s="8">
        <v>80.264849999999996</v>
      </c>
      <c r="D2369" t="s">
        <v>13</v>
      </c>
      <c r="E2369" s="8">
        <f>IFERROR(Cb23Mt[[#This Row],[DurationMilliseconds]]-B2368,Cb23Mt[[#This Row],[DurationMilliseconds]])</f>
        <v>141.31530000001658</v>
      </c>
      <c r="F2369" s="8">
        <f>Cb23Mt[[#This Row],[PackagePower]]*Cb23Mt[[#This Row],[TimeFrame]]/1000</f>
        <v>11.34265135720633</v>
      </c>
    </row>
    <row r="2370" spans="1:6" x14ac:dyDescent="0.3">
      <c r="A2370">
        <v>5</v>
      </c>
      <c r="B2370" s="8">
        <v>339275.12050000002</v>
      </c>
      <c r="C2370" s="8">
        <v>80.060119999999998</v>
      </c>
      <c r="D2370" t="s">
        <v>13</v>
      </c>
      <c r="E2370" s="8">
        <f>IFERROR(Cb23Mt[[#This Row],[DurationMilliseconds]]-B2369,Cb23Mt[[#This Row],[DurationMilliseconds]])</f>
        <v>141.69650000002002</v>
      </c>
      <c r="F2370" s="8">
        <f>Cb23Mt[[#This Row],[PackagePower]]*Cb23Mt[[#This Row],[TimeFrame]]/1000</f>
        <v>11.344238793581603</v>
      </c>
    </row>
    <row r="2371" spans="1:6" x14ac:dyDescent="0.3">
      <c r="A2371">
        <v>5</v>
      </c>
      <c r="B2371" s="8">
        <v>339416.16979999997</v>
      </c>
      <c r="C2371" s="8">
        <v>79.932010000000005</v>
      </c>
      <c r="D2371" t="s">
        <v>13</v>
      </c>
      <c r="E2371" s="8">
        <f>IFERROR(Cb23Mt[[#This Row],[DurationMilliseconds]]-B2370,Cb23Mt[[#This Row],[DurationMilliseconds]])</f>
        <v>141.04929999995511</v>
      </c>
      <c r="F2371" s="8">
        <f>Cb23Mt[[#This Row],[PackagePower]]*Cb23Mt[[#This Row],[TimeFrame]]/1000</f>
        <v>11.274354058089413</v>
      </c>
    </row>
    <row r="2372" spans="1:6" x14ac:dyDescent="0.3">
      <c r="A2372">
        <v>5</v>
      </c>
      <c r="B2372" s="8">
        <v>339557.8714</v>
      </c>
      <c r="C2372" s="8">
        <v>79.675179999999997</v>
      </c>
      <c r="D2372" t="s">
        <v>13</v>
      </c>
      <c r="E2372" s="8">
        <f>IFERROR(Cb23Mt[[#This Row],[DurationMilliseconds]]-B2371,Cb23Mt[[#This Row],[DurationMilliseconds]])</f>
        <v>141.70160000002943</v>
      </c>
      <c r="F2372" s="8">
        <f>Cb23Mt[[#This Row],[PackagePower]]*Cb23Mt[[#This Row],[TimeFrame]]/1000</f>
        <v>11.290100486290344</v>
      </c>
    </row>
    <row r="2373" spans="1:6" x14ac:dyDescent="0.3">
      <c r="A2373">
        <v>5</v>
      </c>
      <c r="B2373" s="8">
        <v>339698.59860000003</v>
      </c>
      <c r="C2373" s="8">
        <v>80.131</v>
      </c>
      <c r="D2373" t="s">
        <v>13</v>
      </c>
      <c r="E2373" s="8">
        <f>IFERROR(Cb23Mt[[#This Row],[DurationMilliseconds]]-B2372,Cb23Mt[[#This Row],[DurationMilliseconds]])</f>
        <v>140.727200000023</v>
      </c>
      <c r="F2373" s="8">
        <f>Cb23Mt[[#This Row],[PackagePower]]*Cb23Mt[[#This Row],[TimeFrame]]/1000</f>
        <v>11.276611263201843</v>
      </c>
    </row>
    <row r="2374" spans="1:6" x14ac:dyDescent="0.3">
      <c r="A2374">
        <v>5</v>
      </c>
      <c r="B2374" s="8">
        <v>339839.76150000002</v>
      </c>
      <c r="C2374" s="8">
        <v>80.201030000000003</v>
      </c>
      <c r="D2374" t="s">
        <v>13</v>
      </c>
      <c r="E2374" s="8">
        <f>IFERROR(Cb23Mt[[#This Row],[DurationMilliseconds]]-B2373,Cb23Mt[[#This Row],[DurationMilliseconds]])</f>
        <v>141.16289999999572</v>
      </c>
      <c r="F2374" s="8">
        <f>Cb23Mt[[#This Row],[PackagePower]]*Cb23Mt[[#This Row],[TimeFrame]]/1000</f>
        <v>11.321409977786658</v>
      </c>
    </row>
    <row r="2375" spans="1:6" x14ac:dyDescent="0.3">
      <c r="A2375">
        <v>5</v>
      </c>
      <c r="B2375" s="8">
        <v>339997.02250000002</v>
      </c>
      <c r="C2375" s="8">
        <v>80.207589999999996</v>
      </c>
      <c r="D2375" t="s">
        <v>13</v>
      </c>
      <c r="E2375" s="8">
        <f>IFERROR(Cb23Mt[[#This Row],[DurationMilliseconds]]-B2374,Cb23Mt[[#This Row],[DurationMilliseconds]])</f>
        <v>157.2609999999986</v>
      </c>
      <c r="F2375" s="8">
        <f>Cb23Mt[[#This Row],[PackagePower]]*Cb23Mt[[#This Row],[TimeFrame]]/1000</f>
        <v>12.613525810989888</v>
      </c>
    </row>
    <row r="2376" spans="1:6" x14ac:dyDescent="0.3">
      <c r="A2376">
        <v>5</v>
      </c>
      <c r="B2376" s="8">
        <v>340138.14449999999</v>
      </c>
      <c r="C2376" s="8">
        <v>80.08372</v>
      </c>
      <c r="D2376" t="s">
        <v>13</v>
      </c>
      <c r="E2376" s="8">
        <f>IFERROR(Cb23Mt[[#This Row],[DurationMilliseconds]]-B2375,Cb23Mt[[#This Row],[DurationMilliseconds]])</f>
        <v>141.12199999997392</v>
      </c>
      <c r="F2376" s="8">
        <f>Cb23Mt[[#This Row],[PackagePower]]*Cb23Mt[[#This Row],[TimeFrame]]/1000</f>
        <v>11.301574733837912</v>
      </c>
    </row>
    <row r="2377" spans="1:6" x14ac:dyDescent="0.3">
      <c r="A2377">
        <v>5</v>
      </c>
      <c r="B2377" s="8">
        <v>340280.33319999999</v>
      </c>
      <c r="C2377" s="8">
        <v>80.178319999999999</v>
      </c>
      <c r="D2377" t="s">
        <v>13</v>
      </c>
      <c r="E2377" s="8">
        <f>IFERROR(Cb23Mt[[#This Row],[DurationMilliseconds]]-B2376,Cb23Mt[[#This Row],[DurationMilliseconds]])</f>
        <v>142.18869999999879</v>
      </c>
      <c r="F2377" s="8">
        <f>Cb23Mt[[#This Row],[PackagePower]]*Cb23Mt[[#This Row],[TimeFrame]]/1000</f>
        <v>11.400451088983901</v>
      </c>
    </row>
    <row r="2378" spans="1:6" x14ac:dyDescent="0.3">
      <c r="A2378">
        <v>5</v>
      </c>
      <c r="B2378" s="8">
        <v>340423.15830000001</v>
      </c>
      <c r="C2378" s="8">
        <v>80.357380000000006</v>
      </c>
      <c r="D2378" t="s">
        <v>13</v>
      </c>
      <c r="E2378" s="8">
        <f>IFERROR(Cb23Mt[[#This Row],[DurationMilliseconds]]-B2377,Cb23Mt[[#This Row],[DurationMilliseconds]])</f>
        <v>142.82510000001639</v>
      </c>
      <c r="F2378" s="8">
        <f>Cb23Mt[[#This Row],[PackagePower]]*Cb23Mt[[#This Row],[TimeFrame]]/1000</f>
        <v>11.477050834239318</v>
      </c>
    </row>
    <row r="2379" spans="1:6" x14ac:dyDescent="0.3">
      <c r="A2379">
        <v>5</v>
      </c>
      <c r="B2379" s="8">
        <v>340563.25459999999</v>
      </c>
      <c r="C2379" s="8">
        <v>80.082329999999999</v>
      </c>
      <c r="D2379" t="s">
        <v>13</v>
      </c>
      <c r="E2379" s="8">
        <f>IFERROR(Cb23Mt[[#This Row],[DurationMilliseconds]]-B2378,Cb23Mt[[#This Row],[DurationMilliseconds]])</f>
        <v>140.0962999999756</v>
      </c>
      <c r="F2379" s="8">
        <f>Cb23Mt[[#This Row],[PackagePower]]*Cb23Mt[[#This Row],[TimeFrame]]/1000</f>
        <v>11.219238128377047</v>
      </c>
    </row>
    <row r="2380" spans="1:6" x14ac:dyDescent="0.3">
      <c r="A2380">
        <v>5</v>
      </c>
      <c r="B2380" s="8">
        <v>340704.42820000002</v>
      </c>
      <c r="C2380" s="8">
        <v>80.24597</v>
      </c>
      <c r="D2380" t="s">
        <v>13</v>
      </c>
      <c r="E2380" s="8">
        <f>IFERROR(Cb23Mt[[#This Row],[DurationMilliseconds]]-B2379,Cb23Mt[[#This Row],[DurationMilliseconds]])</f>
        <v>141.17360000003828</v>
      </c>
      <c r="F2380" s="8">
        <f>Cb23Mt[[#This Row],[PackagePower]]*Cb23Mt[[#This Row],[TimeFrame]]/1000</f>
        <v>11.328612470395072</v>
      </c>
    </row>
    <row r="2381" spans="1:6" x14ac:dyDescent="0.3">
      <c r="A2381">
        <v>5</v>
      </c>
      <c r="B2381" s="8">
        <v>340847.05810000002</v>
      </c>
      <c r="C2381" s="8">
        <v>79.405240000000006</v>
      </c>
      <c r="D2381" t="s">
        <v>13</v>
      </c>
      <c r="E2381" s="8">
        <f>IFERROR(Cb23Mt[[#This Row],[DurationMilliseconds]]-B2380,Cb23Mt[[#This Row],[DurationMilliseconds]])</f>
        <v>142.62989999999991</v>
      </c>
      <c r="F2381" s="8">
        <f>Cb23Mt[[#This Row],[PackagePower]]*Cb23Mt[[#This Row],[TimeFrame]]/1000</f>
        <v>11.325561440675994</v>
      </c>
    </row>
    <row r="2382" spans="1:6" x14ac:dyDescent="0.3">
      <c r="A2382">
        <v>5</v>
      </c>
      <c r="B2382" s="8">
        <v>340988.69099999999</v>
      </c>
      <c r="C2382" s="8">
        <v>80.495980000000003</v>
      </c>
      <c r="D2382" t="s">
        <v>13</v>
      </c>
      <c r="E2382" s="8">
        <f>IFERROR(Cb23Mt[[#This Row],[DurationMilliseconds]]-B2381,Cb23Mt[[#This Row],[DurationMilliseconds]])</f>
        <v>141.63289999996778</v>
      </c>
      <c r="F2382" s="8">
        <f>Cb23Mt[[#This Row],[PackagePower]]*Cb23Mt[[#This Row],[TimeFrame]]/1000</f>
        <v>11.400879085739406</v>
      </c>
    </row>
    <row r="2383" spans="1:6" x14ac:dyDescent="0.3">
      <c r="A2383">
        <v>5</v>
      </c>
      <c r="B2383" s="8">
        <v>341128.91570000001</v>
      </c>
      <c r="C2383" s="8">
        <v>80.350250000000003</v>
      </c>
      <c r="D2383" t="s">
        <v>13</v>
      </c>
      <c r="E2383" s="8">
        <f>IFERROR(Cb23Mt[[#This Row],[DurationMilliseconds]]-B2382,Cb23Mt[[#This Row],[DurationMilliseconds]])</f>
        <v>140.22470000002068</v>
      </c>
      <c r="F2383" s="8">
        <f>Cb23Mt[[#This Row],[PackagePower]]*Cb23Mt[[#This Row],[TimeFrame]]/1000</f>
        <v>11.26708970117666</v>
      </c>
    </row>
    <row r="2384" spans="1:6" x14ac:dyDescent="0.3">
      <c r="A2384">
        <v>5</v>
      </c>
      <c r="B2384" s="8">
        <v>341270.16340000002</v>
      </c>
      <c r="C2384" s="8">
        <v>79.424769999999995</v>
      </c>
      <c r="D2384" t="s">
        <v>13</v>
      </c>
      <c r="E2384" s="8">
        <f>IFERROR(Cb23Mt[[#This Row],[DurationMilliseconds]]-B2383,Cb23Mt[[#This Row],[DurationMilliseconds]])</f>
        <v>141.24770000000717</v>
      </c>
      <c r="F2384" s="8">
        <f>Cb23Mt[[#This Row],[PackagePower]]*Cb23Mt[[#This Row],[TimeFrame]]/1000</f>
        <v>11.218566085529568</v>
      </c>
    </row>
    <row r="2385" spans="1:6" x14ac:dyDescent="0.3">
      <c r="A2385">
        <v>5</v>
      </c>
      <c r="B2385" s="8">
        <v>341410.83929999999</v>
      </c>
      <c r="C2385" s="8">
        <v>80.317279999999997</v>
      </c>
      <c r="D2385" t="s">
        <v>13</v>
      </c>
      <c r="E2385" s="8">
        <f>IFERROR(Cb23Mt[[#This Row],[DurationMilliseconds]]-B2384,Cb23Mt[[#This Row],[DurationMilliseconds]])</f>
        <v>140.6758999999729</v>
      </c>
      <c r="F2385" s="8">
        <f>Cb23Mt[[#This Row],[PackagePower]]*Cb23Mt[[#This Row],[TimeFrame]]/1000</f>
        <v>11.298705649549824</v>
      </c>
    </row>
    <row r="2386" spans="1:6" x14ac:dyDescent="0.3">
      <c r="A2386">
        <v>5</v>
      </c>
      <c r="B2386" s="8">
        <v>341553.36239999998</v>
      </c>
      <c r="C2386" s="8">
        <v>80.25658</v>
      </c>
      <c r="D2386" t="s">
        <v>13</v>
      </c>
      <c r="E2386" s="8">
        <f>IFERROR(Cb23Mt[[#This Row],[DurationMilliseconds]]-B2385,Cb23Mt[[#This Row],[DurationMilliseconds]])</f>
        <v>142.52309999999125</v>
      </c>
      <c r="F2386" s="8">
        <f>Cb23Mt[[#This Row],[PackagePower]]*Cb23Mt[[#This Row],[TimeFrame]]/1000</f>
        <v>11.438416576997296</v>
      </c>
    </row>
    <row r="2387" spans="1:6" x14ac:dyDescent="0.3">
      <c r="A2387">
        <v>5</v>
      </c>
      <c r="B2387" s="8">
        <v>341695.04229999997</v>
      </c>
      <c r="C2387" s="8">
        <v>80.57396</v>
      </c>
      <c r="D2387" t="s">
        <v>13</v>
      </c>
      <c r="E2387" s="8">
        <f>IFERROR(Cb23Mt[[#This Row],[DurationMilliseconds]]-B2386,Cb23Mt[[#This Row],[DurationMilliseconds]])</f>
        <v>141.67989999998827</v>
      </c>
      <c r="F2387" s="8">
        <f>Cb23Mt[[#This Row],[PackagePower]]*Cb23Mt[[#This Row],[TimeFrame]]/1000</f>
        <v>11.415710595403054</v>
      </c>
    </row>
    <row r="2388" spans="1:6" x14ac:dyDescent="0.3">
      <c r="A2388">
        <v>5</v>
      </c>
      <c r="B2388" s="8">
        <v>341834.90360000002</v>
      </c>
      <c r="C2388" s="8">
        <v>79.192220000000006</v>
      </c>
      <c r="D2388" t="s">
        <v>13</v>
      </c>
      <c r="E2388" s="8">
        <f>IFERROR(Cb23Mt[[#This Row],[DurationMilliseconds]]-B2387,Cb23Mt[[#This Row],[DurationMilliseconds]])</f>
        <v>139.86130000004778</v>
      </c>
      <c r="F2388" s="8">
        <f>Cb23Mt[[#This Row],[PackagePower]]*Cb23Mt[[#This Row],[TimeFrame]]/1000</f>
        <v>11.075926839089785</v>
      </c>
    </row>
    <row r="2389" spans="1:6" x14ac:dyDescent="0.3">
      <c r="A2389">
        <v>5</v>
      </c>
      <c r="B2389" s="8">
        <v>341976.48369999998</v>
      </c>
      <c r="C2389" s="8">
        <v>80.463059999999999</v>
      </c>
      <c r="D2389" t="s">
        <v>13</v>
      </c>
      <c r="E2389" s="8">
        <f>IFERROR(Cb23Mt[[#This Row],[DurationMilliseconds]]-B2388,Cb23Mt[[#This Row],[DurationMilliseconds]])</f>
        <v>141.58009999996284</v>
      </c>
      <c r="F2389" s="8">
        <f>Cb23Mt[[#This Row],[PackagePower]]*Cb23Mt[[#This Row],[TimeFrame]]/1000</f>
        <v>11.391968081103011</v>
      </c>
    </row>
    <row r="2390" spans="1:6" x14ac:dyDescent="0.3">
      <c r="A2390">
        <v>5</v>
      </c>
      <c r="B2390" s="8">
        <v>342118.01250000001</v>
      </c>
      <c r="C2390" s="8">
        <v>79.897949999999994</v>
      </c>
      <c r="D2390" t="s">
        <v>13</v>
      </c>
      <c r="E2390" s="8">
        <f>IFERROR(Cb23Mt[[#This Row],[DurationMilliseconds]]-B2389,Cb23Mt[[#This Row],[DurationMilliseconds]])</f>
        <v>141.52880000002915</v>
      </c>
      <c r="F2390" s="8">
        <f>Cb23Mt[[#This Row],[PackagePower]]*Cb23Mt[[#This Row],[TimeFrame]]/1000</f>
        <v>11.307860985962328</v>
      </c>
    </row>
    <row r="2391" spans="1:6" x14ac:dyDescent="0.3">
      <c r="A2391">
        <v>5</v>
      </c>
      <c r="B2391" s="8">
        <v>342258.92749999999</v>
      </c>
      <c r="C2391" s="8">
        <v>80.183599999999998</v>
      </c>
      <c r="D2391" t="s">
        <v>13</v>
      </c>
      <c r="E2391" s="8">
        <f>IFERROR(Cb23Mt[[#This Row],[DurationMilliseconds]]-B2390,Cb23Mt[[#This Row],[DurationMilliseconds]])</f>
        <v>140.91499999997905</v>
      </c>
      <c r="F2391" s="8">
        <f>Cb23Mt[[#This Row],[PackagePower]]*Cb23Mt[[#This Row],[TimeFrame]]/1000</f>
        <v>11.29907199399832</v>
      </c>
    </row>
    <row r="2392" spans="1:6" x14ac:dyDescent="0.3">
      <c r="A2392">
        <v>5</v>
      </c>
      <c r="B2392" s="8">
        <v>342401.05180000002</v>
      </c>
      <c r="C2392" s="8">
        <v>80.196619999999996</v>
      </c>
      <c r="D2392" t="s">
        <v>13</v>
      </c>
      <c r="E2392" s="8">
        <f>IFERROR(Cb23Mt[[#This Row],[DurationMilliseconds]]-B2391,Cb23Mt[[#This Row],[DurationMilliseconds]])</f>
        <v>142.12430000002496</v>
      </c>
      <c r="F2392" s="8">
        <f>Cb23Mt[[#This Row],[PackagePower]]*Cb23Mt[[#This Row],[TimeFrame]]/1000</f>
        <v>11.397888479868001</v>
      </c>
    </row>
    <row r="2393" spans="1:6" x14ac:dyDescent="0.3">
      <c r="A2393">
        <v>5</v>
      </c>
      <c r="B2393" s="8">
        <v>342541.97859999997</v>
      </c>
      <c r="C2393" s="8">
        <v>80.309849999999997</v>
      </c>
      <c r="D2393" t="s">
        <v>13</v>
      </c>
      <c r="E2393" s="8">
        <f>IFERROR(Cb23Mt[[#This Row],[DurationMilliseconds]]-B2392,Cb23Mt[[#This Row],[DurationMilliseconds]])</f>
        <v>140.92679999995744</v>
      </c>
      <c r="F2393" s="8">
        <f>Cb23Mt[[#This Row],[PackagePower]]*Cb23Mt[[#This Row],[TimeFrame]]/1000</f>
        <v>11.31781016897658</v>
      </c>
    </row>
    <row r="2394" spans="1:6" x14ac:dyDescent="0.3">
      <c r="A2394">
        <v>5</v>
      </c>
      <c r="B2394" s="8">
        <v>342684.08740000002</v>
      </c>
      <c r="C2394" s="8">
        <v>79.534490000000005</v>
      </c>
      <c r="D2394" t="s">
        <v>13</v>
      </c>
      <c r="E2394" s="8">
        <f>IFERROR(Cb23Mt[[#This Row],[DurationMilliseconds]]-B2393,Cb23Mt[[#This Row],[DurationMilliseconds]])</f>
        <v>142.10880000004545</v>
      </c>
      <c r="F2394" s="8">
        <f>Cb23Mt[[#This Row],[PackagePower]]*Cb23Mt[[#This Row],[TimeFrame]]/1000</f>
        <v>11.302550932515617</v>
      </c>
    </row>
    <row r="2395" spans="1:6" x14ac:dyDescent="0.3">
      <c r="A2395">
        <v>5</v>
      </c>
      <c r="B2395" s="8">
        <v>342824.4964</v>
      </c>
      <c r="C2395" s="8">
        <v>80.752939999999995</v>
      </c>
      <c r="D2395" t="s">
        <v>13</v>
      </c>
      <c r="E2395" s="8">
        <f>IFERROR(Cb23Mt[[#This Row],[DurationMilliseconds]]-B2394,Cb23Mt[[#This Row],[DurationMilliseconds]])</f>
        <v>140.4089999999851</v>
      </c>
      <c r="F2395" s="8">
        <f>Cb23Mt[[#This Row],[PackagePower]]*Cb23Mt[[#This Row],[TimeFrame]]/1000</f>
        <v>11.338439552458796</v>
      </c>
    </row>
    <row r="2396" spans="1:6" x14ac:dyDescent="0.3">
      <c r="A2396">
        <v>5</v>
      </c>
      <c r="B2396" s="8">
        <v>342978.92830000003</v>
      </c>
      <c r="C2396" s="8">
        <v>79.792519999999996</v>
      </c>
      <c r="D2396" t="s">
        <v>13</v>
      </c>
      <c r="E2396" s="8">
        <f>IFERROR(Cb23Mt[[#This Row],[DurationMilliseconds]]-B2395,Cb23Mt[[#This Row],[DurationMilliseconds]])</f>
        <v>154.43190000002505</v>
      </c>
      <c r="F2396" s="8">
        <f>Cb23Mt[[#This Row],[PackagePower]]*Cb23Mt[[#This Row],[TimeFrame]]/1000</f>
        <v>12.322510469389998</v>
      </c>
    </row>
    <row r="2397" spans="1:6" x14ac:dyDescent="0.3">
      <c r="A2397">
        <v>5</v>
      </c>
      <c r="B2397" s="8">
        <v>343120.46500000003</v>
      </c>
      <c r="C2397" s="8">
        <v>80.506709999999998</v>
      </c>
      <c r="D2397" t="s">
        <v>13</v>
      </c>
      <c r="E2397" s="8">
        <f>IFERROR(Cb23Mt[[#This Row],[DurationMilliseconds]]-B2396,Cb23Mt[[#This Row],[DurationMilliseconds]])</f>
        <v>141.53669999999693</v>
      </c>
      <c r="F2397" s="8">
        <f>Cb23Mt[[#This Row],[PackagePower]]*Cb23Mt[[#This Row],[TimeFrame]]/1000</f>
        <v>11.394654061256752</v>
      </c>
    </row>
    <row r="2398" spans="1:6" x14ac:dyDescent="0.3">
      <c r="A2398">
        <v>5</v>
      </c>
      <c r="B2398" s="8">
        <v>343261.5258</v>
      </c>
      <c r="C2398" s="8">
        <v>80.081689999999995</v>
      </c>
      <c r="D2398" t="s">
        <v>13</v>
      </c>
      <c r="E2398" s="8">
        <f>IFERROR(Cb23Mt[[#This Row],[DurationMilliseconds]]-B2397,Cb23Mt[[#This Row],[DurationMilliseconds]])</f>
        <v>141.06079999997746</v>
      </c>
      <c r="F2398" s="8">
        <f>Cb23Mt[[#This Row],[PackagePower]]*Cb23Mt[[#This Row],[TimeFrame]]/1000</f>
        <v>11.296387256750196</v>
      </c>
    </row>
    <row r="2399" spans="1:6" x14ac:dyDescent="0.3">
      <c r="A2399">
        <v>5</v>
      </c>
      <c r="B2399" s="8">
        <v>343402.28490000003</v>
      </c>
      <c r="C2399" s="8">
        <v>80.049970000000002</v>
      </c>
      <c r="D2399" t="s">
        <v>13</v>
      </c>
      <c r="E2399" s="8">
        <f>IFERROR(Cb23Mt[[#This Row],[DurationMilliseconds]]-B2398,Cb23Mt[[#This Row],[DurationMilliseconds]])</f>
        <v>140.75910000002477</v>
      </c>
      <c r="F2399" s="8">
        <f>Cb23Mt[[#This Row],[PackagePower]]*Cb23Mt[[#This Row],[TimeFrame]]/1000</f>
        <v>11.267761732228983</v>
      </c>
    </row>
    <row r="2400" spans="1:6" x14ac:dyDescent="0.3">
      <c r="A2400">
        <v>5</v>
      </c>
      <c r="B2400" s="8">
        <v>343557.88709999999</v>
      </c>
      <c r="C2400" s="8">
        <v>79.765460000000004</v>
      </c>
      <c r="D2400" t="s">
        <v>13</v>
      </c>
      <c r="E2400" s="8">
        <f>IFERROR(Cb23Mt[[#This Row],[DurationMilliseconds]]-B2399,Cb23Mt[[#This Row],[DurationMilliseconds]])</f>
        <v>155.6021999999648</v>
      </c>
      <c r="F2400" s="8">
        <f>Cb23Mt[[#This Row],[PackagePower]]*Cb23Mt[[#This Row],[TimeFrame]]/1000</f>
        <v>12.411681060009192</v>
      </c>
    </row>
    <row r="2401" spans="1:6" x14ac:dyDescent="0.3">
      <c r="A2401">
        <v>5</v>
      </c>
      <c r="B2401" s="8">
        <v>343698.83789999998</v>
      </c>
      <c r="C2401" s="8">
        <v>80.078360000000004</v>
      </c>
      <c r="D2401" t="s">
        <v>13</v>
      </c>
      <c r="E2401" s="8">
        <f>IFERROR(Cb23Mt[[#This Row],[DurationMilliseconds]]-B2400,Cb23Mt[[#This Row],[DurationMilliseconds]])</f>
        <v>140.95079999999143</v>
      </c>
      <c r="F2401" s="8">
        <f>Cb23Mt[[#This Row],[PackagePower]]*Cb23Mt[[#This Row],[TimeFrame]]/1000</f>
        <v>11.287108904687315</v>
      </c>
    </row>
    <row r="2402" spans="1:6" x14ac:dyDescent="0.3">
      <c r="A2402">
        <v>5</v>
      </c>
      <c r="B2402" s="8">
        <v>343854.4094</v>
      </c>
      <c r="C2402" s="8">
        <v>80.614509999999996</v>
      </c>
      <c r="D2402" t="s">
        <v>13</v>
      </c>
      <c r="E2402" s="8">
        <f>IFERROR(Cb23Mt[[#This Row],[DurationMilliseconds]]-B2401,Cb23Mt[[#This Row],[DurationMilliseconds]])</f>
        <v>155.57150000002002</v>
      </c>
      <c r="F2402" s="8">
        <f>Cb23Mt[[#This Row],[PackagePower]]*Cb23Mt[[#This Row],[TimeFrame]]/1000</f>
        <v>12.541320242466615</v>
      </c>
    </row>
    <row r="2403" spans="1:6" x14ac:dyDescent="0.3">
      <c r="A2403">
        <v>5</v>
      </c>
      <c r="B2403" s="8">
        <v>343994.72859999997</v>
      </c>
      <c r="C2403" s="8">
        <v>79.855069999999998</v>
      </c>
      <c r="D2403" t="s">
        <v>13</v>
      </c>
      <c r="E2403" s="8">
        <f>IFERROR(Cb23Mt[[#This Row],[DurationMilliseconds]]-B2402,Cb23Mt[[#This Row],[DurationMilliseconds]])</f>
        <v>140.31919999996899</v>
      </c>
      <c r="F2403" s="8">
        <f>Cb23Mt[[#This Row],[PackagePower]]*Cb23Mt[[#This Row],[TimeFrame]]/1000</f>
        <v>11.205199538341523</v>
      </c>
    </row>
    <row r="2404" spans="1:6" x14ac:dyDescent="0.3">
      <c r="A2404">
        <v>5</v>
      </c>
      <c r="B2404" s="8">
        <v>344135.20299999998</v>
      </c>
      <c r="C2404" s="8">
        <v>80.429450000000003</v>
      </c>
      <c r="D2404" t="s">
        <v>13</v>
      </c>
      <c r="E2404" s="8">
        <f>IFERROR(Cb23Mt[[#This Row],[DurationMilliseconds]]-B2403,Cb23Mt[[#This Row],[DurationMilliseconds]])</f>
        <v>140.47440000000643</v>
      </c>
      <c r="F2404" s="8">
        <f>Cb23Mt[[#This Row],[PackagePower]]*Cb23Mt[[#This Row],[TimeFrame]]/1000</f>
        <v>11.298278731080519</v>
      </c>
    </row>
    <row r="2405" spans="1:6" x14ac:dyDescent="0.3">
      <c r="A2405">
        <v>5</v>
      </c>
      <c r="B2405" s="8">
        <v>344275.39299999998</v>
      </c>
      <c r="C2405" s="8">
        <v>79.677890000000005</v>
      </c>
      <c r="D2405" t="s">
        <v>13</v>
      </c>
      <c r="E2405" s="8">
        <f>IFERROR(Cb23Mt[[#This Row],[DurationMilliseconds]]-B2404,Cb23Mt[[#This Row],[DurationMilliseconds]])</f>
        <v>140.19000000000233</v>
      </c>
      <c r="F2405" s="8">
        <f>Cb23Mt[[#This Row],[PackagePower]]*Cb23Mt[[#This Row],[TimeFrame]]/1000</f>
        <v>11.170043399100187</v>
      </c>
    </row>
    <row r="2406" spans="1:6" x14ac:dyDescent="0.3">
      <c r="A2406">
        <v>5</v>
      </c>
      <c r="B2406" s="8">
        <v>344416.24949999998</v>
      </c>
      <c r="C2406" s="8">
        <v>80.690510000000003</v>
      </c>
      <c r="D2406" t="s">
        <v>13</v>
      </c>
      <c r="E2406" s="8">
        <f>IFERROR(Cb23Mt[[#This Row],[DurationMilliseconds]]-B2405,Cb23Mt[[#This Row],[DurationMilliseconds]])</f>
        <v>140.85649999999441</v>
      </c>
      <c r="F2406" s="8">
        <f>Cb23Mt[[#This Row],[PackagePower]]*Cb23Mt[[#This Row],[TimeFrame]]/1000</f>
        <v>11.36578282181455</v>
      </c>
    </row>
    <row r="2407" spans="1:6" x14ac:dyDescent="0.3">
      <c r="A2407">
        <v>5</v>
      </c>
      <c r="B2407" s="8">
        <v>344557.54670000001</v>
      </c>
      <c r="C2407" s="8">
        <v>80.310119999999998</v>
      </c>
      <c r="D2407" t="s">
        <v>13</v>
      </c>
      <c r="E2407" s="8">
        <f>IFERROR(Cb23Mt[[#This Row],[DurationMilliseconds]]-B2406,Cb23Mt[[#This Row],[DurationMilliseconds]])</f>
        <v>141.29720000002999</v>
      </c>
      <c r="F2407" s="8">
        <f>Cb23Mt[[#This Row],[PackagePower]]*Cb23Mt[[#This Row],[TimeFrame]]/1000</f>
        <v>11.347595087666408</v>
      </c>
    </row>
    <row r="2408" spans="1:6" x14ac:dyDescent="0.3">
      <c r="A2408">
        <v>5</v>
      </c>
      <c r="B2408" s="8">
        <v>344697.66590000002</v>
      </c>
      <c r="C2408" s="8">
        <v>80.298370000000006</v>
      </c>
      <c r="D2408" t="s">
        <v>13</v>
      </c>
      <c r="E2408" s="8">
        <f>IFERROR(Cb23Mt[[#This Row],[DurationMilliseconds]]-B2407,Cb23Mt[[#This Row],[DurationMilliseconds]])</f>
        <v>140.11920000001555</v>
      </c>
      <c r="F2408" s="8">
        <f>Cb23Mt[[#This Row],[PackagePower]]*Cb23Mt[[#This Row],[TimeFrame]]/1000</f>
        <v>11.25134336570525</v>
      </c>
    </row>
    <row r="2409" spans="1:6" x14ac:dyDescent="0.3">
      <c r="A2409">
        <v>5</v>
      </c>
      <c r="B2409" s="8">
        <v>344838.97529999999</v>
      </c>
      <c r="C2409" s="8">
        <v>80.304919999999996</v>
      </c>
      <c r="D2409" t="s">
        <v>13</v>
      </c>
      <c r="E2409" s="8">
        <f>IFERROR(Cb23Mt[[#This Row],[DurationMilliseconds]]-B2408,Cb23Mt[[#This Row],[DurationMilliseconds]])</f>
        <v>141.30939999996917</v>
      </c>
      <c r="F2409" s="8">
        <f>Cb23Mt[[#This Row],[PackagePower]]*Cb23Mt[[#This Row],[TimeFrame]]/1000</f>
        <v>11.347840062245524</v>
      </c>
    </row>
    <row r="2410" spans="1:6" x14ac:dyDescent="0.3">
      <c r="A2410">
        <v>5</v>
      </c>
      <c r="B2410" s="8">
        <v>344979.64860000001</v>
      </c>
      <c r="C2410" s="8">
        <v>80.537880000000001</v>
      </c>
      <c r="D2410" t="s">
        <v>13</v>
      </c>
      <c r="E2410" s="8">
        <f>IFERROR(Cb23Mt[[#This Row],[DurationMilliseconds]]-B2409,Cb23Mt[[#This Row],[DurationMilliseconds]])</f>
        <v>140.67330000002403</v>
      </c>
      <c r="F2410" s="8">
        <f>Cb23Mt[[#This Row],[PackagePower]]*Cb23Mt[[#This Row],[TimeFrame]]/1000</f>
        <v>11.329529354605935</v>
      </c>
    </row>
    <row r="2411" spans="1:6" x14ac:dyDescent="0.3">
      <c r="A2411">
        <v>5</v>
      </c>
      <c r="B2411" s="8">
        <v>345121.3322</v>
      </c>
      <c r="C2411" s="8">
        <v>80.467179999999999</v>
      </c>
      <c r="D2411" t="s">
        <v>13</v>
      </c>
      <c r="E2411" s="8">
        <f>IFERROR(Cb23Mt[[#This Row],[DurationMilliseconds]]-B2410,Cb23Mt[[#This Row],[DurationMilliseconds]])</f>
        <v>141.68359999998938</v>
      </c>
      <c r="F2411" s="8">
        <f>Cb23Mt[[#This Row],[PackagePower]]*Cb23Mt[[#This Row],[TimeFrame]]/1000</f>
        <v>11.400879744247145</v>
      </c>
    </row>
    <row r="2412" spans="1:6" x14ac:dyDescent="0.3">
      <c r="A2412">
        <v>5</v>
      </c>
      <c r="B2412" s="8">
        <v>345261.85110000003</v>
      </c>
      <c r="C2412" s="8">
        <v>79.901859999999999</v>
      </c>
      <c r="D2412" t="s">
        <v>13</v>
      </c>
      <c r="E2412" s="8">
        <f>IFERROR(Cb23Mt[[#This Row],[DurationMilliseconds]]-B2411,Cb23Mt[[#This Row],[DurationMilliseconds]])</f>
        <v>140.51890000002459</v>
      </c>
      <c r="F2412" s="8">
        <f>Cb23Mt[[#This Row],[PackagePower]]*Cb23Mt[[#This Row],[TimeFrame]]/1000</f>
        <v>11.227721475155963</v>
      </c>
    </row>
    <row r="2413" spans="1:6" x14ac:dyDescent="0.3">
      <c r="A2413">
        <v>5</v>
      </c>
      <c r="B2413" s="8">
        <v>345417.93579999998</v>
      </c>
      <c r="C2413" s="8">
        <v>80.567660000000004</v>
      </c>
      <c r="D2413" t="s">
        <v>13</v>
      </c>
      <c r="E2413" s="8">
        <f>IFERROR(Cb23Mt[[#This Row],[DurationMilliseconds]]-B2412,Cb23Mt[[#This Row],[DurationMilliseconds]])</f>
        <v>156.0846999999485</v>
      </c>
      <c r="F2413" s="8">
        <f>Cb23Mt[[#This Row],[PackagePower]]*Cb23Mt[[#This Row],[TimeFrame]]/1000</f>
        <v>12.57537904079785</v>
      </c>
    </row>
    <row r="2414" spans="1:6" x14ac:dyDescent="0.3">
      <c r="A2414">
        <v>5</v>
      </c>
      <c r="B2414" s="8">
        <v>345558.83490000002</v>
      </c>
      <c r="C2414" s="8">
        <v>80.321299999999994</v>
      </c>
      <c r="D2414" t="s">
        <v>13</v>
      </c>
      <c r="E2414" s="8">
        <f>IFERROR(Cb23Mt[[#This Row],[DurationMilliseconds]]-B2413,Cb23Mt[[#This Row],[DurationMilliseconds]])</f>
        <v>140.89910000003874</v>
      </c>
      <c r="F2414" s="8">
        <f>Cb23Mt[[#This Row],[PackagePower]]*Cb23Mt[[#This Row],[TimeFrame]]/1000</f>
        <v>11.317198880833111</v>
      </c>
    </row>
    <row r="2415" spans="1:6" x14ac:dyDescent="0.3">
      <c r="A2415">
        <v>5</v>
      </c>
      <c r="B2415" s="8">
        <v>345701.52179999999</v>
      </c>
      <c r="C2415" s="8">
        <v>80.649940000000001</v>
      </c>
      <c r="D2415" t="s">
        <v>13</v>
      </c>
      <c r="E2415" s="8">
        <f>IFERROR(Cb23Mt[[#This Row],[DurationMilliseconds]]-B2414,Cb23Mt[[#This Row],[DurationMilliseconds]])</f>
        <v>142.6868999999715</v>
      </c>
      <c r="F2415" s="8">
        <f>Cb23Mt[[#This Row],[PackagePower]]*Cb23Mt[[#This Row],[TimeFrame]]/1000</f>
        <v>11.507689923783703</v>
      </c>
    </row>
    <row r="2416" spans="1:6" x14ac:dyDescent="0.3">
      <c r="A2416">
        <v>5</v>
      </c>
      <c r="B2416" s="8">
        <v>345839.20250000001</v>
      </c>
      <c r="C2416" s="8">
        <v>79.945980000000006</v>
      </c>
      <c r="D2416" t="s">
        <v>13</v>
      </c>
      <c r="E2416" s="8">
        <f>IFERROR(Cb23Mt[[#This Row],[DurationMilliseconds]]-B2415,Cb23Mt[[#This Row],[DurationMilliseconds]])</f>
        <v>137.68070000002626</v>
      </c>
      <c r="F2416" s="8">
        <f>Cb23Mt[[#This Row],[PackagePower]]*Cb23Mt[[#This Row],[TimeFrame]]/1000</f>
        <v>11.0070184885881</v>
      </c>
    </row>
    <row r="2417" spans="1:6" x14ac:dyDescent="0.3">
      <c r="A2417">
        <v>5</v>
      </c>
      <c r="B2417" s="8">
        <v>345979.91139999998</v>
      </c>
      <c r="C2417" s="8">
        <v>80.551339999999996</v>
      </c>
      <c r="D2417" t="s">
        <v>13</v>
      </c>
      <c r="E2417" s="8">
        <f>IFERROR(Cb23Mt[[#This Row],[DurationMilliseconds]]-B2416,Cb23Mt[[#This Row],[DurationMilliseconds]])</f>
        <v>140.70889999996871</v>
      </c>
      <c r="F2417" s="8">
        <f>Cb23Mt[[#This Row],[PackagePower]]*Cb23Mt[[#This Row],[TimeFrame]]/1000</f>
        <v>11.334290444923479</v>
      </c>
    </row>
    <row r="2418" spans="1:6" x14ac:dyDescent="0.3">
      <c r="A2418">
        <v>5</v>
      </c>
      <c r="B2418" s="8">
        <v>346120.07990000001</v>
      </c>
      <c r="C2418" s="8">
        <v>81.051739999999995</v>
      </c>
      <c r="D2418" t="s">
        <v>13</v>
      </c>
      <c r="E2418" s="8">
        <f>IFERROR(Cb23Mt[[#This Row],[DurationMilliseconds]]-B2417,Cb23Mt[[#This Row],[DurationMilliseconds]])</f>
        <v>140.16850000002887</v>
      </c>
      <c r="F2418" s="8">
        <f>Cb23Mt[[#This Row],[PackagePower]]*Cb23Mt[[#This Row],[TimeFrame]]/1000</f>
        <v>11.36090081819234</v>
      </c>
    </row>
    <row r="2419" spans="1:6" x14ac:dyDescent="0.3">
      <c r="A2419">
        <v>5</v>
      </c>
      <c r="B2419" s="8">
        <v>346260.59960000002</v>
      </c>
      <c r="C2419" s="8">
        <v>79.85754</v>
      </c>
      <c r="D2419" t="s">
        <v>13</v>
      </c>
      <c r="E2419" s="8">
        <f>IFERROR(Cb23Mt[[#This Row],[DurationMilliseconds]]-B2418,Cb23Mt[[#This Row],[DurationMilliseconds]])</f>
        <v>140.51970000000438</v>
      </c>
      <c r="F2419" s="8">
        <f>Cb23Mt[[#This Row],[PackagePower]]*Cb23Mt[[#This Row],[TimeFrame]]/1000</f>
        <v>11.221557563538351</v>
      </c>
    </row>
    <row r="2420" spans="1:6" x14ac:dyDescent="0.3">
      <c r="A2420">
        <v>5</v>
      </c>
      <c r="B2420" s="8">
        <v>346401.36459999997</v>
      </c>
      <c r="C2420" s="8">
        <v>80.545249999999996</v>
      </c>
      <c r="D2420" t="s">
        <v>13</v>
      </c>
      <c r="E2420" s="8">
        <f>IFERROR(Cb23Mt[[#This Row],[DurationMilliseconds]]-B2419,Cb23Mt[[#This Row],[DurationMilliseconds]])</f>
        <v>140.76499999995576</v>
      </c>
      <c r="F2420" s="8">
        <f>Cb23Mt[[#This Row],[PackagePower]]*Cb23Mt[[#This Row],[TimeFrame]]/1000</f>
        <v>11.337952116246438</v>
      </c>
    </row>
    <row r="2421" spans="1:6" x14ac:dyDescent="0.3">
      <c r="A2421">
        <v>5</v>
      </c>
      <c r="B2421" s="8">
        <v>346542.23739999998</v>
      </c>
      <c r="C2421" s="8">
        <v>80.185950000000005</v>
      </c>
      <c r="D2421" t="s">
        <v>13</v>
      </c>
      <c r="E2421" s="8">
        <f>IFERROR(Cb23Mt[[#This Row],[DurationMilliseconds]]-B2420,Cb23Mt[[#This Row],[DurationMilliseconds]])</f>
        <v>140.87280000001192</v>
      </c>
      <c r="F2421" s="8">
        <f>Cb23Mt[[#This Row],[PackagePower]]*Cb23Mt[[#This Row],[TimeFrame]]/1000</f>
        <v>11.296019297160957</v>
      </c>
    </row>
    <row r="2422" spans="1:6" x14ac:dyDescent="0.3">
      <c r="A2422">
        <v>5</v>
      </c>
      <c r="B2422" s="8">
        <v>346682.82630000002</v>
      </c>
      <c r="C2422" s="8">
        <v>80.297520000000006</v>
      </c>
      <c r="D2422" t="s">
        <v>13</v>
      </c>
      <c r="E2422" s="8">
        <f>IFERROR(Cb23Mt[[#This Row],[DurationMilliseconds]]-B2421,Cb23Mt[[#This Row],[DurationMilliseconds]])</f>
        <v>140.58890000003157</v>
      </c>
      <c r="F2422" s="8">
        <f>Cb23Mt[[#This Row],[PackagePower]]*Cb23Mt[[#This Row],[TimeFrame]]/1000</f>
        <v>11.288940009530535</v>
      </c>
    </row>
    <row r="2423" spans="1:6" x14ac:dyDescent="0.3">
      <c r="A2423">
        <v>5</v>
      </c>
      <c r="B2423" s="8">
        <v>346823.62709999998</v>
      </c>
      <c r="C2423" s="8">
        <v>80.262500000000003</v>
      </c>
      <c r="D2423" t="s">
        <v>13</v>
      </c>
      <c r="E2423" s="8">
        <f>IFERROR(Cb23Mt[[#This Row],[DurationMilliseconds]]-B2422,Cb23Mt[[#This Row],[DurationMilliseconds]])</f>
        <v>140.80079999996815</v>
      </c>
      <c r="F2423" s="8">
        <f>Cb23Mt[[#This Row],[PackagePower]]*Cb23Mt[[#This Row],[TimeFrame]]/1000</f>
        <v>11.301024209997443</v>
      </c>
    </row>
    <row r="2424" spans="1:6" x14ac:dyDescent="0.3">
      <c r="A2424">
        <v>5</v>
      </c>
      <c r="B2424" s="8">
        <v>346962.86410000001</v>
      </c>
      <c r="C2424" s="8">
        <v>80.294259999999994</v>
      </c>
      <c r="D2424" t="s">
        <v>13</v>
      </c>
      <c r="E2424" s="8">
        <f>IFERROR(Cb23Mt[[#This Row],[DurationMilliseconds]]-B2423,Cb23Mt[[#This Row],[DurationMilliseconds]])</f>
        <v>139.23700000002282</v>
      </c>
      <c r="F2424" s="8">
        <f>Cb23Mt[[#This Row],[PackagePower]]*Cb23Mt[[#This Row],[TimeFrame]]/1000</f>
        <v>11.179931879621833</v>
      </c>
    </row>
    <row r="2425" spans="1:6" x14ac:dyDescent="0.3">
      <c r="A2425">
        <v>5</v>
      </c>
      <c r="B2425" s="8">
        <v>347104.54719999997</v>
      </c>
      <c r="C2425" s="8">
        <v>80.651409999999998</v>
      </c>
      <c r="D2425" t="s">
        <v>13</v>
      </c>
      <c r="E2425" s="8">
        <f>IFERROR(Cb23Mt[[#This Row],[DurationMilliseconds]]-B2424,Cb23Mt[[#This Row],[DurationMilliseconds]])</f>
        <v>141.68309999996563</v>
      </c>
      <c r="F2425" s="8">
        <f>Cb23Mt[[#This Row],[PackagePower]]*Cb23Mt[[#This Row],[TimeFrame]]/1000</f>
        <v>11.426941788168227</v>
      </c>
    </row>
    <row r="2426" spans="1:6" x14ac:dyDescent="0.3">
      <c r="A2426">
        <v>5</v>
      </c>
      <c r="B2426" s="8">
        <v>347244.7868</v>
      </c>
      <c r="C2426" s="8">
        <v>80.136290000000002</v>
      </c>
      <c r="D2426" t="s">
        <v>13</v>
      </c>
      <c r="E2426" s="8">
        <f>IFERROR(Cb23Mt[[#This Row],[DurationMilliseconds]]-B2425,Cb23Mt[[#This Row],[DurationMilliseconds]])</f>
        <v>140.2396000000299</v>
      </c>
      <c r="F2426" s="8">
        <f>Cb23Mt[[#This Row],[PackagePower]]*Cb23Mt[[#This Row],[TimeFrame]]/1000</f>
        <v>11.238281255086397</v>
      </c>
    </row>
    <row r="2427" spans="1:6" x14ac:dyDescent="0.3">
      <c r="A2427">
        <v>5</v>
      </c>
      <c r="B2427" s="8">
        <v>347387.41759999999</v>
      </c>
      <c r="C2427" s="8">
        <v>80.820310000000006</v>
      </c>
      <c r="D2427" t="s">
        <v>13</v>
      </c>
      <c r="E2427" s="8">
        <f>IFERROR(Cb23Mt[[#This Row],[DurationMilliseconds]]-B2426,Cb23Mt[[#This Row],[DurationMilliseconds]])</f>
        <v>142.63079999998445</v>
      </c>
      <c r="F2427" s="8">
        <f>Cb23Mt[[#This Row],[PackagePower]]*Cb23Mt[[#This Row],[TimeFrame]]/1000</f>
        <v>11.527465471546744</v>
      </c>
    </row>
    <row r="2428" spans="1:6" x14ac:dyDescent="0.3">
      <c r="A2428">
        <v>5</v>
      </c>
      <c r="B2428" s="8">
        <v>347530.13010000001</v>
      </c>
      <c r="C2428" s="8">
        <v>80.019620000000003</v>
      </c>
      <c r="D2428" t="s">
        <v>13</v>
      </c>
      <c r="E2428" s="8">
        <f>IFERROR(Cb23Mt[[#This Row],[DurationMilliseconds]]-B2427,Cb23Mt[[#This Row],[DurationMilliseconds]])</f>
        <v>142.71250000002328</v>
      </c>
      <c r="F2428" s="8">
        <f>Cb23Mt[[#This Row],[PackagePower]]*Cb23Mt[[#This Row],[TimeFrame]]/1000</f>
        <v>11.419800019251863</v>
      </c>
    </row>
    <row r="2429" spans="1:6" x14ac:dyDescent="0.3">
      <c r="A2429">
        <v>5</v>
      </c>
      <c r="B2429" s="8">
        <v>347670.78899999999</v>
      </c>
      <c r="C2429" s="8">
        <v>80.745289999999997</v>
      </c>
      <c r="D2429" t="s">
        <v>13</v>
      </c>
      <c r="E2429" s="8">
        <f>IFERROR(Cb23Mt[[#This Row],[DurationMilliseconds]]-B2428,Cb23Mt[[#This Row],[DurationMilliseconds]])</f>
        <v>140.65889999998035</v>
      </c>
      <c r="F2429" s="8">
        <f>Cb23Mt[[#This Row],[PackagePower]]*Cb23Mt[[#This Row],[TimeFrame]]/1000</f>
        <v>11.357543671579412</v>
      </c>
    </row>
    <row r="2430" spans="1:6" x14ac:dyDescent="0.3">
      <c r="A2430">
        <v>5</v>
      </c>
      <c r="B2430" s="8">
        <v>347811.96759999997</v>
      </c>
      <c r="C2430" s="8">
        <v>76.370800000000003</v>
      </c>
      <c r="D2430" t="s">
        <v>13</v>
      </c>
      <c r="E2430" s="8">
        <f>IFERROR(Cb23Mt[[#This Row],[DurationMilliseconds]]-B2429,Cb23Mt[[#This Row],[DurationMilliseconds]])</f>
        <v>141.17859999998473</v>
      </c>
      <c r="F2430" s="8">
        <f>Cb23Mt[[#This Row],[PackagePower]]*Cb23Mt[[#This Row],[TimeFrame]]/1000</f>
        <v>10.781922624878835</v>
      </c>
    </row>
    <row r="2431" spans="1:6" x14ac:dyDescent="0.3">
      <c r="A2431">
        <v>5</v>
      </c>
      <c r="B2431" s="8">
        <v>347951.31449999998</v>
      </c>
      <c r="C2431" s="8">
        <v>26.126339999999999</v>
      </c>
      <c r="D2431" t="s">
        <v>13</v>
      </c>
      <c r="E2431" s="8">
        <f>IFERROR(Cb23Mt[[#This Row],[DurationMilliseconds]]-B2430,Cb23Mt[[#This Row],[DurationMilliseconds]])</f>
        <v>139.3469000000041</v>
      </c>
      <c r="F2431" s="8">
        <f>Cb23Mt[[#This Row],[PackagePower]]*Cb23Mt[[#This Row],[TimeFrame]]/1000</f>
        <v>3.6406244873461069</v>
      </c>
    </row>
    <row r="2432" spans="1:6" x14ac:dyDescent="0.3">
      <c r="A2432">
        <v>5</v>
      </c>
      <c r="B2432" s="8">
        <v>348091.2475</v>
      </c>
      <c r="C2432" s="8">
        <v>15.886329999999999</v>
      </c>
      <c r="D2432" t="s">
        <v>13</v>
      </c>
      <c r="E2432" s="8">
        <f>IFERROR(Cb23Mt[[#This Row],[DurationMilliseconds]]-B2431,Cb23Mt[[#This Row],[DurationMilliseconds]])</f>
        <v>139.93300000001909</v>
      </c>
      <c r="F2432" s="8">
        <f>Cb23Mt[[#This Row],[PackagePower]]*Cb23Mt[[#This Row],[TimeFrame]]/1000</f>
        <v>2.223021815890303</v>
      </c>
    </row>
    <row r="2433" spans="1:6" x14ac:dyDescent="0.3">
      <c r="A2433">
        <v>5</v>
      </c>
      <c r="B2433" s="8">
        <v>348233.26990000001</v>
      </c>
      <c r="C2433" s="8">
        <v>31.054259999999999</v>
      </c>
      <c r="D2433" t="s">
        <v>13</v>
      </c>
      <c r="E2433" s="8">
        <f>IFERROR(Cb23Mt[[#This Row],[DurationMilliseconds]]-B2432,Cb23Mt[[#This Row],[DurationMilliseconds]])</f>
        <v>142.02240000001621</v>
      </c>
      <c r="F2433" s="8">
        <f>Cb23Mt[[#This Row],[PackagePower]]*Cb23Mt[[#This Row],[TimeFrame]]/1000</f>
        <v>4.4104005354245031</v>
      </c>
    </row>
    <row r="2434" spans="1:6" x14ac:dyDescent="0.3">
      <c r="A2434">
        <v>5</v>
      </c>
      <c r="B2434" s="8">
        <v>348374.56430000003</v>
      </c>
      <c r="C2434" s="8">
        <v>11.14011</v>
      </c>
      <c r="D2434" t="s">
        <v>13</v>
      </c>
      <c r="E2434" s="8">
        <f>IFERROR(Cb23Mt[[#This Row],[DurationMilliseconds]]-B2433,Cb23Mt[[#This Row],[DurationMilliseconds]])</f>
        <v>141.29440000001341</v>
      </c>
      <c r="F2434" s="8">
        <f>Cb23Mt[[#This Row],[PackagePower]]*Cb23Mt[[#This Row],[TimeFrame]]/1000</f>
        <v>1.5740351583841494</v>
      </c>
    </row>
    <row r="2435" spans="1:6" x14ac:dyDescent="0.3">
      <c r="A2435">
        <v>5</v>
      </c>
      <c r="B2435" s="8">
        <v>348513.35820000002</v>
      </c>
      <c r="C2435" s="8">
        <v>38.752870000000001</v>
      </c>
      <c r="D2435" t="s">
        <v>13</v>
      </c>
      <c r="E2435" s="8">
        <f>IFERROR(Cb23Mt[[#This Row],[DurationMilliseconds]]-B2434,Cb23Mt[[#This Row],[DurationMilliseconds]])</f>
        <v>138.79389999998966</v>
      </c>
      <c r="F2435" s="8">
        <f>Cb23Mt[[#This Row],[PackagePower]]*Cb23Mt[[#This Row],[TimeFrame]]/1000</f>
        <v>5.3786619634925987</v>
      </c>
    </row>
    <row r="2436" spans="1:6" x14ac:dyDescent="0.3">
      <c r="A2436">
        <v>5</v>
      </c>
      <c r="B2436" s="8">
        <v>348653.66389999999</v>
      </c>
      <c r="C2436" s="8">
        <v>40.747909999999997</v>
      </c>
      <c r="D2436" t="s">
        <v>13</v>
      </c>
      <c r="E2436" s="8">
        <f>IFERROR(Cb23Mt[[#This Row],[DurationMilliseconds]]-B2435,Cb23Mt[[#This Row],[DurationMilliseconds]])</f>
        <v>140.30569999996806</v>
      </c>
      <c r="F2436" s="8">
        <f>Cb23Mt[[#This Row],[PackagePower]]*Cb23Mt[[#This Row],[TimeFrame]]/1000</f>
        <v>5.7171640360856983</v>
      </c>
    </row>
    <row r="2437" spans="1:6" x14ac:dyDescent="0.3">
      <c r="A2437">
        <v>5</v>
      </c>
      <c r="B2437" s="8">
        <v>348886.49930000002</v>
      </c>
      <c r="C2437" s="8">
        <v>32.199010000000001</v>
      </c>
      <c r="D2437" t="s">
        <v>13</v>
      </c>
      <c r="E2437" s="8">
        <f>IFERROR(Cb23Mt[[#This Row],[DurationMilliseconds]]-B2436,Cb23Mt[[#This Row],[DurationMilliseconds]])</f>
        <v>232.83540000003995</v>
      </c>
      <c r="F2437" s="8">
        <f>Cb23Mt[[#This Row],[PackagePower]]*Cb23Mt[[#This Row],[TimeFrame]]/1000</f>
        <v>7.4970693729552869</v>
      </c>
    </row>
    <row r="2438" spans="1:6" x14ac:dyDescent="0.3">
      <c r="A2438">
        <v>6</v>
      </c>
      <c r="B2438" s="8">
        <v>349292.87929999997</v>
      </c>
      <c r="C2438" s="8">
        <v>33.346449999999997</v>
      </c>
      <c r="D2438" t="s">
        <v>13</v>
      </c>
      <c r="E2438" s="8">
        <f>IFERROR(Cb23Mt[[#This Row],[DurationMilliseconds]]-B2437,Cb23Mt[[#This Row],[DurationMilliseconds]])</f>
        <v>406.37999999994645</v>
      </c>
      <c r="F2438" s="8">
        <f>Cb23Mt[[#This Row],[PackagePower]]*Cb23Mt[[#This Row],[TimeFrame]]/1000</f>
        <v>13.551330350998212</v>
      </c>
    </row>
    <row r="2439" spans="1:6" x14ac:dyDescent="0.3">
      <c r="A2439">
        <v>6</v>
      </c>
      <c r="B2439" s="8">
        <v>349448.8579</v>
      </c>
      <c r="C2439" s="8">
        <v>32.091679999999997</v>
      </c>
      <c r="D2439" t="s">
        <v>13</v>
      </c>
      <c r="E2439" s="8">
        <f>IFERROR(Cb23Mt[[#This Row],[DurationMilliseconds]]-B2438,Cb23Mt[[#This Row],[DurationMilliseconds]])</f>
        <v>155.97860000003129</v>
      </c>
      <c r="F2439" s="8">
        <f>Cb23Mt[[#This Row],[PackagePower]]*Cb23Mt[[#This Row],[TimeFrame]]/1000</f>
        <v>5.0056153180490037</v>
      </c>
    </row>
    <row r="2440" spans="1:6" x14ac:dyDescent="0.3">
      <c r="A2440">
        <v>6</v>
      </c>
      <c r="B2440" s="8">
        <v>349731.80190000002</v>
      </c>
      <c r="C2440" s="8">
        <v>31.676400000000001</v>
      </c>
      <c r="D2440" t="s">
        <v>13</v>
      </c>
      <c r="E2440" s="8">
        <f>IFERROR(Cb23Mt[[#This Row],[DurationMilliseconds]]-B2439,Cb23Mt[[#This Row],[DurationMilliseconds]])</f>
        <v>282.9440000000177</v>
      </c>
      <c r="F2440" s="8">
        <f>Cb23Mt[[#This Row],[PackagePower]]*Cb23Mt[[#This Row],[TimeFrame]]/1000</f>
        <v>8.9626473216005618</v>
      </c>
    </row>
    <row r="2441" spans="1:6" x14ac:dyDescent="0.3">
      <c r="A2441">
        <v>6</v>
      </c>
      <c r="B2441" s="8">
        <v>349872.9975</v>
      </c>
      <c r="C2441" s="8">
        <v>28.829640000000001</v>
      </c>
      <c r="D2441" t="s">
        <v>13</v>
      </c>
      <c r="E2441" s="8">
        <f>IFERROR(Cb23Mt[[#This Row],[DurationMilliseconds]]-B2440,Cb23Mt[[#This Row],[DurationMilliseconds]])</f>
        <v>141.19559999997728</v>
      </c>
      <c r="F2441" s="8">
        <f>Cb23Mt[[#This Row],[PackagePower]]*Cb23Mt[[#This Row],[TimeFrame]]/1000</f>
        <v>4.070618317583345</v>
      </c>
    </row>
    <row r="2442" spans="1:6" x14ac:dyDescent="0.3">
      <c r="A2442">
        <v>6</v>
      </c>
      <c r="B2442" s="8">
        <v>350014.9154</v>
      </c>
      <c r="C2442" s="8">
        <v>28.195630000000001</v>
      </c>
      <c r="D2442" t="s">
        <v>13</v>
      </c>
      <c r="E2442" s="8">
        <f>IFERROR(Cb23Mt[[#This Row],[DurationMilliseconds]]-B2441,Cb23Mt[[#This Row],[DurationMilliseconds]])</f>
        <v>141.91790000000037</v>
      </c>
      <c r="F2442" s="8">
        <f>Cb23Mt[[#This Row],[PackagePower]]*Cb23Mt[[#This Row],[TimeFrame]]/1000</f>
        <v>4.0014645987770106</v>
      </c>
    </row>
    <row r="2443" spans="1:6" x14ac:dyDescent="0.3">
      <c r="A2443">
        <v>6</v>
      </c>
      <c r="B2443" s="8">
        <v>350156.33439999999</v>
      </c>
      <c r="C2443" s="8">
        <v>34.870620000000002</v>
      </c>
      <c r="D2443" t="s">
        <v>13</v>
      </c>
      <c r="E2443" s="8">
        <f>IFERROR(Cb23Mt[[#This Row],[DurationMilliseconds]]-B2442,Cb23Mt[[#This Row],[DurationMilliseconds]])</f>
        <v>141.41899999999441</v>
      </c>
      <c r="F2443" s="8">
        <f>Cb23Mt[[#This Row],[PackagePower]]*Cb23Mt[[#This Row],[TimeFrame]]/1000</f>
        <v>4.9313682097798059</v>
      </c>
    </row>
    <row r="2444" spans="1:6" x14ac:dyDescent="0.3">
      <c r="A2444">
        <v>6</v>
      </c>
      <c r="B2444" s="8">
        <v>350294.83029999997</v>
      </c>
      <c r="C2444" s="8">
        <v>37.204459999999997</v>
      </c>
      <c r="D2444" t="s">
        <v>13</v>
      </c>
      <c r="E2444" s="8">
        <f>IFERROR(Cb23Mt[[#This Row],[DurationMilliseconds]]-B2443,Cb23Mt[[#This Row],[DurationMilliseconds]])</f>
        <v>138.49589999997988</v>
      </c>
      <c r="F2444" s="8">
        <f>Cb23Mt[[#This Row],[PackagePower]]*Cb23Mt[[#This Row],[TimeFrame]]/1000</f>
        <v>5.1526651717132506</v>
      </c>
    </row>
    <row r="2445" spans="1:6" x14ac:dyDescent="0.3">
      <c r="A2445">
        <v>6</v>
      </c>
      <c r="B2445" s="8">
        <v>350435.20779999997</v>
      </c>
      <c r="C2445" s="8">
        <v>32.83426</v>
      </c>
      <c r="D2445" t="s">
        <v>13</v>
      </c>
      <c r="E2445" s="8">
        <f>IFERROR(Cb23Mt[[#This Row],[DurationMilliseconds]]-B2444,Cb23Mt[[#This Row],[DurationMilliseconds]])</f>
        <v>140.37750000000233</v>
      </c>
      <c r="F2445" s="8">
        <f>Cb23Mt[[#This Row],[PackagePower]]*Cb23Mt[[#This Row],[TimeFrame]]/1000</f>
        <v>4.6091913331500765</v>
      </c>
    </row>
    <row r="2446" spans="1:6" x14ac:dyDescent="0.3">
      <c r="A2446">
        <v>6</v>
      </c>
      <c r="B2446" s="8">
        <v>350576.19699999999</v>
      </c>
      <c r="C2446" s="8">
        <v>25.967040000000001</v>
      </c>
      <c r="D2446" t="s">
        <v>13</v>
      </c>
      <c r="E2446" s="8">
        <f>IFERROR(Cb23Mt[[#This Row],[DurationMilliseconds]]-B2445,Cb23Mt[[#This Row],[DurationMilliseconds]])</f>
        <v>140.9892000000109</v>
      </c>
      <c r="F2446" s="8">
        <f>Cb23Mt[[#This Row],[PackagePower]]*Cb23Mt[[#This Row],[TimeFrame]]/1000</f>
        <v>3.6610721959682833</v>
      </c>
    </row>
    <row r="2447" spans="1:6" x14ac:dyDescent="0.3">
      <c r="A2447">
        <v>6</v>
      </c>
      <c r="B2447" s="8">
        <v>350715.79060000001</v>
      </c>
      <c r="C2447" s="8">
        <v>19.669</v>
      </c>
      <c r="D2447" t="s">
        <v>13</v>
      </c>
      <c r="E2447" s="8">
        <f>IFERROR(Cb23Mt[[#This Row],[DurationMilliseconds]]-B2446,Cb23Mt[[#This Row],[DurationMilliseconds]])</f>
        <v>139.59360000002198</v>
      </c>
      <c r="F2447" s="8">
        <f>Cb23Mt[[#This Row],[PackagePower]]*Cb23Mt[[#This Row],[TimeFrame]]/1000</f>
        <v>2.7456665184004323</v>
      </c>
    </row>
    <row r="2448" spans="1:6" x14ac:dyDescent="0.3">
      <c r="A2448">
        <v>6</v>
      </c>
      <c r="B2448" s="8">
        <v>350857.29220000003</v>
      </c>
      <c r="C2448" s="8">
        <v>17.800070000000002</v>
      </c>
      <c r="D2448" t="s">
        <v>13</v>
      </c>
      <c r="E2448" s="8">
        <f>IFERROR(Cb23Mt[[#This Row],[DurationMilliseconds]]-B2447,Cb23Mt[[#This Row],[DurationMilliseconds]])</f>
        <v>141.50160000001779</v>
      </c>
      <c r="F2448" s="8">
        <f>Cb23Mt[[#This Row],[PackagePower]]*Cb23Mt[[#This Row],[TimeFrame]]/1000</f>
        <v>2.5187383851123166</v>
      </c>
    </row>
    <row r="2449" spans="1:6" x14ac:dyDescent="0.3">
      <c r="A2449">
        <v>6</v>
      </c>
      <c r="B2449" s="8">
        <v>350997.95049999998</v>
      </c>
      <c r="C2449" s="8">
        <v>22.851790000000001</v>
      </c>
      <c r="D2449" t="s">
        <v>13</v>
      </c>
      <c r="E2449" s="8">
        <f>IFERROR(Cb23Mt[[#This Row],[DurationMilliseconds]]-B2448,Cb23Mt[[#This Row],[DurationMilliseconds]])</f>
        <v>140.65829999995185</v>
      </c>
      <c r="F2449" s="8">
        <f>Cb23Mt[[#This Row],[PackagePower]]*Cb23Mt[[#This Row],[TimeFrame]]/1000</f>
        <v>3.2142939333558997</v>
      </c>
    </row>
    <row r="2450" spans="1:6" x14ac:dyDescent="0.3">
      <c r="A2450">
        <v>6</v>
      </c>
      <c r="B2450" s="8">
        <v>351139.45289999997</v>
      </c>
      <c r="C2450" s="8">
        <v>19.97045</v>
      </c>
      <c r="D2450" t="s">
        <v>13</v>
      </c>
      <c r="E2450" s="8">
        <f>IFERROR(Cb23Mt[[#This Row],[DurationMilliseconds]]-B2449,Cb23Mt[[#This Row],[DurationMilliseconds]])</f>
        <v>141.50239999999758</v>
      </c>
      <c r="F2450" s="8">
        <f>Cb23Mt[[#This Row],[PackagePower]]*Cb23Mt[[#This Row],[TimeFrame]]/1000</f>
        <v>2.8258666040799518</v>
      </c>
    </row>
    <row r="2451" spans="1:6" x14ac:dyDescent="0.3">
      <c r="A2451">
        <v>6</v>
      </c>
      <c r="B2451" s="8">
        <v>351281.68540000002</v>
      </c>
      <c r="C2451" s="8">
        <v>17.718889999999998</v>
      </c>
      <c r="D2451" t="s">
        <v>13</v>
      </c>
      <c r="E2451" s="8">
        <f>IFERROR(Cb23Mt[[#This Row],[DurationMilliseconds]]-B2450,Cb23Mt[[#This Row],[DurationMilliseconds]])</f>
        <v>142.23250000004191</v>
      </c>
      <c r="F2451" s="8">
        <f>Cb23Mt[[#This Row],[PackagePower]]*Cb23Mt[[#This Row],[TimeFrame]]/1000</f>
        <v>2.5202020219257424</v>
      </c>
    </row>
    <row r="2452" spans="1:6" x14ac:dyDescent="0.3">
      <c r="A2452">
        <v>6</v>
      </c>
      <c r="B2452" s="8">
        <v>351435.15710000001</v>
      </c>
      <c r="C2452" s="8">
        <v>17.35866</v>
      </c>
      <c r="D2452" t="s">
        <v>13</v>
      </c>
      <c r="E2452" s="8">
        <f>IFERROR(Cb23Mt[[#This Row],[DurationMilliseconds]]-B2451,Cb23Mt[[#This Row],[DurationMilliseconds]])</f>
        <v>153.4716999999946</v>
      </c>
      <c r="F2452" s="8">
        <f>Cb23Mt[[#This Row],[PackagePower]]*Cb23Mt[[#This Row],[TimeFrame]]/1000</f>
        <v>2.6640630599219062</v>
      </c>
    </row>
    <row r="2453" spans="1:6" x14ac:dyDescent="0.3">
      <c r="A2453">
        <v>6</v>
      </c>
      <c r="B2453" s="8">
        <v>351573.39250000002</v>
      </c>
      <c r="C2453" s="8">
        <v>12.306340000000001</v>
      </c>
      <c r="D2453" t="s">
        <v>13</v>
      </c>
      <c r="E2453" s="8">
        <f>IFERROR(Cb23Mt[[#This Row],[DurationMilliseconds]]-B2452,Cb23Mt[[#This Row],[DurationMilliseconds]])</f>
        <v>138.23540000000503</v>
      </c>
      <c r="F2453" s="8">
        <f>Cb23Mt[[#This Row],[PackagePower]]*Cb23Mt[[#This Row],[TimeFrame]]/1000</f>
        <v>1.7011718324360621</v>
      </c>
    </row>
    <row r="2454" spans="1:6" x14ac:dyDescent="0.3">
      <c r="A2454">
        <v>6</v>
      </c>
      <c r="B2454" s="8">
        <v>351712.9743</v>
      </c>
      <c r="C2454" s="8">
        <v>11.670339999999999</v>
      </c>
      <c r="D2454" t="s">
        <v>13</v>
      </c>
      <c r="E2454" s="8">
        <f>IFERROR(Cb23Mt[[#This Row],[DurationMilliseconds]]-B2453,Cb23Mt[[#This Row],[DurationMilliseconds]])</f>
        <v>139.58179999998538</v>
      </c>
      <c r="F2454" s="8">
        <f>Cb23Mt[[#This Row],[PackagePower]]*Cb23Mt[[#This Row],[TimeFrame]]/1000</f>
        <v>1.6289670638118294</v>
      </c>
    </row>
    <row r="2455" spans="1:6" x14ac:dyDescent="0.3">
      <c r="A2455">
        <v>6</v>
      </c>
      <c r="B2455" s="8">
        <v>351853.02470000001</v>
      </c>
      <c r="C2455" s="8">
        <v>32.360529999999997</v>
      </c>
      <c r="D2455" t="s">
        <v>13</v>
      </c>
      <c r="E2455" s="8">
        <f>IFERROR(Cb23Mt[[#This Row],[DurationMilliseconds]]-B2454,Cb23Mt[[#This Row],[DurationMilliseconds]])</f>
        <v>140.05040000000736</v>
      </c>
      <c r="F2455" s="8">
        <f>Cb23Mt[[#This Row],[PackagePower]]*Cb23Mt[[#This Row],[TimeFrame]]/1000</f>
        <v>4.5321051707122377</v>
      </c>
    </row>
    <row r="2456" spans="1:6" x14ac:dyDescent="0.3">
      <c r="A2456">
        <v>6</v>
      </c>
      <c r="B2456" s="8">
        <v>351994.5699</v>
      </c>
      <c r="C2456" s="8">
        <v>14.69251</v>
      </c>
      <c r="D2456" t="s">
        <v>13</v>
      </c>
      <c r="E2456" s="8">
        <f>IFERROR(Cb23Mt[[#This Row],[DurationMilliseconds]]-B2455,Cb23Mt[[#This Row],[DurationMilliseconds]])</f>
        <v>141.5451999999932</v>
      </c>
      <c r="F2456" s="8">
        <f>Cb23Mt[[#This Row],[PackagePower]]*Cb23Mt[[#This Row],[TimeFrame]]/1000</f>
        <v>2.0796542664519002</v>
      </c>
    </row>
    <row r="2457" spans="1:6" x14ac:dyDescent="0.3">
      <c r="A2457">
        <v>6</v>
      </c>
      <c r="B2457" s="8">
        <v>352136.25219999999</v>
      </c>
      <c r="C2457" s="8">
        <v>15.66816</v>
      </c>
      <c r="D2457" t="s">
        <v>13</v>
      </c>
      <c r="E2457" s="8">
        <f>IFERROR(Cb23Mt[[#This Row],[DurationMilliseconds]]-B2456,Cb23Mt[[#This Row],[DurationMilliseconds]])</f>
        <v>141.68229999998584</v>
      </c>
      <c r="F2457" s="8">
        <f>Cb23Mt[[#This Row],[PackagePower]]*Cb23Mt[[#This Row],[TimeFrame]]/1000</f>
        <v>2.2199009455677783</v>
      </c>
    </row>
    <row r="2458" spans="1:6" x14ac:dyDescent="0.3">
      <c r="A2458">
        <v>6</v>
      </c>
      <c r="B2458" s="8">
        <v>352291.91800000001</v>
      </c>
      <c r="C2458" s="8">
        <v>25.779979999999998</v>
      </c>
      <c r="D2458" t="s">
        <v>13</v>
      </c>
      <c r="E2458" s="8">
        <f>IFERROR(Cb23Mt[[#This Row],[DurationMilliseconds]]-B2457,Cb23Mt[[#This Row],[DurationMilliseconds]])</f>
        <v>155.66580000001704</v>
      </c>
      <c r="F2458" s="8">
        <f>Cb23Mt[[#This Row],[PackagePower]]*Cb23Mt[[#This Row],[TimeFrame]]/1000</f>
        <v>4.0130612106844392</v>
      </c>
    </row>
    <row r="2459" spans="1:6" x14ac:dyDescent="0.3">
      <c r="A2459">
        <v>6</v>
      </c>
      <c r="B2459" s="8">
        <v>352434.00180000003</v>
      </c>
      <c r="C2459" s="8">
        <v>23.40306</v>
      </c>
      <c r="D2459" t="s">
        <v>13</v>
      </c>
      <c r="E2459" s="8">
        <f>IFERROR(Cb23Mt[[#This Row],[DurationMilliseconds]]-B2458,Cb23Mt[[#This Row],[DurationMilliseconds]])</f>
        <v>142.08380000002217</v>
      </c>
      <c r="F2459" s="8">
        <f>Cb23Mt[[#This Row],[PackagePower]]*Cb23Mt[[#This Row],[TimeFrame]]/1000</f>
        <v>3.3251956964285188</v>
      </c>
    </row>
    <row r="2460" spans="1:6" x14ac:dyDescent="0.3">
      <c r="A2460">
        <v>6</v>
      </c>
      <c r="B2460" s="8">
        <v>352574.55499999999</v>
      </c>
      <c r="C2460" s="8">
        <v>31.691089999999999</v>
      </c>
      <c r="D2460" t="s">
        <v>13</v>
      </c>
      <c r="E2460" s="8">
        <f>IFERROR(Cb23Mt[[#This Row],[DurationMilliseconds]]-B2459,Cb23Mt[[#This Row],[DurationMilliseconds]])</f>
        <v>140.55319999996573</v>
      </c>
      <c r="F2460" s="8">
        <f>Cb23Mt[[#This Row],[PackagePower]]*Cb23Mt[[#This Row],[TimeFrame]]/1000</f>
        <v>4.4542841109869142</v>
      </c>
    </row>
    <row r="2461" spans="1:6" x14ac:dyDescent="0.3">
      <c r="A2461">
        <v>6</v>
      </c>
      <c r="B2461" s="8">
        <v>352717.05859999999</v>
      </c>
      <c r="C2461" s="8">
        <v>30.978090000000002</v>
      </c>
      <c r="D2461" t="s">
        <v>13</v>
      </c>
      <c r="E2461" s="8">
        <f>IFERROR(Cb23Mt[[#This Row],[DurationMilliseconds]]-B2460,Cb23Mt[[#This Row],[DurationMilliseconds]])</f>
        <v>142.50359999999637</v>
      </c>
      <c r="F2461" s="8">
        <f>Cb23Mt[[#This Row],[PackagePower]]*Cb23Mt[[#This Row],[TimeFrame]]/1000</f>
        <v>4.4144893461238883</v>
      </c>
    </row>
    <row r="2462" spans="1:6" x14ac:dyDescent="0.3">
      <c r="A2462">
        <v>6</v>
      </c>
      <c r="B2462" s="8">
        <v>352857.2156</v>
      </c>
      <c r="C2462" s="8">
        <v>32.538409999999999</v>
      </c>
      <c r="D2462" t="s">
        <v>13</v>
      </c>
      <c r="E2462" s="8">
        <f>IFERROR(Cb23Mt[[#This Row],[DurationMilliseconds]]-B2461,Cb23Mt[[#This Row],[DurationMilliseconds]])</f>
        <v>140.15700000000652</v>
      </c>
      <c r="F2462" s="8">
        <f>Cb23Mt[[#This Row],[PackagePower]]*Cb23Mt[[#This Row],[TimeFrame]]/1000</f>
        <v>4.5604859303702128</v>
      </c>
    </row>
    <row r="2463" spans="1:6" x14ac:dyDescent="0.3">
      <c r="A2463">
        <v>6</v>
      </c>
      <c r="B2463" s="8">
        <v>352997.571</v>
      </c>
      <c r="C2463" s="8">
        <v>29.726700000000001</v>
      </c>
      <c r="D2463" t="s">
        <v>13</v>
      </c>
      <c r="E2463" s="8">
        <f>IFERROR(Cb23Mt[[#This Row],[DurationMilliseconds]]-B2462,Cb23Mt[[#This Row],[DurationMilliseconds]])</f>
        <v>140.35540000000037</v>
      </c>
      <c r="F2463" s="8">
        <f>Cb23Mt[[#This Row],[PackagePower]]*Cb23Mt[[#This Row],[TimeFrame]]/1000</f>
        <v>4.1723028691800108</v>
      </c>
    </row>
    <row r="2464" spans="1:6" x14ac:dyDescent="0.3">
      <c r="A2464">
        <v>6</v>
      </c>
      <c r="B2464" s="8">
        <v>353138.90769999998</v>
      </c>
      <c r="C2464" s="8">
        <v>34.7744</v>
      </c>
      <c r="D2464" t="s">
        <v>13</v>
      </c>
      <c r="E2464" s="8">
        <f>IFERROR(Cb23Mt[[#This Row],[DurationMilliseconds]]-B2463,Cb23Mt[[#This Row],[DurationMilliseconds]])</f>
        <v>141.33669999998529</v>
      </c>
      <c r="F2464" s="8">
        <f>Cb23Mt[[#This Row],[PackagePower]]*Cb23Mt[[#This Row],[TimeFrame]]/1000</f>
        <v>4.9148989404794881</v>
      </c>
    </row>
    <row r="2465" spans="1:6" x14ac:dyDescent="0.3">
      <c r="A2465">
        <v>6</v>
      </c>
      <c r="B2465" s="8">
        <v>353279.0699</v>
      </c>
      <c r="C2465" s="8">
        <v>33.058500000000002</v>
      </c>
      <c r="D2465" t="s">
        <v>13</v>
      </c>
      <c r="E2465" s="8">
        <f>IFERROR(Cb23Mt[[#This Row],[DurationMilliseconds]]-B2464,Cb23Mt[[#This Row],[DurationMilliseconds]])</f>
        <v>140.16220000002068</v>
      </c>
      <c r="F2465" s="8">
        <f>Cb23Mt[[#This Row],[PackagePower]]*Cb23Mt[[#This Row],[TimeFrame]]/1000</f>
        <v>4.633552088700684</v>
      </c>
    </row>
    <row r="2466" spans="1:6" x14ac:dyDescent="0.3">
      <c r="A2466">
        <v>6</v>
      </c>
      <c r="B2466" s="8">
        <v>353420.1312</v>
      </c>
      <c r="C2466" s="8">
        <v>33.348790000000001</v>
      </c>
      <c r="D2466" t="s">
        <v>13</v>
      </c>
      <c r="E2466" s="8">
        <f>IFERROR(Cb23Mt[[#This Row],[DurationMilliseconds]]-B2465,Cb23Mt[[#This Row],[DurationMilliseconds]])</f>
        <v>141.06130000000121</v>
      </c>
      <c r="F2466" s="8">
        <f>Cb23Mt[[#This Row],[PackagePower]]*Cb23Mt[[#This Row],[TimeFrame]]/1000</f>
        <v>4.70422367082704</v>
      </c>
    </row>
    <row r="2467" spans="1:6" x14ac:dyDescent="0.3">
      <c r="A2467">
        <v>6</v>
      </c>
      <c r="B2467" s="8">
        <v>353561.38130000001</v>
      </c>
      <c r="C2467" s="8">
        <v>34.400469999999999</v>
      </c>
      <c r="D2467" t="s">
        <v>13</v>
      </c>
      <c r="E2467" s="8">
        <f>IFERROR(Cb23Mt[[#This Row],[DurationMilliseconds]]-B2466,Cb23Mt[[#This Row],[DurationMilliseconds]])</f>
        <v>141.25010000000475</v>
      </c>
      <c r="F2467" s="8">
        <f>Cb23Mt[[#This Row],[PackagePower]]*Cb23Mt[[#This Row],[TimeFrame]]/1000</f>
        <v>4.8590698275471631</v>
      </c>
    </row>
    <row r="2468" spans="1:6" x14ac:dyDescent="0.3">
      <c r="A2468">
        <v>6</v>
      </c>
      <c r="B2468" s="8">
        <v>353702.08620000002</v>
      </c>
      <c r="C2468" s="8">
        <v>33.183839999999996</v>
      </c>
      <c r="D2468" t="s">
        <v>13</v>
      </c>
      <c r="E2468" s="8">
        <f>IFERROR(Cb23Mt[[#This Row],[DurationMilliseconds]]-B2467,Cb23Mt[[#This Row],[DurationMilliseconds]])</f>
        <v>140.70490000001155</v>
      </c>
      <c r="F2468" s="8">
        <f>Cb23Mt[[#This Row],[PackagePower]]*Cb23Mt[[#This Row],[TimeFrame]]/1000</f>
        <v>4.6691288888163829</v>
      </c>
    </row>
    <row r="2469" spans="1:6" x14ac:dyDescent="0.3">
      <c r="A2469">
        <v>6</v>
      </c>
      <c r="B2469" s="8">
        <v>353843.20289999997</v>
      </c>
      <c r="C2469" s="8">
        <v>28.937449999999998</v>
      </c>
      <c r="D2469" t="s">
        <v>13</v>
      </c>
      <c r="E2469" s="8">
        <f>IFERROR(Cb23Mt[[#This Row],[DurationMilliseconds]]-B2468,Cb23Mt[[#This Row],[DurationMilliseconds]])</f>
        <v>141.11669999995502</v>
      </c>
      <c r="F2469" s="8">
        <f>Cb23Mt[[#This Row],[PackagePower]]*Cb23Mt[[#This Row],[TimeFrame]]/1000</f>
        <v>4.0835574504136982</v>
      </c>
    </row>
    <row r="2470" spans="1:6" x14ac:dyDescent="0.3">
      <c r="A2470">
        <v>6</v>
      </c>
      <c r="B2470" s="8">
        <v>353984.7561</v>
      </c>
      <c r="C2470" s="8">
        <v>41.528840000000002</v>
      </c>
      <c r="D2470" t="s">
        <v>13</v>
      </c>
      <c r="E2470" s="8">
        <f>IFERROR(Cb23Mt[[#This Row],[DurationMilliseconds]]-B2469,Cb23Mt[[#This Row],[DurationMilliseconds]])</f>
        <v>141.55320000002393</v>
      </c>
      <c r="F2470" s="8">
        <f>Cb23Mt[[#This Row],[PackagePower]]*Cb23Mt[[#This Row],[TimeFrame]]/1000</f>
        <v>5.8785401942889939</v>
      </c>
    </row>
    <row r="2471" spans="1:6" x14ac:dyDescent="0.3">
      <c r="A2471">
        <v>6</v>
      </c>
      <c r="B2471" s="8">
        <v>354125.59049999999</v>
      </c>
      <c r="C2471" s="8">
        <v>30.709050000000001</v>
      </c>
      <c r="D2471" t="s">
        <v>13</v>
      </c>
      <c r="E2471" s="8">
        <f>IFERROR(Cb23Mt[[#This Row],[DurationMilliseconds]]-B2470,Cb23Mt[[#This Row],[DurationMilliseconds]])</f>
        <v>140.83439999999246</v>
      </c>
      <c r="F2471" s="8">
        <f>Cb23Mt[[#This Row],[PackagePower]]*Cb23Mt[[#This Row],[TimeFrame]]/1000</f>
        <v>4.3248906313197688</v>
      </c>
    </row>
    <row r="2472" spans="1:6" x14ac:dyDescent="0.3">
      <c r="A2472">
        <v>6</v>
      </c>
      <c r="B2472" s="8">
        <v>354267.84049999999</v>
      </c>
      <c r="C2472" s="8">
        <v>36.32246</v>
      </c>
      <c r="D2472" t="s">
        <v>13</v>
      </c>
      <c r="E2472" s="8">
        <f>IFERROR(Cb23Mt[[#This Row],[DurationMilliseconds]]-B2471,Cb23Mt[[#This Row],[DurationMilliseconds]])</f>
        <v>142.25</v>
      </c>
      <c r="F2472" s="8">
        <f>Cb23Mt[[#This Row],[PackagePower]]*Cb23Mt[[#This Row],[TimeFrame]]/1000</f>
        <v>5.1668699349999994</v>
      </c>
    </row>
    <row r="2473" spans="1:6" x14ac:dyDescent="0.3">
      <c r="A2473">
        <v>6</v>
      </c>
      <c r="B2473" s="8">
        <v>354408.42259999999</v>
      </c>
      <c r="C2473" s="8">
        <v>35.356699999999996</v>
      </c>
      <c r="D2473" t="s">
        <v>13</v>
      </c>
      <c r="E2473" s="8">
        <f>IFERROR(Cb23Mt[[#This Row],[DurationMilliseconds]]-B2472,Cb23Mt[[#This Row],[DurationMilliseconds]])</f>
        <v>140.58209999999963</v>
      </c>
      <c r="F2473" s="8">
        <f>Cb23Mt[[#This Row],[PackagePower]]*Cb23Mt[[#This Row],[TimeFrame]]/1000</f>
        <v>4.9705191350699858</v>
      </c>
    </row>
    <row r="2474" spans="1:6" x14ac:dyDescent="0.3">
      <c r="A2474">
        <v>6</v>
      </c>
      <c r="B2474" s="8">
        <v>354549.85550000001</v>
      </c>
      <c r="C2474" s="8">
        <v>42.326709999999999</v>
      </c>
      <c r="D2474" t="s">
        <v>13</v>
      </c>
      <c r="E2474" s="8">
        <f>IFERROR(Cb23Mt[[#This Row],[DurationMilliseconds]]-B2473,Cb23Mt[[#This Row],[DurationMilliseconds]])</f>
        <v>141.43290000001434</v>
      </c>
      <c r="F2474" s="8">
        <f>Cb23Mt[[#This Row],[PackagePower]]*Cb23Mt[[#This Row],[TimeFrame]]/1000</f>
        <v>5.9863893427596064</v>
      </c>
    </row>
    <row r="2475" spans="1:6" x14ac:dyDescent="0.3">
      <c r="A2475">
        <v>6</v>
      </c>
      <c r="B2475" s="8">
        <v>354692.2499</v>
      </c>
      <c r="C2475" s="8">
        <v>60.134</v>
      </c>
      <c r="D2475" t="s">
        <v>13</v>
      </c>
      <c r="E2475" s="8">
        <f>IFERROR(Cb23Mt[[#This Row],[DurationMilliseconds]]-B2474,Cb23Mt[[#This Row],[DurationMilliseconds]])</f>
        <v>142.39439999999013</v>
      </c>
      <c r="F2475" s="8">
        <f>Cb23Mt[[#This Row],[PackagePower]]*Cb23Mt[[#This Row],[TimeFrame]]/1000</f>
        <v>8.5627448495994063</v>
      </c>
    </row>
    <row r="2476" spans="1:6" x14ac:dyDescent="0.3">
      <c r="A2476">
        <v>6</v>
      </c>
      <c r="B2476" s="8">
        <v>354833.19</v>
      </c>
      <c r="C2476" s="8">
        <v>48.893050000000002</v>
      </c>
      <c r="D2476" t="s">
        <v>13</v>
      </c>
      <c r="E2476" s="8">
        <f>IFERROR(Cb23Mt[[#This Row],[DurationMilliseconds]]-B2475,Cb23Mt[[#This Row],[DurationMilliseconds]])</f>
        <v>140.94010000000708</v>
      </c>
      <c r="F2476" s="8">
        <f>Cb23Mt[[#This Row],[PackagePower]]*Cb23Mt[[#This Row],[TimeFrame]]/1000</f>
        <v>6.8909913563053458</v>
      </c>
    </row>
    <row r="2477" spans="1:6" x14ac:dyDescent="0.3">
      <c r="A2477">
        <v>6</v>
      </c>
      <c r="B2477" s="8">
        <v>354975.21340000001</v>
      </c>
      <c r="C2477" s="8">
        <v>82.180610000000001</v>
      </c>
      <c r="D2477" t="s">
        <v>13</v>
      </c>
      <c r="E2477" s="8">
        <f>IFERROR(Cb23Mt[[#This Row],[DurationMilliseconds]]-B2476,Cb23Mt[[#This Row],[DurationMilliseconds]])</f>
        <v>142.02340000000549</v>
      </c>
      <c r="F2477" s="8">
        <f>Cb23Mt[[#This Row],[PackagePower]]*Cb23Mt[[#This Row],[TimeFrame]]/1000</f>
        <v>11.671569646274452</v>
      </c>
    </row>
    <row r="2478" spans="1:6" x14ac:dyDescent="0.3">
      <c r="A2478">
        <v>6</v>
      </c>
      <c r="B2478" s="8">
        <v>355116.65399999998</v>
      </c>
      <c r="C2478" s="8">
        <v>86.113399999999999</v>
      </c>
      <c r="D2478" t="s">
        <v>13</v>
      </c>
      <c r="E2478" s="8">
        <f>IFERROR(Cb23Mt[[#This Row],[DurationMilliseconds]]-B2477,Cb23Mt[[#This Row],[DurationMilliseconds]])</f>
        <v>141.44059999997262</v>
      </c>
      <c r="F2478" s="8">
        <f>Cb23Mt[[#This Row],[PackagePower]]*Cb23Mt[[#This Row],[TimeFrame]]/1000</f>
        <v>12.179930964037641</v>
      </c>
    </row>
    <row r="2479" spans="1:6" x14ac:dyDescent="0.3">
      <c r="A2479">
        <v>6</v>
      </c>
      <c r="B2479" s="8">
        <v>355258.32059999998</v>
      </c>
      <c r="C2479" s="8">
        <v>71.971249999999998</v>
      </c>
      <c r="D2479" t="s">
        <v>13</v>
      </c>
      <c r="E2479" s="8">
        <f>IFERROR(Cb23Mt[[#This Row],[DurationMilliseconds]]-B2478,Cb23Mt[[#This Row],[DurationMilliseconds]])</f>
        <v>141.66659999999683</v>
      </c>
      <c r="F2479" s="8">
        <f>Cb23Mt[[#This Row],[PackagePower]]*Cb23Mt[[#This Row],[TimeFrame]]/1000</f>
        <v>10.195922285249772</v>
      </c>
    </row>
    <row r="2480" spans="1:6" x14ac:dyDescent="0.3">
      <c r="A2480">
        <v>6</v>
      </c>
      <c r="B2480" s="8">
        <v>355399.51789999998</v>
      </c>
      <c r="C2480" s="8">
        <v>37.597430000000003</v>
      </c>
      <c r="D2480" t="s">
        <v>13</v>
      </c>
      <c r="E2480" s="8">
        <f>IFERROR(Cb23Mt[[#This Row],[DurationMilliseconds]]-B2479,Cb23Mt[[#This Row],[DurationMilliseconds]])</f>
        <v>141.19729999999981</v>
      </c>
      <c r="F2480" s="8">
        <f>Cb23Mt[[#This Row],[PackagePower]]*Cb23Mt[[#This Row],[TimeFrame]]/1000</f>
        <v>5.3086556029389929</v>
      </c>
    </row>
    <row r="2481" spans="1:6" x14ac:dyDescent="0.3">
      <c r="A2481">
        <v>6</v>
      </c>
      <c r="B2481" s="8">
        <v>355540.27490000002</v>
      </c>
      <c r="C2481" s="8">
        <v>32.761780000000002</v>
      </c>
      <c r="D2481" t="s">
        <v>13</v>
      </c>
      <c r="E2481" s="8">
        <f>IFERROR(Cb23Mt[[#This Row],[DurationMilliseconds]]-B2480,Cb23Mt[[#This Row],[DurationMilliseconds]])</f>
        <v>140.75700000004144</v>
      </c>
      <c r="F2481" s="8">
        <f>Cb23Mt[[#This Row],[PackagePower]]*Cb23Mt[[#This Row],[TimeFrame]]/1000</f>
        <v>4.6114498674613582</v>
      </c>
    </row>
    <row r="2482" spans="1:6" x14ac:dyDescent="0.3">
      <c r="A2482">
        <v>6</v>
      </c>
      <c r="B2482" s="8">
        <v>355681.79430000001</v>
      </c>
      <c r="C2482" s="8">
        <v>55.149239999999999</v>
      </c>
      <c r="D2482" t="s">
        <v>13</v>
      </c>
      <c r="E2482" s="8">
        <f>IFERROR(Cb23Mt[[#This Row],[DurationMilliseconds]]-B2481,Cb23Mt[[#This Row],[DurationMilliseconds]])</f>
        <v>141.51939999999013</v>
      </c>
      <c r="F2482" s="8">
        <f>Cb23Mt[[#This Row],[PackagePower]]*Cb23Mt[[#This Row],[TimeFrame]]/1000</f>
        <v>7.8046873552554556</v>
      </c>
    </row>
    <row r="2483" spans="1:6" x14ac:dyDescent="0.3">
      <c r="A2483">
        <v>6</v>
      </c>
      <c r="B2483" s="8">
        <v>355823.77659999998</v>
      </c>
      <c r="C2483" s="8">
        <v>46.859780000000001</v>
      </c>
      <c r="D2483" t="s">
        <v>13</v>
      </c>
      <c r="E2483" s="8">
        <f>IFERROR(Cb23Mt[[#This Row],[DurationMilliseconds]]-B2482,Cb23Mt[[#This Row],[DurationMilliseconds]])</f>
        <v>141.9822999999742</v>
      </c>
      <c r="F2483" s="8">
        <f>Cb23Mt[[#This Row],[PackagePower]]*Cb23Mt[[#This Row],[TimeFrame]]/1000</f>
        <v>6.6532593418927908</v>
      </c>
    </row>
    <row r="2484" spans="1:6" x14ac:dyDescent="0.3">
      <c r="A2484">
        <v>6</v>
      </c>
      <c r="B2484" s="8">
        <v>355963.77049999998</v>
      </c>
      <c r="C2484" s="8">
        <v>75.471950000000007</v>
      </c>
      <c r="D2484" t="s">
        <v>13</v>
      </c>
      <c r="E2484" s="8">
        <f>IFERROR(Cb23Mt[[#This Row],[DurationMilliseconds]]-B2483,Cb23Mt[[#This Row],[DurationMilliseconds]])</f>
        <v>139.9939000000013</v>
      </c>
      <c r="F2484" s="8">
        <f>Cb23Mt[[#This Row],[PackagePower]]*Cb23Mt[[#This Row],[TimeFrame]]/1000</f>
        <v>10.5656126211051</v>
      </c>
    </row>
    <row r="2485" spans="1:6" x14ac:dyDescent="0.3">
      <c r="A2485">
        <v>6</v>
      </c>
      <c r="B2485" s="8">
        <v>356105.24900000001</v>
      </c>
      <c r="C2485" s="8">
        <v>82.503169999999997</v>
      </c>
      <c r="D2485" t="s">
        <v>13</v>
      </c>
      <c r="E2485" s="8">
        <f>IFERROR(Cb23Mt[[#This Row],[DurationMilliseconds]]-B2484,Cb23Mt[[#This Row],[DurationMilliseconds]])</f>
        <v>141.47850000002654</v>
      </c>
      <c r="F2485" s="8">
        <f>Cb23Mt[[#This Row],[PackagePower]]*Cb23Mt[[#This Row],[TimeFrame]]/1000</f>
        <v>11.672424736847189</v>
      </c>
    </row>
    <row r="2486" spans="1:6" x14ac:dyDescent="0.3">
      <c r="A2486">
        <v>6</v>
      </c>
      <c r="B2486" s="8">
        <v>356246.35550000001</v>
      </c>
      <c r="C2486" s="8">
        <v>107.1695</v>
      </c>
      <c r="D2486" t="s">
        <v>13</v>
      </c>
      <c r="E2486" s="8">
        <f>IFERROR(Cb23Mt[[#This Row],[DurationMilliseconds]]-B2485,Cb23Mt[[#This Row],[DurationMilliseconds]])</f>
        <v>141.10649999999441</v>
      </c>
      <c r="F2486" s="8">
        <f>Cb23Mt[[#This Row],[PackagePower]]*Cb23Mt[[#This Row],[TimeFrame]]/1000</f>
        <v>15.122313051749401</v>
      </c>
    </row>
    <row r="2487" spans="1:6" x14ac:dyDescent="0.3">
      <c r="A2487">
        <v>6</v>
      </c>
      <c r="B2487" s="8">
        <v>356388.9792</v>
      </c>
      <c r="C2487" s="8">
        <v>101.12009999999999</v>
      </c>
      <c r="D2487" t="s">
        <v>13</v>
      </c>
      <c r="E2487" s="8">
        <f>IFERROR(Cb23Mt[[#This Row],[DurationMilliseconds]]-B2486,Cb23Mt[[#This Row],[DurationMilliseconds]])</f>
        <v>142.62369999999646</v>
      </c>
      <c r="F2487" s="8">
        <f>Cb23Mt[[#This Row],[PackagePower]]*Cb23Mt[[#This Row],[TimeFrame]]/1000</f>
        <v>14.422122806369641</v>
      </c>
    </row>
    <row r="2488" spans="1:6" x14ac:dyDescent="0.3">
      <c r="A2488">
        <v>6</v>
      </c>
      <c r="B2488" s="8">
        <v>356529.62199999997</v>
      </c>
      <c r="C2488" s="8">
        <v>99.687460000000002</v>
      </c>
      <c r="D2488" t="s">
        <v>13</v>
      </c>
      <c r="E2488" s="8">
        <f>IFERROR(Cb23Mt[[#This Row],[DurationMilliseconds]]-B2487,Cb23Mt[[#This Row],[DurationMilliseconds]])</f>
        <v>140.64279999997234</v>
      </c>
      <c r="F2488" s="8">
        <f>Cb23Mt[[#This Row],[PackagePower]]*Cb23Mt[[#This Row],[TimeFrame]]/1000</f>
        <v>14.020323499285244</v>
      </c>
    </row>
    <row r="2489" spans="1:6" x14ac:dyDescent="0.3">
      <c r="A2489">
        <v>6</v>
      </c>
      <c r="B2489" s="8">
        <v>356672.33639999997</v>
      </c>
      <c r="C2489" s="8">
        <v>86.168909999999997</v>
      </c>
      <c r="D2489" t="s">
        <v>13</v>
      </c>
      <c r="E2489" s="8">
        <f>IFERROR(Cb23Mt[[#This Row],[DurationMilliseconds]]-B2488,Cb23Mt[[#This Row],[DurationMilliseconds]])</f>
        <v>142.71439999999711</v>
      </c>
      <c r="F2489" s="8">
        <f>Cb23Mt[[#This Row],[PackagePower]]*Cb23Mt[[#This Row],[TimeFrame]]/1000</f>
        <v>12.297544289303751</v>
      </c>
    </row>
    <row r="2490" spans="1:6" x14ac:dyDescent="0.3">
      <c r="A2490">
        <v>6</v>
      </c>
      <c r="B2490" s="8">
        <v>356812.9791</v>
      </c>
      <c r="C2490" s="8">
        <v>107.0284</v>
      </c>
      <c r="D2490" t="s">
        <v>13</v>
      </c>
      <c r="E2490" s="8">
        <f>IFERROR(Cb23Mt[[#This Row],[DurationMilliseconds]]-B2489,Cb23Mt[[#This Row],[DurationMilliseconds]])</f>
        <v>140.6427000000258</v>
      </c>
      <c r="F2490" s="8">
        <f>Cb23Mt[[#This Row],[PackagePower]]*Cb23Mt[[#This Row],[TimeFrame]]/1000</f>
        <v>15.052763152682763</v>
      </c>
    </row>
    <row r="2491" spans="1:6" x14ac:dyDescent="0.3">
      <c r="A2491">
        <v>6</v>
      </c>
      <c r="B2491" s="8">
        <v>356952.71179999999</v>
      </c>
      <c r="C2491" s="8">
        <v>101.0051</v>
      </c>
      <c r="D2491" t="s">
        <v>13</v>
      </c>
      <c r="E2491" s="8">
        <f>IFERROR(Cb23Mt[[#This Row],[DurationMilliseconds]]-B2490,Cb23Mt[[#This Row],[DurationMilliseconds]])</f>
        <v>139.7326999999932</v>
      </c>
      <c r="F2491" s="8">
        <f>Cb23Mt[[#This Row],[PackagePower]]*Cb23Mt[[#This Row],[TimeFrame]]/1000</f>
        <v>14.113715336769314</v>
      </c>
    </row>
    <row r="2492" spans="1:6" x14ac:dyDescent="0.3">
      <c r="A2492">
        <v>6</v>
      </c>
      <c r="B2492" s="8">
        <v>357093.82789999997</v>
      </c>
      <c r="C2492" s="8">
        <v>100.697</v>
      </c>
      <c r="D2492" t="s">
        <v>13</v>
      </c>
      <c r="E2492" s="8">
        <f>IFERROR(Cb23Mt[[#This Row],[DurationMilliseconds]]-B2491,Cb23Mt[[#This Row],[DurationMilliseconds]])</f>
        <v>141.11609999998473</v>
      </c>
      <c r="F2492" s="8">
        <f>Cb23Mt[[#This Row],[PackagePower]]*Cb23Mt[[#This Row],[TimeFrame]]/1000</f>
        <v>14.209967921698462</v>
      </c>
    </row>
    <row r="2493" spans="1:6" x14ac:dyDescent="0.3">
      <c r="A2493">
        <v>6</v>
      </c>
      <c r="B2493" s="8">
        <v>357234.92450000002</v>
      </c>
      <c r="C2493" s="8">
        <v>100.4704</v>
      </c>
      <c r="D2493" t="s">
        <v>13</v>
      </c>
      <c r="E2493" s="8">
        <f>IFERROR(Cb23Mt[[#This Row],[DurationMilliseconds]]-B2492,Cb23Mt[[#This Row],[DurationMilliseconds]])</f>
        <v>141.09660000004806</v>
      </c>
      <c r="F2493" s="8">
        <f>Cb23Mt[[#This Row],[PackagePower]]*Cb23Mt[[#This Row],[TimeFrame]]/1000</f>
        <v>14.176031840644828</v>
      </c>
    </row>
    <row r="2494" spans="1:6" x14ac:dyDescent="0.3">
      <c r="A2494">
        <v>6</v>
      </c>
      <c r="B2494" s="8">
        <v>357376.64380000002</v>
      </c>
      <c r="C2494" s="8">
        <v>100.752</v>
      </c>
      <c r="D2494" t="s">
        <v>13</v>
      </c>
      <c r="E2494" s="8">
        <f>IFERROR(Cb23Mt[[#This Row],[DurationMilliseconds]]-B2493,Cb23Mt[[#This Row],[DurationMilliseconds]])</f>
        <v>141.71929999999702</v>
      </c>
      <c r="F2494" s="8">
        <f>Cb23Mt[[#This Row],[PackagePower]]*Cb23Mt[[#This Row],[TimeFrame]]/1000</f>
        <v>14.278502913599699</v>
      </c>
    </row>
    <row r="2495" spans="1:6" x14ac:dyDescent="0.3">
      <c r="A2495">
        <v>6</v>
      </c>
      <c r="B2495" s="8">
        <v>357517.82120000001</v>
      </c>
      <c r="C2495" s="8">
        <v>99.824449999999999</v>
      </c>
      <c r="D2495" t="s">
        <v>13</v>
      </c>
      <c r="E2495" s="8">
        <f>IFERROR(Cb23Mt[[#This Row],[DurationMilliseconds]]-B2494,Cb23Mt[[#This Row],[DurationMilliseconds]])</f>
        <v>141.17739999998594</v>
      </c>
      <c r="F2495" s="8">
        <f>Cb23Mt[[#This Row],[PackagePower]]*Cb23Mt[[#This Row],[TimeFrame]]/1000</f>
        <v>14.092956307428596</v>
      </c>
    </row>
    <row r="2496" spans="1:6" x14ac:dyDescent="0.3">
      <c r="A2496">
        <v>6</v>
      </c>
      <c r="B2496" s="8">
        <v>357674.98609999998</v>
      </c>
      <c r="C2496" s="8">
        <v>101.49169999999999</v>
      </c>
      <c r="D2496" t="s">
        <v>13</v>
      </c>
      <c r="E2496" s="8">
        <f>IFERROR(Cb23Mt[[#This Row],[DurationMilliseconds]]-B2495,Cb23Mt[[#This Row],[DurationMilliseconds]])</f>
        <v>157.1648999999743</v>
      </c>
      <c r="F2496" s="8">
        <f>Cb23Mt[[#This Row],[PackagePower]]*Cb23Mt[[#This Row],[TimeFrame]]/1000</f>
        <v>15.95093288132739</v>
      </c>
    </row>
    <row r="2497" spans="1:6" x14ac:dyDescent="0.3">
      <c r="A2497">
        <v>6</v>
      </c>
      <c r="B2497" s="8">
        <v>357816.14260000002</v>
      </c>
      <c r="C2497" s="8">
        <v>99.601420000000005</v>
      </c>
      <c r="D2497" t="s">
        <v>13</v>
      </c>
      <c r="E2497" s="8">
        <f>IFERROR(Cb23Mt[[#This Row],[DurationMilliseconds]]-B2496,Cb23Mt[[#This Row],[DurationMilliseconds]])</f>
        <v>141.15650000004098</v>
      </c>
      <c r="F2497" s="8">
        <f>Cb23Mt[[#This Row],[PackagePower]]*Cb23Mt[[#This Row],[TimeFrame]]/1000</f>
        <v>14.059387842234083</v>
      </c>
    </row>
    <row r="2498" spans="1:6" x14ac:dyDescent="0.3">
      <c r="A2498">
        <v>6</v>
      </c>
      <c r="B2498" s="8">
        <v>357957.81550000003</v>
      </c>
      <c r="C2498" s="8">
        <v>98.977729999999994</v>
      </c>
      <c r="D2498" t="s">
        <v>13</v>
      </c>
      <c r="E2498" s="8">
        <f>IFERROR(Cb23Mt[[#This Row],[DurationMilliseconds]]-B2497,Cb23Mt[[#This Row],[DurationMilliseconds]])</f>
        <v>141.67290000000503</v>
      </c>
      <c r="F2498" s="8">
        <f>Cb23Mt[[#This Row],[PackagePower]]*Cb23Mt[[#This Row],[TimeFrame]]/1000</f>
        <v>14.022462044517496</v>
      </c>
    </row>
    <row r="2499" spans="1:6" x14ac:dyDescent="0.3">
      <c r="A2499">
        <v>6</v>
      </c>
      <c r="B2499" s="8">
        <v>358098.63890000002</v>
      </c>
      <c r="C2499" s="8">
        <v>98.575779999999995</v>
      </c>
      <c r="D2499" t="s">
        <v>13</v>
      </c>
      <c r="E2499" s="8">
        <f>IFERROR(Cb23Mt[[#This Row],[DurationMilliseconds]]-B2498,Cb23Mt[[#This Row],[DurationMilliseconds]])</f>
        <v>140.82339999999385</v>
      </c>
      <c r="F2499" s="8">
        <f>Cb23Mt[[#This Row],[PackagePower]]*Cb23Mt[[#This Row],[TimeFrame]]/1000</f>
        <v>13.881776497251394</v>
      </c>
    </row>
    <row r="2500" spans="1:6" x14ac:dyDescent="0.3">
      <c r="A2500">
        <v>6</v>
      </c>
      <c r="B2500" s="8">
        <v>358239.28879999998</v>
      </c>
      <c r="C2500" s="8">
        <v>97.182010000000005</v>
      </c>
      <c r="D2500" t="s">
        <v>13</v>
      </c>
      <c r="E2500" s="8">
        <f>IFERROR(Cb23Mt[[#This Row],[DurationMilliseconds]]-B2499,Cb23Mt[[#This Row],[DurationMilliseconds]])</f>
        <v>140.64989999996033</v>
      </c>
      <c r="F2500" s="8">
        <f>Cb23Mt[[#This Row],[PackagePower]]*Cb23Mt[[#This Row],[TimeFrame]]/1000</f>
        <v>13.668639988295144</v>
      </c>
    </row>
    <row r="2501" spans="1:6" x14ac:dyDescent="0.3">
      <c r="A2501">
        <v>6</v>
      </c>
      <c r="B2501" s="8">
        <v>358381.5281</v>
      </c>
      <c r="C2501" s="8">
        <v>97.783320000000003</v>
      </c>
      <c r="D2501" t="s">
        <v>13</v>
      </c>
      <c r="E2501" s="8">
        <f>IFERROR(Cb23Mt[[#This Row],[DurationMilliseconds]]-B2500,Cb23Mt[[#This Row],[DurationMilliseconds]])</f>
        <v>142.23930000001565</v>
      </c>
      <c r="F2501" s="8">
        <f>Cb23Mt[[#This Row],[PackagePower]]*Cb23Mt[[#This Row],[TimeFrame]]/1000</f>
        <v>13.908630988477531</v>
      </c>
    </row>
    <row r="2502" spans="1:6" x14ac:dyDescent="0.3">
      <c r="A2502">
        <v>6</v>
      </c>
      <c r="B2502" s="8">
        <v>358522.239</v>
      </c>
      <c r="C2502" s="8">
        <v>98.168559999999999</v>
      </c>
      <c r="D2502" t="s">
        <v>13</v>
      </c>
      <c r="E2502" s="8">
        <f>IFERROR(Cb23Mt[[#This Row],[DurationMilliseconds]]-B2501,Cb23Mt[[#This Row],[DurationMilliseconds]])</f>
        <v>140.71090000000549</v>
      </c>
      <c r="F2502" s="8">
        <f>Cb23Mt[[#This Row],[PackagePower]]*Cb23Mt[[#This Row],[TimeFrame]]/1000</f>
        <v>13.81338642930454</v>
      </c>
    </row>
    <row r="2503" spans="1:6" x14ac:dyDescent="0.3">
      <c r="A2503">
        <v>6</v>
      </c>
      <c r="B2503" s="8">
        <v>358664.30949999997</v>
      </c>
      <c r="C2503" s="8">
        <v>97.679410000000004</v>
      </c>
      <c r="D2503" t="s">
        <v>13</v>
      </c>
      <c r="E2503" s="8">
        <f>IFERROR(Cb23Mt[[#This Row],[DurationMilliseconds]]-B2502,Cb23Mt[[#This Row],[DurationMilliseconds]])</f>
        <v>142.07049999997253</v>
      </c>
      <c r="F2503" s="8">
        <f>Cb23Mt[[#This Row],[PackagePower]]*Cb23Mt[[#This Row],[TimeFrame]]/1000</f>
        <v>13.877362618402318</v>
      </c>
    </row>
    <row r="2504" spans="1:6" x14ac:dyDescent="0.3">
      <c r="A2504">
        <v>6</v>
      </c>
      <c r="B2504" s="8">
        <v>358806.38290000003</v>
      </c>
      <c r="C2504" s="8">
        <v>97.021969999999996</v>
      </c>
      <c r="D2504" t="s">
        <v>13</v>
      </c>
      <c r="E2504" s="8">
        <f>IFERROR(Cb23Mt[[#This Row],[DurationMilliseconds]]-B2503,Cb23Mt[[#This Row],[DurationMilliseconds]])</f>
        <v>142.07340000005206</v>
      </c>
      <c r="F2504" s="8">
        <f>Cb23Mt[[#This Row],[PackagePower]]*Cb23Mt[[#This Row],[TimeFrame]]/1000</f>
        <v>13.78424115260305</v>
      </c>
    </row>
    <row r="2505" spans="1:6" x14ac:dyDescent="0.3">
      <c r="A2505">
        <v>6</v>
      </c>
      <c r="B2505" s="8">
        <v>358947.52889999998</v>
      </c>
      <c r="C2505" s="8">
        <v>95.414289999999994</v>
      </c>
      <c r="D2505" t="s">
        <v>13</v>
      </c>
      <c r="E2505" s="8">
        <f>IFERROR(Cb23Mt[[#This Row],[DurationMilliseconds]]-B2504,Cb23Mt[[#This Row],[DurationMilliseconds]])</f>
        <v>141.14599999994971</v>
      </c>
      <c r="F2505" s="8">
        <f>Cb23Mt[[#This Row],[PackagePower]]*Cb23Mt[[#This Row],[TimeFrame]]/1000</f>
        <v>13.467345376335201</v>
      </c>
    </row>
    <row r="2506" spans="1:6" x14ac:dyDescent="0.3">
      <c r="A2506">
        <v>6</v>
      </c>
      <c r="B2506" s="8">
        <v>359089.75170000002</v>
      </c>
      <c r="C2506" s="8">
        <v>98.319509999999994</v>
      </c>
      <c r="D2506" t="s">
        <v>13</v>
      </c>
      <c r="E2506" s="8">
        <f>IFERROR(Cb23Mt[[#This Row],[DurationMilliseconds]]-B2505,Cb23Mt[[#This Row],[DurationMilliseconds]])</f>
        <v>142.22280000004685</v>
      </c>
      <c r="F2506" s="8">
        <f>Cb23Mt[[#This Row],[PackagePower]]*Cb23Mt[[#This Row],[TimeFrame]]/1000</f>
        <v>13.983276006832604</v>
      </c>
    </row>
    <row r="2507" spans="1:6" x14ac:dyDescent="0.3">
      <c r="A2507">
        <v>6</v>
      </c>
      <c r="B2507" s="8">
        <v>359232.01069999998</v>
      </c>
      <c r="C2507" s="8">
        <v>97.759900000000002</v>
      </c>
      <c r="D2507" t="s">
        <v>13</v>
      </c>
      <c r="E2507" s="8">
        <f>IFERROR(Cb23Mt[[#This Row],[DurationMilliseconds]]-B2506,Cb23Mt[[#This Row],[DurationMilliseconds]])</f>
        <v>142.25899999996182</v>
      </c>
      <c r="F2507" s="8">
        <f>Cb23Mt[[#This Row],[PackagePower]]*Cb23Mt[[#This Row],[TimeFrame]]/1000</f>
        <v>13.907225614096268</v>
      </c>
    </row>
    <row r="2508" spans="1:6" x14ac:dyDescent="0.3">
      <c r="A2508">
        <v>6</v>
      </c>
      <c r="B2508" s="8">
        <v>359372.24339999998</v>
      </c>
      <c r="C2508" s="8">
        <v>97.894189999999995</v>
      </c>
      <c r="D2508" t="s">
        <v>13</v>
      </c>
      <c r="E2508" s="8">
        <f>IFERROR(Cb23Mt[[#This Row],[DurationMilliseconds]]-B2507,Cb23Mt[[#This Row],[DurationMilliseconds]])</f>
        <v>140.2326999999932</v>
      </c>
      <c r="F2508" s="8">
        <f>Cb23Mt[[#This Row],[PackagePower]]*Cb23Mt[[#This Row],[TimeFrame]]/1000</f>
        <v>13.727966578012333</v>
      </c>
    </row>
    <row r="2509" spans="1:6" x14ac:dyDescent="0.3">
      <c r="A2509">
        <v>6</v>
      </c>
      <c r="B2509" s="8">
        <v>359513.88819999999</v>
      </c>
      <c r="C2509" s="8">
        <v>96.339110000000005</v>
      </c>
      <c r="D2509" t="s">
        <v>13</v>
      </c>
      <c r="E2509" s="8">
        <f>IFERROR(Cb23Mt[[#This Row],[DurationMilliseconds]]-B2508,Cb23Mt[[#This Row],[DurationMilliseconds]])</f>
        <v>141.64480000000913</v>
      </c>
      <c r="F2509" s="8">
        <f>Cb23Mt[[#This Row],[PackagePower]]*Cb23Mt[[#This Row],[TimeFrame]]/1000</f>
        <v>13.64593396812888</v>
      </c>
    </row>
    <row r="2510" spans="1:6" x14ac:dyDescent="0.3">
      <c r="A2510">
        <v>6</v>
      </c>
      <c r="B2510" s="8">
        <v>359670.57299999997</v>
      </c>
      <c r="C2510" s="8">
        <v>96.484250000000003</v>
      </c>
      <c r="D2510" t="s">
        <v>13</v>
      </c>
      <c r="E2510" s="8">
        <f>IFERROR(Cb23Mt[[#This Row],[DurationMilliseconds]]-B2509,Cb23Mt[[#This Row],[DurationMilliseconds]])</f>
        <v>156.68479999998817</v>
      </c>
      <c r="F2510" s="8">
        <f>Cb23Mt[[#This Row],[PackagePower]]*Cb23Mt[[#This Row],[TimeFrame]]/1000</f>
        <v>15.117615414398859</v>
      </c>
    </row>
    <row r="2511" spans="1:6" x14ac:dyDescent="0.3">
      <c r="A2511">
        <v>6</v>
      </c>
      <c r="B2511" s="8">
        <v>359811.2328</v>
      </c>
      <c r="C2511" s="8">
        <v>96.482640000000004</v>
      </c>
      <c r="D2511" t="s">
        <v>13</v>
      </c>
      <c r="E2511" s="8">
        <f>IFERROR(Cb23Mt[[#This Row],[DurationMilliseconds]]-B2510,Cb23Mt[[#This Row],[DurationMilliseconds]])</f>
        <v>140.6598000000231</v>
      </c>
      <c r="F2511" s="8">
        <f>Cb23Mt[[#This Row],[PackagePower]]*Cb23Mt[[#This Row],[TimeFrame]]/1000</f>
        <v>13.571228845874229</v>
      </c>
    </row>
    <row r="2512" spans="1:6" x14ac:dyDescent="0.3">
      <c r="A2512">
        <v>6</v>
      </c>
      <c r="B2512" s="8">
        <v>359951.9</v>
      </c>
      <c r="C2512" s="8">
        <v>95.788089999999997</v>
      </c>
      <c r="D2512" t="s">
        <v>13</v>
      </c>
      <c r="E2512" s="8">
        <f>IFERROR(Cb23Mt[[#This Row],[DurationMilliseconds]]-B2511,Cb23Mt[[#This Row],[DurationMilliseconds]])</f>
        <v>140.66720000002533</v>
      </c>
      <c r="F2512" s="8">
        <f>Cb23Mt[[#This Row],[PackagePower]]*Cb23Mt[[#This Row],[TimeFrame]]/1000</f>
        <v>13.474242413650426</v>
      </c>
    </row>
    <row r="2513" spans="1:6" x14ac:dyDescent="0.3">
      <c r="A2513">
        <v>6</v>
      </c>
      <c r="B2513" s="8">
        <v>360091.56510000001</v>
      </c>
      <c r="C2513" s="8">
        <v>95.618840000000006</v>
      </c>
      <c r="D2513" t="s">
        <v>13</v>
      </c>
      <c r="E2513" s="8">
        <f>IFERROR(Cb23Mt[[#This Row],[DurationMilliseconds]]-B2512,Cb23Mt[[#This Row],[DurationMilliseconds]])</f>
        <v>139.66509999998379</v>
      </c>
      <c r="F2513" s="8">
        <f>Cb23Mt[[#This Row],[PackagePower]]*Cb23Mt[[#This Row],[TimeFrame]]/1000</f>
        <v>13.35461485048245</v>
      </c>
    </row>
    <row r="2514" spans="1:6" x14ac:dyDescent="0.3">
      <c r="A2514">
        <v>6</v>
      </c>
      <c r="B2514" s="8">
        <v>360231.71120000002</v>
      </c>
      <c r="C2514" s="8">
        <v>94.627369999999999</v>
      </c>
      <c r="D2514" t="s">
        <v>13</v>
      </c>
      <c r="E2514" s="8">
        <f>IFERROR(Cb23Mt[[#This Row],[DurationMilliseconds]]-B2513,Cb23Mt[[#This Row],[DurationMilliseconds]])</f>
        <v>140.14610000001267</v>
      </c>
      <c r="F2514" s="8">
        <f>Cb23Mt[[#This Row],[PackagePower]]*Cb23Mt[[#This Row],[TimeFrame]]/1000</f>
        <v>13.261656858758199</v>
      </c>
    </row>
    <row r="2515" spans="1:6" x14ac:dyDescent="0.3">
      <c r="A2515">
        <v>6</v>
      </c>
      <c r="B2515" s="8">
        <v>360372.37270000001</v>
      </c>
      <c r="C2515" s="8">
        <v>94.889430000000004</v>
      </c>
      <c r="D2515" t="s">
        <v>13</v>
      </c>
      <c r="E2515" s="8">
        <f>IFERROR(Cb23Mt[[#This Row],[DurationMilliseconds]]-B2514,Cb23Mt[[#This Row],[DurationMilliseconds]])</f>
        <v>140.66149999998743</v>
      </c>
      <c r="F2515" s="8">
        <f>Cb23Mt[[#This Row],[PackagePower]]*Cb23Mt[[#This Row],[TimeFrame]]/1000</f>
        <v>13.347289557943808</v>
      </c>
    </row>
    <row r="2516" spans="1:6" x14ac:dyDescent="0.3">
      <c r="A2516">
        <v>6</v>
      </c>
      <c r="B2516" s="8">
        <v>360514.02399999998</v>
      </c>
      <c r="C2516" s="8">
        <v>94.699489999999997</v>
      </c>
      <c r="D2516" t="s">
        <v>13</v>
      </c>
      <c r="E2516" s="8">
        <f>IFERROR(Cb23Mt[[#This Row],[DurationMilliseconds]]-B2515,Cb23Mt[[#This Row],[DurationMilliseconds]])</f>
        <v>141.65129999996861</v>
      </c>
      <c r="F2516" s="8">
        <f>Cb23Mt[[#This Row],[PackagePower]]*Cb23Mt[[#This Row],[TimeFrame]]/1000</f>
        <v>13.414305867834027</v>
      </c>
    </row>
    <row r="2517" spans="1:6" x14ac:dyDescent="0.3">
      <c r="A2517">
        <v>6</v>
      </c>
      <c r="B2517" s="8">
        <v>360656.2047</v>
      </c>
      <c r="C2517" s="8">
        <v>94.036950000000004</v>
      </c>
      <c r="D2517" t="s">
        <v>13</v>
      </c>
      <c r="E2517" s="8">
        <f>IFERROR(Cb23Mt[[#This Row],[DurationMilliseconds]]-B2516,Cb23Mt[[#This Row],[DurationMilliseconds]])</f>
        <v>142.18070000002626</v>
      </c>
      <c r="F2517" s="8">
        <f>Cb23Mt[[#This Row],[PackagePower]]*Cb23Mt[[#This Row],[TimeFrame]]/1000</f>
        <v>13.37023937686747</v>
      </c>
    </row>
    <row r="2518" spans="1:6" x14ac:dyDescent="0.3">
      <c r="A2518">
        <v>6</v>
      </c>
      <c r="B2518" s="8">
        <v>360795.5993</v>
      </c>
      <c r="C2518" s="8">
        <v>94.926479999999998</v>
      </c>
      <c r="D2518" t="s">
        <v>13</v>
      </c>
      <c r="E2518" s="8">
        <f>IFERROR(Cb23Mt[[#This Row],[DurationMilliseconds]]-B2517,Cb23Mt[[#This Row],[DurationMilliseconds]])</f>
        <v>139.39459999999963</v>
      </c>
      <c r="F2518" s="8">
        <f>Cb23Mt[[#This Row],[PackagePower]]*Cb23Mt[[#This Row],[TimeFrame]]/1000</f>
        <v>13.232238709007964</v>
      </c>
    </row>
    <row r="2519" spans="1:6" x14ac:dyDescent="0.3">
      <c r="A2519">
        <v>6</v>
      </c>
      <c r="B2519" s="8">
        <v>360936.25919999997</v>
      </c>
      <c r="C2519" s="8">
        <v>97.162520000000001</v>
      </c>
      <c r="D2519" t="s">
        <v>13</v>
      </c>
      <c r="E2519" s="8">
        <f>IFERROR(Cb23Mt[[#This Row],[DurationMilliseconds]]-B2518,Cb23Mt[[#This Row],[DurationMilliseconds]])</f>
        <v>140.65989999996964</v>
      </c>
      <c r="F2519" s="8">
        <f>Cb23Mt[[#This Row],[PackagePower]]*Cb23Mt[[#This Row],[TimeFrame]]/1000</f>
        <v>13.66687034694505</v>
      </c>
    </row>
    <row r="2520" spans="1:6" x14ac:dyDescent="0.3">
      <c r="A2520">
        <v>6</v>
      </c>
      <c r="B2520" s="8">
        <v>361078.4143</v>
      </c>
      <c r="C2520" s="8">
        <v>94.432580000000002</v>
      </c>
      <c r="D2520" t="s">
        <v>13</v>
      </c>
      <c r="E2520" s="8">
        <f>IFERROR(Cb23Mt[[#This Row],[DurationMilliseconds]]-B2519,Cb23Mt[[#This Row],[DurationMilliseconds]])</f>
        <v>142.15510000003269</v>
      </c>
      <c r="F2520" s="8">
        <f>Cb23Mt[[#This Row],[PackagePower]]*Cb23Mt[[#This Row],[TimeFrame]]/1000</f>
        <v>13.424072853161087</v>
      </c>
    </row>
    <row r="2521" spans="1:6" x14ac:dyDescent="0.3">
      <c r="A2521">
        <v>6</v>
      </c>
      <c r="B2521" s="8">
        <v>361219.57929999998</v>
      </c>
      <c r="C2521" s="8">
        <v>95.642719999999997</v>
      </c>
      <c r="D2521" t="s">
        <v>13</v>
      </c>
      <c r="E2521" s="8">
        <f>IFERROR(Cb23Mt[[#This Row],[DurationMilliseconds]]-B2520,Cb23Mt[[#This Row],[DurationMilliseconds]])</f>
        <v>141.16499999997905</v>
      </c>
      <c r="F2521" s="8">
        <f>Cb23Mt[[#This Row],[PackagePower]]*Cb23Mt[[#This Row],[TimeFrame]]/1000</f>
        <v>13.501404568797996</v>
      </c>
    </row>
    <row r="2522" spans="1:6" x14ac:dyDescent="0.3">
      <c r="A2522">
        <v>6</v>
      </c>
      <c r="B2522" s="8">
        <v>361360.7574</v>
      </c>
      <c r="C2522" s="8">
        <v>94.240449999999996</v>
      </c>
      <c r="D2522" t="s">
        <v>13</v>
      </c>
      <c r="E2522" s="8">
        <f>IFERROR(Cb23Mt[[#This Row],[DurationMilliseconds]]-B2521,Cb23Mt[[#This Row],[DurationMilliseconds]])</f>
        <v>141.17810000001919</v>
      </c>
      <c r="F2522" s="8">
        <f>Cb23Mt[[#This Row],[PackagePower]]*Cb23Mt[[#This Row],[TimeFrame]]/1000</f>
        <v>13.304687674146807</v>
      </c>
    </row>
    <row r="2523" spans="1:6" x14ac:dyDescent="0.3">
      <c r="A2523">
        <v>6</v>
      </c>
      <c r="B2523" s="8">
        <v>361502.42259999999</v>
      </c>
      <c r="C2523" s="8">
        <v>93.403279999999995</v>
      </c>
      <c r="D2523" t="s">
        <v>13</v>
      </c>
      <c r="E2523" s="8">
        <f>IFERROR(Cb23Mt[[#This Row],[DurationMilliseconds]]-B2522,Cb23Mt[[#This Row],[DurationMilliseconds]])</f>
        <v>141.66519999998854</v>
      </c>
      <c r="F2523" s="8">
        <f>Cb23Mt[[#This Row],[PackagePower]]*Cb23Mt[[#This Row],[TimeFrame]]/1000</f>
        <v>13.23199434185493</v>
      </c>
    </row>
    <row r="2524" spans="1:6" x14ac:dyDescent="0.3">
      <c r="A2524">
        <v>6</v>
      </c>
      <c r="B2524" s="8">
        <v>361644.08669999999</v>
      </c>
      <c r="C2524" s="8">
        <v>95.172190000000001</v>
      </c>
      <c r="D2524" t="s">
        <v>13</v>
      </c>
      <c r="E2524" s="8">
        <f>IFERROR(Cb23Mt[[#This Row],[DurationMilliseconds]]-B2523,Cb23Mt[[#This Row],[DurationMilliseconds]])</f>
        <v>141.66409999999451</v>
      </c>
      <c r="F2524" s="8">
        <f>Cb23Mt[[#This Row],[PackagePower]]*Cb23Mt[[#This Row],[TimeFrame]]/1000</f>
        <v>13.482482641378478</v>
      </c>
    </row>
    <row r="2525" spans="1:6" x14ac:dyDescent="0.3">
      <c r="A2525">
        <v>6</v>
      </c>
      <c r="B2525" s="8">
        <v>361784.74249999999</v>
      </c>
      <c r="C2525" s="8">
        <v>92.832530000000006</v>
      </c>
      <c r="D2525" t="s">
        <v>13</v>
      </c>
      <c r="E2525" s="8">
        <f>IFERROR(Cb23Mt[[#This Row],[DurationMilliseconds]]-B2524,Cb23Mt[[#This Row],[DurationMilliseconds]])</f>
        <v>140.65580000000773</v>
      </c>
      <c r="F2525" s="8">
        <f>Cb23Mt[[#This Row],[PackagePower]]*Cb23Mt[[#This Row],[TimeFrame]]/1000</f>
        <v>13.057433773174719</v>
      </c>
    </row>
    <row r="2526" spans="1:6" x14ac:dyDescent="0.3">
      <c r="A2526">
        <v>6</v>
      </c>
      <c r="B2526" s="8">
        <v>361926.95779999997</v>
      </c>
      <c r="C2526" s="8">
        <v>95.034220000000005</v>
      </c>
      <c r="D2526" t="s">
        <v>13</v>
      </c>
      <c r="E2526" s="8">
        <f>IFERROR(Cb23Mt[[#This Row],[DurationMilliseconds]]-B2525,Cb23Mt[[#This Row],[DurationMilliseconds]])</f>
        <v>142.21529999998165</v>
      </c>
      <c r="F2526" s="8">
        <f>Cb23Mt[[#This Row],[PackagePower]]*Cb23Mt[[#This Row],[TimeFrame]]/1000</f>
        <v>13.515320107564257</v>
      </c>
    </row>
    <row r="2527" spans="1:6" x14ac:dyDescent="0.3">
      <c r="A2527">
        <v>6</v>
      </c>
      <c r="B2527" s="8">
        <v>362068.63030000002</v>
      </c>
      <c r="C2527" s="8">
        <v>94.969660000000005</v>
      </c>
      <c r="D2527" t="s">
        <v>13</v>
      </c>
      <c r="E2527" s="8">
        <f>IFERROR(Cb23Mt[[#This Row],[DurationMilliseconds]]-B2526,Cb23Mt[[#This Row],[DurationMilliseconds]])</f>
        <v>141.67250000004424</v>
      </c>
      <c r="F2527" s="8">
        <f>Cb23Mt[[#This Row],[PackagePower]]*Cb23Mt[[#This Row],[TimeFrame]]/1000</f>
        <v>13.454589156354203</v>
      </c>
    </row>
    <row r="2528" spans="1:6" x14ac:dyDescent="0.3">
      <c r="A2528">
        <v>6</v>
      </c>
      <c r="B2528" s="8">
        <v>362209.48080000002</v>
      </c>
      <c r="C2528" s="8">
        <v>95.11354</v>
      </c>
      <c r="D2528" t="s">
        <v>13</v>
      </c>
      <c r="E2528" s="8">
        <f>IFERROR(Cb23Mt[[#This Row],[DurationMilliseconds]]-B2527,Cb23Mt[[#This Row],[DurationMilliseconds]])</f>
        <v>140.85050000000047</v>
      </c>
      <c r="F2528" s="8">
        <f>Cb23Mt[[#This Row],[PackagePower]]*Cb23Mt[[#This Row],[TimeFrame]]/1000</f>
        <v>13.396789665770044</v>
      </c>
    </row>
    <row r="2529" spans="1:6" x14ac:dyDescent="0.3">
      <c r="A2529">
        <v>6</v>
      </c>
      <c r="B2529" s="8">
        <v>362351.05810000002</v>
      </c>
      <c r="C2529" s="8">
        <v>94.286420000000007</v>
      </c>
      <c r="D2529" t="s">
        <v>13</v>
      </c>
      <c r="E2529" s="8">
        <f>IFERROR(Cb23Mt[[#This Row],[DurationMilliseconds]]-B2528,Cb23Mt[[#This Row],[DurationMilliseconds]])</f>
        <v>141.57730000000447</v>
      </c>
      <c r="F2529" s="8">
        <f>Cb23Mt[[#This Row],[PackagePower]]*Cb23Mt[[#This Row],[TimeFrame]]/1000</f>
        <v>13.348816770266422</v>
      </c>
    </row>
    <row r="2530" spans="1:6" x14ac:dyDescent="0.3">
      <c r="A2530">
        <v>6</v>
      </c>
      <c r="B2530" s="8">
        <v>362493.1912</v>
      </c>
      <c r="C2530" s="8">
        <v>92.537549999999996</v>
      </c>
      <c r="D2530" t="s">
        <v>13</v>
      </c>
      <c r="E2530" s="8">
        <f>IFERROR(Cb23Mt[[#This Row],[DurationMilliseconds]]-B2529,Cb23Mt[[#This Row],[DurationMilliseconds]])</f>
        <v>142.13309999997728</v>
      </c>
      <c r="F2530" s="8">
        <f>Cb23Mt[[#This Row],[PackagePower]]*Cb23Mt[[#This Row],[TimeFrame]]/1000</f>
        <v>13.152648847902896</v>
      </c>
    </row>
    <row r="2531" spans="1:6" x14ac:dyDescent="0.3">
      <c r="A2531">
        <v>6</v>
      </c>
      <c r="B2531" s="8">
        <v>362634.31920000003</v>
      </c>
      <c r="C2531" s="8">
        <v>94.348290000000006</v>
      </c>
      <c r="D2531" t="s">
        <v>13</v>
      </c>
      <c r="E2531" s="8">
        <f>IFERROR(Cb23Mt[[#This Row],[DurationMilliseconds]]-B2530,Cb23Mt[[#This Row],[DurationMilliseconds]])</f>
        <v>141.12800000002608</v>
      </c>
      <c r="F2531" s="8">
        <f>Cb23Mt[[#This Row],[PackagePower]]*Cb23Mt[[#This Row],[TimeFrame]]/1000</f>
        <v>13.31518547112246</v>
      </c>
    </row>
    <row r="2532" spans="1:6" x14ac:dyDescent="0.3">
      <c r="A2532">
        <v>6</v>
      </c>
      <c r="B2532" s="8">
        <v>362791.17879999999</v>
      </c>
      <c r="C2532" s="8">
        <v>94.639359999999996</v>
      </c>
      <c r="D2532" t="s">
        <v>13</v>
      </c>
      <c r="E2532" s="8">
        <f>IFERROR(Cb23Mt[[#This Row],[DurationMilliseconds]]-B2531,Cb23Mt[[#This Row],[DurationMilliseconds]])</f>
        <v>156.85959999996703</v>
      </c>
      <c r="F2532" s="8">
        <f>Cb23Mt[[#This Row],[PackagePower]]*Cb23Mt[[#This Row],[TimeFrame]]/1000</f>
        <v>14.84509215385288</v>
      </c>
    </row>
    <row r="2533" spans="1:6" x14ac:dyDescent="0.3">
      <c r="A2533">
        <v>6</v>
      </c>
      <c r="B2533" s="8">
        <v>362932.81050000002</v>
      </c>
      <c r="C2533" s="8">
        <v>93.056920000000005</v>
      </c>
      <c r="D2533" t="s">
        <v>13</v>
      </c>
      <c r="E2533" s="8">
        <f>IFERROR(Cb23Mt[[#This Row],[DurationMilliseconds]]-B2532,Cb23Mt[[#This Row],[DurationMilliseconds]])</f>
        <v>141.63170000002719</v>
      </c>
      <c r="F2533" s="8">
        <f>Cb23Mt[[#This Row],[PackagePower]]*Cb23Mt[[#This Row],[TimeFrame]]/1000</f>
        <v>13.179809776366533</v>
      </c>
    </row>
    <row r="2534" spans="1:6" x14ac:dyDescent="0.3">
      <c r="A2534">
        <v>6</v>
      </c>
      <c r="B2534" s="8">
        <v>363074.45069999999</v>
      </c>
      <c r="C2534" s="8">
        <v>91.922330000000002</v>
      </c>
      <c r="D2534" t="s">
        <v>13</v>
      </c>
      <c r="E2534" s="8">
        <f>IFERROR(Cb23Mt[[#This Row],[DurationMilliseconds]]-B2533,Cb23Mt[[#This Row],[DurationMilliseconds]])</f>
        <v>141.64019999996526</v>
      </c>
      <c r="F2534" s="8">
        <f>Cb23Mt[[#This Row],[PackagePower]]*Cb23Mt[[#This Row],[TimeFrame]]/1000</f>
        <v>13.019897205662806</v>
      </c>
    </row>
    <row r="2535" spans="1:6" x14ac:dyDescent="0.3">
      <c r="A2535">
        <v>6</v>
      </c>
      <c r="B2535" s="8">
        <v>363216.62219999998</v>
      </c>
      <c r="C2535" s="8">
        <v>93.09599</v>
      </c>
      <c r="D2535" t="s">
        <v>13</v>
      </c>
      <c r="E2535" s="8">
        <f>IFERROR(Cb23Mt[[#This Row],[DurationMilliseconds]]-B2534,Cb23Mt[[#This Row],[DurationMilliseconds]])</f>
        <v>142.17149999999674</v>
      </c>
      <c r="F2535" s="8">
        <f>Cb23Mt[[#This Row],[PackagePower]]*Cb23Mt[[#This Row],[TimeFrame]]/1000</f>
        <v>13.235596542284696</v>
      </c>
    </row>
    <row r="2536" spans="1:6" x14ac:dyDescent="0.3">
      <c r="A2536">
        <v>6</v>
      </c>
      <c r="B2536" s="8">
        <v>363358.6813</v>
      </c>
      <c r="C2536" s="8">
        <v>92.335700000000003</v>
      </c>
      <c r="D2536" t="s">
        <v>13</v>
      </c>
      <c r="E2536" s="8">
        <f>IFERROR(Cb23Mt[[#This Row],[DurationMilliseconds]]-B2535,Cb23Mt[[#This Row],[DurationMilliseconds]])</f>
        <v>142.05910000001313</v>
      </c>
      <c r="F2536" s="8">
        <f>Cb23Mt[[#This Row],[PackagePower]]*Cb23Mt[[#This Row],[TimeFrame]]/1000</f>
        <v>13.117126439871214</v>
      </c>
    </row>
    <row r="2537" spans="1:6" x14ac:dyDescent="0.3">
      <c r="A2537">
        <v>6</v>
      </c>
      <c r="B2537" s="8">
        <v>363499.90029999998</v>
      </c>
      <c r="C2537" s="8">
        <v>93.014219999999995</v>
      </c>
      <c r="D2537" t="s">
        <v>13</v>
      </c>
      <c r="E2537" s="8">
        <f>IFERROR(Cb23Mt[[#This Row],[DurationMilliseconds]]-B2536,Cb23Mt[[#This Row],[DurationMilliseconds]])</f>
        <v>141.21899999998277</v>
      </c>
      <c r="F2537" s="8">
        <f>Cb23Mt[[#This Row],[PackagePower]]*Cb23Mt[[#This Row],[TimeFrame]]/1000</f>
        <v>13.135375134178398</v>
      </c>
    </row>
    <row r="2538" spans="1:6" x14ac:dyDescent="0.3">
      <c r="A2538">
        <v>6</v>
      </c>
      <c r="B2538" s="8">
        <v>363642.03889999999</v>
      </c>
      <c r="C2538" s="8">
        <v>92.929019999999994</v>
      </c>
      <c r="D2538" t="s">
        <v>13</v>
      </c>
      <c r="E2538" s="8">
        <f>IFERROR(Cb23Mt[[#This Row],[DurationMilliseconds]]-B2537,Cb23Mt[[#This Row],[DurationMilliseconds]])</f>
        <v>142.13860000000568</v>
      </c>
      <c r="F2538" s="8">
        <f>Cb23Mt[[#This Row],[PackagePower]]*Cb23Mt[[#This Row],[TimeFrame]]/1000</f>
        <v>13.208800802172528</v>
      </c>
    </row>
    <row r="2539" spans="1:6" x14ac:dyDescent="0.3">
      <c r="A2539">
        <v>6</v>
      </c>
      <c r="B2539" s="8">
        <v>363783.6372</v>
      </c>
      <c r="C2539" s="8">
        <v>93.641379999999998</v>
      </c>
      <c r="D2539" t="s">
        <v>13</v>
      </c>
      <c r="E2539" s="8">
        <f>IFERROR(Cb23Mt[[#This Row],[DurationMilliseconds]]-B2538,Cb23Mt[[#This Row],[DurationMilliseconds]])</f>
        <v>141.59830000001239</v>
      </c>
      <c r="F2539" s="8">
        <f>Cb23Mt[[#This Row],[PackagePower]]*Cb23Mt[[#This Row],[TimeFrame]]/1000</f>
        <v>13.25946021765516</v>
      </c>
    </row>
    <row r="2540" spans="1:6" x14ac:dyDescent="0.3">
      <c r="A2540">
        <v>6</v>
      </c>
      <c r="B2540" s="8">
        <v>363941.37920000002</v>
      </c>
      <c r="C2540" s="8">
        <v>92.52122</v>
      </c>
      <c r="D2540" t="s">
        <v>13</v>
      </c>
      <c r="E2540" s="8">
        <f>IFERROR(Cb23Mt[[#This Row],[DurationMilliseconds]]-B2539,Cb23Mt[[#This Row],[DurationMilliseconds]])</f>
        <v>157.74200000002747</v>
      </c>
      <c r="F2540" s="8">
        <f>Cb23Mt[[#This Row],[PackagePower]]*Cb23Mt[[#This Row],[TimeFrame]]/1000</f>
        <v>14.594482285242542</v>
      </c>
    </row>
    <row r="2541" spans="1:6" x14ac:dyDescent="0.3">
      <c r="A2541">
        <v>6</v>
      </c>
      <c r="B2541" s="8">
        <v>364098.04139999999</v>
      </c>
      <c r="C2541" s="8">
        <v>92.511420000000001</v>
      </c>
      <c r="D2541" t="s">
        <v>13</v>
      </c>
      <c r="E2541" s="8">
        <f>IFERROR(Cb23Mt[[#This Row],[DurationMilliseconds]]-B2540,Cb23Mt[[#This Row],[DurationMilliseconds]])</f>
        <v>156.66219999996247</v>
      </c>
      <c r="F2541" s="8">
        <f>Cb23Mt[[#This Row],[PackagePower]]*Cb23Mt[[#This Row],[TimeFrame]]/1000</f>
        <v>14.493042582320529</v>
      </c>
    </row>
    <row r="2542" spans="1:6" x14ac:dyDescent="0.3">
      <c r="A2542">
        <v>6</v>
      </c>
      <c r="B2542" s="8">
        <v>364240.27189999999</v>
      </c>
      <c r="C2542" s="8">
        <v>93.762</v>
      </c>
      <c r="D2542" t="s">
        <v>13</v>
      </c>
      <c r="E2542" s="8">
        <f>IFERROR(Cb23Mt[[#This Row],[DurationMilliseconds]]-B2541,Cb23Mt[[#This Row],[DurationMilliseconds]])</f>
        <v>142.23050000000512</v>
      </c>
      <c r="F2542" s="8">
        <f>Cb23Mt[[#This Row],[PackagePower]]*Cb23Mt[[#This Row],[TimeFrame]]/1000</f>
        <v>13.33581614100048</v>
      </c>
    </row>
    <row r="2543" spans="1:6" x14ac:dyDescent="0.3">
      <c r="A2543">
        <v>6</v>
      </c>
      <c r="B2543" s="8">
        <v>364381.07520000002</v>
      </c>
      <c r="C2543" s="8">
        <v>91.489459999999994</v>
      </c>
      <c r="D2543" t="s">
        <v>13</v>
      </c>
      <c r="E2543" s="8">
        <f>IFERROR(Cb23Mt[[#This Row],[DurationMilliseconds]]-B2542,Cb23Mt[[#This Row],[DurationMilliseconds]])</f>
        <v>140.80330000002868</v>
      </c>
      <c r="F2543" s="8">
        <f>Cb23Mt[[#This Row],[PackagePower]]*Cb23Mt[[#This Row],[TimeFrame]]/1000</f>
        <v>12.882017883220623</v>
      </c>
    </row>
    <row r="2544" spans="1:6" x14ac:dyDescent="0.3">
      <c r="A2544">
        <v>6</v>
      </c>
      <c r="B2544" s="8">
        <v>364522.75300000003</v>
      </c>
      <c r="C2544" s="8">
        <v>91.972040000000007</v>
      </c>
      <c r="D2544" t="s">
        <v>13</v>
      </c>
      <c r="E2544" s="8">
        <f>IFERROR(Cb23Mt[[#This Row],[DurationMilliseconds]]-B2543,Cb23Mt[[#This Row],[DurationMilliseconds]])</f>
        <v>141.67780000000494</v>
      </c>
      <c r="F2544" s="8">
        <f>Cb23Mt[[#This Row],[PackagePower]]*Cb23Mt[[#This Row],[TimeFrame]]/1000</f>
        <v>13.030396288712454</v>
      </c>
    </row>
    <row r="2545" spans="1:6" x14ac:dyDescent="0.3">
      <c r="A2545">
        <v>6</v>
      </c>
      <c r="B2545" s="8">
        <v>364664.47100000002</v>
      </c>
      <c r="C2545" s="8">
        <v>92.586799999999997</v>
      </c>
      <c r="D2545" t="s">
        <v>13</v>
      </c>
      <c r="E2545" s="8">
        <f>IFERROR(Cb23Mt[[#This Row],[DurationMilliseconds]]-B2544,Cb23Mt[[#This Row],[DurationMilliseconds]])</f>
        <v>141.71799999999348</v>
      </c>
      <c r="F2545" s="8">
        <f>Cb23Mt[[#This Row],[PackagePower]]*Cb23Mt[[#This Row],[TimeFrame]]/1000</f>
        <v>13.121216122399396</v>
      </c>
    </row>
    <row r="2546" spans="1:6" x14ac:dyDescent="0.3">
      <c r="A2546">
        <v>6</v>
      </c>
      <c r="B2546" s="8">
        <v>364804.64730000001</v>
      </c>
      <c r="C2546" s="8">
        <v>91.616110000000006</v>
      </c>
      <c r="D2546" t="s">
        <v>13</v>
      </c>
      <c r="E2546" s="8">
        <f>IFERROR(Cb23Mt[[#This Row],[DurationMilliseconds]]-B2545,Cb23Mt[[#This Row],[DurationMilliseconds]])</f>
        <v>140.1762999999919</v>
      </c>
      <c r="F2546" s="8">
        <f>Cb23Mt[[#This Row],[PackagePower]]*Cb23Mt[[#This Row],[TimeFrame]]/1000</f>
        <v>12.842407320192258</v>
      </c>
    </row>
    <row r="2547" spans="1:6" x14ac:dyDescent="0.3">
      <c r="A2547">
        <v>6</v>
      </c>
      <c r="B2547" s="8">
        <v>364947.24599999998</v>
      </c>
      <c r="C2547" s="8">
        <v>93.013540000000006</v>
      </c>
      <c r="D2547" t="s">
        <v>13</v>
      </c>
      <c r="E2547" s="8">
        <f>IFERROR(Cb23Mt[[#This Row],[DurationMilliseconds]]-B2546,Cb23Mt[[#This Row],[DurationMilliseconds]])</f>
        <v>142.59869999997318</v>
      </c>
      <c r="F2547" s="8">
        <f>Cb23Mt[[#This Row],[PackagePower]]*Cb23Mt[[#This Row],[TimeFrame]]/1000</f>
        <v>13.263609886395507</v>
      </c>
    </row>
    <row r="2548" spans="1:6" x14ac:dyDescent="0.3">
      <c r="A2548">
        <v>6</v>
      </c>
      <c r="B2548" s="8">
        <v>365090.05660000001</v>
      </c>
      <c r="C2548" s="8">
        <v>92.038290000000003</v>
      </c>
      <c r="D2548" t="s">
        <v>13</v>
      </c>
      <c r="E2548" s="8">
        <f>IFERROR(Cb23Mt[[#This Row],[DurationMilliseconds]]-B2547,Cb23Mt[[#This Row],[DurationMilliseconds]])</f>
        <v>142.81060000002617</v>
      </c>
      <c r="F2548" s="8">
        <f>Cb23Mt[[#This Row],[PackagePower]]*Cb23Mt[[#This Row],[TimeFrame]]/1000</f>
        <v>13.144043417876411</v>
      </c>
    </row>
    <row r="2549" spans="1:6" x14ac:dyDescent="0.3">
      <c r="A2549">
        <v>6</v>
      </c>
      <c r="B2549" s="8">
        <v>365248.20370000001</v>
      </c>
      <c r="C2549" s="8">
        <v>94.273740000000004</v>
      </c>
      <c r="D2549" t="s">
        <v>13</v>
      </c>
      <c r="E2549" s="8">
        <f>IFERROR(Cb23Mt[[#This Row],[DurationMilliseconds]]-B2548,Cb23Mt[[#This Row],[DurationMilliseconds]])</f>
        <v>158.14710000000196</v>
      </c>
      <c r="F2549" s="8">
        <f>Cb23Mt[[#This Row],[PackagePower]]*Cb23Mt[[#This Row],[TimeFrame]]/1000</f>
        <v>14.909118587154186</v>
      </c>
    </row>
    <row r="2550" spans="1:6" x14ac:dyDescent="0.3">
      <c r="A2550">
        <v>6</v>
      </c>
      <c r="B2550" s="8">
        <v>365390.45860000001</v>
      </c>
      <c r="C2550" s="8">
        <v>92.481480000000005</v>
      </c>
      <c r="D2550" t="s">
        <v>13</v>
      </c>
      <c r="E2550" s="8">
        <f>IFERROR(Cb23Mt[[#This Row],[DurationMilliseconds]]-B2549,Cb23Mt[[#This Row],[DurationMilliseconds]])</f>
        <v>142.25489999999991</v>
      </c>
      <c r="F2550" s="8">
        <f>Cb23Mt[[#This Row],[PackagePower]]*Cb23Mt[[#This Row],[TimeFrame]]/1000</f>
        <v>13.155943689251991</v>
      </c>
    </row>
    <row r="2551" spans="1:6" x14ac:dyDescent="0.3">
      <c r="A2551">
        <v>6</v>
      </c>
      <c r="B2551" s="8">
        <v>365531.55229999998</v>
      </c>
      <c r="C2551" s="8">
        <v>93.035839999999993</v>
      </c>
      <c r="D2551" t="s">
        <v>13</v>
      </c>
      <c r="E2551" s="8">
        <f>IFERROR(Cb23Mt[[#This Row],[DurationMilliseconds]]-B2550,Cb23Mt[[#This Row],[DurationMilliseconds]])</f>
        <v>141.09369999996852</v>
      </c>
      <c r="F2551" s="8">
        <f>Cb23Mt[[#This Row],[PackagePower]]*Cb23Mt[[#This Row],[TimeFrame]]/1000</f>
        <v>13.12677089820507</v>
      </c>
    </row>
    <row r="2552" spans="1:6" x14ac:dyDescent="0.3">
      <c r="A2552">
        <v>6</v>
      </c>
      <c r="B2552" s="8">
        <v>365672.22639999999</v>
      </c>
      <c r="C2552" s="8">
        <v>91.904979999999995</v>
      </c>
      <c r="D2552" t="s">
        <v>13</v>
      </c>
      <c r="E2552" s="8">
        <f>IFERROR(Cb23Mt[[#This Row],[DurationMilliseconds]]-B2551,Cb23Mt[[#This Row],[DurationMilliseconds]])</f>
        <v>140.67410000000382</v>
      </c>
      <c r="F2552" s="8">
        <f>Cb23Mt[[#This Row],[PackagePower]]*Cb23Mt[[#This Row],[TimeFrame]]/1000</f>
        <v>12.928650347018351</v>
      </c>
    </row>
    <row r="2553" spans="1:6" x14ac:dyDescent="0.3">
      <c r="A2553">
        <v>6</v>
      </c>
      <c r="B2553" s="8">
        <v>365813.91639999999</v>
      </c>
      <c r="C2553" s="8">
        <v>91.534210000000002</v>
      </c>
      <c r="D2553" t="s">
        <v>13</v>
      </c>
      <c r="E2553" s="8">
        <f>IFERROR(Cb23Mt[[#This Row],[DurationMilliseconds]]-B2552,Cb23Mt[[#This Row],[DurationMilliseconds]])</f>
        <v>141.69000000000233</v>
      </c>
      <c r="F2553" s="8">
        <f>Cb23Mt[[#This Row],[PackagePower]]*Cb23Mt[[#This Row],[TimeFrame]]/1000</f>
        <v>12.969482214900214</v>
      </c>
    </row>
    <row r="2554" spans="1:6" x14ac:dyDescent="0.3">
      <c r="A2554">
        <v>6</v>
      </c>
      <c r="B2554" s="8">
        <v>365955.8076</v>
      </c>
      <c r="C2554" s="8">
        <v>92.192459999999997</v>
      </c>
      <c r="D2554" t="s">
        <v>13</v>
      </c>
      <c r="E2554" s="8">
        <f>IFERROR(Cb23Mt[[#This Row],[DurationMilliseconds]]-B2553,Cb23Mt[[#This Row],[DurationMilliseconds]])</f>
        <v>141.89120000001276</v>
      </c>
      <c r="F2554" s="8">
        <f>Cb23Mt[[#This Row],[PackagePower]]*Cb23Mt[[#This Row],[TimeFrame]]/1000</f>
        <v>13.081298780353176</v>
      </c>
    </row>
    <row r="2555" spans="1:6" x14ac:dyDescent="0.3">
      <c r="A2555">
        <v>6</v>
      </c>
      <c r="B2555" s="8">
        <v>366097.962</v>
      </c>
      <c r="C2555" s="8">
        <v>93.007999999999996</v>
      </c>
      <c r="D2555" t="s">
        <v>13</v>
      </c>
      <c r="E2555" s="8">
        <f>IFERROR(Cb23Mt[[#This Row],[DurationMilliseconds]]-B2554,Cb23Mt[[#This Row],[DurationMilliseconds]])</f>
        <v>142.15439999999944</v>
      </c>
      <c r="F2555" s="8">
        <f>Cb23Mt[[#This Row],[PackagePower]]*Cb23Mt[[#This Row],[TimeFrame]]/1000</f>
        <v>13.221496435199947</v>
      </c>
    </row>
    <row r="2556" spans="1:6" x14ac:dyDescent="0.3">
      <c r="A2556">
        <v>6</v>
      </c>
      <c r="B2556" s="8">
        <v>366240.23119999998</v>
      </c>
      <c r="C2556" s="8">
        <v>92.759640000000005</v>
      </c>
      <c r="D2556" t="s">
        <v>13</v>
      </c>
      <c r="E2556" s="8">
        <f>IFERROR(Cb23Mt[[#This Row],[DurationMilliseconds]]-B2555,Cb23Mt[[#This Row],[DurationMilliseconds]])</f>
        <v>142.26919999998063</v>
      </c>
      <c r="F2556" s="8">
        <f>Cb23Mt[[#This Row],[PackagePower]]*Cb23Mt[[#This Row],[TimeFrame]]/1000</f>
        <v>13.196839775086204</v>
      </c>
    </row>
    <row r="2557" spans="1:6" x14ac:dyDescent="0.3">
      <c r="A2557">
        <v>6</v>
      </c>
      <c r="B2557" s="8">
        <v>366382.92589999997</v>
      </c>
      <c r="C2557" s="8">
        <v>91.51764</v>
      </c>
      <c r="D2557" t="s">
        <v>13</v>
      </c>
      <c r="E2557" s="8">
        <f>IFERROR(Cb23Mt[[#This Row],[DurationMilliseconds]]-B2556,Cb23Mt[[#This Row],[DurationMilliseconds]])</f>
        <v>142.69469999999274</v>
      </c>
      <c r="F2557" s="8">
        <f>Cb23Mt[[#This Row],[PackagePower]]*Cb23Mt[[#This Row],[TimeFrame]]/1000</f>
        <v>13.059082184507336</v>
      </c>
    </row>
    <row r="2558" spans="1:6" x14ac:dyDescent="0.3">
      <c r="A2558">
        <v>6</v>
      </c>
      <c r="B2558" s="8">
        <v>366524.6188</v>
      </c>
      <c r="C2558" s="8">
        <v>93.101579999999998</v>
      </c>
      <c r="D2558" t="s">
        <v>13</v>
      </c>
      <c r="E2558" s="8">
        <f>IFERROR(Cb23Mt[[#This Row],[DurationMilliseconds]]-B2557,Cb23Mt[[#This Row],[DurationMilliseconds]])</f>
        <v>141.69290000002366</v>
      </c>
      <c r="F2558" s="8">
        <f>Cb23Mt[[#This Row],[PackagePower]]*Cb23Mt[[#This Row],[TimeFrame]]/1000</f>
        <v>13.191832864784203</v>
      </c>
    </row>
    <row r="2559" spans="1:6" x14ac:dyDescent="0.3">
      <c r="A2559">
        <v>6</v>
      </c>
      <c r="B2559" s="8">
        <v>366666.80430000002</v>
      </c>
      <c r="C2559" s="8">
        <v>92.474689999999995</v>
      </c>
      <c r="D2559" t="s">
        <v>13</v>
      </c>
      <c r="E2559" s="8">
        <f>IFERROR(Cb23Mt[[#This Row],[DurationMilliseconds]]-B2558,Cb23Mt[[#This Row],[DurationMilliseconds]])</f>
        <v>142.18550000002142</v>
      </c>
      <c r="F2559" s="8">
        <f>Cb23Mt[[#This Row],[PackagePower]]*Cb23Mt[[#This Row],[TimeFrame]]/1000</f>
        <v>13.148560034996981</v>
      </c>
    </row>
    <row r="2560" spans="1:6" x14ac:dyDescent="0.3">
      <c r="A2560">
        <v>6</v>
      </c>
      <c r="B2560" s="8">
        <v>366808.59980000003</v>
      </c>
      <c r="C2560" s="8">
        <v>91.498819999999995</v>
      </c>
      <c r="D2560" t="s">
        <v>13</v>
      </c>
      <c r="E2560" s="8">
        <f>IFERROR(Cb23Mt[[#This Row],[DurationMilliseconds]]-B2559,Cb23Mt[[#This Row],[DurationMilliseconds]])</f>
        <v>141.79550000000745</v>
      </c>
      <c r="F2560" s="8">
        <f>Cb23Mt[[#This Row],[PackagePower]]*Cb23Mt[[#This Row],[TimeFrame]]/1000</f>
        <v>12.974120931310681</v>
      </c>
    </row>
    <row r="2561" spans="1:6" x14ac:dyDescent="0.3">
      <c r="A2561">
        <v>6</v>
      </c>
      <c r="B2561" s="8">
        <v>366949.03590000002</v>
      </c>
      <c r="C2561" s="8">
        <v>92.051169999999999</v>
      </c>
      <c r="D2561" t="s">
        <v>13</v>
      </c>
      <c r="E2561" s="8">
        <f>IFERROR(Cb23Mt[[#This Row],[DurationMilliseconds]]-B2560,Cb23Mt[[#This Row],[DurationMilliseconds]])</f>
        <v>140.43609999999171</v>
      </c>
      <c r="F2561" s="8">
        <f>Cb23Mt[[#This Row],[PackagePower]]*Cb23Mt[[#This Row],[TimeFrame]]/1000</f>
        <v>12.927307315236238</v>
      </c>
    </row>
    <row r="2562" spans="1:6" x14ac:dyDescent="0.3">
      <c r="A2562">
        <v>6</v>
      </c>
      <c r="B2562" s="8">
        <v>367089.90230000002</v>
      </c>
      <c r="C2562" s="8">
        <v>92.824600000000004</v>
      </c>
      <c r="D2562" t="s">
        <v>13</v>
      </c>
      <c r="E2562" s="8">
        <f>IFERROR(Cb23Mt[[#This Row],[DurationMilliseconds]]-B2561,Cb23Mt[[#This Row],[DurationMilliseconds]])</f>
        <v>140.86639999999898</v>
      </c>
      <c r="F2562" s="8">
        <f>Cb23Mt[[#This Row],[PackagePower]]*Cb23Mt[[#This Row],[TimeFrame]]/1000</f>
        <v>13.075867233439904</v>
      </c>
    </row>
    <row r="2563" spans="1:6" x14ac:dyDescent="0.3">
      <c r="A2563">
        <v>6</v>
      </c>
      <c r="B2563" s="8">
        <v>367232.68339999998</v>
      </c>
      <c r="C2563" s="8">
        <v>90.667159999999996</v>
      </c>
      <c r="D2563" t="s">
        <v>13</v>
      </c>
      <c r="E2563" s="8">
        <f>IFERROR(Cb23Mt[[#This Row],[DurationMilliseconds]]-B2562,Cb23Mt[[#This Row],[DurationMilliseconds]])</f>
        <v>142.78109999996377</v>
      </c>
      <c r="F2563" s="8">
        <f>Cb23Mt[[#This Row],[PackagePower]]*Cb23Mt[[#This Row],[TimeFrame]]/1000</f>
        <v>12.945556838672715</v>
      </c>
    </row>
    <row r="2564" spans="1:6" x14ac:dyDescent="0.3">
      <c r="A2564">
        <v>6</v>
      </c>
      <c r="B2564" s="8">
        <v>367390.24890000001</v>
      </c>
      <c r="C2564" s="8">
        <v>91.360119999999995</v>
      </c>
      <c r="D2564" t="s">
        <v>13</v>
      </c>
      <c r="E2564" s="8">
        <f>IFERROR(Cb23Mt[[#This Row],[DurationMilliseconds]]-B2563,Cb23Mt[[#This Row],[DurationMilliseconds]])</f>
        <v>157.56550000002608</v>
      </c>
      <c r="F2564" s="8">
        <f>Cb23Mt[[#This Row],[PackagePower]]*Cb23Mt[[#This Row],[TimeFrame]]/1000</f>
        <v>14.395202987862382</v>
      </c>
    </row>
    <row r="2565" spans="1:6" x14ac:dyDescent="0.3">
      <c r="A2565">
        <v>6</v>
      </c>
      <c r="B2565" s="8">
        <v>367532.03909999999</v>
      </c>
      <c r="C2565" s="8">
        <v>91.24539</v>
      </c>
      <c r="D2565" t="s">
        <v>13</v>
      </c>
      <c r="E2565" s="8">
        <f>IFERROR(Cb23Mt[[#This Row],[DurationMilliseconds]]-B2564,Cb23Mt[[#This Row],[DurationMilliseconds]])</f>
        <v>141.79019999998854</v>
      </c>
      <c r="F2565" s="8">
        <f>Cb23Mt[[#This Row],[PackagePower]]*Cb23Mt[[#This Row],[TimeFrame]]/1000</f>
        <v>12.937702097176954</v>
      </c>
    </row>
    <row r="2566" spans="1:6" x14ac:dyDescent="0.3">
      <c r="A2566">
        <v>6</v>
      </c>
      <c r="B2566" s="8">
        <v>367672.38079999998</v>
      </c>
      <c r="C2566" s="8">
        <v>90.794690000000003</v>
      </c>
      <c r="D2566" t="s">
        <v>13</v>
      </c>
      <c r="E2566" s="8">
        <f>IFERROR(Cb23Mt[[#This Row],[DurationMilliseconds]]-B2565,Cb23Mt[[#This Row],[DurationMilliseconds]])</f>
        <v>140.34169999998994</v>
      </c>
      <c r="F2566" s="8">
        <f>Cb23Mt[[#This Row],[PackagePower]]*Cb23Mt[[#This Row],[TimeFrame]]/1000</f>
        <v>12.742281145572088</v>
      </c>
    </row>
    <row r="2567" spans="1:6" x14ac:dyDescent="0.3">
      <c r="A2567">
        <v>6</v>
      </c>
      <c r="B2567" s="8">
        <v>367814.5539</v>
      </c>
      <c r="C2567" s="8">
        <v>90.370159999999998</v>
      </c>
      <c r="D2567" t="s">
        <v>13</v>
      </c>
      <c r="E2567" s="8">
        <f>IFERROR(Cb23Mt[[#This Row],[DurationMilliseconds]]-B2566,Cb23Mt[[#This Row],[DurationMilliseconds]])</f>
        <v>142.17310000001453</v>
      </c>
      <c r="F2567" s="8">
        <f>Cb23Mt[[#This Row],[PackagePower]]*Cb23Mt[[#This Row],[TimeFrame]]/1000</f>
        <v>12.848205794697312</v>
      </c>
    </row>
    <row r="2568" spans="1:6" x14ac:dyDescent="0.3">
      <c r="A2568">
        <v>6</v>
      </c>
      <c r="B2568" s="8">
        <v>367957.74349999998</v>
      </c>
      <c r="C2568" s="8">
        <v>90.085830000000001</v>
      </c>
      <c r="D2568" t="s">
        <v>13</v>
      </c>
      <c r="E2568" s="8">
        <f>IFERROR(Cb23Mt[[#This Row],[DurationMilliseconds]]-B2567,Cb23Mt[[#This Row],[DurationMilliseconds]])</f>
        <v>143.18959999998333</v>
      </c>
      <c r="F2568" s="8">
        <f>Cb23Mt[[#This Row],[PackagePower]]*Cb23Mt[[#This Row],[TimeFrame]]/1000</f>
        <v>12.899353963366499</v>
      </c>
    </row>
    <row r="2569" spans="1:6" x14ac:dyDescent="0.3">
      <c r="A2569">
        <v>6</v>
      </c>
      <c r="B2569" s="8">
        <v>368097.86339999997</v>
      </c>
      <c r="C2569" s="8">
        <v>93.286460000000005</v>
      </c>
      <c r="D2569" t="s">
        <v>13</v>
      </c>
      <c r="E2569" s="8">
        <f>IFERROR(Cb23Mt[[#This Row],[DurationMilliseconds]]-B2568,Cb23Mt[[#This Row],[DurationMilliseconds]])</f>
        <v>140.11989999999059</v>
      </c>
      <c r="F2569" s="8">
        <f>Cb23Mt[[#This Row],[PackagePower]]*Cb23Mt[[#This Row],[TimeFrame]]/1000</f>
        <v>13.071289446553122</v>
      </c>
    </row>
    <row r="2570" spans="1:6" x14ac:dyDescent="0.3">
      <c r="A2570">
        <v>6</v>
      </c>
      <c r="B2570" s="8">
        <v>368239.53659999999</v>
      </c>
      <c r="C2570" s="8">
        <v>90.204790000000003</v>
      </c>
      <c r="D2570" t="s">
        <v>13</v>
      </c>
      <c r="E2570" s="8">
        <f>IFERROR(Cb23Mt[[#This Row],[DurationMilliseconds]]-B2569,Cb23Mt[[#This Row],[DurationMilliseconds]])</f>
        <v>141.67320000001928</v>
      </c>
      <c r="F2570" s="8">
        <f>Cb23Mt[[#This Row],[PackagePower]]*Cb23Mt[[#This Row],[TimeFrame]]/1000</f>
        <v>12.779601254629739</v>
      </c>
    </row>
    <row r="2571" spans="1:6" x14ac:dyDescent="0.3">
      <c r="A2571">
        <v>6</v>
      </c>
      <c r="B2571" s="8">
        <v>368378.22240000003</v>
      </c>
      <c r="C2571" s="8">
        <v>92.344160000000002</v>
      </c>
      <c r="D2571" t="s">
        <v>13</v>
      </c>
      <c r="E2571" s="8">
        <f>IFERROR(Cb23Mt[[#This Row],[DurationMilliseconds]]-B2570,Cb23Mt[[#This Row],[DurationMilliseconds]])</f>
        <v>138.68580000003567</v>
      </c>
      <c r="F2571" s="8">
        <f>Cb23Mt[[#This Row],[PackagePower]]*Cb23Mt[[#This Row],[TimeFrame]]/1000</f>
        <v>12.806823704931293</v>
      </c>
    </row>
    <row r="2572" spans="1:6" x14ac:dyDescent="0.3">
      <c r="A2572">
        <v>6</v>
      </c>
      <c r="B2572" s="8">
        <v>368519.36570000002</v>
      </c>
      <c r="C2572" s="8">
        <v>90.024529999999999</v>
      </c>
      <c r="D2572" t="s">
        <v>13</v>
      </c>
      <c r="E2572" s="8">
        <f>IFERROR(Cb23Mt[[#This Row],[DurationMilliseconds]]-B2571,Cb23Mt[[#This Row],[DurationMilliseconds]])</f>
        <v>141.14329999999609</v>
      </c>
      <c r="F2572" s="8">
        <f>Cb23Mt[[#This Row],[PackagePower]]*Cb23Mt[[#This Row],[TimeFrame]]/1000</f>
        <v>12.706359245148647</v>
      </c>
    </row>
    <row r="2573" spans="1:6" x14ac:dyDescent="0.3">
      <c r="A2573">
        <v>6</v>
      </c>
      <c r="B2573" s="8">
        <v>368661.04070000001</v>
      </c>
      <c r="C2573" s="8">
        <v>90.065359999999998</v>
      </c>
      <c r="D2573" t="s">
        <v>13</v>
      </c>
      <c r="E2573" s="8">
        <f>IFERROR(Cb23Mt[[#This Row],[DurationMilliseconds]]-B2572,Cb23Mt[[#This Row],[DurationMilliseconds]])</f>
        <v>141.67499999998836</v>
      </c>
      <c r="F2573" s="8">
        <f>Cb23Mt[[#This Row],[PackagePower]]*Cb23Mt[[#This Row],[TimeFrame]]/1000</f>
        <v>12.760009877998952</v>
      </c>
    </row>
    <row r="2574" spans="1:6" x14ac:dyDescent="0.3">
      <c r="A2574">
        <v>6</v>
      </c>
      <c r="B2574" s="8">
        <v>368801.71679999999</v>
      </c>
      <c r="C2574" s="8">
        <v>90.78819</v>
      </c>
      <c r="D2574" t="s">
        <v>13</v>
      </c>
      <c r="E2574" s="8">
        <f>IFERROR(Cb23Mt[[#This Row],[DurationMilliseconds]]-B2573,Cb23Mt[[#This Row],[DurationMilliseconds]])</f>
        <v>140.6760999999824</v>
      </c>
      <c r="F2574" s="8">
        <f>Cb23Mt[[#This Row],[PackagePower]]*Cb23Mt[[#This Row],[TimeFrame]]/1000</f>
        <v>12.771728495257403</v>
      </c>
    </row>
    <row r="2575" spans="1:6" x14ac:dyDescent="0.3">
      <c r="A2575">
        <v>6</v>
      </c>
      <c r="B2575" s="8">
        <v>368942.55089999997</v>
      </c>
      <c r="C2575" s="8">
        <v>91.285709999999995</v>
      </c>
      <c r="D2575" t="s">
        <v>13</v>
      </c>
      <c r="E2575" s="8">
        <f>IFERROR(Cb23Mt[[#This Row],[DurationMilliseconds]]-B2574,Cb23Mt[[#This Row],[DurationMilliseconds]])</f>
        <v>140.83409999997821</v>
      </c>
      <c r="F2575" s="8">
        <f>Cb23Mt[[#This Row],[PackagePower]]*Cb23Mt[[#This Row],[TimeFrame]]/1000</f>
        <v>12.856140810709011</v>
      </c>
    </row>
    <row r="2576" spans="1:6" x14ac:dyDescent="0.3">
      <c r="A2576">
        <v>6</v>
      </c>
      <c r="B2576" s="8">
        <v>369085.27309999999</v>
      </c>
      <c r="C2576" s="8">
        <v>92.449389999999994</v>
      </c>
      <c r="D2576" t="s">
        <v>13</v>
      </c>
      <c r="E2576" s="8">
        <f>IFERROR(Cb23Mt[[#This Row],[DurationMilliseconds]]-B2575,Cb23Mt[[#This Row],[DurationMilliseconds]])</f>
        <v>142.72220000001835</v>
      </c>
      <c r="F2576" s="8">
        <f>Cb23Mt[[#This Row],[PackagePower]]*Cb23Mt[[#This Row],[TimeFrame]]/1000</f>
        <v>13.194580329459695</v>
      </c>
    </row>
    <row r="2577" spans="1:6" x14ac:dyDescent="0.3">
      <c r="A2577">
        <v>6</v>
      </c>
      <c r="B2577" s="8">
        <v>369242.34340000001</v>
      </c>
      <c r="C2577" s="8">
        <v>92.244249999999994</v>
      </c>
      <c r="D2577" t="s">
        <v>13</v>
      </c>
      <c r="E2577" s="8">
        <f>IFERROR(Cb23Mt[[#This Row],[DurationMilliseconds]]-B2576,Cb23Mt[[#This Row],[DurationMilliseconds]])</f>
        <v>157.07030000002123</v>
      </c>
      <c r="F2577" s="8">
        <f>Cb23Mt[[#This Row],[PackagePower]]*Cb23Mt[[#This Row],[TimeFrame]]/1000</f>
        <v>14.488832020776957</v>
      </c>
    </row>
    <row r="2578" spans="1:6" x14ac:dyDescent="0.3">
      <c r="A2578">
        <v>6</v>
      </c>
      <c r="B2578" s="8">
        <v>369384.10710000002</v>
      </c>
      <c r="C2578" s="8">
        <v>91.420320000000004</v>
      </c>
      <c r="D2578" t="s">
        <v>13</v>
      </c>
      <c r="E2578" s="8">
        <f>IFERROR(Cb23Mt[[#This Row],[DurationMilliseconds]]-B2577,Cb23Mt[[#This Row],[DurationMilliseconds]])</f>
        <v>141.76370000001043</v>
      </c>
      <c r="F2578" s="8">
        <f>Cb23Mt[[#This Row],[PackagePower]]*Cb23Mt[[#This Row],[TimeFrame]]/1000</f>
        <v>12.960082818384954</v>
      </c>
    </row>
    <row r="2579" spans="1:6" x14ac:dyDescent="0.3">
      <c r="A2579">
        <v>6</v>
      </c>
      <c r="B2579" s="8">
        <v>369525.85989999998</v>
      </c>
      <c r="C2579" s="8">
        <v>91.343389999999999</v>
      </c>
      <c r="D2579" t="s">
        <v>13</v>
      </c>
      <c r="E2579" s="8">
        <f>IFERROR(Cb23Mt[[#This Row],[DurationMilliseconds]]-B2578,Cb23Mt[[#This Row],[DurationMilliseconds]])</f>
        <v>141.75279999995837</v>
      </c>
      <c r="F2579" s="8">
        <f>Cb23Mt[[#This Row],[PackagePower]]*Cb23Mt[[#This Row],[TimeFrame]]/1000</f>
        <v>12.948181293988197</v>
      </c>
    </row>
    <row r="2580" spans="1:6" x14ac:dyDescent="0.3">
      <c r="A2580">
        <v>6</v>
      </c>
      <c r="B2580" s="8">
        <v>369665.6678</v>
      </c>
      <c r="C2580" s="8">
        <v>92.067949999999996</v>
      </c>
      <c r="D2580" t="s">
        <v>13</v>
      </c>
      <c r="E2580" s="8">
        <f>IFERROR(Cb23Mt[[#This Row],[DurationMilliseconds]]-B2579,Cb23Mt[[#This Row],[DurationMilliseconds]])</f>
        <v>139.80790000001434</v>
      </c>
      <c r="F2580" s="8">
        <f>Cb23Mt[[#This Row],[PackagePower]]*Cb23Mt[[#This Row],[TimeFrame]]/1000</f>
        <v>12.87182674680632</v>
      </c>
    </row>
    <row r="2581" spans="1:6" x14ac:dyDescent="0.3">
      <c r="A2581">
        <v>6</v>
      </c>
      <c r="B2581" s="8">
        <v>369806.43890000001</v>
      </c>
      <c r="C2581" s="8">
        <v>92.108289999999997</v>
      </c>
      <c r="D2581" t="s">
        <v>13</v>
      </c>
      <c r="E2581" s="8">
        <f>IFERROR(Cb23Mt[[#This Row],[DurationMilliseconds]]-B2580,Cb23Mt[[#This Row],[DurationMilliseconds]])</f>
        <v>140.77110000001267</v>
      </c>
      <c r="F2581" s="8">
        <f>Cb23Mt[[#This Row],[PackagePower]]*Cb23Mt[[#This Row],[TimeFrame]]/1000</f>
        <v>12.966185302420167</v>
      </c>
    </row>
    <row r="2582" spans="1:6" x14ac:dyDescent="0.3">
      <c r="A2582">
        <v>6</v>
      </c>
      <c r="B2582" s="8">
        <v>369947.5013</v>
      </c>
      <c r="C2582" s="8">
        <v>90.629140000000007</v>
      </c>
      <c r="D2582" t="s">
        <v>13</v>
      </c>
      <c r="E2582" s="8">
        <f>IFERROR(Cb23Mt[[#This Row],[DurationMilliseconds]]-B2581,Cb23Mt[[#This Row],[DurationMilliseconds]])</f>
        <v>141.06239999999525</v>
      </c>
      <c r="F2582" s="8">
        <f>Cb23Mt[[#This Row],[PackagePower]]*Cb23Mt[[#This Row],[TimeFrame]]/1000</f>
        <v>12.78436399833557</v>
      </c>
    </row>
    <row r="2583" spans="1:6" x14ac:dyDescent="0.3">
      <c r="A2583">
        <v>6</v>
      </c>
      <c r="B2583" s="8">
        <v>370087.6986</v>
      </c>
      <c r="C2583" s="8">
        <v>91.188800000000001</v>
      </c>
      <c r="D2583" t="s">
        <v>13</v>
      </c>
      <c r="E2583" s="8">
        <f>IFERROR(Cb23Mt[[#This Row],[DurationMilliseconds]]-B2582,Cb23Mt[[#This Row],[DurationMilliseconds]])</f>
        <v>140.19729999999981</v>
      </c>
      <c r="F2583" s="8">
        <f>Cb23Mt[[#This Row],[PackagePower]]*Cb23Mt[[#This Row],[TimeFrame]]/1000</f>
        <v>12.784423550239982</v>
      </c>
    </row>
    <row r="2584" spans="1:6" x14ac:dyDescent="0.3">
      <c r="A2584">
        <v>6</v>
      </c>
      <c r="B2584" s="8">
        <v>370229.23710000003</v>
      </c>
      <c r="C2584" s="8">
        <v>91.654610000000005</v>
      </c>
      <c r="D2584" t="s">
        <v>13</v>
      </c>
      <c r="E2584" s="8">
        <f>IFERROR(Cb23Mt[[#This Row],[DurationMilliseconds]]-B2583,Cb23Mt[[#This Row],[DurationMilliseconds]])</f>
        <v>141.53850000002421</v>
      </c>
      <c r="F2584" s="8">
        <f>Cb23Mt[[#This Row],[PackagePower]]*Cb23Mt[[#This Row],[TimeFrame]]/1000</f>
        <v>12.972656017487219</v>
      </c>
    </row>
    <row r="2585" spans="1:6" x14ac:dyDescent="0.3">
      <c r="A2585">
        <v>6</v>
      </c>
      <c r="B2585" s="8">
        <v>370371.51160000003</v>
      </c>
      <c r="C2585" s="8">
        <v>90.742040000000003</v>
      </c>
      <c r="D2585" t="s">
        <v>13</v>
      </c>
      <c r="E2585" s="8">
        <f>IFERROR(Cb23Mt[[#This Row],[DurationMilliseconds]]-B2584,Cb23Mt[[#This Row],[DurationMilliseconds]])</f>
        <v>142.27449999999953</v>
      </c>
      <c r="F2585" s="8">
        <f>Cb23Mt[[#This Row],[PackagePower]]*Cb23Mt[[#This Row],[TimeFrame]]/1000</f>
        <v>12.910278369979958</v>
      </c>
    </row>
    <row r="2586" spans="1:6" x14ac:dyDescent="0.3">
      <c r="A2586">
        <v>6</v>
      </c>
      <c r="B2586" s="8">
        <v>370512.67930000002</v>
      </c>
      <c r="C2586" s="8">
        <v>91.692580000000007</v>
      </c>
      <c r="D2586" t="s">
        <v>13</v>
      </c>
      <c r="E2586" s="8">
        <f>IFERROR(Cb23Mt[[#This Row],[DurationMilliseconds]]-B2585,Cb23Mt[[#This Row],[DurationMilliseconds]])</f>
        <v>141.16769999999087</v>
      </c>
      <c r="F2586" s="8">
        <f>Cb23Mt[[#This Row],[PackagePower]]*Cb23Mt[[#This Row],[TimeFrame]]/1000</f>
        <v>12.944030625665164</v>
      </c>
    </row>
    <row r="2587" spans="1:6" x14ac:dyDescent="0.3">
      <c r="A2587">
        <v>6</v>
      </c>
      <c r="B2587" s="8">
        <v>370653.35499999998</v>
      </c>
      <c r="C2587" s="8">
        <v>92.067070000000001</v>
      </c>
      <c r="D2587" t="s">
        <v>13</v>
      </c>
      <c r="E2587" s="8">
        <f>IFERROR(Cb23Mt[[#This Row],[DurationMilliseconds]]-B2586,Cb23Mt[[#This Row],[DurationMilliseconds]])</f>
        <v>140.6756999999634</v>
      </c>
      <c r="F2587" s="8">
        <f>Cb23Mt[[#This Row],[PackagePower]]*Cb23Mt[[#This Row],[TimeFrame]]/1000</f>
        <v>12.95159951919563</v>
      </c>
    </row>
    <row r="2588" spans="1:6" x14ac:dyDescent="0.3">
      <c r="A2588">
        <v>6</v>
      </c>
      <c r="B2588" s="8">
        <v>370794.53110000002</v>
      </c>
      <c r="C2588" s="8">
        <v>90.695350000000005</v>
      </c>
      <c r="D2588" t="s">
        <v>13</v>
      </c>
      <c r="E2588" s="8">
        <f>IFERROR(Cb23Mt[[#This Row],[DurationMilliseconds]]-B2587,Cb23Mt[[#This Row],[DurationMilliseconds]])</f>
        <v>141.17610000004061</v>
      </c>
      <c r="F2588" s="8">
        <f>Cb23Mt[[#This Row],[PackagePower]]*Cb23Mt[[#This Row],[TimeFrame]]/1000</f>
        <v>12.804015801138682</v>
      </c>
    </row>
    <row r="2589" spans="1:6" x14ac:dyDescent="0.3">
      <c r="A2589">
        <v>6</v>
      </c>
      <c r="B2589" s="8">
        <v>370936.21970000002</v>
      </c>
      <c r="C2589" s="8">
        <v>89.765950000000004</v>
      </c>
      <c r="D2589" t="s">
        <v>13</v>
      </c>
      <c r="E2589" s="8">
        <f>IFERROR(Cb23Mt[[#This Row],[DurationMilliseconds]]-B2588,Cb23Mt[[#This Row],[DurationMilliseconds]])</f>
        <v>141.68859999999404</v>
      </c>
      <c r="F2589" s="8">
        <f>Cb23Mt[[#This Row],[PackagePower]]*Cb23Mt[[#This Row],[TimeFrame]]/1000</f>
        <v>12.718811783169466</v>
      </c>
    </row>
    <row r="2590" spans="1:6" x14ac:dyDescent="0.3">
      <c r="A2590">
        <v>6</v>
      </c>
      <c r="B2590" s="8">
        <v>371077.9951</v>
      </c>
      <c r="C2590" s="8">
        <v>90.201769999999996</v>
      </c>
      <c r="D2590" t="s">
        <v>13</v>
      </c>
      <c r="E2590" s="8">
        <f>IFERROR(Cb23Mt[[#This Row],[DurationMilliseconds]]-B2589,Cb23Mt[[#This Row],[DurationMilliseconds]])</f>
        <v>141.77539999998407</v>
      </c>
      <c r="F2590" s="8">
        <f>Cb23Mt[[#This Row],[PackagePower]]*Cb23Mt[[#This Row],[TimeFrame]]/1000</f>
        <v>12.788392022456563</v>
      </c>
    </row>
    <row r="2591" spans="1:6" x14ac:dyDescent="0.3">
      <c r="A2591">
        <v>6</v>
      </c>
      <c r="B2591" s="8">
        <v>371219.07579999999</v>
      </c>
      <c r="C2591" s="8">
        <v>90.719899999999996</v>
      </c>
      <c r="D2591" t="s">
        <v>13</v>
      </c>
      <c r="E2591" s="8">
        <f>IFERROR(Cb23Mt[[#This Row],[DurationMilliseconds]]-B2590,Cb23Mt[[#This Row],[DurationMilliseconds]])</f>
        <v>141.08069999999134</v>
      </c>
      <c r="F2591" s="8">
        <f>Cb23Mt[[#This Row],[PackagePower]]*Cb23Mt[[#This Row],[TimeFrame]]/1000</f>
        <v>12.798826995929215</v>
      </c>
    </row>
    <row r="2592" spans="1:6" x14ac:dyDescent="0.3">
      <c r="A2592">
        <v>6</v>
      </c>
      <c r="B2592" s="8">
        <v>371361.25469999999</v>
      </c>
      <c r="C2592" s="8">
        <v>91.23921</v>
      </c>
      <c r="D2592" t="s">
        <v>13</v>
      </c>
      <c r="E2592" s="8">
        <f>IFERROR(Cb23Mt[[#This Row],[DurationMilliseconds]]-B2591,Cb23Mt[[#This Row],[DurationMilliseconds]])</f>
        <v>142.17889999999898</v>
      </c>
      <c r="F2592" s="8">
        <f>Cb23Mt[[#This Row],[PackagePower]]*Cb23Mt[[#This Row],[TimeFrame]]/1000</f>
        <v>12.972290514668906</v>
      </c>
    </row>
    <row r="2593" spans="1:6" x14ac:dyDescent="0.3">
      <c r="A2593">
        <v>6</v>
      </c>
      <c r="B2593" s="8">
        <v>371502.47369999997</v>
      </c>
      <c r="C2593" s="8">
        <v>89.181460000000001</v>
      </c>
      <c r="D2593" t="s">
        <v>13</v>
      </c>
      <c r="E2593" s="8">
        <f>IFERROR(Cb23Mt[[#This Row],[DurationMilliseconds]]-B2592,Cb23Mt[[#This Row],[DurationMilliseconds]])</f>
        <v>141.21899999998277</v>
      </c>
      <c r="F2593" s="8">
        <f>Cb23Mt[[#This Row],[PackagePower]]*Cb23Mt[[#This Row],[TimeFrame]]/1000</f>
        <v>12.594116599738463</v>
      </c>
    </row>
    <row r="2594" spans="1:6" x14ac:dyDescent="0.3">
      <c r="A2594">
        <v>6</v>
      </c>
      <c r="B2594" s="8">
        <v>371643.1923</v>
      </c>
      <c r="C2594" s="8">
        <v>90.320530000000005</v>
      </c>
      <c r="D2594" t="s">
        <v>13</v>
      </c>
      <c r="E2594" s="8">
        <f>IFERROR(Cb23Mt[[#This Row],[DurationMilliseconds]]-B2593,Cb23Mt[[#This Row],[DurationMilliseconds]])</f>
        <v>140.71860000002198</v>
      </c>
      <c r="F2594" s="8">
        <f>Cb23Mt[[#This Row],[PackagePower]]*Cb23Mt[[#This Row],[TimeFrame]]/1000</f>
        <v>12.709778532859985</v>
      </c>
    </row>
    <row r="2595" spans="1:6" x14ac:dyDescent="0.3">
      <c r="A2595">
        <v>6</v>
      </c>
      <c r="B2595" s="8">
        <v>371784.82079999999</v>
      </c>
      <c r="C2595" s="8">
        <v>89.308869999999999</v>
      </c>
      <c r="D2595" t="s">
        <v>13</v>
      </c>
      <c r="E2595" s="8">
        <f>IFERROR(Cb23Mt[[#This Row],[DurationMilliseconds]]-B2594,Cb23Mt[[#This Row],[DurationMilliseconds]])</f>
        <v>141.62849999999162</v>
      </c>
      <c r="F2595" s="8">
        <f>Cb23Mt[[#This Row],[PackagePower]]*Cb23Mt[[#This Row],[TimeFrame]]/1000</f>
        <v>12.648681294794251</v>
      </c>
    </row>
    <row r="2596" spans="1:6" x14ac:dyDescent="0.3">
      <c r="A2596">
        <v>6</v>
      </c>
      <c r="B2596" s="8">
        <v>371926.98090000002</v>
      </c>
      <c r="C2596" s="8">
        <v>89.90701</v>
      </c>
      <c r="D2596" t="s">
        <v>13</v>
      </c>
      <c r="E2596" s="8">
        <f>IFERROR(Cb23Mt[[#This Row],[DurationMilliseconds]]-B2595,Cb23Mt[[#This Row],[DurationMilliseconds]])</f>
        <v>142.16010000003735</v>
      </c>
      <c r="F2596" s="8">
        <f>Cb23Mt[[#This Row],[PackagePower]]*Cb23Mt[[#This Row],[TimeFrame]]/1000</f>
        <v>12.781189532304357</v>
      </c>
    </row>
    <row r="2597" spans="1:6" x14ac:dyDescent="0.3">
      <c r="A2597">
        <v>6</v>
      </c>
      <c r="B2597" s="8">
        <v>372067.67680000002</v>
      </c>
      <c r="C2597" s="8">
        <v>87.754360000000005</v>
      </c>
      <c r="D2597" t="s">
        <v>13</v>
      </c>
      <c r="E2597" s="8">
        <f>IFERROR(Cb23Mt[[#This Row],[DurationMilliseconds]]-B2596,Cb23Mt[[#This Row],[DurationMilliseconds]])</f>
        <v>140.69589999999152</v>
      </c>
      <c r="F2597" s="8">
        <f>Cb23Mt[[#This Row],[PackagePower]]*Cb23Mt[[#This Row],[TimeFrame]]/1000</f>
        <v>12.346678659123258</v>
      </c>
    </row>
    <row r="2598" spans="1:6" x14ac:dyDescent="0.3">
      <c r="A2598">
        <v>6</v>
      </c>
      <c r="B2598" s="8">
        <v>372208.80969999998</v>
      </c>
      <c r="C2598" s="8">
        <v>88.040530000000004</v>
      </c>
      <c r="D2598" t="s">
        <v>13</v>
      </c>
      <c r="E2598" s="8">
        <f>IFERROR(Cb23Mt[[#This Row],[DurationMilliseconds]]-B2597,Cb23Mt[[#This Row],[DurationMilliseconds]])</f>
        <v>141.13289999996778</v>
      </c>
      <c r="F2598" s="8">
        <f>Cb23Mt[[#This Row],[PackagePower]]*Cb23Mt[[#This Row],[TimeFrame]]/1000</f>
        <v>12.425415316434163</v>
      </c>
    </row>
    <row r="2599" spans="1:6" x14ac:dyDescent="0.3">
      <c r="A2599">
        <v>6</v>
      </c>
      <c r="B2599" s="8">
        <v>372349.46110000001</v>
      </c>
      <c r="C2599" s="8">
        <v>89.885469999999998</v>
      </c>
      <c r="D2599" t="s">
        <v>13</v>
      </c>
      <c r="E2599" s="8">
        <f>IFERROR(Cb23Mt[[#This Row],[DurationMilliseconds]]-B2598,Cb23Mt[[#This Row],[DurationMilliseconds]])</f>
        <v>140.65140000003157</v>
      </c>
      <c r="F2599" s="8">
        <f>Cb23Mt[[#This Row],[PackagePower]]*Cb23Mt[[#This Row],[TimeFrame]]/1000</f>
        <v>12.642517195160837</v>
      </c>
    </row>
    <row r="2600" spans="1:6" x14ac:dyDescent="0.3">
      <c r="A2600">
        <v>6</v>
      </c>
      <c r="B2600" s="8">
        <v>372492.08889999997</v>
      </c>
      <c r="C2600" s="8">
        <v>87.947100000000006</v>
      </c>
      <c r="D2600" t="s">
        <v>13</v>
      </c>
      <c r="E2600" s="8">
        <f>IFERROR(Cb23Mt[[#This Row],[DurationMilliseconds]]-B2599,Cb23Mt[[#This Row],[DurationMilliseconds]])</f>
        <v>142.62779999995837</v>
      </c>
      <c r="F2600" s="8">
        <f>Cb23Mt[[#This Row],[PackagePower]]*Cb23Mt[[#This Row],[TimeFrame]]/1000</f>
        <v>12.54370138937634</v>
      </c>
    </row>
    <row r="2601" spans="1:6" x14ac:dyDescent="0.3">
      <c r="A2601">
        <v>6</v>
      </c>
      <c r="B2601" s="8">
        <v>372630.83929999999</v>
      </c>
      <c r="C2601" s="8">
        <v>88.183689999999999</v>
      </c>
      <c r="D2601" t="s">
        <v>13</v>
      </c>
      <c r="E2601" s="8">
        <f>IFERROR(Cb23Mt[[#This Row],[DurationMilliseconds]]-B2600,Cb23Mt[[#This Row],[DurationMilliseconds]])</f>
        <v>138.750400000019</v>
      </c>
      <c r="F2601" s="8">
        <f>Cb23Mt[[#This Row],[PackagePower]]*Cb23Mt[[#This Row],[TimeFrame]]/1000</f>
        <v>12.235522260977676</v>
      </c>
    </row>
    <row r="2602" spans="1:6" x14ac:dyDescent="0.3">
      <c r="A2602">
        <v>6</v>
      </c>
      <c r="B2602" s="8">
        <v>372772.36040000001</v>
      </c>
      <c r="C2602" s="8">
        <v>88.114879999999999</v>
      </c>
      <c r="D2602" t="s">
        <v>13</v>
      </c>
      <c r="E2602" s="8">
        <f>IFERROR(Cb23Mt[[#This Row],[DurationMilliseconds]]-B2601,Cb23Mt[[#This Row],[DurationMilliseconds]])</f>
        <v>141.52110000001267</v>
      </c>
      <c r="F2602" s="8">
        <f>Cb23Mt[[#This Row],[PackagePower]]*Cb23Mt[[#This Row],[TimeFrame]]/1000</f>
        <v>12.470114743969116</v>
      </c>
    </row>
    <row r="2603" spans="1:6" x14ac:dyDescent="0.3">
      <c r="A2603">
        <v>6</v>
      </c>
      <c r="B2603" s="8">
        <v>372929.96389999997</v>
      </c>
      <c r="C2603" s="8">
        <v>88.631450000000001</v>
      </c>
      <c r="D2603" t="s">
        <v>13</v>
      </c>
      <c r="E2603" s="8">
        <f>IFERROR(Cb23Mt[[#This Row],[DurationMilliseconds]]-B2602,Cb23Mt[[#This Row],[DurationMilliseconds]])</f>
        <v>157.60349999996834</v>
      </c>
      <c r="F2603" s="8">
        <f>Cb23Mt[[#This Row],[PackagePower]]*Cb23Mt[[#This Row],[TimeFrame]]/1000</f>
        <v>13.968626730072193</v>
      </c>
    </row>
    <row r="2604" spans="1:6" x14ac:dyDescent="0.3">
      <c r="A2604">
        <v>6</v>
      </c>
      <c r="B2604" s="8">
        <v>373071.24589999998</v>
      </c>
      <c r="C2604" s="8">
        <v>87.819730000000007</v>
      </c>
      <c r="D2604" t="s">
        <v>13</v>
      </c>
      <c r="E2604" s="8">
        <f>IFERROR(Cb23Mt[[#This Row],[DurationMilliseconds]]-B2603,Cb23Mt[[#This Row],[DurationMilliseconds]])</f>
        <v>141.28200000000652</v>
      </c>
      <c r="F2604" s="8">
        <f>Cb23Mt[[#This Row],[PackagePower]]*Cb23Mt[[#This Row],[TimeFrame]]/1000</f>
        <v>12.407347093860574</v>
      </c>
    </row>
    <row r="2605" spans="1:6" x14ac:dyDescent="0.3">
      <c r="A2605">
        <v>6</v>
      </c>
      <c r="B2605" s="8">
        <v>373212.37180000002</v>
      </c>
      <c r="C2605" s="8">
        <v>87.973529999999997</v>
      </c>
      <c r="D2605" t="s">
        <v>13</v>
      </c>
      <c r="E2605" s="8">
        <f>IFERROR(Cb23Mt[[#This Row],[DurationMilliseconds]]-B2604,Cb23Mt[[#This Row],[DurationMilliseconds]])</f>
        <v>141.12590000004275</v>
      </c>
      <c r="F2605" s="8">
        <f>Cb23Mt[[#This Row],[PackagePower]]*Cb23Mt[[#This Row],[TimeFrame]]/1000</f>
        <v>12.415343597430759</v>
      </c>
    </row>
    <row r="2606" spans="1:6" x14ac:dyDescent="0.3">
      <c r="A2606">
        <v>6</v>
      </c>
      <c r="B2606" s="8">
        <v>373353.98959999997</v>
      </c>
      <c r="C2606" s="8">
        <v>86.622389999999996</v>
      </c>
      <c r="D2606" t="s">
        <v>13</v>
      </c>
      <c r="E2606" s="8">
        <f>IFERROR(Cb23Mt[[#This Row],[DurationMilliseconds]]-B2605,Cb23Mt[[#This Row],[DurationMilliseconds]])</f>
        <v>141.61779999994906</v>
      </c>
      <c r="F2606" s="8">
        <f>Cb23Mt[[#This Row],[PackagePower]]*Cb23Mt[[#This Row],[TimeFrame]]/1000</f>
        <v>12.267272302537588</v>
      </c>
    </row>
    <row r="2607" spans="1:6" x14ac:dyDescent="0.3">
      <c r="A2607">
        <v>6</v>
      </c>
      <c r="B2607" s="8">
        <v>373511.64370000002</v>
      </c>
      <c r="C2607" s="8">
        <v>88.529839999999993</v>
      </c>
      <c r="D2607" t="s">
        <v>13</v>
      </c>
      <c r="E2607" s="8">
        <f>IFERROR(Cb23Mt[[#This Row],[DurationMilliseconds]]-B2606,Cb23Mt[[#This Row],[DurationMilliseconds]])</f>
        <v>157.6541000000434</v>
      </c>
      <c r="F2607" s="8">
        <f>Cb23Mt[[#This Row],[PackagePower]]*Cb23Mt[[#This Row],[TimeFrame]]/1000</f>
        <v>13.957092248347841</v>
      </c>
    </row>
    <row r="2608" spans="1:6" x14ac:dyDescent="0.3">
      <c r="A2608">
        <v>6</v>
      </c>
      <c r="B2608" s="8">
        <v>373653.42959999997</v>
      </c>
      <c r="C2608" s="8">
        <v>88.556690000000003</v>
      </c>
      <c r="D2608" t="s">
        <v>13</v>
      </c>
      <c r="E2608" s="8">
        <f>IFERROR(Cb23Mt[[#This Row],[DurationMilliseconds]]-B2607,Cb23Mt[[#This Row],[DurationMilliseconds]])</f>
        <v>141.78589999995893</v>
      </c>
      <c r="F2608" s="8">
        <f>Cb23Mt[[#This Row],[PackagePower]]*Cb23Mt[[#This Row],[TimeFrame]]/1000</f>
        <v>12.556089992667363</v>
      </c>
    </row>
    <row r="2609" spans="1:6" x14ac:dyDescent="0.3">
      <c r="A2609">
        <v>6</v>
      </c>
      <c r="B2609" s="8">
        <v>373795.0099</v>
      </c>
      <c r="C2609" s="8">
        <v>87.851119999999995</v>
      </c>
      <c r="D2609" t="s">
        <v>13</v>
      </c>
      <c r="E2609" s="8">
        <f>IFERROR(Cb23Mt[[#This Row],[DurationMilliseconds]]-B2608,Cb23Mt[[#This Row],[DurationMilliseconds]])</f>
        <v>141.58030000003055</v>
      </c>
      <c r="F2609" s="8">
        <f>Cb23Mt[[#This Row],[PackagePower]]*Cb23Mt[[#This Row],[TimeFrame]]/1000</f>
        <v>12.437987924938684</v>
      </c>
    </row>
    <row r="2610" spans="1:6" x14ac:dyDescent="0.3">
      <c r="A2610">
        <v>6</v>
      </c>
      <c r="B2610" s="8">
        <v>373937.12640000001</v>
      </c>
      <c r="C2610" s="8">
        <v>88.289699999999996</v>
      </c>
      <c r="D2610" t="s">
        <v>13</v>
      </c>
      <c r="E2610" s="8">
        <f>IFERROR(Cb23Mt[[#This Row],[DurationMilliseconds]]-B2609,Cb23Mt[[#This Row],[DurationMilliseconds]])</f>
        <v>142.11650000000373</v>
      </c>
      <c r="F2610" s="8">
        <f>Cb23Mt[[#This Row],[PackagePower]]*Cb23Mt[[#This Row],[TimeFrame]]/1000</f>
        <v>12.547423150050328</v>
      </c>
    </row>
    <row r="2611" spans="1:6" x14ac:dyDescent="0.3">
      <c r="A2611">
        <v>6</v>
      </c>
      <c r="B2611" s="8">
        <v>374079.26179999998</v>
      </c>
      <c r="C2611" s="8">
        <v>87.481830000000002</v>
      </c>
      <c r="D2611" t="s">
        <v>13</v>
      </c>
      <c r="E2611" s="8">
        <f>IFERROR(Cb23Mt[[#This Row],[DurationMilliseconds]]-B2610,Cb23Mt[[#This Row],[DurationMilliseconds]])</f>
        <v>142.1353999999701</v>
      </c>
      <c r="F2611" s="8">
        <f>Cb23Mt[[#This Row],[PackagePower]]*Cb23Mt[[#This Row],[TimeFrame]]/1000</f>
        <v>12.434264899779386</v>
      </c>
    </row>
    <row r="2612" spans="1:6" x14ac:dyDescent="0.3">
      <c r="A2612">
        <v>6</v>
      </c>
      <c r="B2612" s="8">
        <v>374220.54379999998</v>
      </c>
      <c r="C2612" s="8">
        <v>85.978939999999994</v>
      </c>
      <c r="D2612" t="s">
        <v>13</v>
      </c>
      <c r="E2612" s="8">
        <f>IFERROR(Cb23Mt[[#This Row],[DurationMilliseconds]]-B2611,Cb23Mt[[#This Row],[DurationMilliseconds]])</f>
        <v>141.28200000000652</v>
      </c>
      <c r="F2612" s="8">
        <f>Cb23Mt[[#This Row],[PackagePower]]*Cb23Mt[[#This Row],[TimeFrame]]/1000</f>
        <v>12.147276601080559</v>
      </c>
    </row>
    <row r="2613" spans="1:6" x14ac:dyDescent="0.3">
      <c r="A2613">
        <v>6</v>
      </c>
      <c r="B2613" s="8">
        <v>374361.85279999999</v>
      </c>
      <c r="C2613" s="8">
        <v>91.085610000000003</v>
      </c>
      <c r="D2613" t="s">
        <v>13</v>
      </c>
      <c r="E2613" s="8">
        <f>IFERROR(Cb23Mt[[#This Row],[DurationMilliseconds]]-B2612,Cb23Mt[[#This Row],[DurationMilliseconds]])</f>
        <v>141.30900000000838</v>
      </c>
      <c r="F2613" s="8">
        <f>Cb23Mt[[#This Row],[PackagePower]]*Cb23Mt[[#This Row],[TimeFrame]]/1000</f>
        <v>12.871216463490764</v>
      </c>
    </row>
    <row r="2614" spans="1:6" x14ac:dyDescent="0.3">
      <c r="A2614">
        <v>6</v>
      </c>
      <c r="B2614" s="8">
        <v>374501.9571</v>
      </c>
      <c r="C2614" s="8">
        <v>93.081209999999999</v>
      </c>
      <c r="D2614" t="s">
        <v>13</v>
      </c>
      <c r="E2614" s="8">
        <f>IFERROR(Cb23Mt[[#This Row],[DurationMilliseconds]]-B2613,Cb23Mt[[#This Row],[DurationMilliseconds]])</f>
        <v>140.10430000000633</v>
      </c>
      <c r="F2614" s="8">
        <f>Cb23Mt[[#This Row],[PackagePower]]*Cb23Mt[[#This Row],[TimeFrame]]/1000</f>
        <v>13.041077770203588</v>
      </c>
    </row>
    <row r="2615" spans="1:6" x14ac:dyDescent="0.3">
      <c r="A2615">
        <v>6</v>
      </c>
      <c r="B2615" s="8">
        <v>374642.64360000001</v>
      </c>
      <c r="C2615" s="8">
        <v>89.222700000000003</v>
      </c>
      <c r="D2615" t="s">
        <v>13</v>
      </c>
      <c r="E2615" s="8">
        <f>IFERROR(Cb23Mt[[#This Row],[DurationMilliseconds]]-B2614,Cb23Mt[[#This Row],[DurationMilliseconds]])</f>
        <v>140.68650000001071</v>
      </c>
      <c r="F2615" s="8">
        <f>Cb23Mt[[#This Row],[PackagePower]]*Cb23Mt[[#This Row],[TimeFrame]]/1000</f>
        <v>12.552429383550956</v>
      </c>
    </row>
    <row r="2616" spans="1:6" x14ac:dyDescent="0.3">
      <c r="A2616">
        <v>6</v>
      </c>
      <c r="B2616" s="8">
        <v>374782.1312</v>
      </c>
      <c r="C2616" s="8">
        <v>89.966819999999998</v>
      </c>
      <c r="D2616" t="s">
        <v>13</v>
      </c>
      <c r="E2616" s="8">
        <f>IFERROR(Cb23Mt[[#This Row],[DurationMilliseconds]]-B2615,Cb23Mt[[#This Row],[DurationMilliseconds]])</f>
        <v>139.48759999999311</v>
      </c>
      <c r="F2616" s="8">
        <f>Cb23Mt[[#This Row],[PackagePower]]*Cb23Mt[[#This Row],[TimeFrame]]/1000</f>
        <v>12.54925580143138</v>
      </c>
    </row>
    <row r="2617" spans="1:6" x14ac:dyDescent="0.3">
      <c r="A2617">
        <v>6</v>
      </c>
      <c r="B2617" s="8">
        <v>374921.837</v>
      </c>
      <c r="C2617" s="8">
        <v>89.727999999999994</v>
      </c>
      <c r="D2617" t="s">
        <v>13</v>
      </c>
      <c r="E2617" s="8">
        <f>IFERROR(Cb23Mt[[#This Row],[DurationMilliseconds]]-B2616,Cb23Mt[[#This Row],[DurationMilliseconds]])</f>
        <v>139.70579999999609</v>
      </c>
      <c r="F2617" s="8">
        <f>Cb23Mt[[#This Row],[PackagePower]]*Cb23Mt[[#This Row],[TimeFrame]]/1000</f>
        <v>12.535522022399647</v>
      </c>
    </row>
    <row r="2618" spans="1:6" x14ac:dyDescent="0.3">
      <c r="A2618">
        <v>6</v>
      </c>
      <c r="B2618" s="8">
        <v>375063.05080000003</v>
      </c>
      <c r="C2618" s="8">
        <v>88.999750000000006</v>
      </c>
      <c r="D2618" t="s">
        <v>13</v>
      </c>
      <c r="E2618" s="8">
        <f>IFERROR(Cb23Mt[[#This Row],[DurationMilliseconds]]-B2617,Cb23Mt[[#This Row],[DurationMilliseconds]])</f>
        <v>141.21380000002682</v>
      </c>
      <c r="F2618" s="8">
        <f>Cb23Mt[[#This Row],[PackagePower]]*Cb23Mt[[#This Row],[TimeFrame]]/1000</f>
        <v>12.567992896552388</v>
      </c>
    </row>
    <row r="2619" spans="1:6" x14ac:dyDescent="0.3">
      <c r="A2619">
        <v>6</v>
      </c>
      <c r="B2619" s="8">
        <v>375203.74400000001</v>
      </c>
      <c r="C2619" s="8">
        <v>89.090469999999996</v>
      </c>
      <c r="D2619" t="s">
        <v>13</v>
      </c>
      <c r="E2619" s="8">
        <f>IFERROR(Cb23Mt[[#This Row],[DurationMilliseconds]]-B2618,Cb23Mt[[#This Row],[DurationMilliseconds]])</f>
        <v>140.6931999999797</v>
      </c>
      <c r="F2619" s="8">
        <f>Cb23Mt[[#This Row],[PackagePower]]*Cb23Mt[[#This Row],[TimeFrame]]/1000</f>
        <v>12.53442331380219</v>
      </c>
    </row>
    <row r="2620" spans="1:6" x14ac:dyDescent="0.3">
      <c r="A2620">
        <v>6</v>
      </c>
      <c r="B2620" s="8">
        <v>375344.90399999998</v>
      </c>
      <c r="C2620" s="8">
        <v>91.100459999999998</v>
      </c>
      <c r="D2620" t="s">
        <v>13</v>
      </c>
      <c r="E2620" s="8">
        <f>IFERROR(Cb23Mt[[#This Row],[DurationMilliseconds]]-B2619,Cb23Mt[[#This Row],[DurationMilliseconds]])</f>
        <v>141.15999999997439</v>
      </c>
      <c r="F2620" s="8">
        <f>Cb23Mt[[#This Row],[PackagePower]]*Cb23Mt[[#This Row],[TimeFrame]]/1000</f>
        <v>12.859740933597667</v>
      </c>
    </row>
    <row r="2621" spans="1:6" x14ac:dyDescent="0.3">
      <c r="A2621">
        <v>6</v>
      </c>
      <c r="B2621" s="8">
        <v>375486.24329999997</v>
      </c>
      <c r="C2621" s="8">
        <v>90.379080000000002</v>
      </c>
      <c r="D2621" t="s">
        <v>13</v>
      </c>
      <c r="E2621" s="8">
        <f>IFERROR(Cb23Mt[[#This Row],[DurationMilliseconds]]-B2620,Cb23Mt[[#This Row],[DurationMilliseconds]])</f>
        <v>141.33929999999236</v>
      </c>
      <c r="F2621" s="8">
        <f>Cb23Mt[[#This Row],[PackagePower]]*Cb23Mt[[#This Row],[TimeFrame]]/1000</f>
        <v>12.774115901843309</v>
      </c>
    </row>
    <row r="2622" spans="1:6" x14ac:dyDescent="0.3">
      <c r="A2622">
        <v>6</v>
      </c>
      <c r="B2622" s="8">
        <v>375627.81079999998</v>
      </c>
      <c r="C2622" s="8">
        <v>91.825620000000001</v>
      </c>
      <c r="D2622" t="s">
        <v>13</v>
      </c>
      <c r="E2622" s="8">
        <f>IFERROR(Cb23Mt[[#This Row],[DurationMilliseconds]]-B2621,Cb23Mt[[#This Row],[DurationMilliseconds]])</f>
        <v>141.56750000000466</v>
      </c>
      <c r="F2622" s="8">
        <f>Cb23Mt[[#This Row],[PackagePower]]*Cb23Mt[[#This Row],[TimeFrame]]/1000</f>
        <v>12.999523459350428</v>
      </c>
    </row>
    <row r="2623" spans="1:6" x14ac:dyDescent="0.3">
      <c r="A2623">
        <v>6</v>
      </c>
      <c r="B2623" s="8">
        <v>375769.43440000003</v>
      </c>
      <c r="C2623" s="8">
        <v>88.687920000000005</v>
      </c>
      <c r="D2623" t="s">
        <v>13</v>
      </c>
      <c r="E2623" s="8">
        <f>IFERROR(Cb23Mt[[#This Row],[DurationMilliseconds]]-B2622,Cb23Mt[[#This Row],[DurationMilliseconds]])</f>
        <v>141.62360000004992</v>
      </c>
      <c r="F2623" s="8">
        <f>Cb23Mt[[#This Row],[PackagePower]]*Cb23Mt[[#This Row],[TimeFrame]]/1000</f>
        <v>12.560302506916429</v>
      </c>
    </row>
    <row r="2624" spans="1:6" x14ac:dyDescent="0.3">
      <c r="A2624">
        <v>6</v>
      </c>
      <c r="B2624" s="8">
        <v>375926.22090000001</v>
      </c>
      <c r="C2624" s="8">
        <v>89.063329999999993</v>
      </c>
      <c r="D2624" t="s">
        <v>13</v>
      </c>
      <c r="E2624" s="8">
        <f>IFERROR(Cb23Mt[[#This Row],[DurationMilliseconds]]-B2623,Cb23Mt[[#This Row],[DurationMilliseconds]])</f>
        <v>156.78649999998743</v>
      </c>
      <c r="F2624" s="8">
        <f>Cb23Mt[[#This Row],[PackagePower]]*Cb23Mt[[#This Row],[TimeFrame]]/1000</f>
        <v>13.963927789043879</v>
      </c>
    </row>
    <row r="2625" spans="1:6" x14ac:dyDescent="0.3">
      <c r="A2625">
        <v>6</v>
      </c>
      <c r="B2625" s="8">
        <v>376067.47619999998</v>
      </c>
      <c r="C2625" s="8">
        <v>89.673159999999996</v>
      </c>
      <c r="D2625" t="s">
        <v>13</v>
      </c>
      <c r="E2625" s="8">
        <f>IFERROR(Cb23Mt[[#This Row],[DurationMilliseconds]]-B2624,Cb23Mt[[#This Row],[DurationMilliseconds]])</f>
        <v>141.2552999999607</v>
      </c>
      <c r="F2625" s="8">
        <f>Cb23Mt[[#This Row],[PackagePower]]*Cb23Mt[[#This Row],[TimeFrame]]/1000</f>
        <v>12.666809117744474</v>
      </c>
    </row>
    <row r="2626" spans="1:6" x14ac:dyDescent="0.3">
      <c r="A2626">
        <v>6</v>
      </c>
      <c r="B2626" s="8">
        <v>376209.59169999999</v>
      </c>
      <c r="C2626" s="8">
        <v>89.632009999999994</v>
      </c>
      <c r="D2626" t="s">
        <v>13</v>
      </c>
      <c r="E2626" s="8">
        <f>IFERROR(Cb23Mt[[#This Row],[DurationMilliseconds]]-B2625,Cb23Mt[[#This Row],[DurationMilliseconds]])</f>
        <v>142.11550000001444</v>
      </c>
      <c r="F2626" s="8">
        <f>Cb23Mt[[#This Row],[PackagePower]]*Cb23Mt[[#This Row],[TimeFrame]]/1000</f>
        <v>12.738097917156292</v>
      </c>
    </row>
    <row r="2627" spans="1:6" x14ac:dyDescent="0.3">
      <c r="A2627">
        <v>6</v>
      </c>
      <c r="B2627" s="8">
        <v>376351.74430000002</v>
      </c>
      <c r="C2627" s="8">
        <v>89.904880000000006</v>
      </c>
      <c r="D2627" t="s">
        <v>13</v>
      </c>
      <c r="E2627" s="8">
        <f>IFERROR(Cb23Mt[[#This Row],[DurationMilliseconds]]-B2626,Cb23Mt[[#This Row],[DurationMilliseconds]])</f>
        <v>142.15260000003036</v>
      </c>
      <c r="F2627" s="8">
        <f>Cb23Mt[[#This Row],[PackagePower]]*Cb23Mt[[#This Row],[TimeFrame]]/1000</f>
        <v>12.780212444690731</v>
      </c>
    </row>
    <row r="2628" spans="1:6" x14ac:dyDescent="0.3">
      <c r="A2628">
        <v>6</v>
      </c>
      <c r="B2628" s="8">
        <v>376493.92859999998</v>
      </c>
      <c r="C2628" s="8">
        <v>89.544430000000006</v>
      </c>
      <c r="D2628" t="s">
        <v>13</v>
      </c>
      <c r="E2628" s="8">
        <f>IFERROR(Cb23Mt[[#This Row],[DurationMilliseconds]]-B2627,Cb23Mt[[#This Row],[DurationMilliseconds]])</f>
        <v>142.18429999996442</v>
      </c>
      <c r="F2628" s="8">
        <f>Cb23Mt[[#This Row],[PackagePower]]*Cb23Mt[[#This Row],[TimeFrame]]/1000</f>
        <v>12.731812098445815</v>
      </c>
    </row>
    <row r="2629" spans="1:6" x14ac:dyDescent="0.3">
      <c r="A2629">
        <v>6</v>
      </c>
      <c r="B2629" s="8">
        <v>376635.49979999999</v>
      </c>
      <c r="C2629" s="8">
        <v>90.549160000000001</v>
      </c>
      <c r="D2629" t="s">
        <v>13</v>
      </c>
      <c r="E2629" s="8">
        <f>IFERROR(Cb23Mt[[#This Row],[DurationMilliseconds]]-B2628,Cb23Mt[[#This Row],[DurationMilliseconds]])</f>
        <v>141.57120000000577</v>
      </c>
      <c r="F2629" s="8">
        <f>Cb23Mt[[#This Row],[PackagePower]]*Cb23Mt[[#This Row],[TimeFrame]]/1000</f>
        <v>12.819153240192524</v>
      </c>
    </row>
    <row r="2630" spans="1:6" x14ac:dyDescent="0.3">
      <c r="A2630">
        <v>6</v>
      </c>
      <c r="B2630" s="8">
        <v>376776.95079999999</v>
      </c>
      <c r="C2630" s="8">
        <v>88.664100000000005</v>
      </c>
      <c r="D2630" t="s">
        <v>13</v>
      </c>
      <c r="E2630" s="8">
        <f>IFERROR(Cb23Mt[[#This Row],[DurationMilliseconds]]-B2629,Cb23Mt[[#This Row],[DurationMilliseconds]])</f>
        <v>141.45100000000093</v>
      </c>
      <c r="F2630" s="8">
        <f>Cb23Mt[[#This Row],[PackagePower]]*Cb23Mt[[#This Row],[TimeFrame]]/1000</f>
        <v>12.541625609100084</v>
      </c>
    </row>
    <row r="2631" spans="1:6" x14ac:dyDescent="0.3">
      <c r="A2631">
        <v>6</v>
      </c>
      <c r="B2631" s="8">
        <v>376917.05469999998</v>
      </c>
      <c r="C2631" s="8">
        <v>89.593279999999993</v>
      </c>
      <c r="D2631" t="s">
        <v>13</v>
      </c>
      <c r="E2631" s="8">
        <f>IFERROR(Cb23Mt[[#This Row],[DurationMilliseconds]]-B2630,Cb23Mt[[#This Row],[DurationMilliseconds]])</f>
        <v>140.10389999998733</v>
      </c>
      <c r="F2631" s="8">
        <f>Cb23Mt[[#This Row],[PackagePower]]*Cb23Mt[[#This Row],[TimeFrame]]/1000</f>
        <v>12.552367941790864</v>
      </c>
    </row>
    <row r="2632" spans="1:6" x14ac:dyDescent="0.3">
      <c r="A2632">
        <v>6</v>
      </c>
      <c r="B2632" s="8">
        <v>377058.29460000002</v>
      </c>
      <c r="C2632" s="8">
        <v>89.061099999999996</v>
      </c>
      <c r="D2632" t="s">
        <v>13</v>
      </c>
      <c r="E2632" s="8">
        <f>IFERROR(Cb23Mt[[#This Row],[DurationMilliseconds]]-B2631,Cb23Mt[[#This Row],[DurationMilliseconds]])</f>
        <v>141.23990000004414</v>
      </c>
      <c r="F2632" s="8">
        <f>Cb23Mt[[#This Row],[PackagePower]]*Cb23Mt[[#This Row],[TimeFrame]]/1000</f>
        <v>12.578980857893931</v>
      </c>
    </row>
    <row r="2633" spans="1:6" x14ac:dyDescent="0.3">
      <c r="A2633">
        <v>6</v>
      </c>
      <c r="B2633" s="8">
        <v>377215.62190000003</v>
      </c>
      <c r="C2633" s="8">
        <v>88.175259999999994</v>
      </c>
      <c r="D2633" t="s">
        <v>13</v>
      </c>
      <c r="E2633" s="8">
        <f>IFERROR(Cb23Mt[[#This Row],[DurationMilliseconds]]-B2632,Cb23Mt[[#This Row],[DurationMilliseconds]])</f>
        <v>157.32730000000447</v>
      </c>
      <c r="F2633" s="8">
        <f>Cb23Mt[[#This Row],[PackagePower]]*Cb23Mt[[#This Row],[TimeFrame]]/1000</f>
        <v>13.872375582598394</v>
      </c>
    </row>
    <row r="2634" spans="1:6" x14ac:dyDescent="0.3">
      <c r="A2634">
        <v>6</v>
      </c>
      <c r="B2634" s="8">
        <v>377356.5748</v>
      </c>
      <c r="C2634" s="8">
        <v>89.344189999999998</v>
      </c>
      <c r="D2634" t="s">
        <v>13</v>
      </c>
      <c r="E2634" s="8">
        <f>IFERROR(Cb23Mt[[#This Row],[DurationMilliseconds]]-B2633,Cb23Mt[[#This Row],[DurationMilliseconds]])</f>
        <v>140.95289999997476</v>
      </c>
      <c r="F2634" s="8">
        <f>Cb23Mt[[#This Row],[PackagePower]]*Cb23Mt[[#This Row],[TimeFrame]]/1000</f>
        <v>12.593322678648745</v>
      </c>
    </row>
    <row r="2635" spans="1:6" x14ac:dyDescent="0.3">
      <c r="A2635">
        <v>6</v>
      </c>
      <c r="B2635" s="8">
        <v>377497.38150000002</v>
      </c>
      <c r="C2635" s="8">
        <v>88.074560000000005</v>
      </c>
      <c r="D2635" t="s">
        <v>13</v>
      </c>
      <c r="E2635" s="8">
        <f>IFERROR(Cb23Mt[[#This Row],[DurationMilliseconds]]-B2634,Cb23Mt[[#This Row],[DurationMilliseconds]])</f>
        <v>140.80670000001555</v>
      </c>
      <c r="F2635" s="8">
        <f>Cb23Mt[[#This Row],[PackagePower]]*Cb23Mt[[#This Row],[TimeFrame]]/1000</f>
        <v>12.401488147553371</v>
      </c>
    </row>
    <row r="2636" spans="1:6" x14ac:dyDescent="0.3">
      <c r="A2636">
        <v>6</v>
      </c>
      <c r="B2636" s="8">
        <v>377636.84980000003</v>
      </c>
      <c r="C2636" s="8">
        <v>88.282150000000001</v>
      </c>
      <c r="D2636" t="s">
        <v>13</v>
      </c>
      <c r="E2636" s="8">
        <f>IFERROR(Cb23Mt[[#This Row],[DurationMilliseconds]]-B2635,Cb23Mt[[#This Row],[DurationMilliseconds]])</f>
        <v>139.46830000000773</v>
      </c>
      <c r="F2636" s="8">
        <f>Cb23Mt[[#This Row],[PackagePower]]*Cb23Mt[[#This Row],[TimeFrame]]/1000</f>
        <v>12.312561380845683</v>
      </c>
    </row>
    <row r="2637" spans="1:6" x14ac:dyDescent="0.3">
      <c r="A2637">
        <v>6</v>
      </c>
      <c r="B2637" s="8">
        <v>377777.19959999999</v>
      </c>
      <c r="C2637" s="8">
        <v>87.919449999999998</v>
      </c>
      <c r="D2637" t="s">
        <v>13</v>
      </c>
      <c r="E2637" s="8">
        <f>IFERROR(Cb23Mt[[#This Row],[DurationMilliseconds]]-B2636,Cb23Mt[[#This Row],[DurationMilliseconds]])</f>
        <v>140.34979999996722</v>
      </c>
      <c r="F2637" s="8">
        <f>Cb23Mt[[#This Row],[PackagePower]]*Cb23Mt[[#This Row],[TimeFrame]]/1000</f>
        <v>12.339477223607117</v>
      </c>
    </row>
    <row r="2638" spans="1:6" x14ac:dyDescent="0.3">
      <c r="A2638">
        <v>6</v>
      </c>
      <c r="B2638" s="8">
        <v>377918.61109999998</v>
      </c>
      <c r="C2638" s="8">
        <v>88.272800000000004</v>
      </c>
      <c r="D2638" t="s">
        <v>13</v>
      </c>
      <c r="E2638" s="8">
        <f>IFERROR(Cb23Mt[[#This Row],[DurationMilliseconds]]-B2637,Cb23Mt[[#This Row],[DurationMilliseconds]])</f>
        <v>141.41149999998743</v>
      </c>
      <c r="F2638" s="8">
        <f>Cb23Mt[[#This Row],[PackagePower]]*Cb23Mt[[#This Row],[TimeFrame]]/1000</f>
        <v>12.48278905719889</v>
      </c>
    </row>
    <row r="2639" spans="1:6" x14ac:dyDescent="0.3">
      <c r="A2639">
        <v>6</v>
      </c>
      <c r="B2639" s="8">
        <v>378059.98989999999</v>
      </c>
      <c r="C2639" s="8">
        <v>88.930850000000007</v>
      </c>
      <c r="D2639" t="s">
        <v>13</v>
      </c>
      <c r="E2639" s="8">
        <f>IFERROR(Cb23Mt[[#This Row],[DurationMilliseconds]]-B2638,Cb23Mt[[#This Row],[DurationMilliseconds]])</f>
        <v>141.37880000000587</v>
      </c>
      <c r="F2639" s="8">
        <f>Cb23Mt[[#This Row],[PackagePower]]*Cb23Mt[[#This Row],[TimeFrame]]/1000</f>
        <v>12.572936855980522</v>
      </c>
    </row>
    <row r="2640" spans="1:6" x14ac:dyDescent="0.3">
      <c r="A2640">
        <v>6</v>
      </c>
      <c r="B2640" s="8">
        <v>378202.50650000002</v>
      </c>
      <c r="C2640" s="8">
        <v>88.922790000000006</v>
      </c>
      <c r="D2640" t="s">
        <v>13</v>
      </c>
      <c r="E2640" s="8">
        <f>IFERROR(Cb23Mt[[#This Row],[DurationMilliseconds]]-B2639,Cb23Mt[[#This Row],[DurationMilliseconds]])</f>
        <v>142.51660000003176</v>
      </c>
      <c r="F2640" s="8">
        <f>Cb23Mt[[#This Row],[PackagePower]]*Cb23Mt[[#This Row],[TimeFrame]]/1000</f>
        <v>12.672973693316823</v>
      </c>
    </row>
    <row r="2641" spans="1:6" x14ac:dyDescent="0.3">
      <c r="A2641">
        <v>6</v>
      </c>
      <c r="B2641" s="8">
        <v>378343.55719999998</v>
      </c>
      <c r="C2641" s="8">
        <v>88.606769999999997</v>
      </c>
      <c r="D2641" t="s">
        <v>13</v>
      </c>
      <c r="E2641" s="8">
        <f>IFERROR(Cb23Mt[[#This Row],[DurationMilliseconds]]-B2640,Cb23Mt[[#This Row],[DurationMilliseconds]])</f>
        <v>141.0506999999634</v>
      </c>
      <c r="F2641" s="8">
        <f>Cb23Mt[[#This Row],[PackagePower]]*Cb23Mt[[#This Row],[TimeFrame]]/1000</f>
        <v>12.498046933235758</v>
      </c>
    </row>
    <row r="2642" spans="1:6" x14ac:dyDescent="0.3">
      <c r="A2642">
        <v>6</v>
      </c>
      <c r="B2642" s="8">
        <v>378484.76209999999</v>
      </c>
      <c r="C2642" s="8">
        <v>89.378820000000005</v>
      </c>
      <c r="D2642" t="s">
        <v>13</v>
      </c>
      <c r="E2642" s="8">
        <f>IFERROR(Cb23Mt[[#This Row],[DurationMilliseconds]]-B2641,Cb23Mt[[#This Row],[DurationMilliseconds]])</f>
        <v>141.20490000001155</v>
      </c>
      <c r="F2642" s="8">
        <f>Cb23Mt[[#This Row],[PackagePower]]*Cb23Mt[[#This Row],[TimeFrame]]/1000</f>
        <v>12.620727340219034</v>
      </c>
    </row>
    <row r="2643" spans="1:6" x14ac:dyDescent="0.3">
      <c r="A2643">
        <v>6</v>
      </c>
      <c r="B2643" s="8">
        <v>378626.54560000001</v>
      </c>
      <c r="C2643" s="8">
        <v>87.62706</v>
      </c>
      <c r="D2643" t="s">
        <v>13</v>
      </c>
      <c r="E2643" s="8">
        <f>IFERROR(Cb23Mt[[#This Row],[DurationMilliseconds]]-B2642,Cb23Mt[[#This Row],[DurationMilliseconds]])</f>
        <v>141.78350000001956</v>
      </c>
      <c r="F2643" s="8">
        <f>Cb23Mt[[#This Row],[PackagePower]]*Cb23Mt[[#This Row],[TimeFrame]]/1000</f>
        <v>12.424071261511713</v>
      </c>
    </row>
    <row r="2644" spans="1:6" x14ac:dyDescent="0.3">
      <c r="A2644">
        <v>6</v>
      </c>
      <c r="B2644" s="8">
        <v>378769.22259999998</v>
      </c>
      <c r="C2644" s="8">
        <v>88.460909999999998</v>
      </c>
      <c r="D2644" t="s">
        <v>13</v>
      </c>
      <c r="E2644" s="8">
        <f>IFERROR(Cb23Mt[[#This Row],[DurationMilliseconds]]-B2643,Cb23Mt[[#This Row],[DurationMilliseconds]])</f>
        <v>142.67699999996694</v>
      </c>
      <c r="F2644" s="8">
        <f>Cb23Mt[[#This Row],[PackagePower]]*Cb23Mt[[#This Row],[TimeFrame]]/1000</f>
        <v>12.621337256067076</v>
      </c>
    </row>
    <row r="2645" spans="1:6" x14ac:dyDescent="0.3">
      <c r="A2645">
        <v>6</v>
      </c>
      <c r="B2645" s="8">
        <v>378910.89010000002</v>
      </c>
      <c r="C2645" s="8">
        <v>88.550150000000002</v>
      </c>
      <c r="D2645" t="s">
        <v>13</v>
      </c>
      <c r="E2645" s="8">
        <f>IFERROR(Cb23Mt[[#This Row],[DurationMilliseconds]]-B2644,Cb23Mt[[#This Row],[DurationMilliseconds]])</f>
        <v>141.66750000003958</v>
      </c>
      <c r="F2645" s="8">
        <f>Cb23Mt[[#This Row],[PackagePower]]*Cb23Mt[[#This Row],[TimeFrame]]/1000</f>
        <v>12.544678375128505</v>
      </c>
    </row>
    <row r="2646" spans="1:6" x14ac:dyDescent="0.3">
      <c r="A2646">
        <v>6</v>
      </c>
      <c r="B2646" s="8">
        <v>379051.34749999997</v>
      </c>
      <c r="C2646" s="8">
        <v>87.675229999999999</v>
      </c>
      <c r="D2646" t="s">
        <v>13</v>
      </c>
      <c r="E2646" s="8">
        <f>IFERROR(Cb23Mt[[#This Row],[DurationMilliseconds]]-B2645,Cb23Mt[[#This Row],[DurationMilliseconds]])</f>
        <v>140.45739999995567</v>
      </c>
      <c r="F2646" s="8">
        <f>Cb23Mt[[#This Row],[PackagePower]]*Cb23Mt[[#This Row],[TimeFrame]]/1000</f>
        <v>12.314634850198114</v>
      </c>
    </row>
    <row r="2647" spans="1:6" x14ac:dyDescent="0.3">
      <c r="A2647">
        <v>6</v>
      </c>
      <c r="B2647" s="8">
        <v>379193.57610000001</v>
      </c>
      <c r="C2647" s="8">
        <v>88.380619999999993</v>
      </c>
      <c r="D2647" t="s">
        <v>13</v>
      </c>
      <c r="E2647" s="8">
        <f>IFERROR(Cb23Mt[[#This Row],[DurationMilliseconds]]-B2646,Cb23Mt[[#This Row],[DurationMilliseconds]])</f>
        <v>142.22860000003129</v>
      </c>
      <c r="F2647" s="8">
        <f>Cb23Mt[[#This Row],[PackagePower]]*Cb23Mt[[#This Row],[TimeFrame]]/1000</f>
        <v>12.570251849734765</v>
      </c>
    </row>
    <row r="2648" spans="1:6" x14ac:dyDescent="0.3">
      <c r="A2648">
        <v>6</v>
      </c>
      <c r="B2648" s="8">
        <v>379335.71269999997</v>
      </c>
      <c r="C2648" s="8">
        <v>87.267669999999995</v>
      </c>
      <c r="D2648" t="s">
        <v>13</v>
      </c>
      <c r="E2648" s="8">
        <f>IFERROR(Cb23Mt[[#This Row],[DurationMilliseconds]]-B2647,Cb23Mt[[#This Row],[DurationMilliseconds]])</f>
        <v>142.13659999996889</v>
      </c>
      <c r="F2648" s="8">
        <f>Cb23Mt[[#This Row],[PackagePower]]*Cb23Mt[[#This Row],[TimeFrame]]/1000</f>
        <v>12.403929903719286</v>
      </c>
    </row>
    <row r="2649" spans="1:6" x14ac:dyDescent="0.3">
      <c r="A2649">
        <v>6</v>
      </c>
      <c r="B2649" s="8">
        <v>379476.864</v>
      </c>
      <c r="C2649" s="8">
        <v>88.987269999999995</v>
      </c>
      <c r="D2649" t="s">
        <v>13</v>
      </c>
      <c r="E2649" s="8">
        <f>IFERROR(Cb23Mt[[#This Row],[DurationMilliseconds]]-B2648,Cb23Mt[[#This Row],[DurationMilliseconds]])</f>
        <v>141.15130000002682</v>
      </c>
      <c r="F2649" s="8">
        <f>Cb23Mt[[#This Row],[PackagePower]]*Cb23Mt[[#This Row],[TimeFrame]]/1000</f>
        <v>12.560668843953387</v>
      </c>
    </row>
    <row r="2650" spans="1:6" x14ac:dyDescent="0.3">
      <c r="A2650">
        <v>6</v>
      </c>
      <c r="B2650" s="8">
        <v>379618.51669999998</v>
      </c>
      <c r="C2650" s="8">
        <v>88.600759999999994</v>
      </c>
      <c r="D2650" t="s">
        <v>13</v>
      </c>
      <c r="E2650" s="8">
        <f>IFERROR(Cb23Mt[[#This Row],[DurationMilliseconds]]-B2649,Cb23Mt[[#This Row],[DurationMilliseconds]])</f>
        <v>141.6526999999769</v>
      </c>
      <c r="F2650" s="8">
        <f>Cb23Mt[[#This Row],[PackagePower]]*Cb23Mt[[#This Row],[TimeFrame]]/1000</f>
        <v>12.550536876049954</v>
      </c>
    </row>
    <row r="2651" spans="1:6" x14ac:dyDescent="0.3">
      <c r="A2651">
        <v>6</v>
      </c>
      <c r="B2651" s="8">
        <v>379760.15710000001</v>
      </c>
      <c r="C2651" s="8">
        <v>89.093239999999994</v>
      </c>
      <c r="D2651" t="s">
        <v>13</v>
      </c>
      <c r="E2651" s="8">
        <f>IFERROR(Cb23Mt[[#This Row],[DurationMilliseconds]]-B2650,Cb23Mt[[#This Row],[DurationMilliseconds]])</f>
        <v>141.64040000003297</v>
      </c>
      <c r="F2651" s="8">
        <f>Cb23Mt[[#This Row],[PackagePower]]*Cb23Mt[[#This Row],[TimeFrame]]/1000</f>
        <v>12.619202150898936</v>
      </c>
    </row>
    <row r="2652" spans="1:6" x14ac:dyDescent="0.3">
      <c r="A2652">
        <v>6</v>
      </c>
      <c r="B2652" s="8">
        <v>379901.8308</v>
      </c>
      <c r="C2652" s="8">
        <v>88.482079999999996</v>
      </c>
      <c r="D2652" t="s">
        <v>13</v>
      </c>
      <c r="E2652" s="8">
        <f>IFERROR(Cb23Mt[[#This Row],[DurationMilliseconds]]-B2651,Cb23Mt[[#This Row],[DurationMilliseconds]])</f>
        <v>141.67369999998482</v>
      </c>
      <c r="F2652" s="8">
        <f>Cb23Mt[[#This Row],[PackagePower]]*Cb23Mt[[#This Row],[TimeFrame]]/1000</f>
        <v>12.535583657294655</v>
      </c>
    </row>
    <row r="2653" spans="1:6" x14ac:dyDescent="0.3">
      <c r="A2653">
        <v>6</v>
      </c>
      <c r="B2653" s="8">
        <v>380043.4964</v>
      </c>
      <c r="C2653" s="8">
        <v>88.430700000000002</v>
      </c>
      <c r="D2653" t="s">
        <v>13</v>
      </c>
      <c r="E2653" s="8">
        <f>IFERROR(Cb23Mt[[#This Row],[DurationMilliseconds]]-B2652,Cb23Mt[[#This Row],[DurationMilliseconds]])</f>
        <v>141.66560000000754</v>
      </c>
      <c r="F2653" s="8">
        <f>Cb23Mt[[#This Row],[PackagePower]]*Cb23Mt[[#This Row],[TimeFrame]]/1000</f>
        <v>12.527588173920668</v>
      </c>
    </row>
    <row r="2654" spans="1:6" x14ac:dyDescent="0.3">
      <c r="A2654">
        <v>6</v>
      </c>
      <c r="B2654" s="8">
        <v>380184.16080000001</v>
      </c>
      <c r="C2654" s="8">
        <v>89.418090000000007</v>
      </c>
      <c r="D2654" t="s">
        <v>13</v>
      </c>
      <c r="E2654" s="8">
        <f>IFERROR(Cb23Mt[[#This Row],[DurationMilliseconds]]-B2653,Cb23Mt[[#This Row],[DurationMilliseconds]])</f>
        <v>140.66440000000875</v>
      </c>
      <c r="F2654" s="8">
        <f>Cb23Mt[[#This Row],[PackagePower]]*Cb23Mt[[#This Row],[TimeFrame]]/1000</f>
        <v>12.577941978996783</v>
      </c>
    </row>
    <row r="2655" spans="1:6" x14ac:dyDescent="0.3">
      <c r="A2655">
        <v>6</v>
      </c>
      <c r="B2655" s="8">
        <v>380325.81770000001</v>
      </c>
      <c r="C2655" s="8">
        <v>89.286649999999995</v>
      </c>
      <c r="D2655" t="s">
        <v>13</v>
      </c>
      <c r="E2655" s="8">
        <f>IFERROR(Cb23Mt[[#This Row],[DurationMilliseconds]]-B2654,Cb23Mt[[#This Row],[DurationMilliseconds]])</f>
        <v>141.65690000000177</v>
      </c>
      <c r="F2655" s="8">
        <f>Cb23Mt[[#This Row],[PackagePower]]*Cb23Mt[[#This Row],[TimeFrame]]/1000</f>
        <v>12.648070050385156</v>
      </c>
    </row>
    <row r="2656" spans="1:6" x14ac:dyDescent="0.3">
      <c r="A2656">
        <v>6</v>
      </c>
      <c r="B2656" s="8">
        <v>380467.10830000002</v>
      </c>
      <c r="C2656" s="8">
        <v>89.64255</v>
      </c>
      <c r="D2656" t="s">
        <v>13</v>
      </c>
      <c r="E2656" s="8">
        <f>IFERROR(Cb23Mt[[#This Row],[DurationMilliseconds]]-B2655,Cb23Mt[[#This Row],[DurationMilliseconds]])</f>
        <v>141.29060000000754</v>
      </c>
      <c r="F2656" s="8">
        <f>Cb23Mt[[#This Row],[PackagePower]]*Cb23Mt[[#This Row],[TimeFrame]]/1000</f>
        <v>12.665649675030677</v>
      </c>
    </row>
    <row r="2657" spans="1:6" x14ac:dyDescent="0.3">
      <c r="A2657">
        <v>6</v>
      </c>
      <c r="B2657" s="8">
        <v>380608.67560000002</v>
      </c>
      <c r="C2657" s="8">
        <v>89.715670000000003</v>
      </c>
      <c r="D2657" t="s">
        <v>13</v>
      </c>
      <c r="E2657" s="8">
        <f>IFERROR(Cb23Mt[[#This Row],[DurationMilliseconds]]-B2656,Cb23Mt[[#This Row],[DurationMilliseconds]])</f>
        <v>141.56729999999516</v>
      </c>
      <c r="F2657" s="8">
        <f>Cb23Mt[[#This Row],[PackagePower]]*Cb23Mt[[#This Row],[TimeFrame]]/1000</f>
        <v>12.700805169590565</v>
      </c>
    </row>
    <row r="2658" spans="1:6" x14ac:dyDescent="0.3">
      <c r="A2658">
        <v>6</v>
      </c>
      <c r="B2658" s="8">
        <v>380750.34389999998</v>
      </c>
      <c r="C2658" s="8">
        <v>90.308719999999994</v>
      </c>
      <c r="D2658" t="s">
        <v>13</v>
      </c>
      <c r="E2658" s="8">
        <f>IFERROR(Cb23Mt[[#This Row],[DurationMilliseconds]]-B2657,Cb23Mt[[#This Row],[DurationMilliseconds]])</f>
        <v>141.66829999996116</v>
      </c>
      <c r="F2658" s="8">
        <f>Cb23Mt[[#This Row],[PackagePower]]*Cb23Mt[[#This Row],[TimeFrame]]/1000</f>
        <v>12.793882837572491</v>
      </c>
    </row>
    <row r="2659" spans="1:6" x14ac:dyDescent="0.3">
      <c r="A2659">
        <v>6</v>
      </c>
      <c r="B2659" s="8">
        <v>380892.06060000003</v>
      </c>
      <c r="C2659" s="8">
        <v>89.448390000000003</v>
      </c>
      <c r="D2659" t="s">
        <v>13</v>
      </c>
      <c r="E2659" s="8">
        <f>IFERROR(Cb23Mt[[#This Row],[DurationMilliseconds]]-B2658,Cb23Mt[[#This Row],[DurationMilliseconds]])</f>
        <v>141.71670000004815</v>
      </c>
      <c r="F2659" s="8">
        <f>Cb23Mt[[#This Row],[PackagePower]]*Cb23Mt[[#This Row],[TimeFrame]]/1000</f>
        <v>12.676330651117308</v>
      </c>
    </row>
    <row r="2660" spans="1:6" x14ac:dyDescent="0.3">
      <c r="A2660">
        <v>6</v>
      </c>
      <c r="B2660" s="8">
        <v>381032.83970000001</v>
      </c>
      <c r="C2660" s="8">
        <v>88.609930000000006</v>
      </c>
      <c r="D2660" t="s">
        <v>13</v>
      </c>
      <c r="E2660" s="8">
        <f>IFERROR(Cb23Mt[[#This Row],[DurationMilliseconds]]-B2659,Cb23Mt[[#This Row],[DurationMilliseconds]])</f>
        <v>140.77909999998519</v>
      </c>
      <c r="F2660" s="8">
        <f>Cb23Mt[[#This Row],[PackagePower]]*Cb23Mt[[#This Row],[TimeFrame]]/1000</f>
        <v>12.474426196461689</v>
      </c>
    </row>
    <row r="2661" spans="1:6" x14ac:dyDescent="0.3">
      <c r="A2661">
        <v>6</v>
      </c>
      <c r="B2661" s="8">
        <v>381188.95630000002</v>
      </c>
      <c r="C2661" s="8">
        <v>91.494510000000005</v>
      </c>
      <c r="D2661" t="s">
        <v>13</v>
      </c>
      <c r="E2661" s="8">
        <f>IFERROR(Cb23Mt[[#This Row],[DurationMilliseconds]]-B2660,Cb23Mt[[#This Row],[DurationMilliseconds]])</f>
        <v>156.11660000000848</v>
      </c>
      <c r="F2661" s="8">
        <f>Cb23Mt[[#This Row],[PackagePower]]*Cb23Mt[[#This Row],[TimeFrame]]/1000</f>
        <v>14.283811819866775</v>
      </c>
    </row>
    <row r="2662" spans="1:6" x14ac:dyDescent="0.3">
      <c r="A2662">
        <v>6</v>
      </c>
      <c r="B2662" s="8">
        <v>381331.14889999997</v>
      </c>
      <c r="C2662" s="8">
        <v>88.816050000000004</v>
      </c>
      <c r="D2662" t="s">
        <v>13</v>
      </c>
      <c r="E2662" s="8">
        <f>IFERROR(Cb23Mt[[#This Row],[DurationMilliseconds]]-B2661,Cb23Mt[[#This Row],[DurationMilliseconds]])</f>
        <v>142.1925999999512</v>
      </c>
      <c r="F2662" s="8">
        <f>Cb23Mt[[#This Row],[PackagePower]]*Cb23Mt[[#This Row],[TimeFrame]]/1000</f>
        <v>12.628985071225667</v>
      </c>
    </row>
    <row r="2663" spans="1:6" x14ac:dyDescent="0.3">
      <c r="A2663">
        <v>6</v>
      </c>
      <c r="B2663" s="8">
        <v>381471.9264</v>
      </c>
      <c r="C2663" s="8">
        <v>91.046340000000001</v>
      </c>
      <c r="D2663" t="s">
        <v>13</v>
      </c>
      <c r="E2663" s="8">
        <f>IFERROR(Cb23Mt[[#This Row],[DurationMilliseconds]]-B2662,Cb23Mt[[#This Row],[DurationMilliseconds]])</f>
        <v>140.77750000002561</v>
      </c>
      <c r="F2663" s="8">
        <f>Cb23Mt[[#This Row],[PackagePower]]*Cb23Mt[[#This Row],[TimeFrame]]/1000</f>
        <v>12.817276129352333</v>
      </c>
    </row>
    <row r="2664" spans="1:6" x14ac:dyDescent="0.3">
      <c r="A2664">
        <v>6</v>
      </c>
      <c r="B2664" s="8">
        <v>381614.0871</v>
      </c>
      <c r="C2664" s="8">
        <v>89.155720000000002</v>
      </c>
      <c r="D2664" t="s">
        <v>13</v>
      </c>
      <c r="E2664" s="8">
        <f>IFERROR(Cb23Mt[[#This Row],[DurationMilliseconds]]-B2663,Cb23Mt[[#This Row],[DurationMilliseconds]])</f>
        <v>142.16070000000764</v>
      </c>
      <c r="F2664" s="8">
        <f>Cb23Mt[[#This Row],[PackagePower]]*Cb23Mt[[#This Row],[TimeFrame]]/1000</f>
        <v>12.674439564204683</v>
      </c>
    </row>
    <row r="2665" spans="1:6" x14ac:dyDescent="0.3">
      <c r="A2665">
        <v>6</v>
      </c>
      <c r="B2665" s="8">
        <v>381755.76740000001</v>
      </c>
      <c r="C2665" s="8">
        <v>89.609660000000005</v>
      </c>
      <c r="D2665" t="s">
        <v>13</v>
      </c>
      <c r="E2665" s="8">
        <f>IFERROR(Cb23Mt[[#This Row],[DurationMilliseconds]]-B2664,Cb23Mt[[#This Row],[DurationMilliseconds]])</f>
        <v>141.68030000000726</v>
      </c>
      <c r="F2665" s="8">
        <f>Cb23Mt[[#This Row],[PackagePower]]*Cb23Mt[[#This Row],[TimeFrame]]/1000</f>
        <v>12.69592351169865</v>
      </c>
    </row>
    <row r="2666" spans="1:6" x14ac:dyDescent="0.3">
      <c r="A2666">
        <v>6</v>
      </c>
      <c r="B2666" s="8">
        <v>381896.96580000001</v>
      </c>
      <c r="C2666" s="8">
        <v>88.952839999999995</v>
      </c>
      <c r="D2666" t="s">
        <v>13</v>
      </c>
      <c r="E2666" s="8">
        <f>IFERROR(Cb23Mt[[#This Row],[DurationMilliseconds]]-B2665,Cb23Mt[[#This Row],[DurationMilliseconds]])</f>
        <v>141.19839999999385</v>
      </c>
      <c r="F2666" s="8">
        <f>Cb23Mt[[#This Row],[PackagePower]]*Cb23Mt[[#This Row],[TimeFrame]]/1000</f>
        <v>12.559998683455452</v>
      </c>
    </row>
    <row r="2667" spans="1:6" x14ac:dyDescent="0.3">
      <c r="A2667">
        <v>6</v>
      </c>
      <c r="B2667" s="8">
        <v>382038.1349</v>
      </c>
      <c r="C2667" s="8">
        <v>90.839070000000007</v>
      </c>
      <c r="D2667" t="s">
        <v>13</v>
      </c>
      <c r="E2667" s="8">
        <f>IFERROR(Cb23Mt[[#This Row],[DurationMilliseconds]]-B2666,Cb23Mt[[#This Row],[DurationMilliseconds]])</f>
        <v>141.16909999999916</v>
      </c>
      <c r="F2667" s="8">
        <f>Cb23Mt[[#This Row],[PackagePower]]*Cb23Mt[[#This Row],[TimeFrame]]/1000</f>
        <v>12.823669756736924</v>
      </c>
    </row>
    <row r="2668" spans="1:6" x14ac:dyDescent="0.3">
      <c r="A2668">
        <v>6</v>
      </c>
      <c r="B2668" s="8">
        <v>382179.81599999999</v>
      </c>
      <c r="C2668" s="8">
        <v>88.915570000000002</v>
      </c>
      <c r="D2668" t="s">
        <v>13</v>
      </c>
      <c r="E2668" s="8">
        <f>IFERROR(Cb23Mt[[#This Row],[DurationMilliseconds]]-B2667,Cb23Mt[[#This Row],[DurationMilliseconds]])</f>
        <v>141.68109999998705</v>
      </c>
      <c r="F2668" s="8">
        <f>Cb23Mt[[#This Row],[PackagePower]]*Cb23Mt[[#This Row],[TimeFrame]]/1000</f>
        <v>12.597655764725848</v>
      </c>
    </row>
    <row r="2669" spans="1:6" x14ac:dyDescent="0.3">
      <c r="A2669">
        <v>6</v>
      </c>
      <c r="B2669" s="8">
        <v>382321.06430000003</v>
      </c>
      <c r="C2669" s="8">
        <v>89.936440000000005</v>
      </c>
      <c r="D2669" t="s">
        <v>13</v>
      </c>
      <c r="E2669" s="8">
        <f>IFERROR(Cb23Mt[[#This Row],[DurationMilliseconds]]-B2668,Cb23Mt[[#This Row],[DurationMilliseconds]])</f>
        <v>141.24830000003567</v>
      </c>
      <c r="F2669" s="8">
        <f>Cb23Mt[[#This Row],[PackagePower]]*Cb23Mt[[#This Row],[TimeFrame]]/1000</f>
        <v>12.70336925805521</v>
      </c>
    </row>
    <row r="2670" spans="1:6" x14ac:dyDescent="0.3">
      <c r="A2670">
        <v>6</v>
      </c>
      <c r="B2670" s="8">
        <v>382462.17060000001</v>
      </c>
      <c r="C2670" s="8">
        <v>89.033820000000006</v>
      </c>
      <c r="D2670" t="s">
        <v>13</v>
      </c>
      <c r="E2670" s="8">
        <f>IFERROR(Cb23Mt[[#This Row],[DurationMilliseconds]]-B2669,Cb23Mt[[#This Row],[DurationMilliseconds]])</f>
        <v>141.10629999998491</v>
      </c>
      <c r="F2670" s="8">
        <f>Cb23Mt[[#This Row],[PackagePower]]*Cb23Mt[[#This Row],[TimeFrame]]/1000</f>
        <v>12.563232915064658</v>
      </c>
    </row>
    <row r="2671" spans="1:6" x14ac:dyDescent="0.3">
      <c r="A2671">
        <v>6</v>
      </c>
      <c r="B2671" s="8">
        <v>382603.88219999999</v>
      </c>
      <c r="C2671" s="8">
        <v>88.767660000000006</v>
      </c>
      <c r="D2671" t="s">
        <v>13</v>
      </c>
      <c r="E2671" s="8">
        <f>IFERROR(Cb23Mt[[#This Row],[DurationMilliseconds]]-B2670,Cb23Mt[[#This Row],[DurationMilliseconds]])</f>
        <v>141.71159999998054</v>
      </c>
      <c r="F2671" s="8">
        <f>Cb23Mt[[#This Row],[PackagePower]]*Cb23Mt[[#This Row],[TimeFrame]]/1000</f>
        <v>12.579407126854274</v>
      </c>
    </row>
    <row r="2672" spans="1:6" x14ac:dyDescent="0.3">
      <c r="A2672">
        <v>6</v>
      </c>
      <c r="B2672" s="8">
        <v>382745.05670000002</v>
      </c>
      <c r="C2672" s="8">
        <v>80.155540000000002</v>
      </c>
      <c r="D2672" t="s">
        <v>13</v>
      </c>
      <c r="E2672" s="8">
        <f>IFERROR(Cb23Mt[[#This Row],[DurationMilliseconds]]-B2671,Cb23Mt[[#This Row],[DurationMilliseconds]])</f>
        <v>141.17450000002282</v>
      </c>
      <c r="F2672" s="8">
        <f>Cb23Mt[[#This Row],[PackagePower]]*Cb23Mt[[#This Row],[TimeFrame]]/1000</f>
        <v>11.315918281731829</v>
      </c>
    </row>
    <row r="2673" spans="1:6" x14ac:dyDescent="0.3">
      <c r="A2673">
        <v>6</v>
      </c>
      <c r="B2673" s="8">
        <v>382886.22940000001</v>
      </c>
      <c r="C2673" s="8">
        <v>77.616100000000003</v>
      </c>
      <c r="D2673" t="s">
        <v>13</v>
      </c>
      <c r="E2673" s="8">
        <f>IFERROR(Cb23Mt[[#This Row],[DurationMilliseconds]]-B2672,Cb23Mt[[#This Row],[DurationMilliseconds]])</f>
        <v>141.17269999999553</v>
      </c>
      <c r="F2673" s="8">
        <f>Cb23Mt[[#This Row],[PackagePower]]*Cb23Mt[[#This Row],[TimeFrame]]/1000</f>
        <v>10.957274400469654</v>
      </c>
    </row>
    <row r="2674" spans="1:6" x14ac:dyDescent="0.3">
      <c r="A2674">
        <v>6</v>
      </c>
      <c r="B2674" s="8">
        <v>383025.86430000002</v>
      </c>
      <c r="C2674" s="8">
        <v>78.286429999999996</v>
      </c>
      <c r="D2674" t="s">
        <v>13</v>
      </c>
      <c r="E2674" s="8">
        <f>IFERROR(Cb23Mt[[#This Row],[DurationMilliseconds]]-B2673,Cb23Mt[[#This Row],[DurationMilliseconds]])</f>
        <v>139.63490000000456</v>
      </c>
      <c r="F2674" s="8">
        <f>Cb23Mt[[#This Row],[PackagePower]]*Cb23Mt[[#This Row],[TimeFrame]]/1000</f>
        <v>10.931517824407356</v>
      </c>
    </row>
    <row r="2675" spans="1:6" x14ac:dyDescent="0.3">
      <c r="A2675">
        <v>6</v>
      </c>
      <c r="B2675" s="8">
        <v>383167.04619999998</v>
      </c>
      <c r="C2675" s="8">
        <v>78.448009999999996</v>
      </c>
      <c r="D2675" t="s">
        <v>13</v>
      </c>
      <c r="E2675" s="8">
        <f>IFERROR(Cb23Mt[[#This Row],[DurationMilliseconds]]-B2674,Cb23Mt[[#This Row],[DurationMilliseconds]])</f>
        <v>141.18189999996684</v>
      </c>
      <c r="F2675" s="8">
        <f>Cb23Mt[[#This Row],[PackagePower]]*Cb23Mt[[#This Row],[TimeFrame]]/1000</f>
        <v>11.075439103016398</v>
      </c>
    </row>
    <row r="2676" spans="1:6" x14ac:dyDescent="0.3">
      <c r="A2676">
        <v>6</v>
      </c>
      <c r="B2676" s="8">
        <v>383307.23229999997</v>
      </c>
      <c r="C2676" s="8">
        <v>77.325969999999998</v>
      </c>
      <c r="D2676" t="s">
        <v>13</v>
      </c>
      <c r="E2676" s="8">
        <f>IFERROR(Cb23Mt[[#This Row],[DurationMilliseconds]]-B2675,Cb23Mt[[#This Row],[DurationMilliseconds]])</f>
        <v>140.18609999999171</v>
      </c>
      <c r="F2676" s="8">
        <f>Cb23Mt[[#This Row],[PackagePower]]*Cb23Mt[[#This Row],[TimeFrame]]/1000</f>
        <v>10.840026163016359</v>
      </c>
    </row>
    <row r="2677" spans="1:6" x14ac:dyDescent="0.3">
      <c r="A2677">
        <v>6</v>
      </c>
      <c r="B2677" s="8">
        <v>383446.97859999997</v>
      </c>
      <c r="C2677" s="8">
        <v>77.435249999999996</v>
      </c>
      <c r="D2677" t="s">
        <v>13</v>
      </c>
      <c r="E2677" s="8">
        <f>IFERROR(Cb23Mt[[#This Row],[DurationMilliseconds]]-B2676,Cb23Mt[[#This Row],[DurationMilliseconds]])</f>
        <v>139.74629999999888</v>
      </c>
      <c r="F2677" s="8">
        <f>Cb23Mt[[#This Row],[PackagePower]]*Cb23Mt[[#This Row],[TimeFrame]]/1000</f>
        <v>10.821289677074912</v>
      </c>
    </row>
    <row r="2678" spans="1:6" x14ac:dyDescent="0.3">
      <c r="A2678">
        <v>6</v>
      </c>
      <c r="B2678" s="8">
        <v>383589.06030000001</v>
      </c>
      <c r="C2678" s="8">
        <v>78.460260000000005</v>
      </c>
      <c r="D2678" t="s">
        <v>13</v>
      </c>
      <c r="E2678" s="8">
        <f>IFERROR(Cb23Mt[[#This Row],[DurationMilliseconds]]-B2677,Cb23Mt[[#This Row],[DurationMilliseconds]])</f>
        <v>142.08170000003884</v>
      </c>
      <c r="F2678" s="8">
        <f>Cb23Mt[[#This Row],[PackagePower]]*Cb23Mt[[#This Row],[TimeFrame]]/1000</f>
        <v>11.147767123245048</v>
      </c>
    </row>
    <row r="2679" spans="1:6" x14ac:dyDescent="0.3">
      <c r="A2679">
        <v>6</v>
      </c>
      <c r="B2679" s="8">
        <v>383730.24160000001</v>
      </c>
      <c r="C2679" s="8">
        <v>77.258170000000007</v>
      </c>
      <c r="D2679" t="s">
        <v>13</v>
      </c>
      <c r="E2679" s="8">
        <f>IFERROR(Cb23Mt[[#This Row],[DurationMilliseconds]]-B2678,Cb23Mt[[#This Row],[DurationMilliseconds]])</f>
        <v>141.18129999999655</v>
      </c>
      <c r="F2679" s="8">
        <f>Cb23Mt[[#This Row],[PackagePower]]*Cb23Mt[[#This Row],[TimeFrame]]/1000</f>
        <v>10.907408876220734</v>
      </c>
    </row>
    <row r="2680" spans="1:6" x14ac:dyDescent="0.3">
      <c r="A2680">
        <v>6</v>
      </c>
      <c r="B2680" s="8">
        <v>383885.59389999998</v>
      </c>
      <c r="C2680" s="8">
        <v>75.791309999999996</v>
      </c>
      <c r="D2680" t="s">
        <v>13</v>
      </c>
      <c r="E2680" s="8">
        <f>IFERROR(Cb23Mt[[#This Row],[DurationMilliseconds]]-B2679,Cb23Mt[[#This Row],[DurationMilliseconds]])</f>
        <v>155.35229999996955</v>
      </c>
      <c r="F2680" s="8">
        <f>Cb23Mt[[#This Row],[PackagePower]]*Cb23Mt[[#This Row],[TimeFrame]]/1000</f>
        <v>11.774354328510691</v>
      </c>
    </row>
    <row r="2681" spans="1:6" x14ac:dyDescent="0.3">
      <c r="A2681">
        <v>6</v>
      </c>
      <c r="B2681" s="8">
        <v>384024.93030000001</v>
      </c>
      <c r="C2681" s="8">
        <v>77.074749999999995</v>
      </c>
      <c r="D2681" t="s">
        <v>13</v>
      </c>
      <c r="E2681" s="8">
        <f>IFERROR(Cb23Mt[[#This Row],[DurationMilliseconds]]-B2680,Cb23Mt[[#This Row],[DurationMilliseconds]])</f>
        <v>139.33640000002924</v>
      </c>
      <c r="F2681" s="8">
        <f>Cb23Mt[[#This Row],[PackagePower]]*Cb23Mt[[#This Row],[TimeFrame]]/1000</f>
        <v>10.739318195902253</v>
      </c>
    </row>
    <row r="2682" spans="1:6" x14ac:dyDescent="0.3">
      <c r="A2682">
        <v>6</v>
      </c>
      <c r="B2682" s="8">
        <v>384166.56829999998</v>
      </c>
      <c r="C2682" s="8">
        <v>78.134209999999996</v>
      </c>
      <c r="D2682" t="s">
        <v>13</v>
      </c>
      <c r="E2682" s="8">
        <f>IFERROR(Cb23Mt[[#This Row],[DurationMilliseconds]]-B2681,Cb23Mt[[#This Row],[DurationMilliseconds]])</f>
        <v>141.63799999997718</v>
      </c>
      <c r="F2682" s="8">
        <f>Cb23Mt[[#This Row],[PackagePower]]*Cb23Mt[[#This Row],[TimeFrame]]/1000</f>
        <v>11.066773235978216</v>
      </c>
    </row>
    <row r="2683" spans="1:6" x14ac:dyDescent="0.3">
      <c r="A2683">
        <v>6</v>
      </c>
      <c r="B2683" s="8">
        <v>384308.22350000002</v>
      </c>
      <c r="C2683" s="8">
        <v>78.319180000000003</v>
      </c>
      <c r="D2683" t="s">
        <v>13</v>
      </c>
      <c r="E2683" s="8">
        <f>IFERROR(Cb23Mt[[#This Row],[DurationMilliseconds]]-B2682,Cb23Mt[[#This Row],[DurationMilliseconds]])</f>
        <v>141.65520000003744</v>
      </c>
      <c r="F2683" s="8">
        <f>Cb23Mt[[#This Row],[PackagePower]]*Cb23Mt[[#This Row],[TimeFrame]]/1000</f>
        <v>11.094319106738933</v>
      </c>
    </row>
    <row r="2684" spans="1:6" x14ac:dyDescent="0.3">
      <c r="A2684">
        <v>6</v>
      </c>
      <c r="B2684" s="8">
        <v>384463.55180000002</v>
      </c>
      <c r="C2684" s="8">
        <v>77.974559999999997</v>
      </c>
      <c r="D2684" t="s">
        <v>13</v>
      </c>
      <c r="E2684" s="8">
        <f>IFERROR(Cb23Mt[[#This Row],[DurationMilliseconds]]-B2683,Cb23Mt[[#This Row],[DurationMilliseconds]])</f>
        <v>155.32829999999376</v>
      </c>
      <c r="F2684" s="8">
        <f>Cb23Mt[[#This Row],[PackagePower]]*Cb23Mt[[#This Row],[TimeFrame]]/1000</f>
        <v>12.111655848047512</v>
      </c>
    </row>
    <row r="2685" spans="1:6" x14ac:dyDescent="0.3">
      <c r="A2685">
        <v>6</v>
      </c>
      <c r="B2685" s="8">
        <v>384605.19469999999</v>
      </c>
      <c r="C2685" s="8">
        <v>78.57835</v>
      </c>
      <c r="D2685" t="s">
        <v>13</v>
      </c>
      <c r="E2685" s="8">
        <f>IFERROR(Cb23Mt[[#This Row],[DurationMilliseconds]]-B2684,Cb23Mt[[#This Row],[DurationMilliseconds]])</f>
        <v>141.64289999997709</v>
      </c>
      <c r="F2685" s="8">
        <f>Cb23Mt[[#This Row],[PackagePower]]*Cb23Mt[[#This Row],[TimeFrame]]/1000</f>
        <v>11.130065371213199</v>
      </c>
    </row>
    <row r="2686" spans="1:6" x14ac:dyDescent="0.3">
      <c r="A2686">
        <v>6</v>
      </c>
      <c r="B2686" s="8">
        <v>384746.8505</v>
      </c>
      <c r="C2686" s="8">
        <v>77.73057</v>
      </c>
      <c r="D2686" t="s">
        <v>13</v>
      </c>
      <c r="E2686" s="8">
        <f>IFERROR(Cb23Mt[[#This Row],[DurationMilliseconds]]-B2685,Cb23Mt[[#This Row],[DurationMilliseconds]])</f>
        <v>141.65580000000773</v>
      </c>
      <c r="F2686" s="8">
        <f>Cb23Mt[[#This Row],[PackagePower]]*Cb23Mt[[#This Row],[TimeFrame]]/1000</f>
        <v>11.010986077806601</v>
      </c>
    </row>
    <row r="2687" spans="1:6" x14ac:dyDescent="0.3">
      <c r="A2687">
        <v>6</v>
      </c>
      <c r="B2687" s="8">
        <v>384888.49959999998</v>
      </c>
      <c r="C2687" s="8">
        <v>77.85275</v>
      </c>
      <c r="D2687" t="s">
        <v>13</v>
      </c>
      <c r="E2687" s="8">
        <f>IFERROR(Cb23Mt[[#This Row],[DurationMilliseconds]]-B2686,Cb23Mt[[#This Row],[DurationMilliseconds]])</f>
        <v>141.64909999998054</v>
      </c>
      <c r="F2687" s="8">
        <f>Cb23Mt[[#This Row],[PackagePower]]*Cb23Mt[[#This Row],[TimeFrame]]/1000</f>
        <v>11.027771970023485</v>
      </c>
    </row>
    <row r="2688" spans="1:6" x14ac:dyDescent="0.3">
      <c r="A2688">
        <v>6</v>
      </c>
      <c r="B2688" s="8">
        <v>385030.06849999999</v>
      </c>
      <c r="C2688" s="8">
        <v>78.889319999999998</v>
      </c>
      <c r="D2688" t="s">
        <v>13</v>
      </c>
      <c r="E2688" s="8">
        <f>IFERROR(Cb23Mt[[#This Row],[DurationMilliseconds]]-B2687,Cb23Mt[[#This Row],[DurationMilliseconds]])</f>
        <v>141.56890000001295</v>
      </c>
      <c r="F2688" s="8">
        <f>Cb23Mt[[#This Row],[PackagePower]]*Cb23Mt[[#This Row],[TimeFrame]]/1000</f>
        <v>11.16827425414902</v>
      </c>
    </row>
    <row r="2689" spans="1:6" x14ac:dyDescent="0.3">
      <c r="A2689">
        <v>6</v>
      </c>
      <c r="B2689" s="8">
        <v>385169.71529999998</v>
      </c>
      <c r="C2689" s="8">
        <v>77.574780000000004</v>
      </c>
      <c r="D2689" t="s">
        <v>13</v>
      </c>
      <c r="E2689" s="8">
        <f>IFERROR(Cb23Mt[[#This Row],[DurationMilliseconds]]-B2688,Cb23Mt[[#This Row],[DurationMilliseconds]])</f>
        <v>139.64679999998771</v>
      </c>
      <c r="F2689" s="8">
        <f>Cb23Mt[[#This Row],[PackagePower]]*Cb23Mt[[#This Row],[TimeFrame]]/1000</f>
        <v>10.833069787703048</v>
      </c>
    </row>
    <row r="2690" spans="1:6" x14ac:dyDescent="0.3">
      <c r="A2690">
        <v>6</v>
      </c>
      <c r="B2690" s="8">
        <v>385310.96970000002</v>
      </c>
      <c r="C2690" s="8">
        <v>78.549909999999997</v>
      </c>
      <c r="D2690" t="s">
        <v>13</v>
      </c>
      <c r="E2690" s="8">
        <f>IFERROR(Cb23Mt[[#This Row],[DurationMilliseconds]]-B2689,Cb23Mt[[#This Row],[DurationMilliseconds]])</f>
        <v>141.25440000003437</v>
      </c>
      <c r="F2690" s="8">
        <f>Cb23Mt[[#This Row],[PackagePower]]*Cb23Mt[[#This Row],[TimeFrame]]/1000</f>
        <v>11.095520407106699</v>
      </c>
    </row>
    <row r="2691" spans="1:6" x14ac:dyDescent="0.3">
      <c r="A2691">
        <v>6</v>
      </c>
      <c r="B2691" s="8">
        <v>385451.14260000002</v>
      </c>
      <c r="C2691" s="8">
        <v>78.909509999999997</v>
      </c>
      <c r="D2691" t="s">
        <v>13</v>
      </c>
      <c r="E2691" s="8">
        <f>IFERROR(Cb23Mt[[#This Row],[DurationMilliseconds]]-B2690,Cb23Mt[[#This Row],[DurationMilliseconds]])</f>
        <v>140.17290000000503</v>
      </c>
      <c r="F2691" s="8">
        <f>Cb23Mt[[#This Row],[PackagePower]]*Cb23Mt[[#This Row],[TimeFrame]]/1000</f>
        <v>11.060974854279397</v>
      </c>
    </row>
    <row r="2692" spans="1:6" x14ac:dyDescent="0.3">
      <c r="A2692">
        <v>6</v>
      </c>
      <c r="B2692" s="8">
        <v>385590.77100000001</v>
      </c>
      <c r="C2692" s="8">
        <v>78.256860000000003</v>
      </c>
      <c r="D2692" t="s">
        <v>13</v>
      </c>
      <c r="E2692" s="8">
        <f>IFERROR(Cb23Mt[[#This Row],[DurationMilliseconds]]-B2691,Cb23Mt[[#This Row],[DurationMilliseconds]])</f>
        <v>139.62839999998687</v>
      </c>
      <c r="F2692" s="8">
        <f>Cb23Mt[[#This Row],[PackagePower]]*Cb23Mt[[#This Row],[TimeFrame]]/1000</f>
        <v>10.926880150822974</v>
      </c>
    </row>
    <row r="2693" spans="1:6" x14ac:dyDescent="0.3">
      <c r="A2693">
        <v>6</v>
      </c>
      <c r="B2693" s="8">
        <v>385731.90919999999</v>
      </c>
      <c r="C2693" s="8">
        <v>77.68741</v>
      </c>
      <c r="D2693" t="s">
        <v>13</v>
      </c>
      <c r="E2693" s="8">
        <f>IFERROR(Cb23Mt[[#This Row],[DurationMilliseconds]]-B2692,Cb23Mt[[#This Row],[DurationMilliseconds]])</f>
        <v>141.13819999998668</v>
      </c>
      <c r="F2693" s="8">
        <f>Cb23Mt[[#This Row],[PackagePower]]*Cb23Mt[[#This Row],[TimeFrame]]/1000</f>
        <v>10.964661210060966</v>
      </c>
    </row>
    <row r="2694" spans="1:6" x14ac:dyDescent="0.3">
      <c r="A2694">
        <v>6</v>
      </c>
      <c r="B2694" s="8">
        <v>385873.0944</v>
      </c>
      <c r="C2694" s="8">
        <v>79.280100000000004</v>
      </c>
      <c r="D2694" t="s">
        <v>13</v>
      </c>
      <c r="E2694" s="8">
        <f>IFERROR(Cb23Mt[[#This Row],[DurationMilliseconds]]-B2693,Cb23Mt[[#This Row],[DurationMilliseconds]])</f>
        <v>141.18520000000717</v>
      </c>
      <c r="F2694" s="8">
        <f>Cb23Mt[[#This Row],[PackagePower]]*Cb23Mt[[#This Row],[TimeFrame]]/1000</f>
        <v>11.19317677452057</v>
      </c>
    </row>
    <row r="2695" spans="1:6" x14ac:dyDescent="0.3">
      <c r="A2695">
        <v>6</v>
      </c>
      <c r="B2695" s="8">
        <v>386014.69020000001</v>
      </c>
      <c r="C2695" s="8">
        <v>77.79325</v>
      </c>
      <c r="D2695" t="s">
        <v>13</v>
      </c>
      <c r="E2695" s="8">
        <f>IFERROR(Cb23Mt[[#This Row],[DurationMilliseconds]]-B2694,Cb23Mt[[#This Row],[DurationMilliseconds]])</f>
        <v>141.59580000001006</v>
      </c>
      <c r="F2695" s="8">
        <f>Cb23Mt[[#This Row],[PackagePower]]*Cb23Mt[[#This Row],[TimeFrame]]/1000</f>
        <v>11.015197468350783</v>
      </c>
    </row>
    <row r="2696" spans="1:6" x14ac:dyDescent="0.3">
      <c r="A2696">
        <v>6</v>
      </c>
      <c r="B2696" s="8">
        <v>386156.34740000003</v>
      </c>
      <c r="C2696" s="8">
        <v>78.991370000000003</v>
      </c>
      <c r="D2696" t="s">
        <v>13</v>
      </c>
      <c r="E2696" s="8">
        <f>IFERROR(Cb23Mt[[#This Row],[DurationMilliseconds]]-B2695,Cb23Mt[[#This Row],[DurationMilliseconds]])</f>
        <v>141.65720000001602</v>
      </c>
      <c r="F2696" s="8">
        <f>Cb23Mt[[#This Row],[PackagePower]]*Cb23Mt[[#This Row],[TimeFrame]]/1000</f>
        <v>11.189696298365266</v>
      </c>
    </row>
    <row r="2697" spans="1:6" x14ac:dyDescent="0.3">
      <c r="A2697">
        <v>6</v>
      </c>
      <c r="B2697" s="8">
        <v>386298.50750000001</v>
      </c>
      <c r="C2697" s="8">
        <v>78.146929999999998</v>
      </c>
      <c r="D2697" t="s">
        <v>13</v>
      </c>
      <c r="E2697" s="8">
        <f>IFERROR(Cb23Mt[[#This Row],[DurationMilliseconds]]-B2696,Cb23Mt[[#This Row],[DurationMilliseconds]])</f>
        <v>142.16009999997914</v>
      </c>
      <c r="F2697" s="8">
        <f>Cb23Mt[[#This Row],[PackagePower]]*Cb23Mt[[#This Row],[TimeFrame]]/1000</f>
        <v>11.10937538349137</v>
      </c>
    </row>
    <row r="2698" spans="1:6" x14ac:dyDescent="0.3">
      <c r="A2698">
        <v>6</v>
      </c>
      <c r="B2698" s="8">
        <v>386440.2059</v>
      </c>
      <c r="C2698" s="8">
        <v>79.032160000000005</v>
      </c>
      <c r="D2698" t="s">
        <v>13</v>
      </c>
      <c r="E2698" s="8">
        <f>IFERROR(Cb23Mt[[#This Row],[DurationMilliseconds]]-B2697,Cb23Mt[[#This Row],[DurationMilliseconds]])</f>
        <v>141.69839999999385</v>
      </c>
      <c r="F2698" s="8">
        <f>Cb23Mt[[#This Row],[PackagePower]]*Cb23Mt[[#This Row],[TimeFrame]]/1000</f>
        <v>11.198730620543515</v>
      </c>
    </row>
    <row r="2699" spans="1:6" x14ac:dyDescent="0.3">
      <c r="A2699">
        <v>6</v>
      </c>
      <c r="B2699" s="8">
        <v>386597.41320000001</v>
      </c>
      <c r="C2699" s="8">
        <v>78.122150000000005</v>
      </c>
      <c r="D2699" t="s">
        <v>13</v>
      </c>
      <c r="E2699" s="8">
        <f>IFERROR(Cb23Mt[[#This Row],[DurationMilliseconds]]-B2698,Cb23Mt[[#This Row],[DurationMilliseconds]])</f>
        <v>157.20730000000913</v>
      </c>
      <c r="F2699" s="8">
        <f>Cb23Mt[[#This Row],[PackagePower]]*Cb23Mt[[#This Row],[TimeFrame]]/1000</f>
        <v>12.281372271695714</v>
      </c>
    </row>
    <row r="2700" spans="1:6" x14ac:dyDescent="0.3">
      <c r="A2700">
        <v>6</v>
      </c>
      <c r="B2700" s="8">
        <v>386739.1924</v>
      </c>
      <c r="C2700" s="8">
        <v>78.759379999999993</v>
      </c>
      <c r="D2700" t="s">
        <v>13</v>
      </c>
      <c r="E2700" s="8">
        <f>IFERROR(Cb23Mt[[#This Row],[DurationMilliseconds]]-B2699,Cb23Mt[[#This Row],[DurationMilliseconds]])</f>
        <v>141.77919999998994</v>
      </c>
      <c r="F2700" s="8">
        <f>Cb23Mt[[#This Row],[PackagePower]]*Cb23Mt[[#This Row],[TimeFrame]]/1000</f>
        <v>11.166441888895207</v>
      </c>
    </row>
    <row r="2701" spans="1:6" x14ac:dyDescent="0.3">
      <c r="A2701">
        <v>6</v>
      </c>
      <c r="B2701" s="8">
        <v>386880.94630000001</v>
      </c>
      <c r="C2701" s="8">
        <v>78.194760000000002</v>
      </c>
      <c r="D2701" t="s">
        <v>13</v>
      </c>
      <c r="E2701" s="8">
        <f>IFERROR(Cb23Mt[[#This Row],[DurationMilliseconds]]-B2700,Cb23Mt[[#This Row],[DurationMilliseconds]])</f>
        <v>141.75390000001062</v>
      </c>
      <c r="F2701" s="8">
        <f>Cb23Mt[[#This Row],[PackagePower]]*Cb23Mt[[#This Row],[TimeFrame]]/1000</f>
        <v>11.084412189564832</v>
      </c>
    </row>
    <row r="2702" spans="1:6" x14ac:dyDescent="0.3">
      <c r="A2702">
        <v>6</v>
      </c>
      <c r="B2702" s="8">
        <v>387021.69689999998</v>
      </c>
      <c r="C2702" s="8">
        <v>78.616839999999996</v>
      </c>
      <c r="D2702" t="s">
        <v>13</v>
      </c>
      <c r="E2702" s="8">
        <f>IFERROR(Cb23Mt[[#This Row],[DurationMilliseconds]]-B2701,Cb23Mt[[#This Row],[DurationMilliseconds]])</f>
        <v>140.75059999997029</v>
      </c>
      <c r="F2702" s="8">
        <f>Cb23Mt[[#This Row],[PackagePower]]*Cb23Mt[[#This Row],[TimeFrame]]/1000</f>
        <v>11.065367400101664</v>
      </c>
    </row>
    <row r="2703" spans="1:6" x14ac:dyDescent="0.3">
      <c r="A2703">
        <v>6</v>
      </c>
      <c r="B2703" s="8">
        <v>387162.42340000003</v>
      </c>
      <c r="C2703" s="8">
        <v>79.134720000000002</v>
      </c>
      <c r="D2703" t="s">
        <v>13</v>
      </c>
      <c r="E2703" s="8">
        <f>IFERROR(Cb23Mt[[#This Row],[DurationMilliseconds]]-B2702,Cb23Mt[[#This Row],[DurationMilliseconds]])</f>
        <v>140.72650000004796</v>
      </c>
      <c r="F2703" s="8">
        <f>Cb23Mt[[#This Row],[PackagePower]]*Cb23Mt[[#This Row],[TimeFrame]]/1000</f>
        <v>11.136352174083795</v>
      </c>
    </row>
    <row r="2704" spans="1:6" x14ac:dyDescent="0.3">
      <c r="A2704">
        <v>6</v>
      </c>
      <c r="B2704" s="8">
        <v>387301.60149999999</v>
      </c>
      <c r="C2704" s="8">
        <v>78.413139999999999</v>
      </c>
      <c r="D2704" t="s">
        <v>13</v>
      </c>
      <c r="E2704" s="8">
        <f>IFERROR(Cb23Mt[[#This Row],[DurationMilliseconds]]-B2703,Cb23Mt[[#This Row],[DurationMilliseconds]])</f>
        <v>139.17809999996098</v>
      </c>
      <c r="F2704" s="8">
        <f>Cb23Mt[[#This Row],[PackagePower]]*Cb23Mt[[#This Row],[TimeFrame]]/1000</f>
        <v>10.91339184023094</v>
      </c>
    </row>
    <row r="2705" spans="1:6" x14ac:dyDescent="0.3">
      <c r="A2705">
        <v>6</v>
      </c>
      <c r="B2705" s="8">
        <v>387442.26160000003</v>
      </c>
      <c r="C2705" s="8">
        <v>79.251480000000001</v>
      </c>
      <c r="D2705" t="s">
        <v>13</v>
      </c>
      <c r="E2705" s="8">
        <f>IFERROR(Cb23Mt[[#This Row],[DurationMilliseconds]]-B2704,Cb23Mt[[#This Row],[DurationMilliseconds]])</f>
        <v>140.66010000003735</v>
      </c>
      <c r="F2705" s="8">
        <f>Cb23Mt[[#This Row],[PackagePower]]*Cb23Mt[[#This Row],[TimeFrame]]/1000</f>
        <v>11.147521101950961</v>
      </c>
    </row>
    <row r="2706" spans="1:6" x14ac:dyDescent="0.3">
      <c r="A2706">
        <v>6</v>
      </c>
      <c r="B2706" s="8">
        <v>387583.65289999999</v>
      </c>
      <c r="C2706" s="8">
        <v>78.03613</v>
      </c>
      <c r="D2706" t="s">
        <v>13</v>
      </c>
      <c r="E2706" s="8">
        <f>IFERROR(Cb23Mt[[#This Row],[DurationMilliseconds]]-B2705,Cb23Mt[[#This Row],[DurationMilliseconds]])</f>
        <v>141.3912999999593</v>
      </c>
      <c r="F2706" s="8">
        <f>Cb23Mt[[#This Row],[PackagePower]]*Cb23Mt[[#This Row],[TimeFrame]]/1000</f>
        <v>11.033629867665825</v>
      </c>
    </row>
    <row r="2707" spans="1:6" x14ac:dyDescent="0.3">
      <c r="A2707">
        <v>6</v>
      </c>
      <c r="B2707" s="8">
        <v>387725.7622</v>
      </c>
      <c r="C2707" s="8">
        <v>79.455179999999999</v>
      </c>
      <c r="D2707" t="s">
        <v>13</v>
      </c>
      <c r="E2707" s="8">
        <f>IFERROR(Cb23Mt[[#This Row],[DurationMilliseconds]]-B2706,Cb23Mt[[#This Row],[DurationMilliseconds]])</f>
        <v>142.10930000001099</v>
      </c>
      <c r="F2707" s="8">
        <f>Cb23Mt[[#This Row],[PackagePower]]*Cb23Mt[[#This Row],[TimeFrame]]/1000</f>
        <v>11.291320011174873</v>
      </c>
    </row>
    <row r="2708" spans="1:6" x14ac:dyDescent="0.3">
      <c r="A2708">
        <v>6</v>
      </c>
      <c r="B2708" s="8">
        <v>387866.41279999999</v>
      </c>
      <c r="C2708" s="8">
        <v>78.562089999999998</v>
      </c>
      <c r="D2708" t="s">
        <v>13</v>
      </c>
      <c r="E2708" s="8">
        <f>IFERROR(Cb23Mt[[#This Row],[DurationMilliseconds]]-B2707,Cb23Mt[[#This Row],[DurationMilliseconds]])</f>
        <v>140.65059999999357</v>
      </c>
      <c r="F2708" s="8">
        <f>Cb23Mt[[#This Row],[PackagePower]]*Cb23Mt[[#This Row],[TimeFrame]]/1000</f>
        <v>11.049805095753495</v>
      </c>
    </row>
    <row r="2709" spans="1:6" x14ac:dyDescent="0.3">
      <c r="A2709">
        <v>6</v>
      </c>
      <c r="B2709" s="8">
        <v>388008.0686</v>
      </c>
      <c r="C2709" s="8">
        <v>78.553100000000001</v>
      </c>
      <c r="D2709" t="s">
        <v>13</v>
      </c>
      <c r="E2709" s="8">
        <f>IFERROR(Cb23Mt[[#This Row],[DurationMilliseconds]]-B2708,Cb23Mt[[#This Row],[DurationMilliseconds]])</f>
        <v>141.65580000000773</v>
      </c>
      <c r="F2709" s="8">
        <f>Cb23Mt[[#This Row],[PackagePower]]*Cb23Mt[[#This Row],[TimeFrame]]/1000</f>
        <v>11.127502222980608</v>
      </c>
    </row>
    <row r="2710" spans="1:6" x14ac:dyDescent="0.3">
      <c r="A2710">
        <v>6</v>
      </c>
      <c r="B2710" s="8">
        <v>388147.76689999999</v>
      </c>
      <c r="C2710" s="8">
        <v>78.27843</v>
      </c>
      <c r="D2710" t="s">
        <v>13</v>
      </c>
      <c r="E2710" s="8">
        <f>IFERROR(Cb23Mt[[#This Row],[DurationMilliseconds]]-B2709,Cb23Mt[[#This Row],[DurationMilliseconds]])</f>
        <v>139.6982999999891</v>
      </c>
      <c r="F2710" s="8">
        <f>Cb23Mt[[#This Row],[PackagePower]]*Cb23Mt[[#This Row],[TimeFrame]]/1000</f>
        <v>10.935363597668147</v>
      </c>
    </row>
    <row r="2711" spans="1:6" x14ac:dyDescent="0.3">
      <c r="A2711">
        <v>6</v>
      </c>
      <c r="B2711" s="8">
        <v>388289.07290000003</v>
      </c>
      <c r="C2711" s="8">
        <v>79.49006</v>
      </c>
      <c r="D2711" t="s">
        <v>13</v>
      </c>
      <c r="E2711" s="8">
        <f>IFERROR(Cb23Mt[[#This Row],[DurationMilliseconds]]-B2710,Cb23Mt[[#This Row],[DurationMilliseconds]])</f>
        <v>141.30600000004051</v>
      </c>
      <c r="F2711" s="8">
        <f>Cb23Mt[[#This Row],[PackagePower]]*Cb23Mt[[#This Row],[TimeFrame]]/1000</f>
        <v>11.232422418363219</v>
      </c>
    </row>
    <row r="2712" spans="1:6" x14ac:dyDescent="0.3">
      <c r="A2712">
        <v>6</v>
      </c>
      <c r="B2712" s="8">
        <v>388429.24369999999</v>
      </c>
      <c r="C2712" s="8">
        <v>78.952489999999997</v>
      </c>
      <c r="D2712" t="s">
        <v>13</v>
      </c>
      <c r="E2712" s="8">
        <f>IFERROR(Cb23Mt[[#This Row],[DurationMilliseconds]]-B2711,Cb23Mt[[#This Row],[DurationMilliseconds]])</f>
        <v>140.17079999996349</v>
      </c>
      <c r="F2712" s="8">
        <f>Cb23Mt[[#This Row],[PackagePower]]*Cb23Mt[[#This Row],[TimeFrame]]/1000</f>
        <v>11.066833685289117</v>
      </c>
    </row>
    <row r="2713" spans="1:6" x14ac:dyDescent="0.3">
      <c r="A2713">
        <v>6</v>
      </c>
      <c r="B2713" s="8">
        <v>388570.9474</v>
      </c>
      <c r="C2713" s="8">
        <v>78.648880000000005</v>
      </c>
      <c r="D2713" t="s">
        <v>13</v>
      </c>
      <c r="E2713" s="8">
        <f>IFERROR(Cb23Mt[[#This Row],[DurationMilliseconds]]-B2712,Cb23Mt[[#This Row],[DurationMilliseconds]])</f>
        <v>141.70370000001276</v>
      </c>
      <c r="F2713" s="8">
        <f>Cb23Mt[[#This Row],[PackagePower]]*Cb23Mt[[#This Row],[TimeFrame]]/1000</f>
        <v>11.144837296857004</v>
      </c>
    </row>
    <row r="2714" spans="1:6" x14ac:dyDescent="0.3">
      <c r="A2714">
        <v>6</v>
      </c>
      <c r="B2714" s="8">
        <v>388729.26850000001</v>
      </c>
      <c r="C2714" s="8">
        <v>79.019940000000005</v>
      </c>
      <c r="D2714" t="s">
        <v>13</v>
      </c>
      <c r="E2714" s="8">
        <f>IFERROR(Cb23Mt[[#This Row],[DurationMilliseconds]]-B2713,Cb23Mt[[#This Row],[DurationMilliseconds]])</f>
        <v>158.32110000000102</v>
      </c>
      <c r="F2714" s="8">
        <f>Cb23Mt[[#This Row],[PackagePower]]*Cb23Mt[[#This Row],[TimeFrame]]/1000</f>
        <v>12.510523822734081</v>
      </c>
    </row>
    <row r="2715" spans="1:6" x14ac:dyDescent="0.3">
      <c r="A2715">
        <v>6</v>
      </c>
      <c r="B2715" s="8">
        <v>388885.82819999999</v>
      </c>
      <c r="C2715" s="8">
        <v>78.631810000000002</v>
      </c>
      <c r="D2715" t="s">
        <v>13</v>
      </c>
      <c r="E2715" s="8">
        <f>IFERROR(Cb23Mt[[#This Row],[DurationMilliseconds]]-B2714,Cb23Mt[[#This Row],[DurationMilliseconds]])</f>
        <v>156.55969999998342</v>
      </c>
      <c r="F2715" s="8">
        <f>Cb23Mt[[#This Row],[PackagePower]]*Cb23Mt[[#This Row],[TimeFrame]]/1000</f>
        <v>12.310572584055697</v>
      </c>
    </row>
    <row r="2716" spans="1:6" x14ac:dyDescent="0.3">
      <c r="A2716">
        <v>6</v>
      </c>
      <c r="B2716" s="8">
        <v>389027.92359999998</v>
      </c>
      <c r="C2716" s="8">
        <v>79.023539999999997</v>
      </c>
      <c r="D2716" t="s">
        <v>13</v>
      </c>
      <c r="E2716" s="8">
        <f>IFERROR(Cb23Mt[[#This Row],[DurationMilliseconds]]-B2715,Cb23Mt[[#This Row],[DurationMilliseconds]])</f>
        <v>142.09539999999106</v>
      </c>
      <c r="F2716" s="8">
        <f>Cb23Mt[[#This Row],[PackagePower]]*Cb23Mt[[#This Row],[TimeFrame]]/1000</f>
        <v>11.228881525715293</v>
      </c>
    </row>
    <row r="2717" spans="1:6" x14ac:dyDescent="0.3">
      <c r="A2717">
        <v>6</v>
      </c>
      <c r="B2717" s="8">
        <v>389169.5024</v>
      </c>
      <c r="C2717" s="8">
        <v>79.015289999999993</v>
      </c>
      <c r="D2717" t="s">
        <v>13</v>
      </c>
      <c r="E2717" s="8">
        <f>IFERROR(Cb23Mt[[#This Row],[DurationMilliseconds]]-B2716,Cb23Mt[[#This Row],[DurationMilliseconds]])</f>
        <v>141.57880000001751</v>
      </c>
      <c r="F2717" s="8">
        <f>Cb23Mt[[#This Row],[PackagePower]]*Cb23Mt[[#This Row],[TimeFrame]]/1000</f>
        <v>11.186889939853383</v>
      </c>
    </row>
    <row r="2718" spans="1:6" x14ac:dyDescent="0.3">
      <c r="A2718">
        <v>6</v>
      </c>
      <c r="B2718" s="8">
        <v>389310.75459999999</v>
      </c>
      <c r="C2718" s="8">
        <v>78.949089999999998</v>
      </c>
      <c r="D2718" t="s">
        <v>13</v>
      </c>
      <c r="E2718" s="8">
        <f>IFERROR(Cb23Mt[[#This Row],[DurationMilliseconds]]-B2717,Cb23Mt[[#This Row],[DurationMilliseconds]])</f>
        <v>141.25219999998808</v>
      </c>
      <c r="F2718" s="8">
        <f>Cb23Mt[[#This Row],[PackagePower]]*Cb23Mt[[#This Row],[TimeFrame]]/1000</f>
        <v>11.151732650497058</v>
      </c>
    </row>
    <row r="2719" spans="1:6" x14ac:dyDescent="0.3">
      <c r="A2719">
        <v>6</v>
      </c>
      <c r="B2719" s="8">
        <v>389452.48930000002</v>
      </c>
      <c r="C2719" s="8">
        <v>79.110960000000006</v>
      </c>
      <c r="D2719" t="s">
        <v>13</v>
      </c>
      <c r="E2719" s="8">
        <f>IFERROR(Cb23Mt[[#This Row],[DurationMilliseconds]]-B2718,Cb23Mt[[#This Row],[DurationMilliseconds]])</f>
        <v>141.73470000002999</v>
      </c>
      <c r="F2719" s="8">
        <f>Cb23Mt[[#This Row],[PackagePower]]*Cb23Mt[[#This Row],[TimeFrame]]/1000</f>
        <v>11.212768182314374</v>
      </c>
    </row>
    <row r="2720" spans="1:6" x14ac:dyDescent="0.3">
      <c r="A2720">
        <v>6</v>
      </c>
      <c r="B2720" s="8">
        <v>389593.27110000001</v>
      </c>
      <c r="C2720" s="8">
        <v>79.040769999999995</v>
      </c>
      <c r="D2720" t="s">
        <v>13</v>
      </c>
      <c r="E2720" s="8">
        <f>IFERROR(Cb23Mt[[#This Row],[DurationMilliseconds]]-B2719,Cb23Mt[[#This Row],[DurationMilliseconds]])</f>
        <v>140.78179999999702</v>
      </c>
      <c r="F2720" s="8">
        <f>Cb23Mt[[#This Row],[PackagePower]]*Cb23Mt[[#This Row],[TimeFrame]]/1000</f>
        <v>11.127501873985764</v>
      </c>
    </row>
    <row r="2721" spans="1:6" x14ac:dyDescent="0.3">
      <c r="A2721">
        <v>6</v>
      </c>
      <c r="B2721" s="8">
        <v>389734.87670000002</v>
      </c>
      <c r="C2721" s="8">
        <v>79.859790000000004</v>
      </c>
      <c r="D2721" t="s">
        <v>13</v>
      </c>
      <c r="E2721" s="8">
        <f>IFERROR(Cb23Mt[[#This Row],[DurationMilliseconds]]-B2720,Cb23Mt[[#This Row],[DurationMilliseconds]])</f>
        <v>141.60560000000987</v>
      </c>
      <c r="F2721" s="8">
        <f>Cb23Mt[[#This Row],[PackagePower]]*Cb23Mt[[#This Row],[TimeFrame]]/1000</f>
        <v>11.308593478824788</v>
      </c>
    </row>
    <row r="2722" spans="1:6" x14ac:dyDescent="0.3">
      <c r="A2722">
        <v>6</v>
      </c>
      <c r="B2722" s="8">
        <v>389876.03379999998</v>
      </c>
      <c r="C2722" s="8">
        <v>78.833650000000006</v>
      </c>
      <c r="D2722" t="s">
        <v>13</v>
      </c>
      <c r="E2722" s="8">
        <f>IFERROR(Cb23Mt[[#This Row],[DurationMilliseconds]]-B2721,Cb23Mt[[#This Row],[DurationMilliseconds]])</f>
        <v>141.15709999995306</v>
      </c>
      <c r="F2722" s="8">
        <f>Cb23Mt[[#This Row],[PackagePower]]*Cb23Mt[[#This Row],[TimeFrame]]/1000</f>
        <v>11.1279294164113</v>
      </c>
    </row>
    <row r="2723" spans="1:6" x14ac:dyDescent="0.3">
      <c r="A2723">
        <v>6</v>
      </c>
      <c r="B2723" s="8">
        <v>390017.8419</v>
      </c>
      <c r="C2723" s="8">
        <v>79.691090000000003</v>
      </c>
      <c r="D2723" t="s">
        <v>13</v>
      </c>
      <c r="E2723" s="8">
        <f>IFERROR(Cb23Mt[[#This Row],[DurationMilliseconds]]-B2722,Cb23Mt[[#This Row],[DurationMilliseconds]])</f>
        <v>141.80810000002384</v>
      </c>
      <c r="F2723" s="8">
        <f>Cb23Mt[[#This Row],[PackagePower]]*Cb23Mt[[#This Row],[TimeFrame]]/1000</f>
        <v>11.300842059830901</v>
      </c>
    </row>
    <row r="2724" spans="1:6" x14ac:dyDescent="0.3">
      <c r="A2724">
        <v>6</v>
      </c>
      <c r="B2724" s="8">
        <v>390159.5955</v>
      </c>
      <c r="C2724" s="8">
        <v>79.187389999999994</v>
      </c>
      <c r="D2724" t="s">
        <v>13</v>
      </c>
      <c r="E2724" s="8">
        <f>IFERROR(Cb23Mt[[#This Row],[DurationMilliseconds]]-B2723,Cb23Mt[[#This Row],[DurationMilliseconds]])</f>
        <v>141.75359999999637</v>
      </c>
      <c r="F2724" s="8">
        <f>Cb23Mt[[#This Row],[PackagePower]]*Cb23Mt[[#This Row],[TimeFrame]]/1000</f>
        <v>11.225097607103711</v>
      </c>
    </row>
    <row r="2725" spans="1:6" x14ac:dyDescent="0.3">
      <c r="A2725">
        <v>6</v>
      </c>
      <c r="B2725" s="8">
        <v>390300.2843</v>
      </c>
      <c r="C2725" s="8">
        <v>79.112979999999993</v>
      </c>
      <c r="D2725" t="s">
        <v>13</v>
      </c>
      <c r="E2725" s="8">
        <f>IFERROR(Cb23Mt[[#This Row],[DurationMilliseconds]]-B2724,Cb23Mt[[#This Row],[DurationMilliseconds]])</f>
        <v>140.68880000000354</v>
      </c>
      <c r="F2725" s="8">
        <f>Cb23Mt[[#This Row],[PackagePower]]*Cb23Mt[[#This Row],[TimeFrame]]/1000</f>
        <v>11.130310220624278</v>
      </c>
    </row>
    <row r="2726" spans="1:6" x14ac:dyDescent="0.3">
      <c r="A2726">
        <v>6</v>
      </c>
      <c r="B2726" s="8">
        <v>390442.05080000003</v>
      </c>
      <c r="C2726" s="8">
        <v>79.237440000000007</v>
      </c>
      <c r="D2726" t="s">
        <v>13</v>
      </c>
      <c r="E2726" s="8">
        <f>IFERROR(Cb23Mt[[#This Row],[DurationMilliseconds]]-B2725,Cb23Mt[[#This Row],[DurationMilliseconds]])</f>
        <v>141.76650000002701</v>
      </c>
      <c r="F2726" s="8">
        <f>Cb23Mt[[#This Row],[PackagePower]]*Cb23Mt[[#This Row],[TimeFrame]]/1000</f>
        <v>11.233214537762143</v>
      </c>
    </row>
    <row r="2727" spans="1:6" x14ac:dyDescent="0.3">
      <c r="A2727">
        <v>6</v>
      </c>
      <c r="B2727" s="8">
        <v>390583.65010000003</v>
      </c>
      <c r="C2727" s="8">
        <v>79.007300000000001</v>
      </c>
      <c r="D2727" t="s">
        <v>13</v>
      </c>
      <c r="E2727" s="8">
        <f>IFERROR(Cb23Mt[[#This Row],[DurationMilliseconds]]-B2726,Cb23Mt[[#This Row],[DurationMilliseconds]])</f>
        <v>141.59930000000168</v>
      </c>
      <c r="F2727" s="8">
        <f>Cb23Mt[[#This Row],[PackagePower]]*Cb23Mt[[#This Row],[TimeFrame]]/1000</f>
        <v>11.187378374890134</v>
      </c>
    </row>
    <row r="2728" spans="1:6" x14ac:dyDescent="0.3">
      <c r="A2728">
        <v>6</v>
      </c>
      <c r="B2728" s="8">
        <v>390724.94559999998</v>
      </c>
      <c r="C2728" s="8">
        <v>79.894679999999994</v>
      </c>
      <c r="D2728" t="s">
        <v>13</v>
      </c>
      <c r="E2728" s="8">
        <f>IFERROR(Cb23Mt[[#This Row],[DurationMilliseconds]]-B2727,Cb23Mt[[#This Row],[DurationMilliseconds]])</f>
        <v>141.29549999994924</v>
      </c>
      <c r="F2728" s="8">
        <f>Cb23Mt[[#This Row],[PackagePower]]*Cb23Mt[[#This Row],[TimeFrame]]/1000</f>
        <v>11.288758757935945</v>
      </c>
    </row>
    <row r="2729" spans="1:6" x14ac:dyDescent="0.3">
      <c r="A2729">
        <v>6</v>
      </c>
      <c r="B2729" s="8">
        <v>390866.56109999999</v>
      </c>
      <c r="C2729" s="8">
        <v>78.815089999999998</v>
      </c>
      <c r="D2729" t="s">
        <v>13</v>
      </c>
      <c r="E2729" s="8">
        <f>IFERROR(Cb23Mt[[#This Row],[DurationMilliseconds]]-B2728,Cb23Mt[[#This Row],[DurationMilliseconds]])</f>
        <v>141.61550000001444</v>
      </c>
      <c r="F2729" s="8">
        <f>Cb23Mt[[#This Row],[PackagePower]]*Cb23Mt[[#This Row],[TimeFrame]]/1000</f>
        <v>11.161438377896138</v>
      </c>
    </row>
    <row r="2730" spans="1:6" x14ac:dyDescent="0.3">
      <c r="A2730">
        <v>6</v>
      </c>
      <c r="B2730" s="8">
        <v>391007.76040000003</v>
      </c>
      <c r="C2730" s="8">
        <v>79.544070000000005</v>
      </c>
      <c r="D2730" t="s">
        <v>13</v>
      </c>
      <c r="E2730" s="8">
        <f>IFERROR(Cb23Mt[[#This Row],[DurationMilliseconds]]-B2729,Cb23Mt[[#This Row],[DurationMilliseconds]])</f>
        <v>141.1993000000366</v>
      </c>
      <c r="F2730" s="8">
        <f>Cb23Mt[[#This Row],[PackagePower]]*Cb23Mt[[#This Row],[TimeFrame]]/1000</f>
        <v>11.231567003153913</v>
      </c>
    </row>
    <row r="2731" spans="1:6" x14ac:dyDescent="0.3">
      <c r="A2731">
        <v>6</v>
      </c>
      <c r="B2731" s="8">
        <v>391149.44640000002</v>
      </c>
      <c r="C2731" s="8">
        <v>79.665419999999997</v>
      </c>
      <c r="D2731" t="s">
        <v>13</v>
      </c>
      <c r="E2731" s="8">
        <f>IFERROR(Cb23Mt[[#This Row],[DurationMilliseconds]]-B2730,Cb23Mt[[#This Row],[DurationMilliseconds]])</f>
        <v>141.68599999998696</v>
      </c>
      <c r="F2731" s="8">
        <f>Cb23Mt[[#This Row],[PackagePower]]*Cb23Mt[[#This Row],[TimeFrame]]/1000</f>
        <v>11.28747469811896</v>
      </c>
    </row>
    <row r="2732" spans="1:6" x14ac:dyDescent="0.3">
      <c r="A2732">
        <v>6</v>
      </c>
      <c r="B2732" s="8">
        <v>391289.75650000002</v>
      </c>
      <c r="C2732" s="8">
        <v>79.005039999999994</v>
      </c>
      <c r="D2732" t="s">
        <v>13</v>
      </c>
      <c r="E2732" s="8">
        <f>IFERROR(Cb23Mt[[#This Row],[DurationMilliseconds]]-B2731,Cb23Mt[[#This Row],[DurationMilliseconds]])</f>
        <v>140.31010000000242</v>
      </c>
      <c r="F2732" s="8">
        <f>Cb23Mt[[#This Row],[PackagePower]]*Cb23Mt[[#This Row],[TimeFrame]]/1000</f>
        <v>11.08520506290419</v>
      </c>
    </row>
    <row r="2733" spans="1:6" x14ac:dyDescent="0.3">
      <c r="A2733">
        <v>6</v>
      </c>
      <c r="B2733" s="8">
        <v>391430.96389999997</v>
      </c>
      <c r="C2733" s="8">
        <v>79.364459999999994</v>
      </c>
      <c r="D2733" t="s">
        <v>13</v>
      </c>
      <c r="E2733" s="8">
        <f>IFERROR(Cb23Mt[[#This Row],[DurationMilliseconds]]-B2732,Cb23Mt[[#This Row],[DurationMilliseconds]])</f>
        <v>141.20739999995567</v>
      </c>
      <c r="F2733" s="8">
        <f>Cb23Mt[[#This Row],[PackagePower]]*Cb23Mt[[#This Row],[TimeFrame]]/1000</f>
        <v>11.20684904900048</v>
      </c>
    </row>
    <row r="2734" spans="1:6" x14ac:dyDescent="0.3">
      <c r="A2734">
        <v>6</v>
      </c>
      <c r="B2734" s="8">
        <v>391572.63319999998</v>
      </c>
      <c r="C2734" s="8">
        <v>79.636039999999994</v>
      </c>
      <c r="D2734" t="s">
        <v>13</v>
      </c>
      <c r="E2734" s="8">
        <f>IFERROR(Cb23Mt[[#This Row],[DurationMilliseconds]]-B2733,Cb23Mt[[#This Row],[DurationMilliseconds]])</f>
        <v>141.66930000000866</v>
      </c>
      <c r="F2734" s="8">
        <f>Cb23Mt[[#This Row],[PackagePower]]*Cb23Mt[[#This Row],[TimeFrame]]/1000</f>
        <v>11.281982041572688</v>
      </c>
    </row>
    <row r="2735" spans="1:6" x14ac:dyDescent="0.3">
      <c r="A2735">
        <v>6</v>
      </c>
      <c r="B2735" s="8">
        <v>391714.7867</v>
      </c>
      <c r="C2735" s="8">
        <v>79.445939999999993</v>
      </c>
      <c r="D2735" t="s">
        <v>13</v>
      </c>
      <c r="E2735" s="8">
        <f>IFERROR(Cb23Mt[[#This Row],[DurationMilliseconds]]-B2734,Cb23Mt[[#This Row],[DurationMilliseconds]])</f>
        <v>142.1535000000149</v>
      </c>
      <c r="F2735" s="8">
        <f>Cb23Mt[[#This Row],[PackagePower]]*Cb23Mt[[#This Row],[TimeFrame]]/1000</f>
        <v>11.293518431791183</v>
      </c>
    </row>
    <row r="2736" spans="1:6" x14ac:dyDescent="0.3">
      <c r="A2736">
        <v>6</v>
      </c>
      <c r="B2736" s="8">
        <v>391855.05589999998</v>
      </c>
      <c r="C2736" s="8">
        <v>79.502799999999993</v>
      </c>
      <c r="D2736" t="s">
        <v>13</v>
      </c>
      <c r="E2736" s="8">
        <f>IFERROR(Cb23Mt[[#This Row],[DurationMilliseconds]]-B2735,Cb23Mt[[#This Row],[DurationMilliseconds]])</f>
        <v>140.26919999998063</v>
      </c>
      <c r="F2736" s="8">
        <f>Cb23Mt[[#This Row],[PackagePower]]*Cb23Mt[[#This Row],[TimeFrame]]/1000</f>
        <v>11.151794153758459</v>
      </c>
    </row>
    <row r="2737" spans="1:6" x14ac:dyDescent="0.3">
      <c r="A2737">
        <v>6</v>
      </c>
      <c r="B2737" s="8">
        <v>391995.26579999999</v>
      </c>
      <c r="C2737" s="8">
        <v>79.414540000000002</v>
      </c>
      <c r="D2737" t="s">
        <v>13</v>
      </c>
      <c r="E2737" s="8">
        <f>IFERROR(Cb23Mt[[#This Row],[DurationMilliseconds]]-B2736,Cb23Mt[[#This Row],[DurationMilliseconds]])</f>
        <v>140.20990000001621</v>
      </c>
      <c r="F2737" s="8">
        <f>Cb23Mt[[#This Row],[PackagePower]]*Cb23Mt[[#This Row],[TimeFrame]]/1000</f>
        <v>11.134704711947286</v>
      </c>
    </row>
    <row r="2738" spans="1:6" x14ac:dyDescent="0.3">
      <c r="A2738">
        <v>6</v>
      </c>
      <c r="B2738" s="8">
        <v>392151.50300000003</v>
      </c>
      <c r="C2738" s="8">
        <v>79.580349999999996</v>
      </c>
      <c r="D2738" t="s">
        <v>13</v>
      </c>
      <c r="E2738" s="8">
        <f>IFERROR(Cb23Mt[[#This Row],[DurationMilliseconds]]-B2737,Cb23Mt[[#This Row],[DurationMilliseconds]])</f>
        <v>156.23720000003232</v>
      </c>
      <c r="F2738" s="8">
        <f>Cb23Mt[[#This Row],[PackagePower]]*Cb23Mt[[#This Row],[TimeFrame]]/1000</f>
        <v>12.433411059022571</v>
      </c>
    </row>
    <row r="2739" spans="1:6" x14ac:dyDescent="0.3">
      <c r="A2739">
        <v>6</v>
      </c>
      <c r="B2739" s="8">
        <v>392292.69660000002</v>
      </c>
      <c r="C2739" s="8">
        <v>79.165149999999997</v>
      </c>
      <c r="D2739" t="s">
        <v>13</v>
      </c>
      <c r="E2739" s="8">
        <f>IFERROR(Cb23Mt[[#This Row],[DurationMilliseconds]]-B2738,Cb23Mt[[#This Row],[DurationMilliseconds]])</f>
        <v>141.1935999999987</v>
      </c>
      <c r="F2739" s="8">
        <f>Cb23Mt[[#This Row],[PackagePower]]*Cb23Mt[[#This Row],[TimeFrame]]/1000</f>
        <v>11.177612523039896</v>
      </c>
    </row>
    <row r="2740" spans="1:6" x14ac:dyDescent="0.3">
      <c r="A2740">
        <v>6</v>
      </c>
      <c r="B2740" s="8">
        <v>392449.45620000002</v>
      </c>
      <c r="C2740" s="8">
        <v>79.732150000000004</v>
      </c>
      <c r="D2740" t="s">
        <v>13</v>
      </c>
      <c r="E2740" s="8">
        <f>IFERROR(Cb23Mt[[#This Row],[DurationMilliseconds]]-B2739,Cb23Mt[[#This Row],[DurationMilliseconds]])</f>
        <v>156.75959999999031</v>
      </c>
      <c r="F2740" s="8">
        <f>Cb23Mt[[#This Row],[PackagePower]]*Cb23Mt[[#This Row],[TimeFrame]]/1000</f>
        <v>12.498779941139228</v>
      </c>
    </row>
    <row r="2741" spans="1:6" x14ac:dyDescent="0.3">
      <c r="A2741">
        <v>6</v>
      </c>
      <c r="B2741" s="8">
        <v>392591.08350000001</v>
      </c>
      <c r="C2741" s="8">
        <v>79.876859999999994</v>
      </c>
      <c r="D2741" t="s">
        <v>13</v>
      </c>
      <c r="E2741" s="8">
        <f>IFERROR(Cb23Mt[[#This Row],[DurationMilliseconds]]-B2740,Cb23Mt[[#This Row],[DurationMilliseconds]])</f>
        <v>141.62729999999283</v>
      </c>
      <c r="F2741" s="8">
        <f>Cb23Mt[[#This Row],[PackagePower]]*Cb23Mt[[#This Row],[TimeFrame]]/1000</f>
        <v>11.312744014277426</v>
      </c>
    </row>
    <row r="2742" spans="1:6" x14ac:dyDescent="0.3">
      <c r="A2742">
        <v>6</v>
      </c>
      <c r="B2742" s="8">
        <v>392732.25760000001</v>
      </c>
      <c r="C2742" s="8">
        <v>79.489530000000002</v>
      </c>
      <c r="D2742" t="s">
        <v>13</v>
      </c>
      <c r="E2742" s="8">
        <f>IFERROR(Cb23Mt[[#This Row],[DurationMilliseconds]]-B2741,Cb23Mt[[#This Row],[DurationMilliseconds]])</f>
        <v>141.17410000000382</v>
      </c>
      <c r="F2742" s="8">
        <f>Cb23Mt[[#This Row],[PackagePower]]*Cb23Mt[[#This Row],[TimeFrame]]/1000</f>
        <v>11.221862857173305</v>
      </c>
    </row>
    <row r="2743" spans="1:6" x14ac:dyDescent="0.3">
      <c r="A2743">
        <v>6</v>
      </c>
      <c r="B2743" s="8">
        <v>392873.94660000002</v>
      </c>
      <c r="C2743" s="8">
        <v>78.719489999999993</v>
      </c>
      <c r="D2743" t="s">
        <v>13</v>
      </c>
      <c r="E2743" s="8">
        <f>IFERROR(Cb23Mt[[#This Row],[DurationMilliseconds]]-B2742,Cb23Mt[[#This Row],[DurationMilliseconds]])</f>
        <v>141.68900000001304</v>
      </c>
      <c r="F2743" s="8">
        <f>Cb23Mt[[#This Row],[PackagePower]]*Cb23Mt[[#This Row],[TimeFrame]]/1000</f>
        <v>11.153685818611025</v>
      </c>
    </row>
    <row r="2744" spans="1:6" x14ac:dyDescent="0.3">
      <c r="A2744">
        <v>6</v>
      </c>
      <c r="B2744" s="8">
        <v>393015.67950000003</v>
      </c>
      <c r="C2744" s="8">
        <v>79.643799999999999</v>
      </c>
      <c r="D2744" t="s">
        <v>13</v>
      </c>
      <c r="E2744" s="8">
        <f>IFERROR(Cb23Mt[[#This Row],[DurationMilliseconds]]-B2743,Cb23Mt[[#This Row],[DurationMilliseconds]])</f>
        <v>141.7329000000027</v>
      </c>
      <c r="F2744" s="8">
        <f>Cb23Mt[[#This Row],[PackagePower]]*Cb23Mt[[#This Row],[TimeFrame]]/1000</f>
        <v>11.288146741020215</v>
      </c>
    </row>
    <row r="2745" spans="1:6" x14ac:dyDescent="0.3">
      <c r="A2745">
        <v>6</v>
      </c>
      <c r="B2745" s="8">
        <v>393157.87339999998</v>
      </c>
      <c r="C2745" s="8">
        <v>80.110579999999999</v>
      </c>
      <c r="D2745" t="s">
        <v>13</v>
      </c>
      <c r="E2745" s="8">
        <f>IFERROR(Cb23Mt[[#This Row],[DurationMilliseconds]]-B2744,Cb23Mt[[#This Row],[DurationMilliseconds]])</f>
        <v>142.19389999995474</v>
      </c>
      <c r="F2745" s="8">
        <f>Cb23Mt[[#This Row],[PackagePower]]*Cb23Mt[[#This Row],[TimeFrame]]/1000</f>
        <v>11.391235801458373</v>
      </c>
    </row>
    <row r="2746" spans="1:6" x14ac:dyDescent="0.3">
      <c r="A2746">
        <v>6</v>
      </c>
      <c r="B2746" s="8">
        <v>393299.08720000001</v>
      </c>
      <c r="C2746" s="8">
        <v>79.696259999999995</v>
      </c>
      <c r="D2746" t="s">
        <v>13</v>
      </c>
      <c r="E2746" s="8">
        <f>IFERROR(Cb23Mt[[#This Row],[DurationMilliseconds]]-B2745,Cb23Mt[[#This Row],[DurationMilliseconds]])</f>
        <v>141.21380000002682</v>
      </c>
      <c r="F2746" s="8">
        <f>Cb23Mt[[#This Row],[PackagePower]]*Cb23Mt[[#This Row],[TimeFrame]]/1000</f>
        <v>11.254211720390137</v>
      </c>
    </row>
    <row r="2747" spans="1:6" x14ac:dyDescent="0.3">
      <c r="A2747">
        <v>6</v>
      </c>
      <c r="B2747" s="8">
        <v>393439.27020000003</v>
      </c>
      <c r="C2747" s="8">
        <v>79.412360000000007</v>
      </c>
      <c r="D2747" t="s">
        <v>13</v>
      </c>
      <c r="E2747" s="8">
        <f>IFERROR(Cb23Mt[[#This Row],[DurationMilliseconds]]-B2746,Cb23Mt[[#This Row],[DurationMilliseconds]])</f>
        <v>140.18300000001909</v>
      </c>
      <c r="F2747" s="8">
        <f>Cb23Mt[[#This Row],[PackagePower]]*Cb23Mt[[#This Row],[TimeFrame]]/1000</f>
        <v>11.132262861881518</v>
      </c>
    </row>
    <row r="2748" spans="1:6" x14ac:dyDescent="0.3">
      <c r="A2748">
        <v>6</v>
      </c>
      <c r="B2748" s="8">
        <v>393580.20500000002</v>
      </c>
      <c r="C2748" s="8">
        <v>79.201819999999998</v>
      </c>
      <c r="D2748" t="s">
        <v>13</v>
      </c>
      <c r="E2748" s="8">
        <f>IFERROR(Cb23Mt[[#This Row],[DurationMilliseconds]]-B2747,Cb23Mt[[#This Row],[DurationMilliseconds]])</f>
        <v>140.93479999998817</v>
      </c>
      <c r="F2748" s="8">
        <f>Cb23Mt[[#This Row],[PackagePower]]*Cb23Mt[[#This Row],[TimeFrame]]/1000</f>
        <v>11.162292661335062</v>
      </c>
    </row>
    <row r="2749" spans="1:6" x14ac:dyDescent="0.3">
      <c r="A2749">
        <v>6</v>
      </c>
      <c r="B2749" s="8">
        <v>393720.91450000001</v>
      </c>
      <c r="C2749" s="8">
        <v>79.922460000000001</v>
      </c>
      <c r="D2749" t="s">
        <v>13</v>
      </c>
      <c r="E2749" s="8">
        <f>IFERROR(Cb23Mt[[#This Row],[DurationMilliseconds]]-B2748,Cb23Mt[[#This Row],[DurationMilliseconds]])</f>
        <v>140.70949999999721</v>
      </c>
      <c r="F2749" s="8">
        <f>Cb23Mt[[#This Row],[PackagePower]]*Cb23Mt[[#This Row],[TimeFrame]]/1000</f>
        <v>11.245849385369777</v>
      </c>
    </row>
    <row r="2750" spans="1:6" x14ac:dyDescent="0.3">
      <c r="A2750">
        <v>6</v>
      </c>
      <c r="B2750" s="8">
        <v>393862.0724</v>
      </c>
      <c r="C2750" s="8">
        <v>79.843699999999998</v>
      </c>
      <c r="D2750" t="s">
        <v>13</v>
      </c>
      <c r="E2750" s="8">
        <f>IFERROR(Cb23Mt[[#This Row],[DurationMilliseconds]]-B2749,Cb23Mt[[#This Row],[DurationMilliseconds]])</f>
        <v>141.15789999999106</v>
      </c>
      <c r="F2750" s="8">
        <f>Cb23Mt[[#This Row],[PackagePower]]*Cb23Mt[[#This Row],[TimeFrame]]/1000</f>
        <v>11.270569020229287</v>
      </c>
    </row>
    <row r="2751" spans="1:6" x14ac:dyDescent="0.3">
      <c r="A2751">
        <v>6</v>
      </c>
      <c r="B2751" s="8">
        <v>394003.79840000003</v>
      </c>
      <c r="C2751" s="8">
        <v>79.614940000000004</v>
      </c>
      <c r="D2751" t="s">
        <v>13</v>
      </c>
      <c r="E2751" s="8">
        <f>IFERROR(Cb23Mt[[#This Row],[DurationMilliseconds]]-B2750,Cb23Mt[[#This Row],[DurationMilliseconds]])</f>
        <v>141.72600000002421</v>
      </c>
      <c r="F2751" s="8">
        <f>Cb23Mt[[#This Row],[PackagePower]]*Cb23Mt[[#This Row],[TimeFrame]]/1000</f>
        <v>11.28350698644193</v>
      </c>
    </row>
    <row r="2752" spans="1:6" x14ac:dyDescent="0.3">
      <c r="A2752">
        <v>6</v>
      </c>
      <c r="B2752" s="8">
        <v>394144.99040000001</v>
      </c>
      <c r="C2752" s="8">
        <v>79.264600000000002</v>
      </c>
      <c r="D2752" t="s">
        <v>13</v>
      </c>
      <c r="E2752" s="8">
        <f>IFERROR(Cb23Mt[[#This Row],[DurationMilliseconds]]-B2751,Cb23Mt[[#This Row],[DurationMilliseconds]])</f>
        <v>141.19199999998091</v>
      </c>
      <c r="F2752" s="8">
        <f>Cb23Mt[[#This Row],[PackagePower]]*Cb23Mt[[#This Row],[TimeFrame]]/1000</f>
        <v>11.191527403198487</v>
      </c>
    </row>
    <row r="2753" spans="1:6" x14ac:dyDescent="0.3">
      <c r="A2753">
        <v>6</v>
      </c>
      <c r="B2753" s="8">
        <v>394286.08500000002</v>
      </c>
      <c r="C2753" s="8">
        <v>79.842749999999995</v>
      </c>
      <c r="D2753" t="s">
        <v>13</v>
      </c>
      <c r="E2753" s="8">
        <f>IFERROR(Cb23Mt[[#This Row],[DurationMilliseconds]]-B2752,Cb23Mt[[#This Row],[DurationMilliseconds]])</f>
        <v>141.09460000001127</v>
      </c>
      <c r="F2753" s="8">
        <f>Cb23Mt[[#This Row],[PackagePower]]*Cb23Mt[[#This Row],[TimeFrame]]/1000</f>
        <v>11.265380874150898</v>
      </c>
    </row>
    <row r="2754" spans="1:6" x14ac:dyDescent="0.3">
      <c r="A2754">
        <v>6</v>
      </c>
      <c r="B2754" s="8">
        <v>394427.97120000003</v>
      </c>
      <c r="C2754" s="8">
        <v>79.912210000000002</v>
      </c>
      <c r="D2754" t="s">
        <v>13</v>
      </c>
      <c r="E2754" s="8">
        <f>IFERROR(Cb23Mt[[#This Row],[DurationMilliseconds]]-B2753,Cb23Mt[[#This Row],[DurationMilliseconds]])</f>
        <v>141.8862000000081</v>
      </c>
      <c r="F2754" s="8">
        <f>Cb23Mt[[#This Row],[PackagePower]]*Cb23Mt[[#This Row],[TimeFrame]]/1000</f>
        <v>11.338439810502649</v>
      </c>
    </row>
    <row r="2755" spans="1:6" x14ac:dyDescent="0.3">
      <c r="A2755">
        <v>6</v>
      </c>
      <c r="B2755" s="8">
        <v>394569.20819999999</v>
      </c>
      <c r="C2755" s="8">
        <v>80.030169999999998</v>
      </c>
      <c r="D2755" t="s">
        <v>13</v>
      </c>
      <c r="E2755" s="8">
        <f>IFERROR(Cb23Mt[[#This Row],[DurationMilliseconds]]-B2754,Cb23Mt[[#This Row],[DurationMilliseconds]])</f>
        <v>141.23699999996461</v>
      </c>
      <c r="F2755" s="8">
        <f>Cb23Mt[[#This Row],[PackagePower]]*Cb23Mt[[#This Row],[TimeFrame]]/1000</f>
        <v>11.303221120287168</v>
      </c>
    </row>
    <row r="2756" spans="1:6" x14ac:dyDescent="0.3">
      <c r="A2756">
        <v>6</v>
      </c>
      <c r="B2756" s="8">
        <v>394709.9105</v>
      </c>
      <c r="C2756" s="8">
        <v>79.948670000000007</v>
      </c>
      <c r="D2756" t="s">
        <v>13</v>
      </c>
      <c r="E2756" s="8">
        <f>IFERROR(Cb23Mt[[#This Row],[DurationMilliseconds]]-B2755,Cb23Mt[[#This Row],[DurationMilliseconds]])</f>
        <v>140.70230000000447</v>
      </c>
      <c r="F2756" s="8">
        <f>Cb23Mt[[#This Row],[PackagePower]]*Cb23Mt[[#This Row],[TimeFrame]]/1000</f>
        <v>11.248961750941358</v>
      </c>
    </row>
    <row r="2757" spans="1:6" x14ac:dyDescent="0.3">
      <c r="A2757">
        <v>6</v>
      </c>
      <c r="B2757" s="8">
        <v>394850.67509999999</v>
      </c>
      <c r="C2757" s="8">
        <v>79.547340000000005</v>
      </c>
      <c r="D2757" t="s">
        <v>13</v>
      </c>
      <c r="E2757" s="8">
        <f>IFERROR(Cb23Mt[[#This Row],[DurationMilliseconds]]-B2756,Cb23Mt[[#This Row],[DurationMilliseconds]])</f>
        <v>140.76459999999497</v>
      </c>
      <c r="F2757" s="8">
        <f>Cb23Mt[[#This Row],[PackagePower]]*Cb23Mt[[#This Row],[TimeFrame]]/1000</f>
        <v>11.197449496163602</v>
      </c>
    </row>
    <row r="2758" spans="1:6" x14ac:dyDescent="0.3">
      <c r="A2758">
        <v>6</v>
      </c>
      <c r="B2758" s="8">
        <v>394991.87790000002</v>
      </c>
      <c r="C2758" s="8">
        <v>79.93674</v>
      </c>
      <c r="D2758" t="s">
        <v>13</v>
      </c>
      <c r="E2758" s="8">
        <f>IFERROR(Cb23Mt[[#This Row],[DurationMilliseconds]]-B2757,Cb23Mt[[#This Row],[DurationMilliseconds]])</f>
        <v>141.20280000002822</v>
      </c>
      <c r="F2758" s="8">
        <f>Cb23Mt[[#This Row],[PackagePower]]*Cb23Mt[[#This Row],[TimeFrame]]/1000</f>
        <v>11.287291510874256</v>
      </c>
    </row>
    <row r="2759" spans="1:6" x14ac:dyDescent="0.3">
      <c r="A2759">
        <v>6</v>
      </c>
      <c r="B2759" s="8">
        <v>395133.65850000002</v>
      </c>
      <c r="C2759" s="8">
        <v>79.72936</v>
      </c>
      <c r="D2759" t="s">
        <v>13</v>
      </c>
      <c r="E2759" s="8">
        <f>IFERROR(Cb23Mt[[#This Row],[DurationMilliseconds]]-B2758,Cb23Mt[[#This Row],[DurationMilliseconds]])</f>
        <v>141.78059999999823</v>
      </c>
      <c r="F2759" s="8">
        <f>Cb23Mt[[#This Row],[PackagePower]]*Cb23Mt[[#This Row],[TimeFrame]]/1000</f>
        <v>11.30407649841586</v>
      </c>
    </row>
    <row r="2760" spans="1:6" x14ac:dyDescent="0.3">
      <c r="A2760">
        <v>6</v>
      </c>
      <c r="B2760" s="8">
        <v>395275.31579999998</v>
      </c>
      <c r="C2760" s="8">
        <v>79.960769999999997</v>
      </c>
      <c r="D2760" t="s">
        <v>13</v>
      </c>
      <c r="E2760" s="8">
        <f>IFERROR(Cb23Mt[[#This Row],[DurationMilliseconds]]-B2759,Cb23Mt[[#This Row],[DurationMilliseconds]])</f>
        <v>141.65729999996256</v>
      </c>
      <c r="F2760" s="8">
        <f>Cb23Mt[[#This Row],[PackagePower]]*Cb23Mt[[#This Row],[TimeFrame]]/1000</f>
        <v>11.327026784118006</v>
      </c>
    </row>
    <row r="2761" spans="1:6" x14ac:dyDescent="0.3">
      <c r="A2761">
        <v>6</v>
      </c>
      <c r="B2761" s="8">
        <v>395416.5478</v>
      </c>
      <c r="C2761" s="8">
        <v>79.98245</v>
      </c>
      <c r="D2761" t="s">
        <v>13</v>
      </c>
      <c r="E2761" s="8">
        <f>IFERROR(Cb23Mt[[#This Row],[DurationMilliseconds]]-B2760,Cb23Mt[[#This Row],[DurationMilliseconds]])</f>
        <v>141.23200000001816</v>
      </c>
      <c r="F2761" s="8">
        <f>Cb23Mt[[#This Row],[PackagePower]]*Cb23Mt[[#This Row],[TimeFrame]]/1000</f>
        <v>11.296081378401452</v>
      </c>
    </row>
    <row r="2762" spans="1:6" x14ac:dyDescent="0.3">
      <c r="A2762">
        <v>6</v>
      </c>
      <c r="B2762" s="8">
        <v>395558.25679999997</v>
      </c>
      <c r="C2762" s="8">
        <v>80.264099999999999</v>
      </c>
      <c r="D2762" t="s">
        <v>13</v>
      </c>
      <c r="E2762" s="8">
        <f>IFERROR(Cb23Mt[[#This Row],[DurationMilliseconds]]-B2761,Cb23Mt[[#This Row],[DurationMilliseconds]])</f>
        <v>141.70899999997346</v>
      </c>
      <c r="F2762" s="8">
        <f>Cb23Mt[[#This Row],[PackagePower]]*Cb23Mt[[#This Row],[TimeFrame]]/1000</f>
        <v>11.374145346897869</v>
      </c>
    </row>
    <row r="2763" spans="1:6" x14ac:dyDescent="0.3">
      <c r="A2763">
        <v>6</v>
      </c>
      <c r="B2763" s="8">
        <v>395715.9681</v>
      </c>
      <c r="C2763" s="8">
        <v>79.831519999999998</v>
      </c>
      <c r="D2763" t="s">
        <v>13</v>
      </c>
      <c r="E2763" s="8">
        <f>IFERROR(Cb23Mt[[#This Row],[DurationMilliseconds]]-B2762,Cb23Mt[[#This Row],[DurationMilliseconds]])</f>
        <v>157.71130000002449</v>
      </c>
      <c r="F2763" s="8">
        <f>Cb23Mt[[#This Row],[PackagePower]]*Cb23Mt[[#This Row],[TimeFrame]]/1000</f>
        <v>12.590332800177956</v>
      </c>
    </row>
    <row r="2764" spans="1:6" x14ac:dyDescent="0.3">
      <c r="A2764">
        <v>6</v>
      </c>
      <c r="B2764" s="8">
        <v>395858.15529999998</v>
      </c>
      <c r="C2764" s="8">
        <v>79.951669999999993</v>
      </c>
      <c r="D2764" t="s">
        <v>13</v>
      </c>
      <c r="E2764" s="8">
        <f>IFERROR(Cb23Mt[[#This Row],[DurationMilliseconds]]-B2763,Cb23Mt[[#This Row],[DurationMilliseconds]])</f>
        <v>142.18719999998575</v>
      </c>
      <c r="F2764" s="8">
        <f>Cb23Mt[[#This Row],[PackagePower]]*Cb23Mt[[#This Row],[TimeFrame]]/1000</f>
        <v>11.368104092622859</v>
      </c>
    </row>
    <row r="2765" spans="1:6" x14ac:dyDescent="0.3">
      <c r="A2765">
        <v>6</v>
      </c>
      <c r="B2765" s="8">
        <v>395997.37729999999</v>
      </c>
      <c r="C2765" s="8">
        <v>79.742199999999997</v>
      </c>
      <c r="D2765" t="s">
        <v>13</v>
      </c>
      <c r="E2765" s="8">
        <f>IFERROR(Cb23Mt[[#This Row],[DurationMilliseconds]]-B2764,Cb23Mt[[#This Row],[DurationMilliseconds]])</f>
        <v>139.22200000000885</v>
      </c>
      <c r="F2765" s="8">
        <f>Cb23Mt[[#This Row],[PackagePower]]*Cb23Mt[[#This Row],[TimeFrame]]/1000</f>
        <v>11.101868568400706</v>
      </c>
    </row>
    <row r="2766" spans="1:6" x14ac:dyDescent="0.3">
      <c r="A2766">
        <v>6</v>
      </c>
      <c r="B2766" s="8">
        <v>396139.09539999999</v>
      </c>
      <c r="C2766" s="8">
        <v>80.227509999999995</v>
      </c>
      <c r="D2766" t="s">
        <v>13</v>
      </c>
      <c r="E2766" s="8">
        <f>IFERROR(Cb23Mt[[#This Row],[DurationMilliseconds]]-B2765,Cb23Mt[[#This Row],[DurationMilliseconds]])</f>
        <v>141.71809999999823</v>
      </c>
      <c r="F2766" s="8">
        <f>Cb23Mt[[#This Row],[PackagePower]]*Cb23Mt[[#This Row],[TimeFrame]]/1000</f>
        <v>11.369690284930858</v>
      </c>
    </row>
    <row r="2767" spans="1:6" x14ac:dyDescent="0.3">
      <c r="A2767">
        <v>6</v>
      </c>
      <c r="B2767" s="8">
        <v>396280.82659999997</v>
      </c>
      <c r="C2767" s="8">
        <v>80.315259999999995</v>
      </c>
      <c r="D2767" t="s">
        <v>13</v>
      </c>
      <c r="E2767" s="8">
        <f>IFERROR(Cb23Mt[[#This Row],[DurationMilliseconds]]-B2766,Cb23Mt[[#This Row],[DurationMilliseconds]])</f>
        <v>141.73119999998016</v>
      </c>
      <c r="F2767" s="8">
        <f>Cb23Mt[[#This Row],[PackagePower]]*Cb23Mt[[#This Row],[TimeFrame]]/1000</f>
        <v>11.383178178110406</v>
      </c>
    </row>
    <row r="2768" spans="1:6" x14ac:dyDescent="0.3">
      <c r="A2768">
        <v>6</v>
      </c>
      <c r="B2768" s="8">
        <v>396421.53690000001</v>
      </c>
      <c r="C2768" s="8">
        <v>79.626180000000005</v>
      </c>
      <c r="D2768" t="s">
        <v>13</v>
      </c>
      <c r="E2768" s="8">
        <f>IFERROR(Cb23Mt[[#This Row],[DurationMilliseconds]]-B2767,Cb23Mt[[#This Row],[DurationMilliseconds]])</f>
        <v>140.7103000000352</v>
      </c>
      <c r="F2768" s="8">
        <f>Cb23Mt[[#This Row],[PackagePower]]*Cb23Mt[[#This Row],[TimeFrame]]/1000</f>
        <v>11.204223675656804</v>
      </c>
    </row>
    <row r="2769" spans="1:6" x14ac:dyDescent="0.3">
      <c r="A2769">
        <v>6</v>
      </c>
      <c r="B2769" s="8">
        <v>396563.23389999999</v>
      </c>
      <c r="C2769" s="8">
        <v>80.051220000000001</v>
      </c>
      <c r="D2769" t="s">
        <v>13</v>
      </c>
      <c r="E2769" s="8">
        <f>IFERROR(Cb23Mt[[#This Row],[DurationMilliseconds]]-B2768,Cb23Mt[[#This Row],[DurationMilliseconds]])</f>
        <v>141.69699999998556</v>
      </c>
      <c r="F2769" s="8">
        <f>Cb23Mt[[#This Row],[PackagePower]]*Cb23Mt[[#This Row],[TimeFrame]]/1000</f>
        <v>11.343017720338844</v>
      </c>
    </row>
    <row r="2770" spans="1:6" x14ac:dyDescent="0.3">
      <c r="A2770">
        <v>6</v>
      </c>
      <c r="B2770" s="8">
        <v>396704.18070000003</v>
      </c>
      <c r="C2770" s="8">
        <v>79.743729999999999</v>
      </c>
      <c r="D2770" t="s">
        <v>13</v>
      </c>
      <c r="E2770" s="8">
        <f>IFERROR(Cb23Mt[[#This Row],[DurationMilliseconds]]-B2769,Cb23Mt[[#This Row],[DurationMilliseconds]])</f>
        <v>140.94680000003427</v>
      </c>
      <c r="F2770" s="8">
        <f>Cb23Mt[[#This Row],[PackagePower]]*Cb23Mt[[#This Row],[TimeFrame]]/1000</f>
        <v>11.239623563566733</v>
      </c>
    </row>
    <row r="2771" spans="1:6" x14ac:dyDescent="0.3">
      <c r="A2771">
        <v>6</v>
      </c>
      <c r="B2771" s="8">
        <v>396846.21139999997</v>
      </c>
      <c r="C2771" s="8">
        <v>79.846810000000005</v>
      </c>
      <c r="D2771" t="s">
        <v>13</v>
      </c>
      <c r="E2771" s="8">
        <f>IFERROR(Cb23Mt[[#This Row],[DurationMilliseconds]]-B2770,Cb23Mt[[#This Row],[DurationMilliseconds]])</f>
        <v>142.03069999994477</v>
      </c>
      <c r="F2771" s="8">
        <f>Cb23Mt[[#This Row],[PackagePower]]*Cb23Mt[[#This Row],[TimeFrame]]/1000</f>
        <v>11.340698317062591</v>
      </c>
    </row>
    <row r="2772" spans="1:6" x14ac:dyDescent="0.3">
      <c r="A2772">
        <v>6</v>
      </c>
      <c r="B2772" s="8">
        <v>396986.93209999998</v>
      </c>
      <c r="C2772" s="8">
        <v>80.61788</v>
      </c>
      <c r="D2772" t="s">
        <v>13</v>
      </c>
      <c r="E2772" s="8">
        <f>IFERROR(Cb23Mt[[#This Row],[DurationMilliseconds]]-B2771,Cb23Mt[[#This Row],[DurationMilliseconds]])</f>
        <v>140.72070000000531</v>
      </c>
      <c r="F2772" s="8">
        <f>Cb23Mt[[#This Row],[PackagePower]]*Cb23Mt[[#This Row],[TimeFrame]]/1000</f>
        <v>11.344604506116427</v>
      </c>
    </row>
    <row r="2773" spans="1:6" x14ac:dyDescent="0.3">
      <c r="A2773">
        <v>6</v>
      </c>
      <c r="B2773" s="8">
        <v>397128.6041</v>
      </c>
      <c r="C2773" s="8">
        <v>79.665980000000005</v>
      </c>
      <c r="D2773" t="s">
        <v>13</v>
      </c>
      <c r="E2773" s="8">
        <f>IFERROR(Cb23Mt[[#This Row],[DurationMilliseconds]]-B2772,Cb23Mt[[#This Row],[DurationMilliseconds]])</f>
        <v>141.67200000002049</v>
      </c>
      <c r="F2773" s="8">
        <f>Cb23Mt[[#This Row],[PackagePower]]*Cb23Mt[[#This Row],[TimeFrame]]/1000</f>
        <v>11.286438718561632</v>
      </c>
    </row>
    <row r="2774" spans="1:6" x14ac:dyDescent="0.3">
      <c r="A2774">
        <v>6</v>
      </c>
      <c r="B2774" s="8">
        <v>397269.75420000002</v>
      </c>
      <c r="C2774" s="8">
        <v>80.055239999999998</v>
      </c>
      <c r="D2774" t="s">
        <v>13</v>
      </c>
      <c r="E2774" s="8">
        <f>IFERROR(Cb23Mt[[#This Row],[DurationMilliseconds]]-B2773,Cb23Mt[[#This Row],[DurationMilliseconds]])</f>
        <v>141.15010000002803</v>
      </c>
      <c r="F2774" s="8">
        <f>Cb23Mt[[#This Row],[PackagePower]]*Cb23Mt[[#This Row],[TimeFrame]]/1000</f>
        <v>11.299805131526243</v>
      </c>
    </row>
    <row r="2775" spans="1:6" x14ac:dyDescent="0.3">
      <c r="A2775">
        <v>6</v>
      </c>
      <c r="B2775" s="8">
        <v>397412.3849</v>
      </c>
      <c r="C2775" s="8">
        <v>79.987210000000005</v>
      </c>
      <c r="D2775" t="s">
        <v>13</v>
      </c>
      <c r="E2775" s="8">
        <f>IFERROR(Cb23Mt[[#This Row],[DurationMilliseconds]]-B2774,Cb23Mt[[#This Row],[DurationMilliseconds]])</f>
        <v>142.6306999999797</v>
      </c>
      <c r="F2775" s="8">
        <f>Cb23Mt[[#This Row],[PackagePower]]*Cb23Mt[[#This Row],[TimeFrame]]/1000</f>
        <v>11.408631753345377</v>
      </c>
    </row>
    <row r="2776" spans="1:6" x14ac:dyDescent="0.3">
      <c r="A2776">
        <v>6</v>
      </c>
      <c r="B2776" s="8">
        <v>397553.52429999999</v>
      </c>
      <c r="C2776" s="8">
        <v>79.876220000000004</v>
      </c>
      <c r="D2776" t="s">
        <v>13</v>
      </c>
      <c r="E2776" s="8">
        <f>IFERROR(Cb23Mt[[#This Row],[DurationMilliseconds]]-B2775,Cb23Mt[[#This Row],[DurationMilliseconds]])</f>
        <v>141.13939999998547</v>
      </c>
      <c r="F2776" s="8">
        <f>Cb23Mt[[#This Row],[PackagePower]]*Cb23Mt[[#This Row],[TimeFrame]]/1000</f>
        <v>11.27368176506684</v>
      </c>
    </row>
    <row r="2777" spans="1:6" x14ac:dyDescent="0.3">
      <c r="A2777">
        <v>6</v>
      </c>
      <c r="B2777" s="8">
        <v>397694.81040000002</v>
      </c>
      <c r="C2777" s="8">
        <v>80.713430000000002</v>
      </c>
      <c r="D2777" t="s">
        <v>13</v>
      </c>
      <c r="E2777" s="8">
        <f>IFERROR(Cb23Mt[[#This Row],[DurationMilliseconds]]-B2776,Cb23Mt[[#This Row],[DurationMilliseconds]])</f>
        <v>141.28610000002664</v>
      </c>
      <c r="F2777" s="8">
        <f>Cb23Mt[[#This Row],[PackagePower]]*Cb23Mt[[#This Row],[TimeFrame]]/1000</f>
        <v>11.40368574232515</v>
      </c>
    </row>
    <row r="2778" spans="1:6" x14ac:dyDescent="0.3">
      <c r="A2778">
        <v>6</v>
      </c>
      <c r="B2778" s="8">
        <v>397836.96549999999</v>
      </c>
      <c r="C2778" s="8">
        <v>80.074910000000003</v>
      </c>
      <c r="D2778" t="s">
        <v>13</v>
      </c>
      <c r="E2778" s="8">
        <f>IFERROR(Cb23Mt[[#This Row],[DurationMilliseconds]]-B2777,Cb23Mt[[#This Row],[DurationMilliseconds]])</f>
        <v>142.15509999997448</v>
      </c>
      <c r="F2778" s="8">
        <f>Cb23Mt[[#This Row],[PackagePower]]*Cb23Mt[[#This Row],[TimeFrame]]/1000</f>
        <v>11.383056838538957</v>
      </c>
    </row>
    <row r="2779" spans="1:6" x14ac:dyDescent="0.3">
      <c r="A2779">
        <v>6</v>
      </c>
      <c r="B2779" s="8">
        <v>397977.86090000003</v>
      </c>
      <c r="C2779" s="8">
        <v>79.703509999999994</v>
      </c>
      <c r="D2779" t="s">
        <v>13</v>
      </c>
      <c r="E2779" s="8">
        <f>IFERROR(Cb23Mt[[#This Row],[DurationMilliseconds]]-B2778,Cb23Mt[[#This Row],[DurationMilliseconds]])</f>
        <v>140.89540000003763</v>
      </c>
      <c r="F2779" s="8">
        <f>Cb23Mt[[#This Row],[PackagePower]]*Cb23Mt[[#This Row],[TimeFrame]]/1000</f>
        <v>11.229857922856997</v>
      </c>
    </row>
    <row r="2780" spans="1:6" x14ac:dyDescent="0.3">
      <c r="A2780">
        <v>6</v>
      </c>
      <c r="B2780" s="8">
        <v>398118.70069999999</v>
      </c>
      <c r="C2780" s="8">
        <v>79.815150000000003</v>
      </c>
      <c r="D2780" t="s">
        <v>13</v>
      </c>
      <c r="E2780" s="8">
        <f>IFERROR(Cb23Mt[[#This Row],[DurationMilliseconds]]-B2779,Cb23Mt[[#This Row],[DurationMilliseconds]])</f>
        <v>140.8397999999579</v>
      </c>
      <c r="F2780" s="8">
        <f>Cb23Mt[[#This Row],[PackagePower]]*Cb23Mt[[#This Row],[TimeFrame]]/1000</f>
        <v>11.241149762966641</v>
      </c>
    </row>
    <row r="2781" spans="1:6" x14ac:dyDescent="0.3">
      <c r="A2781">
        <v>6</v>
      </c>
      <c r="B2781" s="8">
        <v>398260.83980000002</v>
      </c>
      <c r="C2781" s="8">
        <v>80.402109999999993</v>
      </c>
      <c r="D2781" t="s">
        <v>13</v>
      </c>
      <c r="E2781" s="8">
        <f>IFERROR(Cb23Mt[[#This Row],[DurationMilliseconds]]-B2780,Cb23Mt[[#This Row],[DurationMilliseconds]])</f>
        <v>142.13910000002943</v>
      </c>
      <c r="F2781" s="8">
        <f>Cb23Mt[[#This Row],[PackagePower]]*Cb23Mt[[#This Row],[TimeFrame]]/1000</f>
        <v>11.428283553503364</v>
      </c>
    </row>
    <row r="2782" spans="1:6" x14ac:dyDescent="0.3">
      <c r="A2782">
        <v>6</v>
      </c>
      <c r="B2782" s="8">
        <v>398402.09989999997</v>
      </c>
      <c r="C2782" s="8">
        <v>80.231830000000002</v>
      </c>
      <c r="D2782" t="s">
        <v>13</v>
      </c>
      <c r="E2782" s="8">
        <f>IFERROR(Cb23Mt[[#This Row],[DurationMilliseconds]]-B2781,Cb23Mt[[#This Row],[DurationMilliseconds]])</f>
        <v>141.26009999995586</v>
      </c>
      <c r="F2782" s="8">
        <f>Cb23Mt[[#This Row],[PackagePower]]*Cb23Mt[[#This Row],[TimeFrame]]/1000</f>
        <v>11.333556328979459</v>
      </c>
    </row>
    <row r="2783" spans="1:6" x14ac:dyDescent="0.3">
      <c r="A2783">
        <v>6</v>
      </c>
      <c r="B2783" s="8">
        <v>398543.73590000003</v>
      </c>
      <c r="C2783" s="8">
        <v>79.849980000000002</v>
      </c>
      <c r="D2783" t="s">
        <v>13</v>
      </c>
      <c r="E2783" s="8">
        <f>IFERROR(Cb23Mt[[#This Row],[DurationMilliseconds]]-B2782,Cb23Mt[[#This Row],[DurationMilliseconds]])</f>
        <v>141.63600000005681</v>
      </c>
      <c r="F2783" s="8">
        <f>Cb23Mt[[#This Row],[PackagePower]]*Cb23Mt[[#This Row],[TimeFrame]]/1000</f>
        <v>11.309631767284536</v>
      </c>
    </row>
    <row r="2784" spans="1:6" x14ac:dyDescent="0.3">
      <c r="A2784">
        <v>6</v>
      </c>
      <c r="B2784" s="8">
        <v>398685.42820000002</v>
      </c>
      <c r="C2784" s="8">
        <v>80.513059999999996</v>
      </c>
      <c r="D2784" t="s">
        <v>13</v>
      </c>
      <c r="E2784" s="8">
        <f>IFERROR(Cb23Mt[[#This Row],[DurationMilliseconds]]-B2783,Cb23Mt[[#This Row],[DurationMilliseconds]])</f>
        <v>141.69229999999516</v>
      </c>
      <c r="F2784" s="8">
        <f>Cb23Mt[[#This Row],[PackagePower]]*Cb23Mt[[#This Row],[TimeFrame]]/1000</f>
        <v>11.40808065143761</v>
      </c>
    </row>
    <row r="2785" spans="1:6" x14ac:dyDescent="0.3">
      <c r="A2785">
        <v>6</v>
      </c>
      <c r="B2785" s="8">
        <v>398826.56849999999</v>
      </c>
      <c r="C2785" s="8">
        <v>79.954409999999996</v>
      </c>
      <c r="D2785" t="s">
        <v>13</v>
      </c>
      <c r="E2785" s="8">
        <f>IFERROR(Cb23Mt[[#This Row],[DurationMilliseconds]]-B2784,Cb23Mt[[#This Row],[DurationMilliseconds]])</f>
        <v>141.14029999997001</v>
      </c>
      <c r="F2785" s="8">
        <f>Cb23Mt[[#This Row],[PackagePower]]*Cb23Mt[[#This Row],[TimeFrame]]/1000</f>
        <v>11.284789413720603</v>
      </c>
    </row>
    <row r="2786" spans="1:6" x14ac:dyDescent="0.3">
      <c r="A2786">
        <v>6</v>
      </c>
      <c r="B2786" s="8">
        <v>398967.58970000001</v>
      </c>
      <c r="C2786" s="8">
        <v>80.187269999999998</v>
      </c>
      <c r="D2786" t="s">
        <v>13</v>
      </c>
      <c r="E2786" s="8">
        <f>IFERROR(Cb23Mt[[#This Row],[DurationMilliseconds]]-B2785,Cb23Mt[[#This Row],[DurationMilliseconds]])</f>
        <v>141.02120000001742</v>
      </c>
      <c r="F2786" s="8">
        <f>Cb23Mt[[#This Row],[PackagePower]]*Cb23Mt[[#This Row],[TimeFrame]]/1000</f>
        <v>11.308105040125396</v>
      </c>
    </row>
    <row r="2787" spans="1:6" x14ac:dyDescent="0.3">
      <c r="A2787">
        <v>6</v>
      </c>
      <c r="B2787" s="8">
        <v>399110.0514</v>
      </c>
      <c r="C2787" s="8">
        <v>80.264600000000002</v>
      </c>
      <c r="D2787" t="s">
        <v>13</v>
      </c>
      <c r="E2787" s="8">
        <f>IFERROR(Cb23Mt[[#This Row],[DurationMilliseconds]]-B2786,Cb23Mt[[#This Row],[DurationMilliseconds]])</f>
        <v>142.46169999998529</v>
      </c>
      <c r="F2787" s="8">
        <f>Cb23Mt[[#This Row],[PackagePower]]*Cb23Mt[[#This Row],[TimeFrame]]/1000</f>
        <v>11.434631365818818</v>
      </c>
    </row>
    <row r="2788" spans="1:6" x14ac:dyDescent="0.3">
      <c r="A2788">
        <v>6</v>
      </c>
      <c r="B2788" s="8">
        <v>399251.20199999999</v>
      </c>
      <c r="C2788" s="8">
        <v>80.152249999999995</v>
      </c>
      <c r="D2788" t="s">
        <v>13</v>
      </c>
      <c r="E2788" s="8">
        <f>IFERROR(Cb23Mt[[#This Row],[DurationMilliseconds]]-B2787,Cb23Mt[[#This Row],[DurationMilliseconds]])</f>
        <v>141.15059999999357</v>
      </c>
      <c r="F2788" s="8">
        <f>Cb23Mt[[#This Row],[PackagePower]]*Cb23Mt[[#This Row],[TimeFrame]]/1000</f>
        <v>11.313538178849486</v>
      </c>
    </row>
    <row r="2789" spans="1:6" x14ac:dyDescent="0.3">
      <c r="A2789">
        <v>6</v>
      </c>
      <c r="B2789" s="8">
        <v>399392.95429999998</v>
      </c>
      <c r="C2789" s="8">
        <v>80.385980000000004</v>
      </c>
      <c r="D2789" t="s">
        <v>13</v>
      </c>
      <c r="E2789" s="8">
        <f>IFERROR(Cb23Mt[[#This Row],[DurationMilliseconds]]-B2788,Cb23Mt[[#This Row],[DurationMilliseconds]])</f>
        <v>141.75229999999283</v>
      </c>
      <c r="F2789" s="8">
        <f>Cb23Mt[[#This Row],[PackagePower]]*Cb23Mt[[#This Row],[TimeFrame]]/1000</f>
        <v>11.394897552753424</v>
      </c>
    </row>
    <row r="2790" spans="1:6" x14ac:dyDescent="0.3">
      <c r="A2790">
        <v>6</v>
      </c>
      <c r="B2790" s="8">
        <v>399534.08659999998</v>
      </c>
      <c r="C2790" s="8">
        <v>80.243080000000006</v>
      </c>
      <c r="D2790" t="s">
        <v>13</v>
      </c>
      <c r="E2790" s="8">
        <f>IFERROR(Cb23Mt[[#This Row],[DurationMilliseconds]]-B2789,Cb23Mt[[#This Row],[DurationMilliseconds]])</f>
        <v>141.13229999999749</v>
      </c>
      <c r="F2790" s="8">
        <f>Cb23Mt[[#This Row],[PackagePower]]*Cb23Mt[[#This Row],[TimeFrame]]/1000</f>
        <v>11.324890439483799</v>
      </c>
    </row>
    <row r="2791" spans="1:6" x14ac:dyDescent="0.3">
      <c r="A2791">
        <v>6</v>
      </c>
      <c r="B2791" s="8">
        <v>399676.7378</v>
      </c>
      <c r="C2791" s="8">
        <v>79.998810000000006</v>
      </c>
      <c r="D2791" t="s">
        <v>13</v>
      </c>
      <c r="E2791" s="8">
        <f>IFERROR(Cb23Mt[[#This Row],[DurationMilliseconds]]-B2790,Cb23Mt[[#This Row],[DurationMilliseconds]])</f>
        <v>142.65120000002207</v>
      </c>
      <c r="F2791" s="8">
        <f>Cb23Mt[[#This Row],[PackagePower]]*Cb23Mt[[#This Row],[TimeFrame]]/1000</f>
        <v>11.411926245073767</v>
      </c>
    </row>
    <row r="2792" spans="1:6" x14ac:dyDescent="0.3">
      <c r="A2792">
        <v>6</v>
      </c>
      <c r="B2792" s="8">
        <v>399816.38410000002</v>
      </c>
      <c r="C2792" s="8">
        <v>80.465829999999997</v>
      </c>
      <c r="D2792" t="s">
        <v>13</v>
      </c>
      <c r="E2792" s="8">
        <f>IFERROR(Cb23Mt[[#This Row],[DurationMilliseconds]]-B2791,Cb23Mt[[#This Row],[DurationMilliseconds]])</f>
        <v>139.64630000002217</v>
      </c>
      <c r="F2792" s="8">
        <f>Cb23Mt[[#This Row],[PackagePower]]*Cb23Mt[[#This Row],[TimeFrame]]/1000</f>
        <v>11.236755435930784</v>
      </c>
    </row>
    <row r="2793" spans="1:6" x14ac:dyDescent="0.3">
      <c r="A2793">
        <v>6</v>
      </c>
      <c r="B2793" s="8">
        <v>399957.49930000002</v>
      </c>
      <c r="C2793" s="8">
        <v>79.536540000000002</v>
      </c>
      <c r="D2793" t="s">
        <v>13</v>
      </c>
      <c r="E2793" s="8">
        <f>IFERROR(Cb23Mt[[#This Row],[DurationMilliseconds]]-B2792,Cb23Mt[[#This Row],[DurationMilliseconds]])</f>
        <v>141.11520000000019</v>
      </c>
      <c r="F2793" s="8">
        <f>Cb23Mt[[#This Row],[PackagePower]]*Cb23Mt[[#This Row],[TimeFrame]]/1000</f>
        <v>11.223814749408016</v>
      </c>
    </row>
    <row r="2794" spans="1:6" x14ac:dyDescent="0.3">
      <c r="A2794">
        <v>6</v>
      </c>
      <c r="B2794" s="8">
        <v>400097.0773</v>
      </c>
      <c r="C2794" s="8">
        <v>81.525379999999998</v>
      </c>
      <c r="D2794" t="s">
        <v>13</v>
      </c>
      <c r="E2794" s="8">
        <f>IFERROR(Cb23Mt[[#This Row],[DurationMilliseconds]]-B2793,Cb23Mt[[#This Row],[DurationMilliseconds]])</f>
        <v>139.57799999997951</v>
      </c>
      <c r="F2794" s="8">
        <f>Cb23Mt[[#This Row],[PackagePower]]*Cb23Mt[[#This Row],[TimeFrame]]/1000</f>
        <v>11.37914948963833</v>
      </c>
    </row>
    <row r="2795" spans="1:6" x14ac:dyDescent="0.3">
      <c r="A2795">
        <v>6</v>
      </c>
      <c r="B2795" s="8">
        <v>400237.20429999998</v>
      </c>
      <c r="C2795" s="8">
        <v>80.203289999999996</v>
      </c>
      <c r="D2795" t="s">
        <v>13</v>
      </c>
      <c r="E2795" s="8">
        <f>IFERROR(Cb23Mt[[#This Row],[DurationMilliseconds]]-B2794,Cb23Mt[[#This Row],[DurationMilliseconds]])</f>
        <v>140.12699999997858</v>
      </c>
      <c r="F2795" s="8">
        <f>Cb23Mt[[#This Row],[PackagePower]]*Cb23Mt[[#This Row],[TimeFrame]]/1000</f>
        <v>11.238646417828281</v>
      </c>
    </row>
    <row r="2796" spans="1:6" x14ac:dyDescent="0.3">
      <c r="A2796">
        <v>6</v>
      </c>
      <c r="B2796" s="8">
        <v>400378.36869999999</v>
      </c>
      <c r="C2796" s="8">
        <v>80.496350000000007</v>
      </c>
      <c r="D2796" t="s">
        <v>13</v>
      </c>
      <c r="E2796" s="8">
        <f>IFERROR(Cb23Mt[[#This Row],[DurationMilliseconds]]-B2795,Cb23Mt[[#This Row],[DurationMilliseconds]])</f>
        <v>141.16440000000875</v>
      </c>
      <c r="F2796" s="8">
        <f>Cb23Mt[[#This Row],[PackagePower]]*Cb23Mt[[#This Row],[TimeFrame]]/1000</f>
        <v>11.363218949940705</v>
      </c>
    </row>
    <row r="2797" spans="1:6" x14ac:dyDescent="0.3">
      <c r="A2797">
        <v>6</v>
      </c>
      <c r="B2797" s="8">
        <v>400518.6778</v>
      </c>
      <c r="C2797" s="8">
        <v>80.295140000000004</v>
      </c>
      <c r="D2797" t="s">
        <v>13</v>
      </c>
      <c r="E2797" s="8">
        <f>IFERROR(Cb23Mt[[#This Row],[DurationMilliseconds]]-B2796,Cb23Mt[[#This Row],[DurationMilliseconds]])</f>
        <v>140.30910000001313</v>
      </c>
      <c r="F2797" s="8">
        <f>Cb23Mt[[#This Row],[PackagePower]]*Cb23Mt[[#This Row],[TimeFrame]]/1000</f>
        <v>11.266138827775055</v>
      </c>
    </row>
    <row r="2798" spans="1:6" x14ac:dyDescent="0.3">
      <c r="A2798">
        <v>6</v>
      </c>
      <c r="B2798" s="8">
        <v>400660.68540000002</v>
      </c>
      <c r="C2798" s="8">
        <v>80.78443</v>
      </c>
      <c r="D2798" t="s">
        <v>13</v>
      </c>
      <c r="E2798" s="8">
        <f>IFERROR(Cb23Mt[[#This Row],[DurationMilliseconds]]-B2797,Cb23Mt[[#This Row],[DurationMilliseconds]])</f>
        <v>142.00760000001173</v>
      </c>
      <c r="F2798" s="8">
        <f>Cb23Mt[[#This Row],[PackagePower]]*Cb23Mt[[#This Row],[TimeFrame]]/1000</f>
        <v>11.472003021668948</v>
      </c>
    </row>
    <row r="2799" spans="1:6" x14ac:dyDescent="0.3">
      <c r="A2799">
        <v>6</v>
      </c>
      <c r="B2799" s="8">
        <v>400801.84110000002</v>
      </c>
      <c r="C2799" s="8">
        <v>80.244900000000001</v>
      </c>
      <c r="D2799" t="s">
        <v>13</v>
      </c>
      <c r="E2799" s="8">
        <f>IFERROR(Cb23Mt[[#This Row],[DurationMilliseconds]]-B2798,Cb23Mt[[#This Row],[DurationMilliseconds]])</f>
        <v>141.15570000000298</v>
      </c>
      <c r="F2799" s="8">
        <f>Cb23Mt[[#This Row],[PackagePower]]*Cb23Mt[[#This Row],[TimeFrame]]/1000</f>
        <v>11.327025030930239</v>
      </c>
    </row>
    <row r="2800" spans="1:6" x14ac:dyDescent="0.3">
      <c r="A2800">
        <v>6</v>
      </c>
      <c r="B2800" s="8">
        <v>400944.55249999999</v>
      </c>
      <c r="C2800" s="8">
        <v>80.194299999999998</v>
      </c>
      <c r="D2800" t="s">
        <v>13</v>
      </c>
      <c r="E2800" s="8">
        <f>IFERROR(Cb23Mt[[#This Row],[DurationMilliseconds]]-B2799,Cb23Mt[[#This Row],[DurationMilliseconds]])</f>
        <v>142.71139999997104</v>
      </c>
      <c r="F2800" s="8">
        <f>Cb23Mt[[#This Row],[PackagePower]]*Cb23Mt[[#This Row],[TimeFrame]]/1000</f>
        <v>11.444640825017677</v>
      </c>
    </row>
    <row r="2801" spans="1:6" x14ac:dyDescent="0.3">
      <c r="A2801">
        <v>6</v>
      </c>
      <c r="B2801" s="8">
        <v>401086.23690000002</v>
      </c>
      <c r="C2801" s="8">
        <v>80.469309999999993</v>
      </c>
      <c r="D2801" t="s">
        <v>13</v>
      </c>
      <c r="E2801" s="8">
        <f>IFERROR(Cb23Mt[[#This Row],[DurationMilliseconds]]-B2800,Cb23Mt[[#This Row],[DurationMilliseconds]])</f>
        <v>141.68440000002738</v>
      </c>
      <c r="F2801" s="8">
        <f>Cb23Mt[[#This Row],[PackagePower]]*Cb23Mt[[#This Row],[TimeFrame]]/1000</f>
        <v>11.401245905766201</v>
      </c>
    </row>
    <row r="2802" spans="1:6" x14ac:dyDescent="0.3">
      <c r="A2802">
        <v>6</v>
      </c>
      <c r="B2802" s="8">
        <v>401243.4289</v>
      </c>
      <c r="C2802" s="8">
        <v>80.351900000000001</v>
      </c>
      <c r="D2802" t="s">
        <v>13</v>
      </c>
      <c r="E2802" s="8">
        <f>IFERROR(Cb23Mt[[#This Row],[DurationMilliseconds]]-B2801,Cb23Mt[[#This Row],[DurationMilliseconds]])</f>
        <v>157.19199999998091</v>
      </c>
      <c r="F2802" s="8">
        <f>Cb23Mt[[#This Row],[PackagePower]]*Cb23Mt[[#This Row],[TimeFrame]]/1000</f>
        <v>12.630675864798466</v>
      </c>
    </row>
    <row r="2803" spans="1:6" x14ac:dyDescent="0.3">
      <c r="A2803">
        <v>6</v>
      </c>
      <c r="B2803" s="8">
        <v>401384.58799999999</v>
      </c>
      <c r="C2803" s="8">
        <v>80.605320000000006</v>
      </c>
      <c r="D2803" t="s">
        <v>13</v>
      </c>
      <c r="E2803" s="8">
        <f>IFERROR(Cb23Mt[[#This Row],[DurationMilliseconds]]-B2802,Cb23Mt[[#This Row],[DurationMilliseconds]])</f>
        <v>141.15909999998985</v>
      </c>
      <c r="F2803" s="8">
        <f>Cb23Mt[[#This Row],[PackagePower]]*Cb23Mt[[#This Row],[TimeFrame]]/1000</f>
        <v>11.378174426411181</v>
      </c>
    </row>
    <row r="2804" spans="1:6" x14ac:dyDescent="0.3">
      <c r="A2804">
        <v>6</v>
      </c>
      <c r="B2804" s="8">
        <v>401545.29810000001</v>
      </c>
      <c r="C2804" s="8">
        <v>80.652230000000003</v>
      </c>
      <c r="D2804" t="s">
        <v>13</v>
      </c>
      <c r="E2804" s="8">
        <f>IFERROR(Cb23Mt[[#This Row],[DurationMilliseconds]]-B2803,Cb23Mt[[#This Row],[DurationMilliseconds]])</f>
        <v>160.7101000000257</v>
      </c>
      <c r="F2804" s="8">
        <f>Cb23Mt[[#This Row],[PackagePower]]*Cb23Mt[[#This Row],[TimeFrame]]/1000</f>
        <v>12.961627948525074</v>
      </c>
    </row>
    <row r="2805" spans="1:6" x14ac:dyDescent="0.3">
      <c r="A2805">
        <v>6</v>
      </c>
      <c r="B2805" s="8">
        <v>401685.46480000002</v>
      </c>
      <c r="C2805" s="8">
        <v>80.134399999999999</v>
      </c>
      <c r="D2805" t="s">
        <v>13</v>
      </c>
      <c r="E2805" s="8">
        <f>IFERROR(Cb23Mt[[#This Row],[DurationMilliseconds]]-B2804,Cb23Mt[[#This Row],[DurationMilliseconds]])</f>
        <v>140.16670000000158</v>
      </c>
      <c r="F2805" s="8">
        <f>Cb23Mt[[#This Row],[PackagePower]]*Cb23Mt[[#This Row],[TimeFrame]]/1000</f>
        <v>11.232174404480126</v>
      </c>
    </row>
    <row r="2806" spans="1:6" x14ac:dyDescent="0.3">
      <c r="A2806">
        <v>6</v>
      </c>
      <c r="B2806" s="8">
        <v>401828.11849999998</v>
      </c>
      <c r="C2806" s="8">
        <v>80.827449999999999</v>
      </c>
      <c r="D2806" t="s">
        <v>13</v>
      </c>
      <c r="E2806" s="8">
        <f>IFERROR(Cb23Mt[[#This Row],[DurationMilliseconds]]-B2805,Cb23Mt[[#This Row],[DurationMilliseconds]])</f>
        <v>142.65369999996619</v>
      </c>
      <c r="F2806" s="8">
        <f>Cb23Mt[[#This Row],[PackagePower]]*Cb23Mt[[#This Row],[TimeFrame]]/1000</f>
        <v>11.530334804062267</v>
      </c>
    </row>
    <row r="2807" spans="1:6" x14ac:dyDescent="0.3">
      <c r="A2807">
        <v>6</v>
      </c>
      <c r="B2807" s="8">
        <v>401968.9338</v>
      </c>
      <c r="C2807" s="8">
        <v>80.250780000000006</v>
      </c>
      <c r="D2807" t="s">
        <v>13</v>
      </c>
      <c r="E2807" s="8">
        <f>IFERROR(Cb23Mt[[#This Row],[DurationMilliseconds]]-B2806,Cb23Mt[[#This Row],[DurationMilliseconds]])</f>
        <v>140.81530000001658</v>
      </c>
      <c r="F2807" s="8">
        <f>Cb23Mt[[#This Row],[PackagePower]]*Cb23Mt[[#This Row],[TimeFrame]]/1000</f>
        <v>11.300537660935332</v>
      </c>
    </row>
    <row r="2808" spans="1:6" x14ac:dyDescent="0.3">
      <c r="A2808">
        <v>6</v>
      </c>
      <c r="B2808" s="8">
        <v>402110.65659999999</v>
      </c>
      <c r="C2808" s="8">
        <v>80.000900000000001</v>
      </c>
      <c r="D2808" t="s">
        <v>13</v>
      </c>
      <c r="E2808" s="8">
        <f>IFERROR(Cb23Mt[[#This Row],[DurationMilliseconds]]-B2807,Cb23Mt[[#This Row],[DurationMilliseconds]])</f>
        <v>141.72279999998864</v>
      </c>
      <c r="F2808" s="8">
        <f>Cb23Mt[[#This Row],[PackagePower]]*Cb23Mt[[#This Row],[TimeFrame]]/1000</f>
        <v>11.337951550519092</v>
      </c>
    </row>
    <row r="2809" spans="1:6" x14ac:dyDescent="0.3">
      <c r="A2809">
        <v>6</v>
      </c>
      <c r="B2809" s="8">
        <v>402252.45370000001</v>
      </c>
      <c r="C2809" s="8">
        <v>80.36403</v>
      </c>
      <c r="D2809" t="s">
        <v>13</v>
      </c>
      <c r="E2809" s="8">
        <f>IFERROR(Cb23Mt[[#This Row],[DurationMilliseconds]]-B2808,Cb23Mt[[#This Row],[DurationMilliseconds]])</f>
        <v>141.79710000002524</v>
      </c>
      <c r="F2809" s="8">
        <f>Cb23Mt[[#This Row],[PackagePower]]*Cb23Mt[[#This Row],[TimeFrame]]/1000</f>
        <v>11.395386398315027</v>
      </c>
    </row>
    <row r="2810" spans="1:6" x14ac:dyDescent="0.3">
      <c r="A2810">
        <v>6</v>
      </c>
      <c r="B2810" s="8">
        <v>402392.60279999999</v>
      </c>
      <c r="C2810" s="8">
        <v>80.409270000000006</v>
      </c>
      <c r="D2810" t="s">
        <v>13</v>
      </c>
      <c r="E2810" s="8">
        <f>IFERROR(Cb23Mt[[#This Row],[DurationMilliseconds]]-B2809,Cb23Mt[[#This Row],[DurationMilliseconds]])</f>
        <v>140.14909999998054</v>
      </c>
      <c r="F2810" s="8">
        <f>Cb23Mt[[#This Row],[PackagePower]]*Cb23Mt[[#This Row],[TimeFrame]]/1000</f>
        <v>11.269286822155436</v>
      </c>
    </row>
    <row r="2811" spans="1:6" x14ac:dyDescent="0.3">
      <c r="A2811">
        <v>6</v>
      </c>
      <c r="B2811" s="8">
        <v>402534.25530000002</v>
      </c>
      <c r="C2811" s="8">
        <v>80.627459999999999</v>
      </c>
      <c r="D2811" t="s">
        <v>13</v>
      </c>
      <c r="E2811" s="8">
        <f>IFERROR(Cb23Mt[[#This Row],[DurationMilliseconds]]-B2810,Cb23Mt[[#This Row],[DurationMilliseconds]])</f>
        <v>141.65250000002561</v>
      </c>
      <c r="F2811" s="8">
        <f>Cb23Mt[[#This Row],[PackagePower]]*Cb23Mt[[#This Row],[TimeFrame]]/1000</f>
        <v>11.421081277652066</v>
      </c>
    </row>
    <row r="2812" spans="1:6" x14ac:dyDescent="0.3">
      <c r="A2812">
        <v>6</v>
      </c>
      <c r="B2812" s="8">
        <v>402675.90919999999</v>
      </c>
      <c r="C2812" s="8">
        <v>80.80677</v>
      </c>
      <c r="D2812" t="s">
        <v>13</v>
      </c>
      <c r="E2812" s="8">
        <f>IFERROR(Cb23Mt[[#This Row],[DurationMilliseconds]]-B2811,Cb23Mt[[#This Row],[DurationMilliseconds]])</f>
        <v>141.65389999997569</v>
      </c>
      <c r="F2812" s="8">
        <f>Cb23Mt[[#This Row],[PackagePower]]*Cb23Mt[[#This Row],[TimeFrame]]/1000</f>
        <v>11.446594116901037</v>
      </c>
    </row>
    <row r="2813" spans="1:6" x14ac:dyDescent="0.3">
      <c r="A2813">
        <v>6</v>
      </c>
      <c r="B2813" s="8">
        <v>402816.57079999999</v>
      </c>
      <c r="C2813" s="8">
        <v>80.095910000000003</v>
      </c>
      <c r="D2813" t="s">
        <v>13</v>
      </c>
      <c r="E2813" s="8">
        <f>IFERROR(Cb23Mt[[#This Row],[DurationMilliseconds]]-B2812,Cb23Mt[[#This Row],[DurationMilliseconds]])</f>
        <v>140.66159999999218</v>
      </c>
      <c r="F2813" s="8">
        <f>Cb23Mt[[#This Row],[PackagePower]]*Cb23Mt[[#This Row],[TimeFrame]]/1000</f>
        <v>11.266418854055374</v>
      </c>
    </row>
    <row r="2814" spans="1:6" x14ac:dyDescent="0.3">
      <c r="A2814">
        <v>6</v>
      </c>
      <c r="B2814" s="8">
        <v>402964.24430000002</v>
      </c>
      <c r="C2814" s="8">
        <v>81.254260000000002</v>
      </c>
      <c r="D2814" t="s">
        <v>13</v>
      </c>
      <c r="E2814" s="8">
        <f>IFERROR(Cb23Mt[[#This Row],[DurationMilliseconds]]-B2813,Cb23Mt[[#This Row],[DurationMilliseconds]])</f>
        <v>147.67350000003353</v>
      </c>
      <c r="F2814" s="8">
        <f>Cb23Mt[[#This Row],[PackagePower]]*Cb23Mt[[#This Row],[TimeFrame]]/1000</f>
        <v>11.999100964112724</v>
      </c>
    </row>
    <row r="2815" spans="1:6" x14ac:dyDescent="0.3">
      <c r="A2815">
        <v>6</v>
      </c>
      <c r="B2815" s="8">
        <v>403100.30979999999</v>
      </c>
      <c r="C2815" s="8">
        <v>80.152540000000002</v>
      </c>
      <c r="D2815" t="s">
        <v>13</v>
      </c>
      <c r="E2815" s="8">
        <f>IFERROR(Cb23Mt[[#This Row],[DurationMilliseconds]]-B2814,Cb23Mt[[#This Row],[DurationMilliseconds]])</f>
        <v>136.06549999996787</v>
      </c>
      <c r="F2815" s="8">
        <f>Cb23Mt[[#This Row],[PackagePower]]*Cb23Mt[[#This Row],[TimeFrame]]/1000</f>
        <v>10.905995431367424</v>
      </c>
    </row>
    <row r="2816" spans="1:6" x14ac:dyDescent="0.3">
      <c r="A2816">
        <v>6</v>
      </c>
      <c r="B2816" s="8">
        <v>403241.70039999997</v>
      </c>
      <c r="C2816" s="8">
        <v>79.994609999999994</v>
      </c>
      <c r="D2816" t="s">
        <v>13</v>
      </c>
      <c r="E2816" s="8">
        <f>IFERROR(Cb23Mt[[#This Row],[DurationMilliseconds]]-B2815,Cb23Mt[[#This Row],[DurationMilliseconds]])</f>
        <v>141.39059999998426</v>
      </c>
      <c r="F2816" s="8">
        <f>Cb23Mt[[#This Row],[PackagePower]]*Cb23Mt[[#This Row],[TimeFrame]]/1000</f>
        <v>11.310485904664739</v>
      </c>
    </row>
    <row r="2817" spans="1:6" x14ac:dyDescent="0.3">
      <c r="A2817">
        <v>6</v>
      </c>
      <c r="B2817" s="8">
        <v>403382.86979999999</v>
      </c>
      <c r="C2817" s="8">
        <v>80.995900000000006</v>
      </c>
      <c r="D2817" t="s">
        <v>13</v>
      </c>
      <c r="E2817" s="8">
        <f>IFERROR(Cb23Mt[[#This Row],[DurationMilliseconds]]-B2816,Cb23Mt[[#This Row],[DurationMilliseconds]])</f>
        <v>141.16940000001341</v>
      </c>
      <c r="F2817" s="8">
        <f>Cb23Mt[[#This Row],[PackagePower]]*Cb23Mt[[#This Row],[TimeFrame]]/1000</f>
        <v>11.434142605461087</v>
      </c>
    </row>
    <row r="2818" spans="1:6" x14ac:dyDescent="0.3">
      <c r="A2818">
        <v>6</v>
      </c>
      <c r="B2818" s="8">
        <v>403524.03690000001</v>
      </c>
      <c r="C2818" s="8">
        <v>80.124279999999999</v>
      </c>
      <c r="D2818" t="s">
        <v>13</v>
      </c>
      <c r="E2818" s="8">
        <f>IFERROR(Cb23Mt[[#This Row],[DurationMilliseconds]]-B2817,Cb23Mt[[#This Row],[DurationMilliseconds]])</f>
        <v>141.16710000002058</v>
      </c>
      <c r="F2818" s="8">
        <f>Cb23Mt[[#This Row],[PackagePower]]*Cb23Mt[[#This Row],[TimeFrame]]/1000</f>
        <v>11.31091224718965</v>
      </c>
    </row>
    <row r="2819" spans="1:6" x14ac:dyDescent="0.3">
      <c r="A2819">
        <v>6</v>
      </c>
      <c r="B2819" s="8">
        <v>403666.19530000002</v>
      </c>
      <c r="C2819" s="8">
        <v>80.945480000000003</v>
      </c>
      <c r="D2819" t="s">
        <v>13</v>
      </c>
      <c r="E2819" s="8">
        <f>IFERROR(Cb23Mt[[#This Row],[DurationMilliseconds]]-B2818,Cb23Mt[[#This Row],[DurationMilliseconds]])</f>
        <v>142.15840000001481</v>
      </c>
      <c r="F2819" s="8">
        <f>Cb23Mt[[#This Row],[PackagePower]]*Cb23Mt[[#This Row],[TimeFrame]]/1000</f>
        <v>11.507079924033199</v>
      </c>
    </row>
    <row r="2820" spans="1:6" x14ac:dyDescent="0.3">
      <c r="A2820">
        <v>6</v>
      </c>
      <c r="B2820" s="8">
        <v>403808.88799999998</v>
      </c>
      <c r="C2820" s="8">
        <v>80.670190000000005</v>
      </c>
      <c r="D2820" t="s">
        <v>13</v>
      </c>
      <c r="E2820" s="8">
        <f>IFERROR(Cb23Mt[[#This Row],[DurationMilliseconds]]-B2819,Cb23Mt[[#This Row],[DurationMilliseconds]])</f>
        <v>142.69269999995595</v>
      </c>
      <c r="F2820" s="8">
        <f>Cb23Mt[[#This Row],[PackagePower]]*Cb23Mt[[#This Row],[TimeFrame]]/1000</f>
        <v>11.511047220609447</v>
      </c>
    </row>
    <row r="2821" spans="1:6" x14ac:dyDescent="0.3">
      <c r="A2821">
        <v>6</v>
      </c>
      <c r="B2821" s="8">
        <v>403949.57059999998</v>
      </c>
      <c r="C2821" s="8">
        <v>79.924300000000002</v>
      </c>
      <c r="D2821" t="s">
        <v>13</v>
      </c>
      <c r="E2821" s="8">
        <f>IFERROR(Cb23Mt[[#This Row],[DurationMilliseconds]]-B2820,Cb23Mt[[#This Row],[DurationMilliseconds]])</f>
        <v>140.68260000000009</v>
      </c>
      <c r="F2821" s="8">
        <f>Cb23Mt[[#This Row],[PackagePower]]*Cb23Mt[[#This Row],[TimeFrame]]/1000</f>
        <v>11.243958327180007</v>
      </c>
    </row>
    <row r="2822" spans="1:6" x14ac:dyDescent="0.3">
      <c r="A2822">
        <v>6</v>
      </c>
      <c r="B2822" s="8">
        <v>404091.22480000003</v>
      </c>
      <c r="C2822" s="8">
        <v>80.583839999999995</v>
      </c>
      <c r="D2822" t="s">
        <v>13</v>
      </c>
      <c r="E2822" s="8">
        <f>IFERROR(Cb23Mt[[#This Row],[DurationMilliseconds]]-B2821,Cb23Mt[[#This Row],[DurationMilliseconds]])</f>
        <v>141.65420000004815</v>
      </c>
      <c r="F2822" s="8">
        <f>Cb23Mt[[#This Row],[PackagePower]]*Cb23Mt[[#This Row],[TimeFrame]]/1000</f>
        <v>11.415039388131879</v>
      </c>
    </row>
    <row r="2823" spans="1:6" x14ac:dyDescent="0.3">
      <c r="A2823">
        <v>6</v>
      </c>
      <c r="B2823" s="8">
        <v>404232.47470000002</v>
      </c>
      <c r="C2823" s="8">
        <v>80.120959999999997</v>
      </c>
      <c r="D2823" t="s">
        <v>13</v>
      </c>
      <c r="E2823" s="8">
        <f>IFERROR(Cb23Mt[[#This Row],[DurationMilliseconds]]-B2822,Cb23Mt[[#This Row],[DurationMilliseconds]])</f>
        <v>141.24989999999525</v>
      </c>
      <c r="F2823" s="8">
        <f>Cb23Mt[[#This Row],[PackagePower]]*Cb23Mt[[#This Row],[TimeFrame]]/1000</f>
        <v>11.317077587903619</v>
      </c>
    </row>
    <row r="2824" spans="1:6" x14ac:dyDescent="0.3">
      <c r="A2824">
        <v>6</v>
      </c>
      <c r="B2824" s="8">
        <v>404373.74119999999</v>
      </c>
      <c r="C2824" s="8">
        <v>80.575140000000005</v>
      </c>
      <c r="D2824" t="s">
        <v>13</v>
      </c>
      <c r="E2824" s="8">
        <f>IFERROR(Cb23Mt[[#This Row],[DurationMilliseconds]]-B2823,Cb23Mt[[#This Row],[DurationMilliseconds]])</f>
        <v>141.2664999999688</v>
      </c>
      <c r="F2824" s="8">
        <f>Cb23Mt[[#This Row],[PackagePower]]*Cb23Mt[[#This Row],[TimeFrame]]/1000</f>
        <v>11.382568014807486</v>
      </c>
    </row>
    <row r="2825" spans="1:6" x14ac:dyDescent="0.3">
      <c r="A2825">
        <v>6</v>
      </c>
      <c r="B2825" s="8">
        <v>404515.4681</v>
      </c>
      <c r="C2825" s="8">
        <v>81.207859999999997</v>
      </c>
      <c r="D2825" t="s">
        <v>13</v>
      </c>
      <c r="E2825" s="8">
        <f>IFERROR(Cb23Mt[[#This Row],[DurationMilliseconds]]-B2824,Cb23Mt[[#This Row],[DurationMilliseconds]])</f>
        <v>141.72690000000875</v>
      </c>
      <c r="F2825" s="8">
        <f>Cb23Mt[[#This Row],[PackagePower]]*Cb23Mt[[#This Row],[TimeFrame]]/1000</f>
        <v>11.509338253434711</v>
      </c>
    </row>
    <row r="2826" spans="1:6" x14ac:dyDescent="0.3">
      <c r="A2826">
        <v>6</v>
      </c>
      <c r="B2826" s="8">
        <v>404671.87829999998</v>
      </c>
      <c r="C2826" s="8">
        <v>81.140630000000002</v>
      </c>
      <c r="D2826" t="s">
        <v>13</v>
      </c>
      <c r="E2826" s="8">
        <f>IFERROR(Cb23Mt[[#This Row],[DurationMilliseconds]]-B2825,Cb23Mt[[#This Row],[DurationMilliseconds]])</f>
        <v>156.41019999998389</v>
      </c>
      <c r="F2826" s="8">
        <f>Cb23Mt[[#This Row],[PackagePower]]*Cb23Mt[[#This Row],[TimeFrame]]/1000</f>
        <v>12.691222166424694</v>
      </c>
    </row>
    <row r="2827" spans="1:6" x14ac:dyDescent="0.3">
      <c r="A2827">
        <v>6</v>
      </c>
      <c r="B2827" s="8">
        <v>404812.48479999998</v>
      </c>
      <c r="C2827" s="8">
        <v>80.481080000000006</v>
      </c>
      <c r="D2827" t="s">
        <v>13</v>
      </c>
      <c r="E2827" s="8">
        <f>IFERROR(Cb23Mt[[#This Row],[DurationMilliseconds]]-B2826,Cb23Mt[[#This Row],[DurationMilliseconds]])</f>
        <v>140.60649999999441</v>
      </c>
      <c r="F2827" s="8">
        <f>Cb23Mt[[#This Row],[PackagePower]]*Cb23Mt[[#This Row],[TimeFrame]]/1000</f>
        <v>11.316162975019552</v>
      </c>
    </row>
    <row r="2828" spans="1:6" x14ac:dyDescent="0.3">
      <c r="A2828">
        <v>6</v>
      </c>
      <c r="B2828" s="8">
        <v>404952.96120000002</v>
      </c>
      <c r="C2828" s="8">
        <v>81.136949999999999</v>
      </c>
      <c r="D2828" t="s">
        <v>13</v>
      </c>
      <c r="E2828" s="8">
        <f>IFERROR(Cb23Mt[[#This Row],[DurationMilliseconds]]-B2827,Cb23Mt[[#This Row],[DurationMilliseconds]])</f>
        <v>140.47640000004321</v>
      </c>
      <c r="F2828" s="8">
        <f>Cb23Mt[[#This Row],[PackagePower]]*Cb23Mt[[#This Row],[TimeFrame]]/1000</f>
        <v>11.397826642983505</v>
      </c>
    </row>
    <row r="2829" spans="1:6" x14ac:dyDescent="0.3">
      <c r="A2829">
        <v>6</v>
      </c>
      <c r="B2829" s="8">
        <v>405093.60889999999</v>
      </c>
      <c r="C2829" s="8">
        <v>80.137240000000006</v>
      </c>
      <c r="D2829" t="s">
        <v>13</v>
      </c>
      <c r="E2829" s="8">
        <f>IFERROR(Cb23Mt[[#This Row],[DurationMilliseconds]]-B2828,Cb23Mt[[#This Row],[DurationMilliseconds]])</f>
        <v>140.64769999997225</v>
      </c>
      <c r="F2829" s="8">
        <f>Cb23Mt[[#This Row],[PackagePower]]*Cb23Mt[[#This Row],[TimeFrame]]/1000</f>
        <v>11.271118490345776</v>
      </c>
    </row>
    <row r="2830" spans="1:6" x14ac:dyDescent="0.3">
      <c r="A2830">
        <v>6</v>
      </c>
      <c r="B2830" s="8">
        <v>405235.8186</v>
      </c>
      <c r="C2830" s="8">
        <v>80.421419999999998</v>
      </c>
      <c r="D2830" t="s">
        <v>13</v>
      </c>
      <c r="E2830" s="8">
        <f>IFERROR(Cb23Mt[[#This Row],[DurationMilliseconds]]-B2829,Cb23Mt[[#This Row],[DurationMilliseconds]])</f>
        <v>142.20970000000671</v>
      </c>
      <c r="F2830" s="8">
        <f>Cb23Mt[[#This Row],[PackagePower]]*Cb23Mt[[#This Row],[TimeFrame]]/1000</f>
        <v>11.436706011774538</v>
      </c>
    </row>
    <row r="2831" spans="1:6" x14ac:dyDescent="0.3">
      <c r="A2831">
        <v>6</v>
      </c>
      <c r="B2831" s="8">
        <v>405376.51750000002</v>
      </c>
      <c r="C2831" s="8">
        <v>81.035979999999995</v>
      </c>
      <c r="D2831" t="s">
        <v>13</v>
      </c>
      <c r="E2831" s="8">
        <f>IFERROR(Cb23Mt[[#This Row],[DurationMilliseconds]]-B2830,Cb23Mt[[#This Row],[DurationMilliseconds]])</f>
        <v>140.6989000000176</v>
      </c>
      <c r="F2831" s="8">
        <f>Cb23Mt[[#This Row],[PackagePower]]*Cb23Mt[[#This Row],[TimeFrame]]/1000</f>
        <v>11.401673246423426</v>
      </c>
    </row>
    <row r="2832" spans="1:6" x14ac:dyDescent="0.3">
      <c r="A2832">
        <v>6</v>
      </c>
      <c r="B2832" s="8">
        <v>405518.71779999998</v>
      </c>
      <c r="C2832" s="8">
        <v>81.032359999999997</v>
      </c>
      <c r="D2832" t="s">
        <v>13</v>
      </c>
      <c r="E2832" s="8">
        <f>IFERROR(Cb23Mt[[#This Row],[DurationMilliseconds]]-B2831,Cb23Mt[[#This Row],[DurationMilliseconds]])</f>
        <v>142.20029999996768</v>
      </c>
      <c r="F2832" s="8">
        <f>Cb23Mt[[#This Row],[PackagePower]]*Cb23Mt[[#This Row],[TimeFrame]]/1000</f>
        <v>11.52282590170538</v>
      </c>
    </row>
    <row r="2833" spans="1:6" x14ac:dyDescent="0.3">
      <c r="A2833">
        <v>6</v>
      </c>
      <c r="B2833" s="8">
        <v>405660.9</v>
      </c>
      <c r="C2833" s="8">
        <v>81.039680000000004</v>
      </c>
      <c r="D2833" t="s">
        <v>13</v>
      </c>
      <c r="E2833" s="8">
        <f>IFERROR(Cb23Mt[[#This Row],[DurationMilliseconds]]-B2832,Cb23Mt[[#This Row],[DurationMilliseconds]])</f>
        <v>142.1822000000393</v>
      </c>
      <c r="F2833" s="8">
        <f>Cb23Mt[[#This Row],[PackagePower]]*Cb23Mt[[#This Row],[TimeFrame]]/1000</f>
        <v>11.522399989699187</v>
      </c>
    </row>
    <row r="2834" spans="1:6" x14ac:dyDescent="0.3">
      <c r="A2834">
        <v>6</v>
      </c>
      <c r="B2834" s="8">
        <v>405817.10190000001</v>
      </c>
      <c r="C2834" s="8">
        <v>80.789709999999999</v>
      </c>
      <c r="D2834" t="s">
        <v>13</v>
      </c>
      <c r="E2834" s="8">
        <f>IFERROR(Cb23Mt[[#This Row],[DurationMilliseconds]]-B2833,Cb23Mt[[#This Row],[DurationMilliseconds]])</f>
        <v>156.20189999998547</v>
      </c>
      <c r="F2834" s="8">
        <f>Cb23Mt[[#This Row],[PackagePower]]*Cb23Mt[[#This Row],[TimeFrame]]/1000</f>
        <v>12.619506202447827</v>
      </c>
    </row>
    <row r="2835" spans="1:6" x14ac:dyDescent="0.3">
      <c r="A2835">
        <v>6</v>
      </c>
      <c r="B2835" s="8">
        <v>405958.29200000002</v>
      </c>
      <c r="C2835" s="8">
        <v>80.591080000000005</v>
      </c>
      <c r="D2835" t="s">
        <v>13</v>
      </c>
      <c r="E2835" s="8">
        <f>IFERROR(Cb23Mt[[#This Row],[DurationMilliseconds]]-B2834,Cb23Mt[[#This Row],[DurationMilliseconds]])</f>
        <v>141.19010000000708</v>
      </c>
      <c r="F2835" s="8">
        <f>Cb23Mt[[#This Row],[PackagePower]]*Cb23Mt[[#This Row],[TimeFrame]]/1000</f>
        <v>11.378662644308571</v>
      </c>
    </row>
    <row r="2836" spans="1:6" x14ac:dyDescent="0.3">
      <c r="A2836">
        <v>6</v>
      </c>
      <c r="B2836" s="8">
        <v>406099.0441</v>
      </c>
      <c r="C2836" s="8">
        <v>80.664940000000001</v>
      </c>
      <c r="D2836" t="s">
        <v>13</v>
      </c>
      <c r="E2836" s="8">
        <f>IFERROR(Cb23Mt[[#This Row],[DurationMilliseconds]]-B2835,Cb23Mt[[#This Row],[DurationMilliseconds]])</f>
        <v>140.75209999998333</v>
      </c>
      <c r="F2836" s="8">
        <f>Cb23Mt[[#This Row],[PackagePower]]*Cb23Mt[[#This Row],[TimeFrame]]/1000</f>
        <v>11.353759701372656</v>
      </c>
    </row>
    <row r="2837" spans="1:6" x14ac:dyDescent="0.3">
      <c r="A2837">
        <v>6</v>
      </c>
      <c r="B2837" s="8">
        <v>406238.89889999997</v>
      </c>
      <c r="C2837" s="8">
        <v>80.319540000000003</v>
      </c>
      <c r="D2837" t="s">
        <v>13</v>
      </c>
      <c r="E2837" s="8">
        <f>IFERROR(Cb23Mt[[#This Row],[DurationMilliseconds]]-B2836,Cb23Mt[[#This Row],[DurationMilliseconds]])</f>
        <v>139.85479999997187</v>
      </c>
      <c r="F2837" s="8">
        <f>Cb23Mt[[#This Row],[PackagePower]]*Cb23Mt[[#This Row],[TimeFrame]]/1000</f>
        <v>11.233073202789742</v>
      </c>
    </row>
    <row r="2838" spans="1:6" x14ac:dyDescent="0.3">
      <c r="A2838">
        <v>6</v>
      </c>
      <c r="B2838" s="8">
        <v>406379.92940000002</v>
      </c>
      <c r="C2838" s="8">
        <v>80.857969999999995</v>
      </c>
      <c r="D2838" t="s">
        <v>13</v>
      </c>
      <c r="E2838" s="8">
        <f>IFERROR(Cb23Mt[[#This Row],[DurationMilliseconds]]-B2837,Cb23Mt[[#This Row],[DurationMilliseconds]])</f>
        <v>141.03050000005169</v>
      </c>
      <c r="F2838" s="8">
        <f>Cb23Mt[[#This Row],[PackagePower]]*Cb23Mt[[#This Row],[TimeFrame]]/1000</f>
        <v>11.403439938089178</v>
      </c>
    </row>
    <row r="2839" spans="1:6" x14ac:dyDescent="0.3">
      <c r="A2839">
        <v>6</v>
      </c>
      <c r="B2839" s="8">
        <v>406521.7</v>
      </c>
      <c r="C2839" s="8">
        <v>80.844440000000006</v>
      </c>
      <c r="D2839" t="s">
        <v>13</v>
      </c>
      <c r="E2839" s="8">
        <f>IFERROR(Cb23Mt[[#This Row],[DurationMilliseconds]]-B2838,Cb23Mt[[#This Row],[DurationMilliseconds]])</f>
        <v>141.77059999998892</v>
      </c>
      <c r="F2839" s="8">
        <f>Cb23Mt[[#This Row],[PackagePower]]*Cb23Mt[[#This Row],[TimeFrame]]/1000</f>
        <v>11.461364765463104</v>
      </c>
    </row>
    <row r="2840" spans="1:6" x14ac:dyDescent="0.3">
      <c r="A2840">
        <v>6</v>
      </c>
      <c r="B2840" s="8">
        <v>406663.26439999999</v>
      </c>
      <c r="C2840" s="8">
        <v>81.144570000000002</v>
      </c>
      <c r="D2840" t="s">
        <v>13</v>
      </c>
      <c r="E2840" s="8">
        <f>IFERROR(Cb23Mt[[#This Row],[DurationMilliseconds]]-B2839,Cb23Mt[[#This Row],[DurationMilliseconds]])</f>
        <v>141.56439999997383</v>
      </c>
      <c r="F2840" s="8">
        <f>Cb23Mt[[#This Row],[PackagePower]]*Cb23Mt[[#This Row],[TimeFrame]]/1000</f>
        <v>11.487182365305877</v>
      </c>
    </row>
    <row r="2841" spans="1:6" x14ac:dyDescent="0.3">
      <c r="A2841">
        <v>6</v>
      </c>
      <c r="B2841" s="8">
        <v>406804.97090000001</v>
      </c>
      <c r="C2841" s="8">
        <v>81.114890000000003</v>
      </c>
      <c r="D2841" t="s">
        <v>13</v>
      </c>
      <c r="E2841" s="8">
        <f>IFERROR(Cb23Mt[[#This Row],[DurationMilliseconds]]-B2840,Cb23Mt[[#This Row],[DurationMilliseconds]])</f>
        <v>141.70650000002934</v>
      </c>
      <c r="F2841" s="8">
        <f>Cb23Mt[[#This Row],[PackagePower]]*Cb23Mt[[#This Row],[TimeFrame]]/1000</f>
        <v>11.494507159787378</v>
      </c>
    </row>
    <row r="2842" spans="1:6" x14ac:dyDescent="0.3">
      <c r="A2842">
        <v>6</v>
      </c>
      <c r="B2842" s="8">
        <v>406947.11989999999</v>
      </c>
      <c r="C2842" s="8">
        <v>80.516300000000001</v>
      </c>
      <c r="D2842" t="s">
        <v>13</v>
      </c>
      <c r="E2842" s="8">
        <f>IFERROR(Cb23Mt[[#This Row],[DurationMilliseconds]]-B2841,Cb23Mt[[#This Row],[DurationMilliseconds]])</f>
        <v>142.14899999997579</v>
      </c>
      <c r="F2842" s="8">
        <f>Cb23Mt[[#This Row],[PackagePower]]*Cb23Mt[[#This Row],[TimeFrame]]/1000</f>
        <v>11.445311528698051</v>
      </c>
    </row>
    <row r="2843" spans="1:6" x14ac:dyDescent="0.3">
      <c r="A2843">
        <v>6</v>
      </c>
      <c r="B2843" s="8">
        <v>407088.7659</v>
      </c>
      <c r="C2843" s="8">
        <v>80.930639999999997</v>
      </c>
      <c r="D2843" t="s">
        <v>13</v>
      </c>
      <c r="E2843" s="8">
        <f>IFERROR(Cb23Mt[[#This Row],[DurationMilliseconds]]-B2842,Cb23Mt[[#This Row],[DurationMilliseconds]])</f>
        <v>141.64600000000792</v>
      </c>
      <c r="F2843" s="8">
        <f>Cb23Mt[[#This Row],[PackagePower]]*Cb23Mt[[#This Row],[TimeFrame]]/1000</f>
        <v>11.463501433440641</v>
      </c>
    </row>
    <row r="2844" spans="1:6" x14ac:dyDescent="0.3">
      <c r="A2844">
        <v>6</v>
      </c>
      <c r="B2844" s="8">
        <v>407230.00160000002</v>
      </c>
      <c r="C2844" s="8">
        <v>80.772059999999996</v>
      </c>
      <c r="D2844" t="s">
        <v>13</v>
      </c>
      <c r="E2844" s="8">
        <f>IFERROR(Cb23Mt[[#This Row],[DurationMilliseconds]]-B2843,Cb23Mt[[#This Row],[DurationMilliseconds]])</f>
        <v>141.23570000001928</v>
      </c>
      <c r="F2844" s="8">
        <f>Cb23Mt[[#This Row],[PackagePower]]*Cb23Mt[[#This Row],[TimeFrame]]/1000</f>
        <v>11.407898434543556</v>
      </c>
    </row>
    <row r="2845" spans="1:6" x14ac:dyDescent="0.3">
      <c r="A2845">
        <v>6</v>
      </c>
      <c r="B2845" s="8">
        <v>407371.75150000001</v>
      </c>
      <c r="C2845" s="8">
        <v>80.60866</v>
      </c>
      <c r="D2845" t="s">
        <v>13</v>
      </c>
      <c r="E2845" s="8">
        <f>IFERROR(Cb23Mt[[#This Row],[DurationMilliseconds]]-B2844,Cb23Mt[[#This Row],[DurationMilliseconds]])</f>
        <v>141.74989999999525</v>
      </c>
      <c r="F2845" s="8">
        <f>Cb23Mt[[#This Row],[PackagePower]]*Cb23Mt[[#This Row],[TimeFrame]]/1000</f>
        <v>11.426269494133617</v>
      </c>
    </row>
    <row r="2846" spans="1:6" x14ac:dyDescent="0.3">
      <c r="A2846">
        <v>6</v>
      </c>
      <c r="B2846" s="8">
        <v>407512.35119999998</v>
      </c>
      <c r="C2846" s="8">
        <v>80.571780000000004</v>
      </c>
      <c r="D2846" t="s">
        <v>13</v>
      </c>
      <c r="E2846" s="8">
        <f>IFERROR(Cb23Mt[[#This Row],[DurationMilliseconds]]-B2845,Cb23Mt[[#This Row],[DurationMilliseconds]])</f>
        <v>140.59969999996247</v>
      </c>
      <c r="F2846" s="8">
        <f>Cb23Mt[[#This Row],[PackagePower]]*Cb23Mt[[#This Row],[TimeFrame]]/1000</f>
        <v>11.328368096462977</v>
      </c>
    </row>
    <row r="2847" spans="1:6" x14ac:dyDescent="0.3">
      <c r="A2847">
        <v>6</v>
      </c>
      <c r="B2847" s="8">
        <v>407654.4093</v>
      </c>
      <c r="C2847" s="8">
        <v>80.806709999999995</v>
      </c>
      <c r="D2847" t="s">
        <v>13</v>
      </c>
      <c r="E2847" s="8">
        <f>IFERROR(Cb23Mt[[#This Row],[DurationMilliseconds]]-B2846,Cb23Mt[[#This Row],[DurationMilliseconds]])</f>
        <v>142.05810000002384</v>
      </c>
      <c r="F2847" s="8">
        <f>Cb23Mt[[#This Row],[PackagePower]]*Cb23Mt[[#This Row],[TimeFrame]]/1000</f>
        <v>11.479247689852926</v>
      </c>
    </row>
    <row r="2848" spans="1:6" x14ac:dyDescent="0.3">
      <c r="A2848">
        <v>6</v>
      </c>
      <c r="B2848" s="8">
        <v>407796.00079999998</v>
      </c>
      <c r="C2848" s="8">
        <v>80.706159999999997</v>
      </c>
      <c r="D2848" t="s">
        <v>13</v>
      </c>
      <c r="E2848" s="8">
        <f>IFERROR(Cb23Mt[[#This Row],[DurationMilliseconds]]-B2847,Cb23Mt[[#This Row],[DurationMilliseconds]])</f>
        <v>141.59149999998044</v>
      </c>
      <c r="F2848" s="8">
        <f>Cb23Mt[[#This Row],[PackagePower]]*Cb23Mt[[#This Row],[TimeFrame]]/1000</f>
        <v>11.42730625363842</v>
      </c>
    </row>
    <row r="2849" spans="1:6" x14ac:dyDescent="0.3">
      <c r="A2849">
        <v>6</v>
      </c>
      <c r="B2849" s="8">
        <v>407938.26530000003</v>
      </c>
      <c r="C2849" s="8">
        <v>81.360470000000007</v>
      </c>
      <c r="D2849" t="s">
        <v>13</v>
      </c>
      <c r="E2849" s="8">
        <f>IFERROR(Cb23Mt[[#This Row],[DurationMilliseconds]]-B2848,Cb23Mt[[#This Row],[DurationMilliseconds]])</f>
        <v>142.26450000004843</v>
      </c>
      <c r="F2849" s="8">
        <f>Cb23Mt[[#This Row],[PackagePower]]*Cb23Mt[[#This Row],[TimeFrame]]/1000</f>
        <v>11.574706584318941</v>
      </c>
    </row>
    <row r="2850" spans="1:6" x14ac:dyDescent="0.3">
      <c r="A2850">
        <v>6</v>
      </c>
      <c r="B2850" s="8">
        <v>408079.9902</v>
      </c>
      <c r="C2850" s="8">
        <v>80.842089999999999</v>
      </c>
      <c r="D2850" t="s">
        <v>13</v>
      </c>
      <c r="E2850" s="8">
        <f>IFERROR(Cb23Mt[[#This Row],[DurationMilliseconds]]-B2849,Cb23Mt[[#This Row],[DurationMilliseconds]])</f>
        <v>141.72489999997197</v>
      </c>
      <c r="F2850" s="8">
        <f>Cb23Mt[[#This Row],[PackagePower]]*Cb23Mt[[#This Row],[TimeFrame]]/1000</f>
        <v>11.457337121038734</v>
      </c>
    </row>
    <row r="2851" spans="1:6" x14ac:dyDescent="0.3">
      <c r="A2851">
        <v>6</v>
      </c>
      <c r="B2851" s="8">
        <v>408219.98310000001</v>
      </c>
      <c r="C2851" s="8">
        <v>80.717420000000004</v>
      </c>
      <c r="D2851" t="s">
        <v>13</v>
      </c>
      <c r="E2851" s="8">
        <f>IFERROR(Cb23Mt[[#This Row],[DurationMilliseconds]]-B2850,Cb23Mt[[#This Row],[DurationMilliseconds]])</f>
        <v>139.99290000001201</v>
      </c>
      <c r="F2851" s="8">
        <f>Cb23Mt[[#This Row],[PackagePower]]*Cb23Mt[[#This Row],[TimeFrame]]/1000</f>
        <v>11.299865706318972</v>
      </c>
    </row>
    <row r="2852" spans="1:6" x14ac:dyDescent="0.3">
      <c r="A2852">
        <v>6</v>
      </c>
      <c r="B2852" s="8">
        <v>408362.0441</v>
      </c>
      <c r="C2852" s="8">
        <v>80.648250000000004</v>
      </c>
      <c r="D2852" t="s">
        <v>13</v>
      </c>
      <c r="E2852" s="8">
        <f>IFERROR(Cb23Mt[[#This Row],[DurationMilliseconds]]-B2851,Cb23Mt[[#This Row],[DurationMilliseconds]])</f>
        <v>142.06099999998696</v>
      </c>
      <c r="F2852" s="8">
        <f>Cb23Mt[[#This Row],[PackagePower]]*Cb23Mt[[#This Row],[TimeFrame]]/1000</f>
        <v>11.456971043248949</v>
      </c>
    </row>
    <row r="2853" spans="1:6" x14ac:dyDescent="0.3">
      <c r="A2853">
        <v>6</v>
      </c>
      <c r="B2853" s="8">
        <v>408503.2917</v>
      </c>
      <c r="C2853" s="8">
        <v>80.511170000000007</v>
      </c>
      <c r="D2853" t="s">
        <v>13</v>
      </c>
      <c r="E2853" s="8">
        <f>IFERROR(Cb23Mt[[#This Row],[DurationMilliseconds]]-B2852,Cb23Mt[[#This Row],[DurationMilliseconds]])</f>
        <v>141.24760000000242</v>
      </c>
      <c r="F2853" s="8">
        <f>Cb23Mt[[#This Row],[PackagePower]]*Cb23Mt[[#This Row],[TimeFrame]]/1000</f>
        <v>11.372009535692195</v>
      </c>
    </row>
    <row r="2854" spans="1:6" x14ac:dyDescent="0.3">
      <c r="A2854">
        <v>6</v>
      </c>
      <c r="B2854" s="8">
        <v>408645.35879999999</v>
      </c>
      <c r="C2854" s="8">
        <v>81.106189999999998</v>
      </c>
      <c r="D2854" t="s">
        <v>13</v>
      </c>
      <c r="E2854" s="8">
        <f>IFERROR(Cb23Mt[[#This Row],[DurationMilliseconds]]-B2853,Cb23Mt[[#This Row],[DurationMilliseconds]])</f>
        <v>142.06709999998566</v>
      </c>
      <c r="F2854" s="8">
        <f>Cb23Mt[[#This Row],[PackagePower]]*Cb23Mt[[#This Row],[TimeFrame]]/1000</f>
        <v>11.522521205347838</v>
      </c>
    </row>
    <row r="2855" spans="1:6" x14ac:dyDescent="0.3">
      <c r="A2855">
        <v>6</v>
      </c>
      <c r="B2855" s="8">
        <v>408786.51659999997</v>
      </c>
      <c r="C2855" s="8">
        <v>80.356570000000005</v>
      </c>
      <c r="D2855" t="s">
        <v>13</v>
      </c>
      <c r="E2855" s="8">
        <f>IFERROR(Cb23Mt[[#This Row],[DurationMilliseconds]]-B2854,Cb23Mt[[#This Row],[DurationMilliseconds]])</f>
        <v>141.15779999998631</v>
      </c>
      <c r="F2855" s="8">
        <f>Cb23Mt[[#This Row],[PackagePower]]*Cb23Mt[[#This Row],[TimeFrame]]/1000</f>
        <v>11.342956636744901</v>
      </c>
    </row>
    <row r="2856" spans="1:6" x14ac:dyDescent="0.3">
      <c r="A2856">
        <v>6</v>
      </c>
      <c r="B2856" s="8">
        <v>408928.1949</v>
      </c>
      <c r="C2856" s="8">
        <v>81.401570000000007</v>
      </c>
      <c r="D2856" t="s">
        <v>13</v>
      </c>
      <c r="E2856" s="8">
        <f>IFERROR(Cb23Mt[[#This Row],[DurationMilliseconds]]-B2855,Cb23Mt[[#This Row],[DurationMilliseconds]])</f>
        <v>141.67830000002868</v>
      </c>
      <c r="F2856" s="8">
        <f>Cb23Mt[[#This Row],[PackagePower]]*Cb23Mt[[#This Row],[TimeFrame]]/1000</f>
        <v>11.532836054933336</v>
      </c>
    </row>
    <row r="2857" spans="1:6" x14ac:dyDescent="0.3">
      <c r="A2857">
        <v>6</v>
      </c>
      <c r="B2857" s="8">
        <v>409069.9423</v>
      </c>
      <c r="C2857" s="8">
        <v>80.963170000000005</v>
      </c>
      <c r="D2857" t="s">
        <v>13</v>
      </c>
      <c r="E2857" s="8">
        <f>IFERROR(Cb23Mt[[#This Row],[DurationMilliseconds]]-B2856,Cb23Mt[[#This Row],[DurationMilliseconds]])</f>
        <v>141.74739999999292</v>
      </c>
      <c r="F2857" s="8">
        <f>Cb23Mt[[#This Row],[PackagePower]]*Cb23Mt[[#This Row],[TimeFrame]]/1000</f>
        <v>11.476318843257427</v>
      </c>
    </row>
    <row r="2858" spans="1:6" x14ac:dyDescent="0.3">
      <c r="A2858">
        <v>6</v>
      </c>
      <c r="B2858" s="8">
        <v>409212.06630000001</v>
      </c>
      <c r="C2858" s="8">
        <v>80.905810000000002</v>
      </c>
      <c r="D2858" t="s">
        <v>13</v>
      </c>
      <c r="E2858" s="8">
        <f>IFERROR(Cb23Mt[[#This Row],[DurationMilliseconds]]-B2857,Cb23Mt[[#This Row],[DurationMilliseconds]])</f>
        <v>142.12400000001071</v>
      </c>
      <c r="F2858" s="8">
        <f>Cb23Mt[[#This Row],[PackagePower]]*Cb23Mt[[#This Row],[TimeFrame]]/1000</f>
        <v>11.498657340440866</v>
      </c>
    </row>
    <row r="2859" spans="1:6" x14ac:dyDescent="0.3">
      <c r="A2859">
        <v>6</v>
      </c>
      <c r="B2859" s="8">
        <v>409352.34250000003</v>
      </c>
      <c r="C2859" s="8">
        <v>80.218509999999995</v>
      </c>
      <c r="D2859" t="s">
        <v>13</v>
      </c>
      <c r="E2859" s="8">
        <f>IFERROR(Cb23Mt[[#This Row],[DurationMilliseconds]]-B2858,Cb23Mt[[#This Row],[DurationMilliseconds]])</f>
        <v>140.27620000002207</v>
      </c>
      <c r="F2859" s="8">
        <f>Cb23Mt[[#This Row],[PackagePower]]*Cb23Mt[[#This Row],[TimeFrame]]/1000</f>
        <v>11.252747752463771</v>
      </c>
    </row>
    <row r="2860" spans="1:6" x14ac:dyDescent="0.3">
      <c r="A2860">
        <v>6</v>
      </c>
      <c r="B2860" s="8">
        <v>409493.50929999998</v>
      </c>
      <c r="C2860" s="8">
        <v>80.636799999999994</v>
      </c>
      <c r="D2860" t="s">
        <v>13</v>
      </c>
      <c r="E2860" s="8">
        <f>IFERROR(Cb23Mt[[#This Row],[DurationMilliseconds]]-B2859,Cb23Mt[[#This Row],[DurationMilliseconds]])</f>
        <v>141.16679999994813</v>
      </c>
      <c r="F2860" s="8">
        <f>Cb23Mt[[#This Row],[PackagePower]]*Cb23Mt[[#This Row],[TimeFrame]]/1000</f>
        <v>11.383239018235816</v>
      </c>
    </row>
    <row r="2861" spans="1:6" x14ac:dyDescent="0.3">
      <c r="A2861">
        <v>6</v>
      </c>
      <c r="B2861" s="8">
        <v>409632.66529999999</v>
      </c>
      <c r="C2861" s="8">
        <v>80.170379999999994</v>
      </c>
      <c r="D2861" t="s">
        <v>13</v>
      </c>
      <c r="E2861" s="8">
        <f>IFERROR(Cb23Mt[[#This Row],[DurationMilliseconds]]-B2860,Cb23Mt[[#This Row],[DurationMilliseconds]])</f>
        <v>139.15600000001723</v>
      </c>
      <c r="F2861" s="8">
        <f>Cb23Mt[[#This Row],[PackagePower]]*Cb23Mt[[#This Row],[TimeFrame]]/1000</f>
        <v>11.156189399281381</v>
      </c>
    </row>
    <row r="2862" spans="1:6" x14ac:dyDescent="0.3">
      <c r="A2862">
        <v>6</v>
      </c>
      <c r="B2862" s="8">
        <v>409789.34110000002</v>
      </c>
      <c r="C2862" s="8">
        <v>81.18929</v>
      </c>
      <c r="D2862" t="s">
        <v>13</v>
      </c>
      <c r="E2862" s="8">
        <f>IFERROR(Cb23Mt[[#This Row],[DurationMilliseconds]]-B2861,Cb23Mt[[#This Row],[DurationMilliseconds]])</f>
        <v>156.67580000002636</v>
      </c>
      <c r="F2862" s="8">
        <f>Cb23Mt[[#This Row],[PackagePower]]*Cb23Mt[[#This Row],[TimeFrame]]/1000</f>
        <v>12.720396962184141</v>
      </c>
    </row>
    <row r="2863" spans="1:6" x14ac:dyDescent="0.3">
      <c r="A2863">
        <v>6</v>
      </c>
      <c r="B2863" s="8">
        <v>409931.04869999998</v>
      </c>
      <c r="C2863" s="8">
        <v>80.617649999999998</v>
      </c>
      <c r="D2863" t="s">
        <v>13</v>
      </c>
      <c r="E2863" s="8">
        <f>IFERROR(Cb23Mt[[#This Row],[DurationMilliseconds]]-B2862,Cb23Mt[[#This Row],[DurationMilliseconds]])</f>
        <v>141.70759999996517</v>
      </c>
      <c r="F2863" s="8">
        <f>Cb23Mt[[#This Row],[PackagePower]]*Cb23Mt[[#This Row],[TimeFrame]]/1000</f>
        <v>11.424133699137192</v>
      </c>
    </row>
    <row r="2864" spans="1:6" x14ac:dyDescent="0.3">
      <c r="A2864">
        <v>6</v>
      </c>
      <c r="B2864" s="8">
        <v>410072.728</v>
      </c>
      <c r="C2864" s="8">
        <v>80.728520000000003</v>
      </c>
      <c r="D2864" t="s">
        <v>13</v>
      </c>
      <c r="E2864" s="8">
        <f>IFERROR(Cb23Mt[[#This Row],[DurationMilliseconds]]-B2863,Cb23Mt[[#This Row],[DurationMilliseconds]])</f>
        <v>141.67930000001797</v>
      </c>
      <c r="F2864" s="8">
        <f>Cb23Mt[[#This Row],[PackagePower]]*Cb23Mt[[#This Row],[TimeFrame]]/1000</f>
        <v>11.437560203637451</v>
      </c>
    </row>
    <row r="2865" spans="1:6" x14ac:dyDescent="0.3">
      <c r="A2865">
        <v>6</v>
      </c>
      <c r="B2865" s="8">
        <v>410214.90120000002</v>
      </c>
      <c r="C2865" s="8">
        <v>79.723849999999999</v>
      </c>
      <c r="D2865" t="s">
        <v>13</v>
      </c>
      <c r="E2865" s="8">
        <f>IFERROR(Cb23Mt[[#This Row],[DurationMilliseconds]]-B2864,Cb23Mt[[#This Row],[DurationMilliseconds]])</f>
        <v>142.17320000001928</v>
      </c>
      <c r="F2865" s="8">
        <f>Cb23Mt[[#This Row],[PackagePower]]*Cb23Mt[[#This Row],[TimeFrame]]/1000</f>
        <v>11.334594870821537</v>
      </c>
    </row>
    <row r="2866" spans="1:6" x14ac:dyDescent="0.3">
      <c r="A2866">
        <v>6</v>
      </c>
      <c r="B2866" s="8">
        <v>410356.12060000002</v>
      </c>
      <c r="C2866" s="8">
        <v>80.869979999999998</v>
      </c>
      <c r="D2866" t="s">
        <v>13</v>
      </c>
      <c r="E2866" s="8">
        <f>IFERROR(Cb23Mt[[#This Row],[DurationMilliseconds]]-B2865,Cb23Mt[[#This Row],[DurationMilliseconds]])</f>
        <v>141.21940000000177</v>
      </c>
      <c r="F2866" s="8">
        <f>Cb23Mt[[#This Row],[PackagePower]]*Cb23Mt[[#This Row],[TimeFrame]]/1000</f>
        <v>11.420410053612143</v>
      </c>
    </row>
    <row r="2867" spans="1:6" x14ac:dyDescent="0.3">
      <c r="A2867">
        <v>6</v>
      </c>
      <c r="B2867" s="8">
        <v>410498.28899999999</v>
      </c>
      <c r="C2867" s="8">
        <v>80.419030000000006</v>
      </c>
      <c r="D2867" t="s">
        <v>13</v>
      </c>
      <c r="E2867" s="8">
        <f>IFERROR(Cb23Mt[[#This Row],[DurationMilliseconds]]-B2866,Cb23Mt[[#This Row],[DurationMilliseconds]])</f>
        <v>142.16839999996591</v>
      </c>
      <c r="F2867" s="8">
        <f>Cb23Mt[[#This Row],[PackagePower]]*Cb23Mt[[#This Row],[TimeFrame]]/1000</f>
        <v>11.43304482464926</v>
      </c>
    </row>
    <row r="2868" spans="1:6" x14ac:dyDescent="0.3">
      <c r="A2868">
        <v>6</v>
      </c>
      <c r="B2868" s="8">
        <v>410642.04680000001</v>
      </c>
      <c r="C2868" s="8">
        <v>80.754360000000005</v>
      </c>
      <c r="D2868" t="s">
        <v>13</v>
      </c>
      <c r="E2868" s="8">
        <f>IFERROR(Cb23Mt[[#This Row],[DurationMilliseconds]]-B2867,Cb23Mt[[#This Row],[DurationMilliseconds]])</f>
        <v>143.75780000002123</v>
      </c>
      <c r="F2868" s="8">
        <f>Cb23Mt[[#This Row],[PackagePower]]*Cb23Mt[[#This Row],[TimeFrame]]/1000</f>
        <v>11.609069134009717</v>
      </c>
    </row>
    <row r="2869" spans="1:6" x14ac:dyDescent="0.3">
      <c r="A2869">
        <v>6</v>
      </c>
      <c r="B2869" s="8">
        <v>410783.20280000003</v>
      </c>
      <c r="C2869" s="8">
        <v>80.639949999999999</v>
      </c>
      <c r="D2869" t="s">
        <v>13</v>
      </c>
      <c r="E2869" s="8">
        <f>IFERROR(Cb23Mt[[#This Row],[DurationMilliseconds]]-B2868,Cb23Mt[[#This Row],[DurationMilliseconds]])</f>
        <v>141.15600000001723</v>
      </c>
      <c r="F2869" s="8">
        <f>Cb23Mt[[#This Row],[PackagePower]]*Cb23Mt[[#This Row],[TimeFrame]]/1000</f>
        <v>11.382812782201388</v>
      </c>
    </row>
    <row r="2870" spans="1:6" x14ac:dyDescent="0.3">
      <c r="A2870">
        <v>6</v>
      </c>
      <c r="B2870" s="8">
        <v>410925.97529999999</v>
      </c>
      <c r="C2870" s="8">
        <v>80.894000000000005</v>
      </c>
      <c r="D2870" t="s">
        <v>13</v>
      </c>
      <c r="E2870" s="8">
        <f>IFERROR(Cb23Mt[[#This Row],[DurationMilliseconds]]-B2869,Cb23Mt[[#This Row],[DurationMilliseconds]])</f>
        <v>142.77249999996275</v>
      </c>
      <c r="F2870" s="8">
        <f>Cb23Mt[[#This Row],[PackagePower]]*Cb23Mt[[#This Row],[TimeFrame]]/1000</f>
        <v>11.549438614996987</v>
      </c>
    </row>
    <row r="2871" spans="1:6" x14ac:dyDescent="0.3">
      <c r="A2871">
        <v>6</v>
      </c>
      <c r="B2871" s="8">
        <v>411066.75300000003</v>
      </c>
      <c r="C2871" s="8">
        <v>80.177250000000001</v>
      </c>
      <c r="D2871" t="s">
        <v>13</v>
      </c>
      <c r="E2871" s="8">
        <f>IFERROR(Cb23Mt[[#This Row],[DurationMilliseconds]]-B2870,Cb23Mt[[#This Row],[DurationMilliseconds]])</f>
        <v>140.77770000003511</v>
      </c>
      <c r="F2871" s="8">
        <f>Cb23Mt[[#This Row],[PackagePower]]*Cb23Mt[[#This Row],[TimeFrame]]/1000</f>
        <v>11.287168847327816</v>
      </c>
    </row>
    <row r="2872" spans="1:6" x14ac:dyDescent="0.3">
      <c r="A2872">
        <v>6</v>
      </c>
      <c r="B2872" s="8">
        <v>411208.978</v>
      </c>
      <c r="C2872" s="8">
        <v>80.451390000000004</v>
      </c>
      <c r="D2872" t="s">
        <v>13</v>
      </c>
      <c r="E2872" s="8">
        <f>IFERROR(Cb23Mt[[#This Row],[DurationMilliseconds]]-B2871,Cb23Mt[[#This Row],[DurationMilliseconds]])</f>
        <v>142.22499999997672</v>
      </c>
      <c r="F2872" s="8">
        <f>Cb23Mt[[#This Row],[PackagePower]]*Cb23Mt[[#This Row],[TimeFrame]]/1000</f>
        <v>11.442198942748128</v>
      </c>
    </row>
    <row r="2873" spans="1:6" x14ac:dyDescent="0.3">
      <c r="A2873">
        <v>6</v>
      </c>
      <c r="B2873" s="8">
        <v>411350.64909999998</v>
      </c>
      <c r="C2873" s="8">
        <v>80.679770000000005</v>
      </c>
      <c r="D2873" t="s">
        <v>13</v>
      </c>
      <c r="E2873" s="8">
        <f>IFERROR(Cb23Mt[[#This Row],[DurationMilliseconds]]-B2872,Cb23Mt[[#This Row],[DurationMilliseconds]])</f>
        <v>141.67109999997774</v>
      </c>
      <c r="F2873" s="8">
        <f>Cb23Mt[[#This Row],[PackagePower]]*Cb23Mt[[#This Row],[TimeFrame]]/1000</f>
        <v>11.429991763645205</v>
      </c>
    </row>
    <row r="2874" spans="1:6" x14ac:dyDescent="0.3">
      <c r="A2874">
        <v>6</v>
      </c>
      <c r="B2874" s="8">
        <v>411492.31229999999</v>
      </c>
      <c r="C2874" s="8">
        <v>80.763559999999998</v>
      </c>
      <c r="D2874" t="s">
        <v>13</v>
      </c>
      <c r="E2874" s="8">
        <f>IFERROR(Cb23Mt[[#This Row],[DurationMilliseconds]]-B2873,Cb23Mt[[#This Row],[DurationMilliseconds]])</f>
        <v>141.66320000000997</v>
      </c>
      <c r="F2874" s="8">
        <f>Cb23Mt[[#This Row],[PackagePower]]*Cb23Mt[[#This Row],[TimeFrame]]/1000</f>
        <v>11.441224352992803</v>
      </c>
    </row>
    <row r="2875" spans="1:6" x14ac:dyDescent="0.3">
      <c r="A2875">
        <v>6</v>
      </c>
      <c r="B2875" s="8">
        <v>411633.53210000001</v>
      </c>
      <c r="C2875" s="8">
        <v>80.153170000000003</v>
      </c>
      <c r="D2875" t="s">
        <v>13</v>
      </c>
      <c r="E2875" s="8">
        <f>IFERROR(Cb23Mt[[#This Row],[DurationMilliseconds]]-B2874,Cb23Mt[[#This Row],[DurationMilliseconds]])</f>
        <v>141.21980000002077</v>
      </c>
      <c r="F2875" s="8">
        <f>Cb23Mt[[#This Row],[PackagePower]]*Cb23Mt[[#This Row],[TimeFrame]]/1000</f>
        <v>11.319214636767665</v>
      </c>
    </row>
    <row r="2876" spans="1:6" x14ac:dyDescent="0.3">
      <c r="A2876">
        <v>6</v>
      </c>
      <c r="B2876" s="8">
        <v>411775.24560000002</v>
      </c>
      <c r="C2876" s="8">
        <v>80.997609999999995</v>
      </c>
      <c r="D2876" t="s">
        <v>13</v>
      </c>
      <c r="E2876" s="8">
        <f>IFERROR(Cb23Mt[[#This Row],[DurationMilliseconds]]-B2875,Cb23Mt[[#This Row],[DurationMilliseconds]])</f>
        <v>141.71350000001257</v>
      </c>
      <c r="F2876" s="8">
        <f>Cb23Mt[[#This Row],[PackagePower]]*Cb23Mt[[#This Row],[TimeFrame]]/1000</f>
        <v>11.478454804736018</v>
      </c>
    </row>
    <row r="2877" spans="1:6" x14ac:dyDescent="0.3">
      <c r="A2877">
        <v>6</v>
      </c>
      <c r="B2877" s="8">
        <v>411931.6923</v>
      </c>
      <c r="C2877" s="8">
        <v>80.600489999999994</v>
      </c>
      <c r="D2877" t="s">
        <v>13</v>
      </c>
      <c r="E2877" s="8">
        <f>IFERROR(Cb23Mt[[#This Row],[DurationMilliseconds]]-B2876,Cb23Mt[[#This Row],[DurationMilliseconds]])</f>
        <v>156.44669999997132</v>
      </c>
      <c r="F2877" s="8">
        <f>Cb23Mt[[#This Row],[PackagePower]]*Cb23Mt[[#This Row],[TimeFrame]]/1000</f>
        <v>12.609680678880686</v>
      </c>
    </row>
    <row r="2878" spans="1:6" x14ac:dyDescent="0.3">
      <c r="A2878">
        <v>6</v>
      </c>
      <c r="B2878" s="8">
        <v>412073.86440000002</v>
      </c>
      <c r="C2878" s="8">
        <v>80.373149999999995</v>
      </c>
      <c r="D2878" t="s">
        <v>13</v>
      </c>
      <c r="E2878" s="8">
        <f>IFERROR(Cb23Mt[[#This Row],[DurationMilliseconds]]-B2877,Cb23Mt[[#This Row],[DurationMilliseconds]])</f>
        <v>142.17210000002524</v>
      </c>
      <c r="F2878" s="8">
        <f>Cb23Mt[[#This Row],[PackagePower]]*Cb23Mt[[#This Row],[TimeFrame]]/1000</f>
        <v>11.426819519117027</v>
      </c>
    </row>
    <row r="2879" spans="1:6" x14ac:dyDescent="0.3">
      <c r="A2879">
        <v>6</v>
      </c>
      <c r="B2879" s="8">
        <v>412231.1177</v>
      </c>
      <c r="C2879" s="8">
        <v>81.117419999999996</v>
      </c>
      <c r="D2879" t="s">
        <v>13</v>
      </c>
      <c r="E2879" s="8">
        <f>IFERROR(Cb23Mt[[#This Row],[DurationMilliseconds]]-B2878,Cb23Mt[[#This Row],[DurationMilliseconds]])</f>
        <v>157.25329999998212</v>
      </c>
      <c r="F2879" s="8">
        <f>Cb23Mt[[#This Row],[PackagePower]]*Cb23Mt[[#This Row],[TimeFrame]]/1000</f>
        <v>12.755981982484549</v>
      </c>
    </row>
    <row r="2880" spans="1:6" x14ac:dyDescent="0.3">
      <c r="A2880">
        <v>6</v>
      </c>
      <c r="B2880" s="8">
        <v>412373.78210000001</v>
      </c>
      <c r="C2880" s="8">
        <v>80.569820000000007</v>
      </c>
      <c r="D2880" t="s">
        <v>13</v>
      </c>
      <c r="E2880" s="8">
        <f>IFERROR(Cb23Mt[[#This Row],[DurationMilliseconds]]-B2879,Cb23Mt[[#This Row],[DurationMilliseconds]])</f>
        <v>142.66440000000875</v>
      </c>
      <c r="F2880" s="8">
        <f>Cb23Mt[[#This Row],[PackagePower]]*Cb23Mt[[#This Row],[TimeFrame]]/1000</f>
        <v>11.494445028408707</v>
      </c>
    </row>
    <row r="2881" spans="1:6" x14ac:dyDescent="0.3">
      <c r="A2881">
        <v>6</v>
      </c>
      <c r="B2881" s="8">
        <v>412515.07659999997</v>
      </c>
      <c r="C2881" s="8">
        <v>80.381640000000004</v>
      </c>
      <c r="D2881" t="s">
        <v>13</v>
      </c>
      <c r="E2881" s="8">
        <f>IFERROR(Cb23Mt[[#This Row],[DurationMilliseconds]]-B2880,Cb23Mt[[#This Row],[DurationMilliseconds]])</f>
        <v>141.29449999995995</v>
      </c>
      <c r="F2881" s="8">
        <f>Cb23Mt[[#This Row],[PackagePower]]*Cb23Mt[[#This Row],[TimeFrame]]/1000</f>
        <v>11.357483632976782</v>
      </c>
    </row>
    <row r="2882" spans="1:6" x14ac:dyDescent="0.3">
      <c r="A2882">
        <v>6</v>
      </c>
      <c r="B2882" s="8">
        <v>412656.77039999998</v>
      </c>
      <c r="C2882" s="8">
        <v>80.412700000000001</v>
      </c>
      <c r="D2882" t="s">
        <v>13</v>
      </c>
      <c r="E2882" s="8">
        <f>IFERROR(Cb23Mt[[#This Row],[DurationMilliseconds]]-B2881,Cb23Mt[[#This Row],[DurationMilliseconds]])</f>
        <v>141.6938000000082</v>
      </c>
      <c r="F2882" s="8">
        <f>Cb23Mt[[#This Row],[PackagePower]]*Cb23Mt[[#This Row],[TimeFrame]]/1000</f>
        <v>11.393981031260658</v>
      </c>
    </row>
    <row r="2883" spans="1:6" x14ac:dyDescent="0.3">
      <c r="A2883">
        <v>6</v>
      </c>
      <c r="B2883" s="8">
        <v>412797.96519999998</v>
      </c>
      <c r="C2883" s="8">
        <v>80.651929999999993</v>
      </c>
      <c r="D2883" t="s">
        <v>13</v>
      </c>
      <c r="E2883" s="8">
        <f>IFERROR(Cb23Mt[[#This Row],[DurationMilliseconds]]-B2882,Cb23Mt[[#This Row],[DurationMilliseconds]])</f>
        <v>141.19479999999749</v>
      </c>
      <c r="F2883" s="8">
        <f>Cb23Mt[[#This Row],[PackagePower]]*Cb23Mt[[#This Row],[TimeFrame]]/1000</f>
        <v>11.387633125963795</v>
      </c>
    </row>
    <row r="2884" spans="1:6" x14ac:dyDescent="0.3">
      <c r="A2884">
        <v>6</v>
      </c>
      <c r="B2884" s="8">
        <v>412939.01490000001</v>
      </c>
      <c r="C2884" s="8">
        <v>80.441519999999997</v>
      </c>
      <c r="D2884" t="s">
        <v>13</v>
      </c>
      <c r="E2884" s="8">
        <f>IFERROR(Cb23Mt[[#This Row],[DurationMilliseconds]]-B2883,Cb23Mt[[#This Row],[DurationMilliseconds]])</f>
        <v>141.04970000003232</v>
      </c>
      <c r="F2884" s="8">
        <f>Cb23Mt[[#This Row],[PackagePower]]*Cb23Mt[[#This Row],[TimeFrame]]/1000</f>
        <v>11.346252263546599</v>
      </c>
    </row>
    <row r="2885" spans="1:6" x14ac:dyDescent="0.3">
      <c r="A2885">
        <v>6</v>
      </c>
      <c r="B2885" s="8">
        <v>413080.16710000002</v>
      </c>
      <c r="C2885" s="8">
        <v>80.825450000000004</v>
      </c>
      <c r="D2885" t="s">
        <v>13</v>
      </c>
      <c r="E2885" s="8">
        <f>IFERROR(Cb23Mt[[#This Row],[DurationMilliseconds]]-B2884,Cb23Mt[[#This Row],[DurationMilliseconds]])</f>
        <v>141.15220000001136</v>
      </c>
      <c r="F2885" s="8">
        <f>Cb23Mt[[#This Row],[PackagePower]]*Cb23Mt[[#This Row],[TimeFrame]]/1000</f>
        <v>11.408690083490919</v>
      </c>
    </row>
    <row r="2886" spans="1:6" x14ac:dyDescent="0.3">
      <c r="A2886">
        <v>6</v>
      </c>
      <c r="B2886" s="8">
        <v>413221.36109999998</v>
      </c>
      <c r="C2886" s="8">
        <v>80.472999999999999</v>
      </c>
      <c r="D2886" t="s">
        <v>13</v>
      </c>
      <c r="E2886" s="8">
        <f>IFERROR(Cb23Mt[[#This Row],[DurationMilliseconds]]-B2885,Cb23Mt[[#This Row],[DurationMilliseconds]])</f>
        <v>141.19399999995949</v>
      </c>
      <c r="F2886" s="8">
        <f>Cb23Mt[[#This Row],[PackagePower]]*Cb23Mt[[#This Row],[TimeFrame]]/1000</f>
        <v>11.362304761996739</v>
      </c>
    </row>
    <row r="2887" spans="1:6" x14ac:dyDescent="0.3">
      <c r="A2887">
        <v>6</v>
      </c>
      <c r="B2887" s="8">
        <v>413362.98930000002</v>
      </c>
      <c r="C2887" s="8">
        <v>80.786090000000002</v>
      </c>
      <c r="D2887" t="s">
        <v>13</v>
      </c>
      <c r="E2887" s="8">
        <f>IFERROR(Cb23Mt[[#This Row],[DurationMilliseconds]]-B2886,Cb23Mt[[#This Row],[DurationMilliseconds]])</f>
        <v>141.62820000003558</v>
      </c>
      <c r="F2887" s="8">
        <f>Cb23Mt[[#This Row],[PackagePower]]*Cb23Mt[[#This Row],[TimeFrame]]/1000</f>
        <v>11.441588511740875</v>
      </c>
    </row>
    <row r="2888" spans="1:6" x14ac:dyDescent="0.3">
      <c r="A2888">
        <v>6</v>
      </c>
      <c r="B2888" s="8">
        <v>413505.65889999998</v>
      </c>
      <c r="C2888" s="8">
        <v>80.258009999999999</v>
      </c>
      <c r="D2888" t="s">
        <v>13</v>
      </c>
      <c r="E2888" s="8">
        <f>IFERROR(Cb23Mt[[#This Row],[DurationMilliseconds]]-B2887,Cb23Mt[[#This Row],[DurationMilliseconds]])</f>
        <v>142.6695999999647</v>
      </c>
      <c r="F2888" s="8">
        <f>Cb23Mt[[#This Row],[PackagePower]]*Cb23Mt[[#This Row],[TimeFrame]]/1000</f>
        <v>11.450378183493166</v>
      </c>
    </row>
    <row r="2889" spans="1:6" x14ac:dyDescent="0.3">
      <c r="A2889">
        <v>6</v>
      </c>
      <c r="B2889" s="8">
        <v>413648.41480000003</v>
      </c>
      <c r="C2889" s="8">
        <v>80.677229999999994</v>
      </c>
      <c r="D2889" t="s">
        <v>13</v>
      </c>
      <c r="E2889" s="8">
        <f>IFERROR(Cb23Mt[[#This Row],[DurationMilliseconds]]-B2888,Cb23Mt[[#This Row],[DurationMilliseconds]])</f>
        <v>142.7559000000474</v>
      </c>
      <c r="F2889" s="8">
        <f>Cb23Mt[[#This Row],[PackagePower]]*Cb23Mt[[#This Row],[TimeFrame]]/1000</f>
        <v>11.517150578160823</v>
      </c>
    </row>
    <row r="2890" spans="1:6" x14ac:dyDescent="0.3">
      <c r="A2890">
        <v>6</v>
      </c>
      <c r="B2890" s="8">
        <v>413790.06160000002</v>
      </c>
      <c r="C2890" s="8">
        <v>80.952160000000006</v>
      </c>
      <c r="D2890" t="s">
        <v>13</v>
      </c>
      <c r="E2890" s="8">
        <f>IFERROR(Cb23Mt[[#This Row],[DurationMilliseconds]]-B2889,Cb23Mt[[#This Row],[DurationMilliseconds]])</f>
        <v>141.64679999998771</v>
      </c>
      <c r="F2890" s="8">
        <f>Cb23Mt[[#This Row],[PackagePower]]*Cb23Mt[[#This Row],[TimeFrame]]/1000</f>
        <v>11.466614417087007</v>
      </c>
    </row>
    <row r="2891" spans="1:6" x14ac:dyDescent="0.3">
      <c r="A2891">
        <v>6</v>
      </c>
      <c r="B2891" s="8">
        <v>413930.7317</v>
      </c>
      <c r="C2891" s="8">
        <v>80.124470000000002</v>
      </c>
      <c r="D2891" t="s">
        <v>13</v>
      </c>
      <c r="E2891" s="8">
        <f>IFERROR(Cb23Mt[[#This Row],[DurationMilliseconds]]-B2890,Cb23Mt[[#This Row],[DurationMilliseconds]])</f>
        <v>140.67009999998845</v>
      </c>
      <c r="F2891" s="8">
        <f>Cb23Mt[[#This Row],[PackagePower]]*Cb23Mt[[#This Row],[TimeFrame]]/1000</f>
        <v>11.271117207346075</v>
      </c>
    </row>
    <row r="2892" spans="1:6" x14ac:dyDescent="0.3">
      <c r="A2892">
        <v>6</v>
      </c>
      <c r="B2892" s="8">
        <v>414072.07620000001</v>
      </c>
      <c r="C2892" s="8">
        <v>81.019750000000002</v>
      </c>
      <c r="D2892" t="s">
        <v>13</v>
      </c>
      <c r="E2892" s="8">
        <f>IFERROR(Cb23Mt[[#This Row],[DurationMilliseconds]]-B2891,Cb23Mt[[#This Row],[DurationMilliseconds]])</f>
        <v>141.34450000000652</v>
      </c>
      <c r="F2892" s="8">
        <f>Cb23Mt[[#This Row],[PackagePower]]*Cb23Mt[[#This Row],[TimeFrame]]/1000</f>
        <v>11.451696053875528</v>
      </c>
    </row>
    <row r="2893" spans="1:6" x14ac:dyDescent="0.3">
      <c r="A2893">
        <v>6</v>
      </c>
      <c r="B2893" s="8">
        <v>414214.69910000003</v>
      </c>
      <c r="C2893" s="8">
        <v>80.527159999999995</v>
      </c>
      <c r="D2893" t="s">
        <v>13</v>
      </c>
      <c r="E2893" s="8">
        <f>IFERROR(Cb23Mt[[#This Row],[DurationMilliseconds]]-B2892,Cb23Mt[[#This Row],[DurationMilliseconds]])</f>
        <v>142.62290000001667</v>
      </c>
      <c r="F2893" s="8">
        <f>Cb23Mt[[#This Row],[PackagePower]]*Cb23Mt[[#This Row],[TimeFrame]]/1000</f>
        <v>11.485017087965341</v>
      </c>
    </row>
    <row r="2894" spans="1:6" x14ac:dyDescent="0.3">
      <c r="A2894">
        <v>6</v>
      </c>
      <c r="B2894" s="8">
        <v>414354.93070000003</v>
      </c>
      <c r="C2894" s="8">
        <v>80.209630000000004</v>
      </c>
      <c r="D2894" t="s">
        <v>13</v>
      </c>
      <c r="E2894" s="8">
        <f>IFERROR(Cb23Mt[[#This Row],[DurationMilliseconds]]-B2893,Cb23Mt[[#This Row],[DurationMilliseconds]])</f>
        <v>140.23159999999916</v>
      </c>
      <c r="F2894" s="8">
        <f>Cb23Mt[[#This Row],[PackagePower]]*Cb23Mt[[#This Row],[TimeFrame]]/1000</f>
        <v>11.247924750307932</v>
      </c>
    </row>
    <row r="2895" spans="1:6" x14ac:dyDescent="0.3">
      <c r="A2895">
        <v>6</v>
      </c>
      <c r="B2895" s="8">
        <v>414495.10440000001</v>
      </c>
      <c r="C2895" s="8">
        <v>81.442350000000005</v>
      </c>
      <c r="D2895" t="s">
        <v>13</v>
      </c>
      <c r="E2895" s="8">
        <f>IFERROR(Cb23Mt[[#This Row],[DurationMilliseconds]]-B2894,Cb23Mt[[#This Row],[DurationMilliseconds]])</f>
        <v>140.17369999998482</v>
      </c>
      <c r="F2895" s="8">
        <f>Cb23Mt[[#This Row],[PackagePower]]*Cb23Mt[[#This Row],[TimeFrame]]/1000</f>
        <v>11.416075536193764</v>
      </c>
    </row>
    <row r="2896" spans="1:6" x14ac:dyDescent="0.3">
      <c r="A2896">
        <v>6</v>
      </c>
      <c r="B2896" s="8">
        <v>414637.77169999998</v>
      </c>
      <c r="C2896" s="8">
        <v>80.612690000000001</v>
      </c>
      <c r="D2896" t="s">
        <v>13</v>
      </c>
      <c r="E2896" s="8">
        <f>IFERROR(Cb23Mt[[#This Row],[DurationMilliseconds]]-B2895,Cb23Mt[[#This Row],[DurationMilliseconds]])</f>
        <v>142.66729999997187</v>
      </c>
      <c r="F2896" s="8">
        <f>Cb23Mt[[#This Row],[PackagePower]]*Cb23Mt[[#This Row],[TimeFrame]]/1000</f>
        <v>11.500794828034733</v>
      </c>
    </row>
    <row r="2897" spans="1:6" x14ac:dyDescent="0.3">
      <c r="A2897">
        <v>6</v>
      </c>
      <c r="B2897" s="8">
        <v>414777.93599999999</v>
      </c>
      <c r="C2897" s="8">
        <v>81.478740000000002</v>
      </c>
      <c r="D2897" t="s">
        <v>13</v>
      </c>
      <c r="E2897" s="8">
        <f>IFERROR(Cb23Mt[[#This Row],[DurationMilliseconds]]-B2896,Cb23Mt[[#This Row],[DurationMilliseconds]])</f>
        <v>140.164300000004</v>
      </c>
      <c r="F2897" s="8">
        <f>Cb23Mt[[#This Row],[PackagePower]]*Cb23Mt[[#This Row],[TimeFrame]]/1000</f>
        <v>11.420410556982326</v>
      </c>
    </row>
    <row r="2898" spans="1:6" x14ac:dyDescent="0.3">
      <c r="A2898">
        <v>6</v>
      </c>
      <c r="B2898" s="8">
        <v>414919.11599999998</v>
      </c>
      <c r="C2898" s="8">
        <v>80.673360000000002</v>
      </c>
      <c r="D2898" t="s">
        <v>13</v>
      </c>
      <c r="E2898" s="8">
        <f>IFERROR(Cb23Mt[[#This Row],[DurationMilliseconds]]-B2897,Cb23Mt[[#This Row],[DurationMilliseconds]])</f>
        <v>141.17999999999302</v>
      </c>
      <c r="F2898" s="8">
        <f>Cb23Mt[[#This Row],[PackagePower]]*Cb23Mt[[#This Row],[TimeFrame]]/1000</f>
        <v>11.389464964799437</v>
      </c>
    </row>
    <row r="2899" spans="1:6" x14ac:dyDescent="0.3">
      <c r="A2899">
        <v>6</v>
      </c>
      <c r="B2899" s="8">
        <v>415061.2611</v>
      </c>
      <c r="C2899" s="8">
        <v>80.922139999999999</v>
      </c>
      <c r="D2899" t="s">
        <v>13</v>
      </c>
      <c r="E2899" s="8">
        <f>IFERROR(Cb23Mt[[#This Row],[DurationMilliseconds]]-B2898,Cb23Mt[[#This Row],[DurationMilliseconds]])</f>
        <v>142.14510000002338</v>
      </c>
      <c r="F2899" s="8">
        <f>Cb23Mt[[#This Row],[PackagePower]]*Cb23Mt[[#This Row],[TimeFrame]]/1000</f>
        <v>11.502685682515892</v>
      </c>
    </row>
    <row r="2900" spans="1:6" x14ac:dyDescent="0.3">
      <c r="A2900">
        <v>6</v>
      </c>
      <c r="B2900" s="8">
        <v>415203.93829999998</v>
      </c>
      <c r="C2900" s="8">
        <v>80.643450000000001</v>
      </c>
      <c r="D2900" t="s">
        <v>13</v>
      </c>
      <c r="E2900" s="8">
        <f>IFERROR(Cb23Mt[[#This Row],[DurationMilliseconds]]-B2899,Cb23Mt[[#This Row],[DurationMilliseconds]])</f>
        <v>142.67719999997644</v>
      </c>
      <c r="F2900" s="8">
        <f>Cb23Mt[[#This Row],[PackagePower]]*Cb23Mt[[#This Row],[TimeFrame]]/1000</f>
        <v>11.505981644338101</v>
      </c>
    </row>
    <row r="2901" spans="1:6" x14ac:dyDescent="0.3">
      <c r="A2901">
        <v>6</v>
      </c>
      <c r="B2901" s="8">
        <v>415343.72149999999</v>
      </c>
      <c r="C2901" s="8">
        <v>80.742009999999993</v>
      </c>
      <c r="D2901" t="s">
        <v>13</v>
      </c>
      <c r="E2901" s="8">
        <f>IFERROR(Cb23Mt[[#This Row],[DurationMilliseconds]]-B2900,Cb23Mt[[#This Row],[DurationMilliseconds]])</f>
        <v>139.78320000000531</v>
      </c>
      <c r="F2901" s="8">
        <f>Cb23Mt[[#This Row],[PackagePower]]*Cb23Mt[[#This Row],[TimeFrame]]/1000</f>
        <v>11.286376532232428</v>
      </c>
    </row>
    <row r="2902" spans="1:6" x14ac:dyDescent="0.3">
      <c r="A2902">
        <v>6</v>
      </c>
      <c r="B2902" s="8">
        <v>415484.8812</v>
      </c>
      <c r="C2902" s="8">
        <v>81.120379999999997</v>
      </c>
      <c r="D2902" t="s">
        <v>13</v>
      </c>
      <c r="E2902" s="8">
        <f>IFERROR(Cb23Mt[[#This Row],[DurationMilliseconds]]-B2901,Cb23Mt[[#This Row],[DurationMilliseconds]])</f>
        <v>141.15970000001835</v>
      </c>
      <c r="F2902" s="8">
        <f>Cb23Mt[[#This Row],[PackagePower]]*Cb23Mt[[#This Row],[TimeFrame]]/1000</f>
        <v>11.450928504687488</v>
      </c>
    </row>
    <row r="2903" spans="1:6" x14ac:dyDescent="0.3">
      <c r="A2903">
        <v>6</v>
      </c>
      <c r="B2903" s="8">
        <v>415626.55180000002</v>
      </c>
      <c r="C2903" s="8">
        <v>80.340140000000005</v>
      </c>
      <c r="D2903" t="s">
        <v>13</v>
      </c>
      <c r="E2903" s="8">
        <f>IFERROR(Cb23Mt[[#This Row],[DurationMilliseconds]]-B2902,Cb23Mt[[#This Row],[DurationMilliseconds]])</f>
        <v>141.6706000000122</v>
      </c>
      <c r="F2903" s="8">
        <f>Cb23Mt[[#This Row],[PackagePower]]*Cb23Mt[[#This Row],[TimeFrame]]/1000</f>
        <v>11.381835837884982</v>
      </c>
    </row>
    <row r="2904" spans="1:6" x14ac:dyDescent="0.3">
      <c r="A2904">
        <v>6</v>
      </c>
      <c r="B2904" s="8">
        <v>415769.22580000001</v>
      </c>
      <c r="C2904" s="8">
        <v>81.171880000000002</v>
      </c>
      <c r="D2904" t="s">
        <v>13</v>
      </c>
      <c r="E2904" s="8">
        <f>IFERROR(Cb23Mt[[#This Row],[DurationMilliseconds]]-B2903,Cb23Mt[[#This Row],[DurationMilliseconds]])</f>
        <v>142.67399999999907</v>
      </c>
      <c r="F2904" s="8">
        <f>Cb23Mt[[#This Row],[PackagePower]]*Cb23Mt[[#This Row],[TimeFrame]]/1000</f>
        <v>11.581116807119924</v>
      </c>
    </row>
    <row r="2905" spans="1:6" x14ac:dyDescent="0.3">
      <c r="A2905">
        <v>6</v>
      </c>
      <c r="B2905" s="8">
        <v>415910.39140000002</v>
      </c>
      <c r="C2905" s="8">
        <v>81.158919999999995</v>
      </c>
      <c r="D2905" t="s">
        <v>13</v>
      </c>
      <c r="E2905" s="8">
        <f>IFERROR(Cb23Mt[[#This Row],[DurationMilliseconds]]-B2904,Cb23Mt[[#This Row],[DurationMilliseconds]])</f>
        <v>141.16560000000754</v>
      </c>
      <c r="F2905" s="8">
        <f>Cb23Mt[[#This Row],[PackagePower]]*Cb23Mt[[#This Row],[TimeFrame]]/1000</f>
        <v>11.456847637152611</v>
      </c>
    </row>
    <row r="2906" spans="1:6" x14ac:dyDescent="0.3">
      <c r="A2906">
        <v>6</v>
      </c>
      <c r="B2906" s="8">
        <v>416051.53879999998</v>
      </c>
      <c r="C2906" s="8">
        <v>80.574370000000002</v>
      </c>
      <c r="D2906" t="s">
        <v>13</v>
      </c>
      <c r="E2906" s="8">
        <f>IFERROR(Cb23Mt[[#This Row],[DurationMilliseconds]]-B2905,Cb23Mt[[#This Row],[DurationMilliseconds]])</f>
        <v>141.147399999958</v>
      </c>
      <c r="F2906" s="8">
        <f>Cb23Mt[[#This Row],[PackagePower]]*Cb23Mt[[#This Row],[TimeFrame]]/1000</f>
        <v>11.372862832134615</v>
      </c>
    </row>
    <row r="2907" spans="1:6" x14ac:dyDescent="0.3">
      <c r="A2907">
        <v>6</v>
      </c>
      <c r="B2907" s="8">
        <v>416209.72379999998</v>
      </c>
      <c r="C2907" s="8">
        <v>80.898929999999993</v>
      </c>
      <c r="D2907" t="s">
        <v>13</v>
      </c>
      <c r="E2907" s="8">
        <f>IFERROR(Cb23Mt[[#This Row],[DurationMilliseconds]]-B2906,Cb23Mt[[#This Row],[DurationMilliseconds]])</f>
        <v>158.18499999999767</v>
      </c>
      <c r="F2907" s="8">
        <f>Cb23Mt[[#This Row],[PackagePower]]*Cb23Mt[[#This Row],[TimeFrame]]/1000</f>
        <v>12.796997242049811</v>
      </c>
    </row>
    <row r="2908" spans="1:6" x14ac:dyDescent="0.3">
      <c r="A2908">
        <v>6</v>
      </c>
      <c r="B2908" s="8">
        <v>416350.38520000002</v>
      </c>
      <c r="C2908" s="8">
        <v>80.802440000000004</v>
      </c>
      <c r="D2908" t="s">
        <v>13</v>
      </c>
      <c r="E2908" s="8">
        <f>IFERROR(Cb23Mt[[#This Row],[DurationMilliseconds]]-B2907,Cb23Mt[[#This Row],[DurationMilliseconds]])</f>
        <v>140.66140000004089</v>
      </c>
      <c r="F2908" s="8">
        <f>Cb23Mt[[#This Row],[PackagePower]]*Cb23Mt[[#This Row],[TimeFrame]]/1000</f>
        <v>11.365784333819303</v>
      </c>
    </row>
    <row r="2909" spans="1:6" x14ac:dyDescent="0.3">
      <c r="A2909">
        <v>6</v>
      </c>
      <c r="B2909" s="8">
        <v>416492.08870000002</v>
      </c>
      <c r="C2909" s="8">
        <v>81.100669999999994</v>
      </c>
      <c r="D2909" t="s">
        <v>13</v>
      </c>
      <c r="E2909" s="8">
        <f>IFERROR(Cb23Mt[[#This Row],[DurationMilliseconds]]-B2908,Cb23Mt[[#This Row],[DurationMilliseconds]])</f>
        <v>141.70350000000326</v>
      </c>
      <c r="F2909" s="8">
        <f>Cb23Mt[[#This Row],[PackagePower]]*Cb23Mt[[#This Row],[TimeFrame]]/1000</f>
        <v>11.492248791345265</v>
      </c>
    </row>
    <row r="2910" spans="1:6" x14ac:dyDescent="0.3">
      <c r="A2910">
        <v>6</v>
      </c>
      <c r="B2910" s="8">
        <v>416633.25160000002</v>
      </c>
      <c r="C2910" s="8">
        <v>80.801169999999999</v>
      </c>
      <c r="D2910" t="s">
        <v>13</v>
      </c>
      <c r="E2910" s="8">
        <f>IFERROR(Cb23Mt[[#This Row],[DurationMilliseconds]]-B2909,Cb23Mt[[#This Row],[DurationMilliseconds]])</f>
        <v>141.16289999999572</v>
      </c>
      <c r="F2910" s="8">
        <f>Cb23Mt[[#This Row],[PackagePower]]*Cb23Mt[[#This Row],[TimeFrame]]/1000</f>
        <v>11.406127480592653</v>
      </c>
    </row>
    <row r="2911" spans="1:6" x14ac:dyDescent="0.3">
      <c r="A2911">
        <v>6</v>
      </c>
      <c r="B2911" s="8">
        <v>416774.92469999997</v>
      </c>
      <c r="C2911" s="8">
        <v>81.236540000000005</v>
      </c>
      <c r="D2911" t="s">
        <v>13</v>
      </c>
      <c r="E2911" s="8">
        <f>IFERROR(Cb23Mt[[#This Row],[DurationMilliseconds]]-B2910,Cb23Mt[[#This Row],[DurationMilliseconds]])</f>
        <v>141.67309999995632</v>
      </c>
      <c r="F2911" s="8">
        <f>Cb23Mt[[#This Row],[PackagePower]]*Cb23Mt[[#This Row],[TimeFrame]]/1000</f>
        <v>11.509032455070452</v>
      </c>
    </row>
    <row r="2912" spans="1:6" x14ac:dyDescent="0.3">
      <c r="A2912">
        <v>6</v>
      </c>
      <c r="B2912" s="8">
        <v>416917.0931</v>
      </c>
      <c r="C2912" s="8">
        <v>80.687349999999995</v>
      </c>
      <c r="D2912" t="s">
        <v>13</v>
      </c>
      <c r="E2912" s="8">
        <f>IFERROR(Cb23Mt[[#This Row],[DurationMilliseconds]]-B2911,Cb23Mt[[#This Row],[DurationMilliseconds]])</f>
        <v>142.16840000002412</v>
      </c>
      <c r="F2912" s="8">
        <f>Cb23Mt[[#This Row],[PackagePower]]*Cb23Mt[[#This Row],[TimeFrame]]/1000</f>
        <v>11.471191449741946</v>
      </c>
    </row>
    <row r="2913" spans="1:6" x14ac:dyDescent="0.3">
      <c r="A2913">
        <v>6</v>
      </c>
      <c r="B2913" s="8">
        <v>417057.77840000001</v>
      </c>
      <c r="C2913" s="8">
        <v>80.183490000000006</v>
      </c>
      <c r="D2913" t="s">
        <v>13</v>
      </c>
      <c r="E2913" s="8">
        <f>IFERROR(Cb23Mt[[#This Row],[DurationMilliseconds]]-B2912,Cb23Mt[[#This Row],[DurationMilliseconds]])</f>
        <v>140.68530000001192</v>
      </c>
      <c r="F2913" s="8">
        <f>Cb23Mt[[#This Row],[PackagePower]]*Cb23Mt[[#This Row],[TimeFrame]]/1000</f>
        <v>11.280638345697957</v>
      </c>
    </row>
    <row r="2914" spans="1:6" x14ac:dyDescent="0.3">
      <c r="A2914">
        <v>6</v>
      </c>
      <c r="B2914" s="8">
        <v>417199.44199999998</v>
      </c>
      <c r="C2914" s="8">
        <v>81.226489999999998</v>
      </c>
      <c r="D2914" t="s">
        <v>13</v>
      </c>
      <c r="E2914" s="8">
        <f>IFERROR(Cb23Mt[[#This Row],[DurationMilliseconds]]-B2913,Cb23Mt[[#This Row],[DurationMilliseconds]])</f>
        <v>141.66359999997076</v>
      </c>
      <c r="F2914" s="8">
        <f>Cb23Mt[[#This Row],[PackagePower]]*Cb23Mt[[#This Row],[TimeFrame]]/1000</f>
        <v>11.506836988761625</v>
      </c>
    </row>
    <row r="2915" spans="1:6" x14ac:dyDescent="0.3">
      <c r="A2915">
        <v>6</v>
      </c>
      <c r="B2915" s="8">
        <v>417342.10029999999</v>
      </c>
      <c r="C2915" s="8">
        <v>81.393450000000001</v>
      </c>
      <c r="D2915" t="s">
        <v>13</v>
      </c>
      <c r="E2915" s="8">
        <f>IFERROR(Cb23Mt[[#This Row],[DurationMilliseconds]]-B2914,Cb23Mt[[#This Row],[DurationMilliseconds]])</f>
        <v>142.65830000001006</v>
      </c>
      <c r="F2915" s="8">
        <f>Cb23Mt[[#This Row],[PackagePower]]*Cb23Mt[[#This Row],[TimeFrame]]/1000</f>
        <v>11.611451208135819</v>
      </c>
    </row>
    <row r="2916" spans="1:6" x14ac:dyDescent="0.3">
      <c r="A2916">
        <v>6</v>
      </c>
      <c r="B2916" s="8">
        <v>417482.26679999998</v>
      </c>
      <c r="C2916" s="8">
        <v>80.705410000000001</v>
      </c>
      <c r="D2916" t="s">
        <v>13</v>
      </c>
      <c r="E2916" s="8">
        <f>IFERROR(Cb23Mt[[#This Row],[DurationMilliseconds]]-B2915,Cb23Mt[[#This Row],[DurationMilliseconds]])</f>
        <v>140.16649999999208</v>
      </c>
      <c r="F2916" s="8">
        <f>Cb23Mt[[#This Row],[PackagePower]]*Cb23Mt[[#This Row],[TimeFrame]]/1000</f>
        <v>11.31219485076436</v>
      </c>
    </row>
    <row r="2917" spans="1:6" x14ac:dyDescent="0.3">
      <c r="A2917">
        <v>6</v>
      </c>
      <c r="B2917" s="8">
        <v>417622.49939999997</v>
      </c>
      <c r="C2917" s="8">
        <v>80.56814</v>
      </c>
      <c r="D2917" t="s">
        <v>13</v>
      </c>
      <c r="E2917" s="8">
        <f>IFERROR(Cb23Mt[[#This Row],[DurationMilliseconds]]-B2916,Cb23Mt[[#This Row],[DurationMilliseconds]])</f>
        <v>140.23259999998845</v>
      </c>
      <c r="F2917" s="8">
        <f>Cb23Mt[[#This Row],[PackagePower]]*Cb23Mt[[#This Row],[TimeFrame]]/1000</f>
        <v>11.29827974936307</v>
      </c>
    </row>
    <row r="2918" spans="1:6" x14ac:dyDescent="0.3">
      <c r="A2918">
        <v>6</v>
      </c>
      <c r="B2918" s="8">
        <v>417763.59039999999</v>
      </c>
      <c r="C2918" s="8">
        <v>80.543850000000006</v>
      </c>
      <c r="D2918" t="s">
        <v>13</v>
      </c>
      <c r="E2918" s="8">
        <f>IFERROR(Cb23Mt[[#This Row],[DurationMilliseconds]]-B2917,Cb23Mt[[#This Row],[DurationMilliseconds]])</f>
        <v>141.0910000000149</v>
      </c>
      <c r="F2918" s="8">
        <f>Cb23Mt[[#This Row],[PackagePower]]*Cb23Mt[[#This Row],[TimeFrame]]/1000</f>
        <v>11.3640123403512</v>
      </c>
    </row>
    <row r="2919" spans="1:6" x14ac:dyDescent="0.3">
      <c r="A2919">
        <v>6</v>
      </c>
      <c r="B2919" s="8">
        <v>417905.22369999997</v>
      </c>
      <c r="C2919" s="8">
        <v>78.555239999999998</v>
      </c>
      <c r="D2919" t="s">
        <v>13</v>
      </c>
      <c r="E2919" s="8">
        <f>IFERROR(Cb23Mt[[#This Row],[DurationMilliseconds]]-B2918,Cb23Mt[[#This Row],[DurationMilliseconds]])</f>
        <v>141.63329999998678</v>
      </c>
      <c r="F2919" s="8">
        <f>Cb23Mt[[#This Row],[PackagePower]]*Cb23Mt[[#This Row],[TimeFrame]]/1000</f>
        <v>11.126037873490962</v>
      </c>
    </row>
    <row r="2920" spans="1:6" x14ac:dyDescent="0.3">
      <c r="A2920">
        <v>6</v>
      </c>
      <c r="B2920" s="8">
        <v>418047.85340000002</v>
      </c>
      <c r="C2920" s="8">
        <v>21.202539999999999</v>
      </c>
      <c r="D2920" t="s">
        <v>13</v>
      </c>
      <c r="E2920" s="8">
        <f>IFERROR(Cb23Mt[[#This Row],[DurationMilliseconds]]-B2919,Cb23Mt[[#This Row],[DurationMilliseconds]])</f>
        <v>142.62970000004862</v>
      </c>
      <c r="F2920" s="8">
        <f>Cb23Mt[[#This Row],[PackagePower]]*Cb23Mt[[#This Row],[TimeFrame]]/1000</f>
        <v>3.0241119194390307</v>
      </c>
    </row>
    <row r="2921" spans="1:6" x14ac:dyDescent="0.3">
      <c r="A2921">
        <v>6</v>
      </c>
      <c r="B2921" s="8">
        <v>418188.58919999999</v>
      </c>
      <c r="C2921" s="8">
        <v>31.397649999999999</v>
      </c>
      <c r="D2921" t="s">
        <v>13</v>
      </c>
      <c r="E2921" s="8">
        <f>IFERROR(Cb23Mt[[#This Row],[DurationMilliseconds]]-B2920,Cb23Mt[[#This Row],[DurationMilliseconds]])</f>
        <v>140.73579999996582</v>
      </c>
      <c r="F2921" s="8">
        <f>Cb23Mt[[#This Row],[PackagePower]]*Cb23Mt[[#This Row],[TimeFrame]]/1000</f>
        <v>4.4187733908689273</v>
      </c>
    </row>
    <row r="2922" spans="1:6" x14ac:dyDescent="0.3">
      <c r="A2922">
        <v>6</v>
      </c>
      <c r="B2922" s="8">
        <v>418328.9129</v>
      </c>
      <c r="C2922" s="8">
        <v>52.305010000000003</v>
      </c>
      <c r="D2922" t="s">
        <v>13</v>
      </c>
      <c r="E2922" s="8">
        <f>IFERROR(Cb23Mt[[#This Row],[DurationMilliseconds]]-B2921,Cb23Mt[[#This Row],[DurationMilliseconds]])</f>
        <v>140.3237000000081</v>
      </c>
      <c r="F2922" s="8">
        <f>Cb23Mt[[#This Row],[PackagePower]]*Cb23Mt[[#This Row],[TimeFrame]]/1000</f>
        <v>7.3396325317374238</v>
      </c>
    </row>
    <row r="2923" spans="1:6" x14ac:dyDescent="0.3">
      <c r="A2923">
        <v>6</v>
      </c>
      <c r="B2923" s="8">
        <v>418531.1704</v>
      </c>
      <c r="C2923" s="8">
        <v>31.60998</v>
      </c>
      <c r="D2923" t="s">
        <v>13</v>
      </c>
      <c r="E2923" s="8">
        <f>IFERROR(Cb23Mt[[#This Row],[DurationMilliseconds]]-B2922,Cb23Mt[[#This Row],[DurationMilliseconds]])</f>
        <v>202.25750000000698</v>
      </c>
      <c r="F2923" s="8">
        <f>Cb23Mt[[#This Row],[PackagePower]]*Cb23Mt[[#This Row],[TimeFrame]]/1000</f>
        <v>6.3933555298502203</v>
      </c>
    </row>
    <row r="2924" spans="1:6" x14ac:dyDescent="0.3">
      <c r="A2924">
        <v>6</v>
      </c>
      <c r="B2924" s="8">
        <v>418672.36540000001</v>
      </c>
      <c r="C2924" s="8">
        <v>21.37171</v>
      </c>
      <c r="D2924" t="s">
        <v>13</v>
      </c>
      <c r="E2924" s="8">
        <f>IFERROR(Cb23Mt[[#This Row],[DurationMilliseconds]]-B2923,Cb23Mt[[#This Row],[DurationMilliseconds]])</f>
        <v>141.19500000000698</v>
      </c>
      <c r="F2924" s="8">
        <f>Cb23Mt[[#This Row],[PackagePower]]*Cb23Mt[[#This Row],[TimeFrame]]/1000</f>
        <v>3.0175785934501493</v>
      </c>
    </row>
    <row r="2925" spans="1:6" x14ac:dyDescent="0.3">
      <c r="A2925">
        <v>7</v>
      </c>
      <c r="B2925" s="8">
        <v>418934.44300000003</v>
      </c>
      <c r="C2925" s="8">
        <v>22.920490000000001</v>
      </c>
      <c r="D2925" t="s">
        <v>13</v>
      </c>
      <c r="E2925" s="8">
        <f>IFERROR(Cb23Mt[[#This Row],[DurationMilliseconds]]-B2924,Cb23Mt[[#This Row],[DurationMilliseconds]])</f>
        <v>262.07760000001872</v>
      </c>
      <c r="F2925" s="8">
        <f>Cb23Mt[[#This Row],[PackagePower]]*Cb23Mt[[#This Row],[TimeFrame]]/1000</f>
        <v>6.0069470100244287</v>
      </c>
    </row>
    <row r="2926" spans="1:6" x14ac:dyDescent="0.3">
      <c r="A2926">
        <v>7</v>
      </c>
      <c r="B2926" s="8">
        <v>419168.80009999999</v>
      </c>
      <c r="C2926" s="8">
        <v>40.18927</v>
      </c>
      <c r="D2926" t="s">
        <v>13</v>
      </c>
      <c r="E2926" s="8">
        <f>IFERROR(Cb23Mt[[#This Row],[DurationMilliseconds]]-B2925,Cb23Mt[[#This Row],[DurationMilliseconds]])</f>
        <v>234.3570999999647</v>
      </c>
      <c r="F2926" s="8">
        <f>Cb23Mt[[#This Row],[PackagePower]]*Cb23Mt[[#This Row],[TimeFrame]]/1000</f>
        <v>9.4186407683155817</v>
      </c>
    </row>
    <row r="2927" spans="1:6" x14ac:dyDescent="0.3">
      <c r="A2927">
        <v>7</v>
      </c>
      <c r="B2927" s="8">
        <v>419309.06599999999</v>
      </c>
      <c r="C2927" s="8">
        <v>42.904699999999998</v>
      </c>
      <c r="D2927" t="s">
        <v>13</v>
      </c>
      <c r="E2927" s="8">
        <f>IFERROR(Cb23Mt[[#This Row],[DurationMilliseconds]]-B2926,Cb23Mt[[#This Row],[DurationMilliseconds]])</f>
        <v>140.26589999999851</v>
      </c>
      <c r="F2927" s="8">
        <f>Cb23Mt[[#This Row],[PackagePower]]*Cb23Mt[[#This Row],[TimeFrame]]/1000</f>
        <v>6.0180663597299366</v>
      </c>
    </row>
    <row r="2928" spans="1:6" x14ac:dyDescent="0.3">
      <c r="A2928">
        <v>7</v>
      </c>
      <c r="B2928" s="8">
        <v>419576.04739999998</v>
      </c>
      <c r="C2928" s="8">
        <v>29.509930000000001</v>
      </c>
      <c r="D2928" t="s">
        <v>13</v>
      </c>
      <c r="E2928" s="8">
        <f>IFERROR(Cb23Mt[[#This Row],[DurationMilliseconds]]-B2927,Cb23Mt[[#This Row],[DurationMilliseconds]])</f>
        <v>266.98139999998966</v>
      </c>
      <c r="F2928" s="8">
        <f>Cb23Mt[[#This Row],[PackagePower]]*Cb23Mt[[#This Row],[TimeFrame]]/1000</f>
        <v>7.8786024253016951</v>
      </c>
    </row>
    <row r="2929" spans="1:6" x14ac:dyDescent="0.3">
      <c r="A2929">
        <v>7</v>
      </c>
      <c r="B2929" s="8">
        <v>419716.95939999999</v>
      </c>
      <c r="C2929" s="8">
        <v>29.577660000000002</v>
      </c>
      <c r="D2929" t="s">
        <v>13</v>
      </c>
      <c r="E2929" s="8">
        <f>IFERROR(Cb23Mt[[#This Row],[DurationMilliseconds]]-B2928,Cb23Mt[[#This Row],[DurationMilliseconds]])</f>
        <v>140.91200000001118</v>
      </c>
      <c r="F2929" s="8">
        <f>Cb23Mt[[#This Row],[PackagePower]]*Cb23Mt[[#This Row],[TimeFrame]]/1000</f>
        <v>4.1678472259203305</v>
      </c>
    </row>
    <row r="2930" spans="1:6" x14ac:dyDescent="0.3">
      <c r="A2930">
        <v>7</v>
      </c>
      <c r="B2930" s="8">
        <v>419859.53480000002</v>
      </c>
      <c r="C2930" s="8">
        <v>29.706479999999999</v>
      </c>
      <c r="D2930" t="s">
        <v>13</v>
      </c>
      <c r="E2930" s="8">
        <f>IFERROR(Cb23Mt[[#This Row],[DurationMilliseconds]]-B2929,Cb23Mt[[#This Row],[DurationMilliseconds]])</f>
        <v>142.57540000003064</v>
      </c>
      <c r="F2930" s="8">
        <f>Cb23Mt[[#This Row],[PackagePower]]*Cb23Mt[[#This Row],[TimeFrame]]/1000</f>
        <v>4.23541326859291</v>
      </c>
    </row>
    <row r="2931" spans="1:6" x14ac:dyDescent="0.3">
      <c r="A2931">
        <v>7</v>
      </c>
      <c r="B2931" s="8">
        <v>419998.9191</v>
      </c>
      <c r="C2931" s="8">
        <v>32.767829999999996</v>
      </c>
      <c r="D2931" t="s">
        <v>13</v>
      </c>
      <c r="E2931" s="8">
        <f>IFERROR(Cb23Mt[[#This Row],[DurationMilliseconds]]-B2930,Cb23Mt[[#This Row],[DurationMilliseconds]])</f>
        <v>139.38429999997607</v>
      </c>
      <c r="F2931" s="8">
        <f>Cb23Mt[[#This Row],[PackagePower]]*Cb23Mt[[#This Row],[TimeFrame]]/1000</f>
        <v>4.5673210470682148</v>
      </c>
    </row>
    <row r="2932" spans="1:6" x14ac:dyDescent="0.3">
      <c r="A2932">
        <v>7</v>
      </c>
      <c r="B2932" s="8">
        <v>420157.17450000002</v>
      </c>
      <c r="C2932" s="8">
        <v>35.392629999999997</v>
      </c>
      <c r="D2932" t="s">
        <v>13</v>
      </c>
      <c r="E2932" s="8">
        <f>IFERROR(Cb23Mt[[#This Row],[DurationMilliseconds]]-B2931,Cb23Mt[[#This Row],[DurationMilliseconds]])</f>
        <v>158.25540000002366</v>
      </c>
      <c r="F2932" s="8">
        <f>Cb23Mt[[#This Row],[PackagePower]]*Cb23Mt[[#This Row],[TimeFrame]]/1000</f>
        <v>5.6010748177028367</v>
      </c>
    </row>
    <row r="2933" spans="1:6" x14ac:dyDescent="0.3">
      <c r="A2933">
        <v>7</v>
      </c>
      <c r="B2933" s="8">
        <v>420294.14760000003</v>
      </c>
      <c r="C2933" s="8">
        <v>26.983280000000001</v>
      </c>
      <c r="D2933" t="s">
        <v>13</v>
      </c>
      <c r="E2933" s="8">
        <f>IFERROR(Cb23Mt[[#This Row],[DurationMilliseconds]]-B2932,Cb23Mt[[#This Row],[DurationMilliseconds]])</f>
        <v>136.97310000000289</v>
      </c>
      <c r="F2933" s="8">
        <f>Cb23Mt[[#This Row],[PackagePower]]*Cb23Mt[[#This Row],[TimeFrame]]/1000</f>
        <v>3.695983509768078</v>
      </c>
    </row>
    <row r="2934" spans="1:6" x14ac:dyDescent="0.3">
      <c r="A2934">
        <v>7</v>
      </c>
      <c r="B2934" s="8">
        <v>420450.38030000002</v>
      </c>
      <c r="C2934" s="8">
        <v>30.842089999999999</v>
      </c>
      <c r="D2934" t="s">
        <v>13</v>
      </c>
      <c r="E2934" s="8">
        <f>IFERROR(Cb23Mt[[#This Row],[DurationMilliseconds]]-B2933,Cb23Mt[[#This Row],[DurationMilliseconds]])</f>
        <v>156.2326999999932</v>
      </c>
      <c r="F2934" s="8">
        <f>Cb23Mt[[#This Row],[PackagePower]]*Cb23Mt[[#This Row],[TimeFrame]]/1000</f>
        <v>4.8185429943427902</v>
      </c>
    </row>
    <row r="2935" spans="1:6" x14ac:dyDescent="0.3">
      <c r="A2935">
        <v>7</v>
      </c>
      <c r="B2935" s="8">
        <v>420590.63909999997</v>
      </c>
      <c r="C2935" s="8">
        <v>22.04392</v>
      </c>
      <c r="D2935" t="s">
        <v>13</v>
      </c>
      <c r="E2935" s="8">
        <f>IFERROR(Cb23Mt[[#This Row],[DurationMilliseconds]]-B2934,Cb23Mt[[#This Row],[DurationMilliseconds]])</f>
        <v>140.25879999995232</v>
      </c>
      <c r="F2935" s="8">
        <f>Cb23Mt[[#This Row],[PackagePower]]*Cb23Mt[[#This Row],[TimeFrame]]/1000</f>
        <v>3.0918537664949488</v>
      </c>
    </row>
    <row r="2936" spans="1:6" x14ac:dyDescent="0.3">
      <c r="A2936">
        <v>7</v>
      </c>
      <c r="B2936" s="8">
        <v>420729.8639</v>
      </c>
      <c r="C2936" s="8">
        <v>25.70241</v>
      </c>
      <c r="D2936" t="s">
        <v>13</v>
      </c>
      <c r="E2936" s="8">
        <f>IFERROR(Cb23Mt[[#This Row],[DurationMilliseconds]]-B2935,Cb23Mt[[#This Row],[DurationMilliseconds]])</f>
        <v>139.22480000002543</v>
      </c>
      <c r="F2936" s="8">
        <f>Cb23Mt[[#This Row],[PackagePower]]*Cb23Mt[[#This Row],[TimeFrame]]/1000</f>
        <v>3.5784128917686533</v>
      </c>
    </row>
    <row r="2937" spans="1:6" x14ac:dyDescent="0.3">
      <c r="A2937">
        <v>7</v>
      </c>
      <c r="B2937" s="8">
        <v>420870.55339999998</v>
      </c>
      <c r="C2937" s="8">
        <v>19.837689999999998</v>
      </c>
      <c r="D2937" t="s">
        <v>13</v>
      </c>
      <c r="E2937" s="8">
        <f>IFERROR(Cb23Mt[[#This Row],[DurationMilliseconds]]-B2936,Cb23Mt[[#This Row],[DurationMilliseconds]])</f>
        <v>140.68949999997858</v>
      </c>
      <c r="F2937" s="8">
        <f>Cb23Mt[[#This Row],[PackagePower]]*Cb23Mt[[#This Row],[TimeFrame]]/1000</f>
        <v>2.7909546872545747</v>
      </c>
    </row>
    <row r="2938" spans="1:6" x14ac:dyDescent="0.3">
      <c r="A2938">
        <v>7</v>
      </c>
      <c r="B2938" s="8">
        <v>421009.18369999999</v>
      </c>
      <c r="C2938" s="8">
        <v>20.821380000000001</v>
      </c>
      <c r="D2938" t="s">
        <v>13</v>
      </c>
      <c r="E2938" s="8">
        <f>IFERROR(Cb23Mt[[#This Row],[DurationMilliseconds]]-B2937,Cb23Mt[[#This Row],[DurationMilliseconds]])</f>
        <v>138.63030000001891</v>
      </c>
      <c r="F2938" s="8">
        <f>Cb23Mt[[#This Row],[PackagePower]]*Cb23Mt[[#This Row],[TimeFrame]]/1000</f>
        <v>2.8864741558143936</v>
      </c>
    </row>
    <row r="2939" spans="1:6" x14ac:dyDescent="0.3">
      <c r="A2939">
        <v>7</v>
      </c>
      <c r="B2939" s="8">
        <v>421149.027</v>
      </c>
      <c r="C2939" s="8">
        <v>13.661440000000001</v>
      </c>
      <c r="D2939" t="s">
        <v>13</v>
      </c>
      <c r="E2939" s="8">
        <f>IFERROR(Cb23Mt[[#This Row],[DurationMilliseconds]]-B2938,Cb23Mt[[#This Row],[DurationMilliseconds]])</f>
        <v>139.84330000000773</v>
      </c>
      <c r="F2939" s="8">
        <f>Cb23Mt[[#This Row],[PackagePower]]*Cb23Mt[[#This Row],[TimeFrame]]/1000</f>
        <v>1.9104608523521058</v>
      </c>
    </row>
    <row r="2940" spans="1:6" x14ac:dyDescent="0.3">
      <c r="A2940">
        <v>7</v>
      </c>
      <c r="B2940" s="8">
        <v>421288.44910000003</v>
      </c>
      <c r="C2940" s="8">
        <v>14.713089999999999</v>
      </c>
      <c r="D2940" t="s">
        <v>13</v>
      </c>
      <c r="E2940" s="8">
        <f>IFERROR(Cb23Mt[[#This Row],[DurationMilliseconds]]-B2939,Cb23Mt[[#This Row],[DurationMilliseconds]])</f>
        <v>139.42210000002524</v>
      </c>
      <c r="F2940" s="8">
        <f>Cb23Mt[[#This Row],[PackagePower]]*Cb23Mt[[#This Row],[TimeFrame]]/1000</f>
        <v>2.0513299052893714</v>
      </c>
    </row>
    <row r="2941" spans="1:6" x14ac:dyDescent="0.3">
      <c r="A2941">
        <v>7</v>
      </c>
      <c r="B2941" s="8">
        <v>421429.74099999998</v>
      </c>
      <c r="C2941" s="8">
        <v>20.917729999999999</v>
      </c>
      <c r="D2941" t="s">
        <v>13</v>
      </c>
      <c r="E2941" s="8">
        <f>IFERROR(Cb23Mt[[#This Row],[DurationMilliseconds]]-B2940,Cb23Mt[[#This Row],[DurationMilliseconds]])</f>
        <v>141.29189999995288</v>
      </c>
      <c r="F2941" s="8">
        <f>Cb23Mt[[#This Row],[PackagePower]]*Cb23Mt[[#This Row],[TimeFrame]]/1000</f>
        <v>2.9555058153860143</v>
      </c>
    </row>
    <row r="2942" spans="1:6" x14ac:dyDescent="0.3">
      <c r="A2942">
        <v>7</v>
      </c>
      <c r="B2942" s="8">
        <v>421570.2758</v>
      </c>
      <c r="C2942" s="8">
        <v>14.937530000000001</v>
      </c>
      <c r="D2942" t="s">
        <v>13</v>
      </c>
      <c r="E2942" s="8">
        <f>IFERROR(Cb23Mt[[#This Row],[DurationMilliseconds]]-B2941,Cb23Mt[[#This Row],[DurationMilliseconds]])</f>
        <v>140.5348000000231</v>
      </c>
      <c r="F2942" s="8">
        <f>Cb23Mt[[#This Row],[PackagePower]]*Cb23Mt[[#This Row],[TimeFrame]]/1000</f>
        <v>2.0992427910443454</v>
      </c>
    </row>
    <row r="2943" spans="1:6" x14ac:dyDescent="0.3">
      <c r="A2943">
        <v>7</v>
      </c>
      <c r="B2943" s="8">
        <v>421709.88040000002</v>
      </c>
      <c r="C2943" s="8">
        <v>17.221319999999999</v>
      </c>
      <c r="D2943" t="s">
        <v>13</v>
      </c>
      <c r="E2943" s="8">
        <f>IFERROR(Cb23Mt[[#This Row],[DurationMilliseconds]]-B2942,Cb23Mt[[#This Row],[DurationMilliseconds]])</f>
        <v>139.60460000002058</v>
      </c>
      <c r="F2943" s="8">
        <f>Cb23Mt[[#This Row],[PackagePower]]*Cb23Mt[[#This Row],[TimeFrame]]/1000</f>
        <v>2.4041754900723546</v>
      </c>
    </row>
    <row r="2944" spans="1:6" x14ac:dyDescent="0.3">
      <c r="A2944">
        <v>7</v>
      </c>
      <c r="B2944" s="8">
        <v>421849.72649999999</v>
      </c>
      <c r="C2944" s="8">
        <v>11.54397</v>
      </c>
      <c r="D2944" t="s">
        <v>13</v>
      </c>
      <c r="E2944" s="8">
        <f>IFERROR(Cb23Mt[[#This Row],[DurationMilliseconds]]-B2943,Cb23Mt[[#This Row],[DurationMilliseconds]])</f>
        <v>139.8460999999661</v>
      </c>
      <c r="F2944" s="8">
        <f>Cb23Mt[[#This Row],[PackagePower]]*Cb23Mt[[#This Row],[TimeFrame]]/1000</f>
        <v>1.6143791830166088</v>
      </c>
    </row>
    <row r="2945" spans="1:6" x14ac:dyDescent="0.3">
      <c r="A2945">
        <v>7</v>
      </c>
      <c r="B2945" s="8">
        <v>421988.95649999997</v>
      </c>
      <c r="C2945" s="8">
        <v>12.90887</v>
      </c>
      <c r="D2945" t="s">
        <v>13</v>
      </c>
      <c r="E2945" s="8">
        <f>IFERROR(Cb23Mt[[#This Row],[DurationMilliseconds]]-B2944,Cb23Mt[[#This Row],[DurationMilliseconds]])</f>
        <v>139.22999999998137</v>
      </c>
      <c r="F2945" s="8">
        <f>Cb23Mt[[#This Row],[PackagePower]]*Cb23Mt[[#This Row],[TimeFrame]]/1000</f>
        <v>1.7973019700997594</v>
      </c>
    </row>
    <row r="2946" spans="1:6" x14ac:dyDescent="0.3">
      <c r="A2946">
        <v>7</v>
      </c>
      <c r="B2946" s="8">
        <v>422128.53950000001</v>
      </c>
      <c r="C2946" s="8">
        <v>12.214639999999999</v>
      </c>
      <c r="D2946" t="s">
        <v>13</v>
      </c>
      <c r="E2946" s="8">
        <f>IFERROR(Cb23Mt[[#This Row],[DurationMilliseconds]]-B2945,Cb23Mt[[#This Row],[DurationMilliseconds]])</f>
        <v>139.58300000004238</v>
      </c>
      <c r="F2946" s="8">
        <f>Cb23Mt[[#This Row],[PackagePower]]*Cb23Mt[[#This Row],[TimeFrame]]/1000</f>
        <v>1.7049560951205176</v>
      </c>
    </row>
    <row r="2947" spans="1:6" x14ac:dyDescent="0.3">
      <c r="A2947">
        <v>7</v>
      </c>
      <c r="B2947" s="8">
        <v>422269.61629999999</v>
      </c>
      <c r="C2947" s="8">
        <v>22.1251</v>
      </c>
      <c r="D2947" t="s">
        <v>13</v>
      </c>
      <c r="E2947" s="8">
        <f>IFERROR(Cb23Mt[[#This Row],[DurationMilliseconds]]-B2946,Cb23Mt[[#This Row],[DurationMilliseconds]])</f>
        <v>141.07679999998072</v>
      </c>
      <c r="F2947" s="8">
        <f>Cb23Mt[[#This Row],[PackagePower]]*Cb23Mt[[#This Row],[TimeFrame]]/1000</f>
        <v>3.1213383076795735</v>
      </c>
    </row>
    <row r="2948" spans="1:6" x14ac:dyDescent="0.3">
      <c r="A2948">
        <v>7</v>
      </c>
      <c r="B2948" s="8">
        <v>422411.07319999998</v>
      </c>
      <c r="C2948" s="8">
        <v>41.16619</v>
      </c>
      <c r="D2948" t="s">
        <v>13</v>
      </c>
      <c r="E2948" s="8">
        <f>IFERROR(Cb23Mt[[#This Row],[DurationMilliseconds]]-B2947,Cb23Mt[[#This Row],[DurationMilliseconds]])</f>
        <v>141.45689999999013</v>
      </c>
      <c r="F2948" s="8">
        <f>Cb23Mt[[#This Row],[PackagePower]]*Cb23Mt[[#This Row],[TimeFrame]]/1000</f>
        <v>5.8232416222105936</v>
      </c>
    </row>
    <row r="2949" spans="1:6" x14ac:dyDescent="0.3">
      <c r="A2949">
        <v>7</v>
      </c>
      <c r="B2949" s="8">
        <v>422552.43219999998</v>
      </c>
      <c r="C2949" s="8">
        <v>34.773789999999998</v>
      </c>
      <c r="D2949" t="s">
        <v>13</v>
      </c>
      <c r="E2949" s="8">
        <f>IFERROR(Cb23Mt[[#This Row],[DurationMilliseconds]]-B2948,Cb23Mt[[#This Row],[DurationMilliseconds]])</f>
        <v>141.35899999999674</v>
      </c>
      <c r="F2949" s="8">
        <f>Cb23Mt[[#This Row],[PackagePower]]*Cb23Mt[[#This Row],[TimeFrame]]/1000</f>
        <v>4.9155881806098858</v>
      </c>
    </row>
    <row r="2950" spans="1:6" x14ac:dyDescent="0.3">
      <c r="A2950">
        <v>7</v>
      </c>
      <c r="B2950" s="8">
        <v>422694.25339999999</v>
      </c>
      <c r="C2950" s="8">
        <v>29.01878</v>
      </c>
      <c r="D2950" t="s">
        <v>13</v>
      </c>
      <c r="E2950" s="8">
        <f>IFERROR(Cb23Mt[[#This Row],[DurationMilliseconds]]-B2949,Cb23Mt[[#This Row],[DurationMilliseconds]])</f>
        <v>141.82120000000577</v>
      </c>
      <c r="F2950" s="8">
        <f>Cb23Mt[[#This Row],[PackagePower]]*Cb23Mt[[#This Row],[TimeFrame]]/1000</f>
        <v>4.1154782021361669</v>
      </c>
    </row>
    <row r="2951" spans="1:6" x14ac:dyDescent="0.3">
      <c r="A2951">
        <v>7</v>
      </c>
      <c r="B2951" s="8">
        <v>422835.95289999997</v>
      </c>
      <c r="C2951" s="8">
        <v>35.447040000000001</v>
      </c>
      <c r="D2951" t="s">
        <v>13</v>
      </c>
      <c r="E2951" s="8">
        <f>IFERROR(Cb23Mt[[#This Row],[DurationMilliseconds]]-B2950,Cb23Mt[[#This Row],[DurationMilliseconds]])</f>
        <v>141.69949999998789</v>
      </c>
      <c r="F2951" s="8">
        <f>Cb23Mt[[#This Row],[PackagePower]]*Cb23Mt[[#This Row],[TimeFrame]]/1000</f>
        <v>5.0228278444795702</v>
      </c>
    </row>
    <row r="2952" spans="1:6" x14ac:dyDescent="0.3">
      <c r="A2952">
        <v>7</v>
      </c>
      <c r="B2952" s="8">
        <v>422977.60749999998</v>
      </c>
      <c r="C2952" s="8">
        <v>31.865220000000001</v>
      </c>
      <c r="D2952" t="s">
        <v>13</v>
      </c>
      <c r="E2952" s="8">
        <f>IFERROR(Cb23Mt[[#This Row],[DurationMilliseconds]]-B2951,Cb23Mt[[#This Row],[DurationMilliseconds]])</f>
        <v>141.65460000000894</v>
      </c>
      <c r="F2952" s="8">
        <f>Cb23Mt[[#This Row],[PackagePower]]*Cb23Mt[[#This Row],[TimeFrame]]/1000</f>
        <v>4.5138549930122851</v>
      </c>
    </row>
    <row r="2953" spans="1:6" x14ac:dyDescent="0.3">
      <c r="A2953">
        <v>7</v>
      </c>
      <c r="B2953" s="8">
        <v>423118.09659999999</v>
      </c>
      <c r="C2953" s="8">
        <v>29.66713</v>
      </c>
      <c r="D2953" t="s">
        <v>13</v>
      </c>
      <c r="E2953" s="8">
        <f>IFERROR(Cb23Mt[[#This Row],[DurationMilliseconds]]-B2952,Cb23Mt[[#This Row],[DurationMilliseconds]])</f>
        <v>140.48910000000615</v>
      </c>
      <c r="F2953" s="8">
        <f>Cb23Mt[[#This Row],[PackagePower]]*Cb23Mt[[#This Row],[TimeFrame]]/1000</f>
        <v>4.1679083932831826</v>
      </c>
    </row>
    <row r="2954" spans="1:6" x14ac:dyDescent="0.3">
      <c r="A2954">
        <v>7</v>
      </c>
      <c r="B2954" s="8">
        <v>423260.11959999998</v>
      </c>
      <c r="C2954" s="8">
        <v>33.774050000000003</v>
      </c>
      <c r="D2954" t="s">
        <v>13</v>
      </c>
      <c r="E2954" s="8">
        <f>IFERROR(Cb23Mt[[#This Row],[DurationMilliseconds]]-B2953,Cb23Mt[[#This Row],[DurationMilliseconds]])</f>
        <v>142.0229999999865</v>
      </c>
      <c r="F2954" s="8">
        <f>Cb23Mt[[#This Row],[PackagePower]]*Cb23Mt[[#This Row],[TimeFrame]]/1000</f>
        <v>4.7966919031495445</v>
      </c>
    </row>
    <row r="2955" spans="1:6" x14ac:dyDescent="0.3">
      <c r="A2955">
        <v>7</v>
      </c>
      <c r="B2955" s="8">
        <v>423401.52929999999</v>
      </c>
      <c r="C2955" s="8">
        <v>31.970469999999999</v>
      </c>
      <c r="D2955" t="s">
        <v>13</v>
      </c>
      <c r="E2955" s="8">
        <f>IFERROR(Cb23Mt[[#This Row],[DurationMilliseconds]]-B2954,Cb23Mt[[#This Row],[DurationMilliseconds]])</f>
        <v>141.40970000001835</v>
      </c>
      <c r="F2955" s="8">
        <f>Cb23Mt[[#This Row],[PackagePower]]*Cb23Mt[[#This Row],[TimeFrame]]/1000</f>
        <v>4.5209345715595868</v>
      </c>
    </row>
    <row r="2956" spans="1:6" x14ac:dyDescent="0.3">
      <c r="A2956">
        <v>7</v>
      </c>
      <c r="B2956" s="8">
        <v>423543.61479999998</v>
      </c>
      <c r="C2956" s="8">
        <v>34.565060000000003</v>
      </c>
      <c r="D2956" t="s">
        <v>13</v>
      </c>
      <c r="E2956" s="8">
        <f>IFERROR(Cb23Mt[[#This Row],[DurationMilliseconds]]-B2955,Cb23Mt[[#This Row],[DurationMilliseconds]])</f>
        <v>142.0854999999865</v>
      </c>
      <c r="F2956" s="8">
        <f>Cb23Mt[[#This Row],[PackagePower]]*Cb23Mt[[#This Row],[TimeFrame]]/1000</f>
        <v>4.9111938326295341</v>
      </c>
    </row>
    <row r="2957" spans="1:6" x14ac:dyDescent="0.3">
      <c r="A2957">
        <v>7</v>
      </c>
      <c r="B2957" s="8">
        <v>423686.0785</v>
      </c>
      <c r="C2957" s="8">
        <v>34.571869999999997</v>
      </c>
      <c r="D2957" t="s">
        <v>13</v>
      </c>
      <c r="E2957" s="8">
        <f>IFERROR(Cb23Mt[[#This Row],[DurationMilliseconds]]-B2956,Cb23Mt[[#This Row],[DurationMilliseconds]])</f>
        <v>142.46370000002207</v>
      </c>
      <c r="F2957" s="8">
        <f>Cb23Mt[[#This Row],[PackagePower]]*Cb23Mt[[#This Row],[TimeFrame]]/1000</f>
        <v>4.925236516119762</v>
      </c>
    </row>
    <row r="2958" spans="1:6" x14ac:dyDescent="0.3">
      <c r="A2958">
        <v>7</v>
      </c>
      <c r="B2958" s="8">
        <v>423825.94689999998</v>
      </c>
      <c r="C2958" s="8">
        <v>37.821599999999997</v>
      </c>
      <c r="D2958" t="s">
        <v>13</v>
      </c>
      <c r="E2958" s="8">
        <f>IFERROR(Cb23Mt[[#This Row],[DurationMilliseconds]]-B2957,Cb23Mt[[#This Row],[DurationMilliseconds]])</f>
        <v>139.86839999997756</v>
      </c>
      <c r="F2958" s="8">
        <f>Cb23Mt[[#This Row],[PackagePower]]*Cb23Mt[[#This Row],[TimeFrame]]/1000</f>
        <v>5.2900466774391504</v>
      </c>
    </row>
    <row r="2959" spans="1:6" x14ac:dyDescent="0.3">
      <c r="A2959">
        <v>7</v>
      </c>
      <c r="B2959" s="8">
        <v>423967.82010000001</v>
      </c>
      <c r="C2959" s="8">
        <v>32.607709999999997</v>
      </c>
      <c r="D2959" t="s">
        <v>13</v>
      </c>
      <c r="E2959" s="8">
        <f>IFERROR(Cb23Mt[[#This Row],[DurationMilliseconds]]-B2958,Cb23Mt[[#This Row],[DurationMilliseconds]])</f>
        <v>141.87320000003092</v>
      </c>
      <c r="F2959" s="8">
        <f>Cb23Mt[[#This Row],[PackagePower]]*Cb23Mt[[#This Row],[TimeFrame]]/1000</f>
        <v>4.626160162373008</v>
      </c>
    </row>
    <row r="2960" spans="1:6" x14ac:dyDescent="0.3">
      <c r="A2960">
        <v>7</v>
      </c>
      <c r="B2960" s="8">
        <v>424109.49200000003</v>
      </c>
      <c r="C2960" s="8">
        <v>29.507760000000001</v>
      </c>
      <c r="D2960" t="s">
        <v>13</v>
      </c>
      <c r="E2960" s="8">
        <f>IFERROR(Cb23Mt[[#This Row],[DurationMilliseconds]]-B2959,Cb23Mt[[#This Row],[DurationMilliseconds]])</f>
        <v>141.67190000001574</v>
      </c>
      <c r="F2960" s="8">
        <f>Cb23Mt[[#This Row],[PackagePower]]*Cb23Mt[[#This Row],[TimeFrame]]/1000</f>
        <v>4.1804204239444642</v>
      </c>
    </row>
    <row r="2961" spans="1:6" x14ac:dyDescent="0.3">
      <c r="A2961">
        <v>7</v>
      </c>
      <c r="B2961" s="8">
        <v>424250.64799999999</v>
      </c>
      <c r="C2961" s="8">
        <v>38.289009999999998</v>
      </c>
      <c r="D2961" t="s">
        <v>13</v>
      </c>
      <c r="E2961" s="8">
        <f>IFERROR(Cb23Mt[[#This Row],[DurationMilliseconds]]-B2960,Cb23Mt[[#This Row],[DurationMilliseconds]])</f>
        <v>141.15599999995902</v>
      </c>
      <c r="F2961" s="8">
        <f>Cb23Mt[[#This Row],[PackagePower]]*Cb23Mt[[#This Row],[TimeFrame]]/1000</f>
        <v>5.4047234955584305</v>
      </c>
    </row>
    <row r="2962" spans="1:6" x14ac:dyDescent="0.3">
      <c r="A2962">
        <v>7</v>
      </c>
      <c r="B2962" s="8">
        <v>424392.19410000002</v>
      </c>
      <c r="C2962" s="8">
        <v>54.781799999999997</v>
      </c>
      <c r="D2962" t="s">
        <v>13</v>
      </c>
      <c r="E2962" s="8">
        <f>IFERROR(Cb23Mt[[#This Row],[DurationMilliseconds]]-B2961,Cb23Mt[[#This Row],[DurationMilliseconds]])</f>
        <v>141.54610000003595</v>
      </c>
      <c r="F2962" s="8">
        <f>Cb23Mt[[#This Row],[PackagePower]]*Cb23Mt[[#This Row],[TimeFrame]]/1000</f>
        <v>7.7541501409819693</v>
      </c>
    </row>
    <row r="2963" spans="1:6" x14ac:dyDescent="0.3">
      <c r="A2963">
        <v>7</v>
      </c>
      <c r="B2963" s="8">
        <v>424533.51400000002</v>
      </c>
      <c r="C2963" s="8">
        <v>51.116329999999998</v>
      </c>
      <c r="D2963" t="s">
        <v>13</v>
      </c>
      <c r="E2963" s="8">
        <f>IFERROR(Cb23Mt[[#This Row],[DurationMilliseconds]]-B2962,Cb23Mt[[#This Row],[DurationMilliseconds]])</f>
        <v>141.31990000000224</v>
      </c>
      <c r="F2963" s="8">
        <f>Cb23Mt[[#This Row],[PackagePower]]*Cb23Mt[[#This Row],[TimeFrame]]/1000</f>
        <v>7.2237546439671139</v>
      </c>
    </row>
    <row r="2964" spans="1:6" x14ac:dyDescent="0.3">
      <c r="A2964">
        <v>7</v>
      </c>
      <c r="B2964" s="8">
        <v>424675.02130000002</v>
      </c>
      <c r="C2964" s="8">
        <v>75.564089999999993</v>
      </c>
      <c r="D2964" t="s">
        <v>13</v>
      </c>
      <c r="E2964" s="8">
        <f>IFERROR(Cb23Mt[[#This Row],[DurationMilliseconds]]-B2963,Cb23Mt[[#This Row],[DurationMilliseconds]])</f>
        <v>141.50729999999749</v>
      </c>
      <c r="F2964" s="8">
        <f>Cb23Mt[[#This Row],[PackagePower]]*Cb23Mt[[#This Row],[TimeFrame]]/1000</f>
        <v>10.69287035285681</v>
      </c>
    </row>
    <row r="2965" spans="1:6" x14ac:dyDescent="0.3">
      <c r="A2965">
        <v>7</v>
      </c>
      <c r="B2965" s="8">
        <v>424816.6789</v>
      </c>
      <c r="C2965" s="8">
        <v>76.867850000000004</v>
      </c>
      <c r="D2965" t="s">
        <v>13</v>
      </c>
      <c r="E2965" s="8">
        <f>IFERROR(Cb23Mt[[#This Row],[DurationMilliseconds]]-B2964,Cb23Mt[[#This Row],[DurationMilliseconds]])</f>
        <v>141.65759999997681</v>
      </c>
      <c r="F2965" s="8">
        <f>Cb23Mt[[#This Row],[PackagePower]]*Cb23Mt[[#This Row],[TimeFrame]]/1000</f>
        <v>10.888915148158217</v>
      </c>
    </row>
    <row r="2966" spans="1:6" x14ac:dyDescent="0.3">
      <c r="A2966">
        <v>7</v>
      </c>
      <c r="B2966" s="8">
        <v>424958.02889999998</v>
      </c>
      <c r="C2966" s="8">
        <v>102.2843</v>
      </c>
      <c r="D2966" t="s">
        <v>13</v>
      </c>
      <c r="E2966" s="8">
        <f>IFERROR(Cb23Mt[[#This Row],[DurationMilliseconds]]-B2965,Cb23Mt[[#This Row],[DurationMilliseconds]])</f>
        <v>141.34999999997672</v>
      </c>
      <c r="F2966" s="8">
        <f>Cb23Mt[[#This Row],[PackagePower]]*Cb23Mt[[#This Row],[TimeFrame]]/1000</f>
        <v>14.457885804997618</v>
      </c>
    </row>
    <row r="2967" spans="1:6" x14ac:dyDescent="0.3">
      <c r="A2967">
        <v>7</v>
      </c>
      <c r="B2967" s="8">
        <v>425099.42139999999</v>
      </c>
      <c r="C2967" s="8">
        <v>30.006799999999998</v>
      </c>
      <c r="D2967" t="s">
        <v>13</v>
      </c>
      <c r="E2967" s="8">
        <f>IFERROR(Cb23Mt[[#This Row],[DurationMilliseconds]]-B2966,Cb23Mt[[#This Row],[DurationMilliseconds]])</f>
        <v>141.3925000000163</v>
      </c>
      <c r="F2967" s="8">
        <f>Cb23Mt[[#This Row],[PackagePower]]*Cb23Mt[[#This Row],[TimeFrame]]/1000</f>
        <v>4.242736469000489</v>
      </c>
    </row>
    <row r="2968" spans="1:6" x14ac:dyDescent="0.3">
      <c r="A2968">
        <v>7</v>
      </c>
      <c r="B2968" s="8">
        <v>425240.76390000002</v>
      </c>
      <c r="C2968" s="8">
        <v>36.798789999999997</v>
      </c>
      <c r="D2968" t="s">
        <v>13</v>
      </c>
      <c r="E2968" s="8">
        <f>IFERROR(Cb23Mt[[#This Row],[DurationMilliseconds]]-B2967,Cb23Mt[[#This Row],[DurationMilliseconds]])</f>
        <v>141.34250000002794</v>
      </c>
      <c r="F2968" s="8">
        <f>Cb23Mt[[#This Row],[PackagePower]]*Cb23Mt[[#This Row],[TimeFrame]]/1000</f>
        <v>5.2012329755760272</v>
      </c>
    </row>
    <row r="2969" spans="1:6" x14ac:dyDescent="0.3">
      <c r="A2969">
        <v>7</v>
      </c>
      <c r="B2969" s="8">
        <v>425382.4817</v>
      </c>
      <c r="C2969" s="8">
        <v>43.289029999999997</v>
      </c>
      <c r="D2969" t="s">
        <v>13</v>
      </c>
      <c r="E2969" s="8">
        <f>IFERROR(Cb23Mt[[#This Row],[DurationMilliseconds]]-B2968,Cb23Mt[[#This Row],[DurationMilliseconds]])</f>
        <v>141.71779999998398</v>
      </c>
      <c r="F2969" s="8">
        <f>Cb23Mt[[#This Row],[PackagePower]]*Cb23Mt[[#This Row],[TimeFrame]]/1000</f>
        <v>6.1348260957333061</v>
      </c>
    </row>
    <row r="2970" spans="1:6" x14ac:dyDescent="0.3">
      <c r="A2970">
        <v>7</v>
      </c>
      <c r="B2970" s="8">
        <v>425522.9621</v>
      </c>
      <c r="C2970" s="8">
        <v>57.362369999999999</v>
      </c>
      <c r="D2970" t="s">
        <v>13</v>
      </c>
      <c r="E2970" s="8">
        <f>IFERROR(Cb23Mt[[#This Row],[DurationMilliseconds]]-B2969,Cb23Mt[[#This Row],[DurationMilliseconds]])</f>
        <v>140.48040000000037</v>
      </c>
      <c r="F2970" s="8">
        <f>Cb23Mt[[#This Row],[PackagePower]]*Cb23Mt[[#This Row],[TimeFrame]]/1000</f>
        <v>8.0582886825480209</v>
      </c>
    </row>
    <row r="2971" spans="1:6" x14ac:dyDescent="0.3">
      <c r="A2971">
        <v>7</v>
      </c>
      <c r="B2971" s="8">
        <v>425665.29460000002</v>
      </c>
      <c r="C2971" s="8">
        <v>69.595920000000007</v>
      </c>
      <c r="D2971" t="s">
        <v>13</v>
      </c>
      <c r="E2971" s="8">
        <f>IFERROR(Cb23Mt[[#This Row],[DurationMilliseconds]]-B2970,Cb23Mt[[#This Row],[DurationMilliseconds]])</f>
        <v>142.33250000001863</v>
      </c>
      <c r="F2971" s="8">
        <f>Cb23Mt[[#This Row],[PackagePower]]*Cb23Mt[[#This Row],[TimeFrame]]/1000</f>
        <v>9.9057612834012971</v>
      </c>
    </row>
    <row r="2972" spans="1:6" x14ac:dyDescent="0.3">
      <c r="A2972">
        <v>7</v>
      </c>
      <c r="B2972" s="8">
        <v>425806.7721</v>
      </c>
      <c r="C2972" s="8">
        <v>80.928240000000002</v>
      </c>
      <c r="D2972" t="s">
        <v>13</v>
      </c>
      <c r="E2972" s="8">
        <f>IFERROR(Cb23Mt[[#This Row],[DurationMilliseconds]]-B2971,Cb23Mt[[#This Row],[DurationMilliseconds]])</f>
        <v>141.47749999997905</v>
      </c>
      <c r="F2972" s="8">
        <f>Cb23Mt[[#This Row],[PackagePower]]*Cb23Mt[[#This Row],[TimeFrame]]/1000</f>
        <v>11.449525074598306</v>
      </c>
    </row>
    <row r="2973" spans="1:6" x14ac:dyDescent="0.3">
      <c r="A2973">
        <v>7</v>
      </c>
      <c r="B2973" s="8">
        <v>425964.22350000002</v>
      </c>
      <c r="C2973" s="8">
        <v>95.754859999999994</v>
      </c>
      <c r="D2973" t="s">
        <v>13</v>
      </c>
      <c r="E2973" s="8">
        <f>IFERROR(Cb23Mt[[#This Row],[DurationMilliseconds]]-B2972,Cb23Mt[[#This Row],[DurationMilliseconds]])</f>
        <v>157.45140000001993</v>
      </c>
      <c r="F2973" s="8">
        <f>Cb23Mt[[#This Row],[PackagePower]]*Cb23Mt[[#This Row],[TimeFrame]]/1000</f>
        <v>15.076736763805908</v>
      </c>
    </row>
    <row r="2974" spans="1:6" x14ac:dyDescent="0.3">
      <c r="A2974">
        <v>7</v>
      </c>
      <c r="B2974" s="8">
        <v>426105.38669999997</v>
      </c>
      <c r="C2974" s="8">
        <v>101.925</v>
      </c>
      <c r="D2974" t="s">
        <v>13</v>
      </c>
      <c r="E2974" s="8">
        <f>IFERROR(Cb23Mt[[#This Row],[DurationMilliseconds]]-B2973,Cb23Mt[[#This Row],[DurationMilliseconds]])</f>
        <v>141.16319999995176</v>
      </c>
      <c r="F2974" s="8">
        <f>Cb23Mt[[#This Row],[PackagePower]]*Cb23Mt[[#This Row],[TimeFrame]]/1000</f>
        <v>14.388059159995082</v>
      </c>
    </row>
    <row r="2975" spans="1:6" x14ac:dyDescent="0.3">
      <c r="A2975">
        <v>7</v>
      </c>
      <c r="B2975" s="8">
        <v>426244.70199999999</v>
      </c>
      <c r="C2975" s="8">
        <v>100.1734</v>
      </c>
      <c r="D2975" t="s">
        <v>13</v>
      </c>
      <c r="E2975" s="8">
        <f>IFERROR(Cb23Mt[[#This Row],[DurationMilliseconds]]-B2974,Cb23Mt[[#This Row],[DurationMilliseconds]])</f>
        <v>139.31530000001658</v>
      </c>
      <c r="F2975" s="8">
        <f>Cb23Mt[[#This Row],[PackagePower]]*Cb23Mt[[#This Row],[TimeFrame]]/1000</f>
        <v>13.95568727302166</v>
      </c>
    </row>
    <row r="2976" spans="1:6" x14ac:dyDescent="0.3">
      <c r="A2976">
        <v>7</v>
      </c>
      <c r="B2976" s="8">
        <v>426385.17210000003</v>
      </c>
      <c r="C2976" s="8">
        <v>99.083100000000002</v>
      </c>
      <c r="D2976" t="s">
        <v>13</v>
      </c>
      <c r="E2976" s="8">
        <f>IFERROR(Cb23Mt[[#This Row],[DurationMilliseconds]]-B2975,Cb23Mt[[#This Row],[DurationMilliseconds]])</f>
        <v>140.47010000003502</v>
      </c>
      <c r="F2976" s="8">
        <f>Cb23Mt[[#This Row],[PackagePower]]*Cb23Mt[[#This Row],[TimeFrame]]/1000</f>
        <v>13.918212965313471</v>
      </c>
    </row>
    <row r="2977" spans="1:6" x14ac:dyDescent="0.3">
      <c r="A2977">
        <v>7</v>
      </c>
      <c r="B2977" s="8">
        <v>426525.47769999999</v>
      </c>
      <c r="C2977" s="8">
        <v>90.336690000000004</v>
      </c>
      <c r="D2977" t="s">
        <v>13</v>
      </c>
      <c r="E2977" s="8">
        <f>IFERROR(Cb23Mt[[#This Row],[DurationMilliseconds]]-B2976,Cb23Mt[[#This Row],[DurationMilliseconds]])</f>
        <v>140.30559999996331</v>
      </c>
      <c r="F2977" s="8">
        <f>Cb23Mt[[#This Row],[PackagePower]]*Cb23Mt[[#This Row],[TimeFrame]]/1000</f>
        <v>12.674743492460687</v>
      </c>
    </row>
    <row r="2978" spans="1:6" x14ac:dyDescent="0.3">
      <c r="A2978">
        <v>7</v>
      </c>
      <c r="B2978" s="8">
        <v>426667.6226</v>
      </c>
      <c r="C2978" s="8">
        <v>103.04940000000001</v>
      </c>
      <c r="D2978" t="s">
        <v>13</v>
      </c>
      <c r="E2978" s="8">
        <f>IFERROR(Cb23Mt[[#This Row],[DurationMilliseconds]]-B2977,Cb23Mt[[#This Row],[DurationMilliseconds]])</f>
        <v>142.14490000001388</v>
      </c>
      <c r="F2978" s="8">
        <f>Cb23Mt[[#This Row],[PackagePower]]*Cb23Mt[[#This Row],[TimeFrame]]/1000</f>
        <v>14.647946658061432</v>
      </c>
    </row>
    <row r="2979" spans="1:6" x14ac:dyDescent="0.3">
      <c r="A2979">
        <v>7</v>
      </c>
      <c r="B2979" s="8">
        <v>426823.42300000001</v>
      </c>
      <c r="C2979" s="8">
        <v>101.3878</v>
      </c>
      <c r="D2979" t="s">
        <v>13</v>
      </c>
      <c r="E2979" s="8">
        <f>IFERROR(Cb23Mt[[#This Row],[DurationMilliseconds]]-B2978,Cb23Mt[[#This Row],[DurationMilliseconds]])</f>
        <v>155.80040000000736</v>
      </c>
      <c r="F2979" s="8">
        <f>Cb23Mt[[#This Row],[PackagePower]]*Cb23Mt[[#This Row],[TimeFrame]]/1000</f>
        <v>15.796259795120747</v>
      </c>
    </row>
    <row r="2980" spans="1:6" x14ac:dyDescent="0.3">
      <c r="A2980">
        <v>7</v>
      </c>
      <c r="B2980" s="8">
        <v>426963.4338</v>
      </c>
      <c r="C2980" s="8">
        <v>100.0167</v>
      </c>
      <c r="D2980" t="s">
        <v>13</v>
      </c>
      <c r="E2980" s="8">
        <f>IFERROR(Cb23Mt[[#This Row],[DurationMilliseconds]]-B2979,Cb23Mt[[#This Row],[DurationMilliseconds]])</f>
        <v>140.0107999999891</v>
      </c>
      <c r="F2980" s="8">
        <f>Cb23Mt[[#This Row],[PackagePower]]*Cb23Mt[[#This Row],[TimeFrame]]/1000</f>
        <v>14.00341818035891</v>
      </c>
    </row>
    <row r="2981" spans="1:6" x14ac:dyDescent="0.3">
      <c r="A2981">
        <v>7</v>
      </c>
      <c r="B2981" s="8">
        <v>427121.16529999999</v>
      </c>
      <c r="C2981" s="8">
        <v>100.1473</v>
      </c>
      <c r="D2981" t="s">
        <v>13</v>
      </c>
      <c r="E2981" s="8">
        <f>IFERROR(Cb23Mt[[#This Row],[DurationMilliseconds]]-B2980,Cb23Mt[[#This Row],[DurationMilliseconds]])</f>
        <v>157.73149999999441</v>
      </c>
      <c r="F2981" s="8">
        <f>Cb23Mt[[#This Row],[PackagePower]]*Cb23Mt[[#This Row],[TimeFrame]]/1000</f>
        <v>15.796383849949441</v>
      </c>
    </row>
    <row r="2982" spans="1:6" x14ac:dyDescent="0.3">
      <c r="A2982">
        <v>7</v>
      </c>
      <c r="B2982" s="8">
        <v>427259.70049999998</v>
      </c>
      <c r="C2982" s="8">
        <v>99.994680000000002</v>
      </c>
      <c r="D2982" t="s">
        <v>13</v>
      </c>
      <c r="E2982" s="8">
        <f>IFERROR(Cb23Mt[[#This Row],[DurationMilliseconds]]-B2981,Cb23Mt[[#This Row],[DurationMilliseconds]])</f>
        <v>138.53519999998389</v>
      </c>
      <c r="F2982" s="8">
        <f>Cb23Mt[[#This Row],[PackagePower]]*Cb23Mt[[#This Row],[TimeFrame]]/1000</f>
        <v>13.85278299273439</v>
      </c>
    </row>
    <row r="2983" spans="1:6" x14ac:dyDescent="0.3">
      <c r="A2983">
        <v>7</v>
      </c>
      <c r="B2983" s="8">
        <v>427400.69530000002</v>
      </c>
      <c r="C2983" s="8">
        <v>99.776250000000005</v>
      </c>
      <c r="D2983" t="s">
        <v>13</v>
      </c>
      <c r="E2983" s="8">
        <f>IFERROR(Cb23Mt[[#This Row],[DurationMilliseconds]]-B2982,Cb23Mt[[#This Row],[DurationMilliseconds]])</f>
        <v>140.99480000004405</v>
      </c>
      <c r="F2983" s="8">
        <f>Cb23Mt[[#This Row],[PackagePower]]*Cb23Mt[[#This Row],[TimeFrame]]/1000</f>
        <v>14.067932413504396</v>
      </c>
    </row>
    <row r="2984" spans="1:6" x14ac:dyDescent="0.3">
      <c r="A2984">
        <v>7</v>
      </c>
      <c r="B2984" s="8">
        <v>427541.9681</v>
      </c>
      <c r="C2984" s="8">
        <v>99.593860000000006</v>
      </c>
      <c r="D2984" t="s">
        <v>13</v>
      </c>
      <c r="E2984" s="8">
        <f>IFERROR(Cb23Mt[[#This Row],[DurationMilliseconds]]-B2983,Cb23Mt[[#This Row],[DurationMilliseconds]])</f>
        <v>141.272799999977</v>
      </c>
      <c r="F2984" s="8">
        <f>Cb23Mt[[#This Row],[PackagePower]]*Cb23Mt[[#This Row],[TimeFrame]]/1000</f>
        <v>14.069903465005709</v>
      </c>
    </row>
    <row r="2985" spans="1:6" x14ac:dyDescent="0.3">
      <c r="A2985">
        <v>7</v>
      </c>
      <c r="B2985" s="8">
        <v>427682.53499999997</v>
      </c>
      <c r="C2985" s="8">
        <v>98.966399999999993</v>
      </c>
      <c r="D2985" t="s">
        <v>13</v>
      </c>
      <c r="E2985" s="8">
        <f>IFERROR(Cb23Mt[[#This Row],[DurationMilliseconds]]-B2984,Cb23Mt[[#This Row],[DurationMilliseconds]])</f>
        <v>140.56689999997616</v>
      </c>
      <c r="F2985" s="8">
        <f>Cb23Mt[[#This Row],[PackagePower]]*Cb23Mt[[#This Row],[TimeFrame]]/1000</f>
        <v>13.91140005215764</v>
      </c>
    </row>
    <row r="2986" spans="1:6" x14ac:dyDescent="0.3">
      <c r="A2986">
        <v>7</v>
      </c>
      <c r="B2986" s="8">
        <v>427824.87929999997</v>
      </c>
      <c r="C2986" s="8">
        <v>99.428049999999999</v>
      </c>
      <c r="D2986" t="s">
        <v>13</v>
      </c>
      <c r="E2986" s="8">
        <f>IFERROR(Cb23Mt[[#This Row],[DurationMilliseconds]]-B2985,Cb23Mt[[#This Row],[DurationMilliseconds]])</f>
        <v>142.34429999999702</v>
      </c>
      <c r="F2986" s="8">
        <f>Cb23Mt[[#This Row],[PackagePower]]*Cb23Mt[[#This Row],[TimeFrame]]/1000</f>
        <v>14.153016177614703</v>
      </c>
    </row>
    <row r="2987" spans="1:6" x14ac:dyDescent="0.3">
      <c r="A2987">
        <v>7</v>
      </c>
      <c r="B2987" s="8">
        <v>427967.04450000002</v>
      </c>
      <c r="C2987" s="8">
        <v>98.814869999999999</v>
      </c>
      <c r="D2987" t="s">
        <v>13</v>
      </c>
      <c r="E2987" s="8">
        <f>IFERROR(Cb23Mt[[#This Row],[DurationMilliseconds]]-B2986,Cb23Mt[[#This Row],[DurationMilliseconds]])</f>
        <v>142.16520000004675</v>
      </c>
      <c r="F2987" s="8">
        <f>Cb23Mt[[#This Row],[PackagePower]]*Cb23Mt[[#This Row],[TimeFrame]]/1000</f>
        <v>14.04803575652862</v>
      </c>
    </row>
    <row r="2988" spans="1:6" x14ac:dyDescent="0.3">
      <c r="A2988">
        <v>7</v>
      </c>
      <c r="B2988" s="8">
        <v>428107.55459999997</v>
      </c>
      <c r="C2988" s="8">
        <v>98.156589999999994</v>
      </c>
      <c r="D2988" t="s">
        <v>13</v>
      </c>
      <c r="E2988" s="8">
        <f>IFERROR(Cb23Mt[[#This Row],[DurationMilliseconds]]-B2987,Cb23Mt[[#This Row],[DurationMilliseconds]])</f>
        <v>140.51009999995586</v>
      </c>
      <c r="F2988" s="8">
        <f>Cb23Mt[[#This Row],[PackagePower]]*Cb23Mt[[#This Row],[TimeFrame]]/1000</f>
        <v>13.791992276554666</v>
      </c>
    </row>
    <row r="2989" spans="1:6" x14ac:dyDescent="0.3">
      <c r="A2989">
        <v>7</v>
      </c>
      <c r="B2989" s="8">
        <v>428248.37800000003</v>
      </c>
      <c r="C2989" s="8">
        <v>97.92868</v>
      </c>
      <c r="D2989" t="s">
        <v>13</v>
      </c>
      <c r="E2989" s="8">
        <f>IFERROR(Cb23Mt[[#This Row],[DurationMilliseconds]]-B2988,Cb23Mt[[#This Row],[DurationMilliseconds]])</f>
        <v>140.82340000005206</v>
      </c>
      <c r="F2989" s="8">
        <f>Cb23Mt[[#This Row],[PackagePower]]*Cb23Mt[[#This Row],[TimeFrame]]/1000</f>
        <v>13.790649675117098</v>
      </c>
    </row>
    <row r="2990" spans="1:6" x14ac:dyDescent="0.3">
      <c r="A2990">
        <v>7</v>
      </c>
      <c r="B2990" s="8">
        <v>428389.3786</v>
      </c>
      <c r="C2990" s="8">
        <v>98.00949</v>
      </c>
      <c r="D2990" t="s">
        <v>13</v>
      </c>
      <c r="E2990" s="8">
        <f>IFERROR(Cb23Mt[[#This Row],[DurationMilliseconds]]-B2989,Cb23Mt[[#This Row],[DurationMilliseconds]])</f>
        <v>141.00059999997029</v>
      </c>
      <c r="F2990" s="8">
        <f>Cb23Mt[[#This Row],[PackagePower]]*Cb23Mt[[#This Row],[TimeFrame]]/1000</f>
        <v>13.819396895691089</v>
      </c>
    </row>
    <row r="2991" spans="1:6" x14ac:dyDescent="0.3">
      <c r="A2991">
        <v>7</v>
      </c>
      <c r="B2991" s="8">
        <v>428531.48550000001</v>
      </c>
      <c r="C2991" s="8">
        <v>96.993930000000006</v>
      </c>
      <c r="D2991" t="s">
        <v>13</v>
      </c>
      <c r="E2991" s="8">
        <f>IFERROR(Cb23Mt[[#This Row],[DurationMilliseconds]]-B2990,Cb23Mt[[#This Row],[DurationMilliseconds]])</f>
        <v>142.10690000001341</v>
      </c>
      <c r="F2991" s="8">
        <f>Cb23Mt[[#This Row],[PackagePower]]*Cb23Mt[[#This Row],[TimeFrame]]/1000</f>
        <v>13.783506711118301</v>
      </c>
    </row>
    <row r="2992" spans="1:6" x14ac:dyDescent="0.3">
      <c r="A2992">
        <v>7</v>
      </c>
      <c r="B2992" s="8">
        <v>428672.72369999997</v>
      </c>
      <c r="C2992" s="8">
        <v>96.703760000000003</v>
      </c>
      <c r="D2992" t="s">
        <v>13</v>
      </c>
      <c r="E2992" s="8">
        <f>IFERROR(Cb23Mt[[#This Row],[DurationMilliseconds]]-B2991,Cb23Mt[[#This Row],[DurationMilliseconds]])</f>
        <v>141.2381999999634</v>
      </c>
      <c r="F2992" s="8">
        <f>Cb23Mt[[#This Row],[PackagePower]]*Cb23Mt[[#This Row],[TimeFrame]]/1000</f>
        <v>13.658264995628461</v>
      </c>
    </row>
    <row r="2993" spans="1:6" x14ac:dyDescent="0.3">
      <c r="A2993">
        <v>7</v>
      </c>
      <c r="B2993" s="8">
        <v>428812.89799999999</v>
      </c>
      <c r="C2993" s="8">
        <v>95.068579999999997</v>
      </c>
      <c r="D2993" t="s">
        <v>13</v>
      </c>
      <c r="E2993" s="8">
        <f>IFERROR(Cb23Mt[[#This Row],[DurationMilliseconds]]-B2992,Cb23Mt[[#This Row],[DurationMilliseconds]])</f>
        <v>140.17430000001332</v>
      </c>
      <c r="F2993" s="8">
        <f>Cb23Mt[[#This Row],[PackagePower]]*Cb23Mt[[#This Row],[TimeFrame]]/1000</f>
        <v>13.326171653495267</v>
      </c>
    </row>
    <row r="2994" spans="1:6" x14ac:dyDescent="0.3">
      <c r="A2994">
        <v>7</v>
      </c>
      <c r="B2994" s="8">
        <v>428969.01679999998</v>
      </c>
      <c r="C2994" s="8">
        <v>97.628460000000004</v>
      </c>
      <c r="D2994" t="s">
        <v>13</v>
      </c>
      <c r="E2994" s="8">
        <f>IFERROR(Cb23Mt[[#This Row],[DurationMilliseconds]]-B2993,Cb23Mt[[#This Row],[DurationMilliseconds]])</f>
        <v>156.11879999999655</v>
      </c>
      <c r="F2994" s="8">
        <f>Cb23Mt[[#This Row],[PackagePower]]*Cb23Mt[[#This Row],[TimeFrame]]/1000</f>
        <v>15.241638021047663</v>
      </c>
    </row>
    <row r="2995" spans="1:6" x14ac:dyDescent="0.3">
      <c r="A2995">
        <v>7</v>
      </c>
      <c r="B2995" s="8">
        <v>429114.00219999999</v>
      </c>
      <c r="C2995" s="8">
        <v>97.163619999999995</v>
      </c>
      <c r="D2995" t="s">
        <v>13</v>
      </c>
      <c r="E2995" s="8">
        <f>IFERROR(Cb23Mt[[#This Row],[DurationMilliseconds]]-B2994,Cb23Mt[[#This Row],[DurationMilliseconds]])</f>
        <v>144.98540000000503</v>
      </c>
      <c r="F2995" s="8">
        <f>Cb23Mt[[#This Row],[PackagePower]]*Cb23Mt[[#This Row],[TimeFrame]]/1000</f>
        <v>14.087306311148488</v>
      </c>
    </row>
    <row r="2996" spans="1:6" x14ac:dyDescent="0.3">
      <c r="A2996">
        <v>7</v>
      </c>
      <c r="B2996" s="8">
        <v>429251.17</v>
      </c>
      <c r="C2996" s="8">
        <v>94.144390000000001</v>
      </c>
      <c r="D2996" t="s">
        <v>13</v>
      </c>
      <c r="E2996" s="8">
        <f>IFERROR(Cb23Mt[[#This Row],[DurationMilliseconds]]-B2995,Cb23Mt[[#This Row],[DurationMilliseconds]])</f>
        <v>137.16779999999562</v>
      </c>
      <c r="F2996" s="8">
        <f>Cb23Mt[[#This Row],[PackagePower]]*Cb23Mt[[#This Row],[TimeFrame]]/1000</f>
        <v>12.913578858641587</v>
      </c>
    </row>
    <row r="2997" spans="1:6" x14ac:dyDescent="0.3">
      <c r="A2997">
        <v>7</v>
      </c>
      <c r="B2997" s="8">
        <v>429392.63370000001</v>
      </c>
      <c r="C2997" s="8">
        <v>96.106930000000006</v>
      </c>
      <c r="D2997" t="s">
        <v>13</v>
      </c>
      <c r="E2997" s="8">
        <f>IFERROR(Cb23Mt[[#This Row],[DurationMilliseconds]]-B2996,Cb23Mt[[#This Row],[DurationMilliseconds]])</f>
        <v>141.46370000002207</v>
      </c>
      <c r="F2997" s="8">
        <f>Cb23Mt[[#This Row],[PackagePower]]*Cb23Mt[[#This Row],[TimeFrame]]/1000</f>
        <v>13.595641913443121</v>
      </c>
    </row>
    <row r="2998" spans="1:6" x14ac:dyDescent="0.3">
      <c r="A2998">
        <v>7</v>
      </c>
      <c r="B2998" s="8">
        <v>429534.0442</v>
      </c>
      <c r="C2998" s="8">
        <v>94.994550000000004</v>
      </c>
      <c r="D2998" t="s">
        <v>13</v>
      </c>
      <c r="E2998" s="8">
        <f>IFERROR(Cb23Mt[[#This Row],[DurationMilliseconds]]-B2997,Cb23Mt[[#This Row],[DurationMilliseconds]])</f>
        <v>141.41049999999814</v>
      </c>
      <c r="F2998" s="8">
        <f>Cb23Mt[[#This Row],[PackagePower]]*Cb23Mt[[#This Row],[TimeFrame]]/1000</f>
        <v>13.433226812774823</v>
      </c>
    </row>
    <row r="2999" spans="1:6" x14ac:dyDescent="0.3">
      <c r="A2999">
        <v>7</v>
      </c>
      <c r="B2999" s="8">
        <v>429675.74550000002</v>
      </c>
      <c r="C2999" s="8">
        <v>95.702849999999998</v>
      </c>
      <c r="D2999" t="s">
        <v>13</v>
      </c>
      <c r="E2999" s="8">
        <f>IFERROR(Cb23Mt[[#This Row],[DurationMilliseconds]]-B2998,Cb23Mt[[#This Row],[DurationMilliseconds]])</f>
        <v>141.70130000001518</v>
      </c>
      <c r="F2999" s="8">
        <f>Cb23Mt[[#This Row],[PackagePower]]*Cb23Mt[[#This Row],[TimeFrame]]/1000</f>
        <v>13.561218258706452</v>
      </c>
    </row>
    <row r="3000" spans="1:6" x14ac:dyDescent="0.3">
      <c r="A3000">
        <v>7</v>
      </c>
      <c r="B3000" s="8">
        <v>429815.24920000002</v>
      </c>
      <c r="C3000" s="8">
        <v>94.5976</v>
      </c>
      <c r="D3000" t="s">
        <v>13</v>
      </c>
      <c r="E3000" s="8">
        <f>IFERROR(Cb23Mt[[#This Row],[DurationMilliseconds]]-B2999,Cb23Mt[[#This Row],[DurationMilliseconds]])</f>
        <v>139.50370000000112</v>
      </c>
      <c r="F3000" s="8">
        <f>Cb23Mt[[#This Row],[PackagePower]]*Cb23Mt[[#This Row],[TimeFrame]]/1000</f>
        <v>13.196715211120106</v>
      </c>
    </row>
    <row r="3001" spans="1:6" x14ac:dyDescent="0.3">
      <c r="A3001">
        <v>7</v>
      </c>
      <c r="B3001" s="8">
        <v>429956.56420000002</v>
      </c>
      <c r="C3001" s="8">
        <v>96.527240000000006</v>
      </c>
      <c r="D3001" t="s">
        <v>13</v>
      </c>
      <c r="E3001" s="8">
        <f>IFERROR(Cb23Mt[[#This Row],[DurationMilliseconds]]-B3000,Cb23Mt[[#This Row],[DurationMilliseconds]])</f>
        <v>141.31500000000233</v>
      </c>
      <c r="F3001" s="8">
        <f>Cb23Mt[[#This Row],[PackagePower]]*Cb23Mt[[#This Row],[TimeFrame]]/1000</f>
        <v>13.640746920600225</v>
      </c>
    </row>
    <row r="3002" spans="1:6" x14ac:dyDescent="0.3">
      <c r="A3002">
        <v>7</v>
      </c>
      <c r="B3002" s="8">
        <v>430097.89640000003</v>
      </c>
      <c r="C3002" s="8">
        <v>94.043559999999999</v>
      </c>
      <c r="D3002" t="s">
        <v>13</v>
      </c>
      <c r="E3002" s="8">
        <f>IFERROR(Cb23Mt[[#This Row],[DurationMilliseconds]]-B3001,Cb23Mt[[#This Row],[DurationMilliseconds]])</f>
        <v>141.33220000000438</v>
      </c>
      <c r="F3002" s="8">
        <f>Cb23Mt[[#This Row],[PackagePower]]*Cb23Mt[[#This Row],[TimeFrame]]/1000</f>
        <v>13.291383230632411</v>
      </c>
    </row>
    <row r="3003" spans="1:6" x14ac:dyDescent="0.3">
      <c r="A3003">
        <v>7</v>
      </c>
      <c r="B3003" s="8">
        <v>430239.36810000002</v>
      </c>
      <c r="C3003" s="8">
        <v>95.878450000000001</v>
      </c>
      <c r="D3003" t="s">
        <v>13</v>
      </c>
      <c r="E3003" s="8">
        <f>IFERROR(Cb23Mt[[#This Row],[DurationMilliseconds]]-B3002,Cb23Mt[[#This Row],[DurationMilliseconds]])</f>
        <v>141.4716999999946</v>
      </c>
      <c r="F3003" s="8">
        <f>Cb23Mt[[#This Row],[PackagePower]]*Cb23Mt[[#This Row],[TimeFrame]]/1000</f>
        <v>13.564087314864482</v>
      </c>
    </row>
    <row r="3004" spans="1:6" x14ac:dyDescent="0.3">
      <c r="A3004">
        <v>7</v>
      </c>
      <c r="B3004" s="8">
        <v>430380.56949999998</v>
      </c>
      <c r="C3004" s="8">
        <v>94.123310000000004</v>
      </c>
      <c r="D3004" t="s">
        <v>13</v>
      </c>
      <c r="E3004" s="8">
        <f>IFERROR(Cb23Mt[[#This Row],[DurationMilliseconds]]-B3003,Cb23Mt[[#This Row],[DurationMilliseconds]])</f>
        <v>141.20139999996172</v>
      </c>
      <c r="F3004" s="8">
        <f>Cb23Mt[[#This Row],[PackagePower]]*Cb23Mt[[#This Row],[TimeFrame]]/1000</f>
        <v>13.290343144630398</v>
      </c>
    </row>
    <row r="3005" spans="1:6" x14ac:dyDescent="0.3">
      <c r="A3005">
        <v>7</v>
      </c>
      <c r="B3005" s="8">
        <v>430522.47649999999</v>
      </c>
      <c r="C3005" s="8">
        <v>95.053579999999997</v>
      </c>
      <c r="D3005" t="s">
        <v>13</v>
      </c>
      <c r="E3005" s="8">
        <f>IFERROR(Cb23Mt[[#This Row],[DurationMilliseconds]]-B3004,Cb23Mt[[#This Row],[DurationMilliseconds]])</f>
        <v>141.90700000000652</v>
      </c>
      <c r="F3005" s="8">
        <f>Cb23Mt[[#This Row],[PackagePower]]*Cb23Mt[[#This Row],[TimeFrame]]/1000</f>
        <v>13.488768377060619</v>
      </c>
    </row>
    <row r="3006" spans="1:6" x14ac:dyDescent="0.3">
      <c r="A3006">
        <v>7</v>
      </c>
      <c r="B3006" s="8">
        <v>430663.45909999998</v>
      </c>
      <c r="C3006" s="8">
        <v>94.3673</v>
      </c>
      <c r="D3006" t="s">
        <v>13</v>
      </c>
      <c r="E3006" s="8">
        <f>IFERROR(Cb23Mt[[#This Row],[DurationMilliseconds]]-B3005,Cb23Mt[[#This Row],[DurationMilliseconds]])</f>
        <v>140.98259999998845</v>
      </c>
      <c r="F3006" s="8">
        <f>Cb23Mt[[#This Row],[PackagePower]]*Cb23Mt[[#This Row],[TimeFrame]]/1000</f>
        <v>13.30414730897891</v>
      </c>
    </row>
    <row r="3007" spans="1:6" x14ac:dyDescent="0.3">
      <c r="A3007">
        <v>7</v>
      </c>
      <c r="B3007" s="8">
        <v>430804.67330000002</v>
      </c>
      <c r="C3007" s="8">
        <v>95.272149999999996</v>
      </c>
      <c r="D3007" t="s">
        <v>13</v>
      </c>
      <c r="E3007" s="8">
        <f>IFERROR(Cb23Mt[[#This Row],[DurationMilliseconds]]-B3006,Cb23Mt[[#This Row],[DurationMilliseconds]])</f>
        <v>141.21420000004582</v>
      </c>
      <c r="F3007" s="8">
        <f>Cb23Mt[[#This Row],[PackagePower]]*Cb23Mt[[#This Row],[TimeFrame]]/1000</f>
        <v>13.453780444534365</v>
      </c>
    </row>
    <row r="3008" spans="1:6" x14ac:dyDescent="0.3">
      <c r="A3008">
        <v>7</v>
      </c>
      <c r="B3008" s="8">
        <v>430945.54239999998</v>
      </c>
      <c r="C3008" s="8">
        <v>95.739199999999997</v>
      </c>
      <c r="D3008" t="s">
        <v>13</v>
      </c>
      <c r="E3008" s="8">
        <f>IFERROR(Cb23Mt[[#This Row],[DurationMilliseconds]]-B3007,Cb23Mt[[#This Row],[DurationMilliseconds]])</f>
        <v>140.8690999999526</v>
      </c>
      <c r="F3008" s="8">
        <f>Cb23Mt[[#This Row],[PackagePower]]*Cb23Mt[[#This Row],[TimeFrame]]/1000</f>
        <v>13.486694938715463</v>
      </c>
    </row>
    <row r="3009" spans="1:6" x14ac:dyDescent="0.3">
      <c r="A3009">
        <v>7</v>
      </c>
      <c r="B3009" s="8">
        <v>431087.28259999998</v>
      </c>
      <c r="C3009" s="8">
        <v>95.769589999999994</v>
      </c>
      <c r="D3009" t="s">
        <v>13</v>
      </c>
      <c r="E3009" s="8">
        <f>IFERROR(Cb23Mt[[#This Row],[DurationMilliseconds]]-B3008,Cb23Mt[[#This Row],[DurationMilliseconds]])</f>
        <v>141.74020000000019</v>
      </c>
      <c r="F3009" s="8">
        <f>Cb23Mt[[#This Row],[PackagePower]]*Cb23Mt[[#This Row],[TimeFrame]]/1000</f>
        <v>13.574400840518017</v>
      </c>
    </row>
    <row r="3010" spans="1:6" x14ac:dyDescent="0.3">
      <c r="A3010">
        <v>7</v>
      </c>
      <c r="B3010" s="8">
        <v>431228.54060000001</v>
      </c>
      <c r="C3010" s="8">
        <v>95.648880000000005</v>
      </c>
      <c r="D3010" t="s">
        <v>13</v>
      </c>
      <c r="E3010" s="8">
        <f>IFERROR(Cb23Mt[[#This Row],[DurationMilliseconds]]-B3009,Cb23Mt[[#This Row],[DurationMilliseconds]])</f>
        <v>141.25800000003073</v>
      </c>
      <c r="F3010" s="8">
        <f>Cb23Mt[[#This Row],[PackagePower]]*Cb23Mt[[#This Row],[TimeFrame]]/1000</f>
        <v>13.51116949104294</v>
      </c>
    </row>
    <row r="3011" spans="1:6" x14ac:dyDescent="0.3">
      <c r="A3011">
        <v>7</v>
      </c>
      <c r="B3011" s="8">
        <v>431369.1153</v>
      </c>
      <c r="C3011" s="8">
        <v>94.726590000000002</v>
      </c>
      <c r="D3011" t="s">
        <v>13</v>
      </c>
      <c r="E3011" s="8">
        <f>IFERROR(Cb23Mt[[#This Row],[DurationMilliseconds]]-B3010,Cb23Mt[[#This Row],[DurationMilliseconds]])</f>
        <v>140.57469999999739</v>
      </c>
      <c r="F3011" s="8">
        <f>Cb23Mt[[#This Row],[PackagePower]]*Cb23Mt[[#This Row],[TimeFrame]]/1000</f>
        <v>13.316161971272754</v>
      </c>
    </row>
    <row r="3012" spans="1:6" x14ac:dyDescent="0.3">
      <c r="A3012">
        <v>7</v>
      </c>
      <c r="B3012" s="8">
        <v>431510.37939999998</v>
      </c>
      <c r="C3012" s="8">
        <v>95.145719999999997</v>
      </c>
      <c r="D3012" t="s">
        <v>13</v>
      </c>
      <c r="E3012" s="8">
        <f>IFERROR(Cb23Mt[[#This Row],[DurationMilliseconds]]-B3011,Cb23Mt[[#This Row],[DurationMilliseconds]])</f>
        <v>141.26409999997122</v>
      </c>
      <c r="F3012" s="8">
        <f>Cb23Mt[[#This Row],[PackagePower]]*Cb23Mt[[#This Row],[TimeFrame]]/1000</f>
        <v>13.440674504649262</v>
      </c>
    </row>
    <row r="3013" spans="1:6" x14ac:dyDescent="0.3">
      <c r="A3013">
        <v>7</v>
      </c>
      <c r="B3013" s="8">
        <v>431667.42570000002</v>
      </c>
      <c r="C3013" s="8">
        <v>93.622470000000007</v>
      </c>
      <c r="D3013" t="s">
        <v>13</v>
      </c>
      <c r="E3013" s="8">
        <f>IFERROR(Cb23Mt[[#This Row],[DurationMilliseconds]]-B3012,Cb23Mt[[#This Row],[DurationMilliseconds]])</f>
        <v>157.04630000004545</v>
      </c>
      <c r="F3013" s="8">
        <f>Cb23Mt[[#This Row],[PackagePower]]*Cb23Mt[[#This Row],[TimeFrame]]/1000</f>
        <v>14.703062510365257</v>
      </c>
    </row>
    <row r="3014" spans="1:6" x14ac:dyDescent="0.3">
      <c r="A3014">
        <v>7</v>
      </c>
      <c r="B3014" s="8">
        <v>431809.62929999997</v>
      </c>
      <c r="C3014" s="8">
        <v>93.976740000000007</v>
      </c>
      <c r="D3014" t="s">
        <v>13</v>
      </c>
      <c r="E3014" s="8">
        <f>IFERROR(Cb23Mt[[#This Row],[DurationMilliseconds]]-B3013,Cb23Mt[[#This Row],[DurationMilliseconds]])</f>
        <v>142.2035999999498</v>
      </c>
      <c r="F3014" s="8">
        <f>Cb23Mt[[#This Row],[PackagePower]]*Cb23Mt[[#This Row],[TimeFrame]]/1000</f>
        <v>13.363830744259284</v>
      </c>
    </row>
    <row r="3015" spans="1:6" x14ac:dyDescent="0.3">
      <c r="A3015">
        <v>7</v>
      </c>
      <c r="B3015" s="8">
        <v>431950.77679999999</v>
      </c>
      <c r="C3015" s="8">
        <v>92.853359999999995</v>
      </c>
      <c r="D3015" t="s">
        <v>13</v>
      </c>
      <c r="E3015" s="8">
        <f>IFERROR(Cb23Mt[[#This Row],[DurationMilliseconds]]-B3014,Cb23Mt[[#This Row],[DurationMilliseconds]])</f>
        <v>141.14750000002095</v>
      </c>
      <c r="F3015" s="8">
        <f>Cb23Mt[[#This Row],[PackagePower]]*Cb23Mt[[#This Row],[TimeFrame]]/1000</f>
        <v>13.106019630601944</v>
      </c>
    </row>
    <row r="3016" spans="1:6" x14ac:dyDescent="0.3">
      <c r="A3016">
        <v>7</v>
      </c>
      <c r="B3016" s="8">
        <v>432093.56559999997</v>
      </c>
      <c r="C3016" s="8">
        <v>92.263080000000002</v>
      </c>
      <c r="D3016" t="s">
        <v>13</v>
      </c>
      <c r="E3016" s="8">
        <f>IFERROR(Cb23Mt[[#This Row],[DurationMilliseconds]]-B3015,Cb23Mt[[#This Row],[DurationMilliseconds]])</f>
        <v>142.78879999998026</v>
      </c>
      <c r="F3016" s="8">
        <f>Cb23Mt[[#This Row],[PackagePower]]*Cb23Mt[[#This Row],[TimeFrame]]/1000</f>
        <v>13.174134477502179</v>
      </c>
    </row>
    <row r="3017" spans="1:6" x14ac:dyDescent="0.3">
      <c r="A3017">
        <v>7</v>
      </c>
      <c r="B3017" s="8">
        <v>432234.89610000001</v>
      </c>
      <c r="C3017" s="8">
        <v>94.137969999999996</v>
      </c>
      <c r="D3017" t="s">
        <v>13</v>
      </c>
      <c r="E3017" s="8">
        <f>IFERROR(Cb23Mt[[#This Row],[DurationMilliseconds]]-B3016,Cb23Mt[[#This Row],[DurationMilliseconds]])</f>
        <v>141.33050000004005</v>
      </c>
      <c r="F3017" s="8">
        <f>Cb23Mt[[#This Row],[PackagePower]]*Cb23Mt[[#This Row],[TimeFrame]]/1000</f>
        <v>13.304566369088768</v>
      </c>
    </row>
    <row r="3018" spans="1:6" x14ac:dyDescent="0.3">
      <c r="A3018">
        <v>7</v>
      </c>
      <c r="B3018" s="8">
        <v>432376.46529999998</v>
      </c>
      <c r="C3018" s="8">
        <v>94.207310000000007</v>
      </c>
      <c r="D3018" t="s">
        <v>13</v>
      </c>
      <c r="E3018" s="8">
        <f>IFERROR(Cb23Mt[[#This Row],[DurationMilliseconds]]-B3017,Cb23Mt[[#This Row],[DurationMilliseconds]])</f>
        <v>141.56919999996899</v>
      </c>
      <c r="F3018" s="8">
        <f>Cb23Mt[[#This Row],[PackagePower]]*Cb23Mt[[#This Row],[TimeFrame]]/1000</f>
        <v>13.33685351084908</v>
      </c>
    </row>
    <row r="3019" spans="1:6" x14ac:dyDescent="0.3">
      <c r="A3019">
        <v>7</v>
      </c>
      <c r="B3019" s="8">
        <v>432517.70549999998</v>
      </c>
      <c r="C3019" s="8">
        <v>91.681820000000002</v>
      </c>
      <c r="D3019" t="s">
        <v>13</v>
      </c>
      <c r="E3019" s="8">
        <f>IFERROR(Cb23Mt[[#This Row],[DurationMilliseconds]]-B3018,Cb23Mt[[#This Row],[DurationMilliseconds]])</f>
        <v>141.24020000000019</v>
      </c>
      <c r="F3019" s="8">
        <f>Cb23Mt[[#This Row],[PackagePower]]*Cb23Mt[[#This Row],[TimeFrame]]/1000</f>
        <v>12.949158593164016</v>
      </c>
    </row>
    <row r="3020" spans="1:6" x14ac:dyDescent="0.3">
      <c r="A3020">
        <v>7</v>
      </c>
      <c r="B3020" s="8">
        <v>432657.97720000002</v>
      </c>
      <c r="C3020" s="8">
        <v>92.402289999999994</v>
      </c>
      <c r="D3020" t="s">
        <v>13</v>
      </c>
      <c r="E3020" s="8">
        <f>IFERROR(Cb23Mt[[#This Row],[DurationMilliseconds]]-B3019,Cb23Mt[[#This Row],[DurationMilliseconds]])</f>
        <v>140.27170000004116</v>
      </c>
      <c r="F3020" s="8">
        <f>Cb23Mt[[#This Row],[PackagePower]]*Cb23Mt[[#This Row],[TimeFrame]]/1000</f>
        <v>12.961426302196804</v>
      </c>
    </row>
    <row r="3021" spans="1:6" x14ac:dyDescent="0.3">
      <c r="A3021">
        <v>7</v>
      </c>
      <c r="B3021" s="8">
        <v>432799.15139999997</v>
      </c>
      <c r="C3021" s="8">
        <v>90.937820000000002</v>
      </c>
      <c r="D3021" t="s">
        <v>13</v>
      </c>
      <c r="E3021" s="8">
        <f>IFERROR(Cb23Mt[[#This Row],[DurationMilliseconds]]-B3020,Cb23Mt[[#This Row],[DurationMilliseconds]])</f>
        <v>141.17419999995036</v>
      </c>
      <c r="F3021" s="8">
        <f>Cb23Mt[[#This Row],[PackagePower]]*Cb23Mt[[#This Row],[TimeFrame]]/1000</f>
        <v>12.838073988239486</v>
      </c>
    </row>
    <row r="3022" spans="1:6" x14ac:dyDescent="0.3">
      <c r="A3022">
        <v>7</v>
      </c>
      <c r="B3022" s="8">
        <v>432940.36219999997</v>
      </c>
      <c r="C3022" s="8">
        <v>93.265140000000002</v>
      </c>
      <c r="D3022" t="s">
        <v>13</v>
      </c>
      <c r="E3022" s="8">
        <f>IFERROR(Cb23Mt[[#This Row],[DurationMilliseconds]]-B3021,Cb23Mt[[#This Row],[DurationMilliseconds]])</f>
        <v>141.21080000000075</v>
      </c>
      <c r="F3022" s="8">
        <f>Cb23Mt[[#This Row],[PackagePower]]*Cb23Mt[[#This Row],[TimeFrame]]/1000</f>
        <v>13.170045031512071</v>
      </c>
    </row>
    <row r="3023" spans="1:6" x14ac:dyDescent="0.3">
      <c r="A3023">
        <v>7</v>
      </c>
      <c r="B3023" s="8">
        <v>433082.33140000002</v>
      </c>
      <c r="C3023" s="8">
        <v>90.499520000000004</v>
      </c>
      <c r="D3023" t="s">
        <v>13</v>
      </c>
      <c r="E3023" s="8">
        <f>IFERROR(Cb23Mt[[#This Row],[DurationMilliseconds]]-B3022,Cb23Mt[[#This Row],[DurationMilliseconds]])</f>
        <v>141.96920000005048</v>
      </c>
      <c r="F3023" s="8">
        <f>Cb23Mt[[#This Row],[PackagePower]]*Cb23Mt[[#This Row],[TimeFrame]]/1000</f>
        <v>12.848144454788569</v>
      </c>
    </row>
    <row r="3024" spans="1:6" x14ac:dyDescent="0.3">
      <c r="A3024">
        <v>7</v>
      </c>
      <c r="B3024" s="8">
        <v>433224.09620000003</v>
      </c>
      <c r="C3024" s="8">
        <v>92.616069999999993</v>
      </c>
      <c r="D3024" t="s">
        <v>13</v>
      </c>
      <c r="E3024" s="8">
        <f>IFERROR(Cb23Mt[[#This Row],[DurationMilliseconds]]-B3023,Cb23Mt[[#This Row],[DurationMilliseconds]])</f>
        <v>141.76480000000447</v>
      </c>
      <c r="F3024" s="8">
        <f>Cb23Mt[[#This Row],[PackagePower]]*Cb23Mt[[#This Row],[TimeFrame]]/1000</f>
        <v>13.129698640336413</v>
      </c>
    </row>
    <row r="3025" spans="1:6" x14ac:dyDescent="0.3">
      <c r="A3025">
        <v>7</v>
      </c>
      <c r="B3025" s="8">
        <v>433365.71429999999</v>
      </c>
      <c r="C3025" s="8">
        <v>92.953370000000007</v>
      </c>
      <c r="D3025" t="s">
        <v>13</v>
      </c>
      <c r="E3025" s="8">
        <f>IFERROR(Cb23Mt[[#This Row],[DurationMilliseconds]]-B3024,Cb23Mt[[#This Row],[DurationMilliseconds]])</f>
        <v>141.61809999996331</v>
      </c>
      <c r="F3025" s="8">
        <f>Cb23Mt[[#This Row],[PackagePower]]*Cb23Mt[[#This Row],[TimeFrame]]/1000</f>
        <v>13.163879647993589</v>
      </c>
    </row>
    <row r="3026" spans="1:6" x14ac:dyDescent="0.3">
      <c r="A3026">
        <v>7</v>
      </c>
      <c r="B3026" s="8">
        <v>433507.90620000003</v>
      </c>
      <c r="C3026" s="8">
        <v>92.064459999999997</v>
      </c>
      <c r="D3026" t="s">
        <v>13</v>
      </c>
      <c r="E3026" s="8">
        <f>IFERROR(Cb23Mt[[#This Row],[DurationMilliseconds]]-B3025,Cb23Mt[[#This Row],[DurationMilliseconds]])</f>
        <v>142.19190000003437</v>
      </c>
      <c r="F3026" s="8">
        <f>Cb23Mt[[#This Row],[PackagePower]]*Cb23Mt[[#This Row],[TimeFrame]]/1000</f>
        <v>13.090820489877164</v>
      </c>
    </row>
    <row r="3027" spans="1:6" x14ac:dyDescent="0.3">
      <c r="A3027">
        <v>7</v>
      </c>
      <c r="B3027" s="8">
        <v>433648.67749999999</v>
      </c>
      <c r="C3027" s="8">
        <v>91.054569999999998</v>
      </c>
      <c r="D3027" t="s">
        <v>13</v>
      </c>
      <c r="E3027" s="8">
        <f>IFERROR(Cb23Mt[[#This Row],[DurationMilliseconds]]-B3026,Cb23Mt[[#This Row],[DurationMilliseconds]])</f>
        <v>140.77129999996396</v>
      </c>
      <c r="F3027" s="8">
        <f>Cb23Mt[[#This Row],[PackagePower]]*Cb23Mt[[#This Row],[TimeFrame]]/1000</f>
        <v>12.817870189837718</v>
      </c>
    </row>
    <row r="3028" spans="1:6" x14ac:dyDescent="0.3">
      <c r="A3028">
        <v>7</v>
      </c>
      <c r="B3028" s="8">
        <v>433790.8726</v>
      </c>
      <c r="C3028" s="8">
        <v>91.806560000000005</v>
      </c>
      <c r="D3028" t="s">
        <v>13</v>
      </c>
      <c r="E3028" s="8">
        <f>IFERROR(Cb23Mt[[#This Row],[DurationMilliseconds]]-B3027,Cb23Mt[[#This Row],[DurationMilliseconds]])</f>
        <v>142.19510000001173</v>
      </c>
      <c r="F3028" s="8">
        <f>Cb23Mt[[#This Row],[PackagePower]]*Cb23Mt[[#This Row],[TimeFrame]]/1000</f>
        <v>13.054442979857079</v>
      </c>
    </row>
    <row r="3029" spans="1:6" x14ac:dyDescent="0.3">
      <c r="A3029">
        <v>7</v>
      </c>
      <c r="B3029" s="8">
        <v>433931.7879</v>
      </c>
      <c r="C3029" s="8">
        <v>92.3142</v>
      </c>
      <c r="D3029" t="s">
        <v>13</v>
      </c>
      <c r="E3029" s="8">
        <f>IFERROR(Cb23Mt[[#This Row],[DurationMilliseconds]]-B3028,Cb23Mt[[#This Row],[DurationMilliseconds]])</f>
        <v>140.91529999999329</v>
      </c>
      <c r="F3029" s="8">
        <f>Cb23Mt[[#This Row],[PackagePower]]*Cb23Mt[[#This Row],[TimeFrame]]/1000</f>
        <v>13.00848318725938</v>
      </c>
    </row>
    <row r="3030" spans="1:6" x14ac:dyDescent="0.3">
      <c r="A3030">
        <v>7</v>
      </c>
      <c r="B3030" s="8">
        <v>434073.01990000001</v>
      </c>
      <c r="C3030" s="8">
        <v>93.942599999999999</v>
      </c>
      <c r="D3030" t="s">
        <v>13</v>
      </c>
      <c r="E3030" s="8">
        <f>IFERROR(Cb23Mt[[#This Row],[DurationMilliseconds]]-B3029,Cb23Mt[[#This Row],[DurationMilliseconds]])</f>
        <v>141.23200000001816</v>
      </c>
      <c r="F3030" s="8">
        <f>Cb23Mt[[#This Row],[PackagePower]]*Cb23Mt[[#This Row],[TimeFrame]]/1000</f>
        <v>13.267701283201706</v>
      </c>
    </row>
    <row r="3031" spans="1:6" x14ac:dyDescent="0.3">
      <c r="A3031">
        <v>7</v>
      </c>
      <c r="B3031" s="8">
        <v>434214.53889999999</v>
      </c>
      <c r="C3031" s="8">
        <v>94.563760000000002</v>
      </c>
      <c r="D3031" t="s">
        <v>13</v>
      </c>
      <c r="E3031" s="8">
        <f>IFERROR(Cb23Mt[[#This Row],[DurationMilliseconds]]-B3030,Cb23Mt[[#This Row],[DurationMilliseconds]])</f>
        <v>141.51899999997113</v>
      </c>
      <c r="F3031" s="8">
        <f>Cb23Mt[[#This Row],[PackagePower]]*Cb23Mt[[#This Row],[TimeFrame]]/1000</f>
        <v>13.382568751437269</v>
      </c>
    </row>
    <row r="3032" spans="1:6" x14ac:dyDescent="0.3">
      <c r="A3032">
        <v>7</v>
      </c>
      <c r="B3032" s="8">
        <v>434357.23550000001</v>
      </c>
      <c r="C3032" s="8">
        <v>92.306430000000006</v>
      </c>
      <c r="D3032" t="s">
        <v>13</v>
      </c>
      <c r="E3032" s="8">
        <f>IFERROR(Cb23Mt[[#This Row],[DurationMilliseconds]]-B3031,Cb23Mt[[#This Row],[DurationMilliseconds]])</f>
        <v>142.69660000002477</v>
      </c>
      <c r="F3032" s="8">
        <f>Cb23Mt[[#This Row],[PackagePower]]*Cb23Mt[[#This Row],[TimeFrame]]/1000</f>
        <v>13.171813719140287</v>
      </c>
    </row>
    <row r="3033" spans="1:6" x14ac:dyDescent="0.3">
      <c r="A3033">
        <v>7</v>
      </c>
      <c r="B3033" s="8">
        <v>434497.96289999998</v>
      </c>
      <c r="C3033" s="8">
        <v>92.550659999999993</v>
      </c>
      <c r="D3033" t="s">
        <v>13</v>
      </c>
      <c r="E3033" s="8">
        <f>IFERROR(Cb23Mt[[#This Row],[DurationMilliseconds]]-B3032,Cb23Mt[[#This Row],[DurationMilliseconds]])</f>
        <v>140.7273999999743</v>
      </c>
      <c r="F3033" s="8">
        <f>Cb23Mt[[#This Row],[PackagePower]]*Cb23Mt[[#This Row],[TimeFrame]]/1000</f>
        <v>13.024413750081619</v>
      </c>
    </row>
    <row r="3034" spans="1:6" x14ac:dyDescent="0.3">
      <c r="A3034">
        <v>7</v>
      </c>
      <c r="B3034" s="8">
        <v>434639.7316</v>
      </c>
      <c r="C3034" s="8">
        <v>90.813929999999999</v>
      </c>
      <c r="D3034" t="s">
        <v>13</v>
      </c>
      <c r="E3034" s="8">
        <f>IFERROR(Cb23Mt[[#This Row],[DurationMilliseconds]]-B3033,Cb23Mt[[#This Row],[DurationMilliseconds]])</f>
        <v>141.76870000001509</v>
      </c>
      <c r="F3034" s="8">
        <f>Cb23Mt[[#This Row],[PackagePower]]*Cb23Mt[[#This Row],[TimeFrame]]/1000</f>
        <v>12.87457279799237</v>
      </c>
    </row>
    <row r="3035" spans="1:6" x14ac:dyDescent="0.3">
      <c r="A3035">
        <v>7</v>
      </c>
      <c r="B3035" s="8">
        <v>434780.21620000002</v>
      </c>
      <c r="C3035" s="8">
        <v>94.367649999999998</v>
      </c>
      <c r="D3035" t="s">
        <v>13</v>
      </c>
      <c r="E3035" s="8">
        <f>IFERROR(Cb23Mt[[#This Row],[DurationMilliseconds]]-B3034,Cb23Mt[[#This Row],[DurationMilliseconds]])</f>
        <v>140.48460000002524</v>
      </c>
      <c r="F3035" s="8">
        <f>Cb23Mt[[#This Row],[PackagePower]]*Cb23Mt[[#This Row],[TimeFrame]]/1000</f>
        <v>13.25720156319238</v>
      </c>
    </row>
    <row r="3036" spans="1:6" x14ac:dyDescent="0.3">
      <c r="A3036">
        <v>7</v>
      </c>
      <c r="B3036" s="8">
        <v>434921.2659</v>
      </c>
      <c r="C3036" s="8">
        <v>91.486720000000005</v>
      </c>
      <c r="D3036" t="s">
        <v>13</v>
      </c>
      <c r="E3036" s="8">
        <f>IFERROR(Cb23Mt[[#This Row],[DurationMilliseconds]]-B3035,Cb23Mt[[#This Row],[DurationMilliseconds]])</f>
        <v>141.04969999997411</v>
      </c>
      <c r="F3036" s="8">
        <f>Cb23Mt[[#This Row],[PackagePower]]*Cb23Mt[[#This Row],[TimeFrame]]/1000</f>
        <v>12.904174409981632</v>
      </c>
    </row>
    <row r="3037" spans="1:6" x14ac:dyDescent="0.3">
      <c r="A3037">
        <v>7</v>
      </c>
      <c r="B3037" s="8">
        <v>435062.63290000003</v>
      </c>
      <c r="C3037" s="8">
        <v>92.345209999999994</v>
      </c>
      <c r="D3037" t="s">
        <v>13</v>
      </c>
      <c r="E3037" s="8">
        <f>IFERROR(Cb23Mt[[#This Row],[DurationMilliseconds]]-B3036,Cb23Mt[[#This Row],[DurationMilliseconds]])</f>
        <v>141.36700000002747</v>
      </c>
      <c r="F3037" s="8">
        <f>Cb23Mt[[#This Row],[PackagePower]]*Cb23Mt[[#This Row],[TimeFrame]]/1000</f>
        <v>13.054565302072536</v>
      </c>
    </row>
    <row r="3038" spans="1:6" x14ac:dyDescent="0.3">
      <c r="A3038">
        <v>7</v>
      </c>
      <c r="B3038" s="8">
        <v>435203.34710000001</v>
      </c>
      <c r="C3038" s="8">
        <v>90.241370000000003</v>
      </c>
      <c r="D3038" t="s">
        <v>13</v>
      </c>
      <c r="E3038" s="8">
        <f>IFERROR(Cb23Mt[[#This Row],[DurationMilliseconds]]-B3037,Cb23Mt[[#This Row],[DurationMilliseconds]])</f>
        <v>140.71419999998761</v>
      </c>
      <c r="F3038" s="8">
        <f>Cb23Mt[[#This Row],[PackagePower]]*Cb23Mt[[#This Row],[TimeFrame]]/1000</f>
        <v>12.698242186452882</v>
      </c>
    </row>
    <row r="3039" spans="1:6" x14ac:dyDescent="0.3">
      <c r="A3039">
        <v>7</v>
      </c>
      <c r="B3039" s="8">
        <v>435358.3885</v>
      </c>
      <c r="C3039" s="8">
        <v>92.356179999999995</v>
      </c>
      <c r="D3039" t="s">
        <v>13</v>
      </c>
      <c r="E3039" s="8">
        <f>IFERROR(Cb23Mt[[#This Row],[DurationMilliseconds]]-B3038,Cb23Mt[[#This Row],[DurationMilliseconds]])</f>
        <v>155.04139999998733</v>
      </c>
      <c r="F3039" s="8">
        <f>Cb23Mt[[#This Row],[PackagePower]]*Cb23Mt[[#This Row],[TimeFrame]]/1000</f>
        <v>14.319031445850829</v>
      </c>
    </row>
    <row r="3040" spans="1:6" x14ac:dyDescent="0.3">
      <c r="A3040">
        <v>7</v>
      </c>
      <c r="B3040" s="8">
        <v>435515.62300000002</v>
      </c>
      <c r="C3040" s="8">
        <v>91.201139999999995</v>
      </c>
      <c r="D3040" t="s">
        <v>13</v>
      </c>
      <c r="E3040" s="8">
        <f>IFERROR(Cb23Mt[[#This Row],[DurationMilliseconds]]-B3039,Cb23Mt[[#This Row],[DurationMilliseconds]])</f>
        <v>157.23450000002049</v>
      </c>
      <c r="F3040" s="8">
        <f>Cb23Mt[[#This Row],[PackagePower]]*Cb23Mt[[#This Row],[TimeFrame]]/1000</f>
        <v>14.339965647331868</v>
      </c>
    </row>
    <row r="3041" spans="1:6" x14ac:dyDescent="0.3">
      <c r="A3041">
        <v>7</v>
      </c>
      <c r="B3041" s="8">
        <v>435659.09169999999</v>
      </c>
      <c r="C3041" s="8">
        <v>91.840379999999996</v>
      </c>
      <c r="D3041" t="s">
        <v>13</v>
      </c>
      <c r="E3041" s="8">
        <f>IFERROR(Cb23Mt[[#This Row],[DurationMilliseconds]]-B3040,Cb23Mt[[#This Row],[DurationMilliseconds]])</f>
        <v>143.46869999996852</v>
      </c>
      <c r="F3041" s="8">
        <f>Cb23Mt[[#This Row],[PackagePower]]*Cb23Mt[[#This Row],[TimeFrame]]/1000</f>
        <v>13.176219926103109</v>
      </c>
    </row>
    <row r="3042" spans="1:6" x14ac:dyDescent="0.3">
      <c r="A3042">
        <v>7</v>
      </c>
      <c r="B3042" s="8">
        <v>435795.7879</v>
      </c>
      <c r="C3042" s="8">
        <v>90.773349999999994</v>
      </c>
      <c r="D3042" t="s">
        <v>13</v>
      </c>
      <c r="E3042" s="8">
        <f>IFERROR(Cb23Mt[[#This Row],[DurationMilliseconds]]-B3041,Cb23Mt[[#This Row],[DurationMilliseconds]])</f>
        <v>136.69620000000577</v>
      </c>
      <c r="F3042" s="8">
        <f>Cb23Mt[[#This Row],[PackagePower]]*Cb23Mt[[#This Row],[TimeFrame]]/1000</f>
        <v>12.408372006270524</v>
      </c>
    </row>
    <row r="3043" spans="1:6" x14ac:dyDescent="0.3">
      <c r="A3043">
        <v>7</v>
      </c>
      <c r="B3043" s="8">
        <v>435935.91609999997</v>
      </c>
      <c r="C3043" s="8">
        <v>91.02122</v>
      </c>
      <c r="D3043" t="s">
        <v>13</v>
      </c>
      <c r="E3043" s="8">
        <f>IFERROR(Cb23Mt[[#This Row],[DurationMilliseconds]]-B3042,Cb23Mt[[#This Row],[DurationMilliseconds]])</f>
        <v>140.12819999997737</v>
      </c>
      <c r="F3043" s="8">
        <f>Cb23Mt[[#This Row],[PackagePower]]*Cb23Mt[[#This Row],[TimeFrame]]/1000</f>
        <v>12.75463972040194</v>
      </c>
    </row>
    <row r="3044" spans="1:6" x14ac:dyDescent="0.3">
      <c r="A3044">
        <v>7</v>
      </c>
      <c r="B3044" s="8">
        <v>436078.3211</v>
      </c>
      <c r="C3044" s="8">
        <v>90.687600000000003</v>
      </c>
      <c r="D3044" t="s">
        <v>13</v>
      </c>
      <c r="E3044" s="8">
        <f>IFERROR(Cb23Mt[[#This Row],[DurationMilliseconds]]-B3043,Cb23Mt[[#This Row],[DurationMilliseconds]])</f>
        <v>142.40500000002794</v>
      </c>
      <c r="F3044" s="8">
        <f>Cb23Mt[[#This Row],[PackagePower]]*Cb23Mt[[#This Row],[TimeFrame]]/1000</f>
        <v>12.914367678002534</v>
      </c>
    </row>
    <row r="3045" spans="1:6" x14ac:dyDescent="0.3">
      <c r="A3045">
        <v>7</v>
      </c>
      <c r="B3045" s="8">
        <v>436219.01120000001</v>
      </c>
      <c r="C3045" s="8">
        <v>91.077190000000002</v>
      </c>
      <c r="D3045" t="s">
        <v>13</v>
      </c>
      <c r="E3045" s="8">
        <f>IFERROR(Cb23Mt[[#This Row],[DurationMilliseconds]]-B3044,Cb23Mt[[#This Row],[DurationMilliseconds]])</f>
        <v>140.69010000000708</v>
      </c>
      <c r="F3045" s="8">
        <f>Cb23Mt[[#This Row],[PackagePower]]*Cb23Mt[[#This Row],[TimeFrame]]/1000</f>
        <v>12.813658968819645</v>
      </c>
    </row>
    <row r="3046" spans="1:6" x14ac:dyDescent="0.3">
      <c r="A3046">
        <v>7</v>
      </c>
      <c r="B3046" s="8">
        <v>436359.84340000001</v>
      </c>
      <c r="C3046" s="8">
        <v>92.427189999999996</v>
      </c>
      <c r="D3046" t="s">
        <v>13</v>
      </c>
      <c r="E3046" s="8">
        <f>IFERROR(Cb23Mt[[#This Row],[DurationMilliseconds]]-B3045,Cb23Mt[[#This Row],[DurationMilliseconds]])</f>
        <v>140.83220000000438</v>
      </c>
      <c r="F3046" s="8">
        <f>Cb23Mt[[#This Row],[PackagePower]]*Cb23Mt[[#This Row],[TimeFrame]]/1000</f>
        <v>13.016724507518404</v>
      </c>
    </row>
    <row r="3047" spans="1:6" x14ac:dyDescent="0.3">
      <c r="A3047">
        <v>7</v>
      </c>
      <c r="B3047" s="8">
        <v>436501.54210000002</v>
      </c>
      <c r="C3047" s="8">
        <v>90.064080000000004</v>
      </c>
      <c r="D3047" t="s">
        <v>13</v>
      </c>
      <c r="E3047" s="8">
        <f>IFERROR(Cb23Mt[[#This Row],[DurationMilliseconds]]-B3046,Cb23Mt[[#This Row],[DurationMilliseconds]])</f>
        <v>141.6987000000081</v>
      </c>
      <c r="F3047" s="8">
        <f>Cb23Mt[[#This Row],[PackagePower]]*Cb23Mt[[#This Row],[TimeFrame]]/1000</f>
        <v>12.76196305269673</v>
      </c>
    </row>
    <row r="3048" spans="1:6" x14ac:dyDescent="0.3">
      <c r="A3048">
        <v>7</v>
      </c>
      <c r="B3048" s="8">
        <v>436642.23690000002</v>
      </c>
      <c r="C3048" s="8">
        <v>91.674989999999994</v>
      </c>
      <c r="D3048" t="s">
        <v>13</v>
      </c>
      <c r="E3048" s="8">
        <f>IFERROR(Cb23Mt[[#This Row],[DurationMilliseconds]]-B3047,Cb23Mt[[#This Row],[DurationMilliseconds]])</f>
        <v>140.69479999999749</v>
      </c>
      <c r="F3048" s="8">
        <f>Cb23Mt[[#This Row],[PackagePower]]*Cb23Mt[[#This Row],[TimeFrame]]/1000</f>
        <v>12.898194383051768</v>
      </c>
    </row>
    <row r="3049" spans="1:6" x14ac:dyDescent="0.3">
      <c r="A3049">
        <v>7</v>
      </c>
      <c r="B3049" s="8">
        <v>436784.03460000001</v>
      </c>
      <c r="C3049" s="8">
        <v>90.284419999999997</v>
      </c>
      <c r="D3049" t="s">
        <v>13</v>
      </c>
      <c r="E3049" s="8">
        <f>IFERROR(Cb23Mt[[#This Row],[DurationMilliseconds]]-B3048,Cb23Mt[[#This Row],[DurationMilliseconds]])</f>
        <v>141.79769999999553</v>
      </c>
      <c r="F3049" s="8">
        <f>Cb23Mt[[#This Row],[PackagePower]]*Cb23Mt[[#This Row],[TimeFrame]]/1000</f>
        <v>12.802123101833597</v>
      </c>
    </row>
    <row r="3050" spans="1:6" x14ac:dyDescent="0.3">
      <c r="A3050">
        <v>7</v>
      </c>
      <c r="B3050" s="8">
        <v>436924.9106</v>
      </c>
      <c r="C3050" s="8">
        <v>91.766760000000005</v>
      </c>
      <c r="D3050" t="s">
        <v>13</v>
      </c>
      <c r="E3050" s="8">
        <f>IFERROR(Cb23Mt[[#This Row],[DurationMilliseconds]]-B3049,Cb23Mt[[#This Row],[DurationMilliseconds]])</f>
        <v>140.87599999998929</v>
      </c>
      <c r="F3050" s="8">
        <f>Cb23Mt[[#This Row],[PackagePower]]*Cb23Mt[[#This Row],[TimeFrame]]/1000</f>
        <v>12.927734081759018</v>
      </c>
    </row>
    <row r="3051" spans="1:6" x14ac:dyDescent="0.3">
      <c r="A3051">
        <v>7</v>
      </c>
      <c r="B3051" s="8">
        <v>437067.14449999999</v>
      </c>
      <c r="C3051" s="8">
        <v>89.590019999999996</v>
      </c>
      <c r="D3051" t="s">
        <v>13</v>
      </c>
      <c r="E3051" s="8">
        <f>IFERROR(Cb23Mt[[#This Row],[DurationMilliseconds]]-B3050,Cb23Mt[[#This Row],[DurationMilliseconds]])</f>
        <v>142.23389999999199</v>
      </c>
      <c r="F3051" s="8">
        <f>Cb23Mt[[#This Row],[PackagePower]]*Cb23Mt[[#This Row],[TimeFrame]]/1000</f>
        <v>12.742737945677282</v>
      </c>
    </row>
    <row r="3052" spans="1:6" x14ac:dyDescent="0.3">
      <c r="A3052">
        <v>7</v>
      </c>
      <c r="B3052" s="8">
        <v>437208.90139999997</v>
      </c>
      <c r="C3052" s="8">
        <v>90.613529999999997</v>
      </c>
      <c r="D3052" t="s">
        <v>13</v>
      </c>
      <c r="E3052" s="8">
        <f>IFERROR(Cb23Mt[[#This Row],[DurationMilliseconds]]-B3051,Cb23Mt[[#This Row],[DurationMilliseconds]])</f>
        <v>141.75689999997849</v>
      </c>
      <c r="F3052" s="8">
        <f>Cb23Mt[[#This Row],[PackagePower]]*Cb23Mt[[#This Row],[TimeFrame]]/1000</f>
        <v>12.84509311085505</v>
      </c>
    </row>
    <row r="3053" spans="1:6" x14ac:dyDescent="0.3">
      <c r="A3053">
        <v>7</v>
      </c>
      <c r="B3053" s="8">
        <v>437350.91009999998</v>
      </c>
      <c r="C3053" s="8">
        <v>89.577780000000004</v>
      </c>
      <c r="D3053" t="s">
        <v>13</v>
      </c>
      <c r="E3053" s="8">
        <f>IFERROR(Cb23Mt[[#This Row],[DurationMilliseconds]]-B3052,Cb23Mt[[#This Row],[DurationMilliseconds]])</f>
        <v>142.00870000000577</v>
      </c>
      <c r="F3053" s="8">
        <f>Cb23Mt[[#This Row],[PackagePower]]*Cb23Mt[[#This Row],[TimeFrame]]/1000</f>
        <v>12.720824086686518</v>
      </c>
    </row>
    <row r="3054" spans="1:6" x14ac:dyDescent="0.3">
      <c r="A3054">
        <v>7</v>
      </c>
      <c r="B3054" s="8">
        <v>437491.54700000002</v>
      </c>
      <c r="C3054" s="8">
        <v>87.716089999999994</v>
      </c>
      <c r="D3054" t="s">
        <v>13</v>
      </c>
      <c r="E3054" s="8">
        <f>IFERROR(Cb23Mt[[#This Row],[DurationMilliseconds]]-B3053,Cb23Mt[[#This Row],[DurationMilliseconds]])</f>
        <v>140.63690000004135</v>
      </c>
      <c r="F3054" s="8">
        <f>Cb23Mt[[#This Row],[PackagePower]]*Cb23Mt[[#This Row],[TimeFrame]]/1000</f>
        <v>12.336118977724626</v>
      </c>
    </row>
    <row r="3055" spans="1:6" x14ac:dyDescent="0.3">
      <c r="A3055">
        <v>7</v>
      </c>
      <c r="B3055" s="8">
        <v>437633.21620000002</v>
      </c>
      <c r="C3055" s="8">
        <v>91.383930000000007</v>
      </c>
      <c r="D3055" t="s">
        <v>13</v>
      </c>
      <c r="E3055" s="8">
        <f>IFERROR(Cb23Mt[[#This Row],[DurationMilliseconds]]-B3054,Cb23Mt[[#This Row],[DurationMilliseconds]])</f>
        <v>141.66920000000391</v>
      </c>
      <c r="F3055" s="8">
        <f>Cb23Mt[[#This Row],[PackagePower]]*Cb23Mt[[#This Row],[TimeFrame]]/1000</f>
        <v>12.946288255956359</v>
      </c>
    </row>
    <row r="3056" spans="1:6" x14ac:dyDescent="0.3">
      <c r="A3056">
        <v>7</v>
      </c>
      <c r="B3056" s="8">
        <v>437774.40539999999</v>
      </c>
      <c r="C3056" s="8">
        <v>88.642189999999999</v>
      </c>
      <c r="D3056" t="s">
        <v>13</v>
      </c>
      <c r="E3056" s="8">
        <f>IFERROR(Cb23Mt[[#This Row],[DurationMilliseconds]]-B3055,Cb23Mt[[#This Row],[DurationMilliseconds]])</f>
        <v>141.18919999996433</v>
      </c>
      <c r="F3056" s="8">
        <f>Cb23Mt[[#This Row],[PackagePower]]*Cb23Mt[[#This Row],[TimeFrame]]/1000</f>
        <v>12.515319892344838</v>
      </c>
    </row>
    <row r="3057" spans="1:6" x14ac:dyDescent="0.3">
      <c r="A3057">
        <v>7</v>
      </c>
      <c r="B3057" s="8">
        <v>437916.09740000003</v>
      </c>
      <c r="C3057" s="8">
        <v>90.168710000000004</v>
      </c>
      <c r="D3057" t="s">
        <v>13</v>
      </c>
      <c r="E3057" s="8">
        <f>IFERROR(Cb23Mt[[#This Row],[DurationMilliseconds]]-B3056,Cb23Mt[[#This Row],[DurationMilliseconds]])</f>
        <v>141.69200000003912</v>
      </c>
      <c r="F3057" s="8">
        <f>Cb23Mt[[#This Row],[PackagePower]]*Cb23Mt[[#This Row],[TimeFrame]]/1000</f>
        <v>12.776184857323527</v>
      </c>
    </row>
    <row r="3058" spans="1:6" x14ac:dyDescent="0.3">
      <c r="A3058">
        <v>7</v>
      </c>
      <c r="B3058" s="8">
        <v>438057.88569999998</v>
      </c>
      <c r="C3058" s="8">
        <v>90.274910000000006</v>
      </c>
      <c r="D3058" t="s">
        <v>13</v>
      </c>
      <c r="E3058" s="8">
        <f>IFERROR(Cb23Mt[[#This Row],[DurationMilliseconds]]-B3057,Cb23Mt[[#This Row],[DurationMilliseconds]])</f>
        <v>141.78829999995651</v>
      </c>
      <c r="F3058" s="8">
        <f>Cb23Mt[[#This Row],[PackagePower]]*Cb23Mt[[#This Row],[TimeFrame]]/1000</f>
        <v>12.799926021549075</v>
      </c>
    </row>
    <row r="3059" spans="1:6" x14ac:dyDescent="0.3">
      <c r="A3059">
        <v>7</v>
      </c>
      <c r="B3059" s="8">
        <v>438199.14039999997</v>
      </c>
      <c r="C3059" s="8">
        <v>90.236559999999997</v>
      </c>
      <c r="D3059" t="s">
        <v>13</v>
      </c>
      <c r="E3059" s="8">
        <f>IFERROR(Cb23Mt[[#This Row],[DurationMilliseconds]]-B3058,Cb23Mt[[#This Row],[DurationMilliseconds]])</f>
        <v>141.25469999999041</v>
      </c>
      <c r="F3059" s="8">
        <f>Cb23Mt[[#This Row],[PackagePower]]*Cb23Mt[[#This Row],[TimeFrame]]/1000</f>
        <v>12.746338211831135</v>
      </c>
    </row>
    <row r="3060" spans="1:6" x14ac:dyDescent="0.3">
      <c r="A3060">
        <v>7</v>
      </c>
      <c r="B3060" s="8">
        <v>438339.5515</v>
      </c>
      <c r="C3060" s="8">
        <v>88.979529999999997</v>
      </c>
      <c r="D3060" t="s">
        <v>13</v>
      </c>
      <c r="E3060" s="8">
        <f>IFERROR(Cb23Mt[[#This Row],[DurationMilliseconds]]-B3059,Cb23Mt[[#This Row],[DurationMilliseconds]])</f>
        <v>140.41110000002664</v>
      </c>
      <c r="F3060" s="8">
        <f>Cb23Mt[[#This Row],[PackagePower]]*Cb23Mt[[#This Row],[TimeFrame]]/1000</f>
        <v>12.493713684785369</v>
      </c>
    </row>
    <row r="3061" spans="1:6" x14ac:dyDescent="0.3">
      <c r="A3061">
        <v>7</v>
      </c>
      <c r="B3061" s="8">
        <v>438482.33720000001</v>
      </c>
      <c r="C3061" s="8">
        <v>88.883009999999999</v>
      </c>
      <c r="D3061" t="s">
        <v>13</v>
      </c>
      <c r="E3061" s="8">
        <f>IFERROR(Cb23Mt[[#This Row],[DurationMilliseconds]]-B3060,Cb23Mt[[#This Row],[DurationMilliseconds]])</f>
        <v>142.78570000000764</v>
      </c>
      <c r="F3061" s="8">
        <f>Cb23Mt[[#This Row],[PackagePower]]*Cb23Mt[[#This Row],[TimeFrame]]/1000</f>
        <v>12.691222800957679</v>
      </c>
    </row>
    <row r="3062" spans="1:6" x14ac:dyDescent="0.3">
      <c r="A3062">
        <v>7</v>
      </c>
      <c r="B3062" s="8">
        <v>438624.16220000002</v>
      </c>
      <c r="C3062" s="8">
        <v>90.345799999999997</v>
      </c>
      <c r="D3062" t="s">
        <v>13</v>
      </c>
      <c r="E3062" s="8">
        <f>IFERROR(Cb23Mt[[#This Row],[DurationMilliseconds]]-B3061,Cb23Mt[[#This Row],[DurationMilliseconds]])</f>
        <v>141.82500000001164</v>
      </c>
      <c r="F3062" s="8">
        <f>Cb23Mt[[#This Row],[PackagePower]]*Cb23Mt[[#This Row],[TimeFrame]]/1000</f>
        <v>12.813293085001051</v>
      </c>
    </row>
    <row r="3063" spans="1:6" x14ac:dyDescent="0.3">
      <c r="A3063">
        <v>7</v>
      </c>
      <c r="B3063" s="8">
        <v>438764.87660000002</v>
      </c>
      <c r="C3063" s="8">
        <v>91.310010000000005</v>
      </c>
      <c r="D3063" t="s">
        <v>13</v>
      </c>
      <c r="E3063" s="8">
        <f>IFERROR(Cb23Mt[[#This Row],[DurationMilliseconds]]-B3062,Cb23Mt[[#This Row],[DurationMilliseconds]])</f>
        <v>140.71439999999711</v>
      </c>
      <c r="F3063" s="8">
        <f>Cb23Mt[[#This Row],[PackagePower]]*Cb23Mt[[#This Row],[TimeFrame]]/1000</f>
        <v>12.848633271143736</v>
      </c>
    </row>
    <row r="3064" spans="1:6" x14ac:dyDescent="0.3">
      <c r="A3064">
        <v>7</v>
      </c>
      <c r="B3064" s="8">
        <v>438907.06670000002</v>
      </c>
      <c r="C3064" s="8">
        <v>91.666849999999997</v>
      </c>
      <c r="D3064" t="s">
        <v>13</v>
      </c>
      <c r="E3064" s="8">
        <f>IFERROR(Cb23Mt[[#This Row],[DurationMilliseconds]]-B3063,Cb23Mt[[#This Row],[DurationMilliseconds]])</f>
        <v>142.19010000000708</v>
      </c>
      <c r="F3064" s="8">
        <f>Cb23Mt[[#This Row],[PackagePower]]*Cb23Mt[[#This Row],[TimeFrame]]/1000</f>
        <v>13.034118568185647</v>
      </c>
    </row>
    <row r="3065" spans="1:6" x14ac:dyDescent="0.3">
      <c r="A3065">
        <v>7</v>
      </c>
      <c r="B3065" s="8">
        <v>439048.81359999999</v>
      </c>
      <c r="C3065" s="8">
        <v>91.745930000000001</v>
      </c>
      <c r="D3065" t="s">
        <v>13</v>
      </c>
      <c r="E3065" s="8">
        <f>IFERROR(Cb23Mt[[#This Row],[DurationMilliseconds]]-B3064,Cb23Mt[[#This Row],[DurationMilliseconds]])</f>
        <v>141.74689999996917</v>
      </c>
      <c r="F3065" s="8">
        <f>Cb23Mt[[#This Row],[PackagePower]]*Cb23Mt[[#This Row],[TimeFrame]]/1000</f>
        <v>13.004701165114172</v>
      </c>
    </row>
    <row r="3066" spans="1:6" x14ac:dyDescent="0.3">
      <c r="A3066">
        <v>7</v>
      </c>
      <c r="B3066" s="8">
        <v>439190.52260000003</v>
      </c>
      <c r="C3066" s="8">
        <v>91.581379999999996</v>
      </c>
      <c r="D3066" t="s">
        <v>13</v>
      </c>
      <c r="E3066" s="8">
        <f>IFERROR(Cb23Mt[[#This Row],[DurationMilliseconds]]-B3065,Cb23Mt[[#This Row],[DurationMilliseconds]])</f>
        <v>141.70900000003166</v>
      </c>
      <c r="F3066" s="8">
        <f>Cb23Mt[[#This Row],[PackagePower]]*Cb23Mt[[#This Row],[TimeFrame]]/1000</f>
        <v>12.977905778422899</v>
      </c>
    </row>
    <row r="3067" spans="1:6" x14ac:dyDescent="0.3">
      <c r="A3067">
        <v>7</v>
      </c>
      <c r="B3067" s="8">
        <v>439331.71840000001</v>
      </c>
      <c r="C3067" s="8">
        <v>91.607330000000005</v>
      </c>
      <c r="D3067" t="s">
        <v>13</v>
      </c>
      <c r="E3067" s="8">
        <f>IFERROR(Cb23Mt[[#This Row],[DurationMilliseconds]]-B3066,Cb23Mt[[#This Row],[DurationMilliseconds]])</f>
        <v>141.19579999998678</v>
      </c>
      <c r="F3067" s="8">
        <f>Cb23Mt[[#This Row],[PackagePower]]*Cb23Mt[[#This Row],[TimeFrame]]/1000</f>
        <v>12.93457024521279</v>
      </c>
    </row>
    <row r="3068" spans="1:6" x14ac:dyDescent="0.3">
      <c r="A3068">
        <v>7</v>
      </c>
      <c r="B3068" s="8">
        <v>439473.56079999998</v>
      </c>
      <c r="C3068" s="8">
        <v>90.141940000000005</v>
      </c>
      <c r="D3068" t="s">
        <v>13</v>
      </c>
      <c r="E3068" s="8">
        <f>IFERROR(Cb23Mt[[#This Row],[DurationMilliseconds]]-B3067,Cb23Mt[[#This Row],[DurationMilliseconds]])</f>
        <v>141.84239999996498</v>
      </c>
      <c r="F3068" s="8">
        <f>Cb23Mt[[#This Row],[PackagePower]]*Cb23Mt[[#This Row],[TimeFrame]]/1000</f>
        <v>12.785949110252844</v>
      </c>
    </row>
    <row r="3069" spans="1:6" x14ac:dyDescent="0.3">
      <c r="A3069">
        <v>7</v>
      </c>
      <c r="B3069" s="8">
        <v>439613.96710000001</v>
      </c>
      <c r="C3069" s="8">
        <v>93.370909999999995</v>
      </c>
      <c r="D3069" t="s">
        <v>13</v>
      </c>
      <c r="E3069" s="8">
        <f>IFERROR(Cb23Mt[[#This Row],[DurationMilliseconds]]-B3068,Cb23Mt[[#This Row],[DurationMilliseconds]])</f>
        <v>140.40630000003148</v>
      </c>
      <c r="F3069" s="8">
        <f>Cb23Mt[[#This Row],[PackagePower]]*Cb23Mt[[#This Row],[TimeFrame]]/1000</f>
        <v>13.109864000735939</v>
      </c>
    </row>
    <row r="3070" spans="1:6" x14ac:dyDescent="0.3">
      <c r="A3070">
        <v>7</v>
      </c>
      <c r="B3070" s="8">
        <v>439772.0258</v>
      </c>
      <c r="C3070" s="8">
        <v>92.531620000000004</v>
      </c>
      <c r="D3070" t="s">
        <v>13</v>
      </c>
      <c r="E3070" s="8">
        <f>IFERROR(Cb23Mt[[#This Row],[DurationMilliseconds]]-B3069,Cb23Mt[[#This Row],[DurationMilliseconds]])</f>
        <v>158.05869999999413</v>
      </c>
      <c r="F3070" s="8">
        <f>Cb23Mt[[#This Row],[PackagePower]]*Cb23Mt[[#This Row],[TimeFrame]]/1000</f>
        <v>14.625427566093459</v>
      </c>
    </row>
    <row r="3071" spans="1:6" x14ac:dyDescent="0.3">
      <c r="A3071">
        <v>7</v>
      </c>
      <c r="B3071" s="8">
        <v>439913.26010000001</v>
      </c>
      <c r="C3071" s="8">
        <v>90.567670000000007</v>
      </c>
      <c r="D3071" t="s">
        <v>13</v>
      </c>
      <c r="E3071" s="8">
        <f>IFERROR(Cb23Mt[[#This Row],[DurationMilliseconds]]-B3070,Cb23Mt[[#This Row],[DurationMilliseconds]])</f>
        <v>141.23430000001099</v>
      </c>
      <c r="F3071" s="8">
        <f>Cb23Mt[[#This Row],[PackagePower]]*Cb23Mt[[#This Row],[TimeFrame]]/1000</f>
        <v>12.791261475081996</v>
      </c>
    </row>
    <row r="3072" spans="1:6" x14ac:dyDescent="0.3">
      <c r="A3072">
        <v>7</v>
      </c>
      <c r="B3072" s="8">
        <v>440055.87530000001</v>
      </c>
      <c r="C3072" s="8">
        <v>90.678899999999999</v>
      </c>
      <c r="D3072" t="s">
        <v>13</v>
      </c>
      <c r="E3072" s="8">
        <f>IFERROR(Cb23Mt[[#This Row],[DurationMilliseconds]]-B3071,Cb23Mt[[#This Row],[DurationMilliseconds]])</f>
        <v>142.61520000000019</v>
      </c>
      <c r="F3072" s="8">
        <f>Cb23Mt[[#This Row],[PackagePower]]*Cb23Mt[[#This Row],[TimeFrame]]/1000</f>
        <v>12.932189459280016</v>
      </c>
    </row>
    <row r="3073" spans="1:6" x14ac:dyDescent="0.3">
      <c r="A3073">
        <v>7</v>
      </c>
      <c r="B3073" s="8">
        <v>440197.12300000002</v>
      </c>
      <c r="C3073" s="8">
        <v>91.061610000000002</v>
      </c>
      <c r="D3073" t="s">
        <v>13</v>
      </c>
      <c r="E3073" s="8">
        <f>IFERROR(Cb23Mt[[#This Row],[DurationMilliseconds]]-B3072,Cb23Mt[[#This Row],[DurationMilliseconds]])</f>
        <v>141.24770000000717</v>
      </c>
      <c r="F3073" s="8">
        <f>Cb23Mt[[#This Row],[PackagePower]]*Cb23Mt[[#This Row],[TimeFrame]]/1000</f>
        <v>12.862242970797654</v>
      </c>
    </row>
    <row r="3074" spans="1:6" x14ac:dyDescent="0.3">
      <c r="A3074">
        <v>7</v>
      </c>
      <c r="B3074" s="8">
        <v>440339.0085</v>
      </c>
      <c r="C3074" s="8">
        <v>90.250500000000002</v>
      </c>
      <c r="D3074" t="s">
        <v>13</v>
      </c>
      <c r="E3074" s="8">
        <f>IFERROR(Cb23Mt[[#This Row],[DurationMilliseconds]]-B3073,Cb23Mt[[#This Row],[DurationMilliseconds]])</f>
        <v>141.88549999997485</v>
      </c>
      <c r="F3074" s="8">
        <f>Cb23Mt[[#This Row],[PackagePower]]*Cb23Mt[[#This Row],[TimeFrame]]/1000</f>
        <v>12.80523731774773</v>
      </c>
    </row>
    <row r="3075" spans="1:6" x14ac:dyDescent="0.3">
      <c r="A3075">
        <v>7</v>
      </c>
      <c r="B3075" s="8">
        <v>440479.23090000002</v>
      </c>
      <c r="C3075" s="8">
        <v>91.225139999999996</v>
      </c>
      <c r="D3075" t="s">
        <v>13</v>
      </c>
      <c r="E3075" s="8">
        <f>IFERROR(Cb23Mt[[#This Row],[DurationMilliseconds]]-B3074,Cb23Mt[[#This Row],[DurationMilliseconds]])</f>
        <v>140.22240000002785</v>
      </c>
      <c r="F3075" s="8">
        <f>Cb23Mt[[#This Row],[PackagePower]]*Cb23Mt[[#This Row],[TimeFrame]]/1000</f>
        <v>12.79180807113854</v>
      </c>
    </row>
    <row r="3076" spans="1:6" x14ac:dyDescent="0.3">
      <c r="A3076">
        <v>7</v>
      </c>
      <c r="B3076" s="8">
        <v>440621.13319999998</v>
      </c>
      <c r="C3076" s="8">
        <v>91.548240000000007</v>
      </c>
      <c r="D3076" t="s">
        <v>13</v>
      </c>
      <c r="E3076" s="8">
        <f>IFERROR(Cb23Mt[[#This Row],[DurationMilliseconds]]-B3075,Cb23Mt[[#This Row],[DurationMilliseconds]])</f>
        <v>141.9022999999579</v>
      </c>
      <c r="F3076" s="8">
        <f>Cb23Mt[[#This Row],[PackagePower]]*Cb23Mt[[#This Row],[TimeFrame]]/1000</f>
        <v>12.990905816948146</v>
      </c>
    </row>
    <row r="3077" spans="1:6" x14ac:dyDescent="0.3">
      <c r="A3077">
        <v>7</v>
      </c>
      <c r="B3077" s="8">
        <v>440763.86959999998</v>
      </c>
      <c r="C3077" s="8">
        <v>89.662880000000001</v>
      </c>
      <c r="D3077" t="s">
        <v>13</v>
      </c>
      <c r="E3077" s="8">
        <f>IFERROR(Cb23Mt[[#This Row],[DurationMilliseconds]]-B3076,Cb23Mt[[#This Row],[DurationMilliseconds]])</f>
        <v>142.73639999999432</v>
      </c>
      <c r="F3077" s="8">
        <f>Cb23Mt[[#This Row],[PackagePower]]*Cb23Mt[[#This Row],[TimeFrame]]/1000</f>
        <v>12.79815670483149</v>
      </c>
    </row>
    <row r="3078" spans="1:6" x14ac:dyDescent="0.3">
      <c r="A3078">
        <v>7</v>
      </c>
      <c r="B3078" s="8">
        <v>440905.66379999998</v>
      </c>
      <c r="C3078" s="8">
        <v>90.67492</v>
      </c>
      <c r="D3078" t="s">
        <v>13</v>
      </c>
      <c r="E3078" s="8">
        <f>IFERROR(Cb23Mt[[#This Row],[DurationMilliseconds]]-B3077,Cb23Mt[[#This Row],[DurationMilliseconds]])</f>
        <v>141.79420000000391</v>
      </c>
      <c r="F3078" s="8">
        <f>Cb23Mt[[#This Row],[PackagePower]]*Cb23Mt[[#This Row],[TimeFrame]]/1000</f>
        <v>12.857177741464355</v>
      </c>
    </row>
    <row r="3079" spans="1:6" x14ac:dyDescent="0.3">
      <c r="A3079">
        <v>7</v>
      </c>
      <c r="B3079" s="8">
        <v>441046.3395</v>
      </c>
      <c r="C3079" s="8">
        <v>89.729370000000003</v>
      </c>
      <c r="D3079" t="s">
        <v>13</v>
      </c>
      <c r="E3079" s="8">
        <f>IFERROR(Cb23Mt[[#This Row],[DurationMilliseconds]]-B3078,Cb23Mt[[#This Row],[DurationMilliseconds]])</f>
        <v>140.67570000002161</v>
      </c>
      <c r="F3079" s="8">
        <f>Cb23Mt[[#This Row],[PackagePower]]*Cb23Mt[[#This Row],[TimeFrame]]/1000</f>
        <v>12.622741935310939</v>
      </c>
    </row>
    <row r="3080" spans="1:6" x14ac:dyDescent="0.3">
      <c r="A3080">
        <v>7</v>
      </c>
      <c r="B3080" s="8">
        <v>441189.58169999998</v>
      </c>
      <c r="C3080" s="8">
        <v>90.954419999999999</v>
      </c>
      <c r="D3080" t="s">
        <v>13</v>
      </c>
      <c r="E3080" s="8">
        <f>IFERROR(Cb23Mt[[#This Row],[DurationMilliseconds]]-B3079,Cb23Mt[[#This Row],[DurationMilliseconds]])</f>
        <v>143.24219999997877</v>
      </c>
      <c r="F3080" s="8">
        <f>Cb23Mt[[#This Row],[PackagePower]]*Cb23Mt[[#This Row],[TimeFrame]]/1000</f>
        <v>13.028511220522068</v>
      </c>
    </row>
    <row r="3081" spans="1:6" x14ac:dyDescent="0.3">
      <c r="A3081">
        <v>7</v>
      </c>
      <c r="B3081" s="8">
        <v>441330.97009999998</v>
      </c>
      <c r="C3081" s="8">
        <v>89.952209999999994</v>
      </c>
      <c r="D3081" t="s">
        <v>13</v>
      </c>
      <c r="E3081" s="8">
        <f>IFERROR(Cb23Mt[[#This Row],[DurationMilliseconds]]-B3080,Cb23Mt[[#This Row],[DurationMilliseconds]])</f>
        <v>141.38839999999618</v>
      </c>
      <c r="F3081" s="8">
        <f>Cb23Mt[[#This Row],[PackagePower]]*Cb23Mt[[#This Row],[TimeFrame]]/1000</f>
        <v>12.718199048363656</v>
      </c>
    </row>
    <row r="3082" spans="1:6" x14ac:dyDescent="0.3">
      <c r="A3082">
        <v>7</v>
      </c>
      <c r="B3082" s="8">
        <v>441472.66859999998</v>
      </c>
      <c r="C3082" s="8">
        <v>88.667760000000001</v>
      </c>
      <c r="D3082" t="s">
        <v>13</v>
      </c>
      <c r="E3082" s="8">
        <f>IFERROR(Cb23Mt[[#This Row],[DurationMilliseconds]]-B3081,Cb23Mt[[#This Row],[DurationMilliseconds]])</f>
        <v>141.6984999999986</v>
      </c>
      <c r="F3082" s="8">
        <f>Cb23Mt[[#This Row],[PackagePower]]*Cb23Mt[[#This Row],[TimeFrame]]/1000</f>
        <v>12.564088590359875</v>
      </c>
    </row>
    <row r="3083" spans="1:6" x14ac:dyDescent="0.3">
      <c r="A3083">
        <v>7</v>
      </c>
      <c r="B3083" s="8">
        <v>441613.98969999998</v>
      </c>
      <c r="C3083" s="8">
        <v>87.381699999999995</v>
      </c>
      <c r="D3083" t="s">
        <v>13</v>
      </c>
      <c r="E3083" s="8">
        <f>IFERROR(Cb23Mt[[#This Row],[DurationMilliseconds]]-B3082,Cb23Mt[[#This Row],[DurationMilliseconds]])</f>
        <v>141.32110000000102</v>
      </c>
      <c r="F3083" s="8">
        <f>Cb23Mt[[#This Row],[PackagePower]]*Cb23Mt[[#This Row],[TimeFrame]]/1000</f>
        <v>12.348877963870089</v>
      </c>
    </row>
    <row r="3084" spans="1:6" x14ac:dyDescent="0.3">
      <c r="A3084">
        <v>7</v>
      </c>
      <c r="B3084" s="8">
        <v>441755.51439999999</v>
      </c>
      <c r="C3084" s="8">
        <v>87.506550000000004</v>
      </c>
      <c r="D3084" t="s">
        <v>13</v>
      </c>
      <c r="E3084" s="8">
        <f>IFERROR(Cb23Mt[[#This Row],[DurationMilliseconds]]-B3083,Cb23Mt[[#This Row],[DurationMilliseconds]])</f>
        <v>141.52470000000903</v>
      </c>
      <c r="F3084" s="8">
        <f>Cb23Mt[[#This Row],[PackagePower]]*Cb23Mt[[#This Row],[TimeFrame]]/1000</f>
        <v>12.384338236785791</v>
      </c>
    </row>
    <row r="3085" spans="1:6" x14ac:dyDescent="0.3">
      <c r="A3085">
        <v>7</v>
      </c>
      <c r="B3085" s="8">
        <v>441898.8419</v>
      </c>
      <c r="C3085" s="8">
        <v>88.756110000000007</v>
      </c>
      <c r="D3085" t="s">
        <v>13</v>
      </c>
      <c r="E3085" s="8">
        <f>IFERROR(Cb23Mt[[#This Row],[DurationMilliseconds]]-B3084,Cb23Mt[[#This Row],[DurationMilliseconds]])</f>
        <v>143.32750000001397</v>
      </c>
      <c r="F3085" s="8">
        <f>Cb23Mt[[#This Row],[PackagePower]]*Cb23Mt[[#This Row],[TimeFrame]]/1000</f>
        <v>12.721191356026241</v>
      </c>
    </row>
    <row r="3086" spans="1:6" x14ac:dyDescent="0.3">
      <c r="A3086">
        <v>7</v>
      </c>
      <c r="B3086" s="8">
        <v>442040.05369999999</v>
      </c>
      <c r="C3086" s="8">
        <v>88.472399999999993</v>
      </c>
      <c r="D3086" t="s">
        <v>13</v>
      </c>
      <c r="E3086" s="8">
        <f>IFERROR(Cb23Mt[[#This Row],[DurationMilliseconds]]-B3085,Cb23Mt[[#This Row],[DurationMilliseconds]])</f>
        <v>141.21179999999003</v>
      </c>
      <c r="F3086" s="8">
        <f>Cb23Mt[[#This Row],[PackagePower]]*Cb23Mt[[#This Row],[TimeFrame]]/1000</f>
        <v>12.493346854319118</v>
      </c>
    </row>
    <row r="3087" spans="1:6" x14ac:dyDescent="0.3">
      <c r="A3087">
        <v>7</v>
      </c>
      <c r="B3087" s="8">
        <v>442183.57510000002</v>
      </c>
      <c r="C3087" s="8">
        <v>89.146519999999995</v>
      </c>
      <c r="D3087" t="s">
        <v>13</v>
      </c>
      <c r="E3087" s="8">
        <f>IFERROR(Cb23Mt[[#This Row],[DurationMilliseconds]]-B3086,Cb23Mt[[#This Row],[DurationMilliseconds]])</f>
        <v>143.52140000002692</v>
      </c>
      <c r="F3087" s="8">
        <f>Cb23Mt[[#This Row],[PackagePower]]*Cb23Mt[[#This Row],[TimeFrame]]/1000</f>
        <v>12.794433355530398</v>
      </c>
    </row>
    <row r="3088" spans="1:6" x14ac:dyDescent="0.3">
      <c r="A3088">
        <v>7</v>
      </c>
      <c r="B3088" s="8">
        <v>442324.2231</v>
      </c>
      <c r="C3088" s="8">
        <v>88.543239999999997</v>
      </c>
      <c r="D3088" t="s">
        <v>13</v>
      </c>
      <c r="E3088" s="8">
        <f>IFERROR(Cb23Mt[[#This Row],[DurationMilliseconds]]-B3087,Cb23Mt[[#This Row],[DurationMilliseconds]])</f>
        <v>140.6479999999865</v>
      </c>
      <c r="F3088" s="8">
        <f>Cb23Mt[[#This Row],[PackagePower]]*Cb23Mt[[#This Row],[TimeFrame]]/1000</f>
        <v>12.453429619518804</v>
      </c>
    </row>
    <row r="3089" spans="1:6" x14ac:dyDescent="0.3">
      <c r="A3089">
        <v>7</v>
      </c>
      <c r="B3089" s="8">
        <v>442466.44349999999</v>
      </c>
      <c r="C3089" s="8">
        <v>89.198549999999997</v>
      </c>
      <c r="D3089" t="s">
        <v>13</v>
      </c>
      <c r="E3089" s="8">
        <f>IFERROR(Cb23Mt[[#This Row],[DurationMilliseconds]]-B3088,Cb23Mt[[#This Row],[DurationMilliseconds]])</f>
        <v>142.22039999999106</v>
      </c>
      <c r="F3089" s="8">
        <f>Cb23Mt[[#This Row],[PackagePower]]*Cb23Mt[[#This Row],[TimeFrame]]/1000</f>
        <v>12.685853460419203</v>
      </c>
    </row>
    <row r="3090" spans="1:6" x14ac:dyDescent="0.3">
      <c r="A3090">
        <v>7</v>
      </c>
      <c r="B3090" s="8">
        <v>442608.12</v>
      </c>
      <c r="C3090" s="8">
        <v>89.2239</v>
      </c>
      <c r="D3090" t="s">
        <v>13</v>
      </c>
      <c r="E3090" s="8">
        <f>IFERROR(Cb23Mt[[#This Row],[DurationMilliseconds]]-B3089,Cb23Mt[[#This Row],[DurationMilliseconds]])</f>
        <v>141.6765000000014</v>
      </c>
      <c r="F3090" s="8">
        <f>Cb23Mt[[#This Row],[PackagePower]]*Cb23Mt[[#This Row],[TimeFrame]]/1000</f>
        <v>12.640929868350124</v>
      </c>
    </row>
    <row r="3091" spans="1:6" x14ac:dyDescent="0.3">
      <c r="A3091">
        <v>7</v>
      </c>
      <c r="B3091" s="8">
        <v>442749.11660000001</v>
      </c>
      <c r="C3091" s="8">
        <v>90.533330000000007</v>
      </c>
      <c r="D3091" t="s">
        <v>13</v>
      </c>
      <c r="E3091" s="8">
        <f>IFERROR(Cb23Mt[[#This Row],[DurationMilliseconds]]-B3090,Cb23Mt[[#This Row],[DurationMilliseconds]])</f>
        <v>140.99660000001313</v>
      </c>
      <c r="F3091" s="8">
        <f>Cb23Mt[[#This Row],[PackagePower]]*Cb23Mt[[#This Row],[TimeFrame]]/1000</f>
        <v>12.764891716679189</v>
      </c>
    </row>
    <row r="3092" spans="1:6" x14ac:dyDescent="0.3">
      <c r="A3092">
        <v>7</v>
      </c>
      <c r="B3092" s="8">
        <v>442890.13660000003</v>
      </c>
      <c r="C3092" s="8">
        <v>88.001080000000002</v>
      </c>
      <c r="D3092" t="s">
        <v>13</v>
      </c>
      <c r="E3092" s="8">
        <f>IFERROR(Cb23Mt[[#This Row],[DurationMilliseconds]]-B3091,Cb23Mt[[#This Row],[DurationMilliseconds]])</f>
        <v>141.02000000001863</v>
      </c>
      <c r="F3092" s="8">
        <f>Cb23Mt[[#This Row],[PackagePower]]*Cb23Mt[[#This Row],[TimeFrame]]/1000</f>
        <v>12.40991230160164</v>
      </c>
    </row>
    <row r="3093" spans="1:6" x14ac:dyDescent="0.3">
      <c r="A3093">
        <v>7</v>
      </c>
      <c r="B3093" s="8">
        <v>443031.03240000003</v>
      </c>
      <c r="C3093" s="8">
        <v>90.350319999999996</v>
      </c>
      <c r="D3093" t="s">
        <v>13</v>
      </c>
      <c r="E3093" s="8">
        <f>IFERROR(Cb23Mt[[#This Row],[DurationMilliseconds]]-B3092,Cb23Mt[[#This Row],[DurationMilliseconds]])</f>
        <v>140.89579999999842</v>
      </c>
      <c r="F3093" s="8">
        <f>Cb23Mt[[#This Row],[PackagePower]]*Cb23Mt[[#This Row],[TimeFrame]]/1000</f>
        <v>12.729980616655855</v>
      </c>
    </row>
    <row r="3094" spans="1:6" x14ac:dyDescent="0.3">
      <c r="A3094">
        <v>7</v>
      </c>
      <c r="B3094" s="8">
        <v>443173.08929999999</v>
      </c>
      <c r="C3094" s="8">
        <v>89.250990000000002</v>
      </c>
      <c r="D3094" t="s">
        <v>13</v>
      </c>
      <c r="E3094" s="8">
        <f>IFERROR(Cb23Mt[[#This Row],[DurationMilliseconds]]-B3093,Cb23Mt[[#This Row],[DurationMilliseconds]])</f>
        <v>142.05689999996684</v>
      </c>
      <c r="F3094" s="8">
        <f>Cb23Mt[[#This Row],[PackagePower]]*Cb23Mt[[#This Row],[TimeFrame]]/1000</f>
        <v>12.678718961328041</v>
      </c>
    </row>
    <row r="3095" spans="1:6" x14ac:dyDescent="0.3">
      <c r="A3095">
        <v>7</v>
      </c>
      <c r="B3095" s="8">
        <v>443313.34039999999</v>
      </c>
      <c r="C3095" s="8">
        <v>89.755200000000002</v>
      </c>
      <c r="D3095" t="s">
        <v>13</v>
      </c>
      <c r="E3095" s="8">
        <f>IFERROR(Cb23Mt[[#This Row],[DurationMilliseconds]]-B3094,Cb23Mt[[#This Row],[DurationMilliseconds]])</f>
        <v>140.25109999999404</v>
      </c>
      <c r="F3095" s="8">
        <f>Cb23Mt[[#This Row],[PackagePower]]*Cb23Mt[[#This Row],[TimeFrame]]/1000</f>
        <v>12.588265530719465</v>
      </c>
    </row>
    <row r="3096" spans="1:6" x14ac:dyDescent="0.3">
      <c r="A3096">
        <v>7</v>
      </c>
      <c r="B3096" s="8">
        <v>443453.95620000002</v>
      </c>
      <c r="C3096" s="8">
        <v>90.079669999999993</v>
      </c>
      <c r="D3096" t="s">
        <v>13</v>
      </c>
      <c r="E3096" s="8">
        <f>IFERROR(Cb23Mt[[#This Row],[DurationMilliseconds]]-B3095,Cb23Mt[[#This Row],[DurationMilliseconds]])</f>
        <v>140.61580000002868</v>
      </c>
      <c r="F3096" s="8">
        <f>Cb23Mt[[#This Row],[PackagePower]]*Cb23Mt[[#This Row],[TimeFrame]]/1000</f>
        <v>12.666624860788582</v>
      </c>
    </row>
    <row r="3097" spans="1:6" x14ac:dyDescent="0.3">
      <c r="A3097">
        <v>7</v>
      </c>
      <c r="B3097" s="8">
        <v>443594.39880000002</v>
      </c>
      <c r="C3097" s="8">
        <v>89.742710000000002</v>
      </c>
      <c r="D3097" t="s">
        <v>13</v>
      </c>
      <c r="E3097" s="8">
        <f>IFERROR(Cb23Mt[[#This Row],[DurationMilliseconds]]-B3096,Cb23Mt[[#This Row],[DurationMilliseconds]])</f>
        <v>140.44260000000941</v>
      </c>
      <c r="F3097" s="8">
        <f>Cb23Mt[[#This Row],[PackagePower]]*Cb23Mt[[#This Row],[TimeFrame]]/1000</f>
        <v>12.603699523446846</v>
      </c>
    </row>
    <row r="3098" spans="1:6" x14ac:dyDescent="0.3">
      <c r="A3098">
        <v>7</v>
      </c>
      <c r="B3098" s="8">
        <v>443735.99369999999</v>
      </c>
      <c r="C3098" s="8">
        <v>90.784869999999998</v>
      </c>
      <c r="D3098" t="s">
        <v>13</v>
      </c>
      <c r="E3098" s="8">
        <f>IFERROR(Cb23Mt[[#This Row],[DurationMilliseconds]]-B3097,Cb23Mt[[#This Row],[DurationMilliseconds]])</f>
        <v>141.59489999996731</v>
      </c>
      <c r="F3098" s="8">
        <f>Cb23Mt[[#This Row],[PackagePower]]*Cb23Mt[[#This Row],[TimeFrame]]/1000</f>
        <v>12.854674589160032</v>
      </c>
    </row>
    <row r="3099" spans="1:6" x14ac:dyDescent="0.3">
      <c r="A3099">
        <v>7</v>
      </c>
      <c r="B3099" s="8">
        <v>443877.61570000002</v>
      </c>
      <c r="C3099" s="8">
        <v>90.088290000000001</v>
      </c>
      <c r="D3099" t="s">
        <v>13</v>
      </c>
      <c r="E3099" s="8">
        <f>IFERROR(Cb23Mt[[#This Row],[DurationMilliseconds]]-B3098,Cb23Mt[[#This Row],[DurationMilliseconds]])</f>
        <v>141.62200000003213</v>
      </c>
      <c r="F3099" s="8">
        <f>Cb23Mt[[#This Row],[PackagePower]]*Cb23Mt[[#This Row],[TimeFrame]]/1000</f>
        <v>12.758483806382895</v>
      </c>
    </row>
    <row r="3100" spans="1:6" x14ac:dyDescent="0.3">
      <c r="A3100">
        <v>7</v>
      </c>
      <c r="B3100" s="8">
        <v>444019.40250000003</v>
      </c>
      <c r="C3100" s="8">
        <v>89.835070000000002</v>
      </c>
      <c r="D3100" t="s">
        <v>13</v>
      </c>
      <c r="E3100" s="8">
        <f>IFERROR(Cb23Mt[[#This Row],[DurationMilliseconds]]-B3099,Cb23Mt[[#This Row],[DurationMilliseconds]])</f>
        <v>141.78680000000168</v>
      </c>
      <c r="F3100" s="8">
        <f>Cb23Mt[[#This Row],[PackagePower]]*Cb23Mt[[#This Row],[TimeFrame]]/1000</f>
        <v>12.737427103076151</v>
      </c>
    </row>
    <row r="3101" spans="1:6" x14ac:dyDescent="0.3">
      <c r="A3101">
        <v>7</v>
      </c>
      <c r="B3101" s="8">
        <v>444161.11599999998</v>
      </c>
      <c r="C3101" s="8">
        <v>91.42859</v>
      </c>
      <c r="D3101" t="s">
        <v>13</v>
      </c>
      <c r="E3101" s="8">
        <f>IFERROR(Cb23Mt[[#This Row],[DurationMilliseconds]]-B3100,Cb23Mt[[#This Row],[DurationMilliseconds]])</f>
        <v>141.71349999995437</v>
      </c>
      <c r="F3101" s="8">
        <f>Cb23Mt[[#This Row],[PackagePower]]*Cb23Mt[[#This Row],[TimeFrame]]/1000</f>
        <v>12.956665488960827</v>
      </c>
    </row>
    <row r="3102" spans="1:6" x14ac:dyDescent="0.3">
      <c r="A3102">
        <v>7</v>
      </c>
      <c r="B3102" s="8">
        <v>444300.33319999999</v>
      </c>
      <c r="C3102" s="8">
        <v>89.803539999999998</v>
      </c>
      <c r="D3102" t="s">
        <v>13</v>
      </c>
      <c r="E3102" s="8">
        <f>IFERROR(Cb23Mt[[#This Row],[DurationMilliseconds]]-B3101,Cb23Mt[[#This Row],[DurationMilliseconds]])</f>
        <v>139.21720000001369</v>
      </c>
      <c r="F3102" s="8">
        <f>Cb23Mt[[#This Row],[PackagePower]]*Cb23Mt[[#This Row],[TimeFrame]]/1000</f>
        <v>12.502197388889229</v>
      </c>
    </row>
    <row r="3103" spans="1:6" x14ac:dyDescent="0.3">
      <c r="A3103">
        <v>7</v>
      </c>
      <c r="B3103" s="8">
        <v>444442.04739999998</v>
      </c>
      <c r="C3103" s="8">
        <v>91.30668</v>
      </c>
      <c r="D3103" t="s">
        <v>13</v>
      </c>
      <c r="E3103" s="8">
        <f>IFERROR(Cb23Mt[[#This Row],[DurationMilliseconds]]-B3102,Cb23Mt[[#This Row],[DurationMilliseconds]])</f>
        <v>141.71419999998761</v>
      </c>
      <c r="F3103" s="8">
        <f>Cb23Mt[[#This Row],[PackagePower]]*Cb23Mt[[#This Row],[TimeFrame]]/1000</f>
        <v>12.939453110854869</v>
      </c>
    </row>
    <row r="3104" spans="1:6" x14ac:dyDescent="0.3">
      <c r="A3104">
        <v>7</v>
      </c>
      <c r="B3104" s="8">
        <v>444581.65240000002</v>
      </c>
      <c r="C3104" s="8">
        <v>90.3065</v>
      </c>
      <c r="D3104" t="s">
        <v>13</v>
      </c>
      <c r="E3104" s="8">
        <f>IFERROR(Cb23Mt[[#This Row],[DurationMilliseconds]]-B3103,Cb23Mt[[#This Row],[DurationMilliseconds]])</f>
        <v>139.60500000003958</v>
      </c>
      <c r="F3104" s="8">
        <f>Cb23Mt[[#This Row],[PackagePower]]*Cb23Mt[[#This Row],[TimeFrame]]/1000</f>
        <v>12.607238932503575</v>
      </c>
    </row>
    <row r="3105" spans="1:6" x14ac:dyDescent="0.3">
      <c r="A3105">
        <v>7</v>
      </c>
      <c r="B3105" s="8">
        <v>444723.0551</v>
      </c>
      <c r="C3105" s="8">
        <v>90.035060000000001</v>
      </c>
      <c r="D3105" t="s">
        <v>13</v>
      </c>
      <c r="E3105" s="8">
        <f>IFERROR(Cb23Mt[[#This Row],[DurationMilliseconds]]-B3104,Cb23Mt[[#This Row],[DurationMilliseconds]])</f>
        <v>141.4026999999769</v>
      </c>
      <c r="F3105" s="8">
        <f>Cb23Mt[[#This Row],[PackagePower]]*Cb23Mt[[#This Row],[TimeFrame]]/1000</f>
        <v>12.731200578659919</v>
      </c>
    </row>
    <row r="3106" spans="1:6" x14ac:dyDescent="0.3">
      <c r="A3106">
        <v>7</v>
      </c>
      <c r="B3106" s="8">
        <v>444863.96950000001</v>
      </c>
      <c r="C3106" s="8">
        <v>88.924800000000005</v>
      </c>
      <c r="D3106" t="s">
        <v>13</v>
      </c>
      <c r="E3106" s="8">
        <f>IFERROR(Cb23Mt[[#This Row],[DurationMilliseconds]]-B3105,Cb23Mt[[#This Row],[DurationMilliseconds]])</f>
        <v>140.91440000000875</v>
      </c>
      <c r="F3106" s="8">
        <f>Cb23Mt[[#This Row],[PackagePower]]*Cb23Mt[[#This Row],[TimeFrame]]/1000</f>
        <v>12.530784837120779</v>
      </c>
    </row>
    <row r="3107" spans="1:6" x14ac:dyDescent="0.3">
      <c r="A3107">
        <v>7</v>
      </c>
      <c r="B3107" s="8">
        <v>445005.14360000001</v>
      </c>
      <c r="C3107" s="8">
        <v>90.732060000000004</v>
      </c>
      <c r="D3107" t="s">
        <v>13</v>
      </c>
      <c r="E3107" s="8">
        <f>IFERROR(Cb23Mt[[#This Row],[DurationMilliseconds]]-B3106,Cb23Mt[[#This Row],[DurationMilliseconds]])</f>
        <v>141.17410000000382</v>
      </c>
      <c r="F3107" s="8">
        <f>Cb23Mt[[#This Row],[PackagePower]]*Cb23Mt[[#This Row],[TimeFrame]]/1000</f>
        <v>12.809016911646347</v>
      </c>
    </row>
    <row r="3108" spans="1:6" x14ac:dyDescent="0.3">
      <c r="A3108">
        <v>7</v>
      </c>
      <c r="B3108" s="8">
        <v>445145.82309999998</v>
      </c>
      <c r="C3108" s="8">
        <v>91.736149999999995</v>
      </c>
      <c r="D3108" t="s">
        <v>13</v>
      </c>
      <c r="E3108" s="8">
        <f>IFERROR(Cb23Mt[[#This Row],[DurationMilliseconds]]-B3107,Cb23Mt[[#This Row],[DurationMilliseconds]])</f>
        <v>140.67949999996927</v>
      </c>
      <c r="F3108" s="8">
        <f>Cb23Mt[[#This Row],[PackagePower]]*Cb23Mt[[#This Row],[TimeFrame]]/1000</f>
        <v>12.90539571392218</v>
      </c>
    </row>
    <row r="3109" spans="1:6" x14ac:dyDescent="0.3">
      <c r="A3109">
        <v>7</v>
      </c>
      <c r="B3109" s="8">
        <v>445287.47759999998</v>
      </c>
      <c r="C3109" s="8">
        <v>90.570009999999996</v>
      </c>
      <c r="D3109" t="s">
        <v>13</v>
      </c>
      <c r="E3109" s="8">
        <f>IFERROR(Cb23Mt[[#This Row],[DurationMilliseconds]]-B3108,Cb23Mt[[#This Row],[DurationMilliseconds]])</f>
        <v>141.65450000000419</v>
      </c>
      <c r="F3109" s="8">
        <f>Cb23Mt[[#This Row],[PackagePower]]*Cb23Mt[[#This Row],[TimeFrame]]/1000</f>
        <v>12.829649481545379</v>
      </c>
    </row>
    <row r="3110" spans="1:6" x14ac:dyDescent="0.3">
      <c r="A3110">
        <v>7</v>
      </c>
      <c r="B3110" s="8">
        <v>445428.7133</v>
      </c>
      <c r="C3110" s="8">
        <v>90.326480000000004</v>
      </c>
      <c r="D3110" t="s">
        <v>13</v>
      </c>
      <c r="E3110" s="8">
        <f>IFERROR(Cb23Mt[[#This Row],[DurationMilliseconds]]-B3109,Cb23Mt[[#This Row],[DurationMilliseconds]])</f>
        <v>141.23570000001928</v>
      </c>
      <c r="F3110" s="8">
        <f>Cb23Mt[[#This Row],[PackagePower]]*Cb23Mt[[#This Row],[TimeFrame]]/1000</f>
        <v>12.757323631337742</v>
      </c>
    </row>
    <row r="3111" spans="1:6" x14ac:dyDescent="0.3">
      <c r="A3111">
        <v>7</v>
      </c>
      <c r="B3111" s="8">
        <v>445569.61540000001</v>
      </c>
      <c r="C3111" s="8">
        <v>89.600350000000006</v>
      </c>
      <c r="D3111" t="s">
        <v>13</v>
      </c>
      <c r="E3111" s="8">
        <f>IFERROR(Cb23Mt[[#This Row],[DurationMilliseconds]]-B3110,Cb23Mt[[#This Row],[DurationMilliseconds]])</f>
        <v>140.90210000000661</v>
      </c>
      <c r="F3111" s="8">
        <f>Cb23Mt[[#This Row],[PackagePower]]*Cb23Mt[[#This Row],[TimeFrame]]/1000</f>
        <v>12.624877475735593</v>
      </c>
    </row>
    <row r="3112" spans="1:6" x14ac:dyDescent="0.3">
      <c r="A3112">
        <v>7</v>
      </c>
      <c r="B3112" s="8">
        <v>445711.00780000002</v>
      </c>
      <c r="C3112" s="8">
        <v>90.499629999999996</v>
      </c>
      <c r="D3112" t="s">
        <v>13</v>
      </c>
      <c r="E3112" s="8">
        <f>IFERROR(Cb23Mt[[#This Row],[DurationMilliseconds]]-B3111,Cb23Mt[[#This Row],[DurationMilliseconds]])</f>
        <v>141.39240000001155</v>
      </c>
      <c r="F3112" s="8">
        <f>Cb23Mt[[#This Row],[PackagePower]]*Cb23Mt[[#This Row],[TimeFrame]]/1000</f>
        <v>12.795959884813044</v>
      </c>
    </row>
    <row r="3113" spans="1:6" x14ac:dyDescent="0.3">
      <c r="A3113">
        <v>7</v>
      </c>
      <c r="B3113" s="8">
        <v>445852.27110000001</v>
      </c>
      <c r="C3113" s="8">
        <v>90.470429999999993</v>
      </c>
      <c r="D3113" t="s">
        <v>13</v>
      </c>
      <c r="E3113" s="8">
        <f>IFERROR(Cb23Mt[[#This Row],[DurationMilliseconds]]-B3112,Cb23Mt[[#This Row],[DurationMilliseconds]])</f>
        <v>141.26329999999143</v>
      </c>
      <c r="F3113" s="8">
        <f>Cb23Mt[[#This Row],[PackagePower]]*Cb23Mt[[#This Row],[TimeFrame]]/1000</f>
        <v>12.780151494218224</v>
      </c>
    </row>
    <row r="3114" spans="1:6" x14ac:dyDescent="0.3">
      <c r="A3114">
        <v>7</v>
      </c>
      <c r="B3114" s="8">
        <v>445992.37719999999</v>
      </c>
      <c r="C3114" s="8">
        <v>90.583820000000003</v>
      </c>
      <c r="D3114" t="s">
        <v>13</v>
      </c>
      <c r="E3114" s="8">
        <f>IFERROR(Cb23Mt[[#This Row],[DurationMilliseconds]]-B3113,Cb23Mt[[#This Row],[DurationMilliseconds]])</f>
        <v>140.10609999997541</v>
      </c>
      <c r="F3114" s="8">
        <f>Cb23Mt[[#This Row],[PackagePower]]*Cb23Mt[[#This Row],[TimeFrame]]/1000</f>
        <v>12.691345743299774</v>
      </c>
    </row>
    <row r="3115" spans="1:6" x14ac:dyDescent="0.3">
      <c r="A3115">
        <v>7</v>
      </c>
      <c r="B3115" s="8">
        <v>446134.0061</v>
      </c>
      <c r="C3115" s="8">
        <v>89.109089999999995</v>
      </c>
      <c r="D3115" t="s">
        <v>13</v>
      </c>
      <c r="E3115" s="8">
        <f>IFERROR(Cb23Mt[[#This Row],[DurationMilliseconds]]-B3114,Cb23Mt[[#This Row],[DurationMilliseconds]])</f>
        <v>141.62890000001062</v>
      </c>
      <c r="F3115" s="8">
        <f>Cb23Mt[[#This Row],[PackagePower]]*Cb23Mt[[#This Row],[TimeFrame]]/1000</f>
        <v>12.620422396701946</v>
      </c>
    </row>
    <row r="3116" spans="1:6" x14ac:dyDescent="0.3">
      <c r="A3116">
        <v>7</v>
      </c>
      <c r="B3116" s="8">
        <v>446275.90509999997</v>
      </c>
      <c r="C3116" s="8">
        <v>90.349010000000007</v>
      </c>
      <c r="D3116" t="s">
        <v>13</v>
      </c>
      <c r="E3116" s="8">
        <f>IFERROR(Cb23Mt[[#This Row],[DurationMilliseconds]]-B3115,Cb23Mt[[#This Row],[DurationMilliseconds]])</f>
        <v>141.89899999997579</v>
      </c>
      <c r="F3116" s="8">
        <f>Cb23Mt[[#This Row],[PackagePower]]*Cb23Mt[[#This Row],[TimeFrame]]/1000</f>
        <v>12.820434169987813</v>
      </c>
    </row>
    <row r="3117" spans="1:6" x14ac:dyDescent="0.3">
      <c r="A3117">
        <v>7</v>
      </c>
      <c r="B3117" s="8">
        <v>446431.5808</v>
      </c>
      <c r="C3117" s="8">
        <v>89.092699999999994</v>
      </c>
      <c r="D3117" t="s">
        <v>13</v>
      </c>
      <c r="E3117" s="8">
        <f>IFERROR(Cb23Mt[[#This Row],[DurationMilliseconds]]-B3116,Cb23Mt[[#This Row],[DurationMilliseconds]])</f>
        <v>155.67570000002161</v>
      </c>
      <c r="F3117" s="8">
        <f>Cb23Mt[[#This Row],[PackagePower]]*Cb23Mt[[#This Row],[TimeFrame]]/1000</f>
        <v>13.869568437391925</v>
      </c>
    </row>
    <row r="3118" spans="1:6" x14ac:dyDescent="0.3">
      <c r="A3118">
        <v>7</v>
      </c>
      <c r="B3118" s="8">
        <v>446573.81040000002</v>
      </c>
      <c r="C3118" s="8">
        <v>89.880229999999997</v>
      </c>
      <c r="D3118" t="s">
        <v>13</v>
      </c>
      <c r="E3118" s="8">
        <f>IFERROR(Cb23Mt[[#This Row],[DurationMilliseconds]]-B3117,Cb23Mt[[#This Row],[DurationMilliseconds]])</f>
        <v>142.22960000002058</v>
      </c>
      <c r="F3118" s="8">
        <f>Cb23Mt[[#This Row],[PackagePower]]*Cb23Mt[[#This Row],[TimeFrame]]/1000</f>
        <v>12.783629160809848</v>
      </c>
    </row>
    <row r="3119" spans="1:6" x14ac:dyDescent="0.3">
      <c r="A3119">
        <v>7</v>
      </c>
      <c r="B3119" s="8">
        <v>446715.08990000002</v>
      </c>
      <c r="C3119" s="8">
        <v>89.527760000000001</v>
      </c>
      <c r="D3119" t="s">
        <v>13</v>
      </c>
      <c r="E3119" s="8">
        <f>IFERROR(Cb23Mt[[#This Row],[DurationMilliseconds]]-B3118,Cb23Mt[[#This Row],[DurationMilliseconds]])</f>
        <v>141.27950000000419</v>
      </c>
      <c r="F3119" s="8">
        <f>Cb23Mt[[#This Row],[PackagePower]]*Cb23Mt[[#This Row],[TimeFrame]]/1000</f>
        <v>12.648437168920374</v>
      </c>
    </row>
    <row r="3120" spans="1:6" x14ac:dyDescent="0.3">
      <c r="A3120">
        <v>7</v>
      </c>
      <c r="B3120" s="8">
        <v>446857.40980000002</v>
      </c>
      <c r="C3120" s="8">
        <v>90.15043</v>
      </c>
      <c r="D3120" t="s">
        <v>13</v>
      </c>
      <c r="E3120" s="8">
        <f>IFERROR(Cb23Mt[[#This Row],[DurationMilliseconds]]-B3119,Cb23Mt[[#This Row],[DurationMilliseconds]])</f>
        <v>142.31990000000224</v>
      </c>
      <c r="F3120" s="8">
        <f>Cb23Mt[[#This Row],[PackagePower]]*Cb23Mt[[#This Row],[TimeFrame]]/1000</f>
        <v>12.830200182557201</v>
      </c>
    </row>
    <row r="3121" spans="1:6" x14ac:dyDescent="0.3">
      <c r="A3121">
        <v>7</v>
      </c>
      <c r="B3121" s="8">
        <v>447015.02840000001</v>
      </c>
      <c r="C3121" s="8">
        <v>89.771500000000003</v>
      </c>
      <c r="D3121" t="s">
        <v>13</v>
      </c>
      <c r="E3121" s="8">
        <f>IFERROR(Cb23Mt[[#This Row],[DurationMilliseconds]]-B3120,Cb23Mt[[#This Row],[DurationMilliseconds]])</f>
        <v>157.61859999998705</v>
      </c>
      <c r="F3121" s="8">
        <f>Cb23Mt[[#This Row],[PackagePower]]*Cb23Mt[[#This Row],[TimeFrame]]/1000</f>
        <v>14.149658149898839</v>
      </c>
    </row>
    <row r="3122" spans="1:6" x14ac:dyDescent="0.3">
      <c r="A3122">
        <v>7</v>
      </c>
      <c r="B3122" s="8">
        <v>447157.06479999999</v>
      </c>
      <c r="C3122" s="8">
        <v>88.132379999999998</v>
      </c>
      <c r="D3122" t="s">
        <v>13</v>
      </c>
      <c r="E3122" s="8">
        <f>IFERROR(Cb23Mt[[#This Row],[DurationMilliseconds]]-B3121,Cb23Mt[[#This Row],[DurationMilliseconds]])</f>
        <v>142.03639999998268</v>
      </c>
      <c r="F3122" s="8">
        <f>Cb23Mt[[#This Row],[PackagePower]]*Cb23Mt[[#This Row],[TimeFrame]]/1000</f>
        <v>12.518005978630473</v>
      </c>
    </row>
    <row r="3123" spans="1:6" x14ac:dyDescent="0.3">
      <c r="A3123">
        <v>7</v>
      </c>
      <c r="B3123" s="8">
        <v>447296.97110000002</v>
      </c>
      <c r="C3123" s="8">
        <v>90.859759999999994</v>
      </c>
      <c r="D3123" t="s">
        <v>13</v>
      </c>
      <c r="E3123" s="8">
        <f>IFERROR(Cb23Mt[[#This Row],[DurationMilliseconds]]-B3122,Cb23Mt[[#This Row],[DurationMilliseconds]])</f>
        <v>139.90630000003148</v>
      </c>
      <c r="F3123" s="8">
        <f>Cb23Mt[[#This Row],[PackagePower]]*Cb23Mt[[#This Row],[TimeFrame]]/1000</f>
        <v>12.71185284049086</v>
      </c>
    </row>
    <row r="3124" spans="1:6" x14ac:dyDescent="0.3">
      <c r="A3124">
        <v>7</v>
      </c>
      <c r="B3124" s="8">
        <v>447438.6384</v>
      </c>
      <c r="C3124" s="8">
        <v>88.982389999999995</v>
      </c>
      <c r="D3124" t="s">
        <v>13</v>
      </c>
      <c r="E3124" s="8">
        <f>IFERROR(Cb23Mt[[#This Row],[DurationMilliseconds]]-B3123,Cb23Mt[[#This Row],[DurationMilliseconds]])</f>
        <v>141.66729999997187</v>
      </c>
      <c r="F3124" s="8">
        <f>Cb23Mt[[#This Row],[PackagePower]]*Cb23Mt[[#This Row],[TimeFrame]]/1000</f>
        <v>12.605894938844497</v>
      </c>
    </row>
    <row r="3125" spans="1:6" x14ac:dyDescent="0.3">
      <c r="A3125">
        <v>7</v>
      </c>
      <c r="B3125" s="8">
        <v>447579.86489999999</v>
      </c>
      <c r="C3125" s="8">
        <v>89.208269999999999</v>
      </c>
      <c r="D3125" t="s">
        <v>13</v>
      </c>
      <c r="E3125" s="8">
        <f>IFERROR(Cb23Mt[[#This Row],[DurationMilliseconds]]-B3124,Cb23Mt[[#This Row],[DurationMilliseconds]])</f>
        <v>141.22649999998976</v>
      </c>
      <c r="F3125" s="8">
        <f>Cb23Mt[[#This Row],[PackagePower]]*Cb23Mt[[#This Row],[TimeFrame]]/1000</f>
        <v>12.598571743154086</v>
      </c>
    </row>
    <row r="3126" spans="1:6" x14ac:dyDescent="0.3">
      <c r="A3126">
        <v>7</v>
      </c>
      <c r="B3126" s="8">
        <v>447736.7402</v>
      </c>
      <c r="C3126" s="8">
        <v>89.406649999999999</v>
      </c>
      <c r="D3126" t="s">
        <v>13</v>
      </c>
      <c r="E3126" s="8">
        <f>IFERROR(Cb23Mt[[#This Row],[DurationMilliseconds]]-B3125,Cb23Mt[[#This Row],[DurationMilliseconds]])</f>
        <v>156.87530000001425</v>
      </c>
      <c r="F3126" s="8">
        <f>Cb23Mt[[#This Row],[PackagePower]]*Cb23Mt[[#This Row],[TimeFrame]]/1000</f>
        <v>14.025695040746273</v>
      </c>
    </row>
    <row r="3127" spans="1:6" x14ac:dyDescent="0.3">
      <c r="A3127">
        <v>7</v>
      </c>
      <c r="B3127" s="8">
        <v>447877.4191</v>
      </c>
      <c r="C3127" s="8">
        <v>88.817089999999993</v>
      </c>
      <c r="D3127" t="s">
        <v>13</v>
      </c>
      <c r="E3127" s="8">
        <f>IFERROR(Cb23Mt[[#This Row],[DurationMilliseconds]]-B3126,Cb23Mt[[#This Row],[DurationMilliseconds]])</f>
        <v>140.67889999999898</v>
      </c>
      <c r="F3127" s="8">
        <f>Cb23Mt[[#This Row],[PackagePower]]*Cb23Mt[[#This Row],[TimeFrame]]/1000</f>
        <v>12.494690522400909</v>
      </c>
    </row>
    <row r="3128" spans="1:6" x14ac:dyDescent="0.3">
      <c r="A3128">
        <v>7</v>
      </c>
      <c r="B3128" s="8">
        <v>448018.1703</v>
      </c>
      <c r="C3128" s="8">
        <v>87.659180000000006</v>
      </c>
      <c r="D3128" t="s">
        <v>13</v>
      </c>
      <c r="E3128" s="8">
        <f>IFERROR(Cb23Mt[[#This Row],[DurationMilliseconds]]-B3127,Cb23Mt[[#This Row],[DurationMilliseconds]])</f>
        <v>140.75119999999879</v>
      </c>
      <c r="F3128" s="8">
        <f>Cb23Mt[[#This Row],[PackagePower]]*Cb23Mt[[#This Row],[TimeFrame]]/1000</f>
        <v>12.338134776015895</v>
      </c>
    </row>
    <row r="3129" spans="1:6" x14ac:dyDescent="0.3">
      <c r="A3129">
        <v>7</v>
      </c>
      <c r="B3129" s="8">
        <v>448175.37579999998</v>
      </c>
      <c r="C3129" s="8">
        <v>89.419589999999999</v>
      </c>
      <c r="D3129" t="s">
        <v>13</v>
      </c>
      <c r="E3129" s="8">
        <f>IFERROR(Cb23Mt[[#This Row],[DurationMilliseconds]]-B3128,Cb23Mt[[#This Row],[DurationMilliseconds]])</f>
        <v>157.20549999998184</v>
      </c>
      <c r="F3129" s="8">
        <f>Cb23Mt[[#This Row],[PackagePower]]*Cb23Mt[[#This Row],[TimeFrame]]/1000</f>
        <v>14.057251355743375</v>
      </c>
    </row>
    <row r="3130" spans="1:6" x14ac:dyDescent="0.3">
      <c r="A3130">
        <v>7</v>
      </c>
      <c r="B3130" s="8">
        <v>448316.52539999998</v>
      </c>
      <c r="C3130" s="8">
        <v>91.2209</v>
      </c>
      <c r="D3130" t="s">
        <v>13</v>
      </c>
      <c r="E3130" s="8">
        <f>IFERROR(Cb23Mt[[#This Row],[DurationMilliseconds]]-B3129,Cb23Mt[[#This Row],[DurationMilliseconds]])</f>
        <v>141.14960000000428</v>
      </c>
      <c r="F3130" s="8">
        <f>Cb23Mt[[#This Row],[PackagePower]]*Cb23Mt[[#This Row],[TimeFrame]]/1000</f>
        <v>12.875793546640391</v>
      </c>
    </row>
    <row r="3131" spans="1:6" x14ac:dyDescent="0.3">
      <c r="A3131">
        <v>7</v>
      </c>
      <c r="B3131" s="8">
        <v>448459.21</v>
      </c>
      <c r="C3131" s="8">
        <v>88.826220000000006</v>
      </c>
      <c r="D3131" t="s">
        <v>13</v>
      </c>
      <c r="E3131" s="8">
        <f>IFERROR(Cb23Mt[[#This Row],[DurationMilliseconds]]-B3130,Cb23Mt[[#This Row],[DurationMilliseconds]])</f>
        <v>142.68460000003688</v>
      </c>
      <c r="F3131" s="8">
        <f>Cb23Mt[[#This Row],[PackagePower]]*Cb23Mt[[#This Row],[TimeFrame]]/1000</f>
        <v>12.674133670215276</v>
      </c>
    </row>
    <row r="3132" spans="1:6" x14ac:dyDescent="0.3">
      <c r="A3132">
        <v>7</v>
      </c>
      <c r="B3132" s="8">
        <v>448601.56709999999</v>
      </c>
      <c r="C3132" s="8">
        <v>87.319869999999995</v>
      </c>
      <c r="D3132" t="s">
        <v>13</v>
      </c>
      <c r="E3132" s="8">
        <f>IFERROR(Cb23Mt[[#This Row],[DurationMilliseconds]]-B3131,Cb23Mt[[#This Row],[DurationMilliseconds]])</f>
        <v>142.3570999999647</v>
      </c>
      <c r="F3132" s="8">
        <f>Cb23Mt[[#This Row],[PackagePower]]*Cb23Mt[[#This Row],[TimeFrame]]/1000</f>
        <v>12.430603465573917</v>
      </c>
    </row>
    <row r="3133" spans="1:6" x14ac:dyDescent="0.3">
      <c r="A3133">
        <v>7</v>
      </c>
      <c r="B3133" s="8">
        <v>448743.47940000001</v>
      </c>
      <c r="C3133" s="8">
        <v>89.239940000000004</v>
      </c>
      <c r="D3133" t="s">
        <v>13</v>
      </c>
      <c r="E3133" s="8">
        <f>IFERROR(Cb23Mt[[#This Row],[DurationMilliseconds]]-B3132,Cb23Mt[[#This Row],[DurationMilliseconds]])</f>
        <v>141.91230000002543</v>
      </c>
      <c r="F3133" s="8">
        <f>Cb23Mt[[#This Row],[PackagePower]]*Cb23Mt[[#This Row],[TimeFrame]]/1000</f>
        <v>12.66424513726427</v>
      </c>
    </row>
    <row r="3134" spans="1:6" x14ac:dyDescent="0.3">
      <c r="A3134">
        <v>7</v>
      </c>
      <c r="B3134" s="8">
        <v>448884.51669999998</v>
      </c>
      <c r="C3134" s="8">
        <v>88.418719999999993</v>
      </c>
      <c r="D3134" t="s">
        <v>13</v>
      </c>
      <c r="E3134" s="8">
        <f>IFERROR(Cb23Mt[[#This Row],[DurationMilliseconds]]-B3133,Cb23Mt[[#This Row],[DurationMilliseconds]])</f>
        <v>141.03729999996722</v>
      </c>
      <c r="F3134" s="8">
        <f>Cb23Mt[[#This Row],[PackagePower]]*Cb23Mt[[#This Row],[TimeFrame]]/1000</f>
        <v>12.470337538253101</v>
      </c>
    </row>
    <row r="3135" spans="1:6" x14ac:dyDescent="0.3">
      <c r="A3135">
        <v>7</v>
      </c>
      <c r="B3135" s="8">
        <v>449026.6581</v>
      </c>
      <c r="C3135" s="8">
        <v>88.354110000000006</v>
      </c>
      <c r="D3135" t="s">
        <v>13</v>
      </c>
      <c r="E3135" s="8">
        <f>IFERROR(Cb23Mt[[#This Row],[DurationMilliseconds]]-B3134,Cb23Mt[[#This Row],[DurationMilliseconds]])</f>
        <v>142.14140000002226</v>
      </c>
      <c r="F3135" s="8">
        <f>Cb23Mt[[#This Row],[PackagePower]]*Cb23Mt[[#This Row],[TimeFrame]]/1000</f>
        <v>12.558776891155967</v>
      </c>
    </row>
    <row r="3136" spans="1:6" x14ac:dyDescent="0.3">
      <c r="A3136">
        <v>7</v>
      </c>
      <c r="B3136" s="8">
        <v>449167.69449999998</v>
      </c>
      <c r="C3136" s="8">
        <v>87.548559999999995</v>
      </c>
      <c r="D3136" t="s">
        <v>13</v>
      </c>
      <c r="E3136" s="8">
        <f>IFERROR(Cb23Mt[[#This Row],[DurationMilliseconds]]-B3135,Cb23Mt[[#This Row],[DurationMilliseconds]])</f>
        <v>141.03639999998268</v>
      </c>
      <c r="F3136" s="8">
        <f>Cb23Mt[[#This Row],[PackagePower]]*Cb23Mt[[#This Row],[TimeFrame]]/1000</f>
        <v>12.347533727582482</v>
      </c>
    </row>
    <row r="3137" spans="1:6" x14ac:dyDescent="0.3">
      <c r="A3137">
        <v>7</v>
      </c>
      <c r="B3137" s="8">
        <v>449309.3738</v>
      </c>
      <c r="C3137" s="8">
        <v>89.490099999999998</v>
      </c>
      <c r="D3137" t="s">
        <v>13</v>
      </c>
      <c r="E3137" s="8">
        <f>IFERROR(Cb23Mt[[#This Row],[DurationMilliseconds]]-B3136,Cb23Mt[[#This Row],[DurationMilliseconds]])</f>
        <v>141.67930000001797</v>
      </c>
      <c r="F3137" s="8">
        <f>Cb23Mt[[#This Row],[PackagePower]]*Cb23Mt[[#This Row],[TimeFrame]]/1000</f>
        <v>12.678894724931608</v>
      </c>
    </row>
    <row r="3138" spans="1:6" x14ac:dyDescent="0.3">
      <c r="A3138">
        <v>7</v>
      </c>
      <c r="B3138" s="8">
        <v>449450.59149999998</v>
      </c>
      <c r="C3138" s="8">
        <v>88.2941</v>
      </c>
      <c r="D3138" t="s">
        <v>13</v>
      </c>
      <c r="E3138" s="8">
        <f>IFERROR(Cb23Mt[[#This Row],[DurationMilliseconds]]-B3137,Cb23Mt[[#This Row],[DurationMilliseconds]])</f>
        <v>141.21769999997923</v>
      </c>
      <c r="F3138" s="8">
        <f>Cb23Mt[[#This Row],[PackagePower]]*Cb23Mt[[#This Row],[TimeFrame]]/1000</f>
        <v>12.468689725568167</v>
      </c>
    </row>
    <row r="3139" spans="1:6" x14ac:dyDescent="0.3">
      <c r="A3139">
        <v>7</v>
      </c>
      <c r="B3139" s="8">
        <v>449591.80530000001</v>
      </c>
      <c r="C3139" s="8">
        <v>87.867339999999999</v>
      </c>
      <c r="D3139" t="s">
        <v>13</v>
      </c>
      <c r="E3139" s="8">
        <f>IFERROR(Cb23Mt[[#This Row],[DurationMilliseconds]]-B3138,Cb23Mt[[#This Row],[DurationMilliseconds]])</f>
        <v>141.21380000002682</v>
      </c>
      <c r="F3139" s="8">
        <f>Cb23Mt[[#This Row],[PackagePower]]*Cb23Mt[[#This Row],[TimeFrame]]/1000</f>
        <v>12.408080977294356</v>
      </c>
    </row>
    <row r="3140" spans="1:6" x14ac:dyDescent="0.3">
      <c r="A3140">
        <v>7</v>
      </c>
      <c r="B3140" s="8">
        <v>449732.30589999998</v>
      </c>
      <c r="C3140" s="8">
        <v>88.503200000000007</v>
      </c>
      <c r="D3140" t="s">
        <v>13</v>
      </c>
      <c r="E3140" s="8">
        <f>IFERROR(Cb23Mt[[#This Row],[DurationMilliseconds]]-B3139,Cb23Mt[[#This Row],[DurationMilliseconds]])</f>
        <v>140.50059999997029</v>
      </c>
      <c r="F3140" s="8">
        <f>Cb23Mt[[#This Row],[PackagePower]]*Cb23Mt[[#This Row],[TimeFrame]]/1000</f>
        <v>12.434752701917372</v>
      </c>
    </row>
    <row r="3141" spans="1:6" x14ac:dyDescent="0.3">
      <c r="A3141">
        <v>7</v>
      </c>
      <c r="B3141" s="8">
        <v>449873.07549999998</v>
      </c>
      <c r="C3141" s="8">
        <v>89.081149999999994</v>
      </c>
      <c r="D3141" t="s">
        <v>13</v>
      </c>
      <c r="E3141" s="8">
        <f>IFERROR(Cb23Mt[[#This Row],[DurationMilliseconds]]-B3140,Cb23Mt[[#This Row],[DurationMilliseconds]])</f>
        <v>140.76959999999963</v>
      </c>
      <c r="F3141" s="8">
        <f>Cb23Mt[[#This Row],[PackagePower]]*Cb23Mt[[#This Row],[TimeFrame]]/1000</f>
        <v>12.539917853039967</v>
      </c>
    </row>
    <row r="3142" spans="1:6" x14ac:dyDescent="0.3">
      <c r="A3142">
        <v>7</v>
      </c>
      <c r="B3142" s="8">
        <v>450014.29879999999</v>
      </c>
      <c r="C3142" s="8">
        <v>88.324740000000006</v>
      </c>
      <c r="D3142" t="s">
        <v>13</v>
      </c>
      <c r="E3142" s="8">
        <f>IFERROR(Cb23Mt[[#This Row],[DurationMilliseconds]]-B3141,Cb23Mt[[#This Row],[DurationMilliseconds]])</f>
        <v>141.22330000001239</v>
      </c>
      <c r="F3142" s="8">
        <f>Cb23Mt[[#This Row],[PackagePower]]*Cb23Mt[[#This Row],[TimeFrame]]/1000</f>
        <v>12.473511254443094</v>
      </c>
    </row>
    <row r="3143" spans="1:6" x14ac:dyDescent="0.3">
      <c r="A3143">
        <v>7</v>
      </c>
      <c r="B3143" s="8">
        <v>450155.27039999998</v>
      </c>
      <c r="C3143" s="8">
        <v>89.598609999999994</v>
      </c>
      <c r="D3143" t="s">
        <v>13</v>
      </c>
      <c r="E3143" s="8">
        <f>IFERROR(Cb23Mt[[#This Row],[DurationMilliseconds]]-B3142,Cb23Mt[[#This Row],[DurationMilliseconds]])</f>
        <v>140.97159999998985</v>
      </c>
      <c r="F3143" s="8">
        <f>Cb23Mt[[#This Row],[PackagePower]]*Cb23Mt[[#This Row],[TimeFrame]]/1000</f>
        <v>12.630859409475089</v>
      </c>
    </row>
    <row r="3144" spans="1:6" x14ac:dyDescent="0.3">
      <c r="A3144">
        <v>7</v>
      </c>
      <c r="B3144" s="8">
        <v>450295.83740000002</v>
      </c>
      <c r="C3144" s="8">
        <v>90.885140000000007</v>
      </c>
      <c r="D3144" t="s">
        <v>13</v>
      </c>
      <c r="E3144" s="8">
        <f>IFERROR(Cb23Mt[[#This Row],[DurationMilliseconds]]-B3143,Cb23Mt[[#This Row],[DurationMilliseconds]])</f>
        <v>140.56700000003912</v>
      </c>
      <c r="F3144" s="8">
        <f>Cb23Mt[[#This Row],[PackagePower]]*Cb23Mt[[#This Row],[TimeFrame]]/1000</f>
        <v>12.775451474383555</v>
      </c>
    </row>
    <row r="3145" spans="1:6" x14ac:dyDescent="0.3">
      <c r="A3145">
        <v>7</v>
      </c>
      <c r="B3145" s="8">
        <v>450436.35600000003</v>
      </c>
      <c r="C3145" s="8">
        <v>91.471549999999993</v>
      </c>
      <c r="D3145" t="s">
        <v>13</v>
      </c>
      <c r="E3145" s="8">
        <f>IFERROR(Cb23Mt[[#This Row],[DurationMilliseconds]]-B3144,Cb23Mt[[#This Row],[DurationMilliseconds]])</f>
        <v>140.51860000001034</v>
      </c>
      <c r="F3145" s="8">
        <f>Cb23Mt[[#This Row],[PackagePower]]*Cb23Mt[[#This Row],[TimeFrame]]/1000</f>
        <v>12.853454145830945</v>
      </c>
    </row>
    <row r="3146" spans="1:6" x14ac:dyDescent="0.3">
      <c r="A3146">
        <v>7</v>
      </c>
      <c r="B3146" s="8">
        <v>450575.66340000002</v>
      </c>
      <c r="C3146" s="8">
        <v>90.691320000000005</v>
      </c>
      <c r="D3146" t="s">
        <v>13</v>
      </c>
      <c r="E3146" s="8">
        <f>IFERROR(Cb23Mt[[#This Row],[DurationMilliseconds]]-B3145,Cb23Mt[[#This Row],[DurationMilliseconds]])</f>
        <v>139.30739999999059</v>
      </c>
      <c r="F3146" s="8">
        <f>Cb23Mt[[#This Row],[PackagePower]]*Cb23Mt[[#This Row],[TimeFrame]]/1000</f>
        <v>12.633971991767147</v>
      </c>
    </row>
    <row r="3147" spans="1:6" x14ac:dyDescent="0.3">
      <c r="A3147">
        <v>7</v>
      </c>
      <c r="B3147" s="8">
        <v>450717.26329999999</v>
      </c>
      <c r="C3147" s="8">
        <v>89.430369999999996</v>
      </c>
      <c r="D3147" t="s">
        <v>13</v>
      </c>
      <c r="E3147" s="8">
        <f>IFERROR(Cb23Mt[[#This Row],[DurationMilliseconds]]-B3146,Cb23Mt[[#This Row],[DurationMilliseconds]])</f>
        <v>141.59989999997197</v>
      </c>
      <c r="F3147" s="8">
        <f>Cb23Mt[[#This Row],[PackagePower]]*Cb23Mt[[#This Row],[TimeFrame]]/1000</f>
        <v>12.663331448960493</v>
      </c>
    </row>
    <row r="3148" spans="1:6" x14ac:dyDescent="0.3">
      <c r="A3148">
        <v>7</v>
      </c>
      <c r="B3148" s="8">
        <v>450857.99719999998</v>
      </c>
      <c r="C3148" s="8">
        <v>91.170289999999994</v>
      </c>
      <c r="D3148" t="s">
        <v>13</v>
      </c>
      <c r="E3148" s="8">
        <f>IFERROR(Cb23Mt[[#This Row],[DurationMilliseconds]]-B3147,Cb23Mt[[#This Row],[DurationMilliseconds]])</f>
        <v>140.73389999999199</v>
      </c>
      <c r="F3148" s="8">
        <f>Cb23Mt[[#This Row],[PackagePower]]*Cb23Mt[[#This Row],[TimeFrame]]/1000</f>
        <v>12.83075047583027</v>
      </c>
    </row>
    <row r="3149" spans="1:6" x14ac:dyDescent="0.3">
      <c r="A3149">
        <v>7</v>
      </c>
      <c r="B3149" s="8">
        <v>451000.22029999999</v>
      </c>
      <c r="C3149" s="8">
        <v>88.80932</v>
      </c>
      <c r="D3149" t="s">
        <v>13</v>
      </c>
      <c r="E3149" s="8">
        <f>IFERROR(Cb23Mt[[#This Row],[DurationMilliseconds]]-B3148,Cb23Mt[[#This Row],[DurationMilliseconds]])</f>
        <v>142.22310000000289</v>
      </c>
      <c r="F3149" s="8">
        <f>Cb23Mt[[#This Row],[PackagePower]]*Cb23Mt[[#This Row],[TimeFrame]]/1000</f>
        <v>12.630736799292256</v>
      </c>
    </row>
    <row r="3150" spans="1:6" x14ac:dyDescent="0.3">
      <c r="A3150">
        <v>7</v>
      </c>
      <c r="B3150" s="8">
        <v>451142.01309999998</v>
      </c>
      <c r="C3150" s="8">
        <v>88.634169999999997</v>
      </c>
      <c r="D3150" t="s">
        <v>13</v>
      </c>
      <c r="E3150" s="8">
        <f>IFERROR(Cb23Mt[[#This Row],[DurationMilliseconds]]-B3149,Cb23Mt[[#This Row],[DurationMilliseconds]])</f>
        <v>141.79279999999562</v>
      </c>
      <c r="F3150" s="8">
        <f>Cb23Mt[[#This Row],[PackagePower]]*Cb23Mt[[#This Row],[TimeFrame]]/1000</f>
        <v>12.567687139975611</v>
      </c>
    </row>
    <row r="3151" spans="1:6" x14ac:dyDescent="0.3">
      <c r="A3151">
        <v>7</v>
      </c>
      <c r="B3151" s="8">
        <v>451283.3849</v>
      </c>
      <c r="C3151" s="8">
        <v>89.363969999999995</v>
      </c>
      <c r="D3151" t="s">
        <v>13</v>
      </c>
      <c r="E3151" s="8">
        <f>IFERROR(Cb23Mt[[#This Row],[DurationMilliseconds]]-B3150,Cb23Mt[[#This Row],[DurationMilliseconds]])</f>
        <v>141.37180000002263</v>
      </c>
      <c r="F3151" s="8">
        <f>Cb23Mt[[#This Row],[PackagePower]]*Cb23Mt[[#This Row],[TimeFrame]]/1000</f>
        <v>12.633545294048021</v>
      </c>
    </row>
    <row r="3152" spans="1:6" x14ac:dyDescent="0.3">
      <c r="A3152">
        <v>7</v>
      </c>
      <c r="B3152" s="8">
        <v>451424.9719</v>
      </c>
      <c r="C3152" s="8">
        <v>89.225980000000007</v>
      </c>
      <c r="D3152" t="s">
        <v>13</v>
      </c>
      <c r="E3152" s="8">
        <f>IFERROR(Cb23Mt[[#This Row],[DurationMilliseconds]]-B3151,Cb23Mt[[#This Row],[DurationMilliseconds]])</f>
        <v>141.58699999999953</v>
      </c>
      <c r="F3152" s="8">
        <f>Cb23Mt[[#This Row],[PackagePower]]*Cb23Mt[[#This Row],[TimeFrame]]/1000</f>
        <v>12.633238830259959</v>
      </c>
    </row>
    <row r="3153" spans="1:6" x14ac:dyDescent="0.3">
      <c r="A3153">
        <v>7</v>
      </c>
      <c r="B3153" s="8">
        <v>451581.71580000001</v>
      </c>
      <c r="C3153" s="8">
        <v>90.589429999999993</v>
      </c>
      <c r="D3153" t="s">
        <v>13</v>
      </c>
      <c r="E3153" s="8">
        <f>IFERROR(Cb23Mt[[#This Row],[DurationMilliseconds]]-B3152,Cb23Mt[[#This Row],[DurationMilliseconds]])</f>
        <v>156.7439000000013</v>
      </c>
      <c r="F3153" s="8">
        <f>Cb23Mt[[#This Row],[PackagePower]]*Cb23Mt[[#This Row],[TimeFrame]]/1000</f>
        <v>14.199340556977116</v>
      </c>
    </row>
    <row r="3154" spans="1:6" x14ac:dyDescent="0.3">
      <c r="A3154">
        <v>7</v>
      </c>
      <c r="B3154" s="8">
        <v>451723.06020000001</v>
      </c>
      <c r="C3154" s="8">
        <v>87.846180000000004</v>
      </c>
      <c r="D3154" t="s">
        <v>13</v>
      </c>
      <c r="E3154" s="8">
        <f>IFERROR(Cb23Mt[[#This Row],[DurationMilliseconds]]-B3153,Cb23Mt[[#This Row],[DurationMilliseconds]])</f>
        <v>141.34440000000177</v>
      </c>
      <c r="F3154" s="8">
        <f>Cb23Mt[[#This Row],[PackagePower]]*Cb23Mt[[#This Row],[TimeFrame]]/1000</f>
        <v>12.416565604392156</v>
      </c>
    </row>
    <row r="3155" spans="1:6" x14ac:dyDescent="0.3">
      <c r="A3155">
        <v>7</v>
      </c>
      <c r="B3155" s="8">
        <v>451863.84210000001</v>
      </c>
      <c r="C3155" s="8">
        <v>88.705719999999999</v>
      </c>
      <c r="D3155" t="s">
        <v>13</v>
      </c>
      <c r="E3155" s="8">
        <f>IFERROR(Cb23Mt[[#This Row],[DurationMilliseconds]]-B3154,Cb23Mt[[#This Row],[DurationMilliseconds]])</f>
        <v>140.78190000000177</v>
      </c>
      <c r="F3155" s="8">
        <f>Cb23Mt[[#This Row],[PackagePower]]*Cb23Mt[[#This Row],[TimeFrame]]/1000</f>
        <v>12.488159802468157</v>
      </c>
    </row>
    <row r="3156" spans="1:6" x14ac:dyDescent="0.3">
      <c r="A3156">
        <v>7</v>
      </c>
      <c r="B3156" s="8">
        <v>452002.77889999998</v>
      </c>
      <c r="C3156" s="8">
        <v>88.72354</v>
      </c>
      <c r="D3156" t="s">
        <v>13</v>
      </c>
      <c r="E3156" s="8">
        <f>IFERROR(Cb23Mt[[#This Row],[DurationMilliseconds]]-B3155,Cb23Mt[[#This Row],[DurationMilliseconds]])</f>
        <v>138.93679999996675</v>
      </c>
      <c r="F3156" s="8">
        <f>Cb23Mt[[#This Row],[PackagePower]]*Cb23Mt[[#This Row],[TimeFrame]]/1000</f>
        <v>12.326964732269051</v>
      </c>
    </row>
    <row r="3157" spans="1:6" x14ac:dyDescent="0.3">
      <c r="A3157">
        <v>7</v>
      </c>
      <c r="B3157" s="8">
        <v>452144.52169999998</v>
      </c>
      <c r="C3157" s="8">
        <v>89.211879999999994</v>
      </c>
      <c r="D3157" t="s">
        <v>13</v>
      </c>
      <c r="E3157" s="8">
        <f>IFERROR(Cb23Mt[[#This Row],[DurationMilliseconds]]-B3156,Cb23Mt[[#This Row],[DurationMilliseconds]])</f>
        <v>141.74280000000726</v>
      </c>
      <c r="F3157" s="8">
        <f>Cb23Mt[[#This Row],[PackagePower]]*Cb23Mt[[#This Row],[TimeFrame]]/1000</f>
        <v>12.645141664464647</v>
      </c>
    </row>
    <row r="3158" spans="1:6" x14ac:dyDescent="0.3">
      <c r="A3158">
        <v>7</v>
      </c>
      <c r="B3158" s="8">
        <v>452284.9472</v>
      </c>
      <c r="C3158" s="8">
        <v>89.472849999999994</v>
      </c>
      <c r="D3158" t="s">
        <v>13</v>
      </c>
      <c r="E3158" s="8">
        <f>IFERROR(Cb23Mt[[#This Row],[DurationMilliseconds]]-B3157,Cb23Mt[[#This Row],[DurationMilliseconds]])</f>
        <v>140.42550000001211</v>
      </c>
      <c r="F3158" s="8">
        <f>Cb23Mt[[#This Row],[PackagePower]]*Cb23Mt[[#This Row],[TimeFrame]]/1000</f>
        <v>12.564269697676082</v>
      </c>
    </row>
    <row r="3159" spans="1:6" x14ac:dyDescent="0.3">
      <c r="A3159">
        <v>7</v>
      </c>
      <c r="B3159" s="8">
        <v>452441.00439999998</v>
      </c>
      <c r="C3159" s="8">
        <v>89.949669999999998</v>
      </c>
      <c r="D3159" t="s">
        <v>13</v>
      </c>
      <c r="E3159" s="8">
        <f>IFERROR(Cb23Mt[[#This Row],[DurationMilliseconds]]-B3158,Cb23Mt[[#This Row],[DurationMilliseconds]])</f>
        <v>156.05719999998109</v>
      </c>
      <c r="F3159" s="8">
        <f>Cb23Mt[[#This Row],[PackagePower]]*Cb23Mt[[#This Row],[TimeFrame]]/1000</f>
        <v>14.037293641122298</v>
      </c>
    </row>
    <row r="3160" spans="1:6" x14ac:dyDescent="0.3">
      <c r="A3160">
        <v>7</v>
      </c>
      <c r="B3160" s="8">
        <v>452582.6225</v>
      </c>
      <c r="C3160" s="8">
        <v>89.102090000000004</v>
      </c>
      <c r="D3160" t="s">
        <v>13</v>
      </c>
      <c r="E3160" s="8">
        <f>IFERROR(Cb23Mt[[#This Row],[DurationMilliseconds]]-B3159,Cb23Mt[[#This Row],[DurationMilliseconds]])</f>
        <v>141.61810000002151</v>
      </c>
      <c r="F3160" s="8">
        <f>Cb23Mt[[#This Row],[PackagePower]]*Cb23Mt[[#This Row],[TimeFrame]]/1000</f>
        <v>12.618468691830918</v>
      </c>
    </row>
    <row r="3161" spans="1:6" x14ac:dyDescent="0.3">
      <c r="A3161">
        <v>7</v>
      </c>
      <c r="B3161" s="8">
        <v>452724.86700000003</v>
      </c>
      <c r="C3161" s="8">
        <v>89.016509999999997</v>
      </c>
      <c r="D3161" t="s">
        <v>13</v>
      </c>
      <c r="E3161" s="8">
        <f>IFERROR(Cb23Mt[[#This Row],[DurationMilliseconds]]-B3160,Cb23Mt[[#This Row],[DurationMilliseconds]])</f>
        <v>142.2445000000298</v>
      </c>
      <c r="F3161" s="8">
        <f>Cb23Mt[[#This Row],[PackagePower]]*Cb23Mt[[#This Row],[TimeFrame]]/1000</f>
        <v>12.662108956697651</v>
      </c>
    </row>
    <row r="3162" spans="1:6" x14ac:dyDescent="0.3">
      <c r="A3162">
        <v>7</v>
      </c>
      <c r="B3162" s="8">
        <v>452867.92460000003</v>
      </c>
      <c r="C3162" s="8">
        <v>86.446879999999993</v>
      </c>
      <c r="D3162" t="s">
        <v>13</v>
      </c>
      <c r="E3162" s="8">
        <f>IFERROR(Cb23Mt[[#This Row],[DurationMilliseconds]]-B3161,Cb23Mt[[#This Row],[DurationMilliseconds]])</f>
        <v>143.05760000000009</v>
      </c>
      <c r="F3162" s="8">
        <f>Cb23Mt[[#This Row],[PackagePower]]*Cb23Mt[[#This Row],[TimeFrame]]/1000</f>
        <v>12.366883180288006</v>
      </c>
    </row>
    <row r="3163" spans="1:6" x14ac:dyDescent="0.3">
      <c r="A3163">
        <v>7</v>
      </c>
      <c r="B3163" s="8">
        <v>453008.8371</v>
      </c>
      <c r="C3163" s="8">
        <v>78.480170000000001</v>
      </c>
      <c r="D3163" t="s">
        <v>13</v>
      </c>
      <c r="E3163" s="8">
        <f>IFERROR(Cb23Mt[[#This Row],[DurationMilliseconds]]-B3162,Cb23Mt[[#This Row],[DurationMilliseconds]])</f>
        <v>140.91249999997672</v>
      </c>
      <c r="F3163" s="8">
        <f>Cb23Mt[[#This Row],[PackagePower]]*Cb23Mt[[#This Row],[TimeFrame]]/1000</f>
        <v>11.058836955123173</v>
      </c>
    </row>
    <row r="3164" spans="1:6" x14ac:dyDescent="0.3">
      <c r="A3164">
        <v>7</v>
      </c>
      <c r="B3164" s="8">
        <v>453149.56319999998</v>
      </c>
      <c r="C3164" s="8">
        <v>77.969989999999996</v>
      </c>
      <c r="D3164" t="s">
        <v>13</v>
      </c>
      <c r="E3164" s="8">
        <f>IFERROR(Cb23Mt[[#This Row],[DurationMilliseconds]]-B3163,Cb23Mt[[#This Row],[DurationMilliseconds]])</f>
        <v>140.72609999997076</v>
      </c>
      <c r="F3164" s="8">
        <f>Cb23Mt[[#This Row],[PackagePower]]*Cb23Mt[[#This Row],[TimeFrame]]/1000</f>
        <v>10.972412609736718</v>
      </c>
    </row>
    <row r="3165" spans="1:6" x14ac:dyDescent="0.3">
      <c r="A3165">
        <v>7</v>
      </c>
      <c r="B3165" s="8">
        <v>453291.23149999999</v>
      </c>
      <c r="C3165" s="8">
        <v>77.917789999999997</v>
      </c>
      <c r="D3165" t="s">
        <v>13</v>
      </c>
      <c r="E3165" s="8">
        <f>IFERROR(Cb23Mt[[#This Row],[DurationMilliseconds]]-B3164,Cb23Mt[[#This Row],[DurationMilliseconds]])</f>
        <v>141.66830000001937</v>
      </c>
      <c r="F3165" s="8">
        <f>Cb23Mt[[#This Row],[PackagePower]]*Cb23Mt[[#This Row],[TimeFrame]]/1000</f>
        <v>11.038480849058509</v>
      </c>
    </row>
    <row r="3166" spans="1:6" x14ac:dyDescent="0.3">
      <c r="A3166">
        <v>7</v>
      </c>
      <c r="B3166" s="8">
        <v>453432.69160000002</v>
      </c>
      <c r="C3166" s="8">
        <v>77.795270000000002</v>
      </c>
      <c r="D3166" t="s">
        <v>13</v>
      </c>
      <c r="E3166" s="8">
        <f>IFERROR(Cb23Mt[[#This Row],[DurationMilliseconds]]-B3165,Cb23Mt[[#This Row],[DurationMilliseconds]])</f>
        <v>141.4601000000257</v>
      </c>
      <c r="F3166" s="8">
        <f>Cb23Mt[[#This Row],[PackagePower]]*Cb23Mt[[#This Row],[TimeFrame]]/1000</f>
        <v>11.004926673729001</v>
      </c>
    </row>
    <row r="3167" spans="1:6" x14ac:dyDescent="0.3">
      <c r="A3167">
        <v>7</v>
      </c>
      <c r="B3167" s="8">
        <v>453573.67330000002</v>
      </c>
      <c r="C3167" s="8">
        <v>79.073729999999998</v>
      </c>
      <c r="D3167" t="s">
        <v>13</v>
      </c>
      <c r="E3167" s="8">
        <f>IFERROR(Cb23Mt[[#This Row],[DurationMilliseconds]]-B3166,Cb23Mt[[#This Row],[DurationMilliseconds]])</f>
        <v>140.98170000000391</v>
      </c>
      <c r="F3167" s="8">
        <f>Cb23Mt[[#This Row],[PackagePower]]*Cb23Mt[[#This Row],[TimeFrame]]/1000</f>
        <v>11.147948880741309</v>
      </c>
    </row>
    <row r="3168" spans="1:6" x14ac:dyDescent="0.3">
      <c r="A3168">
        <v>7</v>
      </c>
      <c r="B3168" s="8">
        <v>453714.28149999998</v>
      </c>
      <c r="C3168" s="8">
        <v>77.362110000000001</v>
      </c>
      <c r="D3168" t="s">
        <v>13</v>
      </c>
      <c r="E3168" s="8">
        <f>IFERROR(Cb23Mt[[#This Row],[DurationMilliseconds]]-B3167,Cb23Mt[[#This Row],[DurationMilliseconds]])</f>
        <v>140.60819999995874</v>
      </c>
      <c r="F3168" s="8">
        <f>Cb23Mt[[#This Row],[PackagePower]]*Cb23Mt[[#This Row],[TimeFrame]]/1000</f>
        <v>10.877747035298807</v>
      </c>
    </row>
    <row r="3169" spans="1:6" x14ac:dyDescent="0.3">
      <c r="A3169">
        <v>7</v>
      </c>
      <c r="B3169" s="8">
        <v>453854.91680000001</v>
      </c>
      <c r="C3169" s="8">
        <v>78.46387</v>
      </c>
      <c r="D3169" t="s">
        <v>13</v>
      </c>
      <c r="E3169" s="8">
        <f>IFERROR(Cb23Mt[[#This Row],[DurationMilliseconds]]-B3168,Cb23Mt[[#This Row],[DurationMilliseconds]])</f>
        <v>140.63530000002356</v>
      </c>
      <c r="F3169" s="8">
        <f>Cb23Mt[[#This Row],[PackagePower]]*Cb23Mt[[#This Row],[TimeFrame]]/1000</f>
        <v>11.034789896612848</v>
      </c>
    </row>
    <row r="3170" spans="1:6" x14ac:dyDescent="0.3">
      <c r="A3170">
        <v>7</v>
      </c>
      <c r="B3170" s="8">
        <v>453996.58970000001</v>
      </c>
      <c r="C3170" s="8">
        <v>78.477279999999993</v>
      </c>
      <c r="D3170" t="s">
        <v>13</v>
      </c>
      <c r="E3170" s="8">
        <f>IFERROR(Cb23Mt[[#This Row],[DurationMilliseconds]]-B3169,Cb23Mt[[#This Row],[DurationMilliseconds]])</f>
        <v>141.67290000000503</v>
      </c>
      <c r="F3170" s="8">
        <f>Cb23Mt[[#This Row],[PackagePower]]*Cb23Mt[[#This Row],[TimeFrame]]/1000</f>
        <v>11.118103841712395</v>
      </c>
    </row>
    <row r="3171" spans="1:6" x14ac:dyDescent="0.3">
      <c r="A3171">
        <v>7</v>
      </c>
      <c r="B3171" s="8">
        <v>454139.92070000002</v>
      </c>
      <c r="C3171" s="8">
        <v>78.119200000000006</v>
      </c>
      <c r="D3171" t="s">
        <v>13</v>
      </c>
      <c r="E3171" s="8">
        <f>IFERROR(Cb23Mt[[#This Row],[DurationMilliseconds]]-B3170,Cb23Mt[[#This Row],[DurationMilliseconds]])</f>
        <v>143.33100000000559</v>
      </c>
      <c r="F3171" s="8">
        <f>Cb23Mt[[#This Row],[PackagePower]]*Cb23Mt[[#This Row],[TimeFrame]]/1000</f>
        <v>11.196903055200437</v>
      </c>
    </row>
    <row r="3172" spans="1:6" x14ac:dyDescent="0.3">
      <c r="A3172">
        <v>7</v>
      </c>
      <c r="B3172" s="8">
        <v>454279.4192</v>
      </c>
      <c r="C3172" s="8">
        <v>78.457229999999996</v>
      </c>
      <c r="D3172" t="s">
        <v>13</v>
      </c>
      <c r="E3172" s="8">
        <f>IFERROR(Cb23Mt[[#This Row],[DurationMilliseconds]]-B3171,Cb23Mt[[#This Row],[DurationMilliseconds]])</f>
        <v>139.49849999998696</v>
      </c>
      <c r="F3172" s="8">
        <f>Cb23Mt[[#This Row],[PackagePower]]*Cb23Mt[[#This Row],[TimeFrame]]/1000</f>
        <v>10.944665899153977</v>
      </c>
    </row>
    <row r="3173" spans="1:6" x14ac:dyDescent="0.3">
      <c r="A3173">
        <v>7</v>
      </c>
      <c r="B3173" s="8">
        <v>454420.81770000001</v>
      </c>
      <c r="C3173" s="8">
        <v>77.163669999999996</v>
      </c>
      <c r="D3173" t="s">
        <v>13</v>
      </c>
      <c r="E3173" s="8">
        <f>IFERROR(Cb23Mt[[#This Row],[DurationMilliseconds]]-B3172,Cb23Mt[[#This Row],[DurationMilliseconds]])</f>
        <v>141.39850000001024</v>
      </c>
      <c r="F3173" s="8">
        <f>Cb23Mt[[#This Row],[PackagePower]]*Cb23Mt[[#This Row],[TimeFrame]]/1000</f>
        <v>10.910827192495789</v>
      </c>
    </row>
    <row r="3174" spans="1:6" x14ac:dyDescent="0.3">
      <c r="A3174">
        <v>7</v>
      </c>
      <c r="B3174" s="8">
        <v>454577.34019999998</v>
      </c>
      <c r="C3174" s="8">
        <v>78.884690000000006</v>
      </c>
      <c r="D3174" t="s">
        <v>13</v>
      </c>
      <c r="E3174" s="8">
        <f>IFERROR(Cb23Mt[[#This Row],[DurationMilliseconds]]-B3173,Cb23Mt[[#This Row],[DurationMilliseconds]])</f>
        <v>156.52249999996275</v>
      </c>
      <c r="F3174" s="8">
        <f>Cb23Mt[[#This Row],[PackagePower]]*Cb23Mt[[#This Row],[TimeFrame]]/1000</f>
        <v>12.347228890522063</v>
      </c>
    </row>
    <row r="3175" spans="1:6" x14ac:dyDescent="0.3">
      <c r="A3175">
        <v>7</v>
      </c>
      <c r="B3175" s="8">
        <v>454719.12849999999</v>
      </c>
      <c r="C3175" s="8">
        <v>78.411680000000004</v>
      </c>
      <c r="D3175" t="s">
        <v>13</v>
      </c>
      <c r="E3175" s="8">
        <f>IFERROR(Cb23Mt[[#This Row],[DurationMilliseconds]]-B3174,Cb23Mt[[#This Row],[DurationMilliseconds]])</f>
        <v>141.78830000001471</v>
      </c>
      <c r="F3175" s="8">
        <f>Cb23Mt[[#This Row],[PackagePower]]*Cb23Mt[[#This Row],[TimeFrame]]/1000</f>
        <v>11.117858807345154</v>
      </c>
    </row>
    <row r="3176" spans="1:6" x14ac:dyDescent="0.3">
      <c r="A3176">
        <v>7</v>
      </c>
      <c r="B3176" s="8">
        <v>454860.01569999999</v>
      </c>
      <c r="C3176" s="8">
        <v>77.831010000000006</v>
      </c>
      <c r="D3176" t="s">
        <v>13</v>
      </c>
      <c r="E3176" s="8">
        <f>IFERROR(Cb23Mt[[#This Row],[DurationMilliseconds]]-B3175,Cb23Mt[[#This Row],[DurationMilliseconds]])</f>
        <v>140.88719999999739</v>
      </c>
      <c r="F3176" s="8">
        <f>Cb23Mt[[#This Row],[PackagePower]]*Cb23Mt[[#This Row],[TimeFrame]]/1000</f>
        <v>10.965393072071798</v>
      </c>
    </row>
    <row r="3177" spans="1:6" x14ac:dyDescent="0.3">
      <c r="A3177">
        <v>7</v>
      </c>
      <c r="B3177" s="8">
        <v>455001.33860000002</v>
      </c>
      <c r="C3177" s="8">
        <v>78.197429999999997</v>
      </c>
      <c r="D3177" t="s">
        <v>13</v>
      </c>
      <c r="E3177" s="8">
        <f>IFERROR(Cb23Mt[[#This Row],[DurationMilliseconds]]-B3176,Cb23Mt[[#This Row],[DurationMilliseconds]])</f>
        <v>141.32290000002831</v>
      </c>
      <c r="F3177" s="8">
        <f>Cb23Mt[[#This Row],[PackagePower]]*Cb23Mt[[#This Row],[TimeFrame]]/1000</f>
        <v>11.051087580149213</v>
      </c>
    </row>
    <row r="3178" spans="1:6" x14ac:dyDescent="0.3">
      <c r="A3178">
        <v>7</v>
      </c>
      <c r="B3178" s="8">
        <v>455142.53690000001</v>
      </c>
      <c r="C3178" s="8">
        <v>78.946370000000002</v>
      </c>
      <c r="D3178" t="s">
        <v>13</v>
      </c>
      <c r="E3178" s="8">
        <f>IFERROR(Cb23Mt[[#This Row],[DurationMilliseconds]]-B3177,Cb23Mt[[#This Row],[DurationMilliseconds]])</f>
        <v>141.1982999999891</v>
      </c>
      <c r="F3178" s="8">
        <f>Cb23Mt[[#This Row],[PackagePower]]*Cb23Mt[[#This Row],[TimeFrame]]/1000</f>
        <v>11.147093235170139</v>
      </c>
    </row>
    <row r="3179" spans="1:6" x14ac:dyDescent="0.3">
      <c r="A3179">
        <v>7</v>
      </c>
      <c r="B3179" s="8">
        <v>455284.67489999998</v>
      </c>
      <c r="C3179" s="8">
        <v>77.894990000000007</v>
      </c>
      <c r="D3179" t="s">
        <v>13</v>
      </c>
      <c r="E3179" s="8">
        <f>IFERROR(Cb23Mt[[#This Row],[DurationMilliseconds]]-B3178,Cb23Mt[[#This Row],[DurationMilliseconds]])</f>
        <v>142.13799999997718</v>
      </c>
      <c r="F3179" s="8">
        <f>Cb23Mt[[#This Row],[PackagePower]]*Cb23Mt[[#This Row],[TimeFrame]]/1000</f>
        <v>11.071838088618223</v>
      </c>
    </row>
    <row r="3180" spans="1:6" x14ac:dyDescent="0.3">
      <c r="A3180">
        <v>7</v>
      </c>
      <c r="B3180" s="8">
        <v>455424.99790000002</v>
      </c>
      <c r="C3180" s="8">
        <v>78.098709999999997</v>
      </c>
      <c r="D3180" t="s">
        <v>13</v>
      </c>
      <c r="E3180" s="8">
        <f>IFERROR(Cb23Mt[[#This Row],[DurationMilliseconds]]-B3179,Cb23Mt[[#This Row],[DurationMilliseconds]])</f>
        <v>140.32300000003306</v>
      </c>
      <c r="F3180" s="8">
        <f>Cb23Mt[[#This Row],[PackagePower]]*Cb23Mt[[#This Row],[TimeFrame]]/1000</f>
        <v>10.959045283332582</v>
      </c>
    </row>
    <row r="3181" spans="1:6" x14ac:dyDescent="0.3">
      <c r="A3181">
        <v>7</v>
      </c>
      <c r="B3181" s="8">
        <v>455565.71860000002</v>
      </c>
      <c r="C3181" s="8">
        <v>78.278760000000005</v>
      </c>
      <c r="D3181" t="s">
        <v>13</v>
      </c>
      <c r="E3181" s="8">
        <f>IFERROR(Cb23Mt[[#This Row],[DurationMilliseconds]]-B3180,Cb23Mt[[#This Row],[DurationMilliseconds]])</f>
        <v>140.72070000000531</v>
      </c>
      <c r="F3181" s="8">
        <f>Cb23Mt[[#This Row],[PackagePower]]*Cb23Mt[[#This Row],[TimeFrame]]/1000</f>
        <v>11.015441902332418</v>
      </c>
    </row>
    <row r="3182" spans="1:6" x14ac:dyDescent="0.3">
      <c r="A3182">
        <v>7</v>
      </c>
      <c r="B3182" s="8">
        <v>455707.98800000001</v>
      </c>
      <c r="C3182" s="8">
        <v>78.493589999999998</v>
      </c>
      <c r="D3182" t="s">
        <v>13</v>
      </c>
      <c r="E3182" s="8">
        <f>IFERROR(Cb23Mt[[#This Row],[DurationMilliseconds]]-B3181,Cb23Mt[[#This Row],[DurationMilliseconds]])</f>
        <v>142.26939999999013</v>
      </c>
      <c r="F3182" s="8">
        <f>Cb23Mt[[#This Row],[PackagePower]]*Cb23Mt[[#This Row],[TimeFrame]]/1000</f>
        <v>11.167235953145225</v>
      </c>
    </row>
    <row r="3183" spans="1:6" x14ac:dyDescent="0.3">
      <c r="A3183">
        <v>7</v>
      </c>
      <c r="B3183" s="8">
        <v>455847.38299999997</v>
      </c>
      <c r="C3183" s="8">
        <v>78.095839999999995</v>
      </c>
      <c r="D3183" t="s">
        <v>13</v>
      </c>
      <c r="E3183" s="8">
        <f>IFERROR(Cb23Mt[[#This Row],[DurationMilliseconds]]-B3182,Cb23Mt[[#This Row],[DurationMilliseconds]])</f>
        <v>139.39499999996042</v>
      </c>
      <c r="F3183" s="8">
        <f>Cb23Mt[[#This Row],[PackagePower]]*Cb23Mt[[#This Row],[TimeFrame]]/1000</f>
        <v>10.886169616796908</v>
      </c>
    </row>
    <row r="3184" spans="1:6" x14ac:dyDescent="0.3">
      <c r="A3184">
        <v>7</v>
      </c>
      <c r="B3184" s="8">
        <v>455988.72529999999</v>
      </c>
      <c r="C3184" s="8">
        <v>78.529560000000004</v>
      </c>
      <c r="D3184" t="s">
        <v>13</v>
      </c>
      <c r="E3184" s="8">
        <f>IFERROR(Cb23Mt[[#This Row],[DurationMilliseconds]]-B3183,Cb23Mt[[#This Row],[DurationMilliseconds]])</f>
        <v>141.34230000001844</v>
      </c>
      <c r="F3184" s="8">
        <f>Cb23Mt[[#This Row],[PackagePower]]*Cb23Mt[[#This Row],[TimeFrame]]/1000</f>
        <v>11.099548628389448</v>
      </c>
    </row>
    <row r="3185" spans="1:6" x14ac:dyDescent="0.3">
      <c r="A3185">
        <v>7</v>
      </c>
      <c r="B3185" s="8">
        <v>456129.44030000002</v>
      </c>
      <c r="C3185" s="8">
        <v>78.420730000000006</v>
      </c>
      <c r="D3185" t="s">
        <v>13</v>
      </c>
      <c r="E3185" s="8">
        <f>IFERROR(Cb23Mt[[#This Row],[DurationMilliseconds]]-B3184,Cb23Mt[[#This Row],[DurationMilliseconds]])</f>
        <v>140.71500000002561</v>
      </c>
      <c r="F3185" s="8">
        <f>Cb23Mt[[#This Row],[PackagePower]]*Cb23Mt[[#This Row],[TimeFrame]]/1000</f>
        <v>11.034973021952009</v>
      </c>
    </row>
    <row r="3186" spans="1:6" x14ac:dyDescent="0.3">
      <c r="A3186">
        <v>7</v>
      </c>
      <c r="B3186" s="8">
        <v>456271.6801</v>
      </c>
      <c r="C3186" s="8">
        <v>79.249269999999996</v>
      </c>
      <c r="D3186" t="s">
        <v>13</v>
      </c>
      <c r="E3186" s="8">
        <f>IFERROR(Cb23Mt[[#This Row],[DurationMilliseconds]]-B3185,Cb23Mt[[#This Row],[DurationMilliseconds]])</f>
        <v>142.23979999998119</v>
      </c>
      <c r="F3186" s="8">
        <f>Cb23Mt[[#This Row],[PackagePower]]*Cb23Mt[[#This Row],[TimeFrame]]/1000</f>
        <v>11.272400314944509</v>
      </c>
    </row>
    <row r="3187" spans="1:6" x14ac:dyDescent="0.3">
      <c r="A3187">
        <v>7</v>
      </c>
      <c r="B3187" s="8">
        <v>456412.97659999999</v>
      </c>
      <c r="C3187" s="8">
        <v>78.52261</v>
      </c>
      <c r="D3187" t="s">
        <v>13</v>
      </c>
      <c r="E3187" s="8">
        <f>IFERROR(Cb23Mt[[#This Row],[DurationMilliseconds]]-B3186,Cb23Mt[[#This Row],[DurationMilliseconds]])</f>
        <v>141.29649999999674</v>
      </c>
      <c r="F3187" s="8">
        <f>Cb23Mt[[#This Row],[PackagePower]]*Cb23Mt[[#This Row],[TimeFrame]]/1000</f>
        <v>11.094969963864743</v>
      </c>
    </row>
    <row r="3188" spans="1:6" x14ac:dyDescent="0.3">
      <c r="A3188">
        <v>7</v>
      </c>
      <c r="B3188" s="8">
        <v>456554.06719999999</v>
      </c>
      <c r="C3188" s="8">
        <v>78.182109999999994</v>
      </c>
      <c r="D3188" t="s">
        <v>13</v>
      </c>
      <c r="E3188" s="8">
        <f>IFERROR(Cb23Mt[[#This Row],[DurationMilliseconds]]-B3187,Cb23Mt[[#This Row],[DurationMilliseconds]])</f>
        <v>141.0905999999959</v>
      </c>
      <c r="F3188" s="8">
        <f>Cb23Mt[[#This Row],[PackagePower]]*Cb23Mt[[#This Row],[TimeFrame]]/1000</f>
        <v>11.030760809165679</v>
      </c>
    </row>
    <row r="3189" spans="1:6" x14ac:dyDescent="0.3">
      <c r="A3189">
        <v>7</v>
      </c>
      <c r="B3189" s="8">
        <v>456693.89840000001</v>
      </c>
      <c r="C3189" s="8">
        <v>78.467669999999998</v>
      </c>
      <c r="D3189" t="s">
        <v>13</v>
      </c>
      <c r="E3189" s="8">
        <f>IFERROR(Cb23Mt[[#This Row],[DurationMilliseconds]]-B3188,Cb23Mt[[#This Row],[DurationMilliseconds]])</f>
        <v>139.83120000001509</v>
      </c>
      <c r="F3189" s="8">
        <f>Cb23Mt[[#This Row],[PackagePower]]*Cb23Mt[[#This Row],[TimeFrame]]/1000</f>
        <v>10.972228457305183</v>
      </c>
    </row>
    <row r="3190" spans="1:6" x14ac:dyDescent="0.3">
      <c r="A3190">
        <v>7</v>
      </c>
      <c r="B3190" s="8">
        <v>456835.42430000001</v>
      </c>
      <c r="C3190" s="8">
        <v>78.675659999999993</v>
      </c>
      <c r="D3190" t="s">
        <v>13</v>
      </c>
      <c r="E3190" s="8">
        <f>IFERROR(Cb23Mt[[#This Row],[DurationMilliseconds]]-B3189,Cb23Mt[[#This Row],[DurationMilliseconds]])</f>
        <v>141.52590000000782</v>
      </c>
      <c r="F3190" s="8">
        <f>Cb23Mt[[#This Row],[PackagePower]]*Cb23Mt[[#This Row],[TimeFrame]]/1000</f>
        <v>11.134643589594614</v>
      </c>
    </row>
    <row r="3191" spans="1:6" x14ac:dyDescent="0.3">
      <c r="A3191">
        <v>7</v>
      </c>
      <c r="B3191" s="8">
        <v>456977.00809999998</v>
      </c>
      <c r="C3191" s="8">
        <v>78.531400000000005</v>
      </c>
      <c r="D3191" t="s">
        <v>13</v>
      </c>
      <c r="E3191" s="8">
        <f>IFERROR(Cb23Mt[[#This Row],[DurationMilliseconds]]-B3190,Cb23Mt[[#This Row],[DurationMilliseconds]])</f>
        <v>141.58379999996396</v>
      </c>
      <c r="F3191" s="8">
        <f>Cb23Mt[[#This Row],[PackagePower]]*Cb23Mt[[#This Row],[TimeFrame]]/1000</f>
        <v>11.118774031317171</v>
      </c>
    </row>
    <row r="3192" spans="1:6" x14ac:dyDescent="0.3">
      <c r="A3192">
        <v>7</v>
      </c>
      <c r="B3192" s="8">
        <v>457133.36060000001</v>
      </c>
      <c r="C3192" s="8">
        <v>78.315420000000003</v>
      </c>
      <c r="D3192" t="s">
        <v>13</v>
      </c>
      <c r="E3192" s="8">
        <f>IFERROR(Cb23Mt[[#This Row],[DurationMilliseconds]]-B3191,Cb23Mt[[#This Row],[DurationMilliseconds]])</f>
        <v>156.35250000003725</v>
      </c>
      <c r="F3192" s="8">
        <f>Cb23Mt[[#This Row],[PackagePower]]*Cb23Mt[[#This Row],[TimeFrame]]/1000</f>
        <v>12.244811705552918</v>
      </c>
    </row>
    <row r="3193" spans="1:6" x14ac:dyDescent="0.3">
      <c r="A3193">
        <v>7</v>
      </c>
      <c r="B3193" s="8">
        <v>457273.59509999998</v>
      </c>
      <c r="C3193" s="8">
        <v>79.247839999999997</v>
      </c>
      <c r="D3193" t="s">
        <v>13</v>
      </c>
      <c r="E3193" s="8">
        <f>IFERROR(Cb23Mt[[#This Row],[DurationMilliseconds]]-B3192,Cb23Mt[[#This Row],[DurationMilliseconds]])</f>
        <v>140.23449999996228</v>
      </c>
      <c r="F3193" s="8">
        <f>Cb23Mt[[#This Row],[PackagePower]]*Cb23Mt[[#This Row],[TimeFrame]]/1000</f>
        <v>11.11328121847701</v>
      </c>
    </row>
    <row r="3194" spans="1:6" x14ac:dyDescent="0.3">
      <c r="A3194">
        <v>7</v>
      </c>
      <c r="B3194" s="8">
        <v>457413.86749999999</v>
      </c>
      <c r="C3194" s="8">
        <v>78.097300000000004</v>
      </c>
      <c r="D3194" t="s">
        <v>13</v>
      </c>
      <c r="E3194" s="8">
        <f>IFERROR(Cb23Mt[[#This Row],[DurationMilliseconds]]-B3193,Cb23Mt[[#This Row],[DurationMilliseconds]])</f>
        <v>140.27240000001621</v>
      </c>
      <c r="F3194" s="8">
        <f>Cb23Mt[[#This Row],[PackagePower]]*Cb23Mt[[#This Row],[TimeFrame]]/1000</f>
        <v>10.954895704521267</v>
      </c>
    </row>
    <row r="3195" spans="1:6" x14ac:dyDescent="0.3">
      <c r="A3195">
        <v>7</v>
      </c>
      <c r="B3195" s="8">
        <v>457553.60710000002</v>
      </c>
      <c r="C3195" s="8">
        <v>79.113129999999998</v>
      </c>
      <c r="D3195" t="s">
        <v>13</v>
      </c>
      <c r="E3195" s="8">
        <f>IFERROR(Cb23Mt[[#This Row],[DurationMilliseconds]]-B3194,Cb23Mt[[#This Row],[DurationMilliseconds]])</f>
        <v>139.7396000000299</v>
      </c>
      <c r="F3195" s="8">
        <f>Cb23Mt[[#This Row],[PackagePower]]*Cb23Mt[[#This Row],[TimeFrame]]/1000</f>
        <v>11.055237140950364</v>
      </c>
    </row>
    <row r="3196" spans="1:6" x14ac:dyDescent="0.3">
      <c r="A3196">
        <v>7</v>
      </c>
      <c r="B3196" s="8">
        <v>457694.64039999997</v>
      </c>
      <c r="C3196" s="8">
        <v>78.549710000000005</v>
      </c>
      <c r="D3196" t="s">
        <v>13</v>
      </c>
      <c r="E3196" s="8">
        <f>IFERROR(Cb23Mt[[#This Row],[DurationMilliseconds]]-B3195,Cb23Mt[[#This Row],[DurationMilliseconds]])</f>
        <v>141.03329999995185</v>
      </c>
      <c r="F3196" s="8">
        <f>Cb23Mt[[#This Row],[PackagePower]]*Cb23Mt[[#This Row],[TimeFrame]]/1000</f>
        <v>11.078124815339219</v>
      </c>
    </row>
    <row r="3197" spans="1:6" x14ac:dyDescent="0.3">
      <c r="A3197">
        <v>7</v>
      </c>
      <c r="B3197" s="8">
        <v>457835.21059999999</v>
      </c>
      <c r="C3197" s="8">
        <v>78.438550000000006</v>
      </c>
      <c r="D3197" t="s">
        <v>13</v>
      </c>
      <c r="E3197" s="8">
        <f>IFERROR(Cb23Mt[[#This Row],[DurationMilliseconds]]-B3196,Cb23Mt[[#This Row],[DurationMilliseconds]])</f>
        <v>140.57020000001648</v>
      </c>
      <c r="F3197" s="8">
        <f>Cb23Mt[[#This Row],[PackagePower]]*Cb23Mt[[#This Row],[TimeFrame]]/1000</f>
        <v>11.026122661211293</v>
      </c>
    </row>
    <row r="3198" spans="1:6" x14ac:dyDescent="0.3">
      <c r="A3198">
        <v>7</v>
      </c>
      <c r="B3198" s="8">
        <v>457976.576</v>
      </c>
      <c r="C3198" s="8">
        <v>79.081890000000001</v>
      </c>
      <c r="D3198" t="s">
        <v>13</v>
      </c>
      <c r="E3198" s="8">
        <f>IFERROR(Cb23Mt[[#This Row],[DurationMilliseconds]]-B3197,Cb23Mt[[#This Row],[DurationMilliseconds]])</f>
        <v>141.36540000000969</v>
      </c>
      <c r="F3198" s="8">
        <f>Cb23Mt[[#This Row],[PackagePower]]*Cb23Mt[[#This Row],[TimeFrame]]/1000</f>
        <v>11.179443012606766</v>
      </c>
    </row>
    <row r="3199" spans="1:6" x14ac:dyDescent="0.3">
      <c r="A3199">
        <v>7</v>
      </c>
      <c r="B3199" s="8">
        <v>458118.76289999997</v>
      </c>
      <c r="C3199" s="8">
        <v>78.197879999999998</v>
      </c>
      <c r="D3199" t="s">
        <v>13</v>
      </c>
      <c r="E3199" s="8">
        <f>IFERROR(Cb23Mt[[#This Row],[DurationMilliseconds]]-B3198,Cb23Mt[[#This Row],[DurationMilliseconds]])</f>
        <v>142.1868999999715</v>
      </c>
      <c r="F3199" s="8">
        <f>Cb23Mt[[#This Row],[PackagePower]]*Cb23Mt[[#This Row],[TimeFrame]]/1000</f>
        <v>11.118714143769772</v>
      </c>
    </row>
    <row r="3200" spans="1:6" x14ac:dyDescent="0.3">
      <c r="A3200">
        <v>7</v>
      </c>
      <c r="B3200" s="8">
        <v>458257.97840000002</v>
      </c>
      <c r="C3200" s="8">
        <v>79.197890000000001</v>
      </c>
      <c r="D3200" t="s">
        <v>13</v>
      </c>
      <c r="E3200" s="8">
        <f>IFERROR(Cb23Mt[[#This Row],[DurationMilliseconds]]-B3199,Cb23Mt[[#This Row],[DurationMilliseconds]])</f>
        <v>139.21550000004936</v>
      </c>
      <c r="F3200" s="8">
        <f>Cb23Mt[[#This Row],[PackagePower]]*Cb23Mt[[#This Row],[TimeFrame]]/1000</f>
        <v>11.02557385529891</v>
      </c>
    </row>
    <row r="3201" spans="1:6" x14ac:dyDescent="0.3">
      <c r="A3201">
        <v>7</v>
      </c>
      <c r="B3201" s="8">
        <v>458401.15600000002</v>
      </c>
      <c r="C3201" s="8">
        <v>79.020070000000004</v>
      </c>
      <c r="D3201" t="s">
        <v>13</v>
      </c>
      <c r="E3201" s="8">
        <f>IFERROR(Cb23Mt[[#This Row],[DurationMilliseconds]]-B3200,Cb23Mt[[#This Row],[DurationMilliseconds]])</f>
        <v>143.17759999999544</v>
      </c>
      <c r="F3201" s="8">
        <f>Cb23Mt[[#This Row],[PackagePower]]*Cb23Mt[[#This Row],[TimeFrame]]/1000</f>
        <v>11.313903974431639</v>
      </c>
    </row>
    <row r="3202" spans="1:6" x14ac:dyDescent="0.3">
      <c r="A3202">
        <v>7</v>
      </c>
      <c r="B3202" s="8">
        <v>458541.42090000003</v>
      </c>
      <c r="C3202" s="8">
        <v>78.698920000000001</v>
      </c>
      <c r="D3202" t="s">
        <v>13</v>
      </c>
      <c r="E3202" s="8">
        <f>IFERROR(Cb23Mt[[#This Row],[DurationMilliseconds]]-B3201,Cb23Mt[[#This Row],[DurationMilliseconds]])</f>
        <v>140.26490000000922</v>
      </c>
      <c r="F3202" s="8">
        <f>Cb23Mt[[#This Row],[PackagePower]]*Cb23Mt[[#This Row],[TimeFrame]]/1000</f>
        <v>11.038696143908727</v>
      </c>
    </row>
    <row r="3203" spans="1:6" x14ac:dyDescent="0.3">
      <c r="A3203">
        <v>7</v>
      </c>
      <c r="B3203" s="8">
        <v>458682.73149999999</v>
      </c>
      <c r="C3203" s="8">
        <v>78.255619999999993</v>
      </c>
      <c r="D3203" t="s">
        <v>13</v>
      </c>
      <c r="E3203" s="8">
        <f>IFERROR(Cb23Mt[[#This Row],[DurationMilliseconds]]-B3202,Cb23Mt[[#This Row],[DurationMilliseconds]])</f>
        <v>141.31059999996796</v>
      </c>
      <c r="F3203" s="8">
        <f>Cb23Mt[[#This Row],[PackagePower]]*Cb23Mt[[#This Row],[TimeFrame]]/1000</f>
        <v>11.058348615569491</v>
      </c>
    </row>
    <row r="3204" spans="1:6" x14ac:dyDescent="0.3">
      <c r="A3204">
        <v>7</v>
      </c>
      <c r="B3204" s="8">
        <v>458823.31140000001</v>
      </c>
      <c r="C3204" s="8">
        <v>79.420879999999997</v>
      </c>
      <c r="D3204" t="s">
        <v>13</v>
      </c>
      <c r="E3204" s="8">
        <f>IFERROR(Cb23Mt[[#This Row],[DurationMilliseconds]]-B3203,Cb23Mt[[#This Row],[DurationMilliseconds]])</f>
        <v>140.57990000001155</v>
      </c>
      <c r="F3204" s="8">
        <f>Cb23Mt[[#This Row],[PackagePower]]*Cb23Mt[[#This Row],[TimeFrame]]/1000</f>
        <v>11.164979368312917</v>
      </c>
    </row>
    <row r="3205" spans="1:6" x14ac:dyDescent="0.3">
      <c r="A3205">
        <v>7</v>
      </c>
      <c r="B3205" s="8">
        <v>458963.91279999999</v>
      </c>
      <c r="C3205" s="8">
        <v>78.845269999999999</v>
      </c>
      <c r="D3205" t="s">
        <v>13</v>
      </c>
      <c r="E3205" s="8">
        <f>IFERROR(Cb23Mt[[#This Row],[DurationMilliseconds]]-B3204,Cb23Mt[[#This Row],[DurationMilliseconds]])</f>
        <v>140.60139999998501</v>
      </c>
      <c r="F3205" s="8">
        <f>Cb23Mt[[#This Row],[PackagePower]]*Cb23Mt[[#This Row],[TimeFrame]]/1000</f>
        <v>11.085755345376818</v>
      </c>
    </row>
    <row r="3206" spans="1:6" x14ac:dyDescent="0.3">
      <c r="A3206">
        <v>7</v>
      </c>
      <c r="B3206" s="8">
        <v>459103.92139999999</v>
      </c>
      <c r="C3206" s="8">
        <v>79.046570000000003</v>
      </c>
      <c r="D3206" t="s">
        <v>13</v>
      </c>
      <c r="E3206" s="8">
        <f>IFERROR(Cb23Mt[[#This Row],[DurationMilliseconds]]-B3205,Cb23Mt[[#This Row],[DurationMilliseconds]])</f>
        <v>140.00860000000102</v>
      </c>
      <c r="F3206" s="8">
        <f>Cb23Mt[[#This Row],[PackagePower]]*Cb23Mt[[#This Row],[TimeFrame]]/1000</f>
        <v>11.067199600502081</v>
      </c>
    </row>
    <row r="3207" spans="1:6" x14ac:dyDescent="0.3">
      <c r="A3207">
        <v>7</v>
      </c>
      <c r="B3207" s="8">
        <v>459245.70390000002</v>
      </c>
      <c r="C3207" s="8">
        <v>78.211690000000004</v>
      </c>
      <c r="D3207" t="s">
        <v>13</v>
      </c>
      <c r="E3207" s="8">
        <f>IFERROR(Cb23Mt[[#This Row],[DurationMilliseconds]]-B3206,Cb23Mt[[#This Row],[DurationMilliseconds]])</f>
        <v>141.78250000003027</v>
      </c>
      <c r="F3207" s="8">
        <f>Cb23Mt[[#This Row],[PackagePower]]*Cb23Mt[[#This Row],[TimeFrame]]/1000</f>
        <v>11.089048937427368</v>
      </c>
    </row>
    <row r="3208" spans="1:6" x14ac:dyDescent="0.3">
      <c r="A3208">
        <v>7</v>
      </c>
      <c r="B3208" s="8">
        <v>459385.95669999998</v>
      </c>
      <c r="C3208" s="8">
        <v>79.851100000000002</v>
      </c>
      <c r="D3208" t="s">
        <v>13</v>
      </c>
      <c r="E3208" s="8">
        <f>IFERROR(Cb23Mt[[#This Row],[DurationMilliseconds]]-B3207,Cb23Mt[[#This Row],[DurationMilliseconds]])</f>
        <v>140.25279999995837</v>
      </c>
      <c r="F3208" s="8">
        <f>Cb23Mt[[#This Row],[PackagePower]]*Cb23Mt[[#This Row],[TimeFrame]]/1000</f>
        <v>11.199340358076675</v>
      </c>
    </row>
    <row r="3209" spans="1:6" x14ac:dyDescent="0.3">
      <c r="A3209">
        <v>7</v>
      </c>
      <c r="B3209" s="8">
        <v>459527.21830000001</v>
      </c>
      <c r="C3209" s="8">
        <v>78.930880000000002</v>
      </c>
      <c r="D3209" t="s">
        <v>13</v>
      </c>
      <c r="E3209" s="8">
        <f>IFERROR(Cb23Mt[[#This Row],[DurationMilliseconds]]-B3208,Cb23Mt[[#This Row],[DurationMilliseconds]])</f>
        <v>141.2616000000271</v>
      </c>
      <c r="F3209" s="8">
        <f>Cb23Mt[[#This Row],[PackagePower]]*Cb23Mt[[#This Row],[TimeFrame]]/1000</f>
        <v>11.14990239821014</v>
      </c>
    </row>
    <row r="3210" spans="1:6" x14ac:dyDescent="0.3">
      <c r="A3210">
        <v>7</v>
      </c>
      <c r="B3210" s="8">
        <v>459667.37160000001</v>
      </c>
      <c r="C3210" s="8">
        <v>79.530649999999994</v>
      </c>
      <c r="D3210" t="s">
        <v>13</v>
      </c>
      <c r="E3210" s="8">
        <f>IFERROR(Cb23Mt[[#This Row],[DurationMilliseconds]]-B3209,Cb23Mt[[#This Row],[DurationMilliseconds]])</f>
        <v>140.1533000000054</v>
      </c>
      <c r="F3210" s="8">
        <f>Cb23Mt[[#This Row],[PackagePower]]*Cb23Mt[[#This Row],[TimeFrame]]/1000</f>
        <v>11.146483048645429</v>
      </c>
    </row>
    <row r="3211" spans="1:6" x14ac:dyDescent="0.3">
      <c r="A3211">
        <v>7</v>
      </c>
      <c r="B3211" s="8">
        <v>459808.7867</v>
      </c>
      <c r="C3211" s="8">
        <v>78.297070000000005</v>
      </c>
      <c r="D3211" t="s">
        <v>13</v>
      </c>
      <c r="E3211" s="8">
        <f>IFERROR(Cb23Mt[[#This Row],[DurationMilliseconds]]-B3210,Cb23Mt[[#This Row],[DurationMilliseconds]])</f>
        <v>141.41509999998379</v>
      </c>
      <c r="F3211" s="8">
        <f>Cb23Mt[[#This Row],[PackagePower]]*Cb23Mt[[#This Row],[TimeFrame]]/1000</f>
        <v>11.072387983755732</v>
      </c>
    </row>
    <row r="3212" spans="1:6" x14ac:dyDescent="0.3">
      <c r="A3212">
        <v>7</v>
      </c>
      <c r="B3212" s="8">
        <v>459949.49209999997</v>
      </c>
      <c r="C3212" s="8">
        <v>80.245779999999996</v>
      </c>
      <c r="D3212" t="s">
        <v>13</v>
      </c>
      <c r="E3212" s="8">
        <f>IFERROR(Cb23Mt[[#This Row],[DurationMilliseconds]]-B3211,Cb23Mt[[#This Row],[DurationMilliseconds]])</f>
        <v>140.70539999997709</v>
      </c>
      <c r="F3212" s="8">
        <f>Cb23Mt[[#This Row],[PackagePower]]*Cb23Mt[[#This Row],[TimeFrame]]/1000</f>
        <v>11.291014573210161</v>
      </c>
    </row>
    <row r="3213" spans="1:6" x14ac:dyDescent="0.3">
      <c r="A3213">
        <v>7</v>
      </c>
      <c r="B3213" s="8">
        <v>460088.2929</v>
      </c>
      <c r="C3213" s="8">
        <v>79.036990000000003</v>
      </c>
      <c r="D3213" t="s">
        <v>13</v>
      </c>
      <c r="E3213" s="8">
        <f>IFERROR(Cb23Mt[[#This Row],[DurationMilliseconds]]-B3212,Cb23Mt[[#This Row],[DurationMilliseconds]])</f>
        <v>138.80080000002636</v>
      </c>
      <c r="F3213" s="8">
        <f>Cb23Mt[[#This Row],[PackagePower]]*Cb23Mt[[#This Row],[TimeFrame]]/1000</f>
        <v>10.970397441594082</v>
      </c>
    </row>
    <row r="3214" spans="1:6" x14ac:dyDescent="0.3">
      <c r="A3214">
        <v>7</v>
      </c>
      <c r="B3214" s="8">
        <v>460229.23959999997</v>
      </c>
      <c r="C3214" s="8">
        <v>79.14967</v>
      </c>
      <c r="D3214" t="s">
        <v>13</v>
      </c>
      <c r="E3214" s="8">
        <f>IFERROR(Cb23Mt[[#This Row],[DurationMilliseconds]]-B3213,Cb23Mt[[#This Row],[DurationMilliseconds]])</f>
        <v>140.94669999997132</v>
      </c>
      <c r="F3214" s="8">
        <f>Cb23Mt[[#This Row],[PackagePower]]*Cb23Mt[[#This Row],[TimeFrame]]/1000</f>
        <v>11.155884792586731</v>
      </c>
    </row>
    <row r="3215" spans="1:6" x14ac:dyDescent="0.3">
      <c r="A3215">
        <v>7</v>
      </c>
      <c r="B3215" s="8">
        <v>460371.45439999999</v>
      </c>
      <c r="C3215" s="8">
        <v>78.800539999999998</v>
      </c>
      <c r="D3215" t="s">
        <v>13</v>
      </c>
      <c r="E3215" s="8">
        <f>IFERROR(Cb23Mt[[#This Row],[DurationMilliseconds]]-B3214,Cb23Mt[[#This Row],[DurationMilliseconds]])</f>
        <v>142.21480000001611</v>
      </c>
      <c r="F3215" s="8">
        <f>Cb23Mt[[#This Row],[PackagePower]]*Cb23Mt[[#This Row],[TimeFrame]]/1000</f>
        <v>11.20660303599327</v>
      </c>
    </row>
    <row r="3216" spans="1:6" x14ac:dyDescent="0.3">
      <c r="A3216">
        <v>7</v>
      </c>
      <c r="B3216" s="8">
        <v>460511.07250000001</v>
      </c>
      <c r="C3216" s="8">
        <v>80.070719999999994</v>
      </c>
      <c r="D3216" t="s">
        <v>13</v>
      </c>
      <c r="E3216" s="8">
        <f>IFERROR(Cb23Mt[[#This Row],[DurationMilliseconds]]-B3215,Cb23Mt[[#This Row],[DurationMilliseconds]])</f>
        <v>139.61810000002151</v>
      </c>
      <c r="F3216" s="8">
        <f>Cb23Mt[[#This Row],[PackagePower]]*Cb23Mt[[#This Row],[TimeFrame]]/1000</f>
        <v>11.17932179203372</v>
      </c>
    </row>
    <row r="3217" spans="1:6" x14ac:dyDescent="0.3">
      <c r="A3217">
        <v>7</v>
      </c>
      <c r="B3217" s="8">
        <v>460652.32059999998</v>
      </c>
      <c r="C3217" s="8">
        <v>78.729709999999997</v>
      </c>
      <c r="D3217" t="s">
        <v>13</v>
      </c>
      <c r="E3217" s="8">
        <f>IFERROR(Cb23Mt[[#This Row],[DurationMilliseconds]]-B3216,Cb23Mt[[#This Row],[DurationMilliseconds]])</f>
        <v>141.24809999996796</v>
      </c>
      <c r="F3217" s="8">
        <f>Cb23Mt[[#This Row],[PackagePower]]*Cb23Mt[[#This Row],[TimeFrame]]/1000</f>
        <v>11.120421951048478</v>
      </c>
    </row>
    <row r="3218" spans="1:6" x14ac:dyDescent="0.3">
      <c r="A3218">
        <v>7</v>
      </c>
      <c r="B3218" s="8">
        <v>460793.0809</v>
      </c>
      <c r="C3218" s="8">
        <v>79.850260000000006</v>
      </c>
      <c r="D3218" t="s">
        <v>13</v>
      </c>
      <c r="E3218" s="8">
        <f>IFERROR(Cb23Mt[[#This Row],[DurationMilliseconds]]-B3217,Cb23Mt[[#This Row],[DurationMilliseconds]])</f>
        <v>140.76030000002356</v>
      </c>
      <c r="F3218" s="8">
        <f>Cb23Mt[[#This Row],[PackagePower]]*Cb23Mt[[#This Row],[TimeFrame]]/1000</f>
        <v>11.239746552679883</v>
      </c>
    </row>
    <row r="3219" spans="1:6" x14ac:dyDescent="0.3">
      <c r="A3219">
        <v>7</v>
      </c>
      <c r="B3219" s="8">
        <v>460934.76250000001</v>
      </c>
      <c r="C3219" s="8">
        <v>79.044979999999995</v>
      </c>
      <c r="D3219" t="s">
        <v>13</v>
      </c>
      <c r="E3219" s="8">
        <f>IFERROR(Cb23Mt[[#This Row],[DurationMilliseconds]]-B3218,Cb23Mt[[#This Row],[DurationMilliseconds]])</f>
        <v>141.6816000000108</v>
      </c>
      <c r="F3219" s="8">
        <f>Cb23Mt[[#This Row],[PackagePower]]*Cb23Mt[[#This Row],[TimeFrame]]/1000</f>
        <v>11.199219238368853</v>
      </c>
    </row>
    <row r="3220" spans="1:6" x14ac:dyDescent="0.3">
      <c r="A3220">
        <v>7</v>
      </c>
      <c r="B3220" s="8">
        <v>461092.04350000003</v>
      </c>
      <c r="C3220" s="8">
        <v>79.741420000000005</v>
      </c>
      <c r="D3220" t="s">
        <v>13</v>
      </c>
      <c r="E3220" s="8">
        <f>IFERROR(Cb23Mt[[#This Row],[DurationMilliseconds]]-B3219,Cb23Mt[[#This Row],[DurationMilliseconds]])</f>
        <v>157.28100000001723</v>
      </c>
      <c r="F3220" s="8">
        <f>Cb23Mt[[#This Row],[PackagePower]]*Cb23Mt[[#This Row],[TimeFrame]]/1000</f>
        <v>12.541810279021375</v>
      </c>
    </row>
    <row r="3221" spans="1:6" x14ac:dyDescent="0.3">
      <c r="A3221">
        <v>7</v>
      </c>
      <c r="B3221" s="8">
        <v>461233.52679999999</v>
      </c>
      <c r="C3221" s="8">
        <v>78.624709999999993</v>
      </c>
      <c r="D3221" t="s">
        <v>13</v>
      </c>
      <c r="E3221" s="8">
        <f>IFERROR(Cb23Mt[[#This Row],[DurationMilliseconds]]-B3220,Cb23Mt[[#This Row],[DurationMilliseconds]])</f>
        <v>141.48329999996349</v>
      </c>
      <c r="F3221" s="8">
        <f>Cb23Mt[[#This Row],[PackagePower]]*Cb23Mt[[#This Row],[TimeFrame]]/1000</f>
        <v>11.124083432340129</v>
      </c>
    </row>
    <row r="3222" spans="1:6" x14ac:dyDescent="0.3">
      <c r="A3222">
        <v>7</v>
      </c>
      <c r="B3222" s="8">
        <v>461373.27279999998</v>
      </c>
      <c r="C3222" s="8">
        <v>79.846320000000006</v>
      </c>
      <c r="D3222" t="s">
        <v>13</v>
      </c>
      <c r="E3222" s="8">
        <f>IFERROR(Cb23Mt[[#This Row],[DurationMilliseconds]]-B3221,Cb23Mt[[#This Row],[DurationMilliseconds]])</f>
        <v>139.74599999998463</v>
      </c>
      <c r="F3222" s="8">
        <f>Cb23Mt[[#This Row],[PackagePower]]*Cb23Mt[[#This Row],[TimeFrame]]/1000</f>
        <v>11.158203834718774</v>
      </c>
    </row>
    <row r="3223" spans="1:6" x14ac:dyDescent="0.3">
      <c r="A3223">
        <v>7</v>
      </c>
      <c r="B3223" s="8">
        <v>461513.57130000001</v>
      </c>
      <c r="C3223" s="8">
        <v>78.881489999999999</v>
      </c>
      <c r="D3223" t="s">
        <v>13</v>
      </c>
      <c r="E3223" s="8">
        <f>IFERROR(Cb23Mt[[#This Row],[DurationMilliseconds]]-B3222,Cb23Mt[[#This Row],[DurationMilliseconds]])</f>
        <v>140.29850000003353</v>
      </c>
      <c r="F3223" s="8">
        <f>Cb23Mt[[#This Row],[PackagePower]]*Cb23Mt[[#This Row],[TimeFrame]]/1000</f>
        <v>11.066954724767646</v>
      </c>
    </row>
    <row r="3224" spans="1:6" x14ac:dyDescent="0.3">
      <c r="A3224">
        <v>7</v>
      </c>
      <c r="B3224" s="8">
        <v>461653.90549999999</v>
      </c>
      <c r="C3224" s="8">
        <v>80.24624</v>
      </c>
      <c r="D3224" t="s">
        <v>13</v>
      </c>
      <c r="E3224" s="8">
        <f>IFERROR(Cb23Mt[[#This Row],[DurationMilliseconds]]-B3223,Cb23Mt[[#This Row],[DurationMilliseconds]])</f>
        <v>140.33419999998296</v>
      </c>
      <c r="F3224" s="8">
        <f>Cb23Mt[[#This Row],[PackagePower]]*Cb23Mt[[#This Row],[TimeFrame]]/1000</f>
        <v>11.261291893406632</v>
      </c>
    </row>
    <row r="3225" spans="1:6" x14ac:dyDescent="0.3">
      <c r="A3225">
        <v>7</v>
      </c>
      <c r="B3225" s="8">
        <v>461794.42489999998</v>
      </c>
      <c r="C3225" s="8">
        <v>79.455070000000006</v>
      </c>
      <c r="D3225" t="s">
        <v>13</v>
      </c>
      <c r="E3225" s="8">
        <f>IFERROR(Cb23Mt[[#This Row],[DurationMilliseconds]]-B3224,Cb23Mt[[#This Row],[DurationMilliseconds]])</f>
        <v>140.51939999999013</v>
      </c>
      <c r="F3225" s="8">
        <f>Cb23Mt[[#This Row],[PackagePower]]*Cb23Mt[[#This Row],[TimeFrame]]/1000</f>
        <v>11.164978763357215</v>
      </c>
    </row>
    <row r="3226" spans="1:6" x14ac:dyDescent="0.3">
      <c r="A3226">
        <v>7</v>
      </c>
      <c r="B3226" s="8">
        <v>461935.59090000001</v>
      </c>
      <c r="C3226" s="8">
        <v>79.016760000000005</v>
      </c>
      <c r="D3226" t="s">
        <v>13</v>
      </c>
      <c r="E3226" s="8">
        <f>IFERROR(Cb23Mt[[#This Row],[DurationMilliseconds]]-B3225,Cb23Mt[[#This Row],[DurationMilliseconds]])</f>
        <v>141.16600000002654</v>
      </c>
      <c r="F3226" s="8">
        <f>Cb23Mt[[#This Row],[PackagePower]]*Cb23Mt[[#This Row],[TimeFrame]]/1000</f>
        <v>11.154479942162098</v>
      </c>
    </row>
    <row r="3227" spans="1:6" x14ac:dyDescent="0.3">
      <c r="A3227">
        <v>7</v>
      </c>
      <c r="B3227" s="8">
        <v>462076.78330000001</v>
      </c>
      <c r="C3227" s="8">
        <v>80.123329999999996</v>
      </c>
      <c r="D3227" t="s">
        <v>13</v>
      </c>
      <c r="E3227" s="8">
        <f>IFERROR(Cb23Mt[[#This Row],[DurationMilliseconds]]-B3226,Cb23Mt[[#This Row],[DurationMilliseconds]])</f>
        <v>141.19239999999991</v>
      </c>
      <c r="F3227" s="8">
        <f>Cb23Mt[[#This Row],[PackagePower]]*Cb23Mt[[#This Row],[TimeFrame]]/1000</f>
        <v>11.312805258691991</v>
      </c>
    </row>
    <row r="3228" spans="1:6" x14ac:dyDescent="0.3">
      <c r="A3228">
        <v>7</v>
      </c>
      <c r="B3228" s="8">
        <v>462217.59769999998</v>
      </c>
      <c r="C3228" s="8">
        <v>78.28389</v>
      </c>
      <c r="D3228" t="s">
        <v>13</v>
      </c>
      <c r="E3228" s="8">
        <f>IFERROR(Cb23Mt[[#This Row],[DurationMilliseconds]]-B3227,Cb23Mt[[#This Row],[DurationMilliseconds]])</f>
        <v>140.81439999997383</v>
      </c>
      <c r="F3228" s="8">
        <f>Cb23Mt[[#This Row],[PackagePower]]*Cb23Mt[[#This Row],[TimeFrame]]/1000</f>
        <v>11.023499000013951</v>
      </c>
    </row>
    <row r="3229" spans="1:6" x14ac:dyDescent="0.3">
      <c r="A3229">
        <v>7</v>
      </c>
      <c r="B3229" s="8">
        <v>462359.59779999999</v>
      </c>
      <c r="C3229" s="8">
        <v>79.774190000000004</v>
      </c>
      <c r="D3229" t="s">
        <v>13</v>
      </c>
      <c r="E3229" s="8">
        <f>IFERROR(Cb23Mt[[#This Row],[DurationMilliseconds]]-B3228,Cb23Mt[[#This Row],[DurationMilliseconds]])</f>
        <v>142.00010000000475</v>
      </c>
      <c r="F3229" s="8">
        <f>Cb23Mt[[#This Row],[PackagePower]]*Cb23Mt[[#This Row],[TimeFrame]]/1000</f>
        <v>11.32794295741938</v>
      </c>
    </row>
    <row r="3230" spans="1:6" x14ac:dyDescent="0.3">
      <c r="A3230">
        <v>7</v>
      </c>
      <c r="B3230" s="8">
        <v>462500.32380000001</v>
      </c>
      <c r="C3230" s="8">
        <v>79.685389999999998</v>
      </c>
      <c r="D3230" t="s">
        <v>13</v>
      </c>
      <c r="E3230" s="8">
        <f>IFERROR(Cb23Mt[[#This Row],[DurationMilliseconds]]-B3229,Cb23Mt[[#This Row],[DurationMilliseconds]])</f>
        <v>140.72600000002421</v>
      </c>
      <c r="F3230" s="8">
        <f>Cb23Mt[[#This Row],[PackagePower]]*Cb23Mt[[#This Row],[TimeFrame]]/1000</f>
        <v>11.213806193141929</v>
      </c>
    </row>
    <row r="3231" spans="1:6" x14ac:dyDescent="0.3">
      <c r="A3231">
        <v>7</v>
      </c>
      <c r="B3231" s="8">
        <v>462642.03269999998</v>
      </c>
      <c r="C3231" s="8">
        <v>79.462180000000004</v>
      </c>
      <c r="D3231" t="s">
        <v>13</v>
      </c>
      <c r="E3231" s="8">
        <f>IFERROR(Cb23Mt[[#This Row],[DurationMilliseconds]]-B3230,Cb23Mt[[#This Row],[DurationMilliseconds]])</f>
        <v>141.70889999996871</v>
      </c>
      <c r="F3231" s="8">
        <f>Cb23Mt[[#This Row],[PackagePower]]*Cb23Mt[[#This Row],[TimeFrame]]/1000</f>
        <v>11.260498119399514</v>
      </c>
    </row>
    <row r="3232" spans="1:6" x14ac:dyDescent="0.3">
      <c r="A3232">
        <v>7</v>
      </c>
      <c r="B3232" s="8">
        <v>462784.25300000003</v>
      </c>
      <c r="C3232" s="8">
        <v>79.445530000000005</v>
      </c>
      <c r="D3232" t="s">
        <v>13</v>
      </c>
      <c r="E3232" s="8">
        <f>IFERROR(Cb23Mt[[#This Row],[DurationMilliseconds]]-B3231,Cb23Mt[[#This Row],[DurationMilliseconds]])</f>
        <v>142.22030000004452</v>
      </c>
      <c r="F3232" s="8">
        <f>Cb23Mt[[#This Row],[PackagePower]]*Cb23Mt[[#This Row],[TimeFrame]]/1000</f>
        <v>11.298767110262537</v>
      </c>
    </row>
    <row r="3233" spans="1:6" x14ac:dyDescent="0.3">
      <c r="A3233">
        <v>7</v>
      </c>
      <c r="B3233" s="8">
        <v>462925.33429999999</v>
      </c>
      <c r="C3233" s="8">
        <v>79.541820000000001</v>
      </c>
      <c r="D3233" t="s">
        <v>13</v>
      </c>
      <c r="E3233" s="8">
        <f>IFERROR(Cb23Mt[[#This Row],[DurationMilliseconds]]-B3232,Cb23Mt[[#This Row],[DurationMilliseconds]])</f>
        <v>141.08129999996163</v>
      </c>
      <c r="F3233" s="8">
        <f>Cb23Mt[[#This Row],[PackagePower]]*Cb23Mt[[#This Row],[TimeFrame]]/1000</f>
        <v>11.221863369962948</v>
      </c>
    </row>
    <row r="3234" spans="1:6" x14ac:dyDescent="0.3">
      <c r="A3234">
        <v>7</v>
      </c>
      <c r="B3234" s="8">
        <v>463066.7206</v>
      </c>
      <c r="C3234" s="8">
        <v>79.867540000000005</v>
      </c>
      <c r="D3234" t="s">
        <v>13</v>
      </c>
      <c r="E3234" s="8">
        <f>IFERROR(Cb23Mt[[#This Row],[DurationMilliseconds]]-B3233,Cb23Mt[[#This Row],[DurationMilliseconds]])</f>
        <v>141.38630000001285</v>
      </c>
      <c r="F3234" s="8">
        <f>Cb23Mt[[#This Row],[PackagePower]]*Cb23Mt[[#This Row],[TimeFrame]]/1000</f>
        <v>11.292175970703028</v>
      </c>
    </row>
    <row r="3235" spans="1:6" x14ac:dyDescent="0.3">
      <c r="A3235">
        <v>7</v>
      </c>
      <c r="B3235" s="8">
        <v>463222.79950000002</v>
      </c>
      <c r="C3235" s="8">
        <v>79.397490000000005</v>
      </c>
      <c r="D3235" t="s">
        <v>13</v>
      </c>
      <c r="E3235" s="8">
        <f>IFERROR(Cb23Mt[[#This Row],[DurationMilliseconds]]-B3234,Cb23Mt[[#This Row],[DurationMilliseconds]])</f>
        <v>156.07890000002226</v>
      </c>
      <c r="F3235" s="8">
        <f>Cb23Mt[[#This Row],[PackagePower]]*Cb23Mt[[#This Row],[TimeFrame]]/1000</f>
        <v>12.392272901962768</v>
      </c>
    </row>
    <row r="3236" spans="1:6" x14ac:dyDescent="0.3">
      <c r="A3236">
        <v>7</v>
      </c>
      <c r="B3236" s="8">
        <v>463364.90350000001</v>
      </c>
      <c r="C3236" s="8">
        <v>79.809920000000005</v>
      </c>
      <c r="D3236" t="s">
        <v>13</v>
      </c>
      <c r="E3236" s="8">
        <f>IFERROR(Cb23Mt[[#This Row],[DurationMilliseconds]]-B3235,Cb23Mt[[#This Row],[DurationMilliseconds]])</f>
        <v>142.10399999999208</v>
      </c>
      <c r="F3236" s="8">
        <f>Cb23Mt[[#This Row],[PackagePower]]*Cb23Mt[[#This Row],[TimeFrame]]/1000</f>
        <v>11.341308871679368</v>
      </c>
    </row>
    <row r="3237" spans="1:6" x14ac:dyDescent="0.3">
      <c r="A3237">
        <v>7</v>
      </c>
      <c r="B3237" s="8">
        <v>463505.88030000002</v>
      </c>
      <c r="C3237" s="8">
        <v>79.353129999999993</v>
      </c>
      <c r="D3237" t="s">
        <v>13</v>
      </c>
      <c r="E3237" s="8">
        <f>IFERROR(Cb23Mt[[#This Row],[DurationMilliseconds]]-B3236,Cb23Mt[[#This Row],[DurationMilliseconds]])</f>
        <v>140.976800000004</v>
      </c>
      <c r="F3237" s="8">
        <f>Cb23Mt[[#This Row],[PackagePower]]*Cb23Mt[[#This Row],[TimeFrame]]/1000</f>
        <v>11.186950337384316</v>
      </c>
    </row>
    <row r="3238" spans="1:6" x14ac:dyDescent="0.3">
      <c r="A3238">
        <v>7</v>
      </c>
      <c r="B3238" s="8">
        <v>463645.60550000001</v>
      </c>
      <c r="C3238" s="8">
        <v>79.230059999999995</v>
      </c>
      <c r="D3238" t="s">
        <v>13</v>
      </c>
      <c r="E3238" s="8">
        <f>IFERROR(Cb23Mt[[#This Row],[DurationMilliseconds]]-B3237,Cb23Mt[[#This Row],[DurationMilliseconds]])</f>
        <v>139.72519999998622</v>
      </c>
      <c r="F3238" s="8">
        <f>Cb23Mt[[#This Row],[PackagePower]]*Cb23Mt[[#This Row],[TimeFrame]]/1000</f>
        <v>11.070435979510906</v>
      </c>
    </row>
    <row r="3239" spans="1:6" x14ac:dyDescent="0.3">
      <c r="A3239">
        <v>7</v>
      </c>
      <c r="B3239" s="8">
        <v>463784.62280000001</v>
      </c>
      <c r="C3239" s="8">
        <v>79.805170000000004</v>
      </c>
      <c r="D3239" t="s">
        <v>13</v>
      </c>
      <c r="E3239" s="8">
        <f>IFERROR(Cb23Mt[[#This Row],[DurationMilliseconds]]-B3238,Cb23Mt[[#This Row],[DurationMilliseconds]])</f>
        <v>139.0173000000068</v>
      </c>
      <c r="F3239" s="8">
        <f>Cb23Mt[[#This Row],[PackagePower]]*Cb23Mt[[#This Row],[TimeFrame]]/1000</f>
        <v>11.094299259441543</v>
      </c>
    </row>
    <row r="3240" spans="1:6" x14ac:dyDescent="0.3">
      <c r="A3240">
        <v>7</v>
      </c>
      <c r="B3240" s="8">
        <v>463925.4411</v>
      </c>
      <c r="C3240" s="8">
        <v>79.879959999999997</v>
      </c>
      <c r="D3240" t="s">
        <v>13</v>
      </c>
      <c r="E3240" s="8">
        <f>IFERROR(Cb23Mt[[#This Row],[DurationMilliseconds]]-B3239,Cb23Mt[[#This Row],[DurationMilliseconds]])</f>
        <v>140.81829999998445</v>
      </c>
      <c r="F3240" s="8">
        <f>Cb23Mt[[#This Row],[PackagePower]]*Cb23Mt[[#This Row],[TimeFrame]]/1000</f>
        <v>11.248560171266758</v>
      </c>
    </row>
    <row r="3241" spans="1:6" x14ac:dyDescent="0.3">
      <c r="A3241">
        <v>7</v>
      </c>
      <c r="B3241" s="8">
        <v>464082.9644</v>
      </c>
      <c r="C3241" s="8">
        <v>79.402739999999994</v>
      </c>
      <c r="D3241" t="s">
        <v>13</v>
      </c>
      <c r="E3241" s="8">
        <f>IFERROR(Cb23Mt[[#This Row],[DurationMilliseconds]]-B3240,Cb23Mt[[#This Row],[DurationMilliseconds]])</f>
        <v>157.52330000000075</v>
      </c>
      <c r="F3241" s="8">
        <f>Cb23Mt[[#This Row],[PackagePower]]*Cb23Mt[[#This Row],[TimeFrame]]/1000</f>
        <v>12.507781633842058</v>
      </c>
    </row>
    <row r="3242" spans="1:6" x14ac:dyDescent="0.3">
      <c r="A3242">
        <v>7</v>
      </c>
      <c r="B3242" s="8">
        <v>464222.67879999999</v>
      </c>
      <c r="C3242" s="8">
        <v>79.322239999999994</v>
      </c>
      <c r="D3242" t="s">
        <v>13</v>
      </c>
      <c r="E3242" s="8">
        <f>IFERROR(Cb23Mt[[#This Row],[DurationMilliseconds]]-B3241,Cb23Mt[[#This Row],[DurationMilliseconds]])</f>
        <v>139.71439999999711</v>
      </c>
      <c r="F3242" s="8">
        <f>Cb23Mt[[#This Row],[PackagePower]]*Cb23Mt[[#This Row],[TimeFrame]]/1000</f>
        <v>11.082459168255768</v>
      </c>
    </row>
    <row r="3243" spans="1:6" x14ac:dyDescent="0.3">
      <c r="A3243">
        <v>7</v>
      </c>
      <c r="B3243" s="8">
        <v>464362.68310000002</v>
      </c>
      <c r="C3243" s="8">
        <v>79.503259999999997</v>
      </c>
      <c r="D3243" t="s">
        <v>13</v>
      </c>
      <c r="E3243" s="8">
        <f>IFERROR(Cb23Mt[[#This Row],[DurationMilliseconds]]-B3242,Cb23Mt[[#This Row],[DurationMilliseconds]])</f>
        <v>140.00430000002962</v>
      </c>
      <c r="F3243" s="8">
        <f>Cb23Mt[[#This Row],[PackagePower]]*Cb23Mt[[#This Row],[TimeFrame]]/1000</f>
        <v>11.130798264020354</v>
      </c>
    </row>
    <row r="3244" spans="1:6" x14ac:dyDescent="0.3">
      <c r="A3244">
        <v>7</v>
      </c>
      <c r="B3244" s="8">
        <v>464505.12209999998</v>
      </c>
      <c r="C3244" s="8">
        <v>79.445679999999996</v>
      </c>
      <c r="D3244" t="s">
        <v>13</v>
      </c>
      <c r="E3244" s="8">
        <f>IFERROR(Cb23Mt[[#This Row],[DurationMilliseconds]]-B3243,Cb23Mt[[#This Row],[DurationMilliseconds]])</f>
        <v>142.43899999995483</v>
      </c>
      <c r="F3244" s="8">
        <f>Cb23Mt[[#This Row],[PackagePower]]*Cb23Mt[[#This Row],[TimeFrame]]/1000</f>
        <v>11.316163213516411</v>
      </c>
    </row>
    <row r="3245" spans="1:6" x14ac:dyDescent="0.3">
      <c r="A3245">
        <v>7</v>
      </c>
      <c r="B3245" s="8">
        <v>464644.87160000001</v>
      </c>
      <c r="C3245" s="8">
        <v>79.154259999999994</v>
      </c>
      <c r="D3245" t="s">
        <v>13</v>
      </c>
      <c r="E3245" s="8">
        <f>IFERROR(Cb23Mt[[#This Row],[DurationMilliseconds]]-B3244,Cb23Mt[[#This Row],[DurationMilliseconds]])</f>
        <v>139.74950000003446</v>
      </c>
      <c r="F3245" s="8">
        <f>Cb23Mt[[#This Row],[PackagePower]]*Cb23Mt[[#This Row],[TimeFrame]]/1000</f>
        <v>11.061768257872727</v>
      </c>
    </row>
    <row r="3246" spans="1:6" x14ac:dyDescent="0.3">
      <c r="A3246">
        <v>7</v>
      </c>
      <c r="B3246" s="8">
        <v>464785.66259999998</v>
      </c>
      <c r="C3246" s="8">
        <v>79.557130000000001</v>
      </c>
      <c r="D3246" t="s">
        <v>13</v>
      </c>
      <c r="E3246" s="8">
        <f>IFERROR(Cb23Mt[[#This Row],[DurationMilliseconds]]-B3245,Cb23Mt[[#This Row],[DurationMilliseconds]])</f>
        <v>140.79099999996834</v>
      </c>
      <c r="F3246" s="8">
        <f>Cb23Mt[[#This Row],[PackagePower]]*Cb23Mt[[#This Row],[TimeFrame]]/1000</f>
        <v>11.200927889827481</v>
      </c>
    </row>
    <row r="3247" spans="1:6" x14ac:dyDescent="0.3">
      <c r="A3247">
        <v>7</v>
      </c>
      <c r="B3247" s="8">
        <v>464927.29849999998</v>
      </c>
      <c r="C3247" s="8">
        <v>79.679389999999998</v>
      </c>
      <c r="D3247" t="s">
        <v>13</v>
      </c>
      <c r="E3247" s="8">
        <f>IFERROR(Cb23Mt[[#This Row],[DurationMilliseconds]]-B3246,Cb23Mt[[#This Row],[DurationMilliseconds]])</f>
        <v>141.63589999999385</v>
      </c>
      <c r="F3247" s="8">
        <f>Cb23Mt[[#This Row],[PackagePower]]*Cb23Mt[[#This Row],[TimeFrame]]/1000</f>
        <v>11.285462114100509</v>
      </c>
    </row>
    <row r="3248" spans="1:6" x14ac:dyDescent="0.3">
      <c r="A3248">
        <v>7</v>
      </c>
      <c r="B3248" s="8">
        <v>465065.59409999999</v>
      </c>
      <c r="C3248" s="8">
        <v>79.973159999999993</v>
      </c>
      <c r="D3248" t="s">
        <v>13</v>
      </c>
      <c r="E3248" s="8">
        <f>IFERROR(Cb23Mt[[#This Row],[DurationMilliseconds]]-B3247,Cb23Mt[[#This Row],[DurationMilliseconds]])</f>
        <v>138.2956000000122</v>
      </c>
      <c r="F3248" s="8">
        <f>Cb23Mt[[#This Row],[PackagePower]]*Cb23Mt[[#This Row],[TimeFrame]]/1000</f>
        <v>11.059936146096973</v>
      </c>
    </row>
    <row r="3249" spans="1:6" x14ac:dyDescent="0.3">
      <c r="A3249">
        <v>7</v>
      </c>
      <c r="B3249" s="8">
        <v>465206.76419999998</v>
      </c>
      <c r="C3249" s="8">
        <v>79.104389999999995</v>
      </c>
      <c r="D3249" t="s">
        <v>13</v>
      </c>
      <c r="E3249" s="8">
        <f>IFERROR(Cb23Mt[[#This Row],[DurationMilliseconds]]-B3248,Cb23Mt[[#This Row],[DurationMilliseconds]])</f>
        <v>141.17009999998845</v>
      </c>
      <c r="F3249" s="8">
        <f>Cb23Mt[[#This Row],[PackagePower]]*Cb23Mt[[#This Row],[TimeFrame]]/1000</f>
        <v>11.167174646738085</v>
      </c>
    </row>
    <row r="3250" spans="1:6" x14ac:dyDescent="0.3">
      <c r="A3250">
        <v>7</v>
      </c>
      <c r="B3250" s="8">
        <v>465348.47629999998</v>
      </c>
      <c r="C3250" s="8">
        <v>79.245469999999997</v>
      </c>
      <c r="D3250" t="s">
        <v>13</v>
      </c>
      <c r="E3250" s="8">
        <f>IFERROR(Cb23Mt[[#This Row],[DurationMilliseconds]]-B3249,Cb23Mt[[#This Row],[DurationMilliseconds]])</f>
        <v>141.71210000000428</v>
      </c>
      <c r="F3250" s="8">
        <f>Cb23Mt[[#This Row],[PackagePower]]*Cb23Mt[[#This Row],[TimeFrame]]/1000</f>
        <v>11.23004196918734</v>
      </c>
    </row>
    <row r="3251" spans="1:6" x14ac:dyDescent="0.3">
      <c r="A3251">
        <v>7</v>
      </c>
      <c r="B3251" s="8">
        <v>465489.63640000002</v>
      </c>
      <c r="C3251" s="8">
        <v>79.612859999999998</v>
      </c>
      <c r="D3251" t="s">
        <v>13</v>
      </c>
      <c r="E3251" s="8">
        <f>IFERROR(Cb23Mt[[#This Row],[DurationMilliseconds]]-B3250,Cb23Mt[[#This Row],[DurationMilliseconds]])</f>
        <v>141.16010000003735</v>
      </c>
      <c r="F3251" s="8">
        <f>Cb23Mt[[#This Row],[PackagePower]]*Cb23Mt[[#This Row],[TimeFrame]]/1000</f>
        <v>11.238159278888972</v>
      </c>
    </row>
    <row r="3252" spans="1:6" x14ac:dyDescent="0.3">
      <c r="A3252">
        <v>7</v>
      </c>
      <c r="B3252" s="8">
        <v>465631.88150000002</v>
      </c>
      <c r="C3252" s="8">
        <v>79.387910000000005</v>
      </c>
      <c r="D3252" t="s">
        <v>13</v>
      </c>
      <c r="E3252" s="8">
        <f>IFERROR(Cb23Mt[[#This Row],[DurationMilliseconds]]-B3251,Cb23Mt[[#This Row],[DurationMilliseconds]])</f>
        <v>142.24510000000009</v>
      </c>
      <c r="F3252" s="8">
        <f>Cb23Mt[[#This Row],[PackagePower]]*Cb23Mt[[#This Row],[TimeFrame]]/1000</f>
        <v>11.292541196741007</v>
      </c>
    </row>
    <row r="3253" spans="1:6" x14ac:dyDescent="0.3">
      <c r="A3253">
        <v>7</v>
      </c>
      <c r="B3253" s="8">
        <v>465773.09499999997</v>
      </c>
      <c r="C3253" s="8">
        <v>79.549030000000002</v>
      </c>
      <c r="D3253" t="s">
        <v>13</v>
      </c>
      <c r="E3253" s="8">
        <f>IFERROR(Cb23Mt[[#This Row],[DurationMilliseconds]]-B3252,Cb23Mt[[#This Row],[DurationMilliseconds]])</f>
        <v>141.21349999995437</v>
      </c>
      <c r="F3253" s="8">
        <f>Cb23Mt[[#This Row],[PackagePower]]*Cb23Mt[[#This Row],[TimeFrame]]/1000</f>
        <v>11.233396947901371</v>
      </c>
    </row>
    <row r="3254" spans="1:6" x14ac:dyDescent="0.3">
      <c r="A3254">
        <v>7</v>
      </c>
      <c r="B3254" s="8">
        <v>465914.34860000003</v>
      </c>
      <c r="C3254" s="8">
        <v>79.033000000000001</v>
      </c>
      <c r="D3254" t="s">
        <v>13</v>
      </c>
      <c r="E3254" s="8">
        <f>IFERROR(Cb23Mt[[#This Row],[DurationMilliseconds]]-B3253,Cb23Mt[[#This Row],[DurationMilliseconds]])</f>
        <v>141.25360000005458</v>
      </c>
      <c r="F3254" s="8">
        <f>Cb23Mt[[#This Row],[PackagePower]]*Cb23Mt[[#This Row],[TimeFrame]]/1000</f>
        <v>11.163695768804313</v>
      </c>
    </row>
    <row r="3255" spans="1:6" x14ac:dyDescent="0.3">
      <c r="A3255">
        <v>7</v>
      </c>
      <c r="B3255" s="8">
        <v>466055.56949999998</v>
      </c>
      <c r="C3255" s="8">
        <v>79.950270000000003</v>
      </c>
      <c r="D3255" t="s">
        <v>13</v>
      </c>
      <c r="E3255" s="8">
        <f>IFERROR(Cb23Mt[[#This Row],[DurationMilliseconds]]-B3254,Cb23Mt[[#This Row],[DurationMilliseconds]])</f>
        <v>141.2208999999566</v>
      </c>
      <c r="F3255" s="8">
        <f>Cb23Mt[[#This Row],[PackagePower]]*Cb23Mt[[#This Row],[TimeFrame]]/1000</f>
        <v>11.290649084639529</v>
      </c>
    </row>
    <row r="3256" spans="1:6" x14ac:dyDescent="0.3">
      <c r="A3256">
        <v>7</v>
      </c>
      <c r="B3256" s="8">
        <v>466198.28519999998</v>
      </c>
      <c r="C3256" s="8">
        <v>79.477249999999998</v>
      </c>
      <c r="D3256" t="s">
        <v>13</v>
      </c>
      <c r="E3256" s="8">
        <f>IFERROR(Cb23Mt[[#This Row],[DurationMilliseconds]]-B3255,Cb23Mt[[#This Row],[DurationMilliseconds]])</f>
        <v>142.71570000000065</v>
      </c>
      <c r="F3256" s="8">
        <f>Cb23Mt[[#This Row],[PackagePower]]*Cb23Mt[[#This Row],[TimeFrame]]/1000</f>
        <v>11.342651367825052</v>
      </c>
    </row>
    <row r="3257" spans="1:6" x14ac:dyDescent="0.3">
      <c r="A3257">
        <v>7</v>
      </c>
      <c r="B3257" s="8">
        <v>466340.02980000002</v>
      </c>
      <c r="C3257" s="8">
        <v>79.446910000000003</v>
      </c>
      <c r="D3257" t="s">
        <v>13</v>
      </c>
      <c r="E3257" s="8">
        <f>IFERROR(Cb23Mt[[#This Row],[DurationMilliseconds]]-B3256,Cb23Mt[[#This Row],[DurationMilliseconds]])</f>
        <v>141.74460000003455</v>
      </c>
      <c r="F3257" s="8">
        <f>Cb23Mt[[#This Row],[PackagePower]]*Cb23Mt[[#This Row],[TimeFrame]]/1000</f>
        <v>11.261170479188745</v>
      </c>
    </row>
    <row r="3258" spans="1:6" x14ac:dyDescent="0.3">
      <c r="A3258">
        <v>7</v>
      </c>
      <c r="B3258" s="8">
        <v>466479.02269999997</v>
      </c>
      <c r="C3258" s="8">
        <v>79.217140000000001</v>
      </c>
      <c r="D3258" t="s">
        <v>13</v>
      </c>
      <c r="E3258" s="8">
        <f>IFERROR(Cb23Mt[[#This Row],[DurationMilliseconds]]-B3257,Cb23Mt[[#This Row],[DurationMilliseconds]])</f>
        <v>138.99289999995381</v>
      </c>
      <c r="F3258" s="8">
        <f>Cb23Mt[[#This Row],[PackagePower]]*Cb23Mt[[#This Row],[TimeFrame]]/1000</f>
        <v>11.01062001830234</v>
      </c>
    </row>
    <row r="3259" spans="1:6" x14ac:dyDescent="0.3">
      <c r="A3259">
        <v>7</v>
      </c>
      <c r="B3259" s="8">
        <v>466620.10450000002</v>
      </c>
      <c r="C3259" s="8">
        <v>79.648830000000004</v>
      </c>
      <c r="D3259" t="s">
        <v>13</v>
      </c>
      <c r="E3259" s="8">
        <f>IFERROR(Cb23Mt[[#This Row],[DurationMilliseconds]]-B3258,Cb23Mt[[#This Row],[DurationMilliseconds]])</f>
        <v>141.08180000004359</v>
      </c>
      <c r="F3259" s="8">
        <f>Cb23Mt[[#This Row],[PackagePower]]*Cb23Mt[[#This Row],[TimeFrame]]/1000</f>
        <v>11.237000304297471</v>
      </c>
    </row>
    <row r="3260" spans="1:6" x14ac:dyDescent="0.3">
      <c r="A3260">
        <v>7</v>
      </c>
      <c r="B3260" s="8">
        <v>466778.46590000001</v>
      </c>
      <c r="C3260" s="8">
        <v>79.061329999999998</v>
      </c>
      <c r="D3260" t="s">
        <v>13</v>
      </c>
      <c r="E3260" s="8">
        <f>IFERROR(Cb23Mt[[#This Row],[DurationMilliseconds]]-B3259,Cb23Mt[[#This Row],[DurationMilliseconds]])</f>
        <v>158.36139999999432</v>
      </c>
      <c r="F3260" s="8">
        <f>Cb23Mt[[#This Row],[PackagePower]]*Cb23Mt[[#This Row],[TimeFrame]]/1000</f>
        <v>12.520262904661552</v>
      </c>
    </row>
    <row r="3261" spans="1:6" x14ac:dyDescent="0.3">
      <c r="A3261">
        <v>7</v>
      </c>
      <c r="B3261" s="8">
        <v>466918.16480000003</v>
      </c>
      <c r="C3261" s="8">
        <v>79.671390000000002</v>
      </c>
      <c r="D3261" t="s">
        <v>13</v>
      </c>
      <c r="E3261" s="8">
        <f>IFERROR(Cb23Mt[[#This Row],[DurationMilliseconds]]-B3260,Cb23Mt[[#This Row],[DurationMilliseconds]])</f>
        <v>139.6989000000176</v>
      </c>
      <c r="F3261" s="8">
        <f>Cb23Mt[[#This Row],[PackagePower]]*Cb23Mt[[#This Row],[TimeFrame]]/1000</f>
        <v>11.130005544472402</v>
      </c>
    </row>
    <row r="3262" spans="1:6" x14ac:dyDescent="0.3">
      <c r="A3262">
        <v>7</v>
      </c>
      <c r="B3262" s="8">
        <v>467059.80690000003</v>
      </c>
      <c r="C3262" s="8">
        <v>80.058120000000002</v>
      </c>
      <c r="D3262" t="s">
        <v>13</v>
      </c>
      <c r="E3262" s="8">
        <f>IFERROR(Cb23Mt[[#This Row],[DurationMilliseconds]]-B3261,Cb23Mt[[#This Row],[DurationMilliseconds]])</f>
        <v>141.6420999999973</v>
      </c>
      <c r="F3262" s="8">
        <f>Cb23Mt[[#This Row],[PackagePower]]*Cb23Mt[[#This Row],[TimeFrame]]/1000</f>
        <v>11.339600238851785</v>
      </c>
    </row>
    <row r="3263" spans="1:6" x14ac:dyDescent="0.3">
      <c r="A3263">
        <v>7</v>
      </c>
      <c r="B3263" s="8">
        <v>467200.38050000003</v>
      </c>
      <c r="C3263" s="8">
        <v>79.67756</v>
      </c>
      <c r="D3263" t="s">
        <v>13</v>
      </c>
      <c r="E3263" s="8">
        <f>IFERROR(Cb23Mt[[#This Row],[DurationMilliseconds]]-B3262,Cb23Mt[[#This Row],[DurationMilliseconds]])</f>
        <v>140.57360000000335</v>
      </c>
      <c r="F3263" s="8">
        <f>Cb23Mt[[#This Row],[PackagePower]]*Cb23Mt[[#This Row],[TimeFrame]]/1000</f>
        <v>11.200561448416266</v>
      </c>
    </row>
    <row r="3264" spans="1:6" x14ac:dyDescent="0.3">
      <c r="A3264">
        <v>7</v>
      </c>
      <c r="B3264" s="8">
        <v>467340.37089999998</v>
      </c>
      <c r="C3264" s="8">
        <v>78.866749999999996</v>
      </c>
      <c r="D3264" t="s">
        <v>13</v>
      </c>
      <c r="E3264" s="8">
        <f>IFERROR(Cb23Mt[[#This Row],[DurationMilliseconds]]-B3263,Cb23Mt[[#This Row],[DurationMilliseconds]])</f>
        <v>139.99039999995148</v>
      </c>
      <c r="F3264" s="8">
        <f>Cb23Mt[[#This Row],[PackagePower]]*Cb23Mt[[#This Row],[TimeFrame]]/1000</f>
        <v>11.040587879196174</v>
      </c>
    </row>
    <row r="3265" spans="1:6" x14ac:dyDescent="0.3">
      <c r="A3265">
        <v>7</v>
      </c>
      <c r="B3265" s="8">
        <v>467481.34840000002</v>
      </c>
      <c r="C3265" s="8">
        <v>79.871399999999994</v>
      </c>
      <c r="D3265" t="s">
        <v>13</v>
      </c>
      <c r="E3265" s="8">
        <f>IFERROR(Cb23Mt[[#This Row],[DurationMilliseconds]]-B3264,Cb23Mt[[#This Row],[DurationMilliseconds]])</f>
        <v>140.97750000003725</v>
      </c>
      <c r="F3265" s="8">
        <f>Cb23Mt[[#This Row],[PackagePower]]*Cb23Mt[[#This Row],[TimeFrame]]/1000</f>
        <v>11.260070293502976</v>
      </c>
    </row>
    <row r="3266" spans="1:6" x14ac:dyDescent="0.3">
      <c r="A3266">
        <v>7</v>
      </c>
      <c r="B3266" s="8">
        <v>467622.43680000002</v>
      </c>
      <c r="C3266" s="8">
        <v>80.028390000000002</v>
      </c>
      <c r="D3266" t="s">
        <v>13</v>
      </c>
      <c r="E3266" s="8">
        <f>IFERROR(Cb23Mt[[#This Row],[DurationMilliseconds]]-B3265,Cb23Mt[[#This Row],[DurationMilliseconds]])</f>
        <v>141.08840000000782</v>
      </c>
      <c r="F3266" s="8">
        <f>Cb23Mt[[#This Row],[PackagePower]]*Cb23Mt[[#This Row],[TimeFrame]]/1000</f>
        <v>11.291077499676627</v>
      </c>
    </row>
    <row r="3267" spans="1:6" x14ac:dyDescent="0.3">
      <c r="A3267">
        <v>7</v>
      </c>
      <c r="B3267" s="8">
        <v>467762.4535</v>
      </c>
      <c r="C3267" s="8">
        <v>79.04504</v>
      </c>
      <c r="D3267" t="s">
        <v>13</v>
      </c>
      <c r="E3267" s="8">
        <f>IFERROR(Cb23Mt[[#This Row],[DurationMilliseconds]]-B3266,Cb23Mt[[#This Row],[DurationMilliseconds]])</f>
        <v>140.0166999999783</v>
      </c>
      <c r="F3267" s="8">
        <f>Cb23Mt[[#This Row],[PackagePower]]*Cb23Mt[[#This Row],[TimeFrame]]/1000</f>
        <v>11.067625652166285</v>
      </c>
    </row>
    <row r="3268" spans="1:6" x14ac:dyDescent="0.3">
      <c r="A3268">
        <v>7</v>
      </c>
      <c r="B3268" s="8">
        <v>467902.75329999998</v>
      </c>
      <c r="C3268" s="8">
        <v>79.817830000000001</v>
      </c>
      <c r="D3268" t="s">
        <v>13</v>
      </c>
      <c r="E3268" s="8">
        <f>IFERROR(Cb23Mt[[#This Row],[DurationMilliseconds]]-B3267,Cb23Mt[[#This Row],[DurationMilliseconds]])</f>
        <v>140.29979999997886</v>
      </c>
      <c r="F3268" s="8">
        <f>Cb23Mt[[#This Row],[PackagePower]]*Cb23Mt[[#This Row],[TimeFrame]]/1000</f>
        <v>11.198425585432313</v>
      </c>
    </row>
    <row r="3269" spans="1:6" x14ac:dyDescent="0.3">
      <c r="A3269">
        <v>7</v>
      </c>
      <c r="B3269" s="8">
        <v>468042.88219999999</v>
      </c>
      <c r="C3269" s="8">
        <v>79.926929999999999</v>
      </c>
      <c r="D3269" t="s">
        <v>13</v>
      </c>
      <c r="E3269" s="8">
        <f>IFERROR(Cb23Mt[[#This Row],[DurationMilliseconds]]-B3268,Cb23Mt[[#This Row],[DurationMilliseconds]])</f>
        <v>140.12890000001062</v>
      </c>
      <c r="F3269" s="8">
        <f>Cb23Mt[[#This Row],[PackagePower]]*Cb23Mt[[#This Row],[TimeFrame]]/1000</f>
        <v>11.200072781277848</v>
      </c>
    </row>
    <row r="3270" spans="1:6" x14ac:dyDescent="0.3">
      <c r="A3270">
        <v>7</v>
      </c>
      <c r="B3270" s="8">
        <v>468183.4914</v>
      </c>
      <c r="C3270" s="8">
        <v>78.715869999999995</v>
      </c>
      <c r="D3270" t="s">
        <v>13</v>
      </c>
      <c r="E3270" s="8">
        <f>IFERROR(Cb23Mt[[#This Row],[DurationMilliseconds]]-B3269,Cb23Mt[[#This Row],[DurationMilliseconds]])</f>
        <v>140.60920000000624</v>
      </c>
      <c r="F3270" s="8">
        <f>Cb23Mt[[#This Row],[PackagePower]]*Cb23Mt[[#This Row],[TimeFrame]]/1000</f>
        <v>11.068175508004492</v>
      </c>
    </row>
    <row r="3271" spans="1:6" x14ac:dyDescent="0.3">
      <c r="A3271">
        <v>7</v>
      </c>
      <c r="B3271" s="8">
        <v>468323.99650000001</v>
      </c>
      <c r="C3271" s="8">
        <v>80.005279999999999</v>
      </c>
      <c r="D3271" t="s">
        <v>13</v>
      </c>
      <c r="E3271" s="8">
        <f>IFERROR(Cb23Mt[[#This Row],[DurationMilliseconds]]-B3270,Cb23Mt[[#This Row],[DurationMilliseconds]])</f>
        <v>140.50510000000941</v>
      </c>
      <c r="F3271" s="8">
        <f>Cb23Mt[[#This Row],[PackagePower]]*Cb23Mt[[#This Row],[TimeFrame]]/1000</f>
        <v>11.241149866928753</v>
      </c>
    </row>
    <row r="3272" spans="1:6" x14ac:dyDescent="0.3">
      <c r="A3272">
        <v>7</v>
      </c>
      <c r="B3272" s="8">
        <v>468465.64130000002</v>
      </c>
      <c r="C3272" s="8">
        <v>78.760429999999999</v>
      </c>
      <c r="D3272" t="s">
        <v>13</v>
      </c>
      <c r="E3272" s="8">
        <f>IFERROR(Cb23Mt[[#This Row],[DurationMilliseconds]]-B3271,Cb23Mt[[#This Row],[DurationMilliseconds]])</f>
        <v>141.64480000000913</v>
      </c>
      <c r="F3272" s="8">
        <f>Cb23Mt[[#This Row],[PackagePower]]*Cb23Mt[[#This Row],[TimeFrame]]/1000</f>
        <v>11.156005355264719</v>
      </c>
    </row>
    <row r="3273" spans="1:6" x14ac:dyDescent="0.3">
      <c r="A3273">
        <v>7</v>
      </c>
      <c r="B3273" s="8">
        <v>468622.16940000001</v>
      </c>
      <c r="C3273" s="8">
        <v>80.084810000000004</v>
      </c>
      <c r="D3273" t="s">
        <v>13</v>
      </c>
      <c r="E3273" s="8">
        <f>IFERROR(Cb23Mt[[#This Row],[DurationMilliseconds]]-B3272,Cb23Mt[[#This Row],[DurationMilliseconds]])</f>
        <v>156.5280999999959</v>
      </c>
      <c r="F3273" s="8">
        <f>Cb23Mt[[#This Row],[PackagePower]]*Cb23Mt[[#This Row],[TimeFrame]]/1000</f>
        <v>12.535523148160673</v>
      </c>
    </row>
    <row r="3274" spans="1:6" x14ac:dyDescent="0.3">
      <c r="A3274">
        <v>7</v>
      </c>
      <c r="B3274" s="8">
        <v>468761.96049999999</v>
      </c>
      <c r="C3274" s="8">
        <v>79.544610000000006</v>
      </c>
      <c r="D3274" t="s">
        <v>13</v>
      </c>
      <c r="E3274" s="8">
        <f>IFERROR(Cb23Mt[[#This Row],[DurationMilliseconds]]-B3273,Cb23Mt[[#This Row],[DurationMilliseconds]])</f>
        <v>139.79109999997308</v>
      </c>
      <c r="F3274" s="8">
        <f>Cb23Mt[[#This Row],[PackagePower]]*Cb23Mt[[#This Row],[TimeFrame]]/1000</f>
        <v>11.119628530968859</v>
      </c>
    </row>
    <row r="3275" spans="1:6" x14ac:dyDescent="0.3">
      <c r="A3275">
        <v>7</v>
      </c>
      <c r="B3275" s="8">
        <v>468903.68729999999</v>
      </c>
      <c r="C3275" s="8">
        <v>79.988730000000004</v>
      </c>
      <c r="D3275" t="s">
        <v>13</v>
      </c>
      <c r="E3275" s="8">
        <f>IFERROR(Cb23Mt[[#This Row],[DurationMilliseconds]]-B3274,Cb23Mt[[#This Row],[DurationMilliseconds]])</f>
        <v>141.726800000004</v>
      </c>
      <c r="F3275" s="8">
        <f>Cb23Mt[[#This Row],[PackagePower]]*Cb23Mt[[#This Row],[TimeFrame]]/1000</f>
        <v>11.336546738964321</v>
      </c>
    </row>
    <row r="3276" spans="1:6" x14ac:dyDescent="0.3">
      <c r="A3276">
        <v>7</v>
      </c>
      <c r="B3276" s="8">
        <v>469042.75069999998</v>
      </c>
      <c r="C3276" s="8">
        <v>79.837090000000003</v>
      </c>
      <c r="D3276" t="s">
        <v>13</v>
      </c>
      <c r="E3276" s="8">
        <f>IFERROR(Cb23Mt[[#This Row],[DurationMilliseconds]]-B3275,Cb23Mt[[#This Row],[DurationMilliseconds]])</f>
        <v>139.06339999998454</v>
      </c>
      <c r="F3276" s="8">
        <f>Cb23Mt[[#This Row],[PackagePower]]*Cb23Mt[[#This Row],[TimeFrame]]/1000</f>
        <v>11.102417181504766</v>
      </c>
    </row>
    <row r="3277" spans="1:6" x14ac:dyDescent="0.3">
      <c r="A3277">
        <v>7</v>
      </c>
      <c r="B3277" s="8">
        <v>469184.88449999999</v>
      </c>
      <c r="C3277" s="8">
        <v>79.309229999999999</v>
      </c>
      <c r="D3277" t="s">
        <v>13</v>
      </c>
      <c r="E3277" s="8">
        <f>IFERROR(Cb23Mt[[#This Row],[DurationMilliseconds]]-B3276,Cb23Mt[[#This Row],[DurationMilliseconds]])</f>
        <v>142.13380000001052</v>
      </c>
      <c r="F3277" s="8">
        <f>Cb23Mt[[#This Row],[PackagePower]]*Cb23Mt[[#This Row],[TimeFrame]]/1000</f>
        <v>11.272522234974835</v>
      </c>
    </row>
    <row r="3278" spans="1:6" x14ac:dyDescent="0.3">
      <c r="A3278">
        <v>7</v>
      </c>
      <c r="B3278" s="8">
        <v>469327.59779999999</v>
      </c>
      <c r="C3278" s="8">
        <v>79.708680000000001</v>
      </c>
      <c r="D3278" t="s">
        <v>13</v>
      </c>
      <c r="E3278" s="8">
        <f>IFERROR(Cb23Mt[[#This Row],[DurationMilliseconds]]-B3277,Cb23Mt[[#This Row],[DurationMilliseconds]])</f>
        <v>142.71330000000307</v>
      </c>
      <c r="F3278" s="8">
        <f>Cb23Mt[[#This Row],[PackagePower]]*Cb23Mt[[#This Row],[TimeFrame]]/1000</f>
        <v>11.375488761444245</v>
      </c>
    </row>
    <row r="3279" spans="1:6" x14ac:dyDescent="0.3">
      <c r="A3279">
        <v>7</v>
      </c>
      <c r="B3279" s="8">
        <v>469468.21230000001</v>
      </c>
      <c r="C3279" s="8">
        <v>79.389179999999996</v>
      </c>
      <c r="D3279" t="s">
        <v>13</v>
      </c>
      <c r="E3279" s="8">
        <f>IFERROR(Cb23Mt[[#This Row],[DurationMilliseconds]]-B3278,Cb23Mt[[#This Row],[DurationMilliseconds]])</f>
        <v>140.61450000002515</v>
      </c>
      <c r="F3279" s="8">
        <f>Cb23Mt[[#This Row],[PackagePower]]*Cb23Mt[[#This Row],[TimeFrame]]/1000</f>
        <v>11.163269851111997</v>
      </c>
    </row>
    <row r="3280" spans="1:6" x14ac:dyDescent="0.3">
      <c r="A3280">
        <v>7</v>
      </c>
      <c r="B3280" s="8">
        <v>469609.09360000002</v>
      </c>
      <c r="C3280" s="8">
        <v>80.016919999999999</v>
      </c>
      <c r="D3280" t="s">
        <v>13</v>
      </c>
      <c r="E3280" s="8">
        <f>IFERROR(Cb23Mt[[#This Row],[DurationMilliseconds]]-B3279,Cb23Mt[[#This Row],[DurationMilliseconds]])</f>
        <v>140.8813000000082</v>
      </c>
      <c r="F3280" s="8">
        <f>Cb23Mt[[#This Row],[PackagePower]]*Cb23Mt[[#This Row],[TimeFrame]]/1000</f>
        <v>11.272887711596654</v>
      </c>
    </row>
    <row r="3281" spans="1:6" x14ac:dyDescent="0.3">
      <c r="A3281">
        <v>7</v>
      </c>
      <c r="B3281" s="8">
        <v>469750.99780000001</v>
      </c>
      <c r="C3281" s="8">
        <v>80.134330000000006</v>
      </c>
      <c r="D3281" t="s">
        <v>13</v>
      </c>
      <c r="E3281" s="8">
        <f>IFERROR(Cb23Mt[[#This Row],[DurationMilliseconds]]-B3280,Cb23Mt[[#This Row],[DurationMilliseconds]])</f>
        <v>141.90419999998994</v>
      </c>
      <c r="F3281" s="8">
        <f>Cb23Mt[[#This Row],[PackagePower]]*Cb23Mt[[#This Row],[TimeFrame]]/1000</f>
        <v>11.371397991185194</v>
      </c>
    </row>
    <row r="3282" spans="1:6" x14ac:dyDescent="0.3">
      <c r="A3282">
        <v>7</v>
      </c>
      <c r="B3282" s="8">
        <v>469893.18849999999</v>
      </c>
      <c r="C3282" s="8">
        <v>79.657380000000003</v>
      </c>
      <c r="D3282" t="s">
        <v>13</v>
      </c>
      <c r="E3282" s="8">
        <f>IFERROR(Cb23Mt[[#This Row],[DurationMilliseconds]]-B3281,Cb23Mt[[#This Row],[DurationMilliseconds]])</f>
        <v>142.19069999997737</v>
      </c>
      <c r="F3282" s="8">
        <f>Cb23Mt[[#This Row],[PackagePower]]*Cb23Mt[[#This Row],[TimeFrame]]/1000</f>
        <v>11.326538622364199</v>
      </c>
    </row>
    <row r="3283" spans="1:6" x14ac:dyDescent="0.3">
      <c r="A3283">
        <v>7</v>
      </c>
      <c r="B3283" s="8">
        <v>470034.90730000002</v>
      </c>
      <c r="C3283" s="8">
        <v>80.07723</v>
      </c>
      <c r="D3283" t="s">
        <v>13</v>
      </c>
      <c r="E3283" s="8">
        <f>IFERROR(Cb23Mt[[#This Row],[DurationMilliseconds]]-B3282,Cb23Mt[[#This Row],[DurationMilliseconds]])</f>
        <v>141.71880000003148</v>
      </c>
      <c r="F3283" s="8">
        <f>Cb23Mt[[#This Row],[PackagePower]]*Cb23Mt[[#This Row],[TimeFrame]]/1000</f>
        <v>11.348448942926522</v>
      </c>
    </row>
    <row r="3284" spans="1:6" x14ac:dyDescent="0.3">
      <c r="A3284">
        <v>7</v>
      </c>
      <c r="B3284" s="8">
        <v>470175.5808</v>
      </c>
      <c r="C3284" s="8">
        <v>79.256519999999995</v>
      </c>
      <c r="D3284" t="s">
        <v>13</v>
      </c>
      <c r="E3284" s="8">
        <f>IFERROR(Cb23Mt[[#This Row],[DurationMilliseconds]]-B3283,Cb23Mt[[#This Row],[DurationMilliseconds]])</f>
        <v>140.67349999997532</v>
      </c>
      <c r="F3284" s="8">
        <f>Cb23Mt[[#This Row],[PackagePower]]*Cb23Mt[[#This Row],[TimeFrame]]/1000</f>
        <v>11.149292066218043</v>
      </c>
    </row>
    <row r="3285" spans="1:6" x14ac:dyDescent="0.3">
      <c r="A3285">
        <v>7</v>
      </c>
      <c r="B3285" s="8">
        <v>470317.78249999997</v>
      </c>
      <c r="C3285" s="8">
        <v>80.689059999999998</v>
      </c>
      <c r="D3285" t="s">
        <v>13</v>
      </c>
      <c r="E3285" s="8">
        <f>IFERROR(Cb23Mt[[#This Row],[DurationMilliseconds]]-B3284,Cb23Mt[[#This Row],[DurationMilliseconds]])</f>
        <v>142.20169999997597</v>
      </c>
      <c r="F3285" s="8">
        <f>Cb23Mt[[#This Row],[PackagePower]]*Cb23Mt[[#This Row],[TimeFrame]]/1000</f>
        <v>11.474121503400061</v>
      </c>
    </row>
    <row r="3286" spans="1:6" x14ac:dyDescent="0.3">
      <c r="A3286">
        <v>7</v>
      </c>
      <c r="B3286" s="8">
        <v>470458.37829999998</v>
      </c>
      <c r="C3286" s="8">
        <v>79.348950000000002</v>
      </c>
      <c r="D3286" t="s">
        <v>13</v>
      </c>
      <c r="E3286" s="8">
        <f>IFERROR(Cb23Mt[[#This Row],[DurationMilliseconds]]-B3285,Cb23Mt[[#This Row],[DurationMilliseconds]])</f>
        <v>140.59580000001006</v>
      </c>
      <c r="F3286" s="8">
        <f>Cb23Mt[[#This Row],[PackagePower]]*Cb23Mt[[#This Row],[TimeFrame]]/1000</f>
        <v>11.156129104410798</v>
      </c>
    </row>
    <row r="3287" spans="1:6" x14ac:dyDescent="0.3">
      <c r="A3287">
        <v>7</v>
      </c>
      <c r="B3287" s="8">
        <v>470598.05249999999</v>
      </c>
      <c r="C3287" s="8">
        <v>79.987859999999998</v>
      </c>
      <c r="D3287" t="s">
        <v>13</v>
      </c>
      <c r="E3287" s="8">
        <f>IFERROR(Cb23Mt[[#This Row],[DurationMilliseconds]]-B3286,Cb23Mt[[#This Row],[DurationMilliseconds]])</f>
        <v>139.67420000000857</v>
      </c>
      <c r="F3287" s="8">
        <f>Cb23Mt[[#This Row],[PackagePower]]*Cb23Mt[[#This Row],[TimeFrame]]/1000</f>
        <v>11.172240355212685</v>
      </c>
    </row>
    <row r="3288" spans="1:6" x14ac:dyDescent="0.3">
      <c r="A3288">
        <v>7</v>
      </c>
      <c r="B3288" s="8">
        <v>470754.67460000003</v>
      </c>
      <c r="C3288" s="8">
        <v>79.607299999999995</v>
      </c>
      <c r="D3288" t="s">
        <v>13</v>
      </c>
      <c r="E3288" s="8">
        <f>IFERROR(Cb23Mt[[#This Row],[DurationMilliseconds]]-B3287,Cb23Mt[[#This Row],[DurationMilliseconds]])</f>
        <v>156.62210000003688</v>
      </c>
      <c r="F3288" s="8">
        <f>Cb23Mt[[#This Row],[PackagePower]]*Cb23Mt[[#This Row],[TimeFrame]]/1000</f>
        <v>12.468262501332934</v>
      </c>
    </row>
    <row r="3289" spans="1:6" x14ac:dyDescent="0.3">
      <c r="A3289">
        <v>7</v>
      </c>
      <c r="B3289" s="8">
        <v>470895.38949999999</v>
      </c>
      <c r="C3289" s="8">
        <v>80.871480000000005</v>
      </c>
      <c r="D3289" t="s">
        <v>13</v>
      </c>
      <c r="E3289" s="8">
        <f>IFERROR(Cb23Mt[[#This Row],[DurationMilliseconds]]-B3288,Cb23Mt[[#This Row],[DurationMilliseconds]])</f>
        <v>140.71489999996265</v>
      </c>
      <c r="F3289" s="8">
        <f>Cb23Mt[[#This Row],[PackagePower]]*Cb23Mt[[#This Row],[TimeFrame]]/1000</f>
        <v>11.379822221048981</v>
      </c>
    </row>
    <row r="3290" spans="1:6" x14ac:dyDescent="0.3">
      <c r="A3290">
        <v>7</v>
      </c>
      <c r="B3290" s="8">
        <v>471037.5588</v>
      </c>
      <c r="C3290" s="8">
        <v>79.901629999999997</v>
      </c>
      <c r="D3290" t="s">
        <v>13</v>
      </c>
      <c r="E3290" s="8">
        <f>IFERROR(Cb23Mt[[#This Row],[DurationMilliseconds]]-B3289,Cb23Mt[[#This Row],[DurationMilliseconds]])</f>
        <v>142.16930000000866</v>
      </c>
      <c r="F3290" s="8">
        <f>Cb23Mt[[#This Row],[PackagePower]]*Cb23Mt[[#This Row],[TimeFrame]]/1000</f>
        <v>11.359558805959692</v>
      </c>
    </row>
    <row r="3291" spans="1:6" x14ac:dyDescent="0.3">
      <c r="A3291">
        <v>7</v>
      </c>
      <c r="B3291" s="8">
        <v>471179.65259999997</v>
      </c>
      <c r="C3291" s="8">
        <v>79.31953</v>
      </c>
      <c r="D3291" t="s">
        <v>13</v>
      </c>
      <c r="E3291" s="8">
        <f>IFERROR(Cb23Mt[[#This Row],[DurationMilliseconds]]-B3290,Cb23Mt[[#This Row],[DurationMilliseconds]])</f>
        <v>142.09379999997327</v>
      </c>
      <c r="F3291" s="8">
        <f>Cb23Mt[[#This Row],[PackagePower]]*Cb23Mt[[#This Row],[TimeFrame]]/1000</f>
        <v>11.270813431911879</v>
      </c>
    </row>
    <row r="3292" spans="1:6" x14ac:dyDescent="0.3">
      <c r="A3292">
        <v>7</v>
      </c>
      <c r="B3292" s="8">
        <v>471323.37699999998</v>
      </c>
      <c r="C3292" s="8">
        <v>79.884829999999994</v>
      </c>
      <c r="D3292" t="s">
        <v>13</v>
      </c>
      <c r="E3292" s="8">
        <f>IFERROR(Cb23Mt[[#This Row],[DurationMilliseconds]]-B3291,Cb23Mt[[#This Row],[DurationMilliseconds]])</f>
        <v>143.72440000000643</v>
      </c>
      <c r="F3292" s="8">
        <f>Cb23Mt[[#This Row],[PackagePower]]*Cb23Mt[[#This Row],[TimeFrame]]/1000</f>
        <v>11.481399260852513</v>
      </c>
    </row>
    <row r="3293" spans="1:6" x14ac:dyDescent="0.3">
      <c r="A3293">
        <v>7</v>
      </c>
      <c r="B3293" s="8">
        <v>471465.1188</v>
      </c>
      <c r="C3293" s="8">
        <v>80.284809999999993</v>
      </c>
      <c r="D3293" t="s">
        <v>13</v>
      </c>
      <c r="E3293" s="8">
        <f>IFERROR(Cb23Mt[[#This Row],[DurationMilliseconds]]-B3292,Cb23Mt[[#This Row],[DurationMilliseconds]])</f>
        <v>141.74180000001797</v>
      </c>
      <c r="F3293" s="8">
        <f>Cb23Mt[[#This Row],[PackagePower]]*Cb23Mt[[#This Row],[TimeFrame]]/1000</f>
        <v>11.379713482059442</v>
      </c>
    </row>
    <row r="3294" spans="1:6" x14ac:dyDescent="0.3">
      <c r="A3294">
        <v>7</v>
      </c>
      <c r="B3294" s="8">
        <v>471605.86119999998</v>
      </c>
      <c r="C3294" s="8">
        <v>79.868639999999999</v>
      </c>
      <c r="D3294" t="s">
        <v>13</v>
      </c>
      <c r="E3294" s="8">
        <f>IFERROR(Cb23Mt[[#This Row],[DurationMilliseconds]]-B3293,Cb23Mt[[#This Row],[DurationMilliseconds]])</f>
        <v>140.74239999998827</v>
      </c>
      <c r="F3294" s="8">
        <f>Cb23Mt[[#This Row],[PackagePower]]*Cb23Mt[[#This Row],[TimeFrame]]/1000</f>
        <v>11.240904078335063</v>
      </c>
    </row>
    <row r="3295" spans="1:6" x14ac:dyDescent="0.3">
      <c r="A3295">
        <v>7</v>
      </c>
      <c r="B3295" s="8">
        <v>471745.75839999999</v>
      </c>
      <c r="C3295" s="8">
        <v>80.165760000000006</v>
      </c>
      <c r="D3295" t="s">
        <v>13</v>
      </c>
      <c r="E3295" s="8">
        <f>IFERROR(Cb23Mt[[#This Row],[DurationMilliseconds]]-B3294,Cb23Mt[[#This Row],[DurationMilliseconds]])</f>
        <v>139.89720000000671</v>
      </c>
      <c r="F3295" s="8">
        <f>Cb23Mt[[#This Row],[PackagePower]]*Cb23Mt[[#This Row],[TimeFrame]]/1000</f>
        <v>11.214965359872538</v>
      </c>
    </row>
    <row r="3296" spans="1:6" x14ac:dyDescent="0.3">
      <c r="A3296">
        <v>7</v>
      </c>
      <c r="B3296" s="8">
        <v>471884.79109999997</v>
      </c>
      <c r="C3296" s="8">
        <v>80.056209999999993</v>
      </c>
      <c r="D3296" t="s">
        <v>13</v>
      </c>
      <c r="E3296" s="8">
        <f>IFERROR(Cb23Mt[[#This Row],[DurationMilliseconds]]-B3295,Cb23Mt[[#This Row],[DurationMilliseconds]])</f>
        <v>139.03269999998156</v>
      </c>
      <c r="F3296" s="8">
        <f>Cb23Mt[[#This Row],[PackagePower]]*Cb23Mt[[#This Row],[TimeFrame]]/1000</f>
        <v>11.130431028065523</v>
      </c>
    </row>
    <row r="3297" spans="1:6" x14ac:dyDescent="0.3">
      <c r="A3297">
        <v>7</v>
      </c>
      <c r="B3297" s="8">
        <v>472025.59659999999</v>
      </c>
      <c r="C3297" s="8">
        <v>79.936030000000002</v>
      </c>
      <c r="D3297" t="s">
        <v>13</v>
      </c>
      <c r="E3297" s="8">
        <f>IFERROR(Cb23Mt[[#This Row],[DurationMilliseconds]]-B3296,Cb23Mt[[#This Row],[DurationMilliseconds]])</f>
        <v>140.80550000001676</v>
      </c>
      <c r="F3297" s="8">
        <f>Cb23Mt[[#This Row],[PackagePower]]*Cb23Mt[[#This Row],[TimeFrame]]/1000</f>
        <v>11.255432672166339</v>
      </c>
    </row>
    <row r="3298" spans="1:6" x14ac:dyDescent="0.3">
      <c r="A3298">
        <v>7</v>
      </c>
      <c r="B3298" s="8">
        <v>472167.18780000001</v>
      </c>
      <c r="C3298" s="8">
        <v>79.545469999999995</v>
      </c>
      <c r="D3298" t="s">
        <v>13</v>
      </c>
      <c r="E3298" s="8">
        <f>IFERROR(Cb23Mt[[#This Row],[DurationMilliseconds]]-B3297,Cb23Mt[[#This Row],[DurationMilliseconds]])</f>
        <v>141.5912000000244</v>
      </c>
      <c r="F3298" s="8">
        <f>Cb23Mt[[#This Row],[PackagePower]]*Cb23Mt[[#This Row],[TimeFrame]]/1000</f>
        <v>11.26293855186594</v>
      </c>
    </row>
    <row r="3299" spans="1:6" x14ac:dyDescent="0.3">
      <c r="A3299">
        <v>7</v>
      </c>
      <c r="B3299" s="8">
        <v>472308.41330000001</v>
      </c>
      <c r="C3299" s="8">
        <v>79.626990000000006</v>
      </c>
      <c r="D3299" t="s">
        <v>13</v>
      </c>
      <c r="E3299" s="8">
        <f>IFERROR(Cb23Mt[[#This Row],[DurationMilliseconds]]-B3298,Cb23Mt[[#This Row],[DurationMilliseconds]])</f>
        <v>141.22550000000047</v>
      </c>
      <c r="F3299" s="8">
        <f>Cb23Mt[[#This Row],[PackagePower]]*Cb23Mt[[#This Row],[TimeFrame]]/1000</f>
        <v>11.245361476245037</v>
      </c>
    </row>
    <row r="3300" spans="1:6" x14ac:dyDescent="0.3">
      <c r="A3300">
        <v>7</v>
      </c>
      <c r="B3300" s="8">
        <v>472449.11379999999</v>
      </c>
      <c r="C3300" s="8">
        <v>80.225589999999997</v>
      </c>
      <c r="D3300" t="s">
        <v>13</v>
      </c>
      <c r="E3300" s="8">
        <f>IFERROR(Cb23Mt[[#This Row],[DurationMilliseconds]]-B3299,Cb23Mt[[#This Row],[DurationMilliseconds]])</f>
        <v>140.70049999997718</v>
      </c>
      <c r="F3300" s="8">
        <f>Cb23Mt[[#This Row],[PackagePower]]*Cb23Mt[[#This Row],[TimeFrame]]/1000</f>
        <v>11.28778062579317</v>
      </c>
    </row>
    <row r="3301" spans="1:6" x14ac:dyDescent="0.3">
      <c r="A3301">
        <v>7</v>
      </c>
      <c r="B3301" s="8">
        <v>472589.89539999998</v>
      </c>
      <c r="C3301" s="8">
        <v>79.951769999999996</v>
      </c>
      <c r="D3301" t="s">
        <v>13</v>
      </c>
      <c r="E3301" s="8">
        <f>IFERROR(Cb23Mt[[#This Row],[DurationMilliseconds]]-B3300,Cb23Mt[[#This Row],[DurationMilliseconds]])</f>
        <v>140.78159999998752</v>
      </c>
      <c r="F3301" s="8">
        <f>Cb23Mt[[#This Row],[PackagePower]]*Cb23Mt[[#This Row],[TimeFrame]]/1000</f>
        <v>11.255738103431002</v>
      </c>
    </row>
    <row r="3302" spans="1:6" x14ac:dyDescent="0.3">
      <c r="A3302">
        <v>7</v>
      </c>
      <c r="B3302" s="8">
        <v>472731.60330000002</v>
      </c>
      <c r="C3302" s="8">
        <v>80.252660000000006</v>
      </c>
      <c r="D3302" t="s">
        <v>13</v>
      </c>
      <c r="E3302" s="8">
        <f>IFERROR(Cb23Mt[[#This Row],[DurationMilliseconds]]-B3301,Cb23Mt[[#This Row],[DurationMilliseconds]])</f>
        <v>141.70790000003763</v>
      </c>
      <c r="F3302" s="8">
        <f>Cb23Mt[[#This Row],[PackagePower]]*Cb23Mt[[#This Row],[TimeFrame]]/1000</f>
        <v>11.37243591801702</v>
      </c>
    </row>
    <row r="3303" spans="1:6" x14ac:dyDescent="0.3">
      <c r="A3303">
        <v>7</v>
      </c>
      <c r="B3303" s="8">
        <v>472887.64150000003</v>
      </c>
      <c r="C3303" s="8">
        <v>79.724869999999996</v>
      </c>
      <c r="D3303" t="s">
        <v>13</v>
      </c>
      <c r="E3303" s="8">
        <f>IFERROR(Cb23Mt[[#This Row],[DurationMilliseconds]]-B3302,Cb23Mt[[#This Row],[DurationMilliseconds]])</f>
        <v>156.03820000000997</v>
      </c>
      <c r="F3303" s="8">
        <f>Cb23Mt[[#This Row],[PackagePower]]*Cb23Mt[[#This Row],[TimeFrame]]/1000</f>
        <v>12.440125210034793</v>
      </c>
    </row>
    <row r="3304" spans="1:6" x14ac:dyDescent="0.3">
      <c r="A3304">
        <v>7</v>
      </c>
      <c r="B3304" s="8">
        <v>473043.29560000001</v>
      </c>
      <c r="C3304" s="8">
        <v>79.71378</v>
      </c>
      <c r="D3304" t="s">
        <v>13</v>
      </c>
      <c r="E3304" s="8">
        <f>IFERROR(Cb23Mt[[#This Row],[DurationMilliseconds]]-B3303,Cb23Mt[[#This Row],[DurationMilliseconds]])</f>
        <v>155.65409999998519</v>
      </c>
      <c r="F3304" s="8">
        <f>Cb23Mt[[#This Row],[PackagePower]]*Cb23Mt[[#This Row],[TimeFrame]]/1000</f>
        <v>12.407776683496818</v>
      </c>
    </row>
    <row r="3305" spans="1:6" x14ac:dyDescent="0.3">
      <c r="A3305">
        <v>7</v>
      </c>
      <c r="B3305" s="8">
        <v>473184.02720000001</v>
      </c>
      <c r="C3305" s="8">
        <v>80.345339999999993</v>
      </c>
      <c r="D3305" t="s">
        <v>13</v>
      </c>
      <c r="E3305" s="8">
        <f>IFERROR(Cb23Mt[[#This Row],[DurationMilliseconds]]-B3304,Cb23Mt[[#This Row],[DurationMilliseconds]])</f>
        <v>140.73159999999916</v>
      </c>
      <c r="F3305" s="8">
        <f>Cb23Mt[[#This Row],[PackagePower]]*Cb23Mt[[#This Row],[TimeFrame]]/1000</f>
        <v>11.307128250743931</v>
      </c>
    </row>
    <row r="3306" spans="1:6" x14ac:dyDescent="0.3">
      <c r="A3306">
        <v>7</v>
      </c>
      <c r="B3306" s="8">
        <v>473325.0306</v>
      </c>
      <c r="C3306" s="8">
        <v>79.932050000000004</v>
      </c>
      <c r="D3306" t="s">
        <v>13</v>
      </c>
      <c r="E3306" s="8">
        <f>IFERROR(Cb23Mt[[#This Row],[DurationMilliseconds]]-B3305,Cb23Mt[[#This Row],[DurationMilliseconds]])</f>
        <v>141.00339999998687</v>
      </c>
      <c r="F3306" s="8">
        <f>Cb23Mt[[#This Row],[PackagePower]]*Cb23Mt[[#This Row],[TimeFrame]]/1000</f>
        <v>11.270690818968951</v>
      </c>
    </row>
    <row r="3307" spans="1:6" x14ac:dyDescent="0.3">
      <c r="A3307">
        <v>7</v>
      </c>
      <c r="B3307" s="8">
        <v>473465.1838</v>
      </c>
      <c r="C3307" s="8">
        <v>80.33202</v>
      </c>
      <c r="D3307" t="s">
        <v>13</v>
      </c>
      <c r="E3307" s="8">
        <f>IFERROR(Cb23Mt[[#This Row],[DurationMilliseconds]]-B3306,Cb23Mt[[#This Row],[DurationMilliseconds]])</f>
        <v>140.15320000000065</v>
      </c>
      <c r="F3307" s="8">
        <f>Cb23Mt[[#This Row],[PackagePower]]*Cb23Mt[[#This Row],[TimeFrame]]/1000</f>
        <v>11.258789665464052</v>
      </c>
    </row>
    <row r="3308" spans="1:6" x14ac:dyDescent="0.3">
      <c r="A3308">
        <v>7</v>
      </c>
      <c r="B3308" s="8">
        <v>473606.30869999999</v>
      </c>
      <c r="C3308" s="8">
        <v>79.477019999999996</v>
      </c>
      <c r="D3308" t="s">
        <v>13</v>
      </c>
      <c r="E3308" s="8">
        <f>IFERROR(Cb23Mt[[#This Row],[DurationMilliseconds]]-B3307,Cb23Mt[[#This Row],[DurationMilliseconds]])</f>
        <v>141.12489999999525</v>
      </c>
      <c r="F3308" s="8">
        <f>Cb23Mt[[#This Row],[PackagePower]]*Cb23Mt[[#This Row],[TimeFrame]]/1000</f>
        <v>11.216186499797622</v>
      </c>
    </row>
    <row r="3309" spans="1:6" x14ac:dyDescent="0.3">
      <c r="A3309">
        <v>7</v>
      </c>
      <c r="B3309" s="8">
        <v>473745.51419999998</v>
      </c>
      <c r="C3309" s="8">
        <v>80.078289999999996</v>
      </c>
      <c r="D3309" t="s">
        <v>13</v>
      </c>
      <c r="E3309" s="8">
        <f>IFERROR(Cb23Mt[[#This Row],[DurationMilliseconds]]-B3308,Cb23Mt[[#This Row],[DurationMilliseconds]])</f>
        <v>139.20549999998184</v>
      </c>
      <c r="F3309" s="8">
        <f>Cb23Mt[[#This Row],[PackagePower]]*Cb23Mt[[#This Row],[TimeFrame]]/1000</f>
        <v>11.147338398593545</v>
      </c>
    </row>
    <row r="3310" spans="1:6" x14ac:dyDescent="0.3">
      <c r="A3310">
        <v>7</v>
      </c>
      <c r="B3310" s="8">
        <v>473884.69439999998</v>
      </c>
      <c r="C3310" s="8">
        <v>77.259929999999997</v>
      </c>
      <c r="D3310" t="s">
        <v>13</v>
      </c>
      <c r="E3310" s="8">
        <f>IFERROR(Cb23Mt[[#This Row],[DurationMilliseconds]]-B3309,Cb23Mt[[#This Row],[DurationMilliseconds]])</f>
        <v>139.18020000000251</v>
      </c>
      <c r="F3310" s="8">
        <f>Cb23Mt[[#This Row],[PackagePower]]*Cb23Mt[[#This Row],[TimeFrame]]/1000</f>
        <v>10.753052509386194</v>
      </c>
    </row>
    <row r="3311" spans="1:6" x14ac:dyDescent="0.3">
      <c r="A3311">
        <v>7</v>
      </c>
      <c r="B3311" s="8">
        <v>474024.73359999998</v>
      </c>
      <c r="C3311" s="8">
        <v>82.73048</v>
      </c>
      <c r="D3311" t="s">
        <v>13</v>
      </c>
      <c r="E3311" s="8">
        <f>IFERROR(Cb23Mt[[#This Row],[DurationMilliseconds]]-B3310,Cb23Mt[[#This Row],[DurationMilliseconds]])</f>
        <v>140.03919999999925</v>
      </c>
      <c r="F3311" s="8">
        <f>Cb23Mt[[#This Row],[PackagePower]]*Cb23Mt[[#This Row],[TimeFrame]]/1000</f>
        <v>11.585510234815938</v>
      </c>
    </row>
    <row r="3312" spans="1:6" x14ac:dyDescent="0.3">
      <c r="A3312">
        <v>7</v>
      </c>
      <c r="B3312" s="8">
        <v>474166.26390000002</v>
      </c>
      <c r="C3312" s="8">
        <v>80.285229999999999</v>
      </c>
      <c r="D3312" t="s">
        <v>13</v>
      </c>
      <c r="E3312" s="8">
        <f>IFERROR(Cb23Mt[[#This Row],[DurationMilliseconds]]-B3311,Cb23Mt[[#This Row],[DurationMilliseconds]])</f>
        <v>141.53030000004219</v>
      </c>
      <c r="F3312" s="8">
        <f>Cb23Mt[[#This Row],[PackagePower]]*Cb23Mt[[#This Row],[TimeFrame]]/1000</f>
        <v>11.362792687472387</v>
      </c>
    </row>
    <row r="3313" spans="1:6" x14ac:dyDescent="0.3">
      <c r="A3313">
        <v>7</v>
      </c>
      <c r="B3313" s="8">
        <v>474307.9866</v>
      </c>
      <c r="C3313" s="8">
        <v>80.084940000000003</v>
      </c>
      <c r="D3313" t="s">
        <v>13</v>
      </c>
      <c r="E3313" s="8">
        <f>IFERROR(Cb23Mt[[#This Row],[DurationMilliseconds]]-B3312,Cb23Mt[[#This Row],[DurationMilliseconds]])</f>
        <v>141.72269999998389</v>
      </c>
      <c r="F3313" s="8">
        <f>Cb23Mt[[#This Row],[PackagePower]]*Cb23Mt[[#This Row],[TimeFrame]]/1000</f>
        <v>11.34985392613671</v>
      </c>
    </row>
    <row r="3314" spans="1:6" x14ac:dyDescent="0.3">
      <c r="A3314">
        <v>7</v>
      </c>
      <c r="B3314" s="8">
        <v>474446.12599999999</v>
      </c>
      <c r="C3314" s="8">
        <v>80.253590000000003</v>
      </c>
      <c r="D3314" t="s">
        <v>13</v>
      </c>
      <c r="E3314" s="8">
        <f>IFERROR(Cb23Mt[[#This Row],[DurationMilliseconds]]-B3313,Cb23Mt[[#This Row],[DurationMilliseconds]])</f>
        <v>138.13939999998547</v>
      </c>
      <c r="F3314" s="8">
        <f>Cb23Mt[[#This Row],[PackagePower]]*Cb23Mt[[#This Row],[TimeFrame]]/1000</f>
        <v>11.086182770444836</v>
      </c>
    </row>
    <row r="3315" spans="1:6" x14ac:dyDescent="0.3">
      <c r="A3315">
        <v>7</v>
      </c>
      <c r="B3315" s="8">
        <v>474587.34960000002</v>
      </c>
      <c r="C3315" s="8">
        <v>79.956950000000006</v>
      </c>
      <c r="D3315" t="s">
        <v>13</v>
      </c>
      <c r="E3315" s="8">
        <f>IFERROR(Cb23Mt[[#This Row],[DurationMilliseconds]]-B3314,Cb23Mt[[#This Row],[DurationMilliseconds]])</f>
        <v>141.22360000002664</v>
      </c>
      <c r="F3315" s="8">
        <f>Cb23Mt[[#This Row],[PackagePower]]*Cb23Mt[[#This Row],[TimeFrame]]/1000</f>
        <v>11.291808324022131</v>
      </c>
    </row>
    <row r="3316" spans="1:6" x14ac:dyDescent="0.3">
      <c r="A3316">
        <v>7</v>
      </c>
      <c r="B3316" s="8">
        <v>474727.0036</v>
      </c>
      <c r="C3316" s="8">
        <v>80.274339999999995</v>
      </c>
      <c r="D3316" t="s">
        <v>13</v>
      </c>
      <c r="E3316" s="8">
        <f>IFERROR(Cb23Mt[[#This Row],[DurationMilliseconds]]-B3315,Cb23Mt[[#This Row],[DurationMilliseconds]])</f>
        <v>139.65399999998044</v>
      </c>
      <c r="F3316" s="8">
        <f>Cb23Mt[[#This Row],[PackagePower]]*Cb23Mt[[#This Row],[TimeFrame]]/1000</f>
        <v>11.210632678358429</v>
      </c>
    </row>
    <row r="3317" spans="1:6" x14ac:dyDescent="0.3">
      <c r="A3317">
        <v>7</v>
      </c>
      <c r="B3317" s="8">
        <v>474869.10090000002</v>
      </c>
      <c r="C3317" s="8">
        <v>79.854489999999998</v>
      </c>
      <c r="D3317" t="s">
        <v>13</v>
      </c>
      <c r="E3317" s="8">
        <f>IFERROR(Cb23Mt[[#This Row],[DurationMilliseconds]]-B3316,Cb23Mt[[#This Row],[DurationMilliseconds]])</f>
        <v>142.0973000000231</v>
      </c>
      <c r="F3317" s="8">
        <f>Cb23Mt[[#This Row],[PackagePower]]*Cb23Mt[[#This Row],[TimeFrame]]/1000</f>
        <v>11.347107421878844</v>
      </c>
    </row>
    <row r="3318" spans="1:6" x14ac:dyDescent="0.3">
      <c r="A3318">
        <v>7</v>
      </c>
      <c r="B3318" s="8">
        <v>475009.27340000001</v>
      </c>
      <c r="C3318" s="8">
        <v>80.521690000000007</v>
      </c>
      <c r="D3318" t="s">
        <v>13</v>
      </c>
      <c r="E3318" s="8">
        <f>IFERROR(Cb23Mt[[#This Row],[DurationMilliseconds]]-B3317,Cb23Mt[[#This Row],[DurationMilliseconds]])</f>
        <v>140.17249999998603</v>
      </c>
      <c r="F3318" s="8">
        <f>Cb23Mt[[#This Row],[PackagePower]]*Cb23Mt[[#This Row],[TimeFrame]]/1000</f>
        <v>11.286926591523876</v>
      </c>
    </row>
    <row r="3319" spans="1:6" x14ac:dyDescent="0.3">
      <c r="A3319">
        <v>7</v>
      </c>
      <c r="B3319" s="8">
        <v>475150.70649999997</v>
      </c>
      <c r="C3319" s="8">
        <v>80.718440000000001</v>
      </c>
      <c r="D3319" t="s">
        <v>13</v>
      </c>
      <c r="E3319" s="8">
        <f>IFERROR(Cb23Mt[[#This Row],[DurationMilliseconds]]-B3318,Cb23Mt[[#This Row],[DurationMilliseconds]])</f>
        <v>141.43309999996563</v>
      </c>
      <c r="F3319" s="8">
        <f>Cb23Mt[[#This Row],[PackagePower]]*Cb23Mt[[#This Row],[TimeFrame]]/1000</f>
        <v>11.416259196361226</v>
      </c>
    </row>
    <row r="3320" spans="1:6" x14ac:dyDescent="0.3">
      <c r="A3320">
        <v>7</v>
      </c>
      <c r="B3320" s="8">
        <v>475291.91480000003</v>
      </c>
      <c r="C3320" s="8">
        <v>80.275530000000003</v>
      </c>
      <c r="D3320" t="s">
        <v>13</v>
      </c>
      <c r="E3320" s="8">
        <f>IFERROR(Cb23Mt[[#This Row],[DurationMilliseconds]]-B3319,Cb23Mt[[#This Row],[DurationMilliseconds]])</f>
        <v>141.20830000005662</v>
      </c>
      <c r="F3320" s="8">
        <f>Cb23Mt[[#This Row],[PackagePower]]*Cb23Mt[[#This Row],[TimeFrame]]/1000</f>
        <v>11.335571122903547</v>
      </c>
    </row>
    <row r="3321" spans="1:6" x14ac:dyDescent="0.3">
      <c r="A3321">
        <v>7</v>
      </c>
      <c r="B3321" s="8">
        <v>475432.85840000003</v>
      </c>
      <c r="C3321" s="8">
        <v>79.943010000000001</v>
      </c>
      <c r="D3321" t="s">
        <v>13</v>
      </c>
      <c r="E3321" s="8">
        <f>IFERROR(Cb23Mt[[#This Row],[DurationMilliseconds]]-B3320,Cb23Mt[[#This Row],[DurationMilliseconds]])</f>
        <v>140.9435999999987</v>
      </c>
      <c r="F3321" s="8">
        <f>Cb23Mt[[#This Row],[PackagePower]]*Cb23Mt[[#This Row],[TimeFrame]]/1000</f>
        <v>11.267455624235895</v>
      </c>
    </row>
    <row r="3322" spans="1:6" x14ac:dyDescent="0.3">
      <c r="A3322">
        <v>7</v>
      </c>
      <c r="B3322" s="8">
        <v>475574.5491</v>
      </c>
      <c r="C3322" s="8">
        <v>79.75712</v>
      </c>
      <c r="D3322" t="s">
        <v>13</v>
      </c>
      <c r="E3322" s="8">
        <f>IFERROR(Cb23Mt[[#This Row],[DurationMilliseconds]]-B3321,Cb23Mt[[#This Row],[DurationMilliseconds]])</f>
        <v>141.69069999997737</v>
      </c>
      <c r="F3322" s="8">
        <f>Cb23Mt[[#This Row],[PackagePower]]*Cb23Mt[[#This Row],[TimeFrame]]/1000</f>
        <v>11.300842162782196</v>
      </c>
    </row>
    <row r="3323" spans="1:6" x14ac:dyDescent="0.3">
      <c r="A3323">
        <v>7</v>
      </c>
      <c r="B3323" s="8">
        <v>475715.80440000002</v>
      </c>
      <c r="C3323" s="8">
        <v>80.139070000000004</v>
      </c>
      <c r="D3323" t="s">
        <v>13</v>
      </c>
      <c r="E3323" s="8">
        <f>IFERROR(Cb23Mt[[#This Row],[DurationMilliseconds]]-B3322,Cb23Mt[[#This Row],[DurationMilliseconds]])</f>
        <v>141.25530000001891</v>
      </c>
      <c r="F3323" s="8">
        <f>Cb23Mt[[#This Row],[PackagePower]]*Cb23Mt[[#This Row],[TimeFrame]]/1000</f>
        <v>11.320068374572516</v>
      </c>
    </row>
    <row r="3324" spans="1:6" x14ac:dyDescent="0.3">
      <c r="A3324">
        <v>7</v>
      </c>
      <c r="B3324" s="8">
        <v>475857.93329999998</v>
      </c>
      <c r="C3324" s="8">
        <v>80.751429999999999</v>
      </c>
      <c r="D3324" t="s">
        <v>13</v>
      </c>
      <c r="E3324" s="8">
        <f>IFERROR(Cb23Mt[[#This Row],[DurationMilliseconds]]-B3323,Cb23Mt[[#This Row],[DurationMilliseconds]])</f>
        <v>142.12889999995241</v>
      </c>
      <c r="F3324" s="8">
        <f>Cb23Mt[[#This Row],[PackagePower]]*Cb23Mt[[#This Row],[TimeFrame]]/1000</f>
        <v>11.477111919323157</v>
      </c>
    </row>
    <row r="3325" spans="1:6" x14ac:dyDescent="0.3">
      <c r="A3325">
        <v>7</v>
      </c>
      <c r="B3325" s="8">
        <v>476015.65019999997</v>
      </c>
      <c r="C3325" s="8">
        <v>80.8279</v>
      </c>
      <c r="D3325" t="s">
        <v>13</v>
      </c>
      <c r="E3325" s="8">
        <f>IFERROR(Cb23Mt[[#This Row],[DurationMilliseconds]]-B3324,Cb23Mt[[#This Row],[DurationMilliseconds]])</f>
        <v>157.71689999999944</v>
      </c>
      <c r="F3325" s="8">
        <f>Cb23Mt[[#This Row],[PackagePower]]*Cb23Mt[[#This Row],[TimeFrame]]/1000</f>
        <v>12.747925821509954</v>
      </c>
    </row>
    <row r="3326" spans="1:6" x14ac:dyDescent="0.3">
      <c r="A3326">
        <v>7</v>
      </c>
      <c r="B3326" s="8">
        <v>476156.65649999998</v>
      </c>
      <c r="C3326" s="8">
        <v>80.078869999999995</v>
      </c>
      <c r="D3326" t="s">
        <v>13</v>
      </c>
      <c r="E3326" s="8">
        <f>IFERROR(Cb23Mt[[#This Row],[DurationMilliseconds]]-B3325,Cb23Mt[[#This Row],[DurationMilliseconds]])</f>
        <v>141.0063000000082</v>
      </c>
      <c r="F3326" s="8">
        <f>Cb23Mt[[#This Row],[PackagePower]]*Cb23Mt[[#This Row],[TimeFrame]]/1000</f>
        <v>11.291625166881655</v>
      </c>
    </row>
    <row r="3327" spans="1:6" x14ac:dyDescent="0.3">
      <c r="A3327">
        <v>7</v>
      </c>
      <c r="B3327" s="8">
        <v>476298.50109999999</v>
      </c>
      <c r="C3327" s="8">
        <v>80.240729999999999</v>
      </c>
      <c r="D3327" t="s">
        <v>13</v>
      </c>
      <c r="E3327" s="8">
        <f>IFERROR(Cb23Mt[[#This Row],[DurationMilliseconds]]-B3326,Cb23Mt[[#This Row],[DurationMilliseconds]])</f>
        <v>141.84460000001127</v>
      </c>
      <c r="F3327" s="8">
        <f>Cb23Mt[[#This Row],[PackagePower]]*Cb23Mt[[#This Row],[TimeFrame]]/1000</f>
        <v>11.381714250558904</v>
      </c>
    </row>
    <row r="3328" spans="1:6" x14ac:dyDescent="0.3">
      <c r="A3328">
        <v>7</v>
      </c>
      <c r="B3328" s="8">
        <v>476440.19150000002</v>
      </c>
      <c r="C3328" s="8">
        <v>79.911069999999995</v>
      </c>
      <c r="D3328" t="s">
        <v>13</v>
      </c>
      <c r="E3328" s="8">
        <f>IFERROR(Cb23Mt[[#This Row],[DurationMilliseconds]]-B3327,Cb23Mt[[#This Row],[DurationMilliseconds]])</f>
        <v>141.69040000002133</v>
      </c>
      <c r="F3328" s="8">
        <f>Cb23Mt[[#This Row],[PackagePower]]*Cb23Mt[[#This Row],[TimeFrame]]/1000</f>
        <v>11.322631472729704</v>
      </c>
    </row>
    <row r="3329" spans="1:6" x14ac:dyDescent="0.3">
      <c r="A3329">
        <v>7</v>
      </c>
      <c r="B3329" s="8">
        <v>476581.65350000001</v>
      </c>
      <c r="C3329" s="8">
        <v>80.539730000000006</v>
      </c>
      <c r="D3329" t="s">
        <v>13</v>
      </c>
      <c r="E3329" s="8">
        <f>IFERROR(Cb23Mt[[#This Row],[DurationMilliseconds]]-B3328,Cb23Mt[[#This Row],[DurationMilliseconds]])</f>
        <v>141.46199999999953</v>
      </c>
      <c r="F3329" s="8">
        <f>Cb23Mt[[#This Row],[PackagePower]]*Cb23Mt[[#This Row],[TimeFrame]]/1000</f>
        <v>11.393311285259962</v>
      </c>
    </row>
    <row r="3330" spans="1:6" x14ac:dyDescent="0.3">
      <c r="A3330">
        <v>7</v>
      </c>
      <c r="B3330" s="8">
        <v>476722.44449999998</v>
      </c>
      <c r="C3330" s="8">
        <v>80.031390000000002</v>
      </c>
      <c r="D3330" t="s">
        <v>13</v>
      </c>
      <c r="E3330" s="8">
        <f>IFERROR(Cb23Mt[[#This Row],[DurationMilliseconds]]-B3329,Cb23Mt[[#This Row],[DurationMilliseconds]])</f>
        <v>140.79099999996834</v>
      </c>
      <c r="F3330" s="8">
        <f>Cb23Mt[[#This Row],[PackagePower]]*Cb23Mt[[#This Row],[TimeFrame]]/1000</f>
        <v>11.267699429487466</v>
      </c>
    </row>
    <row r="3331" spans="1:6" x14ac:dyDescent="0.3">
      <c r="A3331">
        <v>7</v>
      </c>
      <c r="B3331" s="8">
        <v>476862.2843</v>
      </c>
      <c r="C3331" s="8">
        <v>80.087370000000007</v>
      </c>
      <c r="D3331" t="s">
        <v>13</v>
      </c>
      <c r="E3331" s="8">
        <f>IFERROR(Cb23Mt[[#This Row],[DurationMilliseconds]]-B3330,Cb23Mt[[#This Row],[DurationMilliseconds]])</f>
        <v>139.83980000001611</v>
      </c>
      <c r="F3331" s="8">
        <f>Cb23Mt[[#This Row],[PackagePower]]*Cb23Mt[[#This Row],[TimeFrame]]/1000</f>
        <v>11.199401803327291</v>
      </c>
    </row>
    <row r="3332" spans="1:6" x14ac:dyDescent="0.3">
      <c r="A3332">
        <v>7</v>
      </c>
      <c r="B3332" s="8">
        <v>477034.4448</v>
      </c>
      <c r="C3332" s="8">
        <v>78.594849999999994</v>
      </c>
      <c r="D3332" t="s">
        <v>13</v>
      </c>
      <c r="E3332" s="8">
        <f>IFERROR(Cb23Mt[[#This Row],[DurationMilliseconds]]-B3331,Cb23Mt[[#This Row],[DurationMilliseconds]])</f>
        <v>172.16049999999814</v>
      </c>
      <c r="F3332" s="8">
        <f>Cb23Mt[[#This Row],[PackagePower]]*Cb23Mt[[#This Row],[TimeFrame]]/1000</f>
        <v>13.530928673424853</v>
      </c>
    </row>
    <row r="3333" spans="1:6" x14ac:dyDescent="0.3">
      <c r="A3333">
        <v>7</v>
      </c>
      <c r="B3333" s="8">
        <v>477176.53019999998</v>
      </c>
      <c r="C3333" s="8">
        <v>81.986630000000005</v>
      </c>
      <c r="D3333" t="s">
        <v>13</v>
      </c>
      <c r="E3333" s="8">
        <f>IFERROR(Cb23Mt[[#This Row],[DurationMilliseconds]]-B3332,Cb23Mt[[#This Row],[DurationMilliseconds]])</f>
        <v>142.08539999998175</v>
      </c>
      <c r="F3333" s="8">
        <f>Cb23Mt[[#This Row],[PackagePower]]*Cb23Mt[[#This Row],[TimeFrame]]/1000</f>
        <v>11.649103118200504</v>
      </c>
    </row>
    <row r="3334" spans="1:6" x14ac:dyDescent="0.3">
      <c r="A3334">
        <v>7</v>
      </c>
      <c r="B3334" s="8">
        <v>477316.7843</v>
      </c>
      <c r="C3334" s="8">
        <v>80.838650000000001</v>
      </c>
      <c r="D3334" t="s">
        <v>13</v>
      </c>
      <c r="E3334" s="8">
        <f>IFERROR(Cb23Mt[[#This Row],[DurationMilliseconds]]-B3333,Cb23Mt[[#This Row],[DurationMilliseconds]])</f>
        <v>140.25410000002012</v>
      </c>
      <c r="F3334" s="8">
        <f>Cb23Mt[[#This Row],[PackagePower]]*Cb23Mt[[#This Row],[TimeFrame]]/1000</f>
        <v>11.337952100966627</v>
      </c>
    </row>
    <row r="3335" spans="1:6" x14ac:dyDescent="0.3">
      <c r="A3335">
        <v>7</v>
      </c>
      <c r="B3335" s="8">
        <v>477458.95929999999</v>
      </c>
      <c r="C3335" s="8">
        <v>80.271900000000002</v>
      </c>
      <c r="D3335" t="s">
        <v>13</v>
      </c>
      <c r="E3335" s="8">
        <f>IFERROR(Cb23Mt[[#This Row],[DurationMilliseconds]]-B3334,Cb23Mt[[#This Row],[DurationMilliseconds]])</f>
        <v>142.17499999998836</v>
      </c>
      <c r="F3335" s="8">
        <f>Cb23Mt[[#This Row],[PackagePower]]*Cb23Mt[[#This Row],[TimeFrame]]/1000</f>
        <v>11.412657382499066</v>
      </c>
    </row>
    <row r="3336" spans="1:6" x14ac:dyDescent="0.3">
      <c r="A3336">
        <v>7</v>
      </c>
      <c r="B3336" s="8">
        <v>477601.68300000002</v>
      </c>
      <c r="C3336" s="8">
        <v>80.772840000000002</v>
      </c>
      <c r="D3336" t="s">
        <v>13</v>
      </c>
      <c r="E3336" s="8">
        <f>IFERROR(Cb23Mt[[#This Row],[DurationMilliseconds]]-B3335,Cb23Mt[[#This Row],[DurationMilliseconds]])</f>
        <v>142.72370000003139</v>
      </c>
      <c r="F3336" s="8">
        <f>Cb23Mt[[#This Row],[PackagePower]]*Cb23Mt[[#This Row],[TimeFrame]]/1000</f>
        <v>11.528198584310536</v>
      </c>
    </row>
    <row r="3337" spans="1:6" x14ac:dyDescent="0.3">
      <c r="A3337">
        <v>7</v>
      </c>
      <c r="B3337" s="8">
        <v>477743.2733</v>
      </c>
      <c r="C3337" s="8">
        <v>79.833939999999998</v>
      </c>
      <c r="D3337" t="s">
        <v>13</v>
      </c>
      <c r="E3337" s="8">
        <f>IFERROR(Cb23Mt[[#This Row],[DurationMilliseconds]]-B3336,Cb23Mt[[#This Row],[DurationMilliseconds]])</f>
        <v>141.59029999998165</v>
      </c>
      <c r="F3337" s="8">
        <f>Cb23Mt[[#This Row],[PackagePower]]*Cb23Mt[[#This Row],[TimeFrame]]/1000</f>
        <v>11.303711514780534</v>
      </c>
    </row>
    <row r="3338" spans="1:6" x14ac:dyDescent="0.3">
      <c r="A3338">
        <v>7</v>
      </c>
      <c r="B3338" s="8">
        <v>477884.58390000003</v>
      </c>
      <c r="C3338" s="8">
        <v>80.325829999999996</v>
      </c>
      <c r="D3338" t="s">
        <v>13</v>
      </c>
      <c r="E3338" s="8">
        <f>IFERROR(Cb23Mt[[#This Row],[DurationMilliseconds]]-B3337,Cb23Mt[[#This Row],[DurationMilliseconds]])</f>
        <v>141.31060000002617</v>
      </c>
      <c r="F3338" s="8">
        <f>Cb23Mt[[#This Row],[PackagePower]]*Cb23Mt[[#This Row],[TimeFrame]]/1000</f>
        <v>11.350891232800102</v>
      </c>
    </row>
    <row r="3339" spans="1:6" x14ac:dyDescent="0.3">
      <c r="A3339">
        <v>7</v>
      </c>
      <c r="B3339" s="8">
        <v>478025.70250000001</v>
      </c>
      <c r="C3339" s="8">
        <v>80.813559999999995</v>
      </c>
      <c r="D3339" t="s">
        <v>13</v>
      </c>
      <c r="E3339" s="8">
        <f>IFERROR(Cb23Mt[[#This Row],[DurationMilliseconds]]-B3338,Cb23Mt[[#This Row],[DurationMilliseconds]])</f>
        <v>141.11859999998705</v>
      </c>
      <c r="F3339" s="8">
        <f>Cb23Mt[[#This Row],[PackagePower]]*Cb23Mt[[#This Row],[TimeFrame]]/1000</f>
        <v>11.404296448214954</v>
      </c>
    </row>
    <row r="3340" spans="1:6" x14ac:dyDescent="0.3">
      <c r="A3340">
        <v>7</v>
      </c>
      <c r="B3340" s="8">
        <v>478167.56300000002</v>
      </c>
      <c r="C3340" s="8">
        <v>79.311430000000001</v>
      </c>
      <c r="D3340" t="s">
        <v>13</v>
      </c>
      <c r="E3340" s="8">
        <f>IFERROR(Cb23Mt[[#This Row],[DurationMilliseconds]]-B3339,Cb23Mt[[#This Row],[DurationMilliseconds]])</f>
        <v>141.86050000000978</v>
      </c>
      <c r="F3340" s="8">
        <f>Cb23Mt[[#This Row],[PackagePower]]*Cb23Mt[[#This Row],[TimeFrame]]/1000</f>
        <v>11.251159115515776</v>
      </c>
    </row>
    <row r="3341" spans="1:6" x14ac:dyDescent="0.3">
      <c r="A3341">
        <v>7</v>
      </c>
      <c r="B3341" s="8">
        <v>478308.2378</v>
      </c>
      <c r="C3341" s="8">
        <v>80.756129999999999</v>
      </c>
      <c r="D3341" t="s">
        <v>13</v>
      </c>
      <c r="E3341" s="8">
        <f>IFERROR(Cb23Mt[[#This Row],[DurationMilliseconds]]-B3340,Cb23Mt[[#This Row],[DurationMilliseconds]])</f>
        <v>140.67479999997886</v>
      </c>
      <c r="F3341" s="8">
        <f>Cb23Mt[[#This Row],[PackagePower]]*Cb23Mt[[#This Row],[TimeFrame]]/1000</f>
        <v>11.360352436522293</v>
      </c>
    </row>
    <row r="3342" spans="1:6" x14ac:dyDescent="0.3">
      <c r="A3342">
        <v>7</v>
      </c>
      <c r="B3342" s="8">
        <v>478449.98609999998</v>
      </c>
      <c r="C3342" s="8">
        <v>80.518289999999993</v>
      </c>
      <c r="D3342" t="s">
        <v>13</v>
      </c>
      <c r="E3342" s="8">
        <f>IFERROR(Cb23Mt[[#This Row],[DurationMilliseconds]]-B3341,Cb23Mt[[#This Row],[DurationMilliseconds]])</f>
        <v>141.74829999997746</v>
      </c>
      <c r="F3342" s="8">
        <f>Cb23Mt[[#This Row],[PackagePower]]*Cb23Mt[[#This Row],[TimeFrame]]/1000</f>
        <v>11.413330726405183</v>
      </c>
    </row>
    <row r="3343" spans="1:6" x14ac:dyDescent="0.3">
      <c r="A3343">
        <v>7</v>
      </c>
      <c r="B3343" s="8">
        <v>478592.13829999999</v>
      </c>
      <c r="C3343" s="8">
        <v>80.204920000000001</v>
      </c>
      <c r="D3343" t="s">
        <v>13</v>
      </c>
      <c r="E3343" s="8">
        <f>IFERROR(Cb23Mt[[#This Row],[DurationMilliseconds]]-B3342,Cb23Mt[[#This Row],[DurationMilliseconds]])</f>
        <v>142.15220000001136</v>
      </c>
      <c r="F3343" s="8">
        <f>Cb23Mt[[#This Row],[PackagePower]]*Cb23Mt[[#This Row],[TimeFrame]]/1000</f>
        <v>11.401305828824912</v>
      </c>
    </row>
    <row r="3344" spans="1:6" x14ac:dyDescent="0.3">
      <c r="A3344">
        <v>7</v>
      </c>
      <c r="B3344" s="8">
        <v>478733.78610000003</v>
      </c>
      <c r="C3344" s="8">
        <v>80.615920000000003</v>
      </c>
      <c r="D3344" t="s">
        <v>13</v>
      </c>
      <c r="E3344" s="8">
        <f>IFERROR(Cb23Mt[[#This Row],[DurationMilliseconds]]-B3343,Cb23Mt[[#This Row],[DurationMilliseconds]])</f>
        <v>141.6478000000352</v>
      </c>
      <c r="F3344" s="8">
        <f>Cb23Mt[[#This Row],[PackagePower]]*Cb23Mt[[#This Row],[TimeFrame]]/1000</f>
        <v>11.419067712978839</v>
      </c>
    </row>
    <row r="3345" spans="1:6" x14ac:dyDescent="0.3">
      <c r="A3345">
        <v>7</v>
      </c>
      <c r="B3345" s="8">
        <v>478875.65409999999</v>
      </c>
      <c r="C3345" s="8">
        <v>80.508430000000004</v>
      </c>
      <c r="D3345" t="s">
        <v>13</v>
      </c>
      <c r="E3345" s="8">
        <f>IFERROR(Cb23Mt[[#This Row],[DurationMilliseconds]]-B3344,Cb23Mt[[#This Row],[DurationMilliseconds]])</f>
        <v>141.86799999995856</v>
      </c>
      <c r="F3345" s="8">
        <f>Cb23Mt[[#This Row],[PackagePower]]*Cb23Mt[[#This Row],[TimeFrame]]/1000</f>
        <v>11.421569947236664</v>
      </c>
    </row>
    <row r="3346" spans="1:6" x14ac:dyDescent="0.3">
      <c r="A3346">
        <v>7</v>
      </c>
      <c r="B3346" s="8">
        <v>479017.27010000002</v>
      </c>
      <c r="C3346" s="8">
        <v>79.624639999999999</v>
      </c>
      <c r="D3346" t="s">
        <v>13</v>
      </c>
      <c r="E3346" s="8">
        <f>IFERROR(Cb23Mt[[#This Row],[DurationMilliseconds]]-B3345,Cb23Mt[[#This Row],[DurationMilliseconds]])</f>
        <v>141.61600000003818</v>
      </c>
      <c r="F3346" s="8">
        <f>Cb23Mt[[#This Row],[PackagePower]]*Cb23Mt[[#This Row],[TimeFrame]]/1000</f>
        <v>11.276123018243041</v>
      </c>
    </row>
    <row r="3347" spans="1:6" x14ac:dyDescent="0.3">
      <c r="A3347">
        <v>7</v>
      </c>
      <c r="B3347" s="8">
        <v>479159.24180000002</v>
      </c>
      <c r="C3347" s="8">
        <v>80.522710000000004</v>
      </c>
      <c r="D3347" t="s">
        <v>13</v>
      </c>
      <c r="E3347" s="8">
        <f>IFERROR(Cb23Mt[[#This Row],[DurationMilliseconds]]-B3346,Cb23Mt[[#This Row],[DurationMilliseconds]])</f>
        <v>141.9716999999946</v>
      </c>
      <c r="F3347" s="8">
        <f>Cb23Mt[[#This Row],[PackagePower]]*Cb23Mt[[#This Row],[TimeFrame]]/1000</f>
        <v>11.431946027306566</v>
      </c>
    </row>
    <row r="3348" spans="1:6" x14ac:dyDescent="0.3">
      <c r="A3348">
        <v>7</v>
      </c>
      <c r="B3348" s="8">
        <v>479299.4509</v>
      </c>
      <c r="C3348" s="8">
        <v>80.571619999999996</v>
      </c>
      <c r="D3348" t="s">
        <v>13</v>
      </c>
      <c r="E3348" s="8">
        <f>IFERROR(Cb23Mt[[#This Row],[DurationMilliseconds]]-B3347,Cb23Mt[[#This Row],[DurationMilliseconds]])</f>
        <v>140.20909999997821</v>
      </c>
      <c r="F3348" s="8">
        <f>Cb23Mt[[#This Row],[PackagePower]]*Cb23Mt[[#This Row],[TimeFrame]]/1000</f>
        <v>11.296874325740244</v>
      </c>
    </row>
    <row r="3349" spans="1:6" x14ac:dyDescent="0.3">
      <c r="A3349">
        <v>7</v>
      </c>
      <c r="B3349" s="8">
        <v>479438.99180000002</v>
      </c>
      <c r="C3349" s="8">
        <v>80.140820000000005</v>
      </c>
      <c r="D3349" t="s">
        <v>13</v>
      </c>
      <c r="E3349" s="8">
        <f>IFERROR(Cb23Mt[[#This Row],[DurationMilliseconds]]-B3348,Cb23Mt[[#This Row],[DurationMilliseconds]])</f>
        <v>139.54090000002179</v>
      </c>
      <c r="F3349" s="8">
        <f>Cb23Mt[[#This Row],[PackagePower]]*Cb23Mt[[#This Row],[TimeFrame]]/1000</f>
        <v>11.182922149539747</v>
      </c>
    </row>
    <row r="3350" spans="1:6" x14ac:dyDescent="0.3">
      <c r="A3350">
        <v>7</v>
      </c>
      <c r="B3350" s="8">
        <v>479578.64039999997</v>
      </c>
      <c r="C3350" s="8">
        <v>79.79186</v>
      </c>
      <c r="D3350" t="s">
        <v>13</v>
      </c>
      <c r="E3350" s="8">
        <f>IFERROR(Cb23Mt[[#This Row],[DurationMilliseconds]]-B3349,Cb23Mt[[#This Row],[DurationMilliseconds]])</f>
        <v>139.64859999995679</v>
      </c>
      <c r="F3350" s="8">
        <f>Cb23Mt[[#This Row],[PackagePower]]*Cb23Mt[[#This Row],[TimeFrame]]/1000</f>
        <v>11.142821540392552</v>
      </c>
    </row>
    <row r="3351" spans="1:6" x14ac:dyDescent="0.3">
      <c r="A3351">
        <v>7</v>
      </c>
      <c r="B3351" s="8">
        <v>479720.00459999999</v>
      </c>
      <c r="C3351" s="8">
        <v>80.005660000000006</v>
      </c>
      <c r="D3351" t="s">
        <v>13</v>
      </c>
      <c r="E3351" s="8">
        <f>IFERROR(Cb23Mt[[#This Row],[DurationMilliseconds]]-B3350,Cb23Mt[[#This Row],[DurationMilliseconds]])</f>
        <v>141.3642000000109</v>
      </c>
      <c r="F3351" s="8">
        <f>Cb23Mt[[#This Row],[PackagePower]]*Cb23Mt[[#This Row],[TimeFrame]]/1000</f>
        <v>11.309936121372873</v>
      </c>
    </row>
    <row r="3352" spans="1:6" x14ac:dyDescent="0.3">
      <c r="A3352">
        <v>7</v>
      </c>
      <c r="B3352" s="8">
        <v>479860.28860000003</v>
      </c>
      <c r="C3352" s="8">
        <v>80.071330000000003</v>
      </c>
      <c r="D3352" t="s">
        <v>13</v>
      </c>
      <c r="E3352" s="8">
        <f>IFERROR(Cb23Mt[[#This Row],[DurationMilliseconds]]-B3351,Cb23Mt[[#This Row],[DurationMilliseconds]])</f>
        <v>140.28400000004331</v>
      </c>
      <c r="F3352" s="8">
        <f>Cb23Mt[[#This Row],[PackagePower]]*Cb23Mt[[#This Row],[TimeFrame]]/1000</f>
        <v>11.232726457723468</v>
      </c>
    </row>
    <row r="3353" spans="1:6" x14ac:dyDescent="0.3">
      <c r="A3353">
        <v>7</v>
      </c>
      <c r="B3353" s="8">
        <v>480000.73959999997</v>
      </c>
      <c r="C3353" s="8">
        <v>80.178629999999998</v>
      </c>
      <c r="D3353" t="s">
        <v>13</v>
      </c>
      <c r="E3353" s="8">
        <f>IFERROR(Cb23Mt[[#This Row],[DurationMilliseconds]]-B3352,Cb23Mt[[#This Row],[DurationMilliseconds]])</f>
        <v>140.45099999994272</v>
      </c>
      <c r="F3353" s="8">
        <f>Cb23Mt[[#This Row],[PackagePower]]*Cb23Mt[[#This Row],[TimeFrame]]/1000</f>
        <v>11.261168762125408</v>
      </c>
    </row>
    <row r="3354" spans="1:6" x14ac:dyDescent="0.3">
      <c r="A3354">
        <v>7</v>
      </c>
      <c r="B3354" s="8">
        <v>480141.91190000001</v>
      </c>
      <c r="C3354" s="8">
        <v>78.946219999999997</v>
      </c>
      <c r="D3354" t="s">
        <v>13</v>
      </c>
      <c r="E3354" s="8">
        <f>IFERROR(Cb23Mt[[#This Row],[DurationMilliseconds]]-B3353,Cb23Mt[[#This Row],[DurationMilliseconds]])</f>
        <v>141.17230000003474</v>
      </c>
      <c r="F3354" s="8">
        <f>Cb23Mt[[#This Row],[PackagePower]]*Cb23Mt[[#This Row],[TimeFrame]]/1000</f>
        <v>11.145019453708743</v>
      </c>
    </row>
    <row r="3355" spans="1:6" x14ac:dyDescent="0.3">
      <c r="A3355">
        <v>7</v>
      </c>
      <c r="B3355" s="8">
        <v>480281.56819999998</v>
      </c>
      <c r="C3355" s="8">
        <v>78.304590000000005</v>
      </c>
      <c r="D3355" t="s">
        <v>13</v>
      </c>
      <c r="E3355" s="8">
        <f>IFERROR(Cb23Mt[[#This Row],[DurationMilliseconds]]-B3354,Cb23Mt[[#This Row],[DurationMilliseconds]])</f>
        <v>139.65629999997327</v>
      </c>
      <c r="F3355" s="8">
        <f>Cb23Mt[[#This Row],[PackagePower]]*Cb23Mt[[#This Row],[TimeFrame]]/1000</f>
        <v>10.935729312414907</v>
      </c>
    </row>
    <row r="3356" spans="1:6" x14ac:dyDescent="0.3">
      <c r="A3356">
        <v>7</v>
      </c>
      <c r="B3356" s="8">
        <v>480420.75650000002</v>
      </c>
      <c r="C3356" s="8">
        <v>82.963040000000007</v>
      </c>
      <c r="D3356" t="s">
        <v>13</v>
      </c>
      <c r="E3356" s="8">
        <f>IFERROR(Cb23Mt[[#This Row],[DurationMilliseconds]]-B3355,Cb23Mt[[#This Row],[DurationMilliseconds]])</f>
        <v>139.188300000038</v>
      </c>
      <c r="F3356" s="8">
        <f>Cb23Mt[[#This Row],[PackagePower]]*Cb23Mt[[#This Row],[TimeFrame]]/1000</f>
        <v>11.547484500435154</v>
      </c>
    </row>
    <row r="3357" spans="1:6" x14ac:dyDescent="0.3">
      <c r="A3357">
        <v>7</v>
      </c>
      <c r="B3357" s="8">
        <v>480561.81579999998</v>
      </c>
      <c r="C3357" s="8">
        <v>80.322249999999997</v>
      </c>
      <c r="D3357" t="s">
        <v>13</v>
      </c>
      <c r="E3357" s="8">
        <f>IFERROR(Cb23Mt[[#This Row],[DurationMilliseconds]]-B3356,Cb23Mt[[#This Row],[DurationMilliseconds]])</f>
        <v>141.05929999996442</v>
      </c>
      <c r="F3357" s="8">
        <f>Cb23Mt[[#This Row],[PackagePower]]*Cb23Mt[[#This Row],[TimeFrame]]/1000</f>
        <v>11.330200359422143</v>
      </c>
    </row>
    <row r="3358" spans="1:6" x14ac:dyDescent="0.3">
      <c r="A3358">
        <v>7</v>
      </c>
      <c r="B3358" s="8">
        <v>480702.5955</v>
      </c>
      <c r="C3358" s="8">
        <v>79.863100000000003</v>
      </c>
      <c r="D3358" t="s">
        <v>13</v>
      </c>
      <c r="E3358" s="8">
        <f>IFERROR(Cb23Mt[[#This Row],[DurationMilliseconds]]-B3357,Cb23Mt[[#This Row],[DurationMilliseconds]])</f>
        <v>140.77970000001369</v>
      </c>
      <c r="F3358" s="8">
        <f>Cb23Mt[[#This Row],[PackagePower]]*Cb23Mt[[#This Row],[TimeFrame]]/1000</f>
        <v>11.243103259071093</v>
      </c>
    </row>
    <row r="3359" spans="1:6" x14ac:dyDescent="0.3">
      <c r="A3359">
        <v>7</v>
      </c>
      <c r="B3359" s="8">
        <v>480843.32049999997</v>
      </c>
      <c r="C3359" s="8">
        <v>80.294030000000006</v>
      </c>
      <c r="D3359" t="s">
        <v>13</v>
      </c>
      <c r="E3359" s="8">
        <f>IFERROR(Cb23Mt[[#This Row],[DurationMilliseconds]]-B3358,Cb23Mt[[#This Row],[DurationMilliseconds]])</f>
        <v>140.72499999997672</v>
      </c>
      <c r="F3359" s="8">
        <f>Cb23Mt[[#This Row],[PackagePower]]*Cb23Mt[[#This Row],[TimeFrame]]/1000</f>
        <v>11.299377371748131</v>
      </c>
    </row>
    <row r="3360" spans="1:6" x14ac:dyDescent="0.3">
      <c r="A3360">
        <v>7</v>
      </c>
      <c r="B3360" s="8">
        <v>480984.54639999999</v>
      </c>
      <c r="C3360" s="8">
        <v>80.272440000000003</v>
      </c>
      <c r="D3360" t="s">
        <v>13</v>
      </c>
      <c r="E3360" s="8">
        <f>IFERROR(Cb23Mt[[#This Row],[DurationMilliseconds]]-B3359,Cb23Mt[[#This Row],[DurationMilliseconds]])</f>
        <v>141.22590000001946</v>
      </c>
      <c r="F3360" s="8">
        <f>Cb23Mt[[#This Row],[PackagePower]]*Cb23Mt[[#This Row],[TimeFrame]]/1000</f>
        <v>11.336547584197563</v>
      </c>
    </row>
    <row r="3361" spans="1:6" x14ac:dyDescent="0.3">
      <c r="A3361">
        <v>7</v>
      </c>
      <c r="B3361" s="8">
        <v>481125.7083</v>
      </c>
      <c r="C3361" s="8">
        <v>79.420730000000006</v>
      </c>
      <c r="D3361" t="s">
        <v>13</v>
      </c>
      <c r="E3361" s="8">
        <f>IFERROR(Cb23Mt[[#This Row],[DurationMilliseconds]]-B3360,Cb23Mt[[#This Row],[DurationMilliseconds]])</f>
        <v>141.16190000000643</v>
      </c>
      <c r="F3361" s="8">
        <f>Cb23Mt[[#This Row],[PackagePower]]*Cb23Mt[[#This Row],[TimeFrame]]/1000</f>
        <v>11.211181146187512</v>
      </c>
    </row>
    <row r="3362" spans="1:6" x14ac:dyDescent="0.3">
      <c r="A3362">
        <v>7</v>
      </c>
      <c r="B3362" s="8">
        <v>481266.93959999998</v>
      </c>
      <c r="C3362" s="8">
        <v>80.756420000000006</v>
      </c>
      <c r="D3362" t="s">
        <v>13</v>
      </c>
      <c r="E3362" s="8">
        <f>IFERROR(Cb23Mt[[#This Row],[DurationMilliseconds]]-B3361,Cb23Mt[[#This Row],[DurationMilliseconds]])</f>
        <v>141.23129999998491</v>
      </c>
      <c r="F3362" s="8">
        <f>Cb23Mt[[#This Row],[PackagePower]]*Cb23Mt[[#This Row],[TimeFrame]]/1000</f>
        <v>11.405334179944782</v>
      </c>
    </row>
    <row r="3363" spans="1:6" x14ac:dyDescent="0.3">
      <c r="A3363">
        <v>7</v>
      </c>
      <c r="B3363" s="8">
        <v>481411.89549999998</v>
      </c>
      <c r="C3363" s="8">
        <v>79.993930000000006</v>
      </c>
      <c r="D3363" t="s">
        <v>13</v>
      </c>
      <c r="E3363" s="8">
        <f>IFERROR(Cb23Mt[[#This Row],[DurationMilliseconds]]-B3362,Cb23Mt[[#This Row],[DurationMilliseconds]])</f>
        <v>144.95590000000084</v>
      </c>
      <c r="F3363" s="8">
        <f>Cb23Mt[[#This Row],[PackagePower]]*Cb23Mt[[#This Row],[TimeFrame]]/1000</f>
        <v>11.595592117687069</v>
      </c>
    </row>
    <row r="3364" spans="1:6" x14ac:dyDescent="0.3">
      <c r="A3364">
        <v>7</v>
      </c>
      <c r="B3364" s="8">
        <v>481549.1041</v>
      </c>
      <c r="C3364" s="8">
        <v>79.668639999999996</v>
      </c>
      <c r="D3364" t="s">
        <v>13</v>
      </c>
      <c r="E3364" s="8">
        <f>IFERROR(Cb23Mt[[#This Row],[DurationMilliseconds]]-B3363,Cb23Mt[[#This Row],[DurationMilliseconds]])</f>
        <v>137.20860000001267</v>
      </c>
      <c r="F3364" s="8">
        <f>Cb23Mt[[#This Row],[PackagePower]]*Cb23Mt[[#This Row],[TimeFrame]]/1000</f>
        <v>10.931222558305009</v>
      </c>
    </row>
    <row r="3365" spans="1:6" x14ac:dyDescent="0.3">
      <c r="A3365">
        <v>7</v>
      </c>
      <c r="B3365" s="8">
        <v>481690.79570000002</v>
      </c>
      <c r="C3365" s="8">
        <v>80.427310000000006</v>
      </c>
      <c r="D3365" t="s">
        <v>13</v>
      </c>
      <c r="E3365" s="8">
        <f>IFERROR(Cb23Mt[[#This Row],[DurationMilliseconds]]-B3364,Cb23Mt[[#This Row],[DurationMilliseconds]])</f>
        <v>141.69160000002012</v>
      </c>
      <c r="F3365" s="8">
        <f>Cb23Mt[[#This Row],[PackagePower]]*Cb23Mt[[#This Row],[TimeFrame]]/1000</f>
        <v>11.395874237597617</v>
      </c>
    </row>
    <row r="3366" spans="1:6" x14ac:dyDescent="0.3">
      <c r="A3366">
        <v>7</v>
      </c>
      <c r="B3366" s="8">
        <v>481831.6372</v>
      </c>
      <c r="C3366" s="8">
        <v>80.067269999999994</v>
      </c>
      <c r="D3366" t="s">
        <v>13</v>
      </c>
      <c r="E3366" s="8">
        <f>IFERROR(Cb23Mt[[#This Row],[DurationMilliseconds]]-B3365,Cb23Mt[[#This Row],[DurationMilliseconds]])</f>
        <v>140.84149999998044</v>
      </c>
      <c r="F3366" s="8">
        <f>Cb23Mt[[#This Row],[PackagePower]]*Cb23Mt[[#This Row],[TimeFrame]]/1000</f>
        <v>11.276794407703434</v>
      </c>
    </row>
    <row r="3367" spans="1:6" x14ac:dyDescent="0.3">
      <c r="A3367">
        <v>7</v>
      </c>
      <c r="B3367" s="8">
        <v>481973.93520000001</v>
      </c>
      <c r="C3367" s="8">
        <v>80.248419999999996</v>
      </c>
      <c r="D3367" t="s">
        <v>13</v>
      </c>
      <c r="E3367" s="8">
        <f>IFERROR(Cb23Mt[[#This Row],[DurationMilliseconds]]-B3366,Cb23Mt[[#This Row],[DurationMilliseconds]])</f>
        <v>142.29800000000978</v>
      </c>
      <c r="F3367" s="8">
        <f>Cb23Mt[[#This Row],[PackagePower]]*Cb23Mt[[#This Row],[TimeFrame]]/1000</f>
        <v>11.419189669160783</v>
      </c>
    </row>
    <row r="3368" spans="1:6" x14ac:dyDescent="0.3">
      <c r="A3368">
        <v>7</v>
      </c>
      <c r="B3368" s="8">
        <v>482116.80729999999</v>
      </c>
      <c r="C3368" s="8">
        <v>80.366829999999993</v>
      </c>
      <c r="D3368" t="s">
        <v>13</v>
      </c>
      <c r="E3368" s="8">
        <f>IFERROR(Cb23Mt[[#This Row],[DurationMilliseconds]]-B3367,Cb23Mt[[#This Row],[DurationMilliseconds]])</f>
        <v>142.87209999997867</v>
      </c>
      <c r="F3368" s="8">
        <f>Cb23Mt[[#This Row],[PackagePower]]*Cb23Mt[[#This Row],[TimeFrame]]/1000</f>
        <v>11.482177772441284</v>
      </c>
    </row>
    <row r="3369" spans="1:6" x14ac:dyDescent="0.3">
      <c r="A3369">
        <v>7</v>
      </c>
      <c r="B3369" s="8">
        <v>482258.57169999997</v>
      </c>
      <c r="C3369" s="8">
        <v>79.477999999999994</v>
      </c>
      <c r="D3369" t="s">
        <v>13</v>
      </c>
      <c r="E3369" s="8">
        <f>IFERROR(Cb23Mt[[#This Row],[DurationMilliseconds]]-B3368,Cb23Mt[[#This Row],[DurationMilliseconds]])</f>
        <v>141.76439999998547</v>
      </c>
      <c r="F3369" s="8">
        <f>Cb23Mt[[#This Row],[PackagePower]]*Cb23Mt[[#This Row],[TimeFrame]]/1000</f>
        <v>11.267150983198844</v>
      </c>
    </row>
    <row r="3370" spans="1:6" x14ac:dyDescent="0.3">
      <c r="A3370">
        <v>7</v>
      </c>
      <c r="B3370" s="8">
        <v>482398.8627</v>
      </c>
      <c r="C3370" s="8">
        <v>80.327060000000003</v>
      </c>
      <c r="D3370" t="s">
        <v>13</v>
      </c>
      <c r="E3370" s="8">
        <f>IFERROR(Cb23Mt[[#This Row],[DurationMilliseconds]]-B3369,Cb23Mt[[#This Row],[DurationMilliseconds]])</f>
        <v>140.29100000002654</v>
      </c>
      <c r="F3370" s="8">
        <f>Cb23Mt[[#This Row],[PackagePower]]*Cb23Mt[[#This Row],[TimeFrame]]/1000</f>
        <v>11.269163574462132</v>
      </c>
    </row>
    <row r="3371" spans="1:6" x14ac:dyDescent="0.3">
      <c r="A3371">
        <v>7</v>
      </c>
      <c r="B3371" s="8">
        <v>482540.08110000001</v>
      </c>
      <c r="C3371" s="8">
        <v>80.200640000000007</v>
      </c>
      <c r="D3371" t="s">
        <v>13</v>
      </c>
      <c r="E3371" s="8">
        <f>IFERROR(Cb23Mt[[#This Row],[DurationMilliseconds]]-B3370,Cb23Mt[[#This Row],[DurationMilliseconds]])</f>
        <v>141.21840000001248</v>
      </c>
      <c r="F3371" s="8">
        <f>Cb23Mt[[#This Row],[PackagePower]]*Cb23Mt[[#This Row],[TimeFrame]]/1000</f>
        <v>11.325806059777001</v>
      </c>
    </row>
    <row r="3372" spans="1:6" x14ac:dyDescent="0.3">
      <c r="A3372">
        <v>7</v>
      </c>
      <c r="B3372" s="8">
        <v>482682.77010000002</v>
      </c>
      <c r="C3372" s="8">
        <v>79.876660000000001</v>
      </c>
      <c r="D3372" t="s">
        <v>13</v>
      </c>
      <c r="E3372" s="8">
        <f>IFERROR(Cb23Mt[[#This Row],[DurationMilliseconds]]-B3371,Cb23Mt[[#This Row],[DurationMilliseconds]])</f>
        <v>142.68900000001304</v>
      </c>
      <c r="F3372" s="8">
        <f>Cb23Mt[[#This Row],[PackagePower]]*Cb23Mt[[#This Row],[TimeFrame]]/1000</f>
        <v>11.397520738741042</v>
      </c>
    </row>
    <row r="3373" spans="1:6" x14ac:dyDescent="0.3">
      <c r="A3373">
        <v>7</v>
      </c>
      <c r="B3373" s="8">
        <v>482824.44699999999</v>
      </c>
      <c r="C3373" s="8">
        <v>79.658479999999997</v>
      </c>
      <c r="D3373" t="s">
        <v>13</v>
      </c>
      <c r="E3373" s="8">
        <f>IFERROR(Cb23Mt[[#This Row],[DurationMilliseconds]]-B3372,Cb23Mt[[#This Row],[DurationMilliseconds]])</f>
        <v>141.67689999996219</v>
      </c>
      <c r="F3373" s="8">
        <f>Cb23Mt[[#This Row],[PackagePower]]*Cb23Mt[[#This Row],[TimeFrame]]/1000</f>
        <v>11.285766505108988</v>
      </c>
    </row>
    <row r="3374" spans="1:6" x14ac:dyDescent="0.3">
      <c r="A3374">
        <v>7</v>
      </c>
      <c r="B3374" s="8">
        <v>482965.12780000002</v>
      </c>
      <c r="C3374" s="8">
        <v>80.463290000000001</v>
      </c>
      <c r="D3374" t="s">
        <v>13</v>
      </c>
      <c r="E3374" s="8">
        <f>IFERROR(Cb23Mt[[#This Row],[DurationMilliseconds]]-B3373,Cb23Mt[[#This Row],[DurationMilliseconds]])</f>
        <v>140.68080000003101</v>
      </c>
      <c r="F3374" s="8">
        <f>Cb23Mt[[#This Row],[PackagePower]]*Cb23Mt[[#This Row],[TimeFrame]]/1000</f>
        <v>11.319640007834495</v>
      </c>
    </row>
    <row r="3375" spans="1:6" x14ac:dyDescent="0.3">
      <c r="A3375">
        <v>7</v>
      </c>
      <c r="B3375" s="8">
        <v>483105.64980000001</v>
      </c>
      <c r="C3375" s="8">
        <v>80.041259999999994</v>
      </c>
      <c r="D3375" t="s">
        <v>13</v>
      </c>
      <c r="E3375" s="8">
        <f>IFERROR(Cb23Mt[[#This Row],[DurationMilliseconds]]-B3374,Cb23Mt[[#This Row],[DurationMilliseconds]])</f>
        <v>140.52199999999721</v>
      </c>
      <c r="F3375" s="8">
        <f>Cb23Mt[[#This Row],[PackagePower]]*Cb23Mt[[#This Row],[TimeFrame]]/1000</f>
        <v>11.247557937719776</v>
      </c>
    </row>
    <row r="3376" spans="1:6" x14ac:dyDescent="0.3">
      <c r="A3376">
        <v>7</v>
      </c>
      <c r="B3376" s="8">
        <v>483244.3518</v>
      </c>
      <c r="C3376" s="8">
        <v>80.668210000000002</v>
      </c>
      <c r="D3376" t="s">
        <v>13</v>
      </c>
      <c r="E3376" s="8">
        <f>IFERROR(Cb23Mt[[#This Row],[DurationMilliseconds]]-B3375,Cb23Mt[[#This Row],[DurationMilliseconds]])</f>
        <v>138.70199999999022</v>
      </c>
      <c r="F3376" s="8">
        <f>Cb23Mt[[#This Row],[PackagePower]]*Cb23Mt[[#This Row],[TimeFrame]]/1000</f>
        <v>11.188842063419212</v>
      </c>
    </row>
    <row r="3377" spans="1:6" x14ac:dyDescent="0.3">
      <c r="A3377">
        <v>7</v>
      </c>
      <c r="B3377" s="8">
        <v>483385.04509999999</v>
      </c>
      <c r="C3377" s="8">
        <v>79.601089999999999</v>
      </c>
      <c r="D3377" t="s">
        <v>13</v>
      </c>
      <c r="E3377" s="8">
        <f>IFERROR(Cb23Mt[[#This Row],[DurationMilliseconds]]-B3376,Cb23Mt[[#This Row],[DurationMilliseconds]])</f>
        <v>140.69329999998445</v>
      </c>
      <c r="F3377" s="8">
        <f>Cb23Mt[[#This Row],[PackagePower]]*Cb23Mt[[#This Row],[TimeFrame]]/1000</f>
        <v>11.199340035695762</v>
      </c>
    </row>
    <row r="3378" spans="1:6" x14ac:dyDescent="0.3">
      <c r="A3378">
        <v>7</v>
      </c>
      <c r="B3378" s="8">
        <v>483525.30359999998</v>
      </c>
      <c r="C3378" s="8">
        <v>80.097639999999998</v>
      </c>
      <c r="D3378" t="s">
        <v>13</v>
      </c>
      <c r="E3378" s="8">
        <f>IFERROR(Cb23Mt[[#This Row],[DurationMilliseconds]]-B3377,Cb23Mt[[#This Row],[DurationMilliseconds]])</f>
        <v>140.25849999999627</v>
      </c>
      <c r="F3378" s="8">
        <f>Cb23Mt[[#This Row],[PackagePower]]*Cb23Mt[[#This Row],[TimeFrame]]/1000</f>
        <v>11.234374839939701</v>
      </c>
    </row>
    <row r="3379" spans="1:6" x14ac:dyDescent="0.3">
      <c r="A3379">
        <v>7</v>
      </c>
      <c r="B3379" s="8">
        <v>483666.72409999999</v>
      </c>
      <c r="C3379" s="8">
        <v>80.138679999999994</v>
      </c>
      <c r="D3379" t="s">
        <v>13</v>
      </c>
      <c r="E3379" s="8">
        <f>IFERROR(Cb23Mt[[#This Row],[DurationMilliseconds]]-B3378,Cb23Mt[[#This Row],[DurationMilliseconds]])</f>
        <v>141.42050000000745</v>
      </c>
      <c r="F3379" s="8">
        <f>Cb23Mt[[#This Row],[PackagePower]]*Cb23Mt[[#This Row],[TimeFrame]]/1000</f>
        <v>11.333252194940597</v>
      </c>
    </row>
    <row r="3380" spans="1:6" x14ac:dyDescent="0.3">
      <c r="A3380">
        <v>7</v>
      </c>
      <c r="B3380" s="8">
        <v>483822.44520000002</v>
      </c>
      <c r="C3380" s="8">
        <v>79.811570000000003</v>
      </c>
      <c r="D3380" t="s">
        <v>13</v>
      </c>
      <c r="E3380" s="8">
        <f>IFERROR(Cb23Mt[[#This Row],[DurationMilliseconds]]-B3379,Cb23Mt[[#This Row],[DurationMilliseconds]])</f>
        <v>155.72110000002431</v>
      </c>
      <c r="F3380" s="8">
        <f>Cb23Mt[[#This Row],[PackagePower]]*Cb23Mt[[#This Row],[TimeFrame]]/1000</f>
        <v>12.428345473128941</v>
      </c>
    </row>
    <row r="3381" spans="1:6" x14ac:dyDescent="0.3">
      <c r="A3381">
        <v>7</v>
      </c>
      <c r="B3381" s="8">
        <v>483963.38140000001</v>
      </c>
      <c r="C3381" s="8">
        <v>80.455640000000002</v>
      </c>
      <c r="D3381" t="s">
        <v>13</v>
      </c>
      <c r="E3381" s="8">
        <f>IFERROR(Cb23Mt[[#This Row],[DurationMilliseconds]]-B3380,Cb23Mt[[#This Row],[DurationMilliseconds]])</f>
        <v>140.93619999999646</v>
      </c>
      <c r="F3381" s="8">
        <f>Cb23Mt[[#This Row],[PackagePower]]*Cb23Mt[[#This Row],[TimeFrame]]/1000</f>
        <v>11.339112170167715</v>
      </c>
    </row>
    <row r="3382" spans="1:6" x14ac:dyDescent="0.3">
      <c r="A3382">
        <v>7</v>
      </c>
      <c r="B3382" s="8">
        <v>484103.12109999999</v>
      </c>
      <c r="C3382" s="8">
        <v>80.522989999999993</v>
      </c>
      <c r="D3382" t="s">
        <v>13</v>
      </c>
      <c r="E3382" s="8">
        <f>IFERROR(Cb23Mt[[#This Row],[DurationMilliseconds]]-B3381,Cb23Mt[[#This Row],[DurationMilliseconds]])</f>
        <v>139.73969999997644</v>
      </c>
      <c r="F3382" s="8">
        <f>Cb23Mt[[#This Row],[PackagePower]]*Cb23Mt[[#This Row],[TimeFrame]]/1000</f>
        <v>11.252258465701102</v>
      </c>
    </row>
    <row r="3383" spans="1:6" x14ac:dyDescent="0.3">
      <c r="A3383">
        <v>7</v>
      </c>
      <c r="B3383" s="8">
        <v>484274.69559999998</v>
      </c>
      <c r="C3383" s="8">
        <v>80.023790000000005</v>
      </c>
      <c r="D3383" t="s">
        <v>13</v>
      </c>
      <c r="E3383" s="8">
        <f>IFERROR(Cb23Mt[[#This Row],[DurationMilliseconds]]-B3382,Cb23Mt[[#This Row],[DurationMilliseconds]])</f>
        <v>171.57449999998789</v>
      </c>
      <c r="F3383" s="8">
        <f>Cb23Mt[[#This Row],[PackagePower]]*Cb23Mt[[#This Row],[TimeFrame]]/1000</f>
        <v>13.730041757354032</v>
      </c>
    </row>
    <row r="3384" spans="1:6" x14ac:dyDescent="0.3">
      <c r="A3384">
        <v>7</v>
      </c>
      <c r="B3384" s="8">
        <v>484416.51789999998</v>
      </c>
      <c r="C3384" s="8">
        <v>80.303700000000006</v>
      </c>
      <c r="D3384" t="s">
        <v>13</v>
      </c>
      <c r="E3384" s="8">
        <f>IFERROR(Cb23Mt[[#This Row],[DurationMilliseconds]]-B3383,Cb23Mt[[#This Row],[DurationMilliseconds]])</f>
        <v>141.82229999999981</v>
      </c>
      <c r="F3384" s="8">
        <f>Cb23Mt[[#This Row],[PackagePower]]*Cb23Mt[[#This Row],[TimeFrame]]/1000</f>
        <v>11.388855432509986</v>
      </c>
    </row>
    <row r="3385" spans="1:6" x14ac:dyDescent="0.3">
      <c r="A3385">
        <v>7</v>
      </c>
      <c r="B3385" s="8">
        <v>484572.61369999999</v>
      </c>
      <c r="C3385" s="8">
        <v>79.693879999999993</v>
      </c>
      <c r="D3385" t="s">
        <v>13</v>
      </c>
      <c r="E3385" s="8">
        <f>IFERROR(Cb23Mt[[#This Row],[DurationMilliseconds]]-B3384,Cb23Mt[[#This Row],[DurationMilliseconds]])</f>
        <v>156.09580000001006</v>
      </c>
      <c r="F3385" s="8">
        <f>Cb23Mt[[#This Row],[PackagePower]]*Cb23Mt[[#This Row],[TimeFrame]]/1000</f>
        <v>12.4398799537048</v>
      </c>
    </row>
    <row r="3386" spans="1:6" x14ac:dyDescent="0.3">
      <c r="A3386">
        <v>7</v>
      </c>
      <c r="B3386" s="8">
        <v>484714.8309</v>
      </c>
      <c r="C3386" s="8">
        <v>80.761380000000003</v>
      </c>
      <c r="D3386" t="s">
        <v>13</v>
      </c>
      <c r="E3386" s="8">
        <f>IFERROR(Cb23Mt[[#This Row],[DurationMilliseconds]]-B3385,Cb23Mt[[#This Row],[DurationMilliseconds]])</f>
        <v>142.21720000001369</v>
      </c>
      <c r="F3386" s="8">
        <f>Cb23Mt[[#This Row],[PackagePower]]*Cb23Mt[[#This Row],[TimeFrame]]/1000</f>
        <v>11.485657331737105</v>
      </c>
    </row>
    <row r="3387" spans="1:6" x14ac:dyDescent="0.3">
      <c r="A3387">
        <v>7</v>
      </c>
      <c r="B3387" s="8">
        <v>484856.2072</v>
      </c>
      <c r="C3387" s="8">
        <v>80.431399999999996</v>
      </c>
      <c r="D3387" t="s">
        <v>13</v>
      </c>
      <c r="E3387" s="8">
        <f>IFERROR(Cb23Mt[[#This Row],[DurationMilliseconds]]-B3386,Cb23Mt[[#This Row],[DurationMilliseconds]])</f>
        <v>141.37630000000354</v>
      </c>
      <c r="F3387" s="8">
        <f>Cb23Mt[[#This Row],[PackagePower]]*Cb23Mt[[#This Row],[TimeFrame]]/1000</f>
        <v>11.371093735820285</v>
      </c>
    </row>
    <row r="3388" spans="1:6" x14ac:dyDescent="0.3">
      <c r="A3388">
        <v>7</v>
      </c>
      <c r="B3388" s="8">
        <v>484997.1776</v>
      </c>
      <c r="C3388" s="8">
        <v>80.448679999999996</v>
      </c>
      <c r="D3388" t="s">
        <v>13</v>
      </c>
      <c r="E3388" s="8">
        <f>IFERROR(Cb23Mt[[#This Row],[DurationMilliseconds]]-B3387,Cb23Mt[[#This Row],[DurationMilliseconds]])</f>
        <v>140.97039999999106</v>
      </c>
      <c r="F3388" s="8">
        <f>Cb23Mt[[#This Row],[PackagePower]]*Cb23Mt[[#This Row],[TimeFrame]]/1000</f>
        <v>11.34088259907128</v>
      </c>
    </row>
    <row r="3389" spans="1:6" x14ac:dyDescent="0.3">
      <c r="A3389">
        <v>7</v>
      </c>
      <c r="B3389" s="8">
        <v>485138.9118</v>
      </c>
      <c r="C3389" s="8">
        <v>80.338970000000003</v>
      </c>
      <c r="D3389" t="s">
        <v>13</v>
      </c>
      <c r="E3389" s="8">
        <f>IFERROR(Cb23Mt[[#This Row],[DurationMilliseconds]]-B3388,Cb23Mt[[#This Row],[DurationMilliseconds]])</f>
        <v>141.73420000000624</v>
      </c>
      <c r="F3389" s="8">
        <f>Cb23Mt[[#This Row],[PackagePower]]*Cb23Mt[[#This Row],[TimeFrame]]/1000</f>
        <v>11.386779641774501</v>
      </c>
    </row>
    <row r="3390" spans="1:6" x14ac:dyDescent="0.3">
      <c r="A3390">
        <v>7</v>
      </c>
      <c r="B3390" s="8">
        <v>485280.09730000002</v>
      </c>
      <c r="C3390" s="8">
        <v>79.741200000000006</v>
      </c>
      <c r="D3390" t="s">
        <v>13</v>
      </c>
      <c r="E3390" s="8">
        <f>IFERROR(Cb23Mt[[#This Row],[DurationMilliseconds]]-B3389,Cb23Mt[[#This Row],[DurationMilliseconds]])</f>
        <v>141.18550000002142</v>
      </c>
      <c r="F3390" s="8">
        <f>Cb23Mt[[#This Row],[PackagePower]]*Cb23Mt[[#This Row],[TimeFrame]]/1000</f>
        <v>11.25830119260171</v>
      </c>
    </row>
    <row r="3391" spans="1:6" x14ac:dyDescent="0.3">
      <c r="A3391">
        <v>7</v>
      </c>
      <c r="B3391" s="8">
        <v>485422.27559999999</v>
      </c>
      <c r="C3391" s="8">
        <v>80.399690000000007</v>
      </c>
      <c r="D3391" t="s">
        <v>13</v>
      </c>
      <c r="E3391" s="8">
        <f>IFERROR(Cb23Mt[[#This Row],[DurationMilliseconds]]-B3390,Cb23Mt[[#This Row],[DurationMilliseconds]])</f>
        <v>142.17829999997048</v>
      </c>
      <c r="F3391" s="8">
        <f>Cb23Mt[[#This Row],[PackagePower]]*Cb23Mt[[#This Row],[TimeFrame]]/1000</f>
        <v>11.431091244724627</v>
      </c>
    </row>
    <row r="3392" spans="1:6" x14ac:dyDescent="0.3">
      <c r="A3392">
        <v>7</v>
      </c>
      <c r="B3392" s="8">
        <v>485563.25880000001</v>
      </c>
      <c r="C3392" s="8">
        <v>81.186430000000001</v>
      </c>
      <c r="D3392" t="s">
        <v>13</v>
      </c>
      <c r="E3392" s="8">
        <f>IFERROR(Cb23Mt[[#This Row],[DurationMilliseconds]]-B3391,Cb23Mt[[#This Row],[DurationMilliseconds]])</f>
        <v>140.98320000001695</v>
      </c>
      <c r="F3392" s="8">
        <f>Cb23Mt[[#This Row],[PackagePower]]*Cb23Mt[[#This Row],[TimeFrame]]/1000</f>
        <v>11.445922697977375</v>
      </c>
    </row>
    <row r="3393" spans="1:6" x14ac:dyDescent="0.3">
      <c r="A3393">
        <v>7</v>
      </c>
      <c r="B3393" s="8">
        <v>485702.67739999999</v>
      </c>
      <c r="C3393" s="8">
        <v>79.47784</v>
      </c>
      <c r="D3393" t="s">
        <v>13</v>
      </c>
      <c r="E3393" s="8">
        <f>IFERROR(Cb23Mt[[#This Row],[DurationMilliseconds]]-B3392,Cb23Mt[[#This Row],[DurationMilliseconds]])</f>
        <v>139.41859999997541</v>
      </c>
      <c r="F3393" s="8">
        <f>Cb23Mt[[#This Row],[PackagePower]]*Cb23Mt[[#This Row],[TimeFrame]]/1000</f>
        <v>11.080689183822045</v>
      </c>
    </row>
    <row r="3394" spans="1:6" x14ac:dyDescent="0.3">
      <c r="A3394">
        <v>7</v>
      </c>
      <c r="B3394" s="8">
        <v>485845.26899999997</v>
      </c>
      <c r="C3394" s="8">
        <v>80.714969999999994</v>
      </c>
      <c r="D3394" t="s">
        <v>13</v>
      </c>
      <c r="E3394" s="8">
        <f>IFERROR(Cb23Mt[[#This Row],[DurationMilliseconds]]-B3393,Cb23Mt[[#This Row],[DurationMilliseconds]])</f>
        <v>142.59159999998519</v>
      </c>
      <c r="F3394" s="8">
        <f>Cb23Mt[[#This Row],[PackagePower]]*Cb23Mt[[#This Row],[TimeFrame]]/1000</f>
        <v>11.509276716250804</v>
      </c>
    </row>
    <row r="3395" spans="1:6" x14ac:dyDescent="0.3">
      <c r="A3395">
        <v>7</v>
      </c>
      <c r="B3395" s="8">
        <v>485986.62229999999</v>
      </c>
      <c r="C3395" s="8">
        <v>79.837389999999999</v>
      </c>
      <c r="D3395" t="s">
        <v>13</v>
      </c>
      <c r="E3395" s="8">
        <f>IFERROR(Cb23Mt[[#This Row],[DurationMilliseconds]]-B3394,Cb23Mt[[#This Row],[DurationMilliseconds]])</f>
        <v>141.35330000001704</v>
      </c>
      <c r="F3395" s="8">
        <f>Cb23Mt[[#This Row],[PackagePower]]*Cb23Mt[[#This Row],[TimeFrame]]/1000</f>
        <v>11.285278539888361</v>
      </c>
    </row>
    <row r="3396" spans="1:6" x14ac:dyDescent="0.3">
      <c r="A3396">
        <v>7</v>
      </c>
      <c r="B3396" s="8">
        <v>486128.56219999999</v>
      </c>
      <c r="C3396" s="8">
        <v>80.428520000000006</v>
      </c>
      <c r="D3396" t="s">
        <v>13</v>
      </c>
      <c r="E3396" s="8">
        <f>IFERROR(Cb23Mt[[#This Row],[DurationMilliseconds]]-B3395,Cb23Mt[[#This Row],[DurationMilliseconds]])</f>
        <v>141.93989999999758</v>
      </c>
      <c r="F3396" s="8">
        <f>Cb23Mt[[#This Row],[PackagePower]]*Cb23Mt[[#This Row],[TimeFrame]]/1000</f>
        <v>11.416016085947806</v>
      </c>
    </row>
    <row r="3397" spans="1:6" x14ac:dyDescent="0.3">
      <c r="A3397">
        <v>7</v>
      </c>
      <c r="B3397" s="8">
        <v>486269.15360000002</v>
      </c>
      <c r="C3397" s="8">
        <v>80.808809999999994</v>
      </c>
      <c r="D3397" t="s">
        <v>13</v>
      </c>
      <c r="E3397" s="8">
        <f>IFERROR(Cb23Mt[[#This Row],[DurationMilliseconds]]-B3396,Cb23Mt[[#This Row],[DurationMilliseconds]])</f>
        <v>140.5914000000339</v>
      </c>
      <c r="F3397" s="8">
        <f>Cb23Mt[[#This Row],[PackagePower]]*Cb23Mt[[#This Row],[TimeFrame]]/1000</f>
        <v>11.361023730236738</v>
      </c>
    </row>
    <row r="3398" spans="1:6" x14ac:dyDescent="0.3">
      <c r="A3398">
        <v>7</v>
      </c>
      <c r="B3398" s="8">
        <v>486411.04139999999</v>
      </c>
      <c r="C3398" s="8">
        <v>80.747119999999995</v>
      </c>
      <c r="D3398" t="s">
        <v>13</v>
      </c>
      <c r="E3398" s="8">
        <f>IFERROR(Cb23Mt[[#This Row],[DurationMilliseconds]]-B3397,Cb23Mt[[#This Row],[DurationMilliseconds]])</f>
        <v>141.88779999996768</v>
      </c>
      <c r="F3398" s="8">
        <f>Cb23Mt[[#This Row],[PackagePower]]*Cb23Mt[[#This Row],[TimeFrame]]/1000</f>
        <v>11.457031213133391</v>
      </c>
    </row>
    <row r="3399" spans="1:6" x14ac:dyDescent="0.3">
      <c r="A3399">
        <v>7</v>
      </c>
      <c r="B3399" s="8">
        <v>486551.88689999998</v>
      </c>
      <c r="C3399" s="8">
        <v>79.442700000000002</v>
      </c>
      <c r="D3399" t="s">
        <v>13</v>
      </c>
      <c r="E3399" s="8">
        <f>IFERROR(Cb23Mt[[#This Row],[DurationMilliseconds]]-B3398,Cb23Mt[[#This Row],[DurationMilliseconds]])</f>
        <v>140.84549999999581</v>
      </c>
      <c r="F3399" s="8">
        <f>Cb23Mt[[#This Row],[PackagePower]]*Cb23Mt[[#This Row],[TimeFrame]]/1000</f>
        <v>11.189146802849667</v>
      </c>
    </row>
    <row r="3400" spans="1:6" x14ac:dyDescent="0.3">
      <c r="A3400">
        <v>7</v>
      </c>
      <c r="B3400" s="8">
        <v>486692.50750000001</v>
      </c>
      <c r="C3400" s="8">
        <v>80.564580000000007</v>
      </c>
      <c r="D3400" t="s">
        <v>13</v>
      </c>
      <c r="E3400" s="8">
        <f>IFERROR(Cb23Mt[[#This Row],[DurationMilliseconds]]-B3399,Cb23Mt[[#This Row],[DurationMilliseconds]])</f>
        <v>140.62060000002384</v>
      </c>
      <c r="F3400" s="8">
        <f>Cb23Mt[[#This Row],[PackagePower]]*Cb23Mt[[#This Row],[TimeFrame]]/1000</f>
        <v>11.329039578349922</v>
      </c>
    </row>
    <row r="3401" spans="1:6" x14ac:dyDescent="0.3">
      <c r="A3401">
        <v>7</v>
      </c>
      <c r="B3401" s="8">
        <v>486833.73930000002</v>
      </c>
      <c r="C3401" s="8">
        <v>81.121740000000003</v>
      </c>
      <c r="D3401" t="s">
        <v>13</v>
      </c>
      <c r="E3401" s="8">
        <f>IFERROR(Cb23Mt[[#This Row],[DurationMilliseconds]]-B3400,Cb23Mt[[#This Row],[DurationMilliseconds]])</f>
        <v>141.23180000000866</v>
      </c>
      <c r="F3401" s="8">
        <f>Cb23Mt[[#This Row],[PackagePower]]*Cb23Mt[[#This Row],[TimeFrame]]/1000</f>
        <v>11.456969359332703</v>
      </c>
    </row>
    <row r="3402" spans="1:6" x14ac:dyDescent="0.3">
      <c r="A3402">
        <v>7</v>
      </c>
      <c r="B3402" s="8">
        <v>486975.86249999999</v>
      </c>
      <c r="C3402" s="8">
        <v>80.147850000000005</v>
      </c>
      <c r="D3402" t="s">
        <v>13</v>
      </c>
      <c r="E3402" s="8">
        <f>IFERROR(Cb23Mt[[#This Row],[DurationMilliseconds]]-B3401,Cb23Mt[[#This Row],[DurationMilliseconds]])</f>
        <v>142.12319999997271</v>
      </c>
      <c r="F3402" s="8">
        <f>Cb23Mt[[#This Row],[PackagePower]]*Cb23Mt[[#This Row],[TimeFrame]]/1000</f>
        <v>11.390868915117814</v>
      </c>
    </row>
    <row r="3403" spans="1:6" x14ac:dyDescent="0.3">
      <c r="A3403">
        <v>7</v>
      </c>
      <c r="B3403" s="8">
        <v>487116.56579999998</v>
      </c>
      <c r="C3403" s="8">
        <v>79.775459999999995</v>
      </c>
      <c r="D3403" t="s">
        <v>13</v>
      </c>
      <c r="E3403" s="8">
        <f>IFERROR(Cb23Mt[[#This Row],[DurationMilliseconds]]-B3402,Cb23Mt[[#This Row],[DurationMilliseconds]])</f>
        <v>140.70329999999376</v>
      </c>
      <c r="F3403" s="8">
        <f>Cb23Mt[[#This Row],[PackagePower]]*Cb23Mt[[#This Row],[TimeFrame]]/1000</f>
        <v>11.224670481017501</v>
      </c>
    </row>
    <row r="3404" spans="1:6" x14ac:dyDescent="0.3">
      <c r="A3404">
        <v>7</v>
      </c>
      <c r="B3404" s="8">
        <v>487256.88510000001</v>
      </c>
      <c r="C3404" s="8">
        <v>80.201059999999998</v>
      </c>
      <c r="D3404" t="s">
        <v>13</v>
      </c>
      <c r="E3404" s="8">
        <f>IFERROR(Cb23Mt[[#This Row],[DurationMilliseconds]]-B3403,Cb23Mt[[#This Row],[DurationMilliseconds]])</f>
        <v>140.31930000003194</v>
      </c>
      <c r="F3404" s="8">
        <f>Cb23Mt[[#This Row],[PackagePower]]*Cb23Mt[[#This Row],[TimeFrame]]/1000</f>
        <v>11.253756598460562</v>
      </c>
    </row>
    <row r="3405" spans="1:6" x14ac:dyDescent="0.3">
      <c r="A3405">
        <v>7</v>
      </c>
      <c r="B3405" s="8">
        <v>487397.65049999999</v>
      </c>
      <c r="C3405" s="8">
        <v>80.70129</v>
      </c>
      <c r="D3405" t="s">
        <v>13</v>
      </c>
      <c r="E3405" s="8">
        <f>IFERROR(Cb23Mt[[#This Row],[DurationMilliseconds]]-B3404,Cb23Mt[[#This Row],[DurationMilliseconds]])</f>
        <v>140.76539999997476</v>
      </c>
      <c r="F3405" s="8">
        <f>Cb23Mt[[#This Row],[PackagePower]]*Cb23Mt[[#This Row],[TimeFrame]]/1000</f>
        <v>11.359949367363964</v>
      </c>
    </row>
    <row r="3406" spans="1:6" x14ac:dyDescent="0.3">
      <c r="A3406">
        <v>7</v>
      </c>
      <c r="B3406" s="8">
        <v>487540.21169999999</v>
      </c>
      <c r="C3406" s="8">
        <v>80.610600000000005</v>
      </c>
      <c r="D3406" t="s">
        <v>13</v>
      </c>
      <c r="E3406" s="8">
        <f>IFERROR(Cb23Mt[[#This Row],[DurationMilliseconds]]-B3405,Cb23Mt[[#This Row],[DurationMilliseconds]])</f>
        <v>142.56119999999646</v>
      </c>
      <c r="F3406" s="8">
        <f>Cb23Mt[[#This Row],[PackagePower]]*Cb23Mt[[#This Row],[TimeFrame]]/1000</f>
        <v>11.491943868719716</v>
      </c>
    </row>
    <row r="3407" spans="1:6" x14ac:dyDescent="0.3">
      <c r="A3407">
        <v>7</v>
      </c>
      <c r="B3407" s="8">
        <v>487679.81949999998</v>
      </c>
      <c r="C3407" s="8">
        <v>80.542230000000004</v>
      </c>
      <c r="D3407" t="s">
        <v>13</v>
      </c>
      <c r="E3407" s="8">
        <f>IFERROR(Cb23Mt[[#This Row],[DurationMilliseconds]]-B3406,Cb23Mt[[#This Row],[DurationMilliseconds]])</f>
        <v>139.60779999999795</v>
      </c>
      <c r="F3407" s="8">
        <f>Cb23Mt[[#This Row],[PackagePower]]*Cb23Mt[[#This Row],[TimeFrame]]/1000</f>
        <v>11.244323537393836</v>
      </c>
    </row>
    <row r="3408" spans="1:6" x14ac:dyDescent="0.3">
      <c r="A3408">
        <v>7</v>
      </c>
      <c r="B3408" s="8">
        <v>487818.17389999999</v>
      </c>
      <c r="C3408" s="8">
        <v>80.171220000000005</v>
      </c>
      <c r="D3408" t="s">
        <v>13</v>
      </c>
      <c r="E3408" s="8">
        <f>IFERROR(Cb23Mt[[#This Row],[DurationMilliseconds]]-B3407,Cb23Mt[[#This Row],[DurationMilliseconds]])</f>
        <v>138.35440000001108</v>
      </c>
      <c r="F3408" s="8">
        <f>Cb23Mt[[#This Row],[PackagePower]]*Cb23Mt[[#This Row],[TimeFrame]]/1000</f>
        <v>11.092041040368889</v>
      </c>
    </row>
    <row r="3409" spans="1:6" x14ac:dyDescent="0.3">
      <c r="A3409">
        <v>7</v>
      </c>
      <c r="B3409" s="8">
        <v>487959.53220000002</v>
      </c>
      <c r="C3409" s="8">
        <v>80.114779999999996</v>
      </c>
      <c r="D3409" t="s">
        <v>13</v>
      </c>
      <c r="E3409" s="8">
        <f>IFERROR(Cb23Mt[[#This Row],[DurationMilliseconds]]-B3408,Cb23Mt[[#This Row],[DurationMilliseconds]])</f>
        <v>141.3583000000217</v>
      </c>
      <c r="F3409" s="8">
        <f>Cb23Mt[[#This Row],[PackagePower]]*Cb23Mt[[#This Row],[TimeFrame]]/1000</f>
        <v>11.324889105675739</v>
      </c>
    </row>
    <row r="3410" spans="1:6" x14ac:dyDescent="0.3">
      <c r="A3410">
        <v>7</v>
      </c>
      <c r="B3410" s="8">
        <v>488099.86690000002</v>
      </c>
      <c r="C3410" s="8">
        <v>80.734809999999996</v>
      </c>
      <c r="D3410" t="s">
        <v>13</v>
      </c>
      <c r="E3410" s="8">
        <f>IFERROR(Cb23Mt[[#This Row],[DurationMilliseconds]]-B3409,Cb23Mt[[#This Row],[DurationMilliseconds]])</f>
        <v>140.33470000000671</v>
      </c>
      <c r="F3410" s="8">
        <f>Cb23Mt[[#This Row],[PackagePower]]*Cb23Mt[[#This Row],[TimeFrame]]/1000</f>
        <v>11.329895340907541</v>
      </c>
    </row>
    <row r="3411" spans="1:6" x14ac:dyDescent="0.3">
      <c r="A3411">
        <v>7</v>
      </c>
      <c r="B3411" s="8">
        <v>488241.57160000002</v>
      </c>
      <c r="C3411" s="8">
        <v>79.845730000000003</v>
      </c>
      <c r="D3411" t="s">
        <v>13</v>
      </c>
      <c r="E3411" s="8">
        <f>IFERROR(Cb23Mt[[#This Row],[DurationMilliseconds]]-B3410,Cb23Mt[[#This Row],[DurationMilliseconds]])</f>
        <v>141.70470000000205</v>
      </c>
      <c r="F3411" s="8">
        <f>Cb23Mt[[#This Row],[PackagePower]]*Cb23Mt[[#This Row],[TimeFrame]]/1000</f>
        <v>11.314515215931165</v>
      </c>
    </row>
    <row r="3412" spans="1:6" x14ac:dyDescent="0.3">
      <c r="A3412">
        <v>7</v>
      </c>
      <c r="B3412" s="8">
        <v>488381.5822</v>
      </c>
      <c r="C3412" s="8">
        <v>80.551159999999996</v>
      </c>
      <c r="D3412" t="s">
        <v>13</v>
      </c>
      <c r="E3412" s="8">
        <f>IFERROR(Cb23Mt[[#This Row],[DurationMilliseconds]]-B3411,Cb23Mt[[#This Row],[DurationMilliseconds]])</f>
        <v>140.0105999999796</v>
      </c>
      <c r="F3412" s="8">
        <f>Cb23Mt[[#This Row],[PackagePower]]*Cb23Mt[[#This Row],[TimeFrame]]/1000</f>
        <v>11.278016242294356</v>
      </c>
    </row>
    <row r="3413" spans="1:6" x14ac:dyDescent="0.3">
      <c r="A3413">
        <v>7</v>
      </c>
      <c r="B3413" s="8">
        <v>488522.05450000003</v>
      </c>
      <c r="C3413" s="8">
        <v>57.321800000000003</v>
      </c>
      <c r="D3413" t="s">
        <v>13</v>
      </c>
      <c r="E3413" s="8">
        <f>IFERROR(Cb23Mt[[#This Row],[DurationMilliseconds]]-B3412,Cb23Mt[[#This Row],[DurationMilliseconds]])</f>
        <v>140.4723000000231</v>
      </c>
      <c r="F3413" s="8">
        <f>Cb23Mt[[#This Row],[PackagePower]]*Cb23Mt[[#This Row],[TimeFrame]]/1000</f>
        <v>8.0521250861413254</v>
      </c>
    </row>
    <row r="3414" spans="1:6" x14ac:dyDescent="0.3">
      <c r="A3414">
        <v>7</v>
      </c>
      <c r="B3414" s="8">
        <v>488663.28970000002</v>
      </c>
      <c r="C3414" s="8">
        <v>33.621040000000001</v>
      </c>
      <c r="D3414" t="s">
        <v>13</v>
      </c>
      <c r="E3414" s="8">
        <f>IFERROR(Cb23Mt[[#This Row],[DurationMilliseconds]]-B3413,Cb23Mt[[#This Row],[DurationMilliseconds]])</f>
        <v>141.23519999999553</v>
      </c>
      <c r="F3414" s="8">
        <f>Cb23Mt[[#This Row],[PackagePower]]*Cb23Mt[[#This Row],[TimeFrame]]/1000</f>
        <v>4.7484743086078494</v>
      </c>
    </row>
    <row r="3415" spans="1:6" x14ac:dyDescent="0.3">
      <c r="A3415">
        <v>7</v>
      </c>
      <c r="B3415" s="8">
        <v>488804.83179999999</v>
      </c>
      <c r="C3415" s="8">
        <v>20.49869</v>
      </c>
      <c r="D3415" t="s">
        <v>13</v>
      </c>
      <c r="E3415" s="8">
        <f>IFERROR(Cb23Mt[[#This Row],[DurationMilliseconds]]-B3414,Cb23Mt[[#This Row],[DurationMilliseconds]])</f>
        <v>141.54209999996237</v>
      </c>
      <c r="F3415" s="8">
        <f>Cb23Mt[[#This Row],[PackagePower]]*Cb23Mt[[#This Row],[TimeFrame]]/1000</f>
        <v>2.9014276298482287</v>
      </c>
    </row>
    <row r="3416" spans="1:6" x14ac:dyDescent="0.3">
      <c r="A3416">
        <v>7</v>
      </c>
      <c r="B3416" s="8">
        <v>488946.38270000002</v>
      </c>
      <c r="C3416" s="8">
        <v>19.134429999999998</v>
      </c>
      <c r="D3416" t="s">
        <v>13</v>
      </c>
      <c r="E3416" s="8">
        <f>IFERROR(Cb23Mt[[#This Row],[DurationMilliseconds]]-B3415,Cb23Mt[[#This Row],[DurationMilliseconds]])</f>
        <v>141.55090000003111</v>
      </c>
      <c r="F3416" s="8">
        <f>Cb23Mt[[#This Row],[PackagePower]]*Cb23Mt[[#This Row],[TimeFrame]]/1000</f>
        <v>2.7084957874875948</v>
      </c>
    </row>
    <row r="3417" spans="1:6" x14ac:dyDescent="0.3">
      <c r="A3417">
        <v>7</v>
      </c>
      <c r="B3417" s="8">
        <v>489087.00589999999</v>
      </c>
      <c r="C3417" s="8">
        <v>23.553540000000002</v>
      </c>
      <c r="D3417" t="s">
        <v>13</v>
      </c>
      <c r="E3417" s="8">
        <f>IFERROR(Cb23Mt[[#This Row],[DurationMilliseconds]]-B3416,Cb23Mt[[#This Row],[DurationMilliseconds]])</f>
        <v>140.62319999997271</v>
      </c>
      <c r="F3417" s="8">
        <f>Cb23Mt[[#This Row],[PackagePower]]*Cb23Mt[[#This Row],[TimeFrame]]/1000</f>
        <v>3.3121741661273578</v>
      </c>
    </row>
    <row r="3418" spans="1:6" x14ac:dyDescent="0.3">
      <c r="A3418">
        <v>7</v>
      </c>
      <c r="B3418" s="8">
        <v>489241.82260000001</v>
      </c>
      <c r="C3418" s="8">
        <v>48.172499999999999</v>
      </c>
      <c r="D3418" t="s">
        <v>13</v>
      </c>
      <c r="E3418" s="8">
        <f>IFERROR(Cb23Mt[[#This Row],[DurationMilliseconds]]-B3417,Cb23Mt[[#This Row],[DurationMilliseconds]])</f>
        <v>154.81670000002487</v>
      </c>
      <c r="F3418" s="8">
        <f>Cb23Mt[[#This Row],[PackagePower]]*Cb23Mt[[#This Row],[TimeFrame]]/1000</f>
        <v>7.4579074807511976</v>
      </c>
    </row>
    <row r="3419" spans="1:6" x14ac:dyDescent="0.3">
      <c r="A3419">
        <v>7</v>
      </c>
      <c r="B3419" s="8">
        <v>489380.99859999999</v>
      </c>
      <c r="C3419" s="8">
        <v>49.065910000000002</v>
      </c>
      <c r="D3419" t="s">
        <v>13</v>
      </c>
      <c r="E3419" s="8">
        <f>IFERROR(Cb23Mt[[#This Row],[DurationMilliseconds]]-B3418,Cb23Mt[[#This Row],[DurationMilliseconds]])</f>
        <v>139.17599999997765</v>
      </c>
      <c r="F3419" s="8">
        <f>Cb23Mt[[#This Row],[PackagePower]]*Cb23Mt[[#This Row],[TimeFrame]]/1000</f>
        <v>6.8287970901589032</v>
      </c>
    </row>
    <row r="3420" spans="1:6" x14ac:dyDescent="0.3">
      <c r="A3420">
        <v>7</v>
      </c>
      <c r="B3420" s="8">
        <v>489552.45020000002</v>
      </c>
      <c r="C3420" s="8">
        <v>29.231030000000001</v>
      </c>
      <c r="D3420" t="s">
        <v>13</v>
      </c>
      <c r="E3420" s="8">
        <f>IFERROR(Cb23Mt[[#This Row],[DurationMilliseconds]]-B3419,Cb23Mt[[#This Row],[DurationMilliseconds]])</f>
        <v>171.45160000002943</v>
      </c>
      <c r="F3420" s="8">
        <f>Cb23Mt[[#This Row],[PackagePower]]*Cb23Mt[[#This Row],[TimeFrame]]/1000</f>
        <v>5.0117068631488602</v>
      </c>
    </row>
    <row r="3421" spans="1:6" x14ac:dyDescent="0.3">
      <c r="A3421">
        <v>8</v>
      </c>
      <c r="B3421" s="8">
        <v>489819.19790000003</v>
      </c>
      <c r="C3421" s="8">
        <v>26.333819999999999</v>
      </c>
      <c r="D3421" t="s">
        <v>13</v>
      </c>
      <c r="E3421" s="8">
        <f>IFERROR(Cb23Mt[[#This Row],[DurationMilliseconds]]-B3420,Cb23Mt[[#This Row],[DurationMilliseconds]])</f>
        <v>266.74770000000717</v>
      </c>
      <c r="F3421" s="8">
        <f>Cb23Mt[[#This Row],[PackagePower]]*Cb23Mt[[#This Row],[TimeFrame]]/1000</f>
        <v>7.0244859172141885</v>
      </c>
    </row>
    <row r="3422" spans="1:6" x14ac:dyDescent="0.3">
      <c r="A3422">
        <v>8</v>
      </c>
      <c r="B3422" s="8">
        <v>489959.59299999999</v>
      </c>
      <c r="C3422" s="8">
        <v>44.349409999999999</v>
      </c>
      <c r="D3422" t="s">
        <v>13</v>
      </c>
      <c r="E3422" s="8">
        <f>IFERROR(Cb23Mt[[#This Row],[DurationMilliseconds]]-B3421,Cb23Mt[[#This Row],[DurationMilliseconds]])</f>
        <v>140.39509999996517</v>
      </c>
      <c r="F3422" s="8">
        <f>Cb23Mt[[#This Row],[PackagePower]]*Cb23Mt[[#This Row],[TimeFrame]]/1000</f>
        <v>6.226439851889455</v>
      </c>
    </row>
    <row r="3423" spans="1:6" x14ac:dyDescent="0.3">
      <c r="A3423">
        <v>8</v>
      </c>
      <c r="B3423" s="8">
        <v>490193.10739999998</v>
      </c>
      <c r="C3423" s="8">
        <v>34.251550000000002</v>
      </c>
      <c r="D3423" t="s">
        <v>13</v>
      </c>
      <c r="E3423" s="8">
        <f>IFERROR(Cb23Mt[[#This Row],[DurationMilliseconds]]-B3422,Cb23Mt[[#This Row],[DurationMilliseconds]])</f>
        <v>233.51439999998547</v>
      </c>
      <c r="F3423" s="8">
        <f>Cb23Mt[[#This Row],[PackagePower]]*Cb23Mt[[#This Row],[TimeFrame]]/1000</f>
        <v>7.9982301473195028</v>
      </c>
    </row>
    <row r="3424" spans="1:6" x14ac:dyDescent="0.3">
      <c r="A3424">
        <v>8</v>
      </c>
      <c r="B3424" s="8">
        <v>490583.26899999997</v>
      </c>
      <c r="C3424" s="8">
        <v>35.047519999999999</v>
      </c>
      <c r="D3424" t="s">
        <v>13</v>
      </c>
      <c r="E3424" s="8">
        <f>IFERROR(Cb23Mt[[#This Row],[DurationMilliseconds]]-B3423,Cb23Mt[[#This Row],[DurationMilliseconds]])</f>
        <v>390.16159999999218</v>
      </c>
      <c r="F3424" s="8">
        <f>Cb23Mt[[#This Row],[PackagePower]]*Cb23Mt[[#This Row],[TimeFrame]]/1000</f>
        <v>13.674196479231725</v>
      </c>
    </row>
    <row r="3425" spans="1:6" x14ac:dyDescent="0.3">
      <c r="A3425">
        <v>8</v>
      </c>
      <c r="B3425" s="8">
        <v>490865.9852</v>
      </c>
      <c r="C3425" s="8">
        <v>31.89967</v>
      </c>
      <c r="D3425" t="s">
        <v>13</v>
      </c>
      <c r="E3425" s="8">
        <f>IFERROR(Cb23Mt[[#This Row],[DurationMilliseconds]]-B3424,Cb23Mt[[#This Row],[DurationMilliseconds]])</f>
        <v>282.7162000000244</v>
      </c>
      <c r="F3425" s="8">
        <f>Cb23Mt[[#This Row],[PackagePower]]*Cb23Mt[[#This Row],[TimeFrame]]/1000</f>
        <v>9.0185534836547774</v>
      </c>
    </row>
    <row r="3426" spans="1:6" x14ac:dyDescent="0.3">
      <c r="A3426">
        <v>8</v>
      </c>
      <c r="B3426" s="8">
        <v>491020.93560000003</v>
      </c>
      <c r="C3426" s="8">
        <v>35.373910000000002</v>
      </c>
      <c r="D3426" t="s">
        <v>13</v>
      </c>
      <c r="E3426" s="8">
        <f>IFERROR(Cb23Mt[[#This Row],[DurationMilliseconds]]-B3425,Cb23Mt[[#This Row],[DurationMilliseconds]])</f>
        <v>154.95040000003064</v>
      </c>
      <c r="F3426" s="8">
        <f>Cb23Mt[[#This Row],[PackagePower]]*Cb23Mt[[#This Row],[TimeFrame]]/1000</f>
        <v>5.4812015040650843</v>
      </c>
    </row>
    <row r="3427" spans="1:6" x14ac:dyDescent="0.3">
      <c r="A3427">
        <v>8</v>
      </c>
      <c r="B3427" s="8">
        <v>491160.48200000002</v>
      </c>
      <c r="C3427" s="8">
        <v>28.030539999999998</v>
      </c>
      <c r="D3427" t="s">
        <v>13</v>
      </c>
      <c r="E3427" s="8">
        <f>IFERROR(Cb23Mt[[#This Row],[DurationMilliseconds]]-B3426,Cb23Mt[[#This Row],[DurationMilliseconds]])</f>
        <v>139.54639999999199</v>
      </c>
      <c r="F3427" s="8">
        <f>Cb23Mt[[#This Row],[PackagePower]]*Cb23Mt[[#This Row],[TimeFrame]]/1000</f>
        <v>3.9115609470557753</v>
      </c>
    </row>
    <row r="3428" spans="1:6" x14ac:dyDescent="0.3">
      <c r="A3428">
        <v>8</v>
      </c>
      <c r="B3428" s="8">
        <v>491301.52610000002</v>
      </c>
      <c r="C3428" s="8">
        <v>17.996919999999999</v>
      </c>
      <c r="D3428" t="s">
        <v>13</v>
      </c>
      <c r="E3428" s="8">
        <f>IFERROR(Cb23Mt[[#This Row],[DurationMilliseconds]]-B3427,Cb23Mt[[#This Row],[DurationMilliseconds]])</f>
        <v>141.04409999999916</v>
      </c>
      <c r="F3428" s="8">
        <f>Cb23Mt[[#This Row],[PackagePower]]*Cb23Mt[[#This Row],[TimeFrame]]/1000</f>
        <v>2.5383593841719847</v>
      </c>
    </row>
    <row r="3429" spans="1:6" x14ac:dyDescent="0.3">
      <c r="A3429">
        <v>8</v>
      </c>
      <c r="B3429" s="8">
        <v>491443.06349999999</v>
      </c>
      <c r="C3429" s="8">
        <v>29.433599999999998</v>
      </c>
      <c r="D3429" t="s">
        <v>13</v>
      </c>
      <c r="E3429" s="8">
        <f>IFERROR(Cb23Mt[[#This Row],[DurationMilliseconds]]-B3428,Cb23Mt[[#This Row],[DurationMilliseconds]])</f>
        <v>141.53739999997197</v>
      </c>
      <c r="F3429" s="8">
        <f>Cb23Mt[[#This Row],[PackagePower]]*Cb23Mt[[#This Row],[TimeFrame]]/1000</f>
        <v>4.1659552166391753</v>
      </c>
    </row>
    <row r="3430" spans="1:6" x14ac:dyDescent="0.3">
      <c r="A3430">
        <v>8</v>
      </c>
      <c r="B3430" s="8">
        <v>491583.66769999999</v>
      </c>
      <c r="C3430" s="8">
        <v>23.364999999999998</v>
      </c>
      <c r="D3430" t="s">
        <v>13</v>
      </c>
      <c r="E3430" s="8">
        <f>IFERROR(Cb23Mt[[#This Row],[DurationMilliseconds]]-B3429,Cb23Mt[[#This Row],[DurationMilliseconds]])</f>
        <v>140.60420000000158</v>
      </c>
      <c r="F3430" s="8">
        <f>Cb23Mt[[#This Row],[PackagePower]]*Cb23Mt[[#This Row],[TimeFrame]]/1000</f>
        <v>3.285217133000037</v>
      </c>
    </row>
    <row r="3431" spans="1:6" x14ac:dyDescent="0.3">
      <c r="A3431">
        <v>8</v>
      </c>
      <c r="B3431" s="8">
        <v>491724.11849999998</v>
      </c>
      <c r="C3431" s="8">
        <v>17.64903</v>
      </c>
      <c r="D3431" t="s">
        <v>13</v>
      </c>
      <c r="E3431" s="8">
        <f>IFERROR(Cb23Mt[[#This Row],[DurationMilliseconds]]-B3430,Cb23Mt[[#This Row],[DurationMilliseconds]])</f>
        <v>140.45079999999143</v>
      </c>
      <c r="F3431" s="8">
        <f>Cb23Mt[[#This Row],[PackagePower]]*Cb23Mt[[#This Row],[TimeFrame]]/1000</f>
        <v>2.4788203827238484</v>
      </c>
    </row>
    <row r="3432" spans="1:6" x14ac:dyDescent="0.3">
      <c r="A3432">
        <v>8</v>
      </c>
      <c r="B3432" s="8">
        <v>491864.22590000002</v>
      </c>
      <c r="C3432" s="8">
        <v>19.53501</v>
      </c>
      <c r="D3432" t="s">
        <v>13</v>
      </c>
      <c r="E3432" s="8">
        <f>IFERROR(Cb23Mt[[#This Row],[DurationMilliseconds]]-B3431,Cb23Mt[[#This Row],[DurationMilliseconds]])</f>
        <v>140.10740000003716</v>
      </c>
      <c r="F3432" s="8">
        <f>Cb23Mt[[#This Row],[PackagePower]]*Cb23Mt[[#This Row],[TimeFrame]]/1000</f>
        <v>2.7369994600747258</v>
      </c>
    </row>
    <row r="3433" spans="1:6" x14ac:dyDescent="0.3">
      <c r="A3433">
        <v>8</v>
      </c>
      <c r="B3433" s="8">
        <v>492005.1814</v>
      </c>
      <c r="C3433" s="8">
        <v>19.038160000000001</v>
      </c>
      <c r="D3433" t="s">
        <v>13</v>
      </c>
      <c r="E3433" s="8">
        <f>IFERROR(Cb23Mt[[#This Row],[DurationMilliseconds]]-B3432,Cb23Mt[[#This Row],[DurationMilliseconds]])</f>
        <v>140.95549999998184</v>
      </c>
      <c r="F3433" s="8">
        <f>Cb23Mt[[#This Row],[PackagePower]]*Cb23Mt[[#This Row],[TimeFrame]]/1000</f>
        <v>2.6835333618796544</v>
      </c>
    </row>
    <row r="3434" spans="1:6" x14ac:dyDescent="0.3">
      <c r="A3434">
        <v>8</v>
      </c>
      <c r="B3434" s="8">
        <v>492144.74119999999</v>
      </c>
      <c r="C3434" s="8">
        <v>16.14574</v>
      </c>
      <c r="D3434" t="s">
        <v>13</v>
      </c>
      <c r="E3434" s="8">
        <f>IFERROR(Cb23Mt[[#This Row],[DurationMilliseconds]]-B3433,Cb23Mt[[#This Row],[DurationMilliseconds]])</f>
        <v>139.55979999998817</v>
      </c>
      <c r="F3434" s="8">
        <f>Cb23Mt[[#This Row],[PackagePower]]*Cb23Mt[[#This Row],[TimeFrame]]/1000</f>
        <v>2.2532962452518093</v>
      </c>
    </row>
    <row r="3435" spans="1:6" x14ac:dyDescent="0.3">
      <c r="A3435">
        <v>8</v>
      </c>
      <c r="B3435" s="8">
        <v>492284.6361</v>
      </c>
      <c r="C3435" s="8">
        <v>14.98448</v>
      </c>
      <c r="D3435" t="s">
        <v>13</v>
      </c>
      <c r="E3435" s="8">
        <f>IFERROR(Cb23Mt[[#This Row],[DurationMilliseconds]]-B3434,Cb23Mt[[#This Row],[DurationMilliseconds]])</f>
        <v>139.89490000001388</v>
      </c>
      <c r="F3435" s="8">
        <f>Cb23Mt[[#This Row],[PackagePower]]*Cb23Mt[[#This Row],[TimeFrame]]/1000</f>
        <v>2.0962523311522077</v>
      </c>
    </row>
    <row r="3436" spans="1:6" x14ac:dyDescent="0.3">
      <c r="A3436">
        <v>8</v>
      </c>
      <c r="B3436" s="8">
        <v>492424.25390000001</v>
      </c>
      <c r="C3436" s="8">
        <v>26.166139999999999</v>
      </c>
      <c r="D3436" t="s">
        <v>13</v>
      </c>
      <c r="E3436" s="8">
        <f>IFERROR(Cb23Mt[[#This Row],[DurationMilliseconds]]-B3435,Cb23Mt[[#This Row],[DurationMilliseconds]])</f>
        <v>139.61780000000726</v>
      </c>
      <c r="F3436" s="8">
        <f>Cb23Mt[[#This Row],[PackagePower]]*Cb23Mt[[#This Row],[TimeFrame]]/1000</f>
        <v>3.6532589012921899</v>
      </c>
    </row>
    <row r="3437" spans="1:6" x14ac:dyDescent="0.3">
      <c r="A3437">
        <v>8</v>
      </c>
      <c r="B3437" s="8">
        <v>492565.91</v>
      </c>
      <c r="C3437" s="8">
        <v>22.097519999999999</v>
      </c>
      <c r="D3437" t="s">
        <v>13</v>
      </c>
      <c r="E3437" s="8">
        <f>IFERROR(Cb23Mt[[#This Row],[DurationMilliseconds]]-B3436,Cb23Mt[[#This Row],[DurationMilliseconds]])</f>
        <v>141.65609999996377</v>
      </c>
      <c r="F3437" s="8">
        <f>Cb23Mt[[#This Row],[PackagePower]]*Cb23Mt[[#This Row],[TimeFrame]]/1000</f>
        <v>3.1302485028711993</v>
      </c>
    </row>
    <row r="3438" spans="1:6" x14ac:dyDescent="0.3">
      <c r="A3438">
        <v>8</v>
      </c>
      <c r="B3438" s="8">
        <v>492706.90950000001</v>
      </c>
      <c r="C3438" s="8">
        <v>12.326980000000001</v>
      </c>
      <c r="D3438" t="s">
        <v>13</v>
      </c>
      <c r="E3438" s="8">
        <f>IFERROR(Cb23Mt[[#This Row],[DurationMilliseconds]]-B3437,Cb23Mt[[#This Row],[DurationMilliseconds]])</f>
        <v>140.99950000003446</v>
      </c>
      <c r="F3438" s="8">
        <f>Cb23Mt[[#This Row],[PackagePower]]*Cb23Mt[[#This Row],[TimeFrame]]/1000</f>
        <v>1.7380980165104249</v>
      </c>
    </row>
    <row r="3439" spans="1:6" x14ac:dyDescent="0.3">
      <c r="A3439">
        <v>8</v>
      </c>
      <c r="B3439" s="8">
        <v>492845.27779999998</v>
      </c>
      <c r="C3439" s="8">
        <v>12.82694</v>
      </c>
      <c r="D3439" t="s">
        <v>13</v>
      </c>
      <c r="E3439" s="8">
        <f>IFERROR(Cb23Mt[[#This Row],[DurationMilliseconds]]-B3438,Cb23Mt[[#This Row],[DurationMilliseconds]])</f>
        <v>138.36829999997281</v>
      </c>
      <c r="F3439" s="8">
        <f>Cb23Mt[[#This Row],[PackagePower]]*Cb23Mt[[#This Row],[TimeFrame]]/1000</f>
        <v>1.7748418820016512</v>
      </c>
    </row>
    <row r="3440" spans="1:6" x14ac:dyDescent="0.3">
      <c r="A3440">
        <v>8</v>
      </c>
      <c r="B3440" s="8">
        <v>492988.06430000003</v>
      </c>
      <c r="C3440" s="8">
        <v>23.629850000000001</v>
      </c>
      <c r="D3440" t="s">
        <v>13</v>
      </c>
      <c r="E3440" s="8">
        <f>IFERROR(Cb23Mt[[#This Row],[DurationMilliseconds]]-B3439,Cb23Mt[[#This Row],[DurationMilliseconds]])</f>
        <v>142.78650000004563</v>
      </c>
      <c r="F3440" s="8">
        <f>Cb23Mt[[#This Row],[PackagePower]]*Cb23Mt[[#This Row],[TimeFrame]]/1000</f>
        <v>3.3740235770260782</v>
      </c>
    </row>
    <row r="3441" spans="1:6" x14ac:dyDescent="0.3">
      <c r="A3441">
        <v>8</v>
      </c>
      <c r="B3441" s="8">
        <v>493128.82280000002</v>
      </c>
      <c r="C3441" s="8">
        <v>38.310850000000002</v>
      </c>
      <c r="D3441" t="s">
        <v>13</v>
      </c>
      <c r="E3441" s="8">
        <f>IFERROR(Cb23Mt[[#This Row],[DurationMilliseconds]]-B3440,Cb23Mt[[#This Row],[DurationMilliseconds]])</f>
        <v>140.75849999999627</v>
      </c>
      <c r="F3441" s="8">
        <f>Cb23Mt[[#This Row],[PackagePower]]*Cb23Mt[[#This Row],[TimeFrame]]/1000</f>
        <v>5.3925777797248573</v>
      </c>
    </row>
    <row r="3442" spans="1:6" x14ac:dyDescent="0.3">
      <c r="A3442">
        <v>8</v>
      </c>
      <c r="B3442" s="8">
        <v>493269.70789999998</v>
      </c>
      <c r="C3442" s="8">
        <v>26.581910000000001</v>
      </c>
      <c r="D3442" t="s">
        <v>13</v>
      </c>
      <c r="E3442" s="8">
        <f>IFERROR(Cb23Mt[[#This Row],[DurationMilliseconds]]-B3441,Cb23Mt[[#This Row],[DurationMilliseconds]])</f>
        <v>140.88509999995586</v>
      </c>
      <c r="F3442" s="8">
        <f>Cb23Mt[[#This Row],[PackagePower]]*Cb23Mt[[#This Row],[TimeFrame]]/1000</f>
        <v>3.7449950485398267</v>
      </c>
    </row>
    <row r="3443" spans="1:6" x14ac:dyDescent="0.3">
      <c r="A3443">
        <v>8</v>
      </c>
      <c r="B3443" s="8">
        <v>493410.85450000002</v>
      </c>
      <c r="C3443" s="8">
        <v>29.04721</v>
      </c>
      <c r="D3443" t="s">
        <v>13</v>
      </c>
      <c r="E3443" s="8">
        <f>IFERROR(Cb23Mt[[#This Row],[DurationMilliseconds]]-B3442,Cb23Mt[[#This Row],[DurationMilliseconds]])</f>
        <v>141.14660000003641</v>
      </c>
      <c r="F3443" s="8">
        <f>Cb23Mt[[#This Row],[PackagePower]]*Cb23Mt[[#This Row],[TimeFrame]]/1000</f>
        <v>4.0999149309870582</v>
      </c>
    </row>
    <row r="3444" spans="1:6" x14ac:dyDescent="0.3">
      <c r="A3444">
        <v>8</v>
      </c>
      <c r="B3444" s="8">
        <v>493553.26939999999</v>
      </c>
      <c r="C3444" s="8">
        <v>36.676830000000002</v>
      </c>
      <c r="D3444" t="s">
        <v>13</v>
      </c>
      <c r="E3444" s="8">
        <f>IFERROR(Cb23Mt[[#This Row],[DurationMilliseconds]]-B3443,Cb23Mt[[#This Row],[DurationMilliseconds]])</f>
        <v>142.4148999999743</v>
      </c>
      <c r="F3444" s="8">
        <f>Cb23Mt[[#This Row],[PackagePower]]*Cb23Mt[[#This Row],[TimeFrame]]/1000</f>
        <v>5.2233270767660578</v>
      </c>
    </row>
    <row r="3445" spans="1:6" x14ac:dyDescent="0.3">
      <c r="A3445">
        <v>8</v>
      </c>
      <c r="B3445" s="8">
        <v>493695.01909999998</v>
      </c>
      <c r="C3445" s="8">
        <v>32.446660000000001</v>
      </c>
      <c r="D3445" t="s">
        <v>13</v>
      </c>
      <c r="E3445" s="8">
        <f>IFERROR(Cb23Mt[[#This Row],[DurationMilliseconds]]-B3444,Cb23Mt[[#This Row],[DurationMilliseconds]])</f>
        <v>141.74969999998575</v>
      </c>
      <c r="F3445" s="8">
        <f>Cb23Mt[[#This Row],[PackagePower]]*Cb23Mt[[#This Row],[TimeFrame]]/1000</f>
        <v>4.5993043210015374</v>
      </c>
    </row>
    <row r="3446" spans="1:6" x14ac:dyDescent="0.3">
      <c r="A3446">
        <v>8</v>
      </c>
      <c r="B3446" s="8">
        <v>493835.58639999997</v>
      </c>
      <c r="C3446" s="8">
        <v>30.913720000000001</v>
      </c>
      <c r="D3446" t="s">
        <v>13</v>
      </c>
      <c r="E3446" s="8">
        <f>IFERROR(Cb23Mt[[#This Row],[DurationMilliseconds]]-B3445,Cb23Mt[[#This Row],[DurationMilliseconds]])</f>
        <v>140.56729999999516</v>
      </c>
      <c r="F3446" s="8">
        <f>Cb23Mt[[#This Row],[PackagePower]]*Cb23Mt[[#This Row],[TimeFrame]]/1000</f>
        <v>4.3454581533558505</v>
      </c>
    </row>
    <row r="3447" spans="1:6" x14ac:dyDescent="0.3">
      <c r="A3447">
        <v>8</v>
      </c>
      <c r="B3447" s="8">
        <v>493976.93109999999</v>
      </c>
      <c r="C3447" s="8">
        <v>33.119999999999997</v>
      </c>
      <c r="D3447" t="s">
        <v>13</v>
      </c>
      <c r="E3447" s="8">
        <f>IFERROR(Cb23Mt[[#This Row],[DurationMilliseconds]]-B3446,Cb23Mt[[#This Row],[DurationMilliseconds]])</f>
        <v>141.34470000001602</v>
      </c>
      <c r="F3447" s="8">
        <f>Cb23Mt[[#This Row],[PackagePower]]*Cb23Mt[[#This Row],[TimeFrame]]/1000</f>
        <v>4.6813364640005304</v>
      </c>
    </row>
    <row r="3448" spans="1:6" x14ac:dyDescent="0.3">
      <c r="A3448">
        <v>8</v>
      </c>
      <c r="B3448" s="8">
        <v>494117.07620000001</v>
      </c>
      <c r="C3448" s="8">
        <v>38.72025</v>
      </c>
      <c r="D3448" t="s">
        <v>13</v>
      </c>
      <c r="E3448" s="8">
        <f>IFERROR(Cb23Mt[[#This Row],[DurationMilliseconds]]-B3447,Cb23Mt[[#This Row],[DurationMilliseconds]])</f>
        <v>140.14510000002338</v>
      </c>
      <c r="F3448" s="8">
        <f>Cb23Mt[[#This Row],[PackagePower]]*Cb23Mt[[#This Row],[TimeFrame]]/1000</f>
        <v>5.4264533082759057</v>
      </c>
    </row>
    <row r="3449" spans="1:6" x14ac:dyDescent="0.3">
      <c r="A3449">
        <v>8</v>
      </c>
      <c r="B3449" s="8">
        <v>494258.48940000002</v>
      </c>
      <c r="C3449" s="8">
        <v>30.90793</v>
      </c>
      <c r="D3449" t="s">
        <v>13</v>
      </c>
      <c r="E3449" s="8">
        <f>IFERROR(Cb23Mt[[#This Row],[DurationMilliseconds]]-B3448,Cb23Mt[[#This Row],[DurationMilliseconds]])</f>
        <v>141.41320000000997</v>
      </c>
      <c r="F3449" s="8">
        <f>Cb23Mt[[#This Row],[PackagePower]]*Cb23Mt[[#This Row],[TimeFrame]]/1000</f>
        <v>4.3707892866763078</v>
      </c>
    </row>
    <row r="3450" spans="1:6" x14ac:dyDescent="0.3">
      <c r="A3450">
        <v>8</v>
      </c>
      <c r="B3450" s="8">
        <v>494398.66070000001</v>
      </c>
      <c r="C3450" s="8">
        <v>32.912610000000001</v>
      </c>
      <c r="D3450" t="s">
        <v>13</v>
      </c>
      <c r="E3450" s="8">
        <f>IFERROR(Cb23Mt[[#This Row],[DurationMilliseconds]]-B3449,Cb23Mt[[#This Row],[DurationMilliseconds]])</f>
        <v>140.17129999998724</v>
      </c>
      <c r="F3450" s="8">
        <f>Cb23Mt[[#This Row],[PackagePower]]*Cb23Mt[[#This Row],[TimeFrame]]/1000</f>
        <v>4.6134033300925799</v>
      </c>
    </row>
    <row r="3451" spans="1:6" x14ac:dyDescent="0.3">
      <c r="A3451">
        <v>8</v>
      </c>
      <c r="B3451" s="8">
        <v>494539.16039999999</v>
      </c>
      <c r="C3451" s="8">
        <v>47.832299999999996</v>
      </c>
      <c r="D3451" t="s">
        <v>13</v>
      </c>
      <c r="E3451" s="8">
        <f>IFERROR(Cb23Mt[[#This Row],[DurationMilliseconds]]-B3450,Cb23Mt[[#This Row],[DurationMilliseconds]])</f>
        <v>140.49969999998575</v>
      </c>
      <c r="F3451" s="8">
        <f>Cb23Mt[[#This Row],[PackagePower]]*Cb23Mt[[#This Row],[TimeFrame]]/1000</f>
        <v>6.7204238003093177</v>
      </c>
    </row>
    <row r="3452" spans="1:6" x14ac:dyDescent="0.3">
      <c r="A3452">
        <v>8</v>
      </c>
      <c r="B3452" s="8">
        <v>494678.31929999997</v>
      </c>
      <c r="C3452" s="8">
        <v>40.295299999999997</v>
      </c>
      <c r="D3452" t="s">
        <v>13</v>
      </c>
      <c r="E3452" s="8">
        <f>IFERROR(Cb23Mt[[#This Row],[DurationMilliseconds]]-B3451,Cb23Mt[[#This Row],[DurationMilliseconds]])</f>
        <v>139.15889999998035</v>
      </c>
      <c r="F3452" s="8">
        <f>Cb23Mt[[#This Row],[PackagePower]]*Cb23Mt[[#This Row],[TimeFrame]]/1000</f>
        <v>5.6074496231692077</v>
      </c>
    </row>
    <row r="3453" spans="1:6" x14ac:dyDescent="0.3">
      <c r="A3453">
        <v>8</v>
      </c>
      <c r="B3453" s="8">
        <v>494819.53499999997</v>
      </c>
      <c r="C3453" s="8">
        <v>33.951140000000002</v>
      </c>
      <c r="D3453" t="s">
        <v>13</v>
      </c>
      <c r="E3453" s="8">
        <f>IFERROR(Cb23Mt[[#This Row],[DurationMilliseconds]]-B3452,Cb23Mt[[#This Row],[DurationMilliseconds]])</f>
        <v>141.21570000000065</v>
      </c>
      <c r="F3453" s="8">
        <f>Cb23Mt[[#This Row],[PackagePower]]*Cb23Mt[[#This Row],[TimeFrame]]/1000</f>
        <v>4.7944340008980229</v>
      </c>
    </row>
    <row r="3454" spans="1:6" x14ac:dyDescent="0.3">
      <c r="A3454">
        <v>8</v>
      </c>
      <c r="B3454" s="8">
        <v>494961.64030000003</v>
      </c>
      <c r="C3454" s="8">
        <v>31.842759999999998</v>
      </c>
      <c r="D3454" t="s">
        <v>13</v>
      </c>
      <c r="E3454" s="8">
        <f>IFERROR(Cb23Mt[[#This Row],[DurationMilliseconds]]-B3453,Cb23Mt[[#This Row],[DurationMilliseconds]])</f>
        <v>142.10530000005383</v>
      </c>
      <c r="F3454" s="8">
        <f>Cb23Mt[[#This Row],[PackagePower]]*Cb23Mt[[#This Row],[TimeFrame]]/1000</f>
        <v>4.5250249626297139</v>
      </c>
    </row>
    <row r="3455" spans="1:6" x14ac:dyDescent="0.3">
      <c r="A3455">
        <v>8</v>
      </c>
      <c r="B3455" s="8">
        <v>495102.63030000002</v>
      </c>
      <c r="C3455" s="8">
        <v>41.07741</v>
      </c>
      <c r="D3455" t="s">
        <v>13</v>
      </c>
      <c r="E3455" s="8">
        <f>IFERROR(Cb23Mt[[#This Row],[DurationMilliseconds]]-B3454,Cb23Mt[[#This Row],[DurationMilliseconds]])</f>
        <v>140.98999999999069</v>
      </c>
      <c r="F3455" s="8">
        <f>Cb23Mt[[#This Row],[PackagePower]]*Cb23Mt[[#This Row],[TimeFrame]]/1000</f>
        <v>5.7915040358996173</v>
      </c>
    </row>
    <row r="3456" spans="1:6" x14ac:dyDescent="0.3">
      <c r="A3456">
        <v>8</v>
      </c>
      <c r="B3456" s="8">
        <v>495242.40720000002</v>
      </c>
      <c r="C3456" s="8">
        <v>51.86007</v>
      </c>
      <c r="D3456" t="s">
        <v>13</v>
      </c>
      <c r="E3456" s="8">
        <f>IFERROR(Cb23Mt[[#This Row],[DurationMilliseconds]]-B3455,Cb23Mt[[#This Row],[DurationMilliseconds]])</f>
        <v>139.77689999999711</v>
      </c>
      <c r="F3456" s="8">
        <f>Cb23Mt[[#This Row],[PackagePower]]*Cb23Mt[[#This Row],[TimeFrame]]/1000</f>
        <v>7.2488398183828506</v>
      </c>
    </row>
    <row r="3457" spans="1:6" x14ac:dyDescent="0.3">
      <c r="A3457">
        <v>8</v>
      </c>
      <c r="B3457" s="8">
        <v>495382.39689999999</v>
      </c>
      <c r="C3457" s="8">
        <v>54.776980000000002</v>
      </c>
      <c r="D3457" t="s">
        <v>13</v>
      </c>
      <c r="E3457" s="8">
        <f>IFERROR(Cb23Mt[[#This Row],[DurationMilliseconds]]-B3456,Cb23Mt[[#This Row],[DurationMilliseconds]])</f>
        <v>139.98969999997644</v>
      </c>
      <c r="F3457" s="8">
        <f>Cb23Mt[[#This Row],[PackagePower]]*Cb23Mt[[#This Row],[TimeFrame]]/1000</f>
        <v>7.6682129971047095</v>
      </c>
    </row>
    <row r="3458" spans="1:6" x14ac:dyDescent="0.3">
      <c r="A3458">
        <v>8</v>
      </c>
      <c r="B3458" s="8">
        <v>495528.32270000002</v>
      </c>
      <c r="C3458" s="8">
        <v>55.1068</v>
      </c>
      <c r="D3458" t="s">
        <v>13</v>
      </c>
      <c r="E3458" s="8">
        <f>IFERROR(Cb23Mt[[#This Row],[DurationMilliseconds]]-B3457,Cb23Mt[[#This Row],[DurationMilliseconds]])</f>
        <v>145.92580000002636</v>
      </c>
      <c r="F3458" s="8">
        <f>Cb23Mt[[#This Row],[PackagePower]]*Cb23Mt[[#This Row],[TimeFrame]]/1000</f>
        <v>8.0415038754414532</v>
      </c>
    </row>
    <row r="3459" spans="1:6" x14ac:dyDescent="0.3">
      <c r="A3459">
        <v>8</v>
      </c>
      <c r="B3459" s="8">
        <v>495682.48060000001</v>
      </c>
      <c r="C3459" s="8">
        <v>75.921229999999994</v>
      </c>
      <c r="D3459" t="s">
        <v>13</v>
      </c>
      <c r="E3459" s="8">
        <f>IFERROR(Cb23Mt[[#This Row],[DurationMilliseconds]]-B3458,Cb23Mt[[#This Row],[DurationMilliseconds]])</f>
        <v>154.15789999999106</v>
      </c>
      <c r="F3459" s="8">
        <f>Cb23Mt[[#This Row],[PackagePower]]*Cb23Mt[[#This Row],[TimeFrame]]/1000</f>
        <v>11.70385738221632</v>
      </c>
    </row>
    <row r="3460" spans="1:6" x14ac:dyDescent="0.3">
      <c r="A3460">
        <v>8</v>
      </c>
      <c r="B3460" s="8">
        <v>495825.11989999999</v>
      </c>
      <c r="C3460" s="8">
        <v>87.251530000000002</v>
      </c>
      <c r="D3460" t="s">
        <v>13</v>
      </c>
      <c r="E3460" s="8">
        <f>IFERROR(Cb23Mt[[#This Row],[DurationMilliseconds]]-B3459,Cb23Mt[[#This Row],[DurationMilliseconds]])</f>
        <v>142.63929999998072</v>
      </c>
      <c r="F3460" s="8">
        <f>Cb23Mt[[#This Row],[PackagePower]]*Cb23Mt[[#This Row],[TimeFrame]]/1000</f>
        <v>12.445497163127317</v>
      </c>
    </row>
    <row r="3461" spans="1:6" x14ac:dyDescent="0.3">
      <c r="A3461">
        <v>8</v>
      </c>
      <c r="B3461" s="8">
        <v>495965.82339999999</v>
      </c>
      <c r="C3461" s="8">
        <v>69.78613</v>
      </c>
      <c r="D3461" t="s">
        <v>13</v>
      </c>
      <c r="E3461" s="8">
        <f>IFERROR(Cb23Mt[[#This Row],[DurationMilliseconds]]-B3460,Cb23Mt[[#This Row],[DurationMilliseconds]])</f>
        <v>140.70350000000326</v>
      </c>
      <c r="F3461" s="8">
        <f>Cb23Mt[[#This Row],[PackagePower]]*Cb23Mt[[#This Row],[TimeFrame]]/1000</f>
        <v>9.819152742455227</v>
      </c>
    </row>
    <row r="3462" spans="1:6" x14ac:dyDescent="0.3">
      <c r="A3462">
        <v>8</v>
      </c>
      <c r="B3462" s="8">
        <v>496106.10230000003</v>
      </c>
      <c r="C3462" s="8">
        <v>38.430079999999997</v>
      </c>
      <c r="D3462" t="s">
        <v>13</v>
      </c>
      <c r="E3462" s="8">
        <f>IFERROR(Cb23Mt[[#This Row],[DurationMilliseconds]]-B3461,Cb23Mt[[#This Row],[DurationMilliseconds]])</f>
        <v>140.2789000000339</v>
      </c>
      <c r="F3462" s="8">
        <f>Cb23Mt[[#This Row],[PackagePower]]*Cb23Mt[[#This Row],[TimeFrame]]/1000</f>
        <v>5.3909293493133026</v>
      </c>
    </row>
    <row r="3463" spans="1:6" x14ac:dyDescent="0.3">
      <c r="A3463">
        <v>8</v>
      </c>
      <c r="B3463" s="8">
        <v>496248.55739999999</v>
      </c>
      <c r="C3463" s="8">
        <v>49.183700000000002</v>
      </c>
      <c r="D3463" t="s">
        <v>13</v>
      </c>
      <c r="E3463" s="8">
        <f>IFERROR(Cb23Mt[[#This Row],[DurationMilliseconds]]-B3462,Cb23Mt[[#This Row],[DurationMilliseconds]])</f>
        <v>142.45509999996284</v>
      </c>
      <c r="F3463" s="8">
        <f>Cb23Mt[[#This Row],[PackagePower]]*Cb23Mt[[#This Row],[TimeFrame]]/1000</f>
        <v>7.0064689018681729</v>
      </c>
    </row>
    <row r="3464" spans="1:6" x14ac:dyDescent="0.3">
      <c r="A3464">
        <v>8</v>
      </c>
      <c r="B3464" s="8">
        <v>496390.46870000003</v>
      </c>
      <c r="C3464" s="8">
        <v>52.934640000000002</v>
      </c>
      <c r="D3464" t="s">
        <v>13</v>
      </c>
      <c r="E3464" s="8">
        <f>IFERROR(Cb23Mt[[#This Row],[DurationMilliseconds]]-B3463,Cb23Mt[[#This Row],[DurationMilliseconds]])</f>
        <v>141.91130000003614</v>
      </c>
      <c r="F3464" s="8">
        <f>Cb23Mt[[#This Row],[PackagePower]]*Cb23Mt[[#This Row],[TimeFrame]]/1000</f>
        <v>7.5120235774339132</v>
      </c>
    </row>
    <row r="3465" spans="1:6" x14ac:dyDescent="0.3">
      <c r="A3465">
        <v>8</v>
      </c>
      <c r="B3465" s="8">
        <v>496530.88789999997</v>
      </c>
      <c r="C3465" s="8">
        <v>46.571629999999999</v>
      </c>
      <c r="D3465" t="s">
        <v>13</v>
      </c>
      <c r="E3465" s="8">
        <f>IFERROR(Cb23Mt[[#This Row],[DurationMilliseconds]]-B3464,Cb23Mt[[#This Row],[DurationMilliseconds]])</f>
        <v>140.4191999999457</v>
      </c>
      <c r="F3465" s="8">
        <f>Cb23Mt[[#This Row],[PackagePower]]*Cb23Mt[[#This Row],[TimeFrame]]/1000</f>
        <v>6.5395510272934718</v>
      </c>
    </row>
    <row r="3466" spans="1:6" x14ac:dyDescent="0.3">
      <c r="A3466">
        <v>8</v>
      </c>
      <c r="B3466" s="8">
        <v>496671.54629999999</v>
      </c>
      <c r="C3466" s="8">
        <v>73.269490000000005</v>
      </c>
      <c r="D3466" t="s">
        <v>13</v>
      </c>
      <c r="E3466" s="8">
        <f>IFERROR(Cb23Mt[[#This Row],[DurationMilliseconds]]-B3465,Cb23Mt[[#This Row],[DurationMilliseconds]])</f>
        <v>140.65840000001481</v>
      </c>
      <c r="F3466" s="8">
        <f>Cb23Mt[[#This Row],[PackagePower]]*Cb23Mt[[#This Row],[TimeFrame]]/1000</f>
        <v>10.305969232217086</v>
      </c>
    </row>
    <row r="3467" spans="1:6" x14ac:dyDescent="0.3">
      <c r="A3467">
        <v>8</v>
      </c>
      <c r="B3467" s="8">
        <v>496814.0526</v>
      </c>
      <c r="C3467" s="8">
        <v>83.405460000000005</v>
      </c>
      <c r="D3467" t="s">
        <v>13</v>
      </c>
      <c r="E3467" s="8">
        <f>IFERROR(Cb23Mt[[#This Row],[DurationMilliseconds]]-B3466,Cb23Mt[[#This Row],[DurationMilliseconds]])</f>
        <v>142.5063000000082</v>
      </c>
      <c r="F3467" s="8">
        <f>Cb23Mt[[#This Row],[PackagePower]]*Cb23Mt[[#This Row],[TimeFrame]]/1000</f>
        <v>11.885803504398684</v>
      </c>
    </row>
    <row r="3468" spans="1:6" x14ac:dyDescent="0.3">
      <c r="A3468">
        <v>8</v>
      </c>
      <c r="B3468" s="8">
        <v>496954.91</v>
      </c>
      <c r="C3468" s="8">
        <v>101.4235</v>
      </c>
      <c r="D3468" t="s">
        <v>13</v>
      </c>
      <c r="E3468" s="8">
        <f>IFERROR(Cb23Mt[[#This Row],[DurationMilliseconds]]-B3467,Cb23Mt[[#This Row],[DurationMilliseconds]])</f>
        <v>140.85739999997895</v>
      </c>
      <c r="F3468" s="8">
        <f>Cb23Mt[[#This Row],[PackagePower]]*Cb23Mt[[#This Row],[TimeFrame]]/1000</f>
        <v>14.286250508897865</v>
      </c>
    </row>
    <row r="3469" spans="1:6" x14ac:dyDescent="0.3">
      <c r="A3469">
        <v>8</v>
      </c>
      <c r="B3469" s="8">
        <v>497110.71659999999</v>
      </c>
      <c r="C3469" s="8">
        <v>101.687</v>
      </c>
      <c r="D3469" t="s">
        <v>13</v>
      </c>
      <c r="E3469" s="8">
        <f>IFERROR(Cb23Mt[[#This Row],[DurationMilliseconds]]-B3468,Cb23Mt[[#This Row],[DurationMilliseconds]])</f>
        <v>155.8066000000108</v>
      </c>
      <c r="F3469" s="8">
        <f>Cb23Mt[[#This Row],[PackagePower]]*Cb23Mt[[#This Row],[TimeFrame]]/1000</f>
        <v>15.843505734201099</v>
      </c>
    </row>
    <row r="3470" spans="1:6" x14ac:dyDescent="0.3">
      <c r="A3470">
        <v>8</v>
      </c>
      <c r="B3470" s="8">
        <v>497251.8455</v>
      </c>
      <c r="C3470" s="8">
        <v>100.47499999999999</v>
      </c>
      <c r="D3470" t="s">
        <v>13</v>
      </c>
      <c r="E3470" s="8">
        <f>IFERROR(Cb23Mt[[#This Row],[DurationMilliseconds]]-B3469,Cb23Mt[[#This Row],[DurationMilliseconds]])</f>
        <v>141.12890000001062</v>
      </c>
      <c r="F3470" s="8">
        <f>Cb23Mt[[#This Row],[PackagePower]]*Cb23Mt[[#This Row],[TimeFrame]]/1000</f>
        <v>14.179926227501067</v>
      </c>
    </row>
    <row r="3471" spans="1:6" x14ac:dyDescent="0.3">
      <c r="A3471">
        <v>8</v>
      </c>
      <c r="B3471" s="8">
        <v>497393.68709999998</v>
      </c>
      <c r="C3471" s="8">
        <v>94.085759999999993</v>
      </c>
      <c r="D3471" t="s">
        <v>13</v>
      </c>
      <c r="E3471" s="8">
        <f>IFERROR(Cb23Mt[[#This Row],[DurationMilliseconds]]-B3470,Cb23Mt[[#This Row],[DurationMilliseconds]])</f>
        <v>141.84159999998519</v>
      </c>
      <c r="F3471" s="8">
        <f>Cb23Mt[[#This Row],[PackagePower]]*Cb23Mt[[#This Row],[TimeFrame]]/1000</f>
        <v>13.345274735614607</v>
      </c>
    </row>
    <row r="3472" spans="1:6" x14ac:dyDescent="0.3">
      <c r="A3472">
        <v>8</v>
      </c>
      <c r="B3472" s="8">
        <v>497534.90549999999</v>
      </c>
      <c r="C3472" s="8">
        <v>91.847669999999994</v>
      </c>
      <c r="D3472" t="s">
        <v>13</v>
      </c>
      <c r="E3472" s="8">
        <f>IFERROR(Cb23Mt[[#This Row],[DurationMilliseconds]]-B3471,Cb23Mt[[#This Row],[DurationMilliseconds]])</f>
        <v>141.21840000001248</v>
      </c>
      <c r="F3472" s="8">
        <f>Cb23Mt[[#This Row],[PackagePower]]*Cb23Mt[[#This Row],[TimeFrame]]/1000</f>
        <v>12.970581001129146</v>
      </c>
    </row>
    <row r="3473" spans="1:6" x14ac:dyDescent="0.3">
      <c r="A3473">
        <v>8</v>
      </c>
      <c r="B3473" s="8">
        <v>497675.86200000002</v>
      </c>
      <c r="C3473" s="8">
        <v>101.1297</v>
      </c>
      <c r="D3473" t="s">
        <v>13</v>
      </c>
      <c r="E3473" s="8">
        <f>IFERROR(Cb23Mt[[#This Row],[DurationMilliseconds]]-B3472,Cb23Mt[[#This Row],[DurationMilliseconds]])</f>
        <v>140.95650000002934</v>
      </c>
      <c r="F3473" s="8">
        <f>Cb23Mt[[#This Row],[PackagePower]]*Cb23Mt[[#This Row],[TimeFrame]]/1000</f>
        <v>14.254888558052967</v>
      </c>
    </row>
    <row r="3474" spans="1:6" x14ac:dyDescent="0.3">
      <c r="A3474">
        <v>8</v>
      </c>
      <c r="B3474" s="8">
        <v>497817.52020000003</v>
      </c>
      <c r="C3474" s="8">
        <v>100.1414</v>
      </c>
      <c r="D3474" t="s">
        <v>13</v>
      </c>
      <c r="E3474" s="8">
        <f>IFERROR(Cb23Mt[[#This Row],[DurationMilliseconds]]-B3473,Cb23Mt[[#This Row],[DurationMilliseconds]])</f>
        <v>141.65820000000531</v>
      </c>
      <c r="F3474" s="8">
        <f>Cb23Mt[[#This Row],[PackagePower]]*Cb23Mt[[#This Row],[TimeFrame]]/1000</f>
        <v>14.185850469480533</v>
      </c>
    </row>
    <row r="3475" spans="1:6" x14ac:dyDescent="0.3">
      <c r="A3475">
        <v>8</v>
      </c>
      <c r="B3475" s="8">
        <v>497959.6569</v>
      </c>
      <c r="C3475" s="8">
        <v>99.833489999999998</v>
      </c>
      <c r="D3475" t="s">
        <v>13</v>
      </c>
      <c r="E3475" s="8">
        <f>IFERROR(Cb23Mt[[#This Row],[DurationMilliseconds]]-B3474,Cb23Mt[[#This Row],[DurationMilliseconds]])</f>
        <v>142.13669999997364</v>
      </c>
      <c r="F3475" s="8">
        <f>Cb23Mt[[#This Row],[PackagePower]]*Cb23Mt[[#This Row],[TimeFrame]]/1000</f>
        <v>14.190002818080369</v>
      </c>
    </row>
    <row r="3476" spans="1:6" x14ac:dyDescent="0.3">
      <c r="A3476">
        <v>8</v>
      </c>
      <c r="B3476" s="8">
        <v>498098.90860000002</v>
      </c>
      <c r="C3476" s="8">
        <v>100.1495</v>
      </c>
      <c r="D3476" t="s">
        <v>13</v>
      </c>
      <c r="E3476" s="8">
        <f>IFERROR(Cb23Mt[[#This Row],[DurationMilliseconds]]-B3475,Cb23Mt[[#This Row],[DurationMilliseconds]])</f>
        <v>139.25170000002254</v>
      </c>
      <c r="F3476" s="8">
        <f>Cb23Mt[[#This Row],[PackagePower]]*Cb23Mt[[#This Row],[TimeFrame]]/1000</f>
        <v>13.945988129152258</v>
      </c>
    </row>
    <row r="3477" spans="1:6" x14ac:dyDescent="0.3">
      <c r="A3477">
        <v>8</v>
      </c>
      <c r="B3477" s="8">
        <v>498240.71100000001</v>
      </c>
      <c r="C3477" s="8">
        <v>99.366820000000004</v>
      </c>
      <c r="D3477" t="s">
        <v>13</v>
      </c>
      <c r="E3477" s="8">
        <f>IFERROR(Cb23Mt[[#This Row],[DurationMilliseconds]]-B3476,Cb23Mt[[#This Row],[DurationMilliseconds]])</f>
        <v>141.80239999998594</v>
      </c>
      <c r="F3477" s="8">
        <f>Cb23Mt[[#This Row],[PackagePower]]*Cb23Mt[[#This Row],[TimeFrame]]/1000</f>
        <v>14.090453556366603</v>
      </c>
    </row>
    <row r="3478" spans="1:6" x14ac:dyDescent="0.3">
      <c r="A3478">
        <v>8</v>
      </c>
      <c r="B3478" s="8">
        <v>498398.7794</v>
      </c>
      <c r="C3478" s="8">
        <v>99.367410000000007</v>
      </c>
      <c r="D3478" t="s">
        <v>13</v>
      </c>
      <c r="E3478" s="8">
        <f>IFERROR(Cb23Mt[[#This Row],[DurationMilliseconds]]-B3477,Cb23Mt[[#This Row],[DurationMilliseconds]])</f>
        <v>158.0683999999892</v>
      </c>
      <c r="F3478" s="8">
        <f>Cb23Mt[[#This Row],[PackagePower]]*Cb23Mt[[#This Row],[TimeFrame]]/1000</f>
        <v>15.706847510842929</v>
      </c>
    </row>
    <row r="3479" spans="1:6" x14ac:dyDescent="0.3">
      <c r="A3479">
        <v>8</v>
      </c>
      <c r="B3479" s="8">
        <v>498539.45970000001</v>
      </c>
      <c r="C3479" s="8">
        <v>99.390600000000006</v>
      </c>
      <c r="D3479" t="s">
        <v>13</v>
      </c>
      <c r="E3479" s="8">
        <f>IFERROR(Cb23Mt[[#This Row],[DurationMilliseconds]]-B3478,Cb23Mt[[#This Row],[DurationMilliseconds]])</f>
        <v>140.68030000000726</v>
      </c>
      <c r="F3479" s="8">
        <f>Cb23Mt[[#This Row],[PackagePower]]*Cb23Mt[[#This Row],[TimeFrame]]/1000</f>
        <v>13.982299425180724</v>
      </c>
    </row>
    <row r="3480" spans="1:6" x14ac:dyDescent="0.3">
      <c r="A3480">
        <v>8</v>
      </c>
      <c r="B3480" s="8">
        <v>498680.24089999998</v>
      </c>
      <c r="C3480" s="8">
        <v>99.328040000000001</v>
      </c>
      <c r="D3480" t="s">
        <v>13</v>
      </c>
      <c r="E3480" s="8">
        <f>IFERROR(Cb23Mt[[#This Row],[DurationMilliseconds]]-B3479,Cb23Mt[[#This Row],[DurationMilliseconds]])</f>
        <v>140.78119999996852</v>
      </c>
      <c r="F3480" s="8">
        <f>Cb23Mt[[#This Row],[PackagePower]]*Cb23Mt[[#This Row],[TimeFrame]]/1000</f>
        <v>13.983520664844873</v>
      </c>
    </row>
    <row r="3481" spans="1:6" x14ac:dyDescent="0.3">
      <c r="A3481">
        <v>8</v>
      </c>
      <c r="B3481" s="8">
        <v>498821.56540000002</v>
      </c>
      <c r="C3481" s="8">
        <v>97.933859999999996</v>
      </c>
      <c r="D3481" t="s">
        <v>13</v>
      </c>
      <c r="E3481" s="8">
        <f>IFERROR(Cb23Mt[[#This Row],[DurationMilliseconds]]-B3480,Cb23Mt[[#This Row],[DurationMilliseconds]])</f>
        <v>141.3245000000461</v>
      </c>
      <c r="F3481" s="8">
        <f>Cb23Mt[[#This Row],[PackagePower]]*Cb23Mt[[#This Row],[TimeFrame]]/1000</f>
        <v>13.840453797574513</v>
      </c>
    </row>
    <row r="3482" spans="1:6" x14ac:dyDescent="0.3">
      <c r="A3482">
        <v>8</v>
      </c>
      <c r="B3482" s="8">
        <v>498962.0343</v>
      </c>
      <c r="C3482" s="8">
        <v>98.337900000000005</v>
      </c>
      <c r="D3482" t="s">
        <v>13</v>
      </c>
      <c r="E3482" s="8">
        <f>IFERROR(Cb23Mt[[#This Row],[DurationMilliseconds]]-B3481,Cb23Mt[[#This Row],[DurationMilliseconds]])</f>
        <v>140.46889999997802</v>
      </c>
      <c r="F3482" s="8">
        <f>Cb23Mt[[#This Row],[PackagePower]]*Cb23Mt[[#This Row],[TimeFrame]]/1000</f>
        <v>13.813416641307841</v>
      </c>
    </row>
    <row r="3483" spans="1:6" x14ac:dyDescent="0.3">
      <c r="A3483">
        <v>8</v>
      </c>
      <c r="B3483" s="8">
        <v>499104.2757</v>
      </c>
      <c r="C3483" s="8">
        <v>97.26052</v>
      </c>
      <c r="D3483" t="s">
        <v>13</v>
      </c>
      <c r="E3483" s="8">
        <f>IFERROR(Cb23Mt[[#This Row],[DurationMilliseconds]]-B3482,Cb23Mt[[#This Row],[DurationMilliseconds]])</f>
        <v>142.24139999999898</v>
      </c>
      <c r="F3483" s="8">
        <f>Cb23Mt[[#This Row],[PackagePower]]*Cb23Mt[[#This Row],[TimeFrame]]/1000</f>
        <v>13.834472529527901</v>
      </c>
    </row>
    <row r="3484" spans="1:6" x14ac:dyDescent="0.3">
      <c r="A3484">
        <v>8</v>
      </c>
      <c r="B3484" s="8">
        <v>499245.61339999997</v>
      </c>
      <c r="C3484" s="8">
        <v>97.691090000000003</v>
      </c>
      <c r="D3484" t="s">
        <v>13</v>
      </c>
      <c r="E3484" s="8">
        <f>IFERROR(Cb23Mt[[#This Row],[DurationMilliseconds]]-B3483,Cb23Mt[[#This Row],[DurationMilliseconds]])</f>
        <v>141.33769999997457</v>
      </c>
      <c r="F3484" s="8">
        <f>Cb23Mt[[#This Row],[PackagePower]]*Cb23Mt[[#This Row],[TimeFrame]]/1000</f>
        <v>13.807433971090516</v>
      </c>
    </row>
    <row r="3485" spans="1:6" x14ac:dyDescent="0.3">
      <c r="A3485">
        <v>8</v>
      </c>
      <c r="B3485" s="8">
        <v>499385.37079999998</v>
      </c>
      <c r="C3485" s="8">
        <v>97.21087</v>
      </c>
      <c r="D3485" t="s">
        <v>13</v>
      </c>
      <c r="E3485" s="8">
        <f>IFERROR(Cb23Mt[[#This Row],[DurationMilliseconds]]-B3484,Cb23Mt[[#This Row],[DurationMilliseconds]])</f>
        <v>139.75740000000224</v>
      </c>
      <c r="F3485" s="8">
        <f>Cb23Mt[[#This Row],[PackagePower]]*Cb23Mt[[#This Row],[TimeFrame]]/1000</f>
        <v>13.585938442938216</v>
      </c>
    </row>
    <row r="3486" spans="1:6" x14ac:dyDescent="0.3">
      <c r="A3486">
        <v>8</v>
      </c>
      <c r="B3486" s="8">
        <v>499526.7684</v>
      </c>
      <c r="C3486" s="8">
        <v>97.153980000000004</v>
      </c>
      <c r="D3486" t="s">
        <v>13</v>
      </c>
      <c r="E3486" s="8">
        <f>IFERROR(Cb23Mt[[#This Row],[DurationMilliseconds]]-B3485,Cb23Mt[[#This Row],[DurationMilliseconds]])</f>
        <v>141.3976000000257</v>
      </c>
      <c r="F3486" s="8">
        <f>Cb23Mt[[#This Row],[PackagePower]]*Cb23Mt[[#This Row],[TimeFrame]]/1000</f>
        <v>13.737339602450499</v>
      </c>
    </row>
    <row r="3487" spans="1:6" x14ac:dyDescent="0.3">
      <c r="A3487">
        <v>8</v>
      </c>
      <c r="B3487" s="8">
        <v>499667.69959999999</v>
      </c>
      <c r="C3487" s="8">
        <v>98.052989999999994</v>
      </c>
      <c r="D3487" t="s">
        <v>13</v>
      </c>
      <c r="E3487" s="8">
        <f>IFERROR(Cb23Mt[[#This Row],[DurationMilliseconds]]-B3486,Cb23Mt[[#This Row],[DurationMilliseconds]])</f>
        <v>140.9311999999918</v>
      </c>
      <c r="F3487" s="8">
        <f>Cb23Mt[[#This Row],[PackagePower]]*Cb23Mt[[#This Row],[TimeFrame]]/1000</f>
        <v>13.818725544287195</v>
      </c>
    </row>
    <row r="3488" spans="1:6" x14ac:dyDescent="0.3">
      <c r="A3488">
        <v>8</v>
      </c>
      <c r="B3488" s="8">
        <v>499806.9999</v>
      </c>
      <c r="C3488" s="8">
        <v>97.716939999999994</v>
      </c>
      <c r="D3488" t="s">
        <v>13</v>
      </c>
      <c r="E3488" s="8">
        <f>IFERROR(Cb23Mt[[#This Row],[DurationMilliseconds]]-B3487,Cb23Mt[[#This Row],[DurationMilliseconds]])</f>
        <v>139.30030000000261</v>
      </c>
      <c r="F3488" s="8">
        <f>Cb23Mt[[#This Row],[PackagePower]]*Cb23Mt[[#This Row],[TimeFrame]]/1000</f>
        <v>13.611999057082254</v>
      </c>
    </row>
    <row r="3489" spans="1:6" x14ac:dyDescent="0.3">
      <c r="A3489">
        <v>8</v>
      </c>
      <c r="B3489" s="8">
        <v>499946.92670000001</v>
      </c>
      <c r="C3489" s="8">
        <v>97.777559999999994</v>
      </c>
      <c r="D3489" t="s">
        <v>13</v>
      </c>
      <c r="E3489" s="8">
        <f>IFERROR(Cb23Mt[[#This Row],[DurationMilliseconds]]-B3488,Cb23Mt[[#This Row],[DurationMilliseconds]])</f>
        <v>139.92680000001565</v>
      </c>
      <c r="F3489" s="8">
        <f>Cb23Mt[[#This Row],[PackagePower]]*Cb23Mt[[#This Row],[TimeFrame]]/1000</f>
        <v>13.681701082609528</v>
      </c>
    </row>
    <row r="3490" spans="1:6" x14ac:dyDescent="0.3">
      <c r="A3490">
        <v>8</v>
      </c>
      <c r="B3490" s="8">
        <v>500088.38650000002</v>
      </c>
      <c r="C3490" s="8">
        <v>96.070319999999995</v>
      </c>
      <c r="D3490" t="s">
        <v>13</v>
      </c>
      <c r="E3490" s="8">
        <f>IFERROR(Cb23Mt[[#This Row],[DurationMilliseconds]]-B3489,Cb23Mt[[#This Row],[DurationMilliseconds]])</f>
        <v>141.45980000001146</v>
      </c>
      <c r="F3490" s="8">
        <f>Cb23Mt[[#This Row],[PackagePower]]*Cb23Mt[[#This Row],[TimeFrame]]/1000</f>
        <v>13.590088253137099</v>
      </c>
    </row>
    <row r="3491" spans="1:6" x14ac:dyDescent="0.3">
      <c r="A3491">
        <v>8</v>
      </c>
      <c r="B3491" s="8">
        <v>500227.7219</v>
      </c>
      <c r="C3491" s="8">
        <v>96.679569999999998</v>
      </c>
      <c r="D3491" t="s">
        <v>13</v>
      </c>
      <c r="E3491" s="8">
        <f>IFERROR(Cb23Mt[[#This Row],[DurationMilliseconds]]-B3490,Cb23Mt[[#This Row],[DurationMilliseconds]])</f>
        <v>139.33539999998175</v>
      </c>
      <c r="F3491" s="8">
        <f>Cb23Mt[[#This Row],[PackagePower]]*Cb23Mt[[#This Row],[TimeFrame]]/1000</f>
        <v>13.470886557776236</v>
      </c>
    </row>
    <row r="3492" spans="1:6" x14ac:dyDescent="0.3">
      <c r="A3492">
        <v>8</v>
      </c>
      <c r="B3492" s="8">
        <v>500368.84049999999</v>
      </c>
      <c r="C3492" s="8">
        <v>96.07423</v>
      </c>
      <c r="D3492" t="s">
        <v>13</v>
      </c>
      <c r="E3492" s="8">
        <f>IFERROR(Cb23Mt[[#This Row],[DurationMilliseconds]]-B3491,Cb23Mt[[#This Row],[DurationMilliseconds]])</f>
        <v>141.11859999998705</v>
      </c>
      <c r="F3492" s="8">
        <f>Cb23Mt[[#This Row],[PackagePower]]*Cb23Mt[[#This Row],[TimeFrame]]/1000</f>
        <v>13.557860833676756</v>
      </c>
    </row>
    <row r="3493" spans="1:6" x14ac:dyDescent="0.3">
      <c r="A3493">
        <v>8</v>
      </c>
      <c r="B3493" s="8">
        <v>500524.82510000002</v>
      </c>
      <c r="C3493" s="8">
        <v>97.066829999999996</v>
      </c>
      <c r="D3493" t="s">
        <v>13</v>
      </c>
      <c r="E3493" s="8">
        <f>IFERROR(Cb23Mt[[#This Row],[DurationMilliseconds]]-B3492,Cb23Mt[[#This Row],[DurationMilliseconds]])</f>
        <v>155.98460000002524</v>
      </c>
      <c r="F3493" s="8">
        <f>Cb23Mt[[#This Row],[PackagePower]]*Cb23Mt[[#This Row],[TimeFrame]]/1000</f>
        <v>15.140930650820449</v>
      </c>
    </row>
    <row r="3494" spans="1:6" x14ac:dyDescent="0.3">
      <c r="A3494">
        <v>8</v>
      </c>
      <c r="B3494" s="8">
        <v>500666.47350000002</v>
      </c>
      <c r="C3494" s="8">
        <v>96.556430000000006</v>
      </c>
      <c r="D3494" t="s">
        <v>13</v>
      </c>
      <c r="E3494" s="8">
        <f>IFERROR(Cb23Mt[[#This Row],[DurationMilliseconds]]-B3493,Cb23Mt[[#This Row],[DurationMilliseconds]])</f>
        <v>141.64840000000549</v>
      </c>
      <c r="F3494" s="8">
        <f>Cb23Mt[[#This Row],[PackagePower]]*Cb23Mt[[#This Row],[TimeFrame]]/1000</f>
        <v>13.677063819212531</v>
      </c>
    </row>
    <row r="3495" spans="1:6" x14ac:dyDescent="0.3">
      <c r="A3495">
        <v>8</v>
      </c>
      <c r="B3495" s="8">
        <v>500808.67139999999</v>
      </c>
      <c r="C3495" s="8">
        <v>97.785169999999994</v>
      </c>
      <c r="D3495" t="s">
        <v>13</v>
      </c>
      <c r="E3495" s="8">
        <f>IFERROR(Cb23Mt[[#This Row],[DurationMilliseconds]]-B3494,Cb23Mt[[#This Row],[DurationMilliseconds]])</f>
        <v>142.1978999999701</v>
      </c>
      <c r="F3495" s="8">
        <f>Cb23Mt[[#This Row],[PackagePower]]*Cb23Mt[[#This Row],[TimeFrame]]/1000</f>
        <v>13.904845825140075</v>
      </c>
    </row>
    <row r="3496" spans="1:6" x14ac:dyDescent="0.3">
      <c r="A3496">
        <v>8</v>
      </c>
      <c r="B3496" s="8">
        <v>500963.44890000002</v>
      </c>
      <c r="C3496" s="8">
        <v>95.067400000000006</v>
      </c>
      <c r="D3496" t="s">
        <v>13</v>
      </c>
      <c r="E3496" s="8">
        <f>IFERROR(Cb23Mt[[#This Row],[DurationMilliseconds]]-B3495,Cb23Mt[[#This Row],[DurationMilliseconds]])</f>
        <v>154.77750000002561</v>
      </c>
      <c r="F3496" s="8">
        <f>Cb23Mt[[#This Row],[PackagePower]]*Cb23Mt[[#This Row],[TimeFrame]]/1000</f>
        <v>14.714294503502435</v>
      </c>
    </row>
    <row r="3497" spans="1:6" x14ac:dyDescent="0.3">
      <c r="A3497">
        <v>8</v>
      </c>
      <c r="B3497" s="8">
        <v>501105.12119999999</v>
      </c>
      <c r="C3497" s="8">
        <v>96.059780000000003</v>
      </c>
      <c r="D3497" t="s">
        <v>13</v>
      </c>
      <c r="E3497" s="8">
        <f>IFERROR(Cb23Mt[[#This Row],[DurationMilliseconds]]-B3496,Cb23Mt[[#This Row],[DurationMilliseconds]])</f>
        <v>141.67229999997653</v>
      </c>
      <c r="F3497" s="8">
        <f>Cb23Mt[[#This Row],[PackagePower]]*Cb23Mt[[#This Row],[TimeFrame]]/1000</f>
        <v>13.609009970091746</v>
      </c>
    </row>
    <row r="3498" spans="1:6" x14ac:dyDescent="0.3">
      <c r="A3498">
        <v>8</v>
      </c>
      <c r="B3498" s="8">
        <v>501246.57530000003</v>
      </c>
      <c r="C3498" s="8">
        <v>94.598079999999996</v>
      </c>
      <c r="D3498" t="s">
        <v>13</v>
      </c>
      <c r="E3498" s="8">
        <f>IFERROR(Cb23Mt[[#This Row],[DurationMilliseconds]]-B3497,Cb23Mt[[#This Row],[DurationMilliseconds]])</f>
        <v>141.45410000003176</v>
      </c>
      <c r="F3498" s="8">
        <f>Cb23Mt[[#This Row],[PackagePower]]*Cb23Mt[[#This Row],[TimeFrame]]/1000</f>
        <v>13.381286268131003</v>
      </c>
    </row>
    <row r="3499" spans="1:6" x14ac:dyDescent="0.3">
      <c r="A3499">
        <v>8</v>
      </c>
      <c r="B3499" s="8">
        <v>501388.03269999998</v>
      </c>
      <c r="C3499" s="8">
        <v>95.608980000000003</v>
      </c>
      <c r="D3499" t="s">
        <v>13</v>
      </c>
      <c r="E3499" s="8">
        <f>IFERROR(Cb23Mt[[#This Row],[DurationMilliseconds]]-B3498,Cb23Mt[[#This Row],[DurationMilliseconds]])</f>
        <v>141.45739999995567</v>
      </c>
      <c r="F3499" s="8">
        <f>Cb23Mt[[#This Row],[PackagePower]]*Cb23Mt[[#This Row],[TimeFrame]]/1000</f>
        <v>13.524597727447762</v>
      </c>
    </row>
    <row r="3500" spans="1:6" x14ac:dyDescent="0.3">
      <c r="A3500">
        <v>8</v>
      </c>
      <c r="B3500" s="8">
        <v>501534.21380000003</v>
      </c>
      <c r="C3500" s="8">
        <v>94.344899999999996</v>
      </c>
      <c r="D3500" t="s">
        <v>13</v>
      </c>
      <c r="E3500" s="8">
        <f>IFERROR(Cb23Mt[[#This Row],[DurationMilliseconds]]-B3499,Cb23Mt[[#This Row],[DurationMilliseconds]])</f>
        <v>146.18110000004526</v>
      </c>
      <c r="F3500" s="8">
        <f>Cb23Mt[[#This Row],[PackagePower]]*Cb23Mt[[#This Row],[TimeFrame]]/1000</f>
        <v>13.791441261394269</v>
      </c>
    </row>
    <row r="3501" spans="1:6" x14ac:dyDescent="0.3">
      <c r="A3501">
        <v>8</v>
      </c>
      <c r="B3501" s="8">
        <v>501684.88309999998</v>
      </c>
      <c r="C3501" s="8">
        <v>94.320120000000003</v>
      </c>
      <c r="D3501" t="s">
        <v>13</v>
      </c>
      <c r="E3501" s="8">
        <f>IFERROR(Cb23Mt[[#This Row],[DurationMilliseconds]]-B3500,Cb23Mt[[#This Row],[DurationMilliseconds]])</f>
        <v>150.66929999995045</v>
      </c>
      <c r="F3501" s="8">
        <f>Cb23Mt[[#This Row],[PackagePower]]*Cb23Mt[[#This Row],[TimeFrame]]/1000</f>
        <v>14.211146456311328</v>
      </c>
    </row>
    <row r="3502" spans="1:6" x14ac:dyDescent="0.3">
      <c r="A3502">
        <v>8</v>
      </c>
      <c r="B3502" s="8">
        <v>501872.57319999998</v>
      </c>
      <c r="C3502" s="8">
        <v>95.13955</v>
      </c>
      <c r="D3502" t="s">
        <v>13</v>
      </c>
      <c r="E3502" s="8">
        <f>IFERROR(Cb23Mt[[#This Row],[DurationMilliseconds]]-B3501,Cb23Mt[[#This Row],[DurationMilliseconds]])</f>
        <v>187.69010000000708</v>
      </c>
      <c r="F3502" s="8">
        <f>Cb23Mt[[#This Row],[PackagePower]]*Cb23Mt[[#This Row],[TimeFrame]]/1000</f>
        <v>17.856751653455675</v>
      </c>
    </row>
    <row r="3503" spans="1:6" x14ac:dyDescent="0.3">
      <c r="A3503">
        <v>8</v>
      </c>
      <c r="B3503" s="8">
        <v>502013.59860000003</v>
      </c>
      <c r="C3503" s="8">
        <v>94.667950000000005</v>
      </c>
      <c r="D3503" t="s">
        <v>13</v>
      </c>
      <c r="E3503" s="8">
        <f>IFERROR(Cb23Mt[[#This Row],[DurationMilliseconds]]-B3502,Cb23Mt[[#This Row],[DurationMilliseconds]])</f>
        <v>141.02540000004228</v>
      </c>
      <c r="F3503" s="8">
        <f>Cb23Mt[[#This Row],[PackagePower]]*Cb23Mt[[#This Row],[TimeFrame]]/1000</f>
        <v>13.350585515934002</v>
      </c>
    </row>
    <row r="3504" spans="1:6" x14ac:dyDescent="0.3">
      <c r="A3504">
        <v>8</v>
      </c>
      <c r="B3504" s="8">
        <v>502155.32179999998</v>
      </c>
      <c r="C3504" s="8">
        <v>93.894779999999997</v>
      </c>
      <c r="D3504" t="s">
        <v>13</v>
      </c>
      <c r="E3504" s="8">
        <f>IFERROR(Cb23Mt[[#This Row],[DurationMilliseconds]]-B3503,Cb23Mt[[#This Row],[DurationMilliseconds]])</f>
        <v>141.72319999994943</v>
      </c>
      <c r="F3504" s="8">
        <f>Cb23Mt[[#This Row],[PackagePower]]*Cb23Mt[[#This Row],[TimeFrame]]/1000</f>
        <v>13.307068684891252</v>
      </c>
    </row>
    <row r="3505" spans="1:6" x14ac:dyDescent="0.3">
      <c r="A3505">
        <v>8</v>
      </c>
      <c r="B3505" s="8">
        <v>502294.68540000002</v>
      </c>
      <c r="C3505" s="8">
        <v>92.923360000000002</v>
      </c>
      <c r="D3505" t="s">
        <v>13</v>
      </c>
      <c r="E3505" s="8">
        <f>IFERROR(Cb23Mt[[#This Row],[DurationMilliseconds]]-B3504,Cb23Mt[[#This Row],[DurationMilliseconds]])</f>
        <v>139.36360000004061</v>
      </c>
      <c r="F3505" s="8">
        <f>Cb23Mt[[#This Row],[PackagePower]]*Cb23Mt[[#This Row],[TimeFrame]]/1000</f>
        <v>12.950133973699774</v>
      </c>
    </row>
    <row r="3506" spans="1:6" x14ac:dyDescent="0.3">
      <c r="A3506">
        <v>8</v>
      </c>
      <c r="B3506" s="8">
        <v>502450.41639999999</v>
      </c>
      <c r="C3506" s="8">
        <v>94.632300000000001</v>
      </c>
      <c r="D3506" t="s">
        <v>13</v>
      </c>
      <c r="E3506" s="8">
        <f>IFERROR(Cb23Mt[[#This Row],[DurationMilliseconds]]-B3505,Cb23Mt[[#This Row],[DurationMilliseconds]])</f>
        <v>155.73099999997066</v>
      </c>
      <c r="F3506" s="8">
        <f>Cb23Mt[[#This Row],[PackagePower]]*Cb23Mt[[#This Row],[TimeFrame]]/1000</f>
        <v>14.737182711297224</v>
      </c>
    </row>
    <row r="3507" spans="1:6" x14ac:dyDescent="0.3">
      <c r="A3507">
        <v>8</v>
      </c>
      <c r="B3507" s="8">
        <v>502592.20380000002</v>
      </c>
      <c r="C3507" s="8">
        <v>96.842500000000001</v>
      </c>
      <c r="D3507" t="s">
        <v>13</v>
      </c>
      <c r="E3507" s="8">
        <f>IFERROR(Cb23Mt[[#This Row],[DurationMilliseconds]]-B3506,Cb23Mt[[#This Row],[DurationMilliseconds]])</f>
        <v>141.78740000003017</v>
      </c>
      <c r="F3507" s="8">
        <f>Cb23Mt[[#This Row],[PackagePower]]*Cb23Mt[[#This Row],[TimeFrame]]/1000</f>
        <v>13.731046284502922</v>
      </c>
    </row>
    <row r="3508" spans="1:6" x14ac:dyDescent="0.3">
      <c r="A3508">
        <v>8</v>
      </c>
      <c r="B3508" s="8">
        <v>502731.68569999997</v>
      </c>
      <c r="C3508" s="8">
        <v>92.954350000000005</v>
      </c>
      <c r="D3508" t="s">
        <v>13</v>
      </c>
      <c r="E3508" s="8">
        <f>IFERROR(Cb23Mt[[#This Row],[DurationMilliseconds]]-B3507,Cb23Mt[[#This Row],[DurationMilliseconds]])</f>
        <v>139.4818999999552</v>
      </c>
      <c r="F3508" s="8">
        <f>Cb23Mt[[#This Row],[PackagePower]]*Cb23Mt[[#This Row],[TimeFrame]]/1000</f>
        <v>12.965449351260837</v>
      </c>
    </row>
    <row r="3509" spans="1:6" x14ac:dyDescent="0.3">
      <c r="A3509">
        <v>8</v>
      </c>
      <c r="B3509" s="8">
        <v>502872.0589</v>
      </c>
      <c r="C3509" s="8">
        <v>93.161609999999996</v>
      </c>
      <c r="D3509" t="s">
        <v>13</v>
      </c>
      <c r="E3509" s="8">
        <f>IFERROR(Cb23Mt[[#This Row],[DurationMilliseconds]]-B3508,Cb23Mt[[#This Row],[DurationMilliseconds]])</f>
        <v>140.37320000003092</v>
      </c>
      <c r="F3509" s="8">
        <f>Cb23Mt[[#This Row],[PackagePower]]*Cb23Mt[[#This Row],[TimeFrame]]/1000</f>
        <v>13.07739331285488</v>
      </c>
    </row>
    <row r="3510" spans="1:6" x14ac:dyDescent="0.3">
      <c r="A3510">
        <v>8</v>
      </c>
      <c r="B3510" s="8">
        <v>503011.38650000002</v>
      </c>
      <c r="C3510" s="8">
        <v>93.429689999999994</v>
      </c>
      <c r="D3510" t="s">
        <v>13</v>
      </c>
      <c r="E3510" s="8">
        <f>IFERROR(Cb23Mt[[#This Row],[DurationMilliseconds]]-B3509,Cb23Mt[[#This Row],[DurationMilliseconds]])</f>
        <v>139.32760000001872</v>
      </c>
      <c r="F3510" s="8">
        <f>Cb23Mt[[#This Row],[PackagePower]]*Cb23Mt[[#This Row],[TimeFrame]]/1000</f>
        <v>13.017334476445749</v>
      </c>
    </row>
    <row r="3511" spans="1:6" x14ac:dyDescent="0.3">
      <c r="A3511">
        <v>8</v>
      </c>
      <c r="B3511" s="8">
        <v>503152.05959999998</v>
      </c>
      <c r="C3511" s="8">
        <v>94.608260000000001</v>
      </c>
      <c r="D3511" t="s">
        <v>13</v>
      </c>
      <c r="E3511" s="8">
        <f>IFERROR(Cb23Mt[[#This Row],[DurationMilliseconds]]-B3510,Cb23Mt[[#This Row],[DurationMilliseconds]])</f>
        <v>140.67309999995632</v>
      </c>
      <c r="F3511" s="8">
        <f>Cb23Mt[[#This Row],[PackagePower]]*Cb23Mt[[#This Row],[TimeFrame]]/1000</f>
        <v>13.308837219801868</v>
      </c>
    </row>
    <row r="3512" spans="1:6" x14ac:dyDescent="0.3">
      <c r="A3512">
        <v>8</v>
      </c>
      <c r="B3512" s="8">
        <v>503309.18310000002</v>
      </c>
      <c r="C3512" s="8">
        <v>92.993799999999993</v>
      </c>
      <c r="D3512" t="s">
        <v>13</v>
      </c>
      <c r="E3512" s="8">
        <f>IFERROR(Cb23Mt[[#This Row],[DurationMilliseconds]]-B3511,Cb23Mt[[#This Row],[DurationMilliseconds]])</f>
        <v>157.12350000004517</v>
      </c>
      <c r="F3512" s="8">
        <f>Cb23Mt[[#This Row],[PackagePower]]*Cb23Mt[[#This Row],[TimeFrame]]/1000</f>
        <v>14.611511334304199</v>
      </c>
    </row>
    <row r="3513" spans="1:6" x14ac:dyDescent="0.3">
      <c r="A3513">
        <v>8</v>
      </c>
      <c r="B3513" s="8">
        <v>503449.64230000001</v>
      </c>
      <c r="C3513" s="8">
        <v>93.859369999999998</v>
      </c>
      <c r="D3513" t="s">
        <v>13</v>
      </c>
      <c r="E3513" s="8">
        <f>IFERROR(Cb23Mt[[#This Row],[DurationMilliseconds]]-B3512,Cb23Mt[[#This Row],[DurationMilliseconds]])</f>
        <v>140.45919999998296</v>
      </c>
      <c r="F3513" s="8">
        <f>Cb23Mt[[#This Row],[PackagePower]]*Cb23Mt[[#This Row],[TimeFrame]]/1000</f>
        <v>13.183412022702399</v>
      </c>
    </row>
    <row r="3514" spans="1:6" x14ac:dyDescent="0.3">
      <c r="A3514">
        <v>8</v>
      </c>
      <c r="B3514" s="8">
        <v>503591.91970000003</v>
      </c>
      <c r="C3514" s="8">
        <v>92.293549999999996</v>
      </c>
      <c r="D3514" t="s">
        <v>13</v>
      </c>
      <c r="E3514" s="8">
        <f>IFERROR(Cb23Mt[[#This Row],[DurationMilliseconds]]-B3513,Cb23Mt[[#This Row],[DurationMilliseconds]])</f>
        <v>142.27740000002086</v>
      </c>
      <c r="F3514" s="8">
        <f>Cb23Mt[[#This Row],[PackagePower]]*Cb23Mt[[#This Row],[TimeFrame]]/1000</f>
        <v>13.131286330771925</v>
      </c>
    </row>
    <row r="3515" spans="1:6" x14ac:dyDescent="0.3">
      <c r="A3515">
        <v>8</v>
      </c>
      <c r="B3515" s="8">
        <v>503732.47470000002</v>
      </c>
      <c r="C3515" s="8">
        <v>94.540989999999994</v>
      </c>
      <c r="D3515" t="s">
        <v>13</v>
      </c>
      <c r="E3515" s="8">
        <f>IFERROR(Cb23Mt[[#This Row],[DurationMilliseconds]]-B3514,Cb23Mt[[#This Row],[DurationMilliseconds]])</f>
        <v>140.55499999999302</v>
      </c>
      <c r="F3515" s="8">
        <f>Cb23Mt[[#This Row],[PackagePower]]*Cb23Mt[[#This Row],[TimeFrame]]/1000</f>
        <v>13.288208849449338</v>
      </c>
    </row>
    <row r="3516" spans="1:6" x14ac:dyDescent="0.3">
      <c r="A3516">
        <v>8</v>
      </c>
      <c r="B3516" s="8">
        <v>503874.59659999999</v>
      </c>
      <c r="C3516" s="8">
        <v>93.290379999999999</v>
      </c>
      <c r="D3516" t="s">
        <v>13</v>
      </c>
      <c r="E3516" s="8">
        <f>IFERROR(Cb23Mt[[#This Row],[DurationMilliseconds]]-B3515,Cb23Mt[[#This Row],[DurationMilliseconds]])</f>
        <v>142.12189999996917</v>
      </c>
      <c r="F3516" s="8">
        <f>Cb23Mt[[#This Row],[PackagePower]]*Cb23Mt[[#This Row],[TimeFrame]]/1000</f>
        <v>13.258606057319124</v>
      </c>
    </row>
    <row r="3517" spans="1:6" x14ac:dyDescent="0.3">
      <c r="A3517">
        <v>8</v>
      </c>
      <c r="B3517" s="8">
        <v>504015.93930000003</v>
      </c>
      <c r="C3517" s="8">
        <v>92.807159999999996</v>
      </c>
      <c r="D3517" t="s">
        <v>13</v>
      </c>
      <c r="E3517" s="8">
        <f>IFERROR(Cb23Mt[[#This Row],[DurationMilliseconds]]-B3516,Cb23Mt[[#This Row],[DurationMilliseconds]])</f>
        <v>141.34270000003744</v>
      </c>
      <c r="F3517" s="8">
        <f>Cb23Mt[[#This Row],[PackagePower]]*Cb23Mt[[#This Row],[TimeFrame]]/1000</f>
        <v>13.117614573735475</v>
      </c>
    </row>
    <row r="3518" spans="1:6" x14ac:dyDescent="0.3">
      <c r="A3518">
        <v>8</v>
      </c>
      <c r="B3518" s="8">
        <v>504156.63020000001</v>
      </c>
      <c r="C3518" s="8">
        <v>92.205489999999998</v>
      </c>
      <c r="D3518" t="s">
        <v>13</v>
      </c>
      <c r="E3518" s="8">
        <f>IFERROR(Cb23Mt[[#This Row],[DurationMilliseconds]]-B3517,Cb23Mt[[#This Row],[DurationMilliseconds]])</f>
        <v>140.69089999998687</v>
      </c>
      <c r="F3518" s="8">
        <f>Cb23Mt[[#This Row],[PackagePower]]*Cb23Mt[[#This Row],[TimeFrame]]/1000</f>
        <v>12.97247337303979</v>
      </c>
    </row>
    <row r="3519" spans="1:6" x14ac:dyDescent="0.3">
      <c r="A3519">
        <v>8</v>
      </c>
      <c r="B3519" s="8">
        <v>504298.37329999998</v>
      </c>
      <c r="C3519" s="8">
        <v>91.108940000000004</v>
      </c>
      <c r="D3519" t="s">
        <v>13</v>
      </c>
      <c r="E3519" s="8">
        <f>IFERROR(Cb23Mt[[#This Row],[DurationMilliseconds]]-B3518,Cb23Mt[[#This Row],[DurationMilliseconds]])</f>
        <v>141.74309999996331</v>
      </c>
      <c r="F3519" s="8">
        <f>Cb23Mt[[#This Row],[PackagePower]]*Cb23Mt[[#This Row],[TimeFrame]]/1000</f>
        <v>12.914063593310656</v>
      </c>
    </row>
    <row r="3520" spans="1:6" x14ac:dyDescent="0.3">
      <c r="A3520">
        <v>8</v>
      </c>
      <c r="B3520" s="8">
        <v>504439.18859999999</v>
      </c>
      <c r="C3520" s="8">
        <v>90.973240000000004</v>
      </c>
      <c r="D3520" t="s">
        <v>13</v>
      </c>
      <c r="E3520" s="8">
        <f>IFERROR(Cb23Mt[[#This Row],[DurationMilliseconds]]-B3519,Cb23Mt[[#This Row],[DurationMilliseconds]])</f>
        <v>140.81530000001658</v>
      </c>
      <c r="F3520" s="8">
        <f>Cb23Mt[[#This Row],[PackagePower]]*Cb23Mt[[#This Row],[TimeFrame]]/1000</f>
        <v>12.810424082573508</v>
      </c>
    </row>
    <row r="3521" spans="1:6" x14ac:dyDescent="0.3">
      <c r="A3521">
        <v>8</v>
      </c>
      <c r="B3521" s="8">
        <v>504578.31829999998</v>
      </c>
      <c r="C3521" s="8">
        <v>90.963329999999999</v>
      </c>
      <c r="D3521" t="s">
        <v>13</v>
      </c>
      <c r="E3521" s="8">
        <f>IFERROR(Cb23Mt[[#This Row],[DurationMilliseconds]]-B3520,Cb23Mt[[#This Row],[DurationMilliseconds]])</f>
        <v>139.12969999999041</v>
      </c>
      <c r="F3521" s="8">
        <f>Cb23Mt[[#This Row],[PackagePower]]*Cb23Mt[[#This Row],[TimeFrame]]/1000</f>
        <v>12.655700813900129</v>
      </c>
    </row>
    <row r="3522" spans="1:6" x14ac:dyDescent="0.3">
      <c r="A3522">
        <v>8</v>
      </c>
      <c r="B3522" s="8">
        <v>504719.47090000001</v>
      </c>
      <c r="C3522" s="8">
        <v>91.453320000000005</v>
      </c>
      <c r="D3522" t="s">
        <v>13</v>
      </c>
      <c r="E3522" s="8">
        <f>IFERROR(Cb23Mt[[#This Row],[DurationMilliseconds]]-B3521,Cb23Mt[[#This Row],[DurationMilliseconds]])</f>
        <v>141.15260000003036</v>
      </c>
      <c r="F3522" s="8">
        <f>Cb23Mt[[#This Row],[PackagePower]]*Cb23Mt[[#This Row],[TimeFrame]]/1000</f>
        <v>12.908873896634777</v>
      </c>
    </row>
    <row r="3523" spans="1:6" x14ac:dyDescent="0.3">
      <c r="A3523">
        <v>8</v>
      </c>
      <c r="B3523" s="8">
        <v>504860.2328</v>
      </c>
      <c r="C3523" s="8">
        <v>89.457620000000006</v>
      </c>
      <c r="D3523" t="s">
        <v>13</v>
      </c>
      <c r="E3523" s="8">
        <f>IFERROR(Cb23Mt[[#This Row],[DurationMilliseconds]]-B3522,Cb23Mt[[#This Row],[DurationMilliseconds]])</f>
        <v>140.76189999998314</v>
      </c>
      <c r="F3523" s="8">
        <f>Cb23Mt[[#This Row],[PackagePower]]*Cb23Mt[[#This Row],[TimeFrame]]/1000</f>
        <v>12.592224560676494</v>
      </c>
    </row>
    <row r="3524" spans="1:6" x14ac:dyDescent="0.3">
      <c r="A3524">
        <v>8</v>
      </c>
      <c r="B3524" s="8">
        <v>505000.94270000001</v>
      </c>
      <c r="C3524" s="8">
        <v>92.078519999999997</v>
      </c>
      <c r="D3524" t="s">
        <v>13</v>
      </c>
      <c r="E3524" s="8">
        <f>IFERROR(Cb23Mt[[#This Row],[DurationMilliseconds]]-B3523,Cb23Mt[[#This Row],[DurationMilliseconds]])</f>
        <v>140.70990000001621</v>
      </c>
      <c r="F3524" s="8">
        <f>Cb23Mt[[#This Row],[PackagePower]]*Cb23Mt[[#This Row],[TimeFrame]]/1000</f>
        <v>12.956359341349492</v>
      </c>
    </row>
    <row r="3525" spans="1:6" x14ac:dyDescent="0.3">
      <c r="A3525">
        <v>8</v>
      </c>
      <c r="B3525" s="8">
        <v>505142.44459999999</v>
      </c>
      <c r="C3525" s="8">
        <v>92.642439999999993</v>
      </c>
      <c r="D3525" t="s">
        <v>13</v>
      </c>
      <c r="E3525" s="8">
        <f>IFERROR(Cb23Mt[[#This Row],[DurationMilliseconds]]-B3524,Cb23Mt[[#This Row],[DurationMilliseconds]])</f>
        <v>141.50189999997383</v>
      </c>
      <c r="F3525" s="8">
        <f>Cb23Mt[[#This Row],[PackagePower]]*Cb23Mt[[#This Row],[TimeFrame]]/1000</f>
        <v>13.109081280633575</v>
      </c>
    </row>
    <row r="3526" spans="1:6" x14ac:dyDescent="0.3">
      <c r="A3526">
        <v>8</v>
      </c>
      <c r="B3526" s="8">
        <v>505284.63630000001</v>
      </c>
      <c r="C3526" s="8">
        <v>92.167630000000003</v>
      </c>
      <c r="D3526" t="s">
        <v>13</v>
      </c>
      <c r="E3526" s="8">
        <f>IFERROR(Cb23Mt[[#This Row],[DurationMilliseconds]]-B3525,Cb23Mt[[#This Row],[DurationMilliseconds]])</f>
        <v>142.19170000002487</v>
      </c>
      <c r="F3526" s="8">
        <f>Cb23Mt[[#This Row],[PackagePower]]*Cb23Mt[[#This Row],[TimeFrame]]/1000</f>
        <v>13.105471994673293</v>
      </c>
    </row>
    <row r="3527" spans="1:6" x14ac:dyDescent="0.3">
      <c r="A3527">
        <v>8</v>
      </c>
      <c r="B3527" s="8">
        <v>505428.85379999998</v>
      </c>
      <c r="C3527" s="8">
        <v>93.437569999999994</v>
      </c>
      <c r="D3527" t="s">
        <v>13</v>
      </c>
      <c r="E3527" s="8">
        <f>IFERROR(Cb23Mt[[#This Row],[DurationMilliseconds]]-B3526,Cb23Mt[[#This Row],[DurationMilliseconds]])</f>
        <v>144.21749999996973</v>
      </c>
      <c r="F3527" s="8">
        <f>Cb23Mt[[#This Row],[PackagePower]]*Cb23Mt[[#This Row],[TimeFrame]]/1000</f>
        <v>13.475332751472171</v>
      </c>
    </row>
    <row r="3528" spans="1:6" x14ac:dyDescent="0.3">
      <c r="A3528">
        <v>8</v>
      </c>
      <c r="B3528" s="8">
        <v>505569.54</v>
      </c>
      <c r="C3528" s="8">
        <v>91.345519999999993</v>
      </c>
      <c r="D3528" t="s">
        <v>13</v>
      </c>
      <c r="E3528" s="8">
        <f>IFERROR(Cb23Mt[[#This Row],[DurationMilliseconds]]-B3527,Cb23Mt[[#This Row],[DurationMilliseconds]])</f>
        <v>140.68619999999646</v>
      </c>
      <c r="F3528" s="8">
        <f>Cb23Mt[[#This Row],[PackagePower]]*Cb23Mt[[#This Row],[TimeFrame]]/1000</f>
        <v>12.851054095823676</v>
      </c>
    </row>
    <row r="3529" spans="1:6" x14ac:dyDescent="0.3">
      <c r="A3529">
        <v>8</v>
      </c>
      <c r="B3529" s="8">
        <v>505709.78710000002</v>
      </c>
      <c r="C3529" s="8">
        <v>93.17747</v>
      </c>
      <c r="D3529" t="s">
        <v>13</v>
      </c>
      <c r="E3529" s="8">
        <f>IFERROR(Cb23Mt[[#This Row],[DurationMilliseconds]]-B3528,Cb23Mt[[#This Row],[DurationMilliseconds]])</f>
        <v>140.24710000003688</v>
      </c>
      <c r="F3529" s="8">
        <f>Cb23Mt[[#This Row],[PackagePower]]*Cb23Mt[[#This Row],[TimeFrame]]/1000</f>
        <v>13.067869952840436</v>
      </c>
    </row>
    <row r="3530" spans="1:6" x14ac:dyDescent="0.3">
      <c r="A3530">
        <v>8</v>
      </c>
      <c r="B3530" s="8">
        <v>505850.47489999997</v>
      </c>
      <c r="C3530" s="8">
        <v>90.595830000000007</v>
      </c>
      <c r="D3530" t="s">
        <v>13</v>
      </c>
      <c r="E3530" s="8">
        <f>IFERROR(Cb23Mt[[#This Row],[DurationMilliseconds]]-B3529,Cb23Mt[[#This Row],[DurationMilliseconds]])</f>
        <v>140.68779999995604</v>
      </c>
      <c r="F3530" s="8">
        <f>Cb23Mt[[#This Row],[PackagePower]]*Cb23Mt[[#This Row],[TimeFrame]]/1000</f>
        <v>12.745728011870018</v>
      </c>
    </row>
    <row r="3531" spans="1:6" x14ac:dyDescent="0.3">
      <c r="A3531">
        <v>8</v>
      </c>
      <c r="B3531" s="8">
        <v>505990.73509999999</v>
      </c>
      <c r="C3531" s="8">
        <v>92.667910000000006</v>
      </c>
      <c r="D3531" t="s">
        <v>13</v>
      </c>
      <c r="E3531" s="8">
        <f>IFERROR(Cb23Mt[[#This Row],[DurationMilliseconds]]-B3530,Cb23Mt[[#This Row],[DurationMilliseconds]])</f>
        <v>140.26020000001881</v>
      </c>
      <c r="F3531" s="8">
        <f>Cb23Mt[[#This Row],[PackagePower]]*Cb23Mt[[#This Row],[TimeFrame]]/1000</f>
        <v>12.997619590183744</v>
      </c>
    </row>
    <row r="3532" spans="1:6" x14ac:dyDescent="0.3">
      <c r="A3532">
        <v>8</v>
      </c>
      <c r="B3532" s="8">
        <v>506132.97259999998</v>
      </c>
      <c r="C3532" s="8">
        <v>92.493660000000006</v>
      </c>
      <c r="D3532" t="s">
        <v>13</v>
      </c>
      <c r="E3532" s="8">
        <f>IFERROR(Cb23Mt[[#This Row],[DurationMilliseconds]]-B3531,Cb23Mt[[#This Row],[DurationMilliseconds]])</f>
        <v>142.23749999998836</v>
      </c>
      <c r="F3532" s="8">
        <f>Cb23Mt[[#This Row],[PackagePower]]*Cb23Mt[[#This Row],[TimeFrame]]/1000</f>
        <v>13.156066964248925</v>
      </c>
    </row>
    <row r="3533" spans="1:6" x14ac:dyDescent="0.3">
      <c r="A3533">
        <v>8</v>
      </c>
      <c r="B3533" s="8">
        <v>506273.70309999998</v>
      </c>
      <c r="C3533" s="8">
        <v>91.561080000000004</v>
      </c>
      <c r="D3533" t="s">
        <v>13</v>
      </c>
      <c r="E3533" s="8">
        <f>IFERROR(Cb23Mt[[#This Row],[DurationMilliseconds]]-B3532,Cb23Mt[[#This Row],[DurationMilliseconds]])</f>
        <v>140.73050000000512</v>
      </c>
      <c r="F3533" s="8">
        <f>Cb23Mt[[#This Row],[PackagePower]]*Cb23Mt[[#This Row],[TimeFrame]]/1000</f>
        <v>12.88543656894047</v>
      </c>
    </row>
    <row r="3534" spans="1:6" x14ac:dyDescent="0.3">
      <c r="A3534">
        <v>8</v>
      </c>
      <c r="B3534" s="8">
        <v>506412.97210000001</v>
      </c>
      <c r="C3534" s="8">
        <v>92.212530000000001</v>
      </c>
      <c r="D3534" t="s">
        <v>13</v>
      </c>
      <c r="E3534" s="8">
        <f>IFERROR(Cb23Mt[[#This Row],[DurationMilliseconds]]-B3533,Cb23Mt[[#This Row],[DurationMilliseconds]])</f>
        <v>139.26900000002934</v>
      </c>
      <c r="F3534" s="8">
        <f>Cb23Mt[[#This Row],[PackagePower]]*Cb23Mt[[#This Row],[TimeFrame]]/1000</f>
        <v>12.842346840572706</v>
      </c>
    </row>
    <row r="3535" spans="1:6" x14ac:dyDescent="0.3">
      <c r="A3535">
        <v>8</v>
      </c>
      <c r="B3535" s="8">
        <v>506553.46990000003</v>
      </c>
      <c r="C3535" s="8">
        <v>91.62715</v>
      </c>
      <c r="D3535" t="s">
        <v>13</v>
      </c>
      <c r="E3535" s="8">
        <f>IFERROR(Cb23Mt[[#This Row],[DurationMilliseconds]]-B3534,Cb23Mt[[#This Row],[DurationMilliseconds]])</f>
        <v>140.49780000001192</v>
      </c>
      <c r="F3535" s="8">
        <f>Cb23Mt[[#This Row],[PackagePower]]*Cb23Mt[[#This Row],[TimeFrame]]/1000</f>
        <v>12.873412995271092</v>
      </c>
    </row>
    <row r="3536" spans="1:6" x14ac:dyDescent="0.3">
      <c r="A3536">
        <v>8</v>
      </c>
      <c r="B3536" s="8">
        <v>506694.97989999998</v>
      </c>
      <c r="C3536" s="8">
        <v>94.483509999999995</v>
      </c>
      <c r="D3536" t="s">
        <v>13</v>
      </c>
      <c r="E3536" s="8">
        <f>IFERROR(Cb23Mt[[#This Row],[DurationMilliseconds]]-B3535,Cb23Mt[[#This Row],[DurationMilliseconds]])</f>
        <v>141.50999999995111</v>
      </c>
      <c r="F3536" s="8">
        <f>Cb23Mt[[#This Row],[PackagePower]]*Cb23Mt[[#This Row],[TimeFrame]]/1000</f>
        <v>13.370361500095379</v>
      </c>
    </row>
    <row r="3537" spans="1:6" x14ac:dyDescent="0.3">
      <c r="A3537">
        <v>8</v>
      </c>
      <c r="B3537" s="8">
        <v>506850.80479999998</v>
      </c>
      <c r="C3537" s="8">
        <v>90.407679999999999</v>
      </c>
      <c r="D3537" t="s">
        <v>13</v>
      </c>
      <c r="E3537" s="8">
        <f>IFERROR(Cb23Mt[[#This Row],[DurationMilliseconds]]-B3536,Cb23Mt[[#This Row],[DurationMilliseconds]])</f>
        <v>155.82490000000689</v>
      </c>
      <c r="F3537" s="8">
        <f>Cb23Mt[[#This Row],[PackagePower]]*Cb23Mt[[#This Row],[TimeFrame]]/1000</f>
        <v>14.087767695232623</v>
      </c>
    </row>
    <row r="3538" spans="1:6" x14ac:dyDescent="0.3">
      <c r="A3538">
        <v>8</v>
      </c>
      <c r="B3538" s="8">
        <v>506992.58840000001</v>
      </c>
      <c r="C3538" s="8">
        <v>92.706689999999995</v>
      </c>
      <c r="D3538" t="s">
        <v>13</v>
      </c>
      <c r="E3538" s="8">
        <f>IFERROR(Cb23Mt[[#This Row],[DurationMilliseconds]]-B3537,Cb23Mt[[#This Row],[DurationMilliseconds]])</f>
        <v>141.78360000002431</v>
      </c>
      <c r="F3538" s="8">
        <f>Cb23Mt[[#This Row],[PackagePower]]*Cb23Mt[[#This Row],[TimeFrame]]/1000</f>
        <v>13.144288252286254</v>
      </c>
    </row>
    <row r="3539" spans="1:6" x14ac:dyDescent="0.3">
      <c r="A3539">
        <v>8</v>
      </c>
      <c r="B3539" s="8">
        <v>507132.29139999999</v>
      </c>
      <c r="C3539" s="8">
        <v>90.623249999999999</v>
      </c>
      <c r="D3539" t="s">
        <v>13</v>
      </c>
      <c r="E3539" s="8">
        <f>IFERROR(Cb23Mt[[#This Row],[DurationMilliseconds]]-B3538,Cb23Mt[[#This Row],[DurationMilliseconds]])</f>
        <v>139.70299999997951</v>
      </c>
      <c r="F3539" s="8">
        <f>Cb23Mt[[#This Row],[PackagePower]]*Cb23Mt[[#This Row],[TimeFrame]]/1000</f>
        <v>12.660339894748144</v>
      </c>
    </row>
    <row r="3540" spans="1:6" x14ac:dyDescent="0.3">
      <c r="A3540">
        <v>8</v>
      </c>
      <c r="B3540" s="8">
        <v>507273.342</v>
      </c>
      <c r="C3540" s="8">
        <v>90.049080000000004</v>
      </c>
      <c r="D3540" t="s">
        <v>13</v>
      </c>
      <c r="E3540" s="8">
        <f>IFERROR(Cb23Mt[[#This Row],[DurationMilliseconds]]-B3539,Cb23Mt[[#This Row],[DurationMilliseconds]])</f>
        <v>141.05060000001686</v>
      </c>
      <c r="F3540" s="8">
        <f>Cb23Mt[[#This Row],[PackagePower]]*Cb23Mt[[#This Row],[TimeFrame]]/1000</f>
        <v>12.701476763449518</v>
      </c>
    </row>
    <row r="3541" spans="1:6" x14ac:dyDescent="0.3">
      <c r="A3541">
        <v>8</v>
      </c>
      <c r="B3541" s="8">
        <v>507414.98830000003</v>
      </c>
      <c r="C3541" s="8">
        <v>91.330629999999999</v>
      </c>
      <c r="D3541" t="s">
        <v>13</v>
      </c>
      <c r="E3541" s="8">
        <f>IFERROR(Cb23Mt[[#This Row],[DurationMilliseconds]]-B3540,Cb23Mt[[#This Row],[DurationMilliseconds]])</f>
        <v>141.64630000002217</v>
      </c>
      <c r="F3541" s="8">
        <f>Cb23Mt[[#This Row],[PackagePower]]*Cb23Mt[[#This Row],[TimeFrame]]/1000</f>
        <v>12.936645816171023</v>
      </c>
    </row>
    <row r="3542" spans="1:6" x14ac:dyDescent="0.3">
      <c r="A3542">
        <v>8</v>
      </c>
      <c r="B3542" s="8">
        <v>507557.76439999999</v>
      </c>
      <c r="C3542" s="8">
        <v>89.965829999999997</v>
      </c>
      <c r="D3542" t="s">
        <v>13</v>
      </c>
      <c r="E3542" s="8">
        <f>IFERROR(Cb23Mt[[#This Row],[DurationMilliseconds]]-B3541,Cb23Mt[[#This Row],[DurationMilliseconds]])</f>
        <v>142.77609999995911</v>
      </c>
      <c r="F3542" s="8">
        <f>Cb23Mt[[#This Row],[PackagePower]]*Cb23Mt[[#This Row],[TimeFrame]]/1000</f>
        <v>12.844970340659321</v>
      </c>
    </row>
    <row r="3543" spans="1:6" x14ac:dyDescent="0.3">
      <c r="A3543">
        <v>8</v>
      </c>
      <c r="B3543" s="8">
        <v>507730.13929999998</v>
      </c>
      <c r="C3543" s="8">
        <v>89.757050000000007</v>
      </c>
      <c r="D3543" t="s">
        <v>13</v>
      </c>
      <c r="E3543" s="8">
        <f>IFERROR(Cb23Mt[[#This Row],[DurationMilliseconds]]-B3542,Cb23Mt[[#This Row],[DurationMilliseconds]])</f>
        <v>172.37489999999525</v>
      </c>
      <c r="F3543" s="8">
        <f>Cb23Mt[[#This Row],[PackagePower]]*Cb23Mt[[#This Row],[TimeFrame]]/1000</f>
        <v>15.471862518044574</v>
      </c>
    </row>
    <row r="3544" spans="1:6" x14ac:dyDescent="0.3">
      <c r="A3544">
        <v>8</v>
      </c>
      <c r="B3544" s="8">
        <v>507917.98320000002</v>
      </c>
      <c r="C3544" s="8">
        <v>90.205309999999997</v>
      </c>
      <c r="D3544" t="s">
        <v>13</v>
      </c>
      <c r="E3544" s="8">
        <f>IFERROR(Cb23Mt[[#This Row],[DurationMilliseconds]]-B3543,Cb23Mt[[#This Row],[DurationMilliseconds]])</f>
        <v>187.84390000003623</v>
      </c>
      <c r="F3544" s="8">
        <f>Cb23Mt[[#This Row],[PackagePower]]*Cb23Mt[[#This Row],[TimeFrame]]/1000</f>
        <v>16.944517231112265</v>
      </c>
    </row>
    <row r="3545" spans="1:6" x14ac:dyDescent="0.3">
      <c r="A3545">
        <v>8</v>
      </c>
      <c r="B3545" s="8">
        <v>508059.63329999999</v>
      </c>
      <c r="C3545" s="8">
        <v>88.857050000000001</v>
      </c>
      <c r="D3545" t="s">
        <v>13</v>
      </c>
      <c r="E3545" s="8">
        <f>IFERROR(Cb23Mt[[#This Row],[DurationMilliseconds]]-B3544,Cb23Mt[[#This Row],[DurationMilliseconds]])</f>
        <v>141.65009999996983</v>
      </c>
      <c r="F3545" s="8">
        <f>Cb23Mt[[#This Row],[PackagePower]]*Cb23Mt[[#This Row],[TimeFrame]]/1000</f>
        <v>12.586610018202318</v>
      </c>
    </row>
    <row r="3546" spans="1:6" x14ac:dyDescent="0.3">
      <c r="A3546">
        <v>8</v>
      </c>
      <c r="B3546" s="8">
        <v>508200.99349999998</v>
      </c>
      <c r="C3546" s="8">
        <v>89.06259</v>
      </c>
      <c r="D3546" t="s">
        <v>13</v>
      </c>
      <c r="E3546" s="8">
        <f>IFERROR(Cb23Mt[[#This Row],[DurationMilliseconds]]-B3545,Cb23Mt[[#This Row],[DurationMilliseconds]])</f>
        <v>141.36019999999553</v>
      </c>
      <c r="F3546" s="8">
        <f>Cb23Mt[[#This Row],[PackagePower]]*Cb23Mt[[#This Row],[TimeFrame]]/1000</f>
        <v>12.589905534917602</v>
      </c>
    </row>
    <row r="3547" spans="1:6" x14ac:dyDescent="0.3">
      <c r="A3547">
        <v>8</v>
      </c>
      <c r="B3547" s="8">
        <v>508343.7</v>
      </c>
      <c r="C3547" s="8">
        <v>88.954149999999998</v>
      </c>
      <c r="D3547" t="s">
        <v>13</v>
      </c>
      <c r="E3547" s="8">
        <f>IFERROR(Cb23Mt[[#This Row],[DurationMilliseconds]]-B3546,Cb23Mt[[#This Row],[DurationMilliseconds]])</f>
        <v>142.70650000002934</v>
      </c>
      <c r="F3547" s="8">
        <f>Cb23Mt[[#This Row],[PackagePower]]*Cb23Mt[[#This Row],[TimeFrame]]/1000</f>
        <v>12.69433540697761</v>
      </c>
    </row>
    <row r="3548" spans="1:6" x14ac:dyDescent="0.3">
      <c r="A3548">
        <v>8</v>
      </c>
      <c r="B3548" s="8">
        <v>508484.10330000002</v>
      </c>
      <c r="C3548" s="8">
        <v>88.290239999999997</v>
      </c>
      <c r="D3548" t="s">
        <v>13</v>
      </c>
      <c r="E3548" s="8">
        <f>IFERROR(Cb23Mt[[#This Row],[DurationMilliseconds]]-B3547,Cb23Mt[[#This Row],[DurationMilliseconds]])</f>
        <v>140.4033000000054</v>
      </c>
      <c r="F3548" s="8">
        <f>Cb23Mt[[#This Row],[PackagePower]]*Cb23Mt[[#This Row],[TimeFrame]]/1000</f>
        <v>12.396241053792478</v>
      </c>
    </row>
    <row r="3549" spans="1:6" x14ac:dyDescent="0.3">
      <c r="A3549">
        <v>8</v>
      </c>
      <c r="B3549" s="8">
        <v>508626.51949999999</v>
      </c>
      <c r="C3549" s="8">
        <v>89.381479999999996</v>
      </c>
      <c r="D3549" t="s">
        <v>13</v>
      </c>
      <c r="E3549" s="8">
        <f>IFERROR(Cb23Mt[[#This Row],[DurationMilliseconds]]-B3548,Cb23Mt[[#This Row],[DurationMilliseconds]])</f>
        <v>142.41619999997783</v>
      </c>
      <c r="F3549" s="8">
        <f>Cb23Mt[[#This Row],[PackagePower]]*Cb23Mt[[#This Row],[TimeFrame]]/1000</f>
        <v>12.729370731974019</v>
      </c>
    </row>
    <row r="3550" spans="1:6" x14ac:dyDescent="0.3">
      <c r="A3550">
        <v>8</v>
      </c>
      <c r="B3550" s="8">
        <v>508768.45799999998</v>
      </c>
      <c r="C3550" s="8">
        <v>89.229929999999996</v>
      </c>
      <c r="D3550" t="s">
        <v>13</v>
      </c>
      <c r="E3550" s="8">
        <f>IFERROR(Cb23Mt[[#This Row],[DurationMilliseconds]]-B3549,Cb23Mt[[#This Row],[DurationMilliseconds]])</f>
        <v>141.93849999998929</v>
      </c>
      <c r="F3550" s="8">
        <f>Cb23Mt[[#This Row],[PackagePower]]*Cb23Mt[[#This Row],[TimeFrame]]/1000</f>
        <v>12.665162419304044</v>
      </c>
    </row>
    <row r="3551" spans="1:6" x14ac:dyDescent="0.3">
      <c r="A3551">
        <v>8</v>
      </c>
      <c r="B3551" s="8">
        <v>508907.59850000002</v>
      </c>
      <c r="C3551" s="8">
        <v>89.970160000000007</v>
      </c>
      <c r="D3551" t="s">
        <v>13</v>
      </c>
      <c r="E3551" s="8">
        <f>IFERROR(Cb23Mt[[#This Row],[DurationMilliseconds]]-B3550,Cb23Mt[[#This Row],[DurationMilliseconds]])</f>
        <v>139.14050000003772</v>
      </c>
      <c r="F3551" s="8">
        <f>Cb23Mt[[#This Row],[PackagePower]]*Cb23Mt[[#This Row],[TimeFrame]]/1000</f>
        <v>12.518493047483394</v>
      </c>
    </row>
    <row r="3552" spans="1:6" x14ac:dyDescent="0.3">
      <c r="A3552">
        <v>8</v>
      </c>
      <c r="B3552" s="8">
        <v>509063.74469999998</v>
      </c>
      <c r="C3552" s="8">
        <v>89.995329999999996</v>
      </c>
      <c r="D3552" t="s">
        <v>13</v>
      </c>
      <c r="E3552" s="8">
        <f>IFERROR(Cb23Mt[[#This Row],[DurationMilliseconds]]-B3551,Cb23Mt[[#This Row],[DurationMilliseconds]])</f>
        <v>156.14619999995921</v>
      </c>
      <c r="F3552" s="8">
        <f>Cb23Mt[[#This Row],[PackagePower]]*Cb23Mt[[#This Row],[TimeFrame]]/1000</f>
        <v>14.052428797242328</v>
      </c>
    </row>
    <row r="3553" spans="1:6" x14ac:dyDescent="0.3">
      <c r="A3553">
        <v>8</v>
      </c>
      <c r="B3553" s="8">
        <v>509203.93650000001</v>
      </c>
      <c r="C3553" s="8">
        <v>90.413070000000005</v>
      </c>
      <c r="D3553" t="s">
        <v>13</v>
      </c>
      <c r="E3553" s="8">
        <f>IFERROR(Cb23Mt[[#This Row],[DurationMilliseconds]]-B3552,Cb23Mt[[#This Row],[DurationMilliseconds]])</f>
        <v>140.19180000002962</v>
      </c>
      <c r="F3553" s="8">
        <f>Cb23Mt[[#This Row],[PackagePower]]*Cb23Mt[[#This Row],[TimeFrame]]/1000</f>
        <v>12.675171026828679</v>
      </c>
    </row>
    <row r="3554" spans="1:6" x14ac:dyDescent="0.3">
      <c r="A3554">
        <v>8</v>
      </c>
      <c r="B3554" s="8">
        <v>509346.16100000002</v>
      </c>
      <c r="C3554" s="8">
        <v>90.087729999999993</v>
      </c>
      <c r="D3554" t="s">
        <v>13</v>
      </c>
      <c r="E3554" s="8">
        <f>IFERROR(Cb23Mt[[#This Row],[DurationMilliseconds]]-B3553,Cb23Mt[[#This Row],[DurationMilliseconds]])</f>
        <v>142.22450000001118</v>
      </c>
      <c r="F3554" s="8">
        <f>Cb23Mt[[#This Row],[PackagePower]]*Cb23Mt[[#This Row],[TimeFrame]]/1000</f>
        <v>12.812682355386007</v>
      </c>
    </row>
    <row r="3555" spans="1:6" x14ac:dyDescent="0.3">
      <c r="A3555">
        <v>8</v>
      </c>
      <c r="B3555" s="8">
        <v>509487.33049999998</v>
      </c>
      <c r="C3555" s="8">
        <v>90.770489999999995</v>
      </c>
      <c r="D3555" t="s">
        <v>13</v>
      </c>
      <c r="E3555" s="8">
        <f>IFERROR(Cb23Mt[[#This Row],[DurationMilliseconds]]-B3554,Cb23Mt[[#This Row],[DurationMilliseconds]])</f>
        <v>141.16949999995995</v>
      </c>
      <c r="F3555" s="8">
        <f>Cb23Mt[[#This Row],[PackagePower]]*Cb23Mt[[#This Row],[TimeFrame]]/1000</f>
        <v>12.814024688051363</v>
      </c>
    </row>
    <row r="3556" spans="1:6" x14ac:dyDescent="0.3">
      <c r="A3556">
        <v>8</v>
      </c>
      <c r="B3556" s="8">
        <v>509628.18119999999</v>
      </c>
      <c r="C3556" s="8">
        <v>90.045590000000004</v>
      </c>
      <c r="D3556" t="s">
        <v>13</v>
      </c>
      <c r="E3556" s="8">
        <f>IFERROR(Cb23Mt[[#This Row],[DurationMilliseconds]]-B3555,Cb23Mt[[#This Row],[DurationMilliseconds]])</f>
        <v>140.85070000000997</v>
      </c>
      <c r="F3556" s="8">
        <f>Cb23Mt[[#This Row],[PackagePower]]*Cb23Mt[[#This Row],[TimeFrame]]/1000</f>
        <v>12.682984383413897</v>
      </c>
    </row>
    <row r="3557" spans="1:6" x14ac:dyDescent="0.3">
      <c r="A3557">
        <v>8</v>
      </c>
      <c r="B3557" s="8">
        <v>509768.76760000002</v>
      </c>
      <c r="C3557" s="8">
        <v>89.284049999999993</v>
      </c>
      <c r="D3557" t="s">
        <v>13</v>
      </c>
      <c r="E3557" s="8">
        <f>IFERROR(Cb23Mt[[#This Row],[DurationMilliseconds]]-B3556,Cb23Mt[[#This Row],[DurationMilliseconds]])</f>
        <v>140.58640000002924</v>
      </c>
      <c r="F3557" s="8">
        <f>Cb23Mt[[#This Row],[PackagePower]]*Cb23Mt[[#This Row],[TimeFrame]]/1000</f>
        <v>12.552123166922611</v>
      </c>
    </row>
    <row r="3558" spans="1:6" x14ac:dyDescent="0.3">
      <c r="A3558">
        <v>8</v>
      </c>
      <c r="B3558" s="8">
        <v>509910.25640000001</v>
      </c>
      <c r="C3558" s="8">
        <v>92.554730000000006</v>
      </c>
      <c r="D3558" t="s">
        <v>13</v>
      </c>
      <c r="E3558" s="8">
        <f>IFERROR(Cb23Mt[[#This Row],[DurationMilliseconds]]-B3557,Cb23Mt[[#This Row],[DurationMilliseconds]])</f>
        <v>141.4887999999919</v>
      </c>
      <c r="F3558" s="8">
        <f>Cb23Mt[[#This Row],[PackagePower]]*Cb23Mt[[#This Row],[TimeFrame]]/1000</f>
        <v>13.09545768202325</v>
      </c>
    </row>
    <row r="3559" spans="1:6" x14ac:dyDescent="0.3">
      <c r="A3559">
        <v>8</v>
      </c>
      <c r="B3559" s="8">
        <v>510050.40110000002</v>
      </c>
      <c r="C3559" s="8">
        <v>91.830129999999997</v>
      </c>
      <c r="D3559" t="s">
        <v>13</v>
      </c>
      <c r="E3559" s="8">
        <f>IFERROR(Cb23Mt[[#This Row],[DurationMilliseconds]]-B3558,Cb23Mt[[#This Row],[DurationMilliseconds]])</f>
        <v>140.14470000000438</v>
      </c>
      <c r="F3559" s="8">
        <f>Cb23Mt[[#This Row],[PackagePower]]*Cb23Mt[[#This Row],[TimeFrame]]/1000</f>
        <v>12.8695060198114</v>
      </c>
    </row>
    <row r="3560" spans="1:6" x14ac:dyDescent="0.3">
      <c r="A3560">
        <v>8</v>
      </c>
      <c r="B3560" s="8">
        <v>510208.70630000002</v>
      </c>
      <c r="C3560" s="8">
        <v>91.310680000000005</v>
      </c>
      <c r="D3560" t="s">
        <v>13</v>
      </c>
      <c r="E3560" s="8">
        <f>IFERROR(Cb23Mt[[#This Row],[DurationMilliseconds]]-B3559,Cb23Mt[[#This Row],[DurationMilliseconds]])</f>
        <v>158.30520000000251</v>
      </c>
      <c r="F3560" s="8">
        <f>Cb23Mt[[#This Row],[PackagePower]]*Cb23Mt[[#This Row],[TimeFrame]]/1000</f>
        <v>14.45495545953623</v>
      </c>
    </row>
    <row r="3561" spans="1:6" x14ac:dyDescent="0.3">
      <c r="A3561">
        <v>8</v>
      </c>
      <c r="B3561" s="8">
        <v>510350.34299999999</v>
      </c>
      <c r="C3561" s="8">
        <v>92.034059999999997</v>
      </c>
      <c r="D3561" t="s">
        <v>13</v>
      </c>
      <c r="E3561" s="8">
        <f>IFERROR(Cb23Mt[[#This Row],[DurationMilliseconds]]-B3560,Cb23Mt[[#This Row],[DurationMilliseconds]])</f>
        <v>141.63669999997364</v>
      </c>
      <c r="F3561" s="8">
        <f>Cb23Mt[[#This Row],[PackagePower]]*Cb23Mt[[#This Row],[TimeFrame]]/1000</f>
        <v>13.035400545999574</v>
      </c>
    </row>
    <row r="3562" spans="1:6" x14ac:dyDescent="0.3">
      <c r="A3562">
        <v>8</v>
      </c>
      <c r="B3562" s="8">
        <v>510491.53519999998</v>
      </c>
      <c r="C3562" s="8">
        <v>91.716009999999997</v>
      </c>
      <c r="D3562" t="s">
        <v>13</v>
      </c>
      <c r="E3562" s="8">
        <f>IFERROR(Cb23Mt[[#This Row],[DurationMilliseconds]]-B3561,Cb23Mt[[#This Row],[DurationMilliseconds]])</f>
        <v>141.19219999999041</v>
      </c>
      <c r="F3562" s="8">
        <f>Cb23Mt[[#This Row],[PackagePower]]*Cb23Mt[[#This Row],[TimeFrame]]/1000</f>
        <v>12.949585227121121</v>
      </c>
    </row>
    <row r="3563" spans="1:6" x14ac:dyDescent="0.3">
      <c r="A3563">
        <v>8</v>
      </c>
      <c r="B3563" s="8">
        <v>510632.87589999998</v>
      </c>
      <c r="C3563" s="8">
        <v>92.063569999999999</v>
      </c>
      <c r="D3563" t="s">
        <v>13</v>
      </c>
      <c r="E3563" s="8">
        <f>IFERROR(Cb23Mt[[#This Row],[DurationMilliseconds]]-B3562,Cb23Mt[[#This Row],[DurationMilliseconds]])</f>
        <v>141.34070000000065</v>
      </c>
      <c r="F3563" s="8">
        <f>Cb23Mt[[#This Row],[PackagePower]]*Cb23Mt[[#This Row],[TimeFrame]]/1000</f>
        <v>13.01232942829906</v>
      </c>
    </row>
    <row r="3564" spans="1:6" x14ac:dyDescent="0.3">
      <c r="A3564">
        <v>8</v>
      </c>
      <c r="B3564" s="8">
        <v>510773.90509999997</v>
      </c>
      <c r="C3564" s="8">
        <v>90.100620000000006</v>
      </c>
      <c r="D3564" t="s">
        <v>13</v>
      </c>
      <c r="E3564" s="8">
        <f>IFERROR(Cb23Mt[[#This Row],[DurationMilliseconds]]-B3563,Cb23Mt[[#This Row],[DurationMilliseconds]])</f>
        <v>141.02919999998994</v>
      </c>
      <c r="F3564" s="8">
        <f>Cb23Mt[[#This Row],[PackagePower]]*Cb23Mt[[#This Row],[TimeFrame]]/1000</f>
        <v>12.706818358103096</v>
      </c>
    </row>
    <row r="3565" spans="1:6" x14ac:dyDescent="0.3">
      <c r="A3565">
        <v>8</v>
      </c>
      <c r="B3565" s="8">
        <v>510915.37560000003</v>
      </c>
      <c r="C3565" s="8">
        <v>91.128910000000005</v>
      </c>
      <c r="D3565" t="s">
        <v>13</v>
      </c>
      <c r="E3565" s="8">
        <f>IFERROR(Cb23Mt[[#This Row],[DurationMilliseconds]]-B3564,Cb23Mt[[#This Row],[DurationMilliseconds]])</f>
        <v>141.47050000005402</v>
      </c>
      <c r="F3565" s="8">
        <f>Cb23Mt[[#This Row],[PackagePower]]*Cb23Mt[[#This Row],[TimeFrame]]/1000</f>
        <v>12.892052462159924</v>
      </c>
    </row>
    <row r="3566" spans="1:6" x14ac:dyDescent="0.3">
      <c r="A3566">
        <v>8</v>
      </c>
      <c r="B3566" s="8">
        <v>511056.66330000001</v>
      </c>
      <c r="C3566" s="8">
        <v>91.955539999999999</v>
      </c>
      <c r="D3566" t="s">
        <v>13</v>
      </c>
      <c r="E3566" s="8">
        <f>IFERROR(Cb23Mt[[#This Row],[DurationMilliseconds]]-B3565,Cb23Mt[[#This Row],[DurationMilliseconds]])</f>
        <v>141.28769999998622</v>
      </c>
      <c r="F3566" s="8">
        <f>Cb23Mt[[#This Row],[PackagePower]]*Cb23Mt[[#This Row],[TimeFrame]]/1000</f>
        <v>12.992186748856733</v>
      </c>
    </row>
    <row r="3567" spans="1:6" x14ac:dyDescent="0.3">
      <c r="A3567">
        <v>8</v>
      </c>
      <c r="B3567" s="8">
        <v>511197.87900000002</v>
      </c>
      <c r="C3567" s="8">
        <v>93.136560000000003</v>
      </c>
      <c r="D3567" t="s">
        <v>13</v>
      </c>
      <c r="E3567" s="8">
        <f>IFERROR(Cb23Mt[[#This Row],[DurationMilliseconds]]-B3566,Cb23Mt[[#This Row],[DurationMilliseconds]])</f>
        <v>141.21570000000065</v>
      </c>
      <c r="F3567" s="8">
        <f>Cb23Mt[[#This Row],[PackagePower]]*Cb23Mt[[#This Row],[TimeFrame]]/1000</f>
        <v>13.152344515992061</v>
      </c>
    </row>
    <row r="3568" spans="1:6" x14ac:dyDescent="0.3">
      <c r="A3568">
        <v>8</v>
      </c>
      <c r="B3568" s="8">
        <v>511338.42139999999</v>
      </c>
      <c r="C3568" s="8">
        <v>89.978899999999996</v>
      </c>
      <c r="D3568" t="s">
        <v>13</v>
      </c>
      <c r="E3568" s="8">
        <f>IFERROR(Cb23Mt[[#This Row],[DurationMilliseconds]]-B3567,Cb23Mt[[#This Row],[DurationMilliseconds]])</f>
        <v>140.54239999997662</v>
      </c>
      <c r="F3568" s="8">
        <f>Cb23Mt[[#This Row],[PackagePower]]*Cb23Mt[[#This Row],[TimeFrame]]/1000</f>
        <v>12.645850555357896</v>
      </c>
    </row>
    <row r="3569" spans="1:6" x14ac:dyDescent="0.3">
      <c r="A3569">
        <v>8</v>
      </c>
      <c r="B3569" s="8">
        <v>511480.23359999998</v>
      </c>
      <c r="C3569" s="8">
        <v>90.114230000000006</v>
      </c>
      <c r="D3569" t="s">
        <v>13</v>
      </c>
      <c r="E3569" s="8">
        <f>IFERROR(Cb23Mt[[#This Row],[DurationMilliseconds]]-B3568,Cb23Mt[[#This Row],[DurationMilliseconds]])</f>
        <v>141.81219999998575</v>
      </c>
      <c r="F3569" s="8">
        <f>Cb23Mt[[#This Row],[PackagePower]]*Cb23Mt[[#This Row],[TimeFrame]]/1000</f>
        <v>12.779297207604717</v>
      </c>
    </row>
    <row r="3570" spans="1:6" x14ac:dyDescent="0.3">
      <c r="A3570">
        <v>8</v>
      </c>
      <c r="B3570" s="8">
        <v>511621.77769999998</v>
      </c>
      <c r="C3570" s="8">
        <v>89.505290000000002</v>
      </c>
      <c r="D3570" t="s">
        <v>13</v>
      </c>
      <c r="E3570" s="8">
        <f>IFERROR(Cb23Mt[[#This Row],[DurationMilliseconds]]-B3569,Cb23Mt[[#This Row],[DurationMilliseconds]])</f>
        <v>141.54409999999916</v>
      </c>
      <c r="F3570" s="8">
        <f>Cb23Mt[[#This Row],[PackagePower]]*Cb23Mt[[#This Row],[TimeFrame]]/1000</f>
        <v>12.668945718288926</v>
      </c>
    </row>
    <row r="3571" spans="1:6" x14ac:dyDescent="0.3">
      <c r="A3571">
        <v>8</v>
      </c>
      <c r="B3571" s="8">
        <v>511762.10629999998</v>
      </c>
      <c r="C3571" s="8">
        <v>90.633740000000003</v>
      </c>
      <c r="D3571" t="s">
        <v>13</v>
      </c>
      <c r="E3571" s="8">
        <f>IFERROR(Cb23Mt[[#This Row],[DurationMilliseconds]]-B3570,Cb23Mt[[#This Row],[DurationMilliseconds]])</f>
        <v>140.32860000000801</v>
      </c>
      <c r="F3571" s="8">
        <f>Cb23Mt[[#This Row],[PackagePower]]*Cb23Mt[[#This Row],[TimeFrame]]/1000</f>
        <v>12.718505846964726</v>
      </c>
    </row>
    <row r="3572" spans="1:6" x14ac:dyDescent="0.3">
      <c r="A3572">
        <v>8</v>
      </c>
      <c r="B3572" s="8">
        <v>511904.02439999999</v>
      </c>
      <c r="C3572" s="8">
        <v>90.209980000000002</v>
      </c>
      <c r="D3572" t="s">
        <v>13</v>
      </c>
      <c r="E3572" s="8">
        <f>IFERROR(Cb23Mt[[#This Row],[DurationMilliseconds]]-B3571,Cb23Mt[[#This Row],[DurationMilliseconds]])</f>
        <v>141.91810000000987</v>
      </c>
      <c r="F3572" s="8">
        <f>Cb23Mt[[#This Row],[PackagePower]]*Cb23Mt[[#This Row],[TimeFrame]]/1000</f>
        <v>12.80242896263889</v>
      </c>
    </row>
    <row r="3573" spans="1:6" x14ac:dyDescent="0.3">
      <c r="A3573">
        <v>8</v>
      </c>
      <c r="B3573" s="8">
        <v>512044.61599999998</v>
      </c>
      <c r="C3573" s="8">
        <v>91.886409999999998</v>
      </c>
      <c r="D3573" t="s">
        <v>13</v>
      </c>
      <c r="E3573" s="8">
        <f>IFERROR(Cb23Mt[[#This Row],[DurationMilliseconds]]-B3572,Cb23Mt[[#This Row],[DurationMilliseconds]])</f>
        <v>140.59159999998519</v>
      </c>
      <c r="F3573" s="8">
        <f>Cb23Mt[[#This Row],[PackagePower]]*Cb23Mt[[#This Row],[TimeFrame]]/1000</f>
        <v>12.918457400154638</v>
      </c>
    </row>
    <row r="3574" spans="1:6" x14ac:dyDescent="0.3">
      <c r="A3574">
        <v>8</v>
      </c>
      <c r="B3574" s="8">
        <v>512186.4412</v>
      </c>
      <c r="C3574" s="8">
        <v>89.938559999999995</v>
      </c>
      <c r="D3574" t="s">
        <v>13</v>
      </c>
      <c r="E3574" s="8">
        <f>IFERROR(Cb23Mt[[#This Row],[DurationMilliseconds]]-B3573,Cb23Mt[[#This Row],[DurationMilliseconds]])</f>
        <v>141.82520000002114</v>
      </c>
      <c r="F3574" s="8">
        <f>Cb23Mt[[#This Row],[PackagePower]]*Cb23Mt[[#This Row],[TimeFrame]]/1000</f>
        <v>12.7555542597139</v>
      </c>
    </row>
    <row r="3575" spans="1:6" x14ac:dyDescent="0.3">
      <c r="A3575">
        <v>8</v>
      </c>
      <c r="B3575" s="8">
        <v>512327.6361</v>
      </c>
      <c r="C3575" s="8">
        <v>88.470460000000003</v>
      </c>
      <c r="D3575" t="s">
        <v>13</v>
      </c>
      <c r="E3575" s="8">
        <f>IFERROR(Cb23Mt[[#This Row],[DurationMilliseconds]]-B3574,Cb23Mt[[#This Row],[DurationMilliseconds]])</f>
        <v>141.19490000000224</v>
      </c>
      <c r="F3575" s="8">
        <f>Cb23Mt[[#This Row],[PackagePower]]*Cb23Mt[[#This Row],[TimeFrame]]/1000</f>
        <v>12.491577752654198</v>
      </c>
    </row>
    <row r="3576" spans="1:6" x14ac:dyDescent="0.3">
      <c r="A3576">
        <v>8</v>
      </c>
      <c r="B3576" s="8">
        <v>512468.28399999999</v>
      </c>
      <c r="C3576" s="8">
        <v>89.987080000000006</v>
      </c>
      <c r="D3576" t="s">
        <v>13</v>
      </c>
      <c r="E3576" s="8">
        <f>IFERROR(Cb23Mt[[#This Row],[DurationMilliseconds]]-B3575,Cb23Mt[[#This Row],[DurationMilliseconds]])</f>
        <v>140.64789999998175</v>
      </c>
      <c r="F3576" s="8">
        <f>Cb23Mt[[#This Row],[PackagePower]]*Cb23Mt[[#This Row],[TimeFrame]]/1000</f>
        <v>12.656493829130358</v>
      </c>
    </row>
    <row r="3577" spans="1:6" x14ac:dyDescent="0.3">
      <c r="A3577">
        <v>8</v>
      </c>
      <c r="B3577" s="8">
        <v>512610.04849999998</v>
      </c>
      <c r="C3577" s="8">
        <v>89.524569999999997</v>
      </c>
      <c r="D3577" t="s">
        <v>13</v>
      </c>
      <c r="E3577" s="8">
        <f>IFERROR(Cb23Mt[[#This Row],[DurationMilliseconds]]-B3576,Cb23Mt[[#This Row],[DurationMilliseconds]])</f>
        <v>141.76449999999022</v>
      </c>
      <c r="F3577" s="8">
        <f>Cb23Mt[[#This Row],[PackagePower]]*Cb23Mt[[#This Row],[TimeFrame]]/1000</f>
        <v>12.691405903764124</v>
      </c>
    </row>
    <row r="3578" spans="1:6" x14ac:dyDescent="0.3">
      <c r="A3578">
        <v>8</v>
      </c>
      <c r="B3578" s="8">
        <v>512751.7218</v>
      </c>
      <c r="C3578" s="8">
        <v>90.760919999999999</v>
      </c>
      <c r="D3578" t="s">
        <v>13</v>
      </c>
      <c r="E3578" s="8">
        <f>IFERROR(Cb23Mt[[#This Row],[DurationMilliseconds]]-B3577,Cb23Mt[[#This Row],[DurationMilliseconds]])</f>
        <v>141.67330000002403</v>
      </c>
      <c r="F3578" s="8">
        <f>Cb23Mt[[#This Row],[PackagePower]]*Cb23Mt[[#This Row],[TimeFrame]]/1000</f>
        <v>12.85839904743818</v>
      </c>
    </row>
    <row r="3579" spans="1:6" x14ac:dyDescent="0.3">
      <c r="A3579">
        <v>8</v>
      </c>
      <c r="B3579" s="8">
        <v>512891.28779999999</v>
      </c>
      <c r="C3579" s="8">
        <v>89.489009999999993</v>
      </c>
      <c r="D3579" t="s">
        <v>13</v>
      </c>
      <c r="E3579" s="8">
        <f>IFERROR(Cb23Mt[[#This Row],[DurationMilliseconds]]-B3578,Cb23Mt[[#This Row],[DurationMilliseconds]])</f>
        <v>139.56599999999162</v>
      </c>
      <c r="F3579" s="8">
        <f>Cb23Mt[[#This Row],[PackagePower]]*Cb23Mt[[#This Row],[TimeFrame]]/1000</f>
        <v>12.48962316965925</v>
      </c>
    </row>
    <row r="3580" spans="1:6" x14ac:dyDescent="0.3">
      <c r="A3580">
        <v>8</v>
      </c>
      <c r="B3580" s="8">
        <v>513031.81689999998</v>
      </c>
      <c r="C3580" s="8">
        <v>88.496120000000005</v>
      </c>
      <c r="D3580" t="s">
        <v>13</v>
      </c>
      <c r="E3580" s="8">
        <f>IFERROR(Cb23Mt[[#This Row],[DurationMilliseconds]]-B3579,Cb23Mt[[#This Row],[DurationMilliseconds]])</f>
        <v>140.52909999998519</v>
      </c>
      <c r="F3580" s="8">
        <f>Cb23Mt[[#This Row],[PackagePower]]*Cb23Mt[[#This Row],[TimeFrame]]/1000</f>
        <v>12.436280097090689</v>
      </c>
    </row>
    <row r="3581" spans="1:6" x14ac:dyDescent="0.3">
      <c r="A3581">
        <v>8</v>
      </c>
      <c r="B3581" s="8">
        <v>513204.03419999999</v>
      </c>
      <c r="C3581" s="8">
        <v>90.879739999999998</v>
      </c>
      <c r="D3581" t="s">
        <v>13</v>
      </c>
      <c r="E3581" s="8">
        <f>IFERROR(Cb23Mt[[#This Row],[DurationMilliseconds]]-B3580,Cb23Mt[[#This Row],[DurationMilliseconds]])</f>
        <v>172.21730000001844</v>
      </c>
      <c r="F3581" s="8">
        <f>Cb23Mt[[#This Row],[PackagePower]]*Cb23Mt[[#This Row],[TimeFrame]]/1000</f>
        <v>15.651063447503676</v>
      </c>
    </row>
    <row r="3582" spans="1:6" x14ac:dyDescent="0.3">
      <c r="A3582">
        <v>8</v>
      </c>
      <c r="B3582" s="8">
        <v>513344.45990000002</v>
      </c>
      <c r="C3582" s="8">
        <v>88.804239999999993</v>
      </c>
      <c r="D3582" t="s">
        <v>13</v>
      </c>
      <c r="E3582" s="8">
        <f>IFERROR(Cb23Mt[[#This Row],[DurationMilliseconds]]-B3581,Cb23Mt[[#This Row],[DurationMilliseconds]])</f>
        <v>140.42570000002161</v>
      </c>
      <c r="F3582" s="8">
        <f>Cb23Mt[[#This Row],[PackagePower]]*Cb23Mt[[#This Row],[TimeFrame]]/1000</f>
        <v>12.470397564969918</v>
      </c>
    </row>
    <row r="3583" spans="1:6" x14ac:dyDescent="0.3">
      <c r="A3583">
        <v>8</v>
      </c>
      <c r="B3583" s="8">
        <v>513485.58980000002</v>
      </c>
      <c r="C3583" s="8">
        <v>89.302199999999999</v>
      </c>
      <c r="D3583" t="s">
        <v>13</v>
      </c>
      <c r="E3583" s="8">
        <f>IFERROR(Cb23Mt[[#This Row],[DurationMilliseconds]]-B3582,Cb23Mt[[#This Row],[DurationMilliseconds]])</f>
        <v>141.12989999999991</v>
      </c>
      <c r="F3583" s="8">
        <f>Cb23Mt[[#This Row],[PackagePower]]*Cb23Mt[[#This Row],[TimeFrame]]/1000</f>
        <v>12.603210555779992</v>
      </c>
    </row>
    <row r="3584" spans="1:6" x14ac:dyDescent="0.3">
      <c r="A3584">
        <v>8</v>
      </c>
      <c r="B3584" s="8">
        <v>513627.69760000001</v>
      </c>
      <c r="C3584" s="8">
        <v>89.856350000000006</v>
      </c>
      <c r="D3584" t="s">
        <v>13</v>
      </c>
      <c r="E3584" s="8">
        <f>IFERROR(Cb23Mt[[#This Row],[DurationMilliseconds]]-B3583,Cb23Mt[[#This Row],[DurationMilliseconds]])</f>
        <v>142.10779999999795</v>
      </c>
      <c r="F3584" s="8">
        <f>Cb23Mt[[#This Row],[PackagePower]]*Cb23Mt[[#This Row],[TimeFrame]]/1000</f>
        <v>12.769288214529817</v>
      </c>
    </row>
    <row r="3585" spans="1:6" x14ac:dyDescent="0.3">
      <c r="A3585">
        <v>8</v>
      </c>
      <c r="B3585" s="8">
        <v>513768.76360000001</v>
      </c>
      <c r="C3585" s="8">
        <v>90.339519999999993</v>
      </c>
      <c r="D3585" t="s">
        <v>13</v>
      </c>
      <c r="E3585" s="8">
        <f>IFERROR(Cb23Mt[[#This Row],[DurationMilliseconds]]-B3584,Cb23Mt[[#This Row],[DurationMilliseconds]])</f>
        <v>141.06599999999162</v>
      </c>
      <c r="F3585" s="8">
        <f>Cb23Mt[[#This Row],[PackagePower]]*Cb23Mt[[#This Row],[TimeFrame]]/1000</f>
        <v>12.743834728319241</v>
      </c>
    </row>
    <row r="3586" spans="1:6" x14ac:dyDescent="0.3">
      <c r="A3586">
        <v>8</v>
      </c>
      <c r="B3586" s="8">
        <v>513909.24800000002</v>
      </c>
      <c r="C3586" s="8">
        <v>88.397850000000005</v>
      </c>
      <c r="D3586" t="s">
        <v>13</v>
      </c>
      <c r="E3586" s="8">
        <f>IFERROR(Cb23Mt[[#This Row],[DurationMilliseconds]]-B3585,Cb23Mt[[#This Row],[DurationMilliseconds]])</f>
        <v>140.48440000001574</v>
      </c>
      <c r="F3586" s="8">
        <f>Cb23Mt[[#This Row],[PackagePower]]*Cb23Mt[[#This Row],[TimeFrame]]/1000</f>
        <v>12.418518918541393</v>
      </c>
    </row>
    <row r="3587" spans="1:6" x14ac:dyDescent="0.3">
      <c r="A3587">
        <v>8</v>
      </c>
      <c r="B3587" s="8">
        <v>514046.31420000002</v>
      </c>
      <c r="C3587" s="8">
        <v>88.102000000000004</v>
      </c>
      <c r="D3587" t="s">
        <v>13</v>
      </c>
      <c r="E3587" s="8">
        <f>IFERROR(Cb23Mt[[#This Row],[DurationMilliseconds]]-B3586,Cb23Mt[[#This Row],[DurationMilliseconds]])</f>
        <v>137.06620000000112</v>
      </c>
      <c r="F3587" s="8">
        <f>Cb23Mt[[#This Row],[PackagePower]]*Cb23Mt[[#This Row],[TimeFrame]]/1000</f>
        <v>12.075806352400098</v>
      </c>
    </row>
    <row r="3588" spans="1:6" x14ac:dyDescent="0.3">
      <c r="A3588">
        <v>8</v>
      </c>
      <c r="B3588" s="8">
        <v>514187.9572</v>
      </c>
      <c r="C3588" s="8">
        <v>90.120180000000005</v>
      </c>
      <c r="D3588" t="s">
        <v>13</v>
      </c>
      <c r="E3588" s="8">
        <f>IFERROR(Cb23Mt[[#This Row],[DurationMilliseconds]]-B3587,Cb23Mt[[#This Row],[DurationMilliseconds]])</f>
        <v>141.64299999998184</v>
      </c>
      <c r="F3588" s="8">
        <f>Cb23Mt[[#This Row],[PackagePower]]*Cb23Mt[[#This Row],[TimeFrame]]/1000</f>
        <v>12.764892655738365</v>
      </c>
    </row>
    <row r="3589" spans="1:6" x14ac:dyDescent="0.3">
      <c r="A3589">
        <v>8</v>
      </c>
      <c r="B3589" s="8">
        <v>514327.8996</v>
      </c>
      <c r="C3589" s="8">
        <v>90.613460000000003</v>
      </c>
      <c r="D3589" t="s">
        <v>13</v>
      </c>
      <c r="E3589" s="8">
        <f>IFERROR(Cb23Mt[[#This Row],[DurationMilliseconds]]-B3588,Cb23Mt[[#This Row],[DurationMilliseconds]])</f>
        <v>139.94239999999991</v>
      </c>
      <c r="F3589" s="8">
        <f>Cb23Mt[[#This Row],[PackagePower]]*Cb23Mt[[#This Row],[TimeFrame]]/1000</f>
        <v>12.680665064703991</v>
      </c>
    </row>
    <row r="3590" spans="1:6" x14ac:dyDescent="0.3">
      <c r="A3590">
        <v>8</v>
      </c>
      <c r="B3590" s="8">
        <v>514468.51549999998</v>
      </c>
      <c r="C3590" s="8">
        <v>89.280519999999996</v>
      </c>
      <c r="D3590" t="s">
        <v>13</v>
      </c>
      <c r="E3590" s="8">
        <f>IFERROR(Cb23Mt[[#This Row],[DurationMilliseconds]]-B3589,Cb23Mt[[#This Row],[DurationMilliseconds]])</f>
        <v>140.61589999997523</v>
      </c>
      <c r="F3590" s="8">
        <f>Cb23Mt[[#This Row],[PackagePower]]*Cb23Mt[[#This Row],[TimeFrame]]/1000</f>
        <v>12.554260672265787</v>
      </c>
    </row>
    <row r="3591" spans="1:6" x14ac:dyDescent="0.3">
      <c r="A3591">
        <v>8</v>
      </c>
      <c r="B3591" s="8">
        <v>514609.66399999999</v>
      </c>
      <c r="C3591" s="8">
        <v>89.464269999999999</v>
      </c>
      <c r="D3591" t="s">
        <v>13</v>
      </c>
      <c r="E3591" s="8">
        <f>IFERROR(Cb23Mt[[#This Row],[DurationMilliseconds]]-B3590,Cb23Mt[[#This Row],[DurationMilliseconds]])</f>
        <v>141.14850000001024</v>
      </c>
      <c r="F3591" s="8">
        <f>Cb23Mt[[#This Row],[PackagePower]]*Cb23Mt[[#This Row],[TimeFrame]]/1000</f>
        <v>12.627747514095915</v>
      </c>
    </row>
    <row r="3592" spans="1:6" x14ac:dyDescent="0.3">
      <c r="A3592">
        <v>8</v>
      </c>
      <c r="B3592" s="8">
        <v>514751.81949999998</v>
      </c>
      <c r="C3592" s="8">
        <v>89.012569999999997</v>
      </c>
      <c r="D3592" t="s">
        <v>13</v>
      </c>
      <c r="E3592" s="8">
        <f>IFERROR(Cb23Mt[[#This Row],[DurationMilliseconds]]-B3591,Cb23Mt[[#This Row],[DurationMilliseconds]])</f>
        <v>142.15549999999348</v>
      </c>
      <c r="F3592" s="8">
        <f>Cb23Mt[[#This Row],[PackagePower]]*Cb23Mt[[#This Row],[TimeFrame]]/1000</f>
        <v>12.653626394634419</v>
      </c>
    </row>
    <row r="3593" spans="1:6" x14ac:dyDescent="0.3">
      <c r="A3593">
        <v>8</v>
      </c>
      <c r="B3593" s="8">
        <v>514892.65909999999</v>
      </c>
      <c r="C3593" s="8">
        <v>90.723089999999999</v>
      </c>
      <c r="D3593" t="s">
        <v>13</v>
      </c>
      <c r="E3593" s="8">
        <f>IFERROR(Cb23Mt[[#This Row],[DurationMilliseconds]]-B3592,Cb23Mt[[#This Row],[DurationMilliseconds]])</f>
        <v>140.83960000000661</v>
      </c>
      <c r="F3593" s="8">
        <f>Cb23Mt[[#This Row],[PackagePower]]*Cb23Mt[[#This Row],[TimeFrame]]/1000</f>
        <v>12.777403706364598</v>
      </c>
    </row>
    <row r="3594" spans="1:6" x14ac:dyDescent="0.3">
      <c r="A3594">
        <v>8</v>
      </c>
      <c r="B3594" s="8">
        <v>515033.45699999999</v>
      </c>
      <c r="C3594" s="8">
        <v>89.217129999999997</v>
      </c>
      <c r="D3594" t="s">
        <v>13</v>
      </c>
      <c r="E3594" s="8">
        <f>IFERROR(Cb23Mt[[#This Row],[DurationMilliseconds]]-B3593,Cb23Mt[[#This Row],[DurationMilliseconds]])</f>
        <v>140.79790000000503</v>
      </c>
      <c r="F3594" s="8">
        <f>Cb23Mt[[#This Row],[PackagePower]]*Cb23Mt[[#This Row],[TimeFrame]]/1000</f>
        <v>12.561584548027447</v>
      </c>
    </row>
    <row r="3595" spans="1:6" x14ac:dyDescent="0.3">
      <c r="A3595">
        <v>8</v>
      </c>
      <c r="B3595" s="8">
        <v>515174.12699999998</v>
      </c>
      <c r="C3595" s="8">
        <v>89.80547</v>
      </c>
      <c r="D3595" t="s">
        <v>13</v>
      </c>
      <c r="E3595" s="8">
        <f>IFERROR(Cb23Mt[[#This Row],[DurationMilliseconds]]-B3594,Cb23Mt[[#This Row],[DurationMilliseconds]])</f>
        <v>140.6699999999837</v>
      </c>
      <c r="F3595" s="8">
        <f>Cb23Mt[[#This Row],[PackagePower]]*Cb23Mt[[#This Row],[TimeFrame]]/1000</f>
        <v>12.632935464898535</v>
      </c>
    </row>
    <row r="3596" spans="1:6" x14ac:dyDescent="0.3">
      <c r="A3596">
        <v>8</v>
      </c>
      <c r="B3596" s="8">
        <v>515312.20760000002</v>
      </c>
      <c r="C3596" s="8">
        <v>88.43253</v>
      </c>
      <c r="D3596" t="s">
        <v>13</v>
      </c>
      <c r="E3596" s="8">
        <f>IFERROR(Cb23Mt[[#This Row],[DurationMilliseconds]]-B3595,Cb23Mt[[#This Row],[DurationMilliseconds]])</f>
        <v>138.0806000000448</v>
      </c>
      <c r="F3596" s="8">
        <f>Cb23Mt[[#This Row],[PackagePower]]*Cb23Mt[[#This Row],[TimeFrame]]/1000</f>
        <v>12.210816801921961</v>
      </c>
    </row>
    <row r="3597" spans="1:6" x14ac:dyDescent="0.3">
      <c r="A3597">
        <v>8</v>
      </c>
      <c r="B3597" s="8">
        <v>515454.05619999999</v>
      </c>
      <c r="C3597" s="8">
        <v>88.277460000000005</v>
      </c>
      <c r="D3597" t="s">
        <v>13</v>
      </c>
      <c r="E3597" s="8">
        <f>IFERROR(Cb23Mt[[#This Row],[DurationMilliseconds]]-B3596,Cb23Mt[[#This Row],[DurationMilliseconds]])</f>
        <v>141.84859999996843</v>
      </c>
      <c r="F3597" s="8">
        <f>Cb23Mt[[#This Row],[PackagePower]]*Cb23Mt[[#This Row],[TimeFrame]]/1000</f>
        <v>12.522034112553214</v>
      </c>
    </row>
    <row r="3598" spans="1:6" x14ac:dyDescent="0.3">
      <c r="A3598">
        <v>8</v>
      </c>
      <c r="B3598" s="8">
        <v>515595.06809999997</v>
      </c>
      <c r="C3598" s="8">
        <v>88.516450000000006</v>
      </c>
      <c r="D3598" t="s">
        <v>13</v>
      </c>
      <c r="E3598" s="8">
        <f>IFERROR(Cb23Mt[[#This Row],[DurationMilliseconds]]-B3597,Cb23Mt[[#This Row],[DurationMilliseconds]])</f>
        <v>141.01189999998314</v>
      </c>
      <c r="F3598" s="8">
        <f>Cb23Mt[[#This Row],[PackagePower]]*Cb23Mt[[#This Row],[TimeFrame]]/1000</f>
        <v>12.481872795753508</v>
      </c>
    </row>
    <row r="3599" spans="1:6" x14ac:dyDescent="0.3">
      <c r="A3599">
        <v>8</v>
      </c>
      <c r="B3599" s="8">
        <v>515733.89130000002</v>
      </c>
      <c r="C3599" s="8">
        <v>89.37518</v>
      </c>
      <c r="D3599" t="s">
        <v>13</v>
      </c>
      <c r="E3599" s="8">
        <f>IFERROR(Cb23Mt[[#This Row],[DurationMilliseconds]]-B3598,Cb23Mt[[#This Row],[DurationMilliseconds]])</f>
        <v>138.82320000004256</v>
      </c>
      <c r="F3599" s="8">
        <f>Cb23Mt[[#This Row],[PackagePower]]*Cb23Mt[[#This Row],[TimeFrame]]/1000</f>
        <v>12.407348488179803</v>
      </c>
    </row>
    <row r="3600" spans="1:6" x14ac:dyDescent="0.3">
      <c r="A3600">
        <v>8</v>
      </c>
      <c r="B3600" s="8">
        <v>515874.6974</v>
      </c>
      <c r="C3600" s="8">
        <v>90.846980000000002</v>
      </c>
      <c r="D3600" t="s">
        <v>13</v>
      </c>
      <c r="E3600" s="8">
        <f>IFERROR(Cb23Mt[[#This Row],[DurationMilliseconds]]-B3599,Cb23Mt[[#This Row],[DurationMilliseconds]])</f>
        <v>140.80609999998705</v>
      </c>
      <c r="F3600" s="8">
        <f>Cb23Mt[[#This Row],[PackagePower]]*Cb23Mt[[#This Row],[TimeFrame]]/1000</f>
        <v>12.791808950576824</v>
      </c>
    </row>
    <row r="3601" spans="1:6" x14ac:dyDescent="0.3">
      <c r="A3601">
        <v>8</v>
      </c>
      <c r="B3601" s="8">
        <v>516015.58880000003</v>
      </c>
      <c r="C3601" s="8">
        <v>90.05986</v>
      </c>
      <c r="D3601" t="s">
        <v>13</v>
      </c>
      <c r="E3601" s="8">
        <f>IFERROR(Cb23Mt[[#This Row],[DurationMilliseconds]]-B3600,Cb23Mt[[#This Row],[DurationMilliseconds]])</f>
        <v>140.89140000002226</v>
      </c>
      <c r="F3601" s="8">
        <f>Cb23Mt[[#This Row],[PackagePower]]*Cb23Mt[[#This Row],[TimeFrame]]/1000</f>
        <v>12.688659759206004</v>
      </c>
    </row>
    <row r="3602" spans="1:6" x14ac:dyDescent="0.3">
      <c r="A3602">
        <v>8</v>
      </c>
      <c r="B3602" s="8">
        <v>516158.8541</v>
      </c>
      <c r="C3602" s="8">
        <v>89.231740000000002</v>
      </c>
      <c r="D3602" t="s">
        <v>13</v>
      </c>
      <c r="E3602" s="8">
        <f>IFERROR(Cb23Mt[[#This Row],[DurationMilliseconds]]-B3601,Cb23Mt[[#This Row],[DurationMilliseconds]])</f>
        <v>143.26529999997001</v>
      </c>
      <c r="F3602" s="8">
        <f>Cb23Mt[[#This Row],[PackagePower]]*Cb23Mt[[#This Row],[TimeFrame]]/1000</f>
        <v>12.783812000619324</v>
      </c>
    </row>
    <row r="3603" spans="1:6" x14ac:dyDescent="0.3">
      <c r="A3603">
        <v>8</v>
      </c>
      <c r="B3603" s="8">
        <v>516299.16210000002</v>
      </c>
      <c r="C3603" s="8">
        <v>91.544470000000004</v>
      </c>
      <c r="D3603" t="s">
        <v>13</v>
      </c>
      <c r="E3603" s="8">
        <f>IFERROR(Cb23Mt[[#This Row],[DurationMilliseconds]]-B3602,Cb23Mt[[#This Row],[DurationMilliseconds]])</f>
        <v>140.30800000001909</v>
      </c>
      <c r="F3603" s="8">
        <f>Cb23Mt[[#This Row],[PackagePower]]*Cb23Mt[[#This Row],[TimeFrame]]/1000</f>
        <v>12.844421496761749</v>
      </c>
    </row>
    <row r="3604" spans="1:6" x14ac:dyDescent="0.3">
      <c r="A3604">
        <v>8</v>
      </c>
      <c r="B3604" s="8">
        <v>516439.68300000002</v>
      </c>
      <c r="C3604" s="8">
        <v>91.204669999999993</v>
      </c>
      <c r="D3604" t="s">
        <v>13</v>
      </c>
      <c r="E3604" s="8">
        <f>IFERROR(Cb23Mt[[#This Row],[DurationMilliseconds]]-B3603,Cb23Mt[[#This Row],[DurationMilliseconds]])</f>
        <v>140.52090000000317</v>
      </c>
      <c r="F3604" s="8">
        <f>Cb23Mt[[#This Row],[PackagePower]]*Cb23Mt[[#This Row],[TimeFrame]]/1000</f>
        <v>12.816162312603288</v>
      </c>
    </row>
    <row r="3605" spans="1:6" x14ac:dyDescent="0.3">
      <c r="A3605">
        <v>8</v>
      </c>
      <c r="B3605" s="8">
        <v>516580.88299999997</v>
      </c>
      <c r="C3605" s="8">
        <v>89.276880000000006</v>
      </c>
      <c r="D3605" t="s">
        <v>13</v>
      </c>
      <c r="E3605" s="8">
        <f>IFERROR(Cb23Mt[[#This Row],[DurationMilliseconds]]-B3604,Cb23Mt[[#This Row],[DurationMilliseconds]])</f>
        <v>141.19999999995343</v>
      </c>
      <c r="F3605" s="8">
        <f>Cb23Mt[[#This Row],[PackagePower]]*Cb23Mt[[#This Row],[TimeFrame]]/1000</f>
        <v>12.605895455995844</v>
      </c>
    </row>
    <row r="3606" spans="1:6" x14ac:dyDescent="0.3">
      <c r="A3606">
        <v>8</v>
      </c>
      <c r="B3606" s="8">
        <v>516721.05709999998</v>
      </c>
      <c r="C3606" s="8">
        <v>90.314760000000007</v>
      </c>
      <c r="D3606" t="s">
        <v>13</v>
      </c>
      <c r="E3606" s="8">
        <f>IFERROR(Cb23Mt[[#This Row],[DurationMilliseconds]]-B3605,Cb23Mt[[#This Row],[DurationMilliseconds]])</f>
        <v>140.17410000000382</v>
      </c>
      <c r="F3606" s="8">
        <f>Cb23Mt[[#This Row],[PackagePower]]*Cb23Mt[[#This Row],[TimeFrame]]/1000</f>
        <v>12.659790199716346</v>
      </c>
    </row>
    <row r="3607" spans="1:6" x14ac:dyDescent="0.3">
      <c r="A3607">
        <v>8</v>
      </c>
      <c r="B3607" s="8">
        <v>516862.1997</v>
      </c>
      <c r="C3607" s="8">
        <v>90.495469999999997</v>
      </c>
      <c r="D3607" t="s">
        <v>13</v>
      </c>
      <c r="E3607" s="8">
        <f>IFERROR(Cb23Mt[[#This Row],[DurationMilliseconds]]-B3606,Cb23Mt[[#This Row],[DurationMilliseconds]])</f>
        <v>141.14260000002105</v>
      </c>
      <c r="F3607" s="8">
        <f>Cb23Mt[[#This Row],[PackagePower]]*Cb23Mt[[#This Row],[TimeFrame]]/1000</f>
        <v>12.772765924023904</v>
      </c>
    </row>
    <row r="3608" spans="1:6" x14ac:dyDescent="0.3">
      <c r="A3608">
        <v>8</v>
      </c>
      <c r="B3608" s="8">
        <v>517004.45679999999</v>
      </c>
      <c r="C3608" s="8">
        <v>89.537220000000005</v>
      </c>
      <c r="D3608" t="s">
        <v>13</v>
      </c>
      <c r="E3608" s="8">
        <f>IFERROR(Cb23Mt[[#This Row],[DurationMilliseconds]]-B3607,Cb23Mt[[#This Row],[DurationMilliseconds]])</f>
        <v>142.25709999998799</v>
      </c>
      <c r="F3608" s="8">
        <f>Cb23Mt[[#This Row],[PackagePower]]*Cb23Mt[[#This Row],[TimeFrame]]/1000</f>
        <v>12.737305259260925</v>
      </c>
    </row>
    <row r="3609" spans="1:6" x14ac:dyDescent="0.3">
      <c r="A3609">
        <v>8</v>
      </c>
      <c r="B3609" s="8">
        <v>517146.63339999999</v>
      </c>
      <c r="C3609" s="8">
        <v>91.109750000000005</v>
      </c>
      <c r="D3609" t="s">
        <v>13</v>
      </c>
      <c r="E3609" s="8">
        <f>IFERROR(Cb23Mt[[#This Row],[DurationMilliseconds]]-B3608,Cb23Mt[[#This Row],[DurationMilliseconds]])</f>
        <v>142.17660000000615</v>
      </c>
      <c r="F3609" s="8">
        <f>Cb23Mt[[#This Row],[PackagePower]]*Cb23Mt[[#This Row],[TimeFrame]]/1000</f>
        <v>12.953674481850561</v>
      </c>
    </row>
    <row r="3610" spans="1:6" x14ac:dyDescent="0.3">
      <c r="A3610">
        <v>8</v>
      </c>
      <c r="B3610" s="8">
        <v>517288.34669999999</v>
      </c>
      <c r="C3610" s="8">
        <v>89.474649999999997</v>
      </c>
      <c r="D3610" t="s">
        <v>13</v>
      </c>
      <c r="E3610" s="8">
        <f>IFERROR(Cb23Mt[[#This Row],[DurationMilliseconds]]-B3609,Cb23Mt[[#This Row],[DurationMilliseconds]])</f>
        <v>141.71330000000307</v>
      </c>
      <c r="F3610" s="8">
        <f>Cb23Mt[[#This Row],[PackagePower]]*Cb23Mt[[#This Row],[TimeFrame]]/1000</f>
        <v>12.679747917845274</v>
      </c>
    </row>
    <row r="3611" spans="1:6" x14ac:dyDescent="0.3">
      <c r="A3611">
        <v>8</v>
      </c>
      <c r="B3611" s="8">
        <v>517445.14889999997</v>
      </c>
      <c r="C3611" s="8">
        <v>91.01</v>
      </c>
      <c r="D3611" t="s">
        <v>13</v>
      </c>
      <c r="E3611" s="8">
        <f>IFERROR(Cb23Mt[[#This Row],[DurationMilliseconds]]-B3610,Cb23Mt[[#This Row],[DurationMilliseconds]])</f>
        <v>156.80219999997644</v>
      </c>
      <c r="F3611" s="8">
        <f>Cb23Mt[[#This Row],[PackagePower]]*Cb23Mt[[#This Row],[TimeFrame]]/1000</f>
        <v>14.270568221997857</v>
      </c>
    </row>
    <row r="3612" spans="1:6" x14ac:dyDescent="0.3">
      <c r="A3612">
        <v>8</v>
      </c>
      <c r="B3612" s="8">
        <v>517585.26610000001</v>
      </c>
      <c r="C3612" s="8">
        <v>91.806340000000006</v>
      </c>
      <c r="D3612" t="s">
        <v>13</v>
      </c>
      <c r="E3612" s="8">
        <f>IFERROR(Cb23Mt[[#This Row],[DurationMilliseconds]]-B3611,Cb23Mt[[#This Row],[DurationMilliseconds]])</f>
        <v>140.11720000003697</v>
      </c>
      <c r="F3612" s="8">
        <f>Cb23Mt[[#This Row],[PackagePower]]*Cb23Mt[[#This Row],[TimeFrame]]/1000</f>
        <v>12.863647303051396</v>
      </c>
    </row>
    <row r="3613" spans="1:6" x14ac:dyDescent="0.3">
      <c r="A3613">
        <v>8</v>
      </c>
      <c r="B3613" s="8">
        <v>517726.59350000002</v>
      </c>
      <c r="C3613" s="8">
        <v>89.531540000000007</v>
      </c>
      <c r="D3613" t="s">
        <v>13</v>
      </c>
      <c r="E3613" s="8">
        <f>IFERROR(Cb23Mt[[#This Row],[DurationMilliseconds]]-B3612,Cb23Mt[[#This Row],[DurationMilliseconds]])</f>
        <v>141.32740000000922</v>
      </c>
      <c r="F3613" s="8">
        <f>Cb23Mt[[#This Row],[PackagePower]]*Cb23Mt[[#This Row],[TimeFrame]]/1000</f>
        <v>12.653259766196827</v>
      </c>
    </row>
    <row r="3614" spans="1:6" x14ac:dyDescent="0.3">
      <c r="A3614">
        <v>8</v>
      </c>
      <c r="B3614" s="8">
        <v>517867.92589999997</v>
      </c>
      <c r="C3614" s="8">
        <v>89.149199999999993</v>
      </c>
      <c r="D3614" t="s">
        <v>13</v>
      </c>
      <c r="E3614" s="8">
        <f>IFERROR(Cb23Mt[[#This Row],[DurationMilliseconds]]-B3613,Cb23Mt[[#This Row],[DurationMilliseconds]])</f>
        <v>141.33239999995567</v>
      </c>
      <c r="F3614" s="8">
        <f>Cb23Mt[[#This Row],[PackagePower]]*Cb23Mt[[#This Row],[TimeFrame]]/1000</f>
        <v>12.599670394076048</v>
      </c>
    </row>
    <row r="3615" spans="1:6" x14ac:dyDescent="0.3">
      <c r="A3615">
        <v>8</v>
      </c>
      <c r="B3615" s="8">
        <v>518009.12849999999</v>
      </c>
      <c r="C3615" s="8">
        <v>89.357799999999997</v>
      </c>
      <c r="D3615" t="s">
        <v>13</v>
      </c>
      <c r="E3615" s="8">
        <f>IFERROR(Cb23Mt[[#This Row],[DurationMilliseconds]]-B3614,Cb23Mt[[#This Row],[DurationMilliseconds]])</f>
        <v>141.20260000001872</v>
      </c>
      <c r="F3615" s="8">
        <f>Cb23Mt[[#This Row],[PackagePower]]*Cb23Mt[[#This Row],[TimeFrame]]/1000</f>
        <v>12.617553690281673</v>
      </c>
    </row>
    <row r="3616" spans="1:6" x14ac:dyDescent="0.3">
      <c r="A3616">
        <v>8</v>
      </c>
      <c r="B3616" s="8">
        <v>518150.1618</v>
      </c>
      <c r="C3616" s="8">
        <v>88.727620000000002</v>
      </c>
      <c r="D3616" t="s">
        <v>13</v>
      </c>
      <c r="E3616" s="8">
        <f>IFERROR(Cb23Mt[[#This Row],[DurationMilliseconds]]-B3615,Cb23Mt[[#This Row],[DurationMilliseconds]])</f>
        <v>141.03330000001006</v>
      </c>
      <c r="F3616" s="8">
        <f>Cb23Mt[[#This Row],[PackagePower]]*Cb23Mt[[#This Row],[TimeFrame]]/1000</f>
        <v>12.513549049746892</v>
      </c>
    </row>
    <row r="3617" spans="1:6" x14ac:dyDescent="0.3">
      <c r="A3617">
        <v>8</v>
      </c>
      <c r="B3617" s="8">
        <v>518292.52240000002</v>
      </c>
      <c r="C3617" s="8">
        <v>88.448300000000003</v>
      </c>
      <c r="D3617" t="s">
        <v>13</v>
      </c>
      <c r="E3617" s="8">
        <f>IFERROR(Cb23Mt[[#This Row],[DurationMilliseconds]]-B3616,Cb23Mt[[#This Row],[DurationMilliseconds]])</f>
        <v>142.36060000001453</v>
      </c>
      <c r="F3617" s="8">
        <f>Cb23Mt[[#This Row],[PackagePower]]*Cb23Mt[[#This Row],[TimeFrame]]/1000</f>
        <v>12.591553056981285</v>
      </c>
    </row>
    <row r="3618" spans="1:6" x14ac:dyDescent="0.3">
      <c r="A3618">
        <v>8</v>
      </c>
      <c r="B3618" s="8">
        <v>518432.85519999999</v>
      </c>
      <c r="C3618" s="8">
        <v>92.599959999999996</v>
      </c>
      <c r="D3618" t="s">
        <v>13</v>
      </c>
      <c r="E3618" s="8">
        <f>IFERROR(Cb23Mt[[#This Row],[DurationMilliseconds]]-B3617,Cb23Mt[[#This Row],[DurationMilliseconds]])</f>
        <v>140.33279999997467</v>
      </c>
      <c r="F3618" s="8">
        <f>Cb23Mt[[#This Row],[PackagePower]]*Cb23Mt[[#This Row],[TimeFrame]]/1000</f>
        <v>12.994811666685653</v>
      </c>
    </row>
    <row r="3619" spans="1:6" x14ac:dyDescent="0.3">
      <c r="A3619">
        <v>8</v>
      </c>
      <c r="B3619" s="8">
        <v>518573.59039999999</v>
      </c>
      <c r="C3619" s="8">
        <v>88.41986</v>
      </c>
      <c r="D3619" t="s">
        <v>13</v>
      </c>
      <c r="E3619" s="8">
        <f>IFERROR(Cb23Mt[[#This Row],[DurationMilliseconds]]-B3618,Cb23Mt[[#This Row],[DurationMilliseconds]])</f>
        <v>140.73519999999553</v>
      </c>
      <c r="F3619" s="8">
        <f>Cb23Mt[[#This Row],[PackagePower]]*Cb23Mt[[#This Row],[TimeFrame]]/1000</f>
        <v>12.443786681071604</v>
      </c>
    </row>
    <row r="3620" spans="1:6" x14ac:dyDescent="0.3">
      <c r="A3620">
        <v>8</v>
      </c>
      <c r="B3620" s="8">
        <v>518728.37969999999</v>
      </c>
      <c r="C3620" s="8">
        <v>87.139629999999997</v>
      </c>
      <c r="D3620" t="s">
        <v>13</v>
      </c>
      <c r="E3620" s="8">
        <f>IFERROR(Cb23Mt[[#This Row],[DurationMilliseconds]]-B3619,Cb23Mt[[#This Row],[DurationMilliseconds]])</f>
        <v>154.789300000004</v>
      </c>
      <c r="F3620" s="8">
        <f>Cb23Mt[[#This Row],[PackagePower]]*Cb23Mt[[#This Row],[TimeFrame]]/1000</f>
        <v>13.488282329959349</v>
      </c>
    </row>
    <row r="3621" spans="1:6" x14ac:dyDescent="0.3">
      <c r="A3621">
        <v>8</v>
      </c>
      <c r="B3621" s="8">
        <v>518870.06160000002</v>
      </c>
      <c r="C3621" s="8">
        <v>89.110309999999998</v>
      </c>
      <c r="D3621" t="s">
        <v>13</v>
      </c>
      <c r="E3621" s="8">
        <f>IFERROR(Cb23Mt[[#This Row],[DurationMilliseconds]]-B3620,Cb23Mt[[#This Row],[DurationMilliseconds]])</f>
        <v>141.68190000002505</v>
      </c>
      <c r="F3621" s="8">
        <f>Cb23Mt[[#This Row],[PackagePower]]*Cb23Mt[[#This Row],[TimeFrame]]/1000</f>
        <v>12.625318030391233</v>
      </c>
    </row>
    <row r="3622" spans="1:6" x14ac:dyDescent="0.3">
      <c r="A3622">
        <v>8</v>
      </c>
      <c r="B3622" s="8">
        <v>519011.45209999999</v>
      </c>
      <c r="C3622" s="8">
        <v>88.247330000000005</v>
      </c>
      <c r="D3622" t="s">
        <v>13</v>
      </c>
      <c r="E3622" s="8">
        <f>IFERROR(Cb23Mt[[#This Row],[DurationMilliseconds]]-B3621,Cb23Mt[[#This Row],[DurationMilliseconds]])</f>
        <v>141.39049999997951</v>
      </c>
      <c r="F3622" s="8">
        <f>Cb23Mt[[#This Row],[PackagePower]]*Cb23Mt[[#This Row],[TimeFrame]]/1000</f>
        <v>12.477334112363193</v>
      </c>
    </row>
    <row r="3623" spans="1:6" x14ac:dyDescent="0.3">
      <c r="A3623">
        <v>8</v>
      </c>
      <c r="B3623" s="8">
        <v>519168.52470000001</v>
      </c>
      <c r="C3623" s="8">
        <v>87.635890000000003</v>
      </c>
      <c r="D3623" t="s">
        <v>13</v>
      </c>
      <c r="E3623" s="8">
        <f>IFERROR(Cb23Mt[[#This Row],[DurationMilliseconds]]-B3622,Cb23Mt[[#This Row],[DurationMilliseconds]])</f>
        <v>157.07260000001406</v>
      </c>
      <c r="F3623" s="8">
        <f>Cb23Mt[[#This Row],[PackagePower]]*Cb23Mt[[#This Row],[TimeFrame]]/1000</f>
        <v>13.765197095615232</v>
      </c>
    </row>
    <row r="3624" spans="1:6" x14ac:dyDescent="0.3">
      <c r="A3624">
        <v>8</v>
      </c>
      <c r="B3624" s="8">
        <v>519309.71250000002</v>
      </c>
      <c r="C3624" s="8">
        <v>89.750609999999995</v>
      </c>
      <c r="D3624" t="s">
        <v>13</v>
      </c>
      <c r="E3624" s="8">
        <f>IFERROR(Cb23Mt[[#This Row],[DurationMilliseconds]]-B3623,Cb23Mt[[#This Row],[DurationMilliseconds]])</f>
        <v>141.18780000001425</v>
      </c>
      <c r="F3624" s="8">
        <f>Cb23Mt[[#This Row],[PackagePower]]*Cb23Mt[[#This Row],[TimeFrame]]/1000</f>
        <v>12.671691174559278</v>
      </c>
    </row>
    <row r="3625" spans="1:6" x14ac:dyDescent="0.3">
      <c r="A3625">
        <v>8</v>
      </c>
      <c r="B3625" s="8">
        <v>519450.5822</v>
      </c>
      <c r="C3625" s="8">
        <v>89.122690000000006</v>
      </c>
      <c r="D3625" t="s">
        <v>13</v>
      </c>
      <c r="E3625" s="8">
        <f>IFERROR(Cb23Mt[[#This Row],[DurationMilliseconds]]-B3624,Cb23Mt[[#This Row],[DurationMilliseconds]])</f>
        <v>140.86969999998109</v>
      </c>
      <c r="F3625" s="8">
        <f>Cb23Mt[[#This Row],[PackagePower]]*Cb23Mt[[#This Row],[TimeFrame]]/1000</f>
        <v>12.554686603491316</v>
      </c>
    </row>
    <row r="3626" spans="1:6" x14ac:dyDescent="0.3">
      <c r="A3626">
        <v>8</v>
      </c>
      <c r="B3626" s="8">
        <v>519591.87199999997</v>
      </c>
      <c r="C3626" s="8">
        <v>88.554019999999994</v>
      </c>
      <c r="D3626" t="s">
        <v>13</v>
      </c>
      <c r="E3626" s="8">
        <f>IFERROR(Cb23Mt[[#This Row],[DurationMilliseconds]]-B3625,Cb23Mt[[#This Row],[DurationMilliseconds]])</f>
        <v>141.28979999996955</v>
      </c>
      <c r="F3626" s="8">
        <f>Cb23Mt[[#This Row],[PackagePower]]*Cb23Mt[[#This Row],[TimeFrame]]/1000</f>
        <v>12.511779774993302</v>
      </c>
    </row>
    <row r="3627" spans="1:6" x14ac:dyDescent="0.3">
      <c r="A3627">
        <v>8</v>
      </c>
      <c r="B3627" s="8">
        <v>519732.29609999998</v>
      </c>
      <c r="C3627" s="8">
        <v>89.901439999999994</v>
      </c>
      <c r="D3627" t="s">
        <v>13</v>
      </c>
      <c r="E3627" s="8">
        <f>IFERROR(Cb23Mt[[#This Row],[DurationMilliseconds]]-B3626,Cb23Mt[[#This Row],[DurationMilliseconds]])</f>
        <v>140.42410000000382</v>
      </c>
      <c r="F3627" s="8">
        <f>Cb23Mt[[#This Row],[PackagePower]]*Cb23Mt[[#This Row],[TimeFrame]]/1000</f>
        <v>12.624328800704342</v>
      </c>
    </row>
    <row r="3628" spans="1:6" x14ac:dyDescent="0.3">
      <c r="A3628">
        <v>8</v>
      </c>
      <c r="B3628" s="8">
        <v>519874.11589999998</v>
      </c>
      <c r="C3628" s="8">
        <v>88.889719999999997</v>
      </c>
      <c r="D3628" t="s">
        <v>13</v>
      </c>
      <c r="E3628" s="8">
        <f>IFERROR(Cb23Mt[[#This Row],[DurationMilliseconds]]-B3627,Cb23Mt[[#This Row],[DurationMilliseconds]])</f>
        <v>141.81979999999749</v>
      </c>
      <c r="F3628" s="8">
        <f>Cb23Mt[[#This Row],[PackagePower]]*Cb23Mt[[#This Row],[TimeFrame]]/1000</f>
        <v>12.606322312455776</v>
      </c>
    </row>
    <row r="3629" spans="1:6" x14ac:dyDescent="0.3">
      <c r="A3629">
        <v>8</v>
      </c>
      <c r="B3629" s="8">
        <v>520014.0834</v>
      </c>
      <c r="C3629" s="8">
        <v>88.277330000000006</v>
      </c>
      <c r="D3629" t="s">
        <v>13</v>
      </c>
      <c r="E3629" s="8">
        <f>IFERROR(Cb23Mt[[#This Row],[DurationMilliseconds]]-B3628,Cb23Mt[[#This Row],[DurationMilliseconds]])</f>
        <v>139.96750000002794</v>
      </c>
      <c r="F3629" s="8">
        <f>Cb23Mt[[#This Row],[PackagePower]]*Cb23Mt[[#This Row],[TimeFrame]]/1000</f>
        <v>12.355957186777466</v>
      </c>
    </row>
    <row r="3630" spans="1:6" x14ac:dyDescent="0.3">
      <c r="A3630">
        <v>8</v>
      </c>
      <c r="B3630" s="8">
        <v>520154.12199999997</v>
      </c>
      <c r="C3630" s="8">
        <v>89.007450000000006</v>
      </c>
      <c r="D3630" t="s">
        <v>13</v>
      </c>
      <c r="E3630" s="8">
        <f>IFERROR(Cb23Mt[[#This Row],[DurationMilliseconds]]-B3629,Cb23Mt[[#This Row],[DurationMilliseconds]])</f>
        <v>140.03859999997076</v>
      </c>
      <c r="F3630" s="8">
        <f>Cb23Mt[[#This Row],[PackagePower]]*Cb23Mt[[#This Row],[TimeFrame]]/1000</f>
        <v>12.464478687567398</v>
      </c>
    </row>
    <row r="3631" spans="1:6" x14ac:dyDescent="0.3">
      <c r="A3631">
        <v>8</v>
      </c>
      <c r="B3631" s="8">
        <v>520294.10849999997</v>
      </c>
      <c r="C3631" s="8">
        <v>88.897989999999993</v>
      </c>
      <c r="D3631" t="s">
        <v>13</v>
      </c>
      <c r="E3631" s="8">
        <f>IFERROR(Cb23Mt[[#This Row],[DurationMilliseconds]]-B3630,Cb23Mt[[#This Row],[DurationMilliseconds]])</f>
        <v>139.98649999999907</v>
      </c>
      <c r="F3631" s="8">
        <f>Cb23Mt[[#This Row],[PackagePower]]*Cb23Mt[[#This Row],[TimeFrame]]/1000</f>
        <v>12.444518477134915</v>
      </c>
    </row>
    <row r="3632" spans="1:6" x14ac:dyDescent="0.3">
      <c r="A3632">
        <v>8</v>
      </c>
      <c r="B3632" s="8">
        <v>520435.26640000002</v>
      </c>
      <c r="C3632" s="8">
        <v>90.18083</v>
      </c>
      <c r="D3632" t="s">
        <v>13</v>
      </c>
      <c r="E3632" s="8">
        <f>IFERROR(Cb23Mt[[#This Row],[DurationMilliseconds]]-B3631,Cb23Mt[[#This Row],[DurationMilliseconds]])</f>
        <v>141.15790000004927</v>
      </c>
      <c r="F3632" s="8">
        <f>Cb23Mt[[#This Row],[PackagePower]]*Cb23Mt[[#This Row],[TimeFrame]]/1000</f>
        <v>12.729736583061444</v>
      </c>
    </row>
    <row r="3633" spans="1:6" x14ac:dyDescent="0.3">
      <c r="A3633">
        <v>8</v>
      </c>
      <c r="B3633" s="8">
        <v>520576.72779999999</v>
      </c>
      <c r="C3633" s="8">
        <v>90.072339999999997</v>
      </c>
      <c r="D3633" t="s">
        <v>13</v>
      </c>
      <c r="E3633" s="8">
        <f>IFERROR(Cb23Mt[[#This Row],[DurationMilliseconds]]-B3632,Cb23Mt[[#This Row],[DurationMilliseconds]])</f>
        <v>141.46139999997104</v>
      </c>
      <c r="F3633" s="8">
        <f>Cb23Mt[[#This Row],[PackagePower]]*Cb23Mt[[#This Row],[TimeFrame]]/1000</f>
        <v>12.74175931767339</v>
      </c>
    </row>
    <row r="3634" spans="1:6" x14ac:dyDescent="0.3">
      <c r="A3634">
        <v>8</v>
      </c>
      <c r="B3634" s="8">
        <v>520717.90330000001</v>
      </c>
      <c r="C3634" s="8">
        <v>90.512</v>
      </c>
      <c r="D3634" t="s">
        <v>13</v>
      </c>
      <c r="E3634" s="8">
        <f>IFERROR(Cb23Mt[[#This Row],[DurationMilliseconds]]-B3633,Cb23Mt[[#This Row],[DurationMilliseconds]])</f>
        <v>141.17550000001211</v>
      </c>
      <c r="F3634" s="8">
        <f>Cb23Mt[[#This Row],[PackagePower]]*Cb23Mt[[#This Row],[TimeFrame]]/1000</f>
        <v>12.778076856001096</v>
      </c>
    </row>
    <row r="3635" spans="1:6" x14ac:dyDescent="0.3">
      <c r="A3635">
        <v>8</v>
      </c>
      <c r="B3635" s="8">
        <v>520859.94929999998</v>
      </c>
      <c r="C3635" s="8">
        <v>87.687280000000001</v>
      </c>
      <c r="D3635" t="s">
        <v>13</v>
      </c>
      <c r="E3635" s="8">
        <f>IFERROR(Cb23Mt[[#This Row],[DurationMilliseconds]]-B3634,Cb23Mt[[#This Row],[DurationMilliseconds]])</f>
        <v>142.04599999997299</v>
      </c>
      <c r="F3635" s="8">
        <f>Cb23Mt[[#This Row],[PackagePower]]*Cb23Mt[[#This Row],[TimeFrame]]/1000</f>
        <v>12.455627374877631</v>
      </c>
    </row>
    <row r="3636" spans="1:6" x14ac:dyDescent="0.3">
      <c r="A3636">
        <v>8</v>
      </c>
      <c r="B3636" s="8">
        <v>520999.86540000001</v>
      </c>
      <c r="C3636" s="8">
        <v>89.002039999999994</v>
      </c>
      <c r="D3636" t="s">
        <v>13</v>
      </c>
      <c r="E3636" s="8">
        <f>IFERROR(Cb23Mt[[#This Row],[DurationMilliseconds]]-B3635,Cb23Mt[[#This Row],[DurationMilliseconds]])</f>
        <v>139.91610000003129</v>
      </c>
      <c r="F3636" s="8">
        <f>Cb23Mt[[#This Row],[PackagePower]]*Cb23Mt[[#This Row],[TimeFrame]]/1000</f>
        <v>12.452818328846785</v>
      </c>
    </row>
    <row r="3637" spans="1:6" x14ac:dyDescent="0.3">
      <c r="A3637">
        <v>8</v>
      </c>
      <c r="B3637" s="8">
        <v>521142.56209999998</v>
      </c>
      <c r="C3637" s="8">
        <v>88.618939999999995</v>
      </c>
      <c r="D3637" t="s">
        <v>13</v>
      </c>
      <c r="E3637" s="8">
        <f>IFERROR(Cb23Mt[[#This Row],[DurationMilliseconds]]-B3636,Cb23Mt[[#This Row],[DurationMilliseconds]])</f>
        <v>142.69669999997132</v>
      </c>
      <c r="F3637" s="8">
        <f>Cb23Mt[[#This Row],[PackagePower]]*Cb23Mt[[#This Row],[TimeFrame]]/1000</f>
        <v>12.645630295495458</v>
      </c>
    </row>
    <row r="3638" spans="1:6" x14ac:dyDescent="0.3">
      <c r="A3638">
        <v>8</v>
      </c>
      <c r="B3638" s="8">
        <v>521284.27750000003</v>
      </c>
      <c r="C3638" s="8">
        <v>87.11918</v>
      </c>
      <c r="D3638" t="s">
        <v>13</v>
      </c>
      <c r="E3638" s="8">
        <f>IFERROR(Cb23Mt[[#This Row],[DurationMilliseconds]]-B3637,Cb23Mt[[#This Row],[DurationMilliseconds]])</f>
        <v>141.71540000004461</v>
      </c>
      <c r="F3638" s="8">
        <f>Cb23Mt[[#This Row],[PackagePower]]*Cb23Mt[[#This Row],[TimeFrame]]/1000</f>
        <v>12.346129441375886</v>
      </c>
    </row>
    <row r="3639" spans="1:6" x14ac:dyDescent="0.3">
      <c r="A3639">
        <v>8</v>
      </c>
      <c r="B3639" s="8">
        <v>521425.46789999999</v>
      </c>
      <c r="C3639" s="8">
        <v>88.30771</v>
      </c>
      <c r="D3639" t="s">
        <v>13</v>
      </c>
      <c r="E3639" s="8">
        <f>IFERROR(Cb23Mt[[#This Row],[DurationMilliseconds]]-B3638,Cb23Mt[[#This Row],[DurationMilliseconds]])</f>
        <v>141.19039999996312</v>
      </c>
      <c r="F3639" s="8">
        <f>Cb23Mt[[#This Row],[PackagePower]]*Cb23Mt[[#This Row],[TimeFrame]]/1000</f>
        <v>12.468200897980743</v>
      </c>
    </row>
    <row r="3640" spans="1:6" x14ac:dyDescent="0.3">
      <c r="A3640">
        <v>8</v>
      </c>
      <c r="B3640" s="8">
        <v>521566.7035</v>
      </c>
      <c r="C3640" s="8">
        <v>89.266480000000001</v>
      </c>
      <c r="D3640" t="s">
        <v>13</v>
      </c>
      <c r="E3640" s="8">
        <f>IFERROR(Cb23Mt[[#This Row],[DurationMilliseconds]]-B3639,Cb23Mt[[#This Row],[DurationMilliseconds]])</f>
        <v>141.23560000001453</v>
      </c>
      <c r="F3640" s="8">
        <f>Cb23Mt[[#This Row],[PackagePower]]*Cb23Mt[[#This Row],[TimeFrame]]/1000</f>
        <v>12.607604862689296</v>
      </c>
    </row>
    <row r="3641" spans="1:6" x14ac:dyDescent="0.3">
      <c r="A3641">
        <v>8</v>
      </c>
      <c r="B3641" s="8">
        <v>521707.36359999998</v>
      </c>
      <c r="C3641" s="8">
        <v>89.321449999999999</v>
      </c>
      <c r="D3641" t="s">
        <v>13</v>
      </c>
      <c r="E3641" s="8">
        <f>IFERROR(Cb23Mt[[#This Row],[DurationMilliseconds]]-B3640,Cb23Mt[[#This Row],[DurationMilliseconds]])</f>
        <v>140.66009999997914</v>
      </c>
      <c r="F3641" s="8">
        <f>Cb23Mt[[#This Row],[PackagePower]]*Cb23Mt[[#This Row],[TimeFrame]]/1000</f>
        <v>12.563964089143138</v>
      </c>
    </row>
    <row r="3642" spans="1:6" x14ac:dyDescent="0.3">
      <c r="A3642">
        <v>8</v>
      </c>
      <c r="B3642" s="8">
        <v>521847.48560000001</v>
      </c>
      <c r="C3642" s="8">
        <v>88.545460000000006</v>
      </c>
      <c r="D3642" t="s">
        <v>13</v>
      </c>
      <c r="E3642" s="8">
        <f>IFERROR(Cb23Mt[[#This Row],[DurationMilliseconds]]-B3641,Cb23Mt[[#This Row],[DurationMilliseconds]])</f>
        <v>140.12200000003213</v>
      </c>
      <c r="F3642" s="8">
        <f>Cb23Mt[[#This Row],[PackagePower]]*Cb23Mt[[#This Row],[TimeFrame]]/1000</f>
        <v>12.407166946122846</v>
      </c>
    </row>
    <row r="3643" spans="1:6" x14ac:dyDescent="0.3">
      <c r="A3643">
        <v>8</v>
      </c>
      <c r="B3643" s="8">
        <v>521987.81339999998</v>
      </c>
      <c r="C3643" s="8">
        <v>88.780519999999996</v>
      </c>
      <c r="D3643" t="s">
        <v>13</v>
      </c>
      <c r="E3643" s="8">
        <f>IFERROR(Cb23Mt[[#This Row],[DurationMilliseconds]]-B3642,Cb23Mt[[#This Row],[DurationMilliseconds]])</f>
        <v>140.32779999997001</v>
      </c>
      <c r="F3643" s="8">
        <f>Cb23Mt[[#This Row],[PackagePower]]*Cb23Mt[[#This Row],[TimeFrame]]/1000</f>
        <v>12.458375054453338</v>
      </c>
    </row>
    <row r="3644" spans="1:6" x14ac:dyDescent="0.3">
      <c r="A3644">
        <v>8</v>
      </c>
      <c r="B3644" s="8">
        <v>522128.20640000002</v>
      </c>
      <c r="C3644" s="8">
        <v>89.666150000000002</v>
      </c>
      <c r="D3644" t="s">
        <v>13</v>
      </c>
      <c r="E3644" s="8">
        <f>IFERROR(Cb23Mt[[#This Row],[DurationMilliseconds]]-B3643,Cb23Mt[[#This Row],[DurationMilliseconds]])</f>
        <v>140.39300000004005</v>
      </c>
      <c r="F3644" s="8">
        <f>Cb23Mt[[#This Row],[PackagePower]]*Cb23Mt[[#This Row],[TimeFrame]]/1000</f>
        <v>12.58849979695359</v>
      </c>
    </row>
    <row r="3645" spans="1:6" x14ac:dyDescent="0.3">
      <c r="A3645">
        <v>8</v>
      </c>
      <c r="B3645" s="8">
        <v>522268.73320000002</v>
      </c>
      <c r="C3645" s="8">
        <v>88.504069999999999</v>
      </c>
      <c r="D3645" t="s">
        <v>13</v>
      </c>
      <c r="E3645" s="8">
        <f>IFERROR(Cb23Mt[[#This Row],[DurationMilliseconds]]-B3644,Cb23Mt[[#This Row],[DurationMilliseconds]])</f>
        <v>140.52679999999236</v>
      </c>
      <c r="F3645" s="8">
        <f>Cb23Mt[[#This Row],[PackagePower]]*Cb23Mt[[#This Row],[TimeFrame]]/1000</f>
        <v>12.437193744075325</v>
      </c>
    </row>
    <row r="3646" spans="1:6" x14ac:dyDescent="0.3">
      <c r="A3646">
        <v>8</v>
      </c>
      <c r="B3646" s="8">
        <v>522410.23119999998</v>
      </c>
      <c r="C3646" s="8">
        <v>90.187079999999995</v>
      </c>
      <c r="D3646" t="s">
        <v>13</v>
      </c>
      <c r="E3646" s="8">
        <f>IFERROR(Cb23Mt[[#This Row],[DurationMilliseconds]]-B3645,Cb23Mt[[#This Row],[DurationMilliseconds]])</f>
        <v>141.49799999996321</v>
      </c>
      <c r="F3646" s="8">
        <f>Cb23Mt[[#This Row],[PackagePower]]*Cb23Mt[[#This Row],[TimeFrame]]/1000</f>
        <v>12.761291445836681</v>
      </c>
    </row>
    <row r="3647" spans="1:6" x14ac:dyDescent="0.3">
      <c r="A3647">
        <v>8</v>
      </c>
      <c r="B3647" s="8">
        <v>522550.1237</v>
      </c>
      <c r="C3647" s="8">
        <v>89.369590000000002</v>
      </c>
      <c r="D3647" t="s">
        <v>13</v>
      </c>
      <c r="E3647" s="8">
        <f>IFERROR(Cb23Mt[[#This Row],[DurationMilliseconds]]-B3646,Cb23Mt[[#This Row],[DurationMilliseconds]])</f>
        <v>139.8925000000163</v>
      </c>
      <c r="F3647" s="8">
        <f>Cb23Mt[[#This Row],[PackagePower]]*Cb23Mt[[#This Row],[TimeFrame]]/1000</f>
        <v>12.502135369076457</v>
      </c>
    </row>
    <row r="3648" spans="1:6" x14ac:dyDescent="0.3">
      <c r="A3648">
        <v>8</v>
      </c>
      <c r="B3648" s="8">
        <v>522690.8701</v>
      </c>
      <c r="C3648" s="8">
        <v>92.078500000000005</v>
      </c>
      <c r="D3648" t="s">
        <v>13</v>
      </c>
      <c r="E3648" s="8">
        <f>IFERROR(Cb23Mt[[#This Row],[DurationMilliseconds]]-B3647,Cb23Mt[[#This Row],[DurationMilliseconds]])</f>
        <v>140.74640000000363</v>
      </c>
      <c r="F3648" s="8">
        <f>Cb23Mt[[#This Row],[PackagePower]]*Cb23Mt[[#This Row],[TimeFrame]]/1000</f>
        <v>12.959717392400334</v>
      </c>
    </row>
    <row r="3649" spans="1:6" x14ac:dyDescent="0.3">
      <c r="A3649">
        <v>8</v>
      </c>
      <c r="B3649" s="8">
        <v>522831.1299</v>
      </c>
      <c r="C3649" s="8">
        <v>89.035480000000007</v>
      </c>
      <c r="D3649" t="s">
        <v>13</v>
      </c>
      <c r="E3649" s="8">
        <f>IFERROR(Cb23Mt[[#This Row],[DurationMilliseconds]]-B3648,Cb23Mt[[#This Row],[DurationMilliseconds]])</f>
        <v>140.25979999999981</v>
      </c>
      <c r="F3649" s="8">
        <f>Cb23Mt[[#This Row],[PackagePower]]*Cb23Mt[[#This Row],[TimeFrame]]/1000</f>
        <v>12.488098617703985</v>
      </c>
    </row>
    <row r="3650" spans="1:6" x14ac:dyDescent="0.3">
      <c r="A3650">
        <v>8</v>
      </c>
      <c r="B3650" s="8">
        <v>522972.42479999998</v>
      </c>
      <c r="C3650" s="8">
        <v>80.918779999999998</v>
      </c>
      <c r="D3650" t="s">
        <v>13</v>
      </c>
      <c r="E3650" s="8">
        <f>IFERROR(Cb23Mt[[#This Row],[DurationMilliseconds]]-B3649,Cb23Mt[[#This Row],[DurationMilliseconds]])</f>
        <v>141.29489999997895</v>
      </c>
      <c r="F3650" s="8">
        <f>Cb23Mt[[#This Row],[PackagePower]]*Cb23Mt[[#This Row],[TimeFrame]]/1000</f>
        <v>11.433410928220297</v>
      </c>
    </row>
    <row r="3651" spans="1:6" x14ac:dyDescent="0.3">
      <c r="A3651">
        <v>8</v>
      </c>
      <c r="B3651" s="8">
        <v>523112.74180000002</v>
      </c>
      <c r="C3651" s="8">
        <v>78.574010000000001</v>
      </c>
      <c r="D3651" t="s">
        <v>13</v>
      </c>
      <c r="E3651" s="8">
        <f>IFERROR(Cb23Mt[[#This Row],[DurationMilliseconds]]-B3650,Cb23Mt[[#This Row],[DurationMilliseconds]])</f>
        <v>140.31700000003912</v>
      </c>
      <c r="F3651" s="8">
        <f>Cb23Mt[[#This Row],[PackagePower]]*Cb23Mt[[#This Row],[TimeFrame]]/1000</f>
        <v>11.025269361173073</v>
      </c>
    </row>
    <row r="3652" spans="1:6" x14ac:dyDescent="0.3">
      <c r="A3652">
        <v>8</v>
      </c>
      <c r="B3652" s="8">
        <v>523252.78629999998</v>
      </c>
      <c r="C3652" s="8">
        <v>76.909499999999994</v>
      </c>
      <c r="D3652" t="s">
        <v>13</v>
      </c>
      <c r="E3652" s="8">
        <f>IFERROR(Cb23Mt[[#This Row],[DurationMilliseconds]]-B3651,Cb23Mt[[#This Row],[DurationMilliseconds]])</f>
        <v>140.04449999995995</v>
      </c>
      <c r="F3652" s="8">
        <f>Cb23Mt[[#This Row],[PackagePower]]*Cb23Mt[[#This Row],[TimeFrame]]/1000</f>
        <v>10.770752472746919</v>
      </c>
    </row>
    <row r="3653" spans="1:6" x14ac:dyDescent="0.3">
      <c r="A3653">
        <v>8</v>
      </c>
      <c r="B3653" s="8">
        <v>523392.52130000002</v>
      </c>
      <c r="C3653" s="8">
        <v>77.634129999999999</v>
      </c>
      <c r="D3653" t="s">
        <v>13</v>
      </c>
      <c r="E3653" s="8">
        <f>IFERROR(Cb23Mt[[#This Row],[DurationMilliseconds]]-B3652,Cb23Mt[[#This Row],[DurationMilliseconds]])</f>
        <v>139.73500000004424</v>
      </c>
      <c r="F3653" s="8">
        <f>Cb23Mt[[#This Row],[PackagePower]]*Cb23Mt[[#This Row],[TimeFrame]]/1000</f>
        <v>10.848205155553435</v>
      </c>
    </row>
    <row r="3654" spans="1:6" x14ac:dyDescent="0.3">
      <c r="A3654">
        <v>8</v>
      </c>
      <c r="B3654" s="8">
        <v>523533.67450000002</v>
      </c>
      <c r="C3654" s="8">
        <v>77.330640000000002</v>
      </c>
      <c r="D3654" t="s">
        <v>13</v>
      </c>
      <c r="E3654" s="8">
        <f>IFERROR(Cb23Mt[[#This Row],[DurationMilliseconds]]-B3653,Cb23Mt[[#This Row],[DurationMilliseconds]])</f>
        <v>141.15320000000065</v>
      </c>
      <c r="F3654" s="8">
        <f>Cb23Mt[[#This Row],[PackagePower]]*Cb23Mt[[#This Row],[TimeFrame]]/1000</f>
        <v>10.915467294048051</v>
      </c>
    </row>
    <row r="3655" spans="1:6" x14ac:dyDescent="0.3">
      <c r="A3655">
        <v>8</v>
      </c>
      <c r="B3655" s="8">
        <v>523673.85519999999</v>
      </c>
      <c r="C3655" s="8">
        <v>77.372919999999993</v>
      </c>
      <c r="D3655" t="s">
        <v>13</v>
      </c>
      <c r="E3655" s="8">
        <f>IFERROR(Cb23Mt[[#This Row],[DurationMilliseconds]]-B3654,Cb23Mt[[#This Row],[DurationMilliseconds]])</f>
        <v>140.18069999996806</v>
      </c>
      <c r="F3655" s="8">
        <f>Cb23Mt[[#This Row],[PackagePower]]*Cb23Mt[[#This Row],[TimeFrame]]/1000</f>
        <v>10.846190086641528</v>
      </c>
    </row>
    <row r="3656" spans="1:6" x14ac:dyDescent="0.3">
      <c r="A3656">
        <v>8</v>
      </c>
      <c r="B3656" s="8">
        <v>523831.19780000002</v>
      </c>
      <c r="C3656" s="8">
        <v>78.039069999999995</v>
      </c>
      <c r="D3656" t="s">
        <v>13</v>
      </c>
      <c r="E3656" s="8">
        <f>IFERROR(Cb23Mt[[#This Row],[DurationMilliseconds]]-B3655,Cb23Mt[[#This Row],[DurationMilliseconds]])</f>
        <v>157.34260000003269</v>
      </c>
      <c r="F3656" s="8">
        <f>Cb23Mt[[#This Row],[PackagePower]]*Cb23Mt[[#This Row],[TimeFrame]]/1000</f>
        <v>12.278870175384551</v>
      </c>
    </row>
    <row r="3657" spans="1:6" x14ac:dyDescent="0.3">
      <c r="A3657">
        <v>8</v>
      </c>
      <c r="B3657" s="8">
        <v>523974.89010000002</v>
      </c>
      <c r="C3657" s="8">
        <v>76.99091</v>
      </c>
      <c r="D3657" t="s">
        <v>13</v>
      </c>
      <c r="E3657" s="8">
        <f>IFERROR(Cb23Mt[[#This Row],[DurationMilliseconds]]-B3656,Cb23Mt[[#This Row],[DurationMilliseconds]])</f>
        <v>143.69229999999516</v>
      </c>
      <c r="F3657" s="8">
        <f>Cb23Mt[[#This Row],[PackagePower]]*Cb23Mt[[#This Row],[TimeFrame]]/1000</f>
        <v>11.063000936992626</v>
      </c>
    </row>
    <row r="3658" spans="1:6" x14ac:dyDescent="0.3">
      <c r="A3658">
        <v>8</v>
      </c>
      <c r="B3658" s="8">
        <v>524115.59159999999</v>
      </c>
      <c r="C3658" s="8">
        <v>77.769390000000001</v>
      </c>
      <c r="D3658" t="s">
        <v>13</v>
      </c>
      <c r="E3658" s="8">
        <f>IFERROR(Cb23Mt[[#This Row],[DurationMilliseconds]]-B3657,Cb23Mt[[#This Row],[DurationMilliseconds]])</f>
        <v>140.70149999996647</v>
      </c>
      <c r="F3658" s="8">
        <f>Cb23Mt[[#This Row],[PackagePower]]*Cb23Mt[[#This Row],[TimeFrame]]/1000</f>
        <v>10.942269827082393</v>
      </c>
    </row>
    <row r="3659" spans="1:6" x14ac:dyDescent="0.3">
      <c r="A3659">
        <v>8</v>
      </c>
      <c r="B3659" s="8">
        <v>524255.93849999999</v>
      </c>
      <c r="C3659" s="8">
        <v>78.019310000000004</v>
      </c>
      <c r="D3659" t="s">
        <v>13</v>
      </c>
      <c r="E3659" s="8">
        <f>IFERROR(Cb23Mt[[#This Row],[DurationMilliseconds]]-B3658,Cb23Mt[[#This Row],[DurationMilliseconds]])</f>
        <v>140.3469000000041</v>
      </c>
      <c r="F3659" s="8">
        <f>Cb23Mt[[#This Row],[PackagePower]]*Cb23Mt[[#This Row],[TimeFrame]]/1000</f>
        <v>10.949768298639322</v>
      </c>
    </row>
    <row r="3660" spans="1:6" x14ac:dyDescent="0.3">
      <c r="A3660">
        <v>8</v>
      </c>
      <c r="B3660" s="8">
        <v>524397.3395</v>
      </c>
      <c r="C3660" s="8">
        <v>78.398979999999995</v>
      </c>
      <c r="D3660" t="s">
        <v>13</v>
      </c>
      <c r="E3660" s="8">
        <f>IFERROR(Cb23Mt[[#This Row],[DurationMilliseconds]]-B3659,Cb23Mt[[#This Row],[DurationMilliseconds]])</f>
        <v>141.40100000001257</v>
      </c>
      <c r="F3660" s="8">
        <f>Cb23Mt[[#This Row],[PackagePower]]*Cb23Mt[[#This Row],[TimeFrame]]/1000</f>
        <v>11.085694170980986</v>
      </c>
    </row>
    <row r="3661" spans="1:6" x14ac:dyDescent="0.3">
      <c r="A3661">
        <v>8</v>
      </c>
      <c r="B3661" s="8">
        <v>524536.70499999996</v>
      </c>
      <c r="C3661" s="8">
        <v>77.213260000000005</v>
      </c>
      <c r="D3661" t="s">
        <v>13</v>
      </c>
      <c r="E3661" s="8">
        <f>IFERROR(Cb23Mt[[#This Row],[DurationMilliseconds]]-B3660,Cb23Mt[[#This Row],[DurationMilliseconds]])</f>
        <v>139.36549999995623</v>
      </c>
      <c r="F3661" s="8">
        <f>Cb23Mt[[#This Row],[PackagePower]]*Cb23Mt[[#This Row],[TimeFrame]]/1000</f>
        <v>10.760864586526621</v>
      </c>
    </row>
    <row r="3662" spans="1:6" x14ac:dyDescent="0.3">
      <c r="A3662">
        <v>8</v>
      </c>
      <c r="B3662" s="8">
        <v>524693.91130000004</v>
      </c>
      <c r="C3662" s="8">
        <v>78.423540000000003</v>
      </c>
      <c r="D3662" t="s">
        <v>13</v>
      </c>
      <c r="E3662" s="8">
        <f>IFERROR(Cb23Mt[[#This Row],[DurationMilliseconds]]-B3661,Cb23Mt[[#This Row],[DurationMilliseconds]])</f>
        <v>157.20630000007804</v>
      </c>
      <c r="F3662" s="8">
        <f>Cb23Mt[[#This Row],[PackagePower]]*Cb23Mt[[#This Row],[TimeFrame]]/1000</f>
        <v>12.328674556308121</v>
      </c>
    </row>
    <row r="3663" spans="1:6" x14ac:dyDescent="0.3">
      <c r="A3663">
        <v>8</v>
      </c>
      <c r="B3663" s="8">
        <v>524834.6</v>
      </c>
      <c r="C3663" s="8">
        <v>78.072270000000003</v>
      </c>
      <c r="D3663" t="s">
        <v>13</v>
      </c>
      <c r="E3663" s="8">
        <f>IFERROR(Cb23Mt[[#This Row],[DurationMilliseconds]]-B3662,Cb23Mt[[#This Row],[DurationMilliseconds]])</f>
        <v>140.68869999994058</v>
      </c>
      <c r="F3663" s="8">
        <f>Cb23Mt[[#This Row],[PackagePower]]*Cb23Mt[[#This Row],[TimeFrame]]/1000</f>
        <v>10.983886172344363</v>
      </c>
    </row>
    <row r="3664" spans="1:6" x14ac:dyDescent="0.3">
      <c r="A3664">
        <v>8</v>
      </c>
      <c r="B3664" s="8">
        <v>524975.90930000006</v>
      </c>
      <c r="C3664" s="8">
        <v>78.759969999999996</v>
      </c>
      <c r="D3664" t="s">
        <v>13</v>
      </c>
      <c r="E3664" s="8">
        <f>IFERROR(Cb23Mt[[#This Row],[DurationMilliseconds]]-B3663,Cb23Mt[[#This Row],[DurationMilliseconds]])</f>
        <v>141.30930000008084</v>
      </c>
      <c r="F3664" s="8">
        <f>Cb23Mt[[#This Row],[PackagePower]]*Cb23Mt[[#This Row],[TimeFrame]]/1000</f>
        <v>11.129516228727367</v>
      </c>
    </row>
    <row r="3665" spans="1:6" x14ac:dyDescent="0.3">
      <c r="A3665">
        <v>8</v>
      </c>
      <c r="B3665" s="8">
        <v>525118.25490000006</v>
      </c>
      <c r="C3665" s="8">
        <v>78.740039999999993</v>
      </c>
      <c r="D3665" t="s">
        <v>13</v>
      </c>
      <c r="E3665" s="8">
        <f>IFERROR(Cb23Mt[[#This Row],[DurationMilliseconds]]-B3664,Cb23Mt[[#This Row],[DurationMilliseconds]])</f>
        <v>142.34560000000056</v>
      </c>
      <c r="F3665" s="8">
        <f>Cb23Mt[[#This Row],[PackagePower]]*Cb23Mt[[#This Row],[TimeFrame]]/1000</f>
        <v>11.208298237824042</v>
      </c>
    </row>
    <row r="3666" spans="1:6" x14ac:dyDescent="0.3">
      <c r="A3666">
        <v>8</v>
      </c>
      <c r="B3666" s="8">
        <v>525256.95250000001</v>
      </c>
      <c r="C3666" s="8">
        <v>77.51567</v>
      </c>
      <c r="D3666" t="s">
        <v>13</v>
      </c>
      <c r="E3666" s="8">
        <f>IFERROR(Cb23Mt[[#This Row],[DurationMilliseconds]]-B3665,Cb23Mt[[#This Row],[DurationMilliseconds]])</f>
        <v>138.69759999995586</v>
      </c>
      <c r="F3666" s="8">
        <f>Cb23Mt[[#This Row],[PackagePower]]*Cb23Mt[[#This Row],[TimeFrame]]/1000</f>
        <v>10.751237391388578</v>
      </c>
    </row>
    <row r="3667" spans="1:6" x14ac:dyDescent="0.3">
      <c r="A3667">
        <v>8</v>
      </c>
      <c r="B3667" s="8">
        <v>525396.78899999999</v>
      </c>
      <c r="C3667" s="8">
        <v>78.462519999999998</v>
      </c>
      <c r="D3667" t="s">
        <v>13</v>
      </c>
      <c r="E3667" s="8">
        <f>IFERROR(Cb23Mt[[#This Row],[DurationMilliseconds]]-B3666,Cb23Mt[[#This Row],[DurationMilliseconds]])</f>
        <v>139.83649999997579</v>
      </c>
      <c r="F3667" s="8">
        <f>Cb23Mt[[#This Row],[PackagePower]]*Cb23Mt[[#This Row],[TimeFrame]]/1000</f>
        <v>10.971924177978101</v>
      </c>
    </row>
    <row r="3668" spans="1:6" x14ac:dyDescent="0.3">
      <c r="A3668">
        <v>8</v>
      </c>
      <c r="B3668" s="8">
        <v>525536.68400000001</v>
      </c>
      <c r="C3668" s="8">
        <v>78.003450000000001</v>
      </c>
      <c r="D3668" t="s">
        <v>13</v>
      </c>
      <c r="E3668" s="8">
        <f>IFERROR(Cb23Mt[[#This Row],[DurationMilliseconds]]-B3667,Cb23Mt[[#This Row],[DurationMilliseconds]])</f>
        <v>139.89500000001863</v>
      </c>
      <c r="F3668" s="8">
        <f>Cb23Mt[[#This Row],[PackagePower]]*Cb23Mt[[#This Row],[TimeFrame]]/1000</f>
        <v>10.912292637751452</v>
      </c>
    </row>
    <row r="3669" spans="1:6" x14ac:dyDescent="0.3">
      <c r="A3669">
        <v>8</v>
      </c>
      <c r="B3669" s="8">
        <v>525677.03370000003</v>
      </c>
      <c r="C3669" s="8">
        <v>78.517859999999999</v>
      </c>
      <c r="D3669" t="s">
        <v>13</v>
      </c>
      <c r="E3669" s="8">
        <f>IFERROR(Cb23Mt[[#This Row],[DurationMilliseconds]]-B3668,Cb23Mt[[#This Row],[DurationMilliseconds]])</f>
        <v>140.34970000002068</v>
      </c>
      <c r="F3669" s="8">
        <f>Cb23Mt[[#This Row],[PackagePower]]*Cb23Mt[[#This Row],[TimeFrame]]/1000</f>
        <v>11.019958095643624</v>
      </c>
    </row>
    <row r="3670" spans="1:6" x14ac:dyDescent="0.3">
      <c r="A3670">
        <v>8</v>
      </c>
      <c r="B3670" s="8">
        <v>525818.56310000003</v>
      </c>
      <c r="C3670" s="8">
        <v>78.114810000000006</v>
      </c>
      <c r="D3670" t="s">
        <v>13</v>
      </c>
      <c r="E3670" s="8">
        <f>IFERROR(Cb23Mt[[#This Row],[DurationMilliseconds]]-B3669,Cb23Mt[[#This Row],[DurationMilliseconds]])</f>
        <v>141.52939999999944</v>
      </c>
      <c r="F3670" s="8">
        <f>Cb23Mt[[#This Row],[PackagePower]]*Cb23Mt[[#This Row],[TimeFrame]]/1000</f>
        <v>11.055542190413957</v>
      </c>
    </row>
    <row r="3671" spans="1:6" x14ac:dyDescent="0.3">
      <c r="A3671">
        <v>8</v>
      </c>
      <c r="B3671" s="8">
        <v>525960.37939999998</v>
      </c>
      <c r="C3671" s="8">
        <v>78.752189999999999</v>
      </c>
      <c r="D3671" t="s">
        <v>13</v>
      </c>
      <c r="E3671" s="8">
        <f>IFERROR(Cb23Mt[[#This Row],[DurationMilliseconds]]-B3670,Cb23Mt[[#This Row],[DurationMilliseconds]])</f>
        <v>141.81629999994766</v>
      </c>
      <c r="F3671" s="8">
        <f>Cb23Mt[[#This Row],[PackagePower]]*Cb23Mt[[#This Row],[TimeFrame]]/1000</f>
        <v>11.168344202692879</v>
      </c>
    </row>
    <row r="3672" spans="1:6" x14ac:dyDescent="0.3">
      <c r="A3672">
        <v>8</v>
      </c>
      <c r="B3672" s="8">
        <v>526100.44070000004</v>
      </c>
      <c r="C3672" s="8">
        <v>78.369960000000006</v>
      </c>
      <c r="D3672" t="s">
        <v>13</v>
      </c>
      <c r="E3672" s="8">
        <f>IFERROR(Cb23Mt[[#This Row],[DurationMilliseconds]]-B3671,Cb23Mt[[#This Row],[DurationMilliseconds]])</f>
        <v>140.06130000005942</v>
      </c>
      <c r="F3672" s="8">
        <f>Cb23Mt[[#This Row],[PackagePower]]*Cb23Mt[[#This Row],[TimeFrame]]/1000</f>
        <v>10.976598478552658</v>
      </c>
    </row>
    <row r="3673" spans="1:6" x14ac:dyDescent="0.3">
      <c r="A3673">
        <v>8</v>
      </c>
      <c r="B3673" s="8">
        <v>526242.57770000002</v>
      </c>
      <c r="C3673" s="8">
        <v>78.235200000000006</v>
      </c>
      <c r="D3673" t="s">
        <v>13</v>
      </c>
      <c r="E3673" s="8">
        <f>IFERROR(Cb23Mt[[#This Row],[DurationMilliseconds]]-B3672,Cb23Mt[[#This Row],[DurationMilliseconds]])</f>
        <v>142.13699999998789</v>
      </c>
      <c r="F3673" s="8">
        <f>Cb23Mt[[#This Row],[PackagePower]]*Cb23Mt[[#This Row],[TimeFrame]]/1000</f>
        <v>11.120116622399053</v>
      </c>
    </row>
    <row r="3674" spans="1:6" x14ac:dyDescent="0.3">
      <c r="A3674">
        <v>8</v>
      </c>
      <c r="B3674" s="8">
        <v>526384.83799999999</v>
      </c>
      <c r="C3674" s="8">
        <v>78.228319999999997</v>
      </c>
      <c r="D3674" t="s">
        <v>13</v>
      </c>
      <c r="E3674" s="8">
        <f>IFERROR(Cb23Mt[[#This Row],[DurationMilliseconds]]-B3673,Cb23Mt[[#This Row],[DurationMilliseconds]])</f>
        <v>142.26029999996535</v>
      </c>
      <c r="F3674" s="8">
        <f>Cb23Mt[[#This Row],[PackagePower]]*Cb23Mt[[#This Row],[TimeFrame]]/1000</f>
        <v>11.12878427169329</v>
      </c>
    </row>
    <row r="3675" spans="1:6" x14ac:dyDescent="0.3">
      <c r="A3675">
        <v>8</v>
      </c>
      <c r="B3675" s="8">
        <v>526526.51130000001</v>
      </c>
      <c r="C3675" s="8">
        <v>78.61018</v>
      </c>
      <c r="D3675" t="s">
        <v>13</v>
      </c>
      <c r="E3675" s="8">
        <f>IFERROR(Cb23Mt[[#This Row],[DurationMilliseconds]]-B3674,Cb23Mt[[#This Row],[DurationMilliseconds]])</f>
        <v>141.67330000002403</v>
      </c>
      <c r="F3675" s="8">
        <f>Cb23Mt[[#This Row],[PackagePower]]*Cb23Mt[[#This Row],[TimeFrame]]/1000</f>
        <v>11.136963614195889</v>
      </c>
    </row>
    <row r="3676" spans="1:6" x14ac:dyDescent="0.3">
      <c r="A3676">
        <v>8</v>
      </c>
      <c r="B3676" s="8">
        <v>526666.63080000004</v>
      </c>
      <c r="C3676" s="8">
        <v>78.850719999999995</v>
      </c>
      <c r="D3676" t="s">
        <v>13</v>
      </c>
      <c r="E3676" s="8">
        <f>IFERROR(Cb23Mt[[#This Row],[DurationMilliseconds]]-B3675,Cb23Mt[[#This Row],[DurationMilliseconds]])</f>
        <v>140.1195000000298</v>
      </c>
      <c r="F3676" s="8">
        <f>Cb23Mt[[#This Row],[PackagePower]]*Cb23Mt[[#This Row],[TimeFrame]]/1000</f>
        <v>11.048523461042349</v>
      </c>
    </row>
    <row r="3677" spans="1:6" x14ac:dyDescent="0.3">
      <c r="A3677">
        <v>8</v>
      </c>
      <c r="B3677" s="8">
        <v>526807.15339999995</v>
      </c>
      <c r="C3677" s="8">
        <v>78.707920000000001</v>
      </c>
      <c r="D3677" t="s">
        <v>13</v>
      </c>
      <c r="E3677" s="8">
        <f>IFERROR(Cb23Mt[[#This Row],[DurationMilliseconds]]-B3676,Cb23Mt[[#This Row],[DurationMilliseconds]])</f>
        <v>140.52259999990929</v>
      </c>
      <c r="F3677" s="8">
        <f>Cb23Mt[[#This Row],[PackagePower]]*Cb23Mt[[#This Row],[TimeFrame]]/1000</f>
        <v>11.06024155898486</v>
      </c>
    </row>
    <row r="3678" spans="1:6" x14ac:dyDescent="0.3">
      <c r="A3678">
        <v>8</v>
      </c>
      <c r="B3678" s="8">
        <v>526948.62659999996</v>
      </c>
      <c r="C3678" s="8">
        <v>77.814070000000001</v>
      </c>
      <c r="D3678" t="s">
        <v>13</v>
      </c>
      <c r="E3678" s="8">
        <f>IFERROR(Cb23Mt[[#This Row],[DurationMilliseconds]]-B3677,Cb23Mt[[#This Row],[DurationMilliseconds]])</f>
        <v>141.47320000000764</v>
      </c>
      <c r="F3678" s="8">
        <f>Cb23Mt[[#This Row],[PackagePower]]*Cb23Mt[[#This Row],[TimeFrame]]/1000</f>
        <v>11.008605487924594</v>
      </c>
    </row>
    <row r="3679" spans="1:6" x14ac:dyDescent="0.3">
      <c r="A3679">
        <v>8</v>
      </c>
      <c r="B3679" s="8">
        <v>527089.0405</v>
      </c>
      <c r="C3679" s="8">
        <v>79.390879999999996</v>
      </c>
      <c r="D3679" t="s">
        <v>13</v>
      </c>
      <c r="E3679" s="8">
        <f>IFERROR(Cb23Mt[[#This Row],[DurationMilliseconds]]-B3678,Cb23Mt[[#This Row],[DurationMilliseconds]])</f>
        <v>140.41390000004321</v>
      </c>
      <c r="F3679" s="8">
        <f>Cb23Mt[[#This Row],[PackagePower]]*Cb23Mt[[#This Row],[TimeFrame]]/1000</f>
        <v>11.14758308523543</v>
      </c>
    </row>
    <row r="3680" spans="1:6" x14ac:dyDescent="0.3">
      <c r="A3680">
        <v>8</v>
      </c>
      <c r="B3680" s="8">
        <v>527244.25939999998</v>
      </c>
      <c r="C3680" s="8">
        <v>78.407259999999994</v>
      </c>
      <c r="D3680" t="s">
        <v>13</v>
      </c>
      <c r="E3680" s="8">
        <f>IFERROR(Cb23Mt[[#This Row],[DurationMilliseconds]]-B3679,Cb23Mt[[#This Row],[DurationMilliseconds]])</f>
        <v>155.21889999997802</v>
      </c>
      <c r="F3680" s="8">
        <f>Cb23Mt[[#This Row],[PackagePower]]*Cb23Mt[[#This Row],[TimeFrame]]/1000</f>
        <v>12.170288649212276</v>
      </c>
    </row>
    <row r="3681" spans="1:6" x14ac:dyDescent="0.3">
      <c r="A3681">
        <v>8</v>
      </c>
      <c r="B3681" s="8">
        <v>527384.13410000002</v>
      </c>
      <c r="C3681" s="8">
        <v>79.060280000000006</v>
      </c>
      <c r="D3681" t="s">
        <v>13</v>
      </c>
      <c r="E3681" s="8">
        <f>IFERROR(Cb23Mt[[#This Row],[DurationMilliseconds]]-B3680,Cb23Mt[[#This Row],[DurationMilliseconds]])</f>
        <v>139.87470000004396</v>
      </c>
      <c r="F3681" s="8">
        <f>Cb23Mt[[#This Row],[PackagePower]]*Cb23Mt[[#This Row],[TimeFrame]]/1000</f>
        <v>11.058532946919478</v>
      </c>
    </row>
    <row r="3682" spans="1:6" x14ac:dyDescent="0.3">
      <c r="A3682">
        <v>8</v>
      </c>
      <c r="B3682" s="8">
        <v>527525.31610000005</v>
      </c>
      <c r="C3682" s="8">
        <v>78.179050000000004</v>
      </c>
      <c r="D3682" t="s">
        <v>13</v>
      </c>
      <c r="E3682" s="8">
        <f>IFERROR(Cb23Mt[[#This Row],[DurationMilliseconds]]-B3681,Cb23Mt[[#This Row],[DurationMilliseconds]])</f>
        <v>141.1820000000298</v>
      </c>
      <c r="F3682" s="8">
        <f>Cb23Mt[[#This Row],[PackagePower]]*Cb23Mt[[#This Row],[TimeFrame]]/1000</f>
        <v>11.03747463710233</v>
      </c>
    </row>
    <row r="3683" spans="1:6" x14ac:dyDescent="0.3">
      <c r="A3683">
        <v>8</v>
      </c>
      <c r="B3683" s="8">
        <v>527666.21490000002</v>
      </c>
      <c r="C3683" s="8">
        <v>78.875510000000006</v>
      </c>
      <c r="D3683" t="s">
        <v>13</v>
      </c>
      <c r="E3683" s="8">
        <f>IFERROR(Cb23Mt[[#This Row],[DurationMilliseconds]]-B3682,Cb23Mt[[#This Row],[DurationMilliseconds]])</f>
        <v>140.89879999996629</v>
      </c>
      <c r="F3683" s="8">
        <f>Cb23Mt[[#This Row],[PackagePower]]*Cb23Mt[[#This Row],[TimeFrame]]/1000</f>
        <v>11.113464708385342</v>
      </c>
    </row>
    <row r="3684" spans="1:6" x14ac:dyDescent="0.3">
      <c r="A3684">
        <v>8</v>
      </c>
      <c r="B3684" s="8">
        <v>527837.09010000003</v>
      </c>
      <c r="C3684" s="8">
        <v>78.782489999999996</v>
      </c>
      <c r="D3684" t="s">
        <v>13</v>
      </c>
      <c r="E3684" s="8">
        <f>IFERROR(Cb23Mt[[#This Row],[DurationMilliseconds]]-B3683,Cb23Mt[[#This Row],[DurationMilliseconds]])</f>
        <v>170.8752000000095</v>
      </c>
      <c r="F3684" s="8">
        <f>Cb23Mt[[#This Row],[PackagePower]]*Cb23Mt[[#This Row],[TimeFrame]]/1000</f>
        <v>13.461973735248748</v>
      </c>
    </row>
    <row r="3685" spans="1:6" x14ac:dyDescent="0.3">
      <c r="A3685">
        <v>8</v>
      </c>
      <c r="B3685" s="8">
        <v>527977.29570000002</v>
      </c>
      <c r="C3685" s="8">
        <v>78.428780000000003</v>
      </c>
      <c r="D3685" t="s">
        <v>13</v>
      </c>
      <c r="E3685" s="8">
        <f>IFERROR(Cb23Mt[[#This Row],[DurationMilliseconds]]-B3684,Cb23Mt[[#This Row],[DurationMilliseconds]])</f>
        <v>140.20559999998659</v>
      </c>
      <c r="F3685" s="8">
        <f>Cb23Mt[[#This Row],[PackagePower]]*Cb23Mt[[#This Row],[TimeFrame]]/1000</f>
        <v>10.99615415716695</v>
      </c>
    </row>
    <row r="3686" spans="1:6" x14ac:dyDescent="0.3">
      <c r="A3686">
        <v>8</v>
      </c>
      <c r="B3686" s="8">
        <v>528135.51630000002</v>
      </c>
      <c r="C3686" s="8">
        <v>78.380229999999997</v>
      </c>
      <c r="D3686" t="s">
        <v>13</v>
      </c>
      <c r="E3686" s="8">
        <f>IFERROR(Cb23Mt[[#This Row],[DurationMilliseconds]]-B3685,Cb23Mt[[#This Row],[DurationMilliseconds]])</f>
        <v>158.22060000000056</v>
      </c>
      <c r="F3686" s="8">
        <f>Cb23Mt[[#This Row],[PackagePower]]*Cb23Mt[[#This Row],[TimeFrame]]/1000</f>
        <v>12.401367018738043</v>
      </c>
    </row>
    <row r="3687" spans="1:6" x14ac:dyDescent="0.3">
      <c r="A3687">
        <v>8</v>
      </c>
      <c r="B3687" s="8">
        <v>528276.09849999996</v>
      </c>
      <c r="C3687" s="8">
        <v>79.35445</v>
      </c>
      <c r="D3687" t="s">
        <v>13</v>
      </c>
      <c r="E3687" s="8">
        <f>IFERROR(Cb23Mt[[#This Row],[DurationMilliseconds]]-B3686,Cb23Mt[[#This Row],[DurationMilliseconds]])</f>
        <v>140.58219999994617</v>
      </c>
      <c r="F3687" s="8">
        <f>Cb23Mt[[#This Row],[PackagePower]]*Cb23Mt[[#This Row],[TimeFrame]]/1000</f>
        <v>11.155823160785729</v>
      </c>
    </row>
    <row r="3688" spans="1:6" x14ac:dyDescent="0.3">
      <c r="A3688">
        <v>8</v>
      </c>
      <c r="B3688" s="8">
        <v>528416.70279999997</v>
      </c>
      <c r="C3688" s="8">
        <v>78.650030000000001</v>
      </c>
      <c r="D3688" t="s">
        <v>13</v>
      </c>
      <c r="E3688" s="8">
        <f>IFERROR(Cb23Mt[[#This Row],[DurationMilliseconds]]-B3687,Cb23Mt[[#This Row],[DurationMilliseconds]])</f>
        <v>140.60430000000633</v>
      </c>
      <c r="F3688" s="8">
        <f>Cb23Mt[[#This Row],[PackagePower]]*Cb23Mt[[#This Row],[TimeFrame]]/1000</f>
        <v>11.058532413129498</v>
      </c>
    </row>
    <row r="3689" spans="1:6" x14ac:dyDescent="0.3">
      <c r="A3689">
        <v>8</v>
      </c>
      <c r="B3689" s="8">
        <v>528558.902</v>
      </c>
      <c r="C3689" s="8">
        <v>78.86327</v>
      </c>
      <c r="D3689" t="s">
        <v>13</v>
      </c>
      <c r="E3689" s="8">
        <f>IFERROR(Cb23Mt[[#This Row],[DurationMilliseconds]]-B3688,Cb23Mt[[#This Row],[DurationMilliseconds]])</f>
        <v>142.19920000003185</v>
      </c>
      <c r="F3689" s="8">
        <f>Cb23Mt[[#This Row],[PackagePower]]*Cb23Mt[[#This Row],[TimeFrame]]/1000</f>
        <v>11.214293903386512</v>
      </c>
    </row>
    <row r="3690" spans="1:6" x14ac:dyDescent="0.3">
      <c r="A3690">
        <v>8</v>
      </c>
      <c r="B3690" s="8">
        <v>528700.60750000004</v>
      </c>
      <c r="C3690" s="8">
        <v>78.332589999999996</v>
      </c>
      <c r="D3690" t="s">
        <v>13</v>
      </c>
      <c r="E3690" s="8">
        <f>IFERROR(Cb23Mt[[#This Row],[DurationMilliseconds]]-B3689,Cb23Mt[[#This Row],[DurationMilliseconds]])</f>
        <v>141.70550000004005</v>
      </c>
      <c r="F3690" s="8">
        <f>Cb23Mt[[#This Row],[PackagePower]]*Cb23Mt[[#This Row],[TimeFrame]]/1000</f>
        <v>11.100158832248137</v>
      </c>
    </row>
    <row r="3691" spans="1:6" x14ac:dyDescent="0.3">
      <c r="A3691">
        <v>8</v>
      </c>
      <c r="B3691" s="8">
        <v>528842.3247</v>
      </c>
      <c r="C3691" s="8">
        <v>79.491979999999998</v>
      </c>
      <c r="D3691" t="s">
        <v>13</v>
      </c>
      <c r="E3691" s="8">
        <f>IFERROR(Cb23Mt[[#This Row],[DurationMilliseconds]]-B3690,Cb23Mt[[#This Row],[DurationMilliseconds]])</f>
        <v>141.71719999995548</v>
      </c>
      <c r="F3691" s="8">
        <f>Cb23Mt[[#This Row],[PackagePower]]*Cb23Mt[[#This Row],[TimeFrame]]/1000</f>
        <v>11.265380828052461</v>
      </c>
    </row>
    <row r="3692" spans="1:6" x14ac:dyDescent="0.3">
      <c r="A3692">
        <v>8</v>
      </c>
      <c r="B3692" s="8">
        <v>528983.28940000001</v>
      </c>
      <c r="C3692" s="8">
        <v>78.623009999999994</v>
      </c>
      <c r="D3692" t="s">
        <v>13</v>
      </c>
      <c r="E3692" s="8">
        <f>IFERROR(Cb23Mt[[#This Row],[DurationMilliseconds]]-B3691,Cb23Mt[[#This Row],[DurationMilliseconds]])</f>
        <v>140.96470000001136</v>
      </c>
      <c r="F3692" s="8">
        <f>Cb23Mt[[#This Row],[PackagePower]]*Cb23Mt[[#This Row],[TimeFrame]]/1000</f>
        <v>11.083069017747892</v>
      </c>
    </row>
    <row r="3693" spans="1:6" x14ac:dyDescent="0.3">
      <c r="A3693">
        <v>8</v>
      </c>
      <c r="B3693" s="8">
        <v>529156.32330000005</v>
      </c>
      <c r="C3693" s="8">
        <v>79.006349999999998</v>
      </c>
      <c r="D3693" t="s">
        <v>13</v>
      </c>
      <c r="E3693" s="8">
        <f>IFERROR(Cb23Mt[[#This Row],[DurationMilliseconds]]-B3692,Cb23Mt[[#This Row],[DurationMilliseconds]])</f>
        <v>173.03390000003856</v>
      </c>
      <c r="F3693" s="8">
        <f>Cb23Mt[[#This Row],[PackagePower]]*Cb23Mt[[#This Row],[TimeFrame]]/1000</f>
        <v>13.670776865268046</v>
      </c>
    </row>
    <row r="3694" spans="1:6" x14ac:dyDescent="0.3">
      <c r="A3694">
        <v>8</v>
      </c>
      <c r="B3694" s="8">
        <v>529297.28799999994</v>
      </c>
      <c r="C3694" s="8">
        <v>78.955969999999994</v>
      </c>
      <c r="D3694" t="s">
        <v>13</v>
      </c>
      <c r="E3694" s="8">
        <f>IFERROR(Cb23Mt[[#This Row],[DurationMilliseconds]]-B3693,Cb23Mt[[#This Row],[DurationMilliseconds]])</f>
        <v>140.96469999989495</v>
      </c>
      <c r="F3694" s="8">
        <f>Cb23Mt[[#This Row],[PackagePower]]*Cb23Mt[[#This Row],[TimeFrame]]/1000</f>
        <v>11.130004624250706</v>
      </c>
    </row>
    <row r="3695" spans="1:6" x14ac:dyDescent="0.3">
      <c r="A3695">
        <v>8</v>
      </c>
      <c r="B3695" s="8">
        <v>529439.04489999998</v>
      </c>
      <c r="C3695" s="8">
        <v>79.224299999999999</v>
      </c>
      <c r="D3695" t="s">
        <v>13</v>
      </c>
      <c r="E3695" s="8">
        <f>IFERROR(Cb23Mt[[#This Row],[DurationMilliseconds]]-B3694,Cb23Mt[[#This Row],[DurationMilliseconds]])</f>
        <v>141.75690000003669</v>
      </c>
      <c r="F3695" s="8">
        <f>Cb23Mt[[#This Row],[PackagePower]]*Cb23Mt[[#This Row],[TimeFrame]]/1000</f>
        <v>11.230591172672906</v>
      </c>
    </row>
    <row r="3696" spans="1:6" x14ac:dyDescent="0.3">
      <c r="A3696">
        <v>8</v>
      </c>
      <c r="B3696" s="8">
        <v>529580.8014</v>
      </c>
      <c r="C3696" s="8">
        <v>78.379750000000001</v>
      </c>
      <c r="D3696" t="s">
        <v>13</v>
      </c>
      <c r="E3696" s="8">
        <f>IFERROR(Cb23Mt[[#This Row],[DurationMilliseconds]]-B3695,Cb23Mt[[#This Row],[DurationMilliseconds]])</f>
        <v>141.7565000000177</v>
      </c>
      <c r="F3696" s="8">
        <f>Cb23Mt[[#This Row],[PackagePower]]*Cb23Mt[[#This Row],[TimeFrame]]/1000</f>
        <v>11.110839030876386</v>
      </c>
    </row>
    <row r="3697" spans="1:6" x14ac:dyDescent="0.3">
      <c r="A3697">
        <v>8</v>
      </c>
      <c r="B3697" s="8">
        <v>529722.07960000006</v>
      </c>
      <c r="C3697" s="8">
        <v>79.713070000000002</v>
      </c>
      <c r="D3697" t="s">
        <v>13</v>
      </c>
      <c r="E3697" s="8">
        <f>IFERROR(Cb23Mt[[#This Row],[DurationMilliseconds]]-B3696,Cb23Mt[[#This Row],[DurationMilliseconds]])</f>
        <v>141.27820000005886</v>
      </c>
      <c r="F3697" s="8">
        <f>Cb23Mt[[#This Row],[PackagePower]]*Cb23Mt[[#This Row],[TimeFrame]]/1000</f>
        <v>11.261719046078692</v>
      </c>
    </row>
    <row r="3698" spans="1:6" x14ac:dyDescent="0.3">
      <c r="A3698">
        <v>8</v>
      </c>
      <c r="B3698" s="8">
        <v>529860.52229999995</v>
      </c>
      <c r="C3698" s="8">
        <v>78.763090000000005</v>
      </c>
      <c r="D3698" t="s">
        <v>13</v>
      </c>
      <c r="E3698" s="8">
        <f>IFERROR(Cb23Mt[[#This Row],[DurationMilliseconds]]-B3697,Cb23Mt[[#This Row],[DurationMilliseconds]])</f>
        <v>138.44269999989774</v>
      </c>
      <c r="F3698" s="8">
        <f>Cb23Mt[[#This Row],[PackagePower]]*Cb23Mt[[#This Row],[TimeFrame]]/1000</f>
        <v>10.904174839934948</v>
      </c>
    </row>
    <row r="3699" spans="1:6" x14ac:dyDescent="0.3">
      <c r="A3699">
        <v>8</v>
      </c>
      <c r="B3699" s="8">
        <v>530000.57160000002</v>
      </c>
      <c r="C3699" s="8">
        <v>79.38794</v>
      </c>
      <c r="D3699" t="s">
        <v>13</v>
      </c>
      <c r="E3699" s="8">
        <f>IFERROR(Cb23Mt[[#This Row],[DurationMilliseconds]]-B3698,Cb23Mt[[#This Row],[DurationMilliseconds]])</f>
        <v>140.04930000007153</v>
      </c>
      <c r="F3699" s="8">
        <f>Cb23Mt[[#This Row],[PackagePower]]*Cb23Mt[[#This Row],[TimeFrame]]/1000</f>
        <v>11.118225425447678</v>
      </c>
    </row>
    <row r="3700" spans="1:6" x14ac:dyDescent="0.3">
      <c r="A3700">
        <v>8</v>
      </c>
      <c r="B3700" s="8">
        <v>530141.87659999996</v>
      </c>
      <c r="C3700" s="8">
        <v>79.586510000000004</v>
      </c>
      <c r="D3700" t="s">
        <v>13</v>
      </c>
      <c r="E3700" s="8">
        <f>IFERROR(Cb23Mt[[#This Row],[DurationMilliseconds]]-B3699,Cb23Mt[[#This Row],[DurationMilliseconds]])</f>
        <v>141.30499999993481</v>
      </c>
      <c r="F3700" s="8">
        <f>Cb23Mt[[#This Row],[PackagePower]]*Cb23Mt[[#This Row],[TimeFrame]]/1000</f>
        <v>11.245971795544813</v>
      </c>
    </row>
    <row r="3701" spans="1:6" x14ac:dyDescent="0.3">
      <c r="A3701">
        <v>8</v>
      </c>
      <c r="B3701" s="8">
        <v>530283.6298</v>
      </c>
      <c r="C3701" s="8">
        <v>78.598159999999993</v>
      </c>
      <c r="D3701" t="s">
        <v>13</v>
      </c>
      <c r="E3701" s="8">
        <f>IFERROR(Cb23Mt[[#This Row],[DurationMilliseconds]]-B3700,Cb23Mt[[#This Row],[DurationMilliseconds]])</f>
        <v>141.75320000003558</v>
      </c>
      <c r="F3701" s="8">
        <f>Cb23Mt[[#This Row],[PackagePower]]*Cb23Mt[[#This Row],[TimeFrame]]/1000</f>
        <v>11.141540694114795</v>
      </c>
    </row>
    <row r="3702" spans="1:6" x14ac:dyDescent="0.3">
      <c r="A3702">
        <v>8</v>
      </c>
      <c r="B3702" s="8">
        <v>530424.91220000002</v>
      </c>
      <c r="C3702" s="8">
        <v>80.137090000000001</v>
      </c>
      <c r="D3702" t="s">
        <v>13</v>
      </c>
      <c r="E3702" s="8">
        <f>IFERROR(Cb23Mt[[#This Row],[DurationMilliseconds]]-B3701,Cb23Mt[[#This Row],[DurationMilliseconds]])</f>
        <v>141.28240000002552</v>
      </c>
      <c r="F3702" s="8">
        <f>Cb23Mt[[#This Row],[PackagePower]]*Cb23Mt[[#This Row],[TimeFrame]]/1000</f>
        <v>11.321960404218045</v>
      </c>
    </row>
    <row r="3703" spans="1:6" x14ac:dyDescent="0.3">
      <c r="A3703">
        <v>8</v>
      </c>
      <c r="B3703" s="8">
        <v>530566.53570000001</v>
      </c>
      <c r="C3703" s="8">
        <v>78.941220000000001</v>
      </c>
      <c r="D3703" t="s">
        <v>13</v>
      </c>
      <c r="E3703" s="8">
        <f>IFERROR(Cb23Mt[[#This Row],[DurationMilliseconds]]-B3702,Cb23Mt[[#This Row],[DurationMilliseconds]])</f>
        <v>141.62349999998696</v>
      </c>
      <c r="F3703" s="8">
        <f>Cb23Mt[[#This Row],[PackagePower]]*Cb23Mt[[#This Row],[TimeFrame]]/1000</f>
        <v>11.17993187066897</v>
      </c>
    </row>
    <row r="3704" spans="1:6" x14ac:dyDescent="0.3">
      <c r="A3704">
        <v>8</v>
      </c>
      <c r="B3704" s="8">
        <v>530707.64150000003</v>
      </c>
      <c r="C3704" s="8">
        <v>78.860579999999999</v>
      </c>
      <c r="D3704" t="s">
        <v>13</v>
      </c>
      <c r="E3704" s="8">
        <f>IFERROR(Cb23Mt[[#This Row],[DurationMilliseconds]]-B3703,Cb23Mt[[#This Row],[DurationMilliseconds]])</f>
        <v>141.10580000001937</v>
      </c>
      <c r="F3704" s="8">
        <f>Cb23Mt[[#This Row],[PackagePower]]*Cb23Mt[[#This Row],[TimeFrame]]/1000</f>
        <v>11.127685229365529</v>
      </c>
    </row>
    <row r="3705" spans="1:6" x14ac:dyDescent="0.3">
      <c r="A3705">
        <v>8</v>
      </c>
      <c r="B3705" s="8">
        <v>530848.90989999997</v>
      </c>
      <c r="C3705" s="8">
        <v>80.016279999999995</v>
      </c>
      <c r="D3705" t="s">
        <v>13</v>
      </c>
      <c r="E3705" s="8">
        <f>IFERROR(Cb23Mt[[#This Row],[DurationMilliseconds]]-B3704,Cb23Mt[[#This Row],[DurationMilliseconds]])</f>
        <v>141.26839999994263</v>
      </c>
      <c r="F3705" s="8">
        <f>Cb23Mt[[#This Row],[PackagePower]]*Cb23Mt[[#This Row],[TimeFrame]]/1000</f>
        <v>11.30377184954741</v>
      </c>
    </row>
    <row r="3706" spans="1:6" x14ac:dyDescent="0.3">
      <c r="A3706">
        <v>8</v>
      </c>
      <c r="B3706" s="8">
        <v>530989.23979999998</v>
      </c>
      <c r="C3706" s="8">
        <v>79.048699999999997</v>
      </c>
      <c r="D3706" t="s">
        <v>13</v>
      </c>
      <c r="E3706" s="8">
        <f>IFERROR(Cb23Mt[[#This Row],[DurationMilliseconds]]-B3705,Cb23Mt[[#This Row],[DurationMilliseconds]])</f>
        <v>140.32990000001155</v>
      </c>
      <c r="F3706" s="8">
        <f>Cb23Mt[[#This Row],[PackagePower]]*Cb23Mt[[#This Row],[TimeFrame]]/1000</f>
        <v>11.092896166130913</v>
      </c>
    </row>
    <row r="3707" spans="1:6" x14ac:dyDescent="0.3">
      <c r="A3707">
        <v>8</v>
      </c>
      <c r="B3707" s="8">
        <v>531130.73690000002</v>
      </c>
      <c r="C3707" s="8">
        <v>79.733819999999994</v>
      </c>
      <c r="D3707" t="s">
        <v>13</v>
      </c>
      <c r="E3707" s="8">
        <f>IFERROR(Cb23Mt[[#This Row],[DurationMilliseconds]]-B3706,Cb23Mt[[#This Row],[DurationMilliseconds]])</f>
        <v>141.49710000003688</v>
      </c>
      <c r="F3707" s="8">
        <f>Cb23Mt[[#This Row],[PackagePower]]*Cb23Mt[[#This Row],[TimeFrame]]/1000</f>
        <v>11.282104301924939</v>
      </c>
    </row>
    <row r="3708" spans="1:6" x14ac:dyDescent="0.3">
      <c r="A3708">
        <v>8</v>
      </c>
      <c r="B3708" s="8">
        <v>531270.76179999998</v>
      </c>
      <c r="C3708" s="8">
        <v>78.907910000000001</v>
      </c>
      <c r="D3708" t="s">
        <v>13</v>
      </c>
      <c r="E3708" s="8">
        <f>IFERROR(Cb23Mt[[#This Row],[DurationMilliseconds]]-B3707,Cb23Mt[[#This Row],[DurationMilliseconds]])</f>
        <v>140.02489999996033</v>
      </c>
      <c r="F3708" s="8">
        <f>Cb23Mt[[#This Row],[PackagePower]]*Cb23Mt[[#This Row],[TimeFrame]]/1000</f>
        <v>11.049072206955868</v>
      </c>
    </row>
    <row r="3709" spans="1:6" x14ac:dyDescent="0.3">
      <c r="A3709">
        <v>8</v>
      </c>
      <c r="B3709" s="8">
        <v>531410.78639999998</v>
      </c>
      <c r="C3709" s="8">
        <v>79.18835</v>
      </c>
      <c r="D3709" t="s">
        <v>13</v>
      </c>
      <c r="E3709" s="8">
        <f>IFERROR(Cb23Mt[[#This Row],[DurationMilliseconds]]-B3708,Cb23Mt[[#This Row],[DurationMilliseconds]])</f>
        <v>140.02460000000428</v>
      </c>
      <c r="F3709" s="8">
        <f>Cb23Mt[[#This Row],[PackagePower]]*Cb23Mt[[#This Row],[TimeFrame]]/1000</f>
        <v>11.088317033410339</v>
      </c>
    </row>
    <row r="3710" spans="1:6" x14ac:dyDescent="0.3">
      <c r="A3710">
        <v>8</v>
      </c>
      <c r="B3710" s="8">
        <v>531551.84470000002</v>
      </c>
      <c r="C3710" s="8">
        <v>79.688059999999993</v>
      </c>
      <c r="D3710" t="s">
        <v>13</v>
      </c>
      <c r="E3710" s="8">
        <f>IFERROR(Cb23Mt[[#This Row],[DurationMilliseconds]]-B3709,Cb23Mt[[#This Row],[DurationMilliseconds]])</f>
        <v>141.05830000003334</v>
      </c>
      <c r="F3710" s="8">
        <f>Cb23Mt[[#This Row],[PackagePower]]*Cb23Mt[[#This Row],[TimeFrame]]/1000</f>
        <v>11.240662273900655</v>
      </c>
    </row>
    <row r="3711" spans="1:6" x14ac:dyDescent="0.3">
      <c r="A3711">
        <v>8</v>
      </c>
      <c r="B3711" s="8">
        <v>531698.14910000004</v>
      </c>
      <c r="C3711" s="8">
        <v>79.207409999999996</v>
      </c>
      <c r="D3711" t="s">
        <v>13</v>
      </c>
      <c r="E3711" s="8">
        <f>IFERROR(Cb23Mt[[#This Row],[DurationMilliseconds]]-B3710,Cb23Mt[[#This Row],[DurationMilliseconds]])</f>
        <v>146.30440000002272</v>
      </c>
      <c r="F3711" s="8">
        <f>Cb23Mt[[#This Row],[PackagePower]]*Cb23Mt[[#This Row],[TimeFrame]]/1000</f>
        <v>11.5883925956058</v>
      </c>
    </row>
    <row r="3712" spans="1:6" x14ac:dyDescent="0.3">
      <c r="A3712">
        <v>8</v>
      </c>
      <c r="B3712" s="8">
        <v>531835.68649999995</v>
      </c>
      <c r="C3712" s="8">
        <v>79.756680000000003</v>
      </c>
      <c r="D3712" t="s">
        <v>13</v>
      </c>
      <c r="E3712" s="8">
        <f>IFERROR(Cb23Mt[[#This Row],[DurationMilliseconds]]-B3711,Cb23Mt[[#This Row],[DurationMilliseconds]])</f>
        <v>137.53739999991376</v>
      </c>
      <c r="F3712" s="8">
        <f>Cb23Mt[[#This Row],[PackagePower]]*Cb23Mt[[#This Row],[TimeFrame]]/1000</f>
        <v>10.969526399825122</v>
      </c>
    </row>
    <row r="3713" spans="1:6" x14ac:dyDescent="0.3">
      <c r="A3713">
        <v>8</v>
      </c>
      <c r="B3713" s="8">
        <v>531977.37600000005</v>
      </c>
      <c r="C3713" s="8">
        <v>79.434719999999999</v>
      </c>
      <c r="D3713" t="s">
        <v>13</v>
      </c>
      <c r="E3713" s="8">
        <f>IFERROR(Cb23Mt[[#This Row],[DurationMilliseconds]]-B3712,Cb23Mt[[#This Row],[DurationMilliseconds]])</f>
        <v>141.68950000009499</v>
      </c>
      <c r="F3713" s="8">
        <f>Cb23Mt[[#This Row],[PackagePower]]*Cb23Mt[[#This Row],[TimeFrame]]/1000</f>
        <v>11.255065759447545</v>
      </c>
    </row>
    <row r="3714" spans="1:6" x14ac:dyDescent="0.3">
      <c r="A3714">
        <v>8</v>
      </c>
      <c r="B3714" s="8">
        <v>532118.98100000003</v>
      </c>
      <c r="C3714" s="8">
        <v>79.748490000000004</v>
      </c>
      <c r="D3714" t="s">
        <v>13</v>
      </c>
      <c r="E3714" s="8">
        <f>IFERROR(Cb23Mt[[#This Row],[DurationMilliseconds]]-B3713,Cb23Mt[[#This Row],[DurationMilliseconds]])</f>
        <v>141.60499999998137</v>
      </c>
      <c r="F3714" s="8">
        <f>Cb23Mt[[#This Row],[PackagePower]]*Cb23Mt[[#This Row],[TimeFrame]]/1000</f>
        <v>11.292784926448515</v>
      </c>
    </row>
    <row r="3715" spans="1:6" x14ac:dyDescent="0.3">
      <c r="A3715">
        <v>8</v>
      </c>
      <c r="B3715" s="8">
        <v>532260.29810000001</v>
      </c>
      <c r="C3715" s="8">
        <v>79.098650000000006</v>
      </c>
      <c r="D3715" t="s">
        <v>13</v>
      </c>
      <c r="E3715" s="8">
        <f>IFERROR(Cb23Mt[[#This Row],[DurationMilliseconds]]-B3714,Cb23Mt[[#This Row],[DurationMilliseconds]])</f>
        <v>141.31709999998566</v>
      </c>
      <c r="F3715" s="8">
        <f>Cb23Mt[[#This Row],[PackagePower]]*Cb23Mt[[#This Row],[TimeFrame]]/1000</f>
        <v>11.177991831913866</v>
      </c>
    </row>
    <row r="3716" spans="1:6" x14ac:dyDescent="0.3">
      <c r="A3716">
        <v>8</v>
      </c>
      <c r="B3716" s="8">
        <v>532401.12690000003</v>
      </c>
      <c r="C3716" s="8">
        <v>79.42483</v>
      </c>
      <c r="D3716" t="s">
        <v>13</v>
      </c>
      <c r="E3716" s="8">
        <f>IFERROR(Cb23Mt[[#This Row],[DurationMilliseconds]]-B3715,Cb23Mt[[#This Row],[DurationMilliseconds]])</f>
        <v>140.82880000001751</v>
      </c>
      <c r="F3716" s="8">
        <f>Cb23Mt[[#This Row],[PackagePower]]*Cb23Mt[[#This Row],[TimeFrame]]/1000</f>
        <v>11.185303499105389</v>
      </c>
    </row>
    <row r="3717" spans="1:6" x14ac:dyDescent="0.3">
      <c r="A3717">
        <v>8</v>
      </c>
      <c r="B3717" s="8">
        <v>532542.50679999997</v>
      </c>
      <c r="C3717" s="8">
        <v>79.722210000000004</v>
      </c>
      <c r="D3717" t="s">
        <v>13</v>
      </c>
      <c r="E3717" s="8">
        <f>IFERROR(Cb23Mt[[#This Row],[DurationMilliseconds]]-B3716,Cb23Mt[[#This Row],[DurationMilliseconds]])</f>
        <v>141.3798999999417</v>
      </c>
      <c r="F3717" s="8">
        <f>Cb23Mt[[#This Row],[PackagePower]]*Cb23Mt[[#This Row],[TimeFrame]]/1000</f>
        <v>11.271118077574352</v>
      </c>
    </row>
    <row r="3718" spans="1:6" x14ac:dyDescent="0.3">
      <c r="A3718">
        <v>8</v>
      </c>
      <c r="B3718" s="8">
        <v>532684.65269999998</v>
      </c>
      <c r="C3718" s="8">
        <v>78.989459999999994</v>
      </c>
      <c r="D3718" t="s">
        <v>13</v>
      </c>
      <c r="E3718" s="8">
        <f>IFERROR(Cb23Mt[[#This Row],[DurationMilliseconds]]-B3717,Cb23Mt[[#This Row],[DurationMilliseconds]])</f>
        <v>142.14590000000317</v>
      </c>
      <c r="F3718" s="8">
        <f>Cb23Mt[[#This Row],[PackagePower]]*Cb23Mt[[#This Row],[TimeFrame]]/1000</f>
        <v>11.228027882214249</v>
      </c>
    </row>
    <row r="3719" spans="1:6" x14ac:dyDescent="0.3">
      <c r="A3719">
        <v>8</v>
      </c>
      <c r="B3719" s="8">
        <v>532827.33640000003</v>
      </c>
      <c r="C3719" s="8">
        <v>79.944659999999999</v>
      </c>
      <c r="D3719" t="s">
        <v>13</v>
      </c>
      <c r="E3719" s="8">
        <f>IFERROR(Cb23Mt[[#This Row],[DurationMilliseconds]]-B3718,Cb23Mt[[#This Row],[DurationMilliseconds]])</f>
        <v>142.68370000005234</v>
      </c>
      <c r="F3719" s="8">
        <f>Cb23Mt[[#This Row],[PackagePower]]*Cb23Mt[[#This Row],[TimeFrame]]/1000</f>
        <v>11.406799884046183</v>
      </c>
    </row>
    <row r="3720" spans="1:6" x14ac:dyDescent="0.3">
      <c r="A3720">
        <v>8</v>
      </c>
      <c r="B3720" s="8">
        <v>532967.22930000001</v>
      </c>
      <c r="C3720" s="8">
        <v>79.382009999999994</v>
      </c>
      <c r="D3720" t="s">
        <v>13</v>
      </c>
      <c r="E3720" s="8">
        <f>IFERROR(Cb23Mt[[#This Row],[DurationMilliseconds]]-B3719,Cb23Mt[[#This Row],[DurationMilliseconds]])</f>
        <v>139.89289999997709</v>
      </c>
      <c r="F3720" s="8">
        <f>Cb23Mt[[#This Row],[PackagePower]]*Cb23Mt[[#This Row],[TimeFrame]]/1000</f>
        <v>11.104979586727181</v>
      </c>
    </row>
    <row r="3721" spans="1:6" x14ac:dyDescent="0.3">
      <c r="A3721">
        <v>8</v>
      </c>
      <c r="B3721" s="8">
        <v>533122.17350000003</v>
      </c>
      <c r="C3721" s="8">
        <v>79.359700000000004</v>
      </c>
      <c r="D3721" t="s">
        <v>13</v>
      </c>
      <c r="E3721" s="8">
        <f>IFERROR(Cb23Mt[[#This Row],[DurationMilliseconds]]-B3720,Cb23Mt[[#This Row],[DurationMilliseconds]])</f>
        <v>154.94420000002719</v>
      </c>
      <c r="F3721" s="8">
        <f>Cb23Mt[[#This Row],[PackagePower]]*Cb23Mt[[#This Row],[TimeFrame]]/1000</f>
        <v>12.296325228742159</v>
      </c>
    </row>
    <row r="3722" spans="1:6" x14ac:dyDescent="0.3">
      <c r="A3722">
        <v>8</v>
      </c>
      <c r="B3722" s="8">
        <v>533261.80189999996</v>
      </c>
      <c r="C3722" s="8">
        <v>79.434479999999994</v>
      </c>
      <c r="D3722" t="s">
        <v>13</v>
      </c>
      <c r="E3722" s="8">
        <f>IFERROR(Cb23Mt[[#This Row],[DurationMilliseconds]]-B3721,Cb23Mt[[#This Row],[DurationMilliseconds]])</f>
        <v>139.62839999992866</v>
      </c>
      <c r="F3722" s="8">
        <f>Cb23Mt[[#This Row],[PackagePower]]*Cb23Mt[[#This Row],[TimeFrame]]/1000</f>
        <v>11.091309347226332</v>
      </c>
    </row>
    <row r="3723" spans="1:6" x14ac:dyDescent="0.3">
      <c r="A3723">
        <v>8</v>
      </c>
      <c r="B3723" s="8">
        <v>533417.97230000002</v>
      </c>
      <c r="C3723" s="8">
        <v>80.12988</v>
      </c>
      <c r="D3723" t="s">
        <v>13</v>
      </c>
      <c r="E3723" s="8">
        <f>IFERROR(Cb23Mt[[#This Row],[DurationMilliseconds]]-B3722,Cb23Mt[[#This Row],[DurationMilliseconds]])</f>
        <v>156.17040000006091</v>
      </c>
      <c r="F3723" s="8">
        <f>Cb23Mt[[#This Row],[PackagePower]]*Cb23Mt[[#This Row],[TimeFrame]]/1000</f>
        <v>12.51391541155688</v>
      </c>
    </row>
    <row r="3724" spans="1:6" x14ac:dyDescent="0.3">
      <c r="A3724">
        <v>8</v>
      </c>
      <c r="B3724" s="8">
        <v>533574.45090000005</v>
      </c>
      <c r="C3724" s="8">
        <v>79.401020000000003</v>
      </c>
      <c r="D3724" t="s">
        <v>13</v>
      </c>
      <c r="E3724" s="8">
        <f>IFERROR(Cb23Mt[[#This Row],[DurationMilliseconds]]-B3723,Cb23Mt[[#This Row],[DurationMilliseconds]])</f>
        <v>156.47860000003129</v>
      </c>
      <c r="F3724" s="8">
        <f>Cb23Mt[[#This Row],[PackagePower]]*Cb23Mt[[#This Row],[TimeFrame]]/1000</f>
        <v>12.424560448174486</v>
      </c>
    </row>
    <row r="3725" spans="1:6" x14ac:dyDescent="0.3">
      <c r="A3725">
        <v>8</v>
      </c>
      <c r="B3725" s="8">
        <v>533716.0318</v>
      </c>
      <c r="C3725" s="8">
        <v>79.569370000000006</v>
      </c>
      <c r="D3725" t="s">
        <v>13</v>
      </c>
      <c r="E3725" s="8">
        <f>IFERROR(Cb23Mt[[#This Row],[DurationMilliseconds]]-B3724,Cb23Mt[[#This Row],[DurationMilliseconds]])</f>
        <v>141.58089999994263</v>
      </c>
      <c r="F3725" s="8">
        <f>Cb23Mt[[#This Row],[PackagePower]]*Cb23Mt[[#This Row],[TimeFrame]]/1000</f>
        <v>11.265503017028434</v>
      </c>
    </row>
    <row r="3726" spans="1:6" x14ac:dyDescent="0.3">
      <c r="A3726">
        <v>8</v>
      </c>
      <c r="B3726" s="8">
        <v>533858.16059999994</v>
      </c>
      <c r="C3726" s="8">
        <v>79.930400000000006</v>
      </c>
      <c r="D3726" t="s">
        <v>13</v>
      </c>
      <c r="E3726" s="8">
        <f>IFERROR(Cb23Mt[[#This Row],[DurationMilliseconds]]-B3725,Cb23Mt[[#This Row],[DurationMilliseconds]])</f>
        <v>142.12879999994766</v>
      </c>
      <c r="F3726" s="8">
        <f>Cb23Mt[[#This Row],[PackagePower]]*Cb23Mt[[#This Row],[TimeFrame]]/1000</f>
        <v>11.360411835515817</v>
      </c>
    </row>
    <row r="3727" spans="1:6" x14ac:dyDescent="0.3">
      <c r="A3727">
        <v>8</v>
      </c>
      <c r="B3727" s="8">
        <v>533998.40749999997</v>
      </c>
      <c r="C3727" s="8">
        <v>78.62894</v>
      </c>
      <c r="D3727" t="s">
        <v>13</v>
      </c>
      <c r="E3727" s="8">
        <f>IFERROR(Cb23Mt[[#This Row],[DurationMilliseconds]]-B3726,Cb23Mt[[#This Row],[DurationMilliseconds]])</f>
        <v>140.24690000002738</v>
      </c>
      <c r="F3727" s="8">
        <f>Cb23Mt[[#This Row],[PackagePower]]*Cb23Mt[[#This Row],[TimeFrame]]/1000</f>
        <v>11.027465085288153</v>
      </c>
    </row>
    <row r="3728" spans="1:6" x14ac:dyDescent="0.3">
      <c r="A3728">
        <v>8</v>
      </c>
      <c r="B3728" s="8">
        <v>534140.55090000003</v>
      </c>
      <c r="C3728" s="8">
        <v>79.791229999999999</v>
      </c>
      <c r="D3728" t="s">
        <v>13</v>
      </c>
      <c r="E3728" s="8">
        <f>IFERROR(Cb23Mt[[#This Row],[DurationMilliseconds]]-B3727,Cb23Mt[[#This Row],[DurationMilliseconds]])</f>
        <v>142.14340000005905</v>
      </c>
      <c r="F3728" s="8">
        <f>Cb23Mt[[#This Row],[PackagePower]]*Cb23Mt[[#This Row],[TimeFrame]]/1000</f>
        <v>11.341796722386711</v>
      </c>
    </row>
    <row r="3729" spans="1:6" x14ac:dyDescent="0.3">
      <c r="A3729">
        <v>8</v>
      </c>
      <c r="B3729" s="8">
        <v>534281.86510000005</v>
      </c>
      <c r="C3729" s="8">
        <v>80.115610000000004</v>
      </c>
      <c r="D3729" t="s">
        <v>13</v>
      </c>
      <c r="E3729" s="8">
        <f>IFERROR(Cb23Mt[[#This Row],[DurationMilliseconds]]-B3728,Cb23Mt[[#This Row],[DurationMilliseconds]])</f>
        <v>141.31420000002254</v>
      </c>
      <c r="F3729" s="8">
        <f>Cb23Mt[[#This Row],[PackagePower]]*Cb23Mt[[#This Row],[TimeFrame]]/1000</f>
        <v>11.321473334663805</v>
      </c>
    </row>
    <row r="3730" spans="1:6" x14ac:dyDescent="0.3">
      <c r="A3730">
        <v>8</v>
      </c>
      <c r="B3730" s="8">
        <v>534423.46420000005</v>
      </c>
      <c r="C3730" s="8">
        <v>79.519049999999993</v>
      </c>
      <c r="D3730" t="s">
        <v>13</v>
      </c>
      <c r="E3730" s="8">
        <f>IFERROR(Cb23Mt[[#This Row],[DurationMilliseconds]]-B3729,Cb23Mt[[#This Row],[DurationMilliseconds]])</f>
        <v>141.59909999999218</v>
      </c>
      <c r="F3730" s="8">
        <f>Cb23Mt[[#This Row],[PackagePower]]*Cb23Mt[[#This Row],[TimeFrame]]/1000</f>
        <v>11.259825912854378</v>
      </c>
    </row>
    <row r="3731" spans="1:6" x14ac:dyDescent="0.3">
      <c r="A3731">
        <v>8</v>
      </c>
      <c r="B3731" s="8">
        <v>534564.88780000003</v>
      </c>
      <c r="C3731" s="8">
        <v>79.169330000000002</v>
      </c>
      <c r="D3731" t="s">
        <v>13</v>
      </c>
      <c r="E3731" s="8">
        <f>IFERROR(Cb23Mt[[#This Row],[DurationMilliseconds]]-B3730,Cb23Mt[[#This Row],[DurationMilliseconds]])</f>
        <v>141.42359999998007</v>
      </c>
      <c r="F3731" s="8">
        <f>Cb23Mt[[#This Row],[PackagePower]]*Cb23Mt[[#This Row],[TimeFrame]]/1000</f>
        <v>11.196411658186422</v>
      </c>
    </row>
    <row r="3732" spans="1:6" x14ac:dyDescent="0.3">
      <c r="A3732">
        <v>8</v>
      </c>
      <c r="B3732" s="8">
        <v>534705.5307</v>
      </c>
      <c r="C3732" s="8">
        <v>80.434209999999993</v>
      </c>
      <c r="D3732" t="s">
        <v>13</v>
      </c>
      <c r="E3732" s="8">
        <f>IFERROR(Cb23Mt[[#This Row],[DurationMilliseconds]]-B3731,Cb23Mt[[#This Row],[DurationMilliseconds]])</f>
        <v>140.64289999997709</v>
      </c>
      <c r="F3732" s="8">
        <f>Cb23Mt[[#This Row],[PackagePower]]*Cb23Mt[[#This Row],[TimeFrame]]/1000</f>
        <v>11.312500553607157</v>
      </c>
    </row>
    <row r="3733" spans="1:6" x14ac:dyDescent="0.3">
      <c r="A3733">
        <v>8</v>
      </c>
      <c r="B3733" s="8">
        <v>534847.22499999998</v>
      </c>
      <c r="C3733" s="8">
        <v>80.082459999999998</v>
      </c>
      <c r="D3733" t="s">
        <v>13</v>
      </c>
      <c r="E3733" s="8">
        <f>IFERROR(Cb23Mt[[#This Row],[DurationMilliseconds]]-B3732,Cb23Mt[[#This Row],[DurationMilliseconds]])</f>
        <v>141.69429999997374</v>
      </c>
      <c r="F3733" s="8">
        <f>Cb23Mt[[#This Row],[PackagePower]]*Cb23Mt[[#This Row],[TimeFrame]]/1000</f>
        <v>11.347228111975896</v>
      </c>
    </row>
    <row r="3734" spans="1:6" x14ac:dyDescent="0.3">
      <c r="A3734">
        <v>8</v>
      </c>
      <c r="B3734" s="8">
        <v>534987.924</v>
      </c>
      <c r="C3734" s="8">
        <v>79.814769999999996</v>
      </c>
      <c r="D3734" t="s">
        <v>13</v>
      </c>
      <c r="E3734" s="8">
        <f>IFERROR(Cb23Mt[[#This Row],[DurationMilliseconds]]-B3733,Cb23Mt[[#This Row],[DurationMilliseconds]])</f>
        <v>140.69900000002235</v>
      </c>
      <c r="F3734" s="8">
        <f>Cb23Mt[[#This Row],[PackagePower]]*Cb23Mt[[#This Row],[TimeFrame]]/1000</f>
        <v>11.229858324231783</v>
      </c>
    </row>
    <row r="3735" spans="1:6" x14ac:dyDescent="0.3">
      <c r="A3735">
        <v>8</v>
      </c>
      <c r="B3735" s="8">
        <v>535130.03249999997</v>
      </c>
      <c r="C3735" s="8">
        <v>80.172889999999995</v>
      </c>
      <c r="D3735" t="s">
        <v>13</v>
      </c>
      <c r="E3735" s="8">
        <f>IFERROR(Cb23Mt[[#This Row],[DurationMilliseconds]]-B3734,Cb23Mt[[#This Row],[DurationMilliseconds]])</f>
        <v>142.10849999997299</v>
      </c>
      <c r="F3735" s="8">
        <f>Cb23Mt[[#This Row],[PackagePower]]*Cb23Mt[[#This Row],[TimeFrame]]/1000</f>
        <v>11.393249138562835</v>
      </c>
    </row>
    <row r="3736" spans="1:6" x14ac:dyDescent="0.3">
      <c r="A3736">
        <v>8</v>
      </c>
      <c r="B3736" s="8">
        <v>535271.34569999995</v>
      </c>
      <c r="C3736" s="8">
        <v>79.813400000000001</v>
      </c>
      <c r="D3736" t="s">
        <v>13</v>
      </c>
      <c r="E3736" s="8">
        <f>IFERROR(Cb23Mt[[#This Row],[DurationMilliseconds]]-B3735,Cb23Mt[[#This Row],[DurationMilliseconds]])</f>
        <v>141.31319999997504</v>
      </c>
      <c r="F3736" s="8">
        <f>Cb23Mt[[#This Row],[PackagePower]]*Cb23Mt[[#This Row],[TimeFrame]]/1000</f>
        <v>11.278686956878008</v>
      </c>
    </row>
    <row r="3737" spans="1:6" x14ac:dyDescent="0.3">
      <c r="A3737">
        <v>8</v>
      </c>
      <c r="B3737" s="8">
        <v>535412.93969999999</v>
      </c>
      <c r="C3737" s="8">
        <v>79.505549999999999</v>
      </c>
      <c r="D3737" t="s">
        <v>13</v>
      </c>
      <c r="E3737" s="8">
        <f>IFERROR(Cb23Mt[[#This Row],[DurationMilliseconds]]-B3736,Cb23Mt[[#This Row],[DurationMilliseconds]])</f>
        <v>141.59400000004098</v>
      </c>
      <c r="F3737" s="8">
        <f>Cb23Mt[[#This Row],[PackagePower]]*Cb23Mt[[#This Row],[TimeFrame]]/1000</f>
        <v>11.257508846703258</v>
      </c>
    </row>
    <row r="3738" spans="1:6" x14ac:dyDescent="0.3">
      <c r="A3738">
        <v>8</v>
      </c>
      <c r="B3738" s="8">
        <v>535553.83250000002</v>
      </c>
      <c r="C3738" s="8">
        <v>79.62961</v>
      </c>
      <c r="D3738" t="s">
        <v>13</v>
      </c>
      <c r="E3738" s="8">
        <f>IFERROR(Cb23Mt[[#This Row],[DurationMilliseconds]]-B3737,Cb23Mt[[#This Row],[DurationMilliseconds]])</f>
        <v>140.89280000003055</v>
      </c>
      <c r="F3738" s="8">
        <f>Cb23Mt[[#This Row],[PackagePower]]*Cb23Mt[[#This Row],[TimeFrame]]/1000</f>
        <v>11.219238715810432</v>
      </c>
    </row>
    <row r="3739" spans="1:6" x14ac:dyDescent="0.3">
      <c r="A3739">
        <v>8</v>
      </c>
      <c r="B3739" s="8">
        <v>535694.97340000002</v>
      </c>
      <c r="C3739" s="8">
        <v>80.414630000000002</v>
      </c>
      <c r="D3739" t="s">
        <v>13</v>
      </c>
      <c r="E3739" s="8">
        <f>IFERROR(Cb23Mt[[#This Row],[DurationMilliseconds]]-B3738,Cb23Mt[[#This Row],[DurationMilliseconds]])</f>
        <v>141.14089999999851</v>
      </c>
      <c r="F3739" s="8">
        <f>Cb23Mt[[#This Row],[PackagePower]]*Cb23Mt[[#This Row],[TimeFrame]]/1000</f>
        <v>11.349793251366879</v>
      </c>
    </row>
    <row r="3740" spans="1:6" x14ac:dyDescent="0.3">
      <c r="A3740">
        <v>8</v>
      </c>
      <c r="B3740" s="8">
        <v>535837.67920000001</v>
      </c>
      <c r="C3740" s="8">
        <v>79.504999999999995</v>
      </c>
      <c r="D3740" t="s">
        <v>13</v>
      </c>
      <c r="E3740" s="8">
        <f>IFERROR(Cb23Mt[[#This Row],[DurationMilliseconds]]-B3739,Cb23Mt[[#This Row],[DurationMilliseconds]])</f>
        <v>142.70579999999609</v>
      </c>
      <c r="F3740" s="8">
        <f>Cb23Mt[[#This Row],[PackagePower]]*Cb23Mt[[#This Row],[TimeFrame]]/1000</f>
        <v>11.345824628999688</v>
      </c>
    </row>
    <row r="3741" spans="1:6" x14ac:dyDescent="0.3">
      <c r="A3741">
        <v>8</v>
      </c>
      <c r="B3741" s="8">
        <v>535978.37970000005</v>
      </c>
      <c r="C3741" s="8">
        <v>80.268529999999998</v>
      </c>
      <c r="D3741" t="s">
        <v>13</v>
      </c>
      <c r="E3741" s="8">
        <f>IFERROR(Cb23Mt[[#This Row],[DurationMilliseconds]]-B3740,Cb23Mt[[#This Row],[DurationMilliseconds]])</f>
        <v>140.70050000003539</v>
      </c>
      <c r="F3741" s="8">
        <f>Cb23Mt[[#This Row],[PackagePower]]*Cb23Mt[[#This Row],[TimeFrame]]/1000</f>
        <v>11.29382230526784</v>
      </c>
    </row>
    <row r="3742" spans="1:6" x14ac:dyDescent="0.3">
      <c r="A3742">
        <v>8</v>
      </c>
      <c r="B3742" s="8">
        <v>536132.86140000005</v>
      </c>
      <c r="C3742" s="8">
        <v>80.202979999999997</v>
      </c>
      <c r="D3742" t="s">
        <v>13</v>
      </c>
      <c r="E3742" s="8">
        <f>IFERROR(Cb23Mt[[#This Row],[DurationMilliseconds]]-B3741,Cb23Mt[[#This Row],[DurationMilliseconds]])</f>
        <v>154.48170000000391</v>
      </c>
      <c r="F3742" s="8">
        <f>Cb23Mt[[#This Row],[PackagePower]]*Cb23Mt[[#This Row],[TimeFrame]]/1000</f>
        <v>12.389892695466314</v>
      </c>
    </row>
    <row r="3743" spans="1:6" x14ac:dyDescent="0.3">
      <c r="A3743">
        <v>8</v>
      </c>
      <c r="B3743" s="8">
        <v>536272.07070000004</v>
      </c>
      <c r="C3743" s="8">
        <v>79.765690000000006</v>
      </c>
      <c r="D3743" t="s">
        <v>13</v>
      </c>
      <c r="E3743" s="8">
        <f>IFERROR(Cb23Mt[[#This Row],[DurationMilliseconds]]-B3742,Cb23Mt[[#This Row],[DurationMilliseconds]])</f>
        <v>139.20929999998771</v>
      </c>
      <c r="F3743" s="8">
        <f>Cb23Mt[[#This Row],[PackagePower]]*Cb23Mt[[#This Row],[TimeFrame]]/1000</f>
        <v>11.10412586891602</v>
      </c>
    </row>
    <row r="3744" spans="1:6" x14ac:dyDescent="0.3">
      <c r="A3744">
        <v>8</v>
      </c>
      <c r="B3744" s="8">
        <v>536414.71970000002</v>
      </c>
      <c r="C3744" s="8">
        <v>80.163060000000002</v>
      </c>
      <c r="D3744" t="s">
        <v>13</v>
      </c>
      <c r="E3744" s="8">
        <f>IFERROR(Cb23Mt[[#This Row],[DurationMilliseconds]]-B3743,Cb23Mt[[#This Row],[DurationMilliseconds]])</f>
        <v>142.64899999997579</v>
      </c>
      <c r="F3744" s="8">
        <f>Cb23Mt[[#This Row],[PackagePower]]*Cb23Mt[[#This Row],[TimeFrame]]/1000</f>
        <v>11.435180345938059</v>
      </c>
    </row>
    <row r="3745" spans="1:6" x14ac:dyDescent="0.3">
      <c r="A3745">
        <v>8</v>
      </c>
      <c r="B3745" s="8">
        <v>536555.78859999997</v>
      </c>
      <c r="C3745" s="8">
        <v>80.035979999999995</v>
      </c>
      <c r="D3745" t="s">
        <v>13</v>
      </c>
      <c r="E3745" s="8">
        <f>IFERROR(Cb23Mt[[#This Row],[DurationMilliseconds]]-B3744,Cb23Mt[[#This Row],[DurationMilliseconds]])</f>
        <v>141.06889999995474</v>
      </c>
      <c r="F3745" s="8">
        <f>Cb23Mt[[#This Row],[PackagePower]]*Cb23Mt[[#This Row],[TimeFrame]]/1000</f>
        <v>11.290587659018376</v>
      </c>
    </row>
    <row r="3746" spans="1:6" x14ac:dyDescent="0.3">
      <c r="A3746">
        <v>8</v>
      </c>
      <c r="B3746" s="8">
        <v>536696.77229999995</v>
      </c>
      <c r="C3746" s="8">
        <v>80.118120000000005</v>
      </c>
      <c r="D3746" t="s">
        <v>13</v>
      </c>
      <c r="E3746" s="8">
        <f>IFERROR(Cb23Mt[[#This Row],[DurationMilliseconds]]-B3745,Cb23Mt[[#This Row],[DurationMilliseconds]])</f>
        <v>140.98369999998249</v>
      </c>
      <c r="F3746" s="8">
        <f>Cb23Mt[[#This Row],[PackagePower]]*Cb23Mt[[#This Row],[TimeFrame]]/1000</f>
        <v>11.295348994642598</v>
      </c>
    </row>
    <row r="3747" spans="1:6" x14ac:dyDescent="0.3">
      <c r="A3747">
        <v>8</v>
      </c>
      <c r="B3747" s="8">
        <v>536836.37730000005</v>
      </c>
      <c r="C3747" s="8">
        <v>79.826840000000004</v>
      </c>
      <c r="D3747" t="s">
        <v>13</v>
      </c>
      <c r="E3747" s="8">
        <f>IFERROR(Cb23Mt[[#This Row],[DurationMilliseconds]]-B3746,Cb23Mt[[#This Row],[DurationMilliseconds]])</f>
        <v>139.60500000009779</v>
      </c>
      <c r="F3747" s="8">
        <f>Cb23Mt[[#This Row],[PackagePower]]*Cb23Mt[[#This Row],[TimeFrame]]/1000</f>
        <v>11.144225998207807</v>
      </c>
    </row>
    <row r="3748" spans="1:6" x14ac:dyDescent="0.3">
      <c r="A3748">
        <v>8</v>
      </c>
      <c r="B3748" s="8">
        <v>536975.40319999994</v>
      </c>
      <c r="C3748" s="8">
        <v>79.824380000000005</v>
      </c>
      <c r="D3748" t="s">
        <v>13</v>
      </c>
      <c r="E3748" s="8">
        <f>IFERROR(Cb23Mt[[#This Row],[DurationMilliseconds]]-B3747,Cb23Mt[[#This Row],[DurationMilliseconds]])</f>
        <v>139.02589999989141</v>
      </c>
      <c r="F3748" s="8">
        <f>Cb23Mt[[#This Row],[PackagePower]]*Cb23Mt[[#This Row],[TimeFrame]]/1000</f>
        <v>11.097656271433332</v>
      </c>
    </row>
    <row r="3749" spans="1:6" x14ac:dyDescent="0.3">
      <c r="A3749">
        <v>8</v>
      </c>
      <c r="B3749" s="8">
        <v>537116.04509999999</v>
      </c>
      <c r="C3749" s="8">
        <v>80.255110000000002</v>
      </c>
      <c r="D3749" t="s">
        <v>13</v>
      </c>
      <c r="E3749" s="8">
        <f>IFERROR(Cb23Mt[[#This Row],[DurationMilliseconds]]-B3748,Cb23Mt[[#This Row],[DurationMilliseconds]])</f>
        <v>140.64190000004601</v>
      </c>
      <c r="F3749" s="8">
        <f>Cb23Mt[[#This Row],[PackagePower]]*Cb23Mt[[#This Row],[TimeFrame]]/1000</f>
        <v>11.287231155112693</v>
      </c>
    </row>
    <row r="3750" spans="1:6" x14ac:dyDescent="0.3">
      <c r="A3750">
        <v>8</v>
      </c>
      <c r="B3750" s="8">
        <v>537273.1017</v>
      </c>
      <c r="C3750" s="8">
        <v>79.814220000000006</v>
      </c>
      <c r="D3750" t="s">
        <v>13</v>
      </c>
      <c r="E3750" s="8">
        <f>IFERROR(Cb23Mt[[#This Row],[DurationMilliseconds]]-B3749,Cb23Mt[[#This Row],[DurationMilliseconds]])</f>
        <v>157.0566000000108</v>
      </c>
      <c r="F3750" s="8">
        <f>Cb23Mt[[#This Row],[PackagePower]]*Cb23Mt[[#This Row],[TimeFrame]]/1000</f>
        <v>12.535350024852864</v>
      </c>
    </row>
    <row r="3751" spans="1:6" x14ac:dyDescent="0.3">
      <c r="A3751">
        <v>8</v>
      </c>
      <c r="B3751" s="8">
        <v>537413.65520000004</v>
      </c>
      <c r="C3751" s="8">
        <v>79.682479999999998</v>
      </c>
      <c r="D3751" t="s">
        <v>13</v>
      </c>
      <c r="E3751" s="8">
        <f>IFERROR(Cb23Mt[[#This Row],[DurationMilliseconds]]-B3750,Cb23Mt[[#This Row],[DurationMilliseconds]])</f>
        <v>140.55350000003818</v>
      </c>
      <c r="F3751" s="8">
        <f>Cb23Mt[[#This Row],[PackagePower]]*Cb23Mt[[#This Row],[TimeFrame]]/1000</f>
        <v>11.199651452683041</v>
      </c>
    </row>
    <row r="3752" spans="1:6" x14ac:dyDescent="0.3">
      <c r="A3752">
        <v>8</v>
      </c>
      <c r="B3752" s="8">
        <v>537555.32830000005</v>
      </c>
      <c r="C3752" s="8">
        <v>80.439530000000005</v>
      </c>
      <c r="D3752" t="s">
        <v>13</v>
      </c>
      <c r="E3752" s="8">
        <f>IFERROR(Cb23Mt[[#This Row],[DurationMilliseconds]]-B3751,Cb23Mt[[#This Row],[DurationMilliseconds]])</f>
        <v>141.67310000001453</v>
      </c>
      <c r="F3752" s="8">
        <f>Cb23Mt[[#This Row],[PackagePower]]*Cb23Mt[[#This Row],[TimeFrame]]/1000</f>
        <v>11.396117577644169</v>
      </c>
    </row>
    <row r="3753" spans="1:6" x14ac:dyDescent="0.3">
      <c r="A3753">
        <v>8</v>
      </c>
      <c r="B3753" s="8">
        <v>537695.74650000001</v>
      </c>
      <c r="C3753" s="8">
        <v>79.787469999999999</v>
      </c>
      <c r="D3753" t="s">
        <v>13</v>
      </c>
      <c r="E3753" s="8">
        <f>IFERROR(Cb23Mt[[#This Row],[DurationMilliseconds]]-B3752,Cb23Mt[[#This Row],[DurationMilliseconds]])</f>
        <v>140.41819999995641</v>
      </c>
      <c r="F3753" s="8">
        <f>Cb23Mt[[#This Row],[PackagePower]]*Cb23Mt[[#This Row],[TimeFrame]]/1000</f>
        <v>11.203612919950523</v>
      </c>
    </row>
    <row r="3754" spans="1:6" x14ac:dyDescent="0.3">
      <c r="A3754">
        <v>8</v>
      </c>
      <c r="B3754" s="8">
        <v>537838.02</v>
      </c>
      <c r="C3754" s="8">
        <v>79.635900000000007</v>
      </c>
      <c r="D3754" t="s">
        <v>13</v>
      </c>
      <c r="E3754" s="8">
        <f>IFERROR(Cb23Mt[[#This Row],[DurationMilliseconds]]-B3753,Cb23Mt[[#This Row],[DurationMilliseconds]])</f>
        <v>142.27350000001024</v>
      </c>
      <c r="F3754" s="8">
        <f>Cb23Mt[[#This Row],[PackagePower]]*Cb23Mt[[#This Row],[TimeFrame]]/1000</f>
        <v>11.330078218650817</v>
      </c>
    </row>
    <row r="3755" spans="1:6" x14ac:dyDescent="0.3">
      <c r="A3755">
        <v>8</v>
      </c>
      <c r="B3755" s="8">
        <v>537979.73510000005</v>
      </c>
      <c r="C3755" s="8">
        <v>80.748620000000003</v>
      </c>
      <c r="D3755" t="s">
        <v>13</v>
      </c>
      <c r="E3755" s="8">
        <f>IFERROR(Cb23Mt[[#This Row],[DurationMilliseconds]]-B3754,Cb23Mt[[#This Row],[DurationMilliseconds]])</f>
        <v>141.71510000003036</v>
      </c>
      <c r="F3755" s="8">
        <f>Cb23Mt[[#This Row],[PackagePower]]*Cb23Mt[[#This Row],[TimeFrame]]/1000</f>
        <v>11.443298758164453</v>
      </c>
    </row>
    <row r="3756" spans="1:6" x14ac:dyDescent="0.3">
      <c r="A3756">
        <v>8</v>
      </c>
      <c r="B3756" s="8">
        <v>538122.45149999997</v>
      </c>
      <c r="C3756" s="8">
        <v>80.250079999999997</v>
      </c>
      <c r="D3756" t="s">
        <v>13</v>
      </c>
      <c r="E3756" s="8">
        <f>IFERROR(Cb23Mt[[#This Row],[DurationMilliseconds]]-B3755,Cb23Mt[[#This Row],[DurationMilliseconds]])</f>
        <v>142.71639999991748</v>
      </c>
      <c r="F3756" s="8">
        <f>Cb23Mt[[#This Row],[PackagePower]]*Cb23Mt[[#This Row],[TimeFrame]]/1000</f>
        <v>11.453002517305379</v>
      </c>
    </row>
    <row r="3757" spans="1:6" x14ac:dyDescent="0.3">
      <c r="A3757">
        <v>8</v>
      </c>
      <c r="B3757" s="8">
        <v>538262.98199999996</v>
      </c>
      <c r="C3757" s="8">
        <v>80.093320000000006</v>
      </c>
      <c r="D3757" t="s">
        <v>13</v>
      </c>
      <c r="E3757" s="8">
        <f>IFERROR(Cb23Mt[[#This Row],[DurationMilliseconds]]-B3756,Cb23Mt[[#This Row],[DurationMilliseconds]])</f>
        <v>140.53049999999348</v>
      </c>
      <c r="F3757" s="8">
        <f>Cb23Mt[[#This Row],[PackagePower]]*Cb23Mt[[#This Row],[TimeFrame]]/1000</f>
        <v>11.255554306259478</v>
      </c>
    </row>
    <row r="3758" spans="1:6" x14ac:dyDescent="0.3">
      <c r="A3758">
        <v>8</v>
      </c>
      <c r="B3758" s="8">
        <v>538404.43500000006</v>
      </c>
      <c r="C3758" s="8">
        <v>80.071079999999995</v>
      </c>
      <c r="D3758" t="s">
        <v>13</v>
      </c>
      <c r="E3758" s="8">
        <f>IFERROR(Cb23Mt[[#This Row],[DurationMilliseconds]]-B3757,Cb23Mt[[#This Row],[DurationMilliseconds]])</f>
        <v>141.45300000009593</v>
      </c>
      <c r="F3758" s="8">
        <f>Cb23Mt[[#This Row],[PackagePower]]*Cb23Mt[[#This Row],[TimeFrame]]/1000</f>
        <v>11.326294479247681</v>
      </c>
    </row>
    <row r="3759" spans="1:6" x14ac:dyDescent="0.3">
      <c r="A3759">
        <v>8</v>
      </c>
      <c r="B3759" s="8">
        <v>538545.50780000002</v>
      </c>
      <c r="C3759" s="8">
        <v>80.005219999999994</v>
      </c>
      <c r="D3759" t="s">
        <v>13</v>
      </c>
      <c r="E3759" s="8">
        <f>IFERROR(Cb23Mt[[#This Row],[DurationMilliseconds]]-B3758,Cb23Mt[[#This Row],[DurationMilliseconds]])</f>
        <v>141.07279999996535</v>
      </c>
      <c r="F3759" s="8">
        <f>Cb23Mt[[#This Row],[PackagePower]]*Cb23Mt[[#This Row],[TimeFrame]]/1000</f>
        <v>11.286560400013228</v>
      </c>
    </row>
    <row r="3760" spans="1:6" x14ac:dyDescent="0.3">
      <c r="A3760">
        <v>8</v>
      </c>
      <c r="B3760" s="8">
        <v>538684.18539999996</v>
      </c>
      <c r="C3760" s="8">
        <v>79.832089999999994</v>
      </c>
      <c r="D3760" t="s">
        <v>13</v>
      </c>
      <c r="E3760" s="8">
        <f>IFERROR(Cb23Mt[[#This Row],[DurationMilliseconds]]-B3759,Cb23Mt[[#This Row],[DurationMilliseconds]])</f>
        <v>138.67759999993723</v>
      </c>
      <c r="F3760" s="8">
        <f>Cb23Mt[[#This Row],[PackagePower]]*Cb23Mt[[#This Row],[TimeFrame]]/1000</f>
        <v>11.070922644178989</v>
      </c>
    </row>
    <row r="3761" spans="1:6" x14ac:dyDescent="0.3">
      <c r="A3761">
        <v>8</v>
      </c>
      <c r="B3761" s="8">
        <v>538824.79960000003</v>
      </c>
      <c r="C3761" s="8">
        <v>79.755690000000001</v>
      </c>
      <c r="D3761" t="s">
        <v>13</v>
      </c>
      <c r="E3761" s="8">
        <f>IFERROR(Cb23Mt[[#This Row],[DurationMilliseconds]]-B3760,Cb23Mt[[#This Row],[DurationMilliseconds]])</f>
        <v>140.6142000000691</v>
      </c>
      <c r="F3761" s="8">
        <f>Cb23Mt[[#This Row],[PackagePower]]*Cb23Mt[[#This Row],[TimeFrame]]/1000</f>
        <v>11.21478254480351</v>
      </c>
    </row>
    <row r="3762" spans="1:6" x14ac:dyDescent="0.3">
      <c r="A3762">
        <v>8</v>
      </c>
      <c r="B3762" s="8">
        <v>538966.90859999997</v>
      </c>
      <c r="C3762" s="8">
        <v>80.490430000000003</v>
      </c>
      <c r="D3762" t="s">
        <v>13</v>
      </c>
      <c r="E3762" s="8">
        <f>IFERROR(Cb23Mt[[#This Row],[DurationMilliseconds]]-B3761,Cb23Mt[[#This Row],[DurationMilliseconds]])</f>
        <v>142.10899999993853</v>
      </c>
      <c r="F3762" s="8">
        <f>Cb23Mt[[#This Row],[PackagePower]]*Cb23Mt[[#This Row],[TimeFrame]]/1000</f>
        <v>11.438414516865052</v>
      </c>
    </row>
    <row r="3763" spans="1:6" x14ac:dyDescent="0.3">
      <c r="A3763">
        <v>8</v>
      </c>
      <c r="B3763" s="8">
        <v>539108.37190000003</v>
      </c>
      <c r="C3763" s="8">
        <v>80.12867</v>
      </c>
      <c r="D3763" t="s">
        <v>13</v>
      </c>
      <c r="E3763" s="8">
        <f>IFERROR(Cb23Mt[[#This Row],[DurationMilliseconds]]-B3762,Cb23Mt[[#This Row],[DurationMilliseconds]])</f>
        <v>141.46330000006128</v>
      </c>
      <c r="F3763" s="8">
        <f>Cb23Mt[[#This Row],[PackagePower]]*Cb23Mt[[#This Row],[TimeFrame]]/1000</f>
        <v>11.33526608281591</v>
      </c>
    </row>
    <row r="3764" spans="1:6" x14ac:dyDescent="0.3">
      <c r="A3764">
        <v>8</v>
      </c>
      <c r="B3764" s="8">
        <v>539248.99250000005</v>
      </c>
      <c r="C3764" s="8">
        <v>80.443920000000006</v>
      </c>
      <c r="D3764" t="s">
        <v>13</v>
      </c>
      <c r="E3764" s="8">
        <f>IFERROR(Cb23Mt[[#This Row],[DurationMilliseconds]]-B3763,Cb23Mt[[#This Row],[DurationMilliseconds]])</f>
        <v>140.62060000002384</v>
      </c>
      <c r="F3764" s="8">
        <f>Cb23Mt[[#This Row],[PackagePower]]*Cb23Mt[[#This Row],[TimeFrame]]/1000</f>
        <v>11.312072296753918</v>
      </c>
    </row>
    <row r="3765" spans="1:6" x14ac:dyDescent="0.3">
      <c r="A3765">
        <v>8</v>
      </c>
      <c r="B3765" s="8">
        <v>539389.36569999997</v>
      </c>
      <c r="C3765" s="8">
        <v>79.962620000000001</v>
      </c>
      <c r="D3765" t="s">
        <v>13</v>
      </c>
      <c r="E3765" s="8">
        <f>IFERROR(Cb23Mt[[#This Row],[DurationMilliseconds]]-B3764,Cb23Mt[[#This Row],[DurationMilliseconds]])</f>
        <v>140.3731999999145</v>
      </c>
      <c r="F3765" s="8">
        <f>Cb23Mt[[#This Row],[PackagePower]]*Cb23Mt[[#This Row],[TimeFrame]]/1000</f>
        <v>11.224608849777164</v>
      </c>
    </row>
    <row r="3766" spans="1:6" x14ac:dyDescent="0.3">
      <c r="A3766">
        <v>8</v>
      </c>
      <c r="B3766" s="8">
        <v>539532.11040000001</v>
      </c>
      <c r="C3766" s="8">
        <v>80.301299999999998</v>
      </c>
      <c r="D3766" t="s">
        <v>13</v>
      </c>
      <c r="E3766" s="8">
        <f>IFERROR(Cb23Mt[[#This Row],[DurationMilliseconds]]-B3765,Cb23Mt[[#This Row],[DurationMilliseconds]])</f>
        <v>142.7447000000393</v>
      </c>
      <c r="F3766" s="8">
        <f>Cb23Mt[[#This Row],[PackagePower]]*Cb23Mt[[#This Row],[TimeFrame]]/1000</f>
        <v>11.462584978113156</v>
      </c>
    </row>
    <row r="3767" spans="1:6" x14ac:dyDescent="0.3">
      <c r="A3767">
        <v>8</v>
      </c>
      <c r="B3767" s="8">
        <v>539674.79599999997</v>
      </c>
      <c r="C3767" s="8">
        <v>79.707470000000001</v>
      </c>
      <c r="D3767" t="s">
        <v>13</v>
      </c>
      <c r="E3767" s="8">
        <f>IFERROR(Cb23Mt[[#This Row],[DurationMilliseconds]]-B3766,Cb23Mt[[#This Row],[DurationMilliseconds]])</f>
        <v>142.68559999996796</v>
      </c>
      <c r="F3767" s="8">
        <f>Cb23Mt[[#This Row],[PackagePower]]*Cb23Mt[[#This Row],[TimeFrame]]/1000</f>
        <v>11.373108181429446</v>
      </c>
    </row>
    <row r="3768" spans="1:6" x14ac:dyDescent="0.3">
      <c r="A3768">
        <v>8</v>
      </c>
      <c r="B3768" s="8">
        <v>539816.33059999999</v>
      </c>
      <c r="C3768" s="8">
        <v>80.664010000000005</v>
      </c>
      <c r="D3768" t="s">
        <v>13</v>
      </c>
      <c r="E3768" s="8">
        <f>IFERROR(Cb23Mt[[#This Row],[DurationMilliseconds]]-B3767,Cb23Mt[[#This Row],[DurationMilliseconds]])</f>
        <v>141.5346000000136</v>
      </c>
      <c r="F3768" s="8">
        <f>Cb23Mt[[#This Row],[PackagePower]]*Cb23Mt[[#This Row],[TimeFrame]]/1000</f>
        <v>11.416748389747097</v>
      </c>
    </row>
    <row r="3769" spans="1:6" x14ac:dyDescent="0.3">
      <c r="A3769">
        <v>8</v>
      </c>
      <c r="B3769" s="8">
        <v>539957.53189999994</v>
      </c>
      <c r="C3769" s="8">
        <v>80.134699999999995</v>
      </c>
      <c r="D3769" t="s">
        <v>13</v>
      </c>
      <c r="E3769" s="8">
        <f>IFERROR(Cb23Mt[[#This Row],[DurationMilliseconds]]-B3768,Cb23Mt[[#This Row],[DurationMilliseconds]])</f>
        <v>141.20129999995697</v>
      </c>
      <c r="F3769" s="8">
        <f>Cb23Mt[[#This Row],[PackagePower]]*Cb23Mt[[#This Row],[TimeFrame]]/1000</f>
        <v>11.315123815106551</v>
      </c>
    </row>
    <row r="3770" spans="1:6" x14ac:dyDescent="0.3">
      <c r="A3770">
        <v>8</v>
      </c>
      <c r="B3770" s="8">
        <v>540098.85979999998</v>
      </c>
      <c r="C3770" s="8">
        <v>80.768169999999998</v>
      </c>
      <c r="D3770" t="s">
        <v>13</v>
      </c>
      <c r="E3770" s="8">
        <f>IFERROR(Cb23Mt[[#This Row],[DurationMilliseconds]]-B3769,Cb23Mt[[#This Row],[DurationMilliseconds]])</f>
        <v>141.32790000003297</v>
      </c>
      <c r="F3770" s="8">
        <f>Cb23Mt[[#This Row],[PackagePower]]*Cb23Mt[[#This Row],[TimeFrame]]/1000</f>
        <v>11.414795852945662</v>
      </c>
    </row>
    <row r="3771" spans="1:6" x14ac:dyDescent="0.3">
      <c r="A3771">
        <v>8</v>
      </c>
      <c r="B3771" s="8">
        <v>540240.19259999995</v>
      </c>
      <c r="C3771" s="8">
        <v>80.854320000000001</v>
      </c>
      <c r="D3771" t="s">
        <v>13</v>
      </c>
      <c r="E3771" s="8">
        <f>IFERROR(Cb23Mt[[#This Row],[DurationMilliseconds]]-B3770,Cb23Mt[[#This Row],[DurationMilliseconds]])</f>
        <v>141.33279999997467</v>
      </c>
      <c r="F3771" s="8">
        <f>Cb23Mt[[#This Row],[PackagePower]]*Cb23Mt[[#This Row],[TimeFrame]]/1000</f>
        <v>11.427367437693952</v>
      </c>
    </row>
    <row r="3772" spans="1:6" x14ac:dyDescent="0.3">
      <c r="A3772">
        <v>8</v>
      </c>
      <c r="B3772" s="8">
        <v>540381.57570000004</v>
      </c>
      <c r="C3772" s="8">
        <v>80.007059999999996</v>
      </c>
      <c r="D3772" t="s">
        <v>13</v>
      </c>
      <c r="E3772" s="8">
        <f>IFERROR(Cb23Mt[[#This Row],[DurationMilliseconds]]-B3771,Cb23Mt[[#This Row],[DurationMilliseconds]])</f>
        <v>141.38310000009369</v>
      </c>
      <c r="F3772" s="8">
        <f>Cb23Mt[[#This Row],[PackagePower]]*Cb23Mt[[#This Row],[TimeFrame]]/1000</f>
        <v>11.311646164693496</v>
      </c>
    </row>
    <row r="3773" spans="1:6" x14ac:dyDescent="0.3">
      <c r="A3773">
        <v>8</v>
      </c>
      <c r="B3773" s="8">
        <v>540523.05229999998</v>
      </c>
      <c r="C3773" s="8">
        <v>80.666880000000006</v>
      </c>
      <c r="D3773" t="s">
        <v>13</v>
      </c>
      <c r="E3773" s="8">
        <f>IFERROR(Cb23Mt[[#This Row],[DurationMilliseconds]]-B3772,Cb23Mt[[#This Row],[DurationMilliseconds]])</f>
        <v>141.4765999999363</v>
      </c>
      <c r="F3773" s="8">
        <f>Cb23Mt[[#This Row],[PackagePower]]*Cb23Mt[[#This Row],[TimeFrame]]/1000</f>
        <v>11.412475915002862</v>
      </c>
    </row>
    <row r="3774" spans="1:6" x14ac:dyDescent="0.3">
      <c r="A3774">
        <v>8</v>
      </c>
      <c r="B3774" s="8">
        <v>540664.2561</v>
      </c>
      <c r="C3774" s="8">
        <v>80.290620000000004</v>
      </c>
      <c r="D3774" t="s">
        <v>13</v>
      </c>
      <c r="E3774" s="8">
        <f>IFERROR(Cb23Mt[[#This Row],[DurationMilliseconds]]-B3773,Cb23Mt[[#This Row],[DurationMilliseconds]])</f>
        <v>141.20380000001751</v>
      </c>
      <c r="F3774" s="8">
        <f>Cb23Mt[[#This Row],[PackagePower]]*Cb23Mt[[#This Row],[TimeFrame]]/1000</f>
        <v>11.337340648357408</v>
      </c>
    </row>
    <row r="3775" spans="1:6" x14ac:dyDescent="0.3">
      <c r="A3775">
        <v>8</v>
      </c>
      <c r="B3775" s="8">
        <v>540804.97349999996</v>
      </c>
      <c r="C3775" s="8">
        <v>80.59178</v>
      </c>
      <c r="D3775" t="s">
        <v>13</v>
      </c>
      <c r="E3775" s="8">
        <f>IFERROR(Cb23Mt[[#This Row],[DurationMilliseconds]]-B3774,Cb23Mt[[#This Row],[DurationMilliseconds]])</f>
        <v>140.71739999996498</v>
      </c>
      <c r="F3775" s="8">
        <f>Cb23Mt[[#This Row],[PackagePower]]*Cb23Mt[[#This Row],[TimeFrame]]/1000</f>
        <v>11.340665742969179</v>
      </c>
    </row>
    <row r="3776" spans="1:6" x14ac:dyDescent="0.3">
      <c r="A3776">
        <v>8</v>
      </c>
      <c r="B3776" s="8">
        <v>540943.8517</v>
      </c>
      <c r="C3776" s="8">
        <v>80.44717</v>
      </c>
      <c r="D3776" t="s">
        <v>13</v>
      </c>
      <c r="E3776" s="8">
        <f>IFERROR(Cb23Mt[[#This Row],[DurationMilliseconds]]-B3775,Cb23Mt[[#This Row],[DurationMilliseconds]])</f>
        <v>138.87820000003558</v>
      </c>
      <c r="F3776" s="8">
        <f>Cb23Mt[[#This Row],[PackagePower]]*Cb23Mt[[#This Row],[TimeFrame]]/1000</f>
        <v>11.172358164696861</v>
      </c>
    </row>
    <row r="3777" spans="1:6" x14ac:dyDescent="0.3">
      <c r="A3777">
        <v>8</v>
      </c>
      <c r="B3777" s="8">
        <v>541115.55550000002</v>
      </c>
      <c r="C3777" s="8">
        <v>79.922650000000004</v>
      </c>
      <c r="D3777" t="s">
        <v>13</v>
      </c>
      <c r="E3777" s="8">
        <f>IFERROR(Cb23Mt[[#This Row],[DurationMilliseconds]]-B3776,Cb23Mt[[#This Row],[DurationMilliseconds]])</f>
        <v>171.70380000001751</v>
      </c>
      <c r="F3777" s="8">
        <f>Cb23Mt[[#This Row],[PackagePower]]*Cb23Mt[[#This Row],[TimeFrame]]/1000</f>
        <v>13.723022711071401</v>
      </c>
    </row>
    <row r="3778" spans="1:6" x14ac:dyDescent="0.3">
      <c r="A3778">
        <v>8</v>
      </c>
      <c r="B3778" s="8">
        <v>541288.8027</v>
      </c>
      <c r="C3778" s="8">
        <v>80.975669999999994</v>
      </c>
      <c r="D3778" t="s">
        <v>13</v>
      </c>
      <c r="E3778" s="8">
        <f>IFERROR(Cb23Mt[[#This Row],[DurationMilliseconds]]-B3777,Cb23Mt[[#This Row],[DurationMilliseconds]])</f>
        <v>173.24719999998342</v>
      </c>
      <c r="F3778" s="8">
        <f>Cb23Mt[[#This Row],[PackagePower]]*Cb23Mt[[#This Row],[TimeFrame]]/1000</f>
        <v>14.028808095622656</v>
      </c>
    </row>
    <row r="3779" spans="1:6" x14ac:dyDescent="0.3">
      <c r="A3779">
        <v>8</v>
      </c>
      <c r="B3779" s="8">
        <v>541431.16529999999</v>
      </c>
      <c r="C3779" s="8">
        <v>80.155850000000001</v>
      </c>
      <c r="D3779" t="s">
        <v>13</v>
      </c>
      <c r="E3779" s="8">
        <f>IFERROR(Cb23Mt[[#This Row],[DurationMilliseconds]]-B3778,Cb23Mt[[#This Row],[DurationMilliseconds]])</f>
        <v>142.36259999999311</v>
      </c>
      <c r="F3779" s="8">
        <f>Cb23Mt[[#This Row],[PackagePower]]*Cb23Mt[[#This Row],[TimeFrame]]/1000</f>
        <v>11.411195211209447</v>
      </c>
    </row>
    <row r="3780" spans="1:6" x14ac:dyDescent="0.3">
      <c r="A3780">
        <v>8</v>
      </c>
      <c r="B3780" s="8">
        <v>541572.4388</v>
      </c>
      <c r="C3780" s="8">
        <v>80.179299999999998</v>
      </c>
      <c r="D3780" t="s">
        <v>13</v>
      </c>
      <c r="E3780" s="8">
        <f>IFERROR(Cb23Mt[[#This Row],[DurationMilliseconds]]-B3779,Cb23Mt[[#This Row],[DurationMilliseconds]])</f>
        <v>141.27350000001024</v>
      </c>
      <c r="F3780" s="8">
        <f>Cb23Mt[[#This Row],[PackagePower]]*Cb23Mt[[#This Row],[TimeFrame]]/1000</f>
        <v>11.327210338550822</v>
      </c>
    </row>
    <row r="3781" spans="1:6" x14ac:dyDescent="0.3">
      <c r="A3781">
        <v>8</v>
      </c>
      <c r="B3781" s="8">
        <v>541712.8088</v>
      </c>
      <c r="C3781" s="8">
        <v>80.742769999999993</v>
      </c>
      <c r="D3781" t="s">
        <v>13</v>
      </c>
      <c r="E3781" s="8">
        <f>IFERROR(Cb23Mt[[#This Row],[DurationMilliseconds]]-B3780,Cb23Mt[[#This Row],[DurationMilliseconds]])</f>
        <v>140.36999999999534</v>
      </c>
      <c r="F3781" s="8">
        <f>Cb23Mt[[#This Row],[PackagePower]]*Cb23Mt[[#This Row],[TimeFrame]]/1000</f>
        <v>11.333862624899622</v>
      </c>
    </row>
    <row r="3782" spans="1:6" x14ac:dyDescent="0.3">
      <c r="A3782">
        <v>8</v>
      </c>
      <c r="B3782" s="8">
        <v>541854.54720000003</v>
      </c>
      <c r="C3782" s="8">
        <v>80.034729999999996</v>
      </c>
      <c r="D3782" t="s">
        <v>13</v>
      </c>
      <c r="E3782" s="8">
        <f>IFERROR(Cb23Mt[[#This Row],[DurationMilliseconds]]-B3781,Cb23Mt[[#This Row],[DurationMilliseconds]])</f>
        <v>141.73840000003111</v>
      </c>
      <c r="F3782" s="8">
        <f>Cb23Mt[[#This Row],[PackagePower]]*Cb23Mt[[#This Row],[TimeFrame]]/1000</f>
        <v>11.34399457463449</v>
      </c>
    </row>
    <row r="3783" spans="1:6" x14ac:dyDescent="0.3">
      <c r="A3783">
        <v>8</v>
      </c>
      <c r="B3783" s="8">
        <v>541995.25879999995</v>
      </c>
      <c r="C3783" s="8">
        <v>80.510750000000002</v>
      </c>
      <c r="D3783" t="s">
        <v>13</v>
      </c>
      <c r="E3783" s="8">
        <f>IFERROR(Cb23Mt[[#This Row],[DurationMilliseconds]]-B3782,Cb23Mt[[#This Row],[DurationMilliseconds]])</f>
        <v>140.71159999992233</v>
      </c>
      <c r="F3783" s="8">
        <f>Cb23Mt[[#This Row],[PackagePower]]*Cb23Mt[[#This Row],[TimeFrame]]/1000</f>
        <v>11.328796449693748</v>
      </c>
    </row>
    <row r="3784" spans="1:6" x14ac:dyDescent="0.3">
      <c r="A3784">
        <v>8</v>
      </c>
      <c r="B3784" s="8">
        <v>542135.64289999998</v>
      </c>
      <c r="C3784" s="8">
        <v>80.456410000000005</v>
      </c>
      <c r="D3784" t="s">
        <v>13</v>
      </c>
      <c r="E3784" s="8">
        <f>IFERROR(Cb23Mt[[#This Row],[DurationMilliseconds]]-B3783,Cb23Mt[[#This Row],[DurationMilliseconds]])</f>
        <v>140.38410000002477</v>
      </c>
      <c r="F3784" s="8">
        <f>Cb23Mt[[#This Row],[PackagePower]]*Cb23Mt[[#This Row],[TimeFrame]]/1000</f>
        <v>11.294800707082993</v>
      </c>
    </row>
    <row r="3785" spans="1:6" x14ac:dyDescent="0.3">
      <c r="A3785">
        <v>8</v>
      </c>
      <c r="B3785" s="8">
        <v>542274.88710000005</v>
      </c>
      <c r="C3785" s="8">
        <v>80.180530000000005</v>
      </c>
      <c r="D3785" t="s">
        <v>13</v>
      </c>
      <c r="E3785" s="8">
        <f>IFERROR(Cb23Mt[[#This Row],[DurationMilliseconds]]-B3784,Cb23Mt[[#This Row],[DurationMilliseconds]])</f>
        <v>139.24420000007376</v>
      </c>
      <c r="F3785" s="8">
        <f>Cb23Mt[[#This Row],[PackagePower]]*Cb23Mt[[#This Row],[TimeFrame]]/1000</f>
        <v>11.164673755431915</v>
      </c>
    </row>
    <row r="3786" spans="1:6" x14ac:dyDescent="0.3">
      <c r="A3786">
        <v>8</v>
      </c>
      <c r="B3786" s="8">
        <v>542415.9057</v>
      </c>
      <c r="C3786" s="8">
        <v>80.868269999999995</v>
      </c>
      <c r="D3786" t="s">
        <v>13</v>
      </c>
      <c r="E3786" s="8">
        <f>IFERROR(Cb23Mt[[#This Row],[DurationMilliseconds]]-B3785,Cb23Mt[[#This Row],[DurationMilliseconds]])</f>
        <v>141.01859999995213</v>
      </c>
      <c r="F3786" s="8">
        <f>Cb23Mt[[#This Row],[PackagePower]]*Cb23Mt[[#This Row],[TimeFrame]]/1000</f>
        <v>11.403930219818129</v>
      </c>
    </row>
    <row r="3787" spans="1:6" x14ac:dyDescent="0.3">
      <c r="A3787">
        <v>8</v>
      </c>
      <c r="B3787" s="8">
        <v>542557.12670000002</v>
      </c>
      <c r="C3787" s="8">
        <v>80.279110000000003</v>
      </c>
      <c r="D3787" t="s">
        <v>13</v>
      </c>
      <c r="E3787" s="8">
        <f>IFERROR(Cb23Mt[[#This Row],[DurationMilliseconds]]-B3786,Cb23Mt[[#This Row],[DurationMilliseconds]])</f>
        <v>141.22100000001956</v>
      </c>
      <c r="F3787" s="8">
        <f>Cb23Mt[[#This Row],[PackagePower]]*Cb23Mt[[#This Row],[TimeFrame]]/1000</f>
        <v>11.33709619331157</v>
      </c>
    </row>
    <row r="3788" spans="1:6" x14ac:dyDescent="0.3">
      <c r="A3788">
        <v>8</v>
      </c>
      <c r="B3788" s="8">
        <v>542698.44999999995</v>
      </c>
      <c r="C3788" s="8">
        <v>80.189909999999998</v>
      </c>
      <c r="D3788" t="s">
        <v>13</v>
      </c>
      <c r="E3788" s="8">
        <f>IFERROR(Cb23Mt[[#This Row],[DurationMilliseconds]]-B3787,Cb23Mt[[#This Row],[DurationMilliseconds]])</f>
        <v>141.3232999999309</v>
      </c>
      <c r="F3788" s="8">
        <f>Cb23Mt[[#This Row],[PackagePower]]*Cb23Mt[[#This Row],[TimeFrame]]/1000</f>
        <v>11.332702707897459</v>
      </c>
    </row>
    <row r="3789" spans="1:6" x14ac:dyDescent="0.3">
      <c r="A3789">
        <v>8</v>
      </c>
      <c r="B3789" s="8">
        <v>542839.1581</v>
      </c>
      <c r="C3789" s="8">
        <v>80.75479</v>
      </c>
      <c r="D3789" t="s">
        <v>13</v>
      </c>
      <c r="E3789" s="8">
        <f>IFERROR(Cb23Mt[[#This Row],[DurationMilliseconds]]-B3788,Cb23Mt[[#This Row],[DurationMilliseconds]])</f>
        <v>140.70810000004712</v>
      </c>
      <c r="F3789" s="8">
        <f>Cb23Mt[[#This Row],[PackagePower]]*Cb23Mt[[#This Row],[TimeFrame]]/1000</f>
        <v>11.362853066802804</v>
      </c>
    </row>
    <row r="3790" spans="1:6" x14ac:dyDescent="0.3">
      <c r="A3790">
        <v>8</v>
      </c>
      <c r="B3790" s="8">
        <v>542979.88679999998</v>
      </c>
      <c r="C3790" s="8">
        <v>80.555179999999993</v>
      </c>
      <c r="D3790" t="s">
        <v>13</v>
      </c>
      <c r="E3790" s="8">
        <f>IFERROR(Cb23Mt[[#This Row],[DurationMilliseconds]]-B3789,Cb23Mt[[#This Row],[DurationMilliseconds]])</f>
        <v>140.72869999997783</v>
      </c>
      <c r="F3790" s="8">
        <f>Cb23Mt[[#This Row],[PackagePower]]*Cb23Mt[[#This Row],[TimeFrame]]/1000</f>
        <v>11.336425759664213</v>
      </c>
    </row>
    <row r="3791" spans="1:6" x14ac:dyDescent="0.3">
      <c r="A3791">
        <v>8</v>
      </c>
      <c r="B3791" s="8">
        <v>543120.83070000005</v>
      </c>
      <c r="C3791" s="8">
        <v>80.235150000000004</v>
      </c>
      <c r="D3791" t="s">
        <v>13</v>
      </c>
      <c r="E3791" s="8">
        <f>IFERROR(Cb23Mt[[#This Row],[DurationMilliseconds]]-B3790,Cb23Mt[[#This Row],[DurationMilliseconds]])</f>
        <v>140.94390000007115</v>
      </c>
      <c r="F3791" s="8">
        <f>Cb23Mt[[#This Row],[PackagePower]]*Cb23Mt[[#This Row],[TimeFrame]]/1000</f>
        <v>11.30865495809071</v>
      </c>
    </row>
    <row r="3792" spans="1:6" x14ac:dyDescent="0.3">
      <c r="A3792">
        <v>8</v>
      </c>
      <c r="B3792" s="8">
        <v>543261.853</v>
      </c>
      <c r="C3792" s="8">
        <v>80.936700000000002</v>
      </c>
      <c r="D3792" t="s">
        <v>13</v>
      </c>
      <c r="E3792" s="8">
        <f>IFERROR(Cb23Mt[[#This Row],[DurationMilliseconds]]-B3791,Cb23Mt[[#This Row],[DurationMilliseconds]])</f>
        <v>141.02229999995325</v>
      </c>
      <c r="F3792" s="8">
        <f>Cb23Mt[[#This Row],[PackagePower]]*Cb23Mt[[#This Row],[TimeFrame]]/1000</f>
        <v>11.413879588406216</v>
      </c>
    </row>
    <row r="3793" spans="1:6" x14ac:dyDescent="0.3">
      <c r="A3793">
        <v>8</v>
      </c>
      <c r="B3793" s="8">
        <v>543403.97450000001</v>
      </c>
      <c r="C3793" s="8">
        <v>80.62894</v>
      </c>
      <c r="D3793" t="s">
        <v>13</v>
      </c>
      <c r="E3793" s="8">
        <f>IFERROR(Cb23Mt[[#This Row],[DurationMilliseconds]]-B3792,Cb23Mt[[#This Row],[DurationMilliseconds]])</f>
        <v>142.12150000000838</v>
      </c>
      <c r="F3793" s="8">
        <f>Cb23Mt[[#This Row],[PackagePower]]*Cb23Mt[[#This Row],[TimeFrame]]/1000</f>
        <v>11.459105896210676</v>
      </c>
    </row>
    <row r="3794" spans="1:6" x14ac:dyDescent="0.3">
      <c r="A3794">
        <v>8</v>
      </c>
      <c r="B3794" s="8">
        <v>543543.67209999997</v>
      </c>
      <c r="C3794" s="8">
        <v>80.019040000000004</v>
      </c>
      <c r="D3794" t="s">
        <v>13</v>
      </c>
      <c r="E3794" s="8">
        <f>IFERROR(Cb23Mt[[#This Row],[DurationMilliseconds]]-B3793,Cb23Mt[[#This Row],[DurationMilliseconds]])</f>
        <v>139.69759999995586</v>
      </c>
      <c r="F3794" s="8">
        <f>Cb23Mt[[#This Row],[PackagePower]]*Cb23Mt[[#This Row],[TimeFrame]]/1000</f>
        <v>11.178467842300467</v>
      </c>
    </row>
    <row r="3795" spans="1:6" x14ac:dyDescent="0.3">
      <c r="A3795">
        <v>8</v>
      </c>
      <c r="B3795" s="8">
        <v>543685.87509999995</v>
      </c>
      <c r="C3795" s="8">
        <v>80.990489999999994</v>
      </c>
      <c r="D3795" t="s">
        <v>13</v>
      </c>
      <c r="E3795" s="8">
        <f>IFERROR(Cb23Mt[[#This Row],[DurationMilliseconds]]-B3794,Cb23Mt[[#This Row],[DurationMilliseconds]])</f>
        <v>142.20299999997951</v>
      </c>
      <c r="F3795" s="8">
        <f>Cb23Mt[[#This Row],[PackagePower]]*Cb23Mt[[#This Row],[TimeFrame]]/1000</f>
        <v>11.51709064946834</v>
      </c>
    </row>
    <row r="3796" spans="1:6" x14ac:dyDescent="0.3">
      <c r="A3796">
        <v>8</v>
      </c>
      <c r="B3796" s="8">
        <v>543826.86329999997</v>
      </c>
      <c r="C3796" s="8">
        <v>80.087429999999998</v>
      </c>
      <c r="D3796" t="s">
        <v>13</v>
      </c>
      <c r="E3796" s="8">
        <f>IFERROR(Cb23Mt[[#This Row],[DurationMilliseconds]]-B3795,Cb23Mt[[#This Row],[DurationMilliseconds]])</f>
        <v>140.98820000002161</v>
      </c>
      <c r="F3796" s="8">
        <f>Cb23Mt[[#This Row],[PackagePower]]*Cb23Mt[[#This Row],[TimeFrame]]/1000</f>
        <v>11.291382598327729</v>
      </c>
    </row>
    <row r="3797" spans="1:6" x14ac:dyDescent="0.3">
      <c r="A3797">
        <v>8</v>
      </c>
      <c r="B3797" s="8">
        <v>543968.4645</v>
      </c>
      <c r="C3797" s="8">
        <v>80.070030000000003</v>
      </c>
      <c r="D3797" t="s">
        <v>13</v>
      </c>
      <c r="E3797" s="8">
        <f>IFERROR(Cb23Mt[[#This Row],[DurationMilliseconds]]-B3796,Cb23Mt[[#This Row],[DurationMilliseconds]])</f>
        <v>141.60120000003371</v>
      </c>
      <c r="F3797" s="8">
        <f>Cb23Mt[[#This Row],[PackagePower]]*Cb23Mt[[#This Row],[TimeFrame]]/1000</f>
        <v>11.3380123320387</v>
      </c>
    </row>
    <row r="3798" spans="1:6" x14ac:dyDescent="0.3">
      <c r="A3798">
        <v>8</v>
      </c>
      <c r="B3798" s="8">
        <v>544109.68599999999</v>
      </c>
      <c r="C3798" s="8">
        <v>80.37003</v>
      </c>
      <c r="D3798" t="s">
        <v>13</v>
      </c>
      <c r="E3798" s="8">
        <f>IFERROR(Cb23Mt[[#This Row],[DurationMilliseconds]]-B3797,Cb23Mt[[#This Row],[DurationMilliseconds]])</f>
        <v>141.2214999999851</v>
      </c>
      <c r="F3798" s="8">
        <f>Cb23Mt[[#This Row],[PackagePower]]*Cb23Mt[[#This Row],[TimeFrame]]/1000</f>
        <v>11.349976191643801</v>
      </c>
    </row>
    <row r="3799" spans="1:6" x14ac:dyDescent="0.3">
      <c r="A3799">
        <v>8</v>
      </c>
      <c r="B3799" s="8">
        <v>544250.74609999999</v>
      </c>
      <c r="C3799" s="8">
        <v>81.242130000000003</v>
      </c>
      <c r="D3799" t="s">
        <v>13</v>
      </c>
      <c r="E3799" s="8">
        <f>IFERROR(Cb23Mt[[#This Row],[DurationMilliseconds]]-B3798,Cb23Mt[[#This Row],[DurationMilliseconds]])</f>
        <v>141.06010000000242</v>
      </c>
      <c r="F3799" s="8">
        <f>Cb23Mt[[#This Row],[PackagePower]]*Cb23Mt[[#This Row],[TimeFrame]]/1000</f>
        <v>11.460022982013196</v>
      </c>
    </row>
    <row r="3800" spans="1:6" x14ac:dyDescent="0.3">
      <c r="A3800">
        <v>8</v>
      </c>
      <c r="B3800" s="8">
        <v>544392.03630000004</v>
      </c>
      <c r="C3800" s="8">
        <v>80.519289999999998</v>
      </c>
      <c r="D3800" t="s">
        <v>13</v>
      </c>
      <c r="E3800" s="8">
        <f>IFERROR(Cb23Mt[[#This Row],[DurationMilliseconds]]-B3799,Cb23Mt[[#This Row],[DurationMilliseconds]])</f>
        <v>141.29020000004675</v>
      </c>
      <c r="F3800" s="8">
        <f>Cb23Mt[[#This Row],[PackagePower]]*Cb23Mt[[#This Row],[TimeFrame]]/1000</f>
        <v>11.376586587961764</v>
      </c>
    </row>
    <row r="3801" spans="1:6" x14ac:dyDescent="0.3">
      <c r="A3801">
        <v>8</v>
      </c>
      <c r="B3801" s="8">
        <v>544549.20660000003</v>
      </c>
      <c r="C3801" s="8">
        <v>80.466290000000001</v>
      </c>
      <c r="D3801" t="s">
        <v>13</v>
      </c>
      <c r="E3801" s="8">
        <f>IFERROR(Cb23Mt[[#This Row],[DurationMilliseconds]]-B3800,Cb23Mt[[#This Row],[DurationMilliseconds]])</f>
        <v>157.17029999999795</v>
      </c>
      <c r="F3801" s="8">
        <f>Cb23Mt[[#This Row],[PackagePower]]*Cb23Mt[[#This Row],[TimeFrame]]/1000</f>
        <v>12.646910939186835</v>
      </c>
    </row>
    <row r="3802" spans="1:6" x14ac:dyDescent="0.3">
      <c r="A3802">
        <v>8</v>
      </c>
      <c r="B3802" s="8">
        <v>544690.39150000003</v>
      </c>
      <c r="C3802" s="8">
        <v>80.842619999999997</v>
      </c>
      <c r="D3802" t="s">
        <v>13</v>
      </c>
      <c r="E3802" s="8">
        <f>IFERROR(Cb23Mt[[#This Row],[DurationMilliseconds]]-B3801,Cb23Mt[[#This Row],[DurationMilliseconds]])</f>
        <v>141.18489999999292</v>
      </c>
      <c r="F3802" s="8">
        <f>Cb23Mt[[#This Row],[PackagePower]]*Cb23Mt[[#This Row],[TimeFrame]]/1000</f>
        <v>11.413757220437427</v>
      </c>
    </row>
    <row r="3803" spans="1:6" x14ac:dyDescent="0.3">
      <c r="A3803">
        <v>8</v>
      </c>
      <c r="B3803" s="8">
        <v>544830.16119999997</v>
      </c>
      <c r="C3803" s="8">
        <v>80.765969999999996</v>
      </c>
      <c r="D3803" t="s">
        <v>13</v>
      </c>
      <c r="E3803" s="8">
        <f>IFERROR(Cb23Mt[[#This Row],[DurationMilliseconds]]-B3802,Cb23Mt[[#This Row],[DurationMilliseconds]])</f>
        <v>139.76969999994617</v>
      </c>
      <c r="F3803" s="8">
        <f>Cb23Mt[[#This Row],[PackagePower]]*Cb23Mt[[#This Row],[TimeFrame]]/1000</f>
        <v>11.288635397104652</v>
      </c>
    </row>
    <row r="3804" spans="1:6" x14ac:dyDescent="0.3">
      <c r="A3804">
        <v>8</v>
      </c>
      <c r="B3804" s="8">
        <v>544971.79330000002</v>
      </c>
      <c r="C3804" s="8">
        <v>80.931259999999995</v>
      </c>
      <c r="D3804" t="s">
        <v>13</v>
      </c>
      <c r="E3804" s="8">
        <f>IFERROR(Cb23Mt[[#This Row],[DurationMilliseconds]]-B3803,Cb23Mt[[#This Row],[DurationMilliseconds]])</f>
        <v>141.63210000004619</v>
      </c>
      <c r="F3804" s="8">
        <f>Cb23Mt[[#This Row],[PackagePower]]*Cb23Mt[[#This Row],[TimeFrame]]/1000</f>
        <v>11.462464309449738</v>
      </c>
    </row>
    <row r="3805" spans="1:6" x14ac:dyDescent="0.3">
      <c r="A3805">
        <v>8</v>
      </c>
      <c r="B3805" s="8">
        <v>545114.01699999999</v>
      </c>
      <c r="C3805" s="8">
        <v>80.76455</v>
      </c>
      <c r="D3805" t="s">
        <v>13</v>
      </c>
      <c r="E3805" s="8">
        <f>IFERROR(Cb23Mt[[#This Row],[DurationMilliseconds]]-B3804,Cb23Mt[[#This Row],[DurationMilliseconds]])</f>
        <v>142.22369999997318</v>
      </c>
      <c r="F3805" s="8">
        <f>Cb23Mt[[#This Row],[PackagePower]]*Cb23Mt[[#This Row],[TimeFrame]]/1000</f>
        <v>11.486633129832834</v>
      </c>
    </row>
    <row r="3806" spans="1:6" x14ac:dyDescent="0.3">
      <c r="A3806">
        <v>8</v>
      </c>
      <c r="B3806" s="8">
        <v>545254.67619999999</v>
      </c>
      <c r="C3806" s="8">
        <v>80.171480000000003</v>
      </c>
      <c r="D3806" t="s">
        <v>13</v>
      </c>
      <c r="E3806" s="8">
        <f>IFERROR(Cb23Mt[[#This Row],[DurationMilliseconds]]-B3805,Cb23Mt[[#This Row],[DurationMilliseconds]])</f>
        <v>140.6591999999946</v>
      </c>
      <c r="F3806" s="8">
        <f>Cb23Mt[[#This Row],[PackagePower]]*Cb23Mt[[#This Row],[TimeFrame]]/1000</f>
        <v>11.276856239615567</v>
      </c>
    </row>
    <row r="3807" spans="1:6" x14ac:dyDescent="0.3">
      <c r="A3807">
        <v>8</v>
      </c>
      <c r="B3807" s="8">
        <v>545395.5773</v>
      </c>
      <c r="C3807" s="8">
        <v>80.979460000000003</v>
      </c>
      <c r="D3807" t="s">
        <v>13</v>
      </c>
      <c r="E3807" s="8">
        <f>IFERROR(Cb23Mt[[#This Row],[DurationMilliseconds]]-B3806,Cb23Mt[[#This Row],[DurationMilliseconds]])</f>
        <v>140.90110000001732</v>
      </c>
      <c r="F3807" s="8">
        <f>Cb23Mt[[#This Row],[PackagePower]]*Cb23Mt[[#This Row],[TimeFrame]]/1000</f>
        <v>11.410094991407403</v>
      </c>
    </row>
    <row r="3808" spans="1:6" x14ac:dyDescent="0.3">
      <c r="A3808">
        <v>8</v>
      </c>
      <c r="B3808" s="8">
        <v>545536.78659999999</v>
      </c>
      <c r="C3808" s="8">
        <v>80.735290000000006</v>
      </c>
      <c r="D3808" t="s">
        <v>13</v>
      </c>
      <c r="E3808" s="8">
        <f>IFERROR(Cb23Mt[[#This Row],[DurationMilliseconds]]-B3807,Cb23Mt[[#This Row],[DurationMilliseconds]])</f>
        <v>141.20929999998771</v>
      </c>
      <c r="F3808" s="8">
        <f>Cb23Mt[[#This Row],[PackagePower]]*Cb23Mt[[#This Row],[TimeFrame]]/1000</f>
        <v>11.400573786196007</v>
      </c>
    </row>
    <row r="3809" spans="1:6" x14ac:dyDescent="0.3">
      <c r="A3809">
        <v>8</v>
      </c>
      <c r="B3809" s="8">
        <v>545678.74289999995</v>
      </c>
      <c r="C3809" s="8">
        <v>80.648820000000001</v>
      </c>
      <c r="D3809" t="s">
        <v>13</v>
      </c>
      <c r="E3809" s="8">
        <f>IFERROR(Cb23Mt[[#This Row],[DurationMilliseconds]]-B3808,Cb23Mt[[#This Row],[DurationMilliseconds]])</f>
        <v>141.95629999996163</v>
      </c>
      <c r="F3809" s="8">
        <f>Cb23Mt[[#This Row],[PackagePower]]*Cb23Mt[[#This Row],[TimeFrame]]/1000</f>
        <v>11.448608086562905</v>
      </c>
    </row>
    <row r="3810" spans="1:6" x14ac:dyDescent="0.3">
      <c r="A3810">
        <v>8</v>
      </c>
      <c r="B3810" s="8">
        <v>545820.41379999998</v>
      </c>
      <c r="C3810" s="8">
        <v>80.726420000000005</v>
      </c>
      <c r="D3810" t="s">
        <v>13</v>
      </c>
      <c r="E3810" s="8">
        <f>IFERROR(Cb23Mt[[#This Row],[DurationMilliseconds]]-B3809,Cb23Mt[[#This Row],[DurationMilliseconds]])</f>
        <v>141.67090000002645</v>
      </c>
      <c r="F3810" s="8">
        <f>Cb23Mt[[#This Row],[PackagePower]]*Cb23Mt[[#This Row],[TimeFrame]]/1000</f>
        <v>11.436584575180134</v>
      </c>
    </row>
    <row r="3811" spans="1:6" x14ac:dyDescent="0.3">
      <c r="A3811">
        <v>8</v>
      </c>
      <c r="B3811" s="8">
        <v>545960.05819999997</v>
      </c>
      <c r="C3811" s="8">
        <v>80.743160000000003</v>
      </c>
      <c r="D3811" t="s">
        <v>13</v>
      </c>
      <c r="E3811" s="8">
        <f>IFERROR(Cb23Mt[[#This Row],[DurationMilliseconds]]-B3810,Cb23Mt[[#This Row],[DurationMilliseconds]])</f>
        <v>139.64439999999013</v>
      </c>
      <c r="F3811" s="8">
        <f>Cb23Mt[[#This Row],[PackagePower]]*Cb23Mt[[#This Row],[TimeFrame]]/1000</f>
        <v>11.275330132303203</v>
      </c>
    </row>
    <row r="3812" spans="1:6" x14ac:dyDescent="0.3">
      <c r="A3812">
        <v>8</v>
      </c>
      <c r="B3812" s="8">
        <v>546100.42000000004</v>
      </c>
      <c r="C3812" s="8">
        <v>80.897069999999999</v>
      </c>
      <c r="D3812" t="s">
        <v>13</v>
      </c>
      <c r="E3812" s="8">
        <f>IFERROR(Cb23Mt[[#This Row],[DurationMilliseconds]]-B3811,Cb23Mt[[#This Row],[DurationMilliseconds]])</f>
        <v>140.36180000007153</v>
      </c>
      <c r="F3812" s="8">
        <f>Cb23Mt[[#This Row],[PackagePower]]*Cb23Mt[[#This Row],[TimeFrame]]/1000</f>
        <v>11.354858359931786</v>
      </c>
    </row>
    <row r="3813" spans="1:6" x14ac:dyDescent="0.3">
      <c r="A3813">
        <v>8</v>
      </c>
      <c r="B3813" s="8">
        <v>546241.79650000005</v>
      </c>
      <c r="C3813" s="8">
        <v>80.464969999999994</v>
      </c>
      <c r="D3813" t="s">
        <v>13</v>
      </c>
      <c r="E3813" s="8">
        <f>IFERROR(Cb23Mt[[#This Row],[DurationMilliseconds]]-B3812,Cb23Mt[[#This Row],[DurationMilliseconds]])</f>
        <v>141.37650000001304</v>
      </c>
      <c r="F3813" s="8">
        <f>Cb23Mt[[#This Row],[PackagePower]]*Cb23Mt[[#This Row],[TimeFrame]]/1000</f>
        <v>11.375855831206049</v>
      </c>
    </row>
    <row r="3814" spans="1:6" x14ac:dyDescent="0.3">
      <c r="A3814">
        <v>8</v>
      </c>
      <c r="B3814" s="8">
        <v>546382.15859999997</v>
      </c>
      <c r="C3814" s="8">
        <v>81.149109999999993</v>
      </c>
      <c r="D3814" t="s">
        <v>13</v>
      </c>
      <c r="E3814" s="8">
        <f>IFERROR(Cb23Mt[[#This Row],[DurationMilliseconds]]-B3813,Cb23Mt[[#This Row],[DurationMilliseconds]])</f>
        <v>140.36209999991115</v>
      </c>
      <c r="F3814" s="8">
        <f>Cb23Mt[[#This Row],[PackagePower]]*Cb23Mt[[#This Row],[TimeFrame]]/1000</f>
        <v>11.390259492723789</v>
      </c>
    </row>
    <row r="3815" spans="1:6" x14ac:dyDescent="0.3">
      <c r="A3815">
        <v>8</v>
      </c>
      <c r="B3815" s="8">
        <v>546523.62450000003</v>
      </c>
      <c r="C3815" s="8">
        <v>81.258880000000005</v>
      </c>
      <c r="D3815" t="s">
        <v>13</v>
      </c>
      <c r="E3815" s="8">
        <f>IFERROR(Cb23Mt[[#This Row],[DurationMilliseconds]]-B3814,Cb23Mt[[#This Row],[DurationMilliseconds]])</f>
        <v>141.46590000006836</v>
      </c>
      <c r="F3815" s="8">
        <f>Cb23Mt[[#This Row],[PackagePower]]*Cb23Mt[[#This Row],[TimeFrame]]/1000</f>
        <v>11.495360592197557</v>
      </c>
    </row>
    <row r="3816" spans="1:6" x14ac:dyDescent="0.3">
      <c r="A3816">
        <v>8</v>
      </c>
      <c r="B3816" s="8">
        <v>546664.78110000002</v>
      </c>
      <c r="C3816" s="8">
        <v>80.109489999999994</v>
      </c>
      <c r="D3816" t="s">
        <v>13</v>
      </c>
      <c r="E3816" s="8">
        <f>IFERROR(Cb23Mt[[#This Row],[DurationMilliseconds]]-B3815,Cb23Mt[[#This Row],[DurationMilliseconds]])</f>
        <v>141.15659999998752</v>
      </c>
      <c r="F3816" s="8">
        <f>Cb23Mt[[#This Row],[PackagePower]]*Cb23Mt[[#This Row],[TimeFrame]]/1000</f>
        <v>11.307983236132999</v>
      </c>
    </row>
    <row r="3817" spans="1:6" x14ac:dyDescent="0.3">
      <c r="A3817">
        <v>8</v>
      </c>
      <c r="B3817" s="8">
        <v>546806.15399999998</v>
      </c>
      <c r="C3817" s="8">
        <v>81.093450000000004</v>
      </c>
      <c r="D3817" t="s">
        <v>13</v>
      </c>
      <c r="E3817" s="8">
        <f>IFERROR(Cb23Mt[[#This Row],[DurationMilliseconds]]-B3816,Cb23Mt[[#This Row],[DurationMilliseconds]])</f>
        <v>141.37289999995846</v>
      </c>
      <c r="F3817" s="8">
        <f>Cb23Mt[[#This Row],[PackagePower]]*Cb23Mt[[#This Row],[TimeFrame]]/1000</f>
        <v>11.464416197501633</v>
      </c>
    </row>
    <row r="3818" spans="1:6" x14ac:dyDescent="0.3">
      <c r="A3818">
        <v>8</v>
      </c>
      <c r="B3818" s="8">
        <v>546946.60230000003</v>
      </c>
      <c r="C3818" s="8">
        <v>80.185389999999998</v>
      </c>
      <c r="D3818" t="s">
        <v>13</v>
      </c>
      <c r="E3818" s="8">
        <f>IFERROR(Cb23Mt[[#This Row],[DurationMilliseconds]]-B3817,Cb23Mt[[#This Row],[DurationMilliseconds]])</f>
        <v>140.44830000004731</v>
      </c>
      <c r="F3818" s="8">
        <f>Cb23Mt[[#This Row],[PackagePower]]*Cb23Mt[[#This Row],[TimeFrame]]/1000</f>
        <v>11.261901710340792</v>
      </c>
    </row>
    <row r="3819" spans="1:6" x14ac:dyDescent="0.3">
      <c r="A3819">
        <v>8</v>
      </c>
      <c r="B3819" s="8">
        <v>547088.09889999998</v>
      </c>
      <c r="C3819" s="8">
        <v>81.250749999999996</v>
      </c>
      <c r="D3819" t="s">
        <v>13</v>
      </c>
      <c r="E3819" s="8">
        <f>IFERROR(Cb23Mt[[#This Row],[DurationMilliseconds]]-B3818,Cb23Mt[[#This Row],[DurationMilliseconds]])</f>
        <v>141.49659999995492</v>
      </c>
      <c r="F3819" s="8">
        <f>Cb23Mt[[#This Row],[PackagePower]]*Cb23Mt[[#This Row],[TimeFrame]]/1000</f>
        <v>11.496704872446337</v>
      </c>
    </row>
    <row r="3820" spans="1:6" x14ac:dyDescent="0.3">
      <c r="A3820">
        <v>8</v>
      </c>
      <c r="B3820" s="8">
        <v>547229.71479999996</v>
      </c>
      <c r="C3820" s="8">
        <v>80.477199999999996</v>
      </c>
      <c r="D3820" t="s">
        <v>13</v>
      </c>
      <c r="E3820" s="8">
        <f>IFERROR(Cb23Mt[[#This Row],[DurationMilliseconds]]-B3819,Cb23Mt[[#This Row],[DurationMilliseconds]])</f>
        <v>141.61589999997523</v>
      </c>
      <c r="F3820" s="8">
        <f>Cb23Mt[[#This Row],[PackagePower]]*Cb23Mt[[#This Row],[TimeFrame]]/1000</f>
        <v>11.396851107478005</v>
      </c>
    </row>
    <row r="3821" spans="1:6" x14ac:dyDescent="0.3">
      <c r="A3821">
        <v>8</v>
      </c>
      <c r="B3821" s="8">
        <v>547371.53890000004</v>
      </c>
      <c r="C3821" s="8">
        <v>80.869460000000004</v>
      </c>
      <c r="D3821" t="s">
        <v>13</v>
      </c>
      <c r="E3821" s="8">
        <f>IFERROR(Cb23Mt[[#This Row],[DurationMilliseconds]]-B3820,Cb23Mt[[#This Row],[DurationMilliseconds]])</f>
        <v>141.82410000008531</v>
      </c>
      <c r="F3821" s="8">
        <f>Cb23Mt[[#This Row],[PackagePower]]*Cb23Mt[[#This Row],[TimeFrame]]/1000</f>
        <v>11.4692383819929</v>
      </c>
    </row>
    <row r="3822" spans="1:6" x14ac:dyDescent="0.3">
      <c r="A3822">
        <v>8</v>
      </c>
      <c r="B3822" s="8">
        <v>547512.75509999995</v>
      </c>
      <c r="C3822" s="8">
        <v>79.321910000000003</v>
      </c>
      <c r="D3822" t="s">
        <v>13</v>
      </c>
      <c r="E3822" s="8">
        <f>IFERROR(Cb23Mt[[#This Row],[DurationMilliseconds]]-B3821,Cb23Mt[[#This Row],[DurationMilliseconds]])</f>
        <v>141.21619999990799</v>
      </c>
      <c r="F3822" s="8">
        <f>Cb23Mt[[#This Row],[PackagePower]]*Cb23Mt[[#This Row],[TimeFrame]]/1000</f>
        <v>11.201538706934702</v>
      </c>
    </row>
    <row r="3823" spans="1:6" x14ac:dyDescent="0.3">
      <c r="A3823">
        <v>8</v>
      </c>
      <c r="B3823" s="8">
        <v>547654.1827</v>
      </c>
      <c r="C3823" s="8">
        <v>82.758570000000006</v>
      </c>
      <c r="D3823" t="s">
        <v>13</v>
      </c>
      <c r="E3823" s="8">
        <f>IFERROR(Cb23Mt[[#This Row],[DurationMilliseconds]]-B3822,Cb23Mt[[#This Row],[DurationMilliseconds]])</f>
        <v>141.42760000005364</v>
      </c>
      <c r="F3823" s="8">
        <f>Cb23Mt[[#This Row],[PackagePower]]*Cb23Mt[[#This Row],[TimeFrame]]/1000</f>
        <v>11.704345934536441</v>
      </c>
    </row>
    <row r="3824" spans="1:6" x14ac:dyDescent="0.3">
      <c r="A3824">
        <v>8</v>
      </c>
      <c r="B3824" s="8">
        <v>547794.62049999996</v>
      </c>
      <c r="C3824" s="8">
        <v>80.519080000000002</v>
      </c>
      <c r="D3824" t="s">
        <v>13</v>
      </c>
      <c r="E3824" s="8">
        <f>IFERROR(Cb23Mt[[#This Row],[DurationMilliseconds]]-B3823,Cb23Mt[[#This Row],[DurationMilliseconds]])</f>
        <v>140.43779999995604</v>
      </c>
      <c r="F3824" s="8">
        <f>Cb23Mt[[#This Row],[PackagePower]]*Cb23Mt[[#This Row],[TimeFrame]]/1000</f>
        <v>11.30792245322046</v>
      </c>
    </row>
    <row r="3825" spans="1:6" x14ac:dyDescent="0.3">
      <c r="A3825">
        <v>8</v>
      </c>
      <c r="B3825" s="8">
        <v>547936.57169999997</v>
      </c>
      <c r="C3825" s="8">
        <v>80.653009999999995</v>
      </c>
      <c r="D3825" t="s">
        <v>13</v>
      </c>
      <c r="E3825" s="8">
        <f>IFERROR(Cb23Mt[[#This Row],[DurationMilliseconds]]-B3824,Cb23Mt[[#This Row],[DurationMilliseconds]])</f>
        <v>141.95120000001043</v>
      </c>
      <c r="F3825" s="8">
        <f>Cb23Mt[[#This Row],[PackagePower]]*Cb23Mt[[#This Row],[TimeFrame]]/1000</f>
        <v>11.448791553112841</v>
      </c>
    </row>
    <row r="3826" spans="1:6" x14ac:dyDescent="0.3">
      <c r="A3826">
        <v>8</v>
      </c>
      <c r="B3826" s="8">
        <v>548078.39619999996</v>
      </c>
      <c r="C3826" s="8">
        <v>80.61403</v>
      </c>
      <c r="D3826" t="s">
        <v>13</v>
      </c>
      <c r="E3826" s="8">
        <f>IFERROR(Cb23Mt[[#This Row],[DurationMilliseconds]]-B3825,Cb23Mt[[#This Row],[DurationMilliseconds]])</f>
        <v>141.82449999998789</v>
      </c>
      <c r="F3826" s="8">
        <f>Cb23Mt[[#This Row],[PackagePower]]*Cb23Mt[[#This Row],[TimeFrame]]/1000</f>
        <v>11.433044497734025</v>
      </c>
    </row>
    <row r="3827" spans="1:6" x14ac:dyDescent="0.3">
      <c r="A3827">
        <v>8</v>
      </c>
      <c r="B3827" s="8">
        <v>548220.82460000005</v>
      </c>
      <c r="C3827" s="8">
        <v>81.163150000000002</v>
      </c>
      <c r="D3827" t="s">
        <v>13</v>
      </c>
      <c r="E3827" s="8">
        <f>IFERROR(Cb23Mt[[#This Row],[DurationMilliseconds]]-B3826,Cb23Mt[[#This Row],[DurationMilliseconds]])</f>
        <v>142.42840000009164</v>
      </c>
      <c r="F3827" s="8">
        <f>Cb23Mt[[#This Row],[PackagePower]]*Cb23Mt[[#This Row],[TimeFrame]]/1000</f>
        <v>11.559937593467438</v>
      </c>
    </row>
    <row r="3828" spans="1:6" x14ac:dyDescent="0.3">
      <c r="A3828">
        <v>8</v>
      </c>
      <c r="B3828" s="8">
        <v>548360.32660000003</v>
      </c>
      <c r="C3828" s="8">
        <v>80.764759999999995</v>
      </c>
      <c r="D3828" t="s">
        <v>13</v>
      </c>
      <c r="E3828" s="8">
        <f>IFERROR(Cb23Mt[[#This Row],[DurationMilliseconds]]-B3827,Cb23Mt[[#This Row],[DurationMilliseconds]])</f>
        <v>139.50199999997858</v>
      </c>
      <c r="F3828" s="8">
        <f>Cb23Mt[[#This Row],[PackagePower]]*Cb23Mt[[#This Row],[TimeFrame]]/1000</f>
        <v>11.266845549518269</v>
      </c>
    </row>
    <row r="3829" spans="1:6" x14ac:dyDescent="0.3">
      <c r="A3829">
        <v>8</v>
      </c>
      <c r="B3829" s="8">
        <v>548501.63060000003</v>
      </c>
      <c r="C3829" s="8">
        <v>81.001249999999999</v>
      </c>
      <c r="D3829" t="s">
        <v>13</v>
      </c>
      <c r="E3829" s="8">
        <f>IFERROR(Cb23Mt[[#This Row],[DurationMilliseconds]]-B3828,Cb23Mt[[#This Row],[DurationMilliseconds]])</f>
        <v>141.30400000000373</v>
      </c>
      <c r="F3829" s="8">
        <f>Cb23Mt[[#This Row],[PackagePower]]*Cb23Mt[[#This Row],[TimeFrame]]/1000</f>
        <v>11.445800630000301</v>
      </c>
    </row>
    <row r="3830" spans="1:6" x14ac:dyDescent="0.3">
      <c r="A3830">
        <v>8</v>
      </c>
      <c r="B3830" s="8">
        <v>548643.08290000004</v>
      </c>
      <c r="C3830" s="8">
        <v>80.969409999999996</v>
      </c>
      <c r="D3830" t="s">
        <v>13</v>
      </c>
      <c r="E3830" s="8">
        <f>IFERROR(Cb23Mt[[#This Row],[DurationMilliseconds]]-B3829,Cb23Mt[[#This Row],[DurationMilliseconds]])</f>
        <v>141.45230000000447</v>
      </c>
      <c r="F3830" s="8">
        <f>Cb23Mt[[#This Row],[PackagePower]]*Cb23Mt[[#This Row],[TimeFrame]]/1000</f>
        <v>11.453309274143361</v>
      </c>
    </row>
    <row r="3831" spans="1:6" x14ac:dyDescent="0.3">
      <c r="A3831">
        <v>8</v>
      </c>
      <c r="B3831" s="8">
        <v>548786.27139999997</v>
      </c>
      <c r="C3831" s="8">
        <v>80.273219999999995</v>
      </c>
      <c r="D3831" t="s">
        <v>13</v>
      </c>
      <c r="E3831" s="8">
        <f>IFERROR(Cb23Mt[[#This Row],[DurationMilliseconds]]-B3830,Cb23Mt[[#This Row],[DurationMilliseconds]])</f>
        <v>143.18849999993108</v>
      </c>
      <c r="F3831" s="8">
        <f>Cb23Mt[[#This Row],[PackagePower]]*Cb23Mt[[#This Row],[TimeFrame]]/1000</f>
        <v>11.494201961964468</v>
      </c>
    </row>
    <row r="3832" spans="1:6" x14ac:dyDescent="0.3">
      <c r="A3832">
        <v>8</v>
      </c>
      <c r="B3832" s="8">
        <v>548927.05130000005</v>
      </c>
      <c r="C3832" s="8">
        <v>80.861019999999996</v>
      </c>
      <c r="D3832" t="s">
        <v>13</v>
      </c>
      <c r="E3832" s="8">
        <f>IFERROR(Cb23Mt[[#This Row],[DurationMilliseconds]]-B3831,Cb23Mt[[#This Row],[DurationMilliseconds]])</f>
        <v>140.7799000000814</v>
      </c>
      <c r="F3832" s="8">
        <f>Cb23Mt[[#This Row],[PackagePower]]*Cb23Mt[[#This Row],[TimeFrame]]/1000</f>
        <v>11.383606309504581</v>
      </c>
    </row>
    <row r="3833" spans="1:6" x14ac:dyDescent="0.3">
      <c r="A3833">
        <v>8</v>
      </c>
      <c r="B3833" s="8">
        <v>549068.70039999997</v>
      </c>
      <c r="C3833" s="8">
        <v>81.340800000000002</v>
      </c>
      <c r="D3833" t="s">
        <v>13</v>
      </c>
      <c r="E3833" s="8">
        <f>IFERROR(Cb23Mt[[#This Row],[DurationMilliseconds]]-B3832,Cb23Mt[[#This Row],[DurationMilliseconds]])</f>
        <v>141.64909999992233</v>
      </c>
      <c r="F3833" s="8">
        <f>Cb23Mt[[#This Row],[PackagePower]]*Cb23Mt[[#This Row],[TimeFrame]]/1000</f>
        <v>11.521851113273682</v>
      </c>
    </row>
    <row r="3834" spans="1:6" x14ac:dyDescent="0.3">
      <c r="A3834">
        <v>8</v>
      </c>
      <c r="B3834" s="8">
        <v>549210.11679999996</v>
      </c>
      <c r="C3834" s="8">
        <v>80.848389999999995</v>
      </c>
      <c r="D3834" t="s">
        <v>13</v>
      </c>
      <c r="E3834" s="8">
        <f>IFERROR(Cb23Mt[[#This Row],[DurationMilliseconds]]-B3833,Cb23Mt[[#This Row],[DurationMilliseconds]])</f>
        <v>141.41639999998733</v>
      </c>
      <c r="F3834" s="8">
        <f>Cb23Mt[[#This Row],[PackagePower]]*Cb23Mt[[#This Row],[TimeFrame]]/1000</f>
        <v>11.433288259594976</v>
      </c>
    </row>
    <row r="3835" spans="1:6" x14ac:dyDescent="0.3">
      <c r="A3835">
        <v>8</v>
      </c>
      <c r="B3835" s="8">
        <v>549352.7193</v>
      </c>
      <c r="C3835" s="8">
        <v>81.086299999999994</v>
      </c>
      <c r="D3835" t="s">
        <v>13</v>
      </c>
      <c r="E3835" s="8">
        <f>IFERROR(Cb23Mt[[#This Row],[DurationMilliseconds]]-B3834,Cb23Mt[[#This Row],[DurationMilliseconds]])</f>
        <v>142.60250000003725</v>
      </c>
      <c r="F3835" s="8">
        <f>Cb23Mt[[#This Row],[PackagePower]]*Cb23Mt[[#This Row],[TimeFrame]]/1000</f>
        <v>11.563109095753019</v>
      </c>
    </row>
    <row r="3836" spans="1:6" x14ac:dyDescent="0.3">
      <c r="A3836">
        <v>8</v>
      </c>
      <c r="B3836" s="8">
        <v>549494.39320000005</v>
      </c>
      <c r="C3836" s="8">
        <v>80.313289999999995</v>
      </c>
      <c r="D3836" t="s">
        <v>13</v>
      </c>
      <c r="E3836" s="8">
        <f>IFERROR(Cb23Mt[[#This Row],[DurationMilliseconds]]-B3835,Cb23Mt[[#This Row],[DurationMilliseconds]])</f>
        <v>141.67390000005253</v>
      </c>
      <c r="F3836" s="8">
        <f>Cb23Mt[[#This Row],[PackagePower]]*Cb23Mt[[#This Row],[TimeFrame]]/1000</f>
        <v>11.378297016135219</v>
      </c>
    </row>
    <row r="3837" spans="1:6" x14ac:dyDescent="0.3">
      <c r="A3837">
        <v>8</v>
      </c>
      <c r="B3837" s="8">
        <v>549635.60679999995</v>
      </c>
      <c r="C3837" s="8">
        <v>80.929060000000007</v>
      </c>
      <c r="D3837" t="s">
        <v>13</v>
      </c>
      <c r="E3837" s="8">
        <f>IFERROR(Cb23Mt[[#This Row],[DurationMilliseconds]]-B3836,Cb23Mt[[#This Row],[DurationMilliseconds]])</f>
        <v>141.21359999990091</v>
      </c>
      <c r="F3837" s="8">
        <f>Cb23Mt[[#This Row],[PackagePower]]*Cb23Mt[[#This Row],[TimeFrame]]/1000</f>
        <v>11.428283907207982</v>
      </c>
    </row>
    <row r="3838" spans="1:6" x14ac:dyDescent="0.3">
      <c r="A3838">
        <v>8</v>
      </c>
      <c r="B3838" s="8">
        <v>549777.27639999997</v>
      </c>
      <c r="C3838" s="8">
        <v>80.174409999999995</v>
      </c>
      <c r="D3838" t="s">
        <v>13</v>
      </c>
      <c r="E3838" s="8">
        <f>IFERROR(Cb23Mt[[#This Row],[DurationMilliseconds]]-B3837,Cb23Mt[[#This Row],[DurationMilliseconds]])</f>
        <v>141.66960000002291</v>
      </c>
      <c r="F3838" s="8">
        <f>Cb23Mt[[#This Row],[PackagePower]]*Cb23Mt[[#This Row],[TimeFrame]]/1000</f>
        <v>11.358276594937836</v>
      </c>
    </row>
    <row r="3839" spans="1:6" x14ac:dyDescent="0.3">
      <c r="A3839">
        <v>8</v>
      </c>
      <c r="B3839" s="8">
        <v>549916.59809999994</v>
      </c>
      <c r="C3839" s="8">
        <v>80.184550000000002</v>
      </c>
      <c r="D3839" t="s">
        <v>13</v>
      </c>
      <c r="E3839" s="8">
        <f>IFERROR(Cb23Mt[[#This Row],[DurationMilliseconds]]-B3838,Cb23Mt[[#This Row],[DurationMilliseconds]])</f>
        <v>139.32169999997132</v>
      </c>
      <c r="F3839" s="8">
        <f>Cb23Mt[[#This Row],[PackagePower]]*Cb23Mt[[#This Row],[TimeFrame]]/1000</f>
        <v>11.1714478197327</v>
      </c>
    </row>
    <row r="3840" spans="1:6" x14ac:dyDescent="0.3">
      <c r="A3840">
        <v>8</v>
      </c>
      <c r="B3840" s="8">
        <v>550057.86529999995</v>
      </c>
      <c r="C3840" s="8">
        <v>80.979150000000004</v>
      </c>
      <c r="D3840" t="s">
        <v>13</v>
      </c>
      <c r="E3840" s="8">
        <f>IFERROR(Cb23Mt[[#This Row],[DurationMilliseconds]]-B3839,Cb23Mt[[#This Row],[DurationMilliseconds]])</f>
        <v>141.26720000000205</v>
      </c>
      <c r="F3840" s="8">
        <f>Cb23Mt[[#This Row],[PackagePower]]*Cb23Mt[[#This Row],[TimeFrame]]/1000</f>
        <v>11.439697778880166</v>
      </c>
    </row>
    <row r="3841" spans="1:6" x14ac:dyDescent="0.3">
      <c r="A3841">
        <v>8</v>
      </c>
      <c r="B3841" s="8">
        <v>550200.66099999996</v>
      </c>
      <c r="C3841" s="8">
        <v>80.563280000000006</v>
      </c>
      <c r="D3841" t="s">
        <v>13</v>
      </c>
      <c r="E3841" s="8">
        <f>IFERROR(Cb23Mt[[#This Row],[DurationMilliseconds]]-B3840,Cb23Mt[[#This Row],[DurationMilliseconds]])</f>
        <v>142.79570000001695</v>
      </c>
      <c r="F3841" s="8">
        <f>Cb23Mt[[#This Row],[PackagePower]]*Cb23Mt[[#This Row],[TimeFrame]]/1000</f>
        <v>11.504089961897368</v>
      </c>
    </row>
    <row r="3842" spans="1:6" x14ac:dyDescent="0.3">
      <c r="A3842">
        <v>8</v>
      </c>
      <c r="B3842" s="8">
        <v>550341.84050000005</v>
      </c>
      <c r="C3842" s="8">
        <v>80.924390000000002</v>
      </c>
      <c r="D3842" t="s">
        <v>13</v>
      </c>
      <c r="E3842" s="8">
        <f>IFERROR(Cb23Mt[[#This Row],[DurationMilliseconds]]-B3841,Cb23Mt[[#This Row],[DurationMilliseconds]])</f>
        <v>141.17950000008568</v>
      </c>
      <c r="F3842" s="8">
        <f>Cb23Mt[[#This Row],[PackagePower]]*Cb23Mt[[#This Row],[TimeFrame]]/1000</f>
        <v>11.424864918011934</v>
      </c>
    </row>
    <row r="3843" spans="1:6" x14ac:dyDescent="0.3">
      <c r="A3843">
        <v>8</v>
      </c>
      <c r="B3843" s="8">
        <v>550499.71059999999</v>
      </c>
      <c r="C3843" s="8">
        <v>80.185000000000002</v>
      </c>
      <c r="D3843" t="s">
        <v>13</v>
      </c>
      <c r="E3843" s="8">
        <f>IFERROR(Cb23Mt[[#This Row],[DurationMilliseconds]]-B3842,Cb23Mt[[#This Row],[DurationMilliseconds]])</f>
        <v>157.87009999994189</v>
      </c>
      <c r="F3843" s="8">
        <f>Cb23Mt[[#This Row],[PackagePower]]*Cb23Mt[[#This Row],[TimeFrame]]/1000</f>
        <v>12.658813968495341</v>
      </c>
    </row>
    <row r="3844" spans="1:6" x14ac:dyDescent="0.3">
      <c r="A3844">
        <v>8</v>
      </c>
      <c r="B3844" s="8">
        <v>550662.30229999998</v>
      </c>
      <c r="C3844" s="8">
        <v>81.117459999999994</v>
      </c>
      <c r="D3844" t="s">
        <v>13</v>
      </c>
      <c r="E3844" s="8">
        <f>IFERROR(Cb23Mt[[#This Row],[DurationMilliseconds]]-B3843,Cb23Mt[[#This Row],[DurationMilliseconds]])</f>
        <v>162.59169999998994</v>
      </c>
      <c r="F3844" s="8">
        <f>Cb23Mt[[#This Row],[PackagePower]]*Cb23Mt[[#This Row],[TimeFrame]]/1000</f>
        <v>13.189025721081183</v>
      </c>
    </row>
    <row r="3845" spans="1:6" x14ac:dyDescent="0.3">
      <c r="A3845">
        <v>8</v>
      </c>
      <c r="B3845" s="8">
        <v>550812.84909999999</v>
      </c>
      <c r="C3845" s="8">
        <v>80.450550000000007</v>
      </c>
      <c r="D3845" t="s">
        <v>13</v>
      </c>
      <c r="E3845" s="8">
        <f>IFERROR(Cb23Mt[[#This Row],[DurationMilliseconds]]-B3844,Cb23Mt[[#This Row],[DurationMilliseconds]])</f>
        <v>150.54680000001099</v>
      </c>
      <c r="F3845" s="8">
        <f>Cb23Mt[[#This Row],[PackagePower]]*Cb23Mt[[#This Row],[TimeFrame]]/1000</f>
        <v>12.111572860740885</v>
      </c>
    </row>
    <row r="3846" spans="1:6" x14ac:dyDescent="0.3">
      <c r="A3846">
        <v>8</v>
      </c>
      <c r="B3846" s="8">
        <v>550955.19240000006</v>
      </c>
      <c r="C3846" s="8">
        <v>80.101100000000002</v>
      </c>
      <c r="D3846" t="s">
        <v>13</v>
      </c>
      <c r="E3846" s="8">
        <f>IFERROR(Cb23Mt[[#This Row],[DurationMilliseconds]]-B3845,Cb23Mt[[#This Row],[DurationMilliseconds]])</f>
        <v>142.34330000006594</v>
      </c>
      <c r="F3846" s="8">
        <f>Cb23Mt[[#This Row],[PackagePower]]*Cb23Mt[[#This Row],[TimeFrame]]/1000</f>
        <v>11.401854907635283</v>
      </c>
    </row>
    <row r="3847" spans="1:6" x14ac:dyDescent="0.3">
      <c r="A3847">
        <v>8</v>
      </c>
      <c r="B3847" s="8">
        <v>551097.4375</v>
      </c>
      <c r="C3847" s="8">
        <v>80.402270000000001</v>
      </c>
      <c r="D3847" t="s">
        <v>13</v>
      </c>
      <c r="E3847" s="8">
        <f>IFERROR(Cb23Mt[[#This Row],[DurationMilliseconds]]-B3846,Cb23Mt[[#This Row],[DurationMilliseconds]])</f>
        <v>142.24509999994189</v>
      </c>
      <c r="F3847" s="8">
        <f>Cb23Mt[[#This Row],[PackagePower]]*Cb23Mt[[#This Row],[TimeFrame]]/1000</f>
        <v>11.436828936372327</v>
      </c>
    </row>
    <row r="3848" spans="1:6" x14ac:dyDescent="0.3">
      <c r="A3848">
        <v>8</v>
      </c>
      <c r="B3848" s="8">
        <v>551239.1581</v>
      </c>
      <c r="C3848" s="8">
        <v>80.839370000000002</v>
      </c>
      <c r="D3848" t="s">
        <v>13</v>
      </c>
      <c r="E3848" s="8">
        <f>IFERROR(Cb23Mt[[#This Row],[DurationMilliseconds]]-B3847,Cb23Mt[[#This Row],[DurationMilliseconds]])</f>
        <v>141.72060000000056</v>
      </c>
      <c r="F3848" s="8">
        <f>Cb23Mt[[#This Row],[PackagePower]]*Cb23Mt[[#This Row],[TimeFrame]]/1000</f>
        <v>11.456604020022045</v>
      </c>
    </row>
    <row r="3849" spans="1:6" x14ac:dyDescent="0.3">
      <c r="A3849">
        <v>8</v>
      </c>
      <c r="B3849" s="8">
        <v>551379.89729999995</v>
      </c>
      <c r="C3849" s="8">
        <v>80.363560000000007</v>
      </c>
      <c r="D3849" t="s">
        <v>13</v>
      </c>
      <c r="E3849" s="8">
        <f>IFERROR(Cb23Mt[[#This Row],[DurationMilliseconds]]-B3848,Cb23Mt[[#This Row],[DurationMilliseconds]])</f>
        <v>140.73919999995269</v>
      </c>
      <c r="F3849" s="8">
        <f>Cb23Mt[[#This Row],[PackagePower]]*Cb23Mt[[#This Row],[TimeFrame]]/1000</f>
        <v>11.310303143548198</v>
      </c>
    </row>
    <row r="3850" spans="1:6" x14ac:dyDescent="0.3">
      <c r="A3850">
        <v>8</v>
      </c>
      <c r="B3850" s="8">
        <v>551521.57200000004</v>
      </c>
      <c r="C3850" s="8">
        <v>80.795770000000005</v>
      </c>
      <c r="D3850" t="s">
        <v>13</v>
      </c>
      <c r="E3850" s="8">
        <f>IFERROR(Cb23Mt[[#This Row],[DurationMilliseconds]]-B3849,Cb23Mt[[#This Row],[DurationMilliseconds]])</f>
        <v>141.67470000009052</v>
      </c>
      <c r="F3850" s="8">
        <f>Cb23Mt[[#This Row],[PackagePower]]*Cb23Mt[[#This Row],[TimeFrame]]/1000</f>
        <v>11.446716476026316</v>
      </c>
    </row>
    <row r="3851" spans="1:6" x14ac:dyDescent="0.3">
      <c r="A3851">
        <v>8</v>
      </c>
      <c r="B3851" s="8">
        <v>551662.4264</v>
      </c>
      <c r="C3851" s="8">
        <v>80.497590000000002</v>
      </c>
      <c r="D3851" t="s">
        <v>13</v>
      </c>
      <c r="E3851" s="8">
        <f>IFERROR(Cb23Mt[[#This Row],[DurationMilliseconds]]-B3850,Cb23Mt[[#This Row],[DurationMilliseconds]])</f>
        <v>140.85439999995288</v>
      </c>
      <c r="F3851" s="8">
        <f>Cb23Mt[[#This Row],[PackagePower]]*Cb23Mt[[#This Row],[TimeFrame]]/1000</f>
        <v>11.338439740892207</v>
      </c>
    </row>
    <row r="3852" spans="1:6" x14ac:dyDescent="0.3">
      <c r="A3852">
        <v>8</v>
      </c>
      <c r="B3852" s="8">
        <v>551803.78890000004</v>
      </c>
      <c r="C3852" s="8">
        <v>81.146910000000005</v>
      </c>
      <c r="D3852" t="s">
        <v>13</v>
      </c>
      <c r="E3852" s="8">
        <f>IFERROR(Cb23Mt[[#This Row],[DurationMilliseconds]]-B3851,Cb23Mt[[#This Row],[DurationMilliseconds]])</f>
        <v>141.36250000004657</v>
      </c>
      <c r="F3852" s="8">
        <f>Cb23Mt[[#This Row],[PackagePower]]*Cb23Mt[[#This Row],[TimeFrame]]/1000</f>
        <v>11.47113006487878</v>
      </c>
    </row>
    <row r="3853" spans="1:6" x14ac:dyDescent="0.3">
      <c r="A3853">
        <v>8</v>
      </c>
      <c r="B3853" s="8">
        <v>551945.1139</v>
      </c>
      <c r="C3853" s="8">
        <v>80.406180000000006</v>
      </c>
      <c r="D3853" t="s">
        <v>13</v>
      </c>
      <c r="E3853" s="8">
        <f>IFERROR(Cb23Mt[[#This Row],[DurationMilliseconds]]-B3852,Cb23Mt[[#This Row],[DurationMilliseconds]])</f>
        <v>141.32499999995343</v>
      </c>
      <c r="F3853" s="8">
        <f>Cb23Mt[[#This Row],[PackagePower]]*Cb23Mt[[#This Row],[TimeFrame]]/1000</f>
        <v>11.363403388496257</v>
      </c>
    </row>
    <row r="3854" spans="1:6" x14ac:dyDescent="0.3">
      <c r="A3854">
        <v>8</v>
      </c>
      <c r="B3854" s="8">
        <v>552088.60800000001</v>
      </c>
      <c r="C3854" s="8">
        <v>80.162660000000002</v>
      </c>
      <c r="D3854" t="s">
        <v>13</v>
      </c>
      <c r="E3854" s="8">
        <f>IFERROR(Cb23Mt[[#This Row],[DurationMilliseconds]]-B3853,Cb23Mt[[#This Row],[DurationMilliseconds]])</f>
        <v>143.4941000000108</v>
      </c>
      <c r="F3854" s="8">
        <f>Cb23Mt[[#This Row],[PackagePower]]*Cb23Mt[[#This Row],[TimeFrame]]/1000</f>
        <v>11.502868750306867</v>
      </c>
    </row>
    <row r="3855" spans="1:6" x14ac:dyDescent="0.3">
      <c r="A3855">
        <v>8</v>
      </c>
      <c r="B3855" s="8">
        <v>552229.80850000004</v>
      </c>
      <c r="C3855" s="8">
        <v>80.238039999999998</v>
      </c>
      <c r="D3855" t="s">
        <v>13</v>
      </c>
      <c r="E3855" s="8">
        <f>IFERROR(Cb23Mt[[#This Row],[DurationMilliseconds]]-B3854,Cb23Mt[[#This Row],[DurationMilliseconds]])</f>
        <v>141.20050000003539</v>
      </c>
      <c r="F3855" s="8">
        <f>Cb23Mt[[#This Row],[PackagePower]]*Cb23Mt[[#This Row],[TimeFrame]]/1000</f>
        <v>11.329651367022839</v>
      </c>
    </row>
    <row r="3856" spans="1:6" x14ac:dyDescent="0.3">
      <c r="A3856">
        <v>8</v>
      </c>
      <c r="B3856" s="8">
        <v>552370.32759999996</v>
      </c>
      <c r="C3856" s="8">
        <v>80.932040000000001</v>
      </c>
      <c r="D3856" t="s">
        <v>13</v>
      </c>
      <c r="E3856" s="8">
        <f>IFERROR(Cb23Mt[[#This Row],[DurationMilliseconds]]-B3855,Cb23Mt[[#This Row],[DurationMilliseconds]])</f>
        <v>140.51909999991767</v>
      </c>
      <c r="F3856" s="8">
        <f>Cb23Mt[[#This Row],[PackagePower]]*Cb23Mt[[#This Row],[TimeFrame]]/1000</f>
        <v>11.372497421957338</v>
      </c>
    </row>
    <row r="3857" spans="1:6" x14ac:dyDescent="0.3">
      <c r="A3857">
        <v>8</v>
      </c>
      <c r="B3857" s="8">
        <v>552510.87329999998</v>
      </c>
      <c r="C3857" s="8">
        <v>80.885890000000003</v>
      </c>
      <c r="D3857" t="s">
        <v>13</v>
      </c>
      <c r="E3857" s="8">
        <f>IFERROR(Cb23Mt[[#This Row],[DurationMilliseconds]]-B3856,Cb23Mt[[#This Row],[DurationMilliseconds]])</f>
        <v>140.54570000001695</v>
      </c>
      <c r="F3857" s="8">
        <f>Cb23Mt[[#This Row],[PackagePower]]*Cb23Mt[[#This Row],[TimeFrame]]/1000</f>
        <v>11.368164030174372</v>
      </c>
    </row>
    <row r="3858" spans="1:6" x14ac:dyDescent="0.3">
      <c r="A3858">
        <v>8</v>
      </c>
      <c r="B3858" s="8">
        <v>552653.01549999998</v>
      </c>
      <c r="C3858" s="8">
        <v>80.521450000000002</v>
      </c>
      <c r="D3858" t="s">
        <v>13</v>
      </c>
      <c r="E3858" s="8">
        <f>IFERROR(Cb23Mt[[#This Row],[DurationMilliseconds]]-B3857,Cb23Mt[[#This Row],[DurationMilliseconds]])</f>
        <v>142.14220000000205</v>
      </c>
      <c r="F3858" s="8">
        <f>Cb23Mt[[#This Row],[PackagePower]]*Cb23Mt[[#This Row],[TimeFrame]]/1000</f>
        <v>11.445496050190165</v>
      </c>
    </row>
    <row r="3859" spans="1:6" x14ac:dyDescent="0.3">
      <c r="A3859">
        <v>8</v>
      </c>
      <c r="B3859" s="8">
        <v>552839.8432</v>
      </c>
      <c r="C3859" s="8">
        <v>80.839659999999995</v>
      </c>
      <c r="D3859" t="s">
        <v>13</v>
      </c>
      <c r="E3859" s="8">
        <f>IFERROR(Cb23Mt[[#This Row],[DurationMilliseconds]]-B3858,Cb23Mt[[#This Row],[DurationMilliseconds]])</f>
        <v>186.82770000002347</v>
      </c>
      <c r="F3859" s="8">
        <f>Cb23Mt[[#This Row],[PackagePower]]*Cb23Mt[[#This Row],[TimeFrame]]/1000</f>
        <v>15.103087746583897</v>
      </c>
    </row>
    <row r="3860" spans="1:6" x14ac:dyDescent="0.3">
      <c r="A3860">
        <v>8</v>
      </c>
      <c r="B3860" s="8">
        <v>552981.9926</v>
      </c>
      <c r="C3860" s="8">
        <v>80.441370000000006</v>
      </c>
      <c r="D3860" t="s">
        <v>13</v>
      </c>
      <c r="E3860" s="8">
        <f>IFERROR(Cb23Mt[[#This Row],[DurationMilliseconds]]-B3859,Cb23Mt[[#This Row],[DurationMilliseconds]])</f>
        <v>142.14939999999478</v>
      </c>
      <c r="F3860" s="8">
        <f>Cb23Mt[[#This Row],[PackagePower]]*Cb23Mt[[#This Row],[TimeFrame]]/1000</f>
        <v>11.434692480677581</v>
      </c>
    </row>
    <row r="3861" spans="1:6" x14ac:dyDescent="0.3">
      <c r="A3861">
        <v>8</v>
      </c>
      <c r="B3861" s="8">
        <v>553124.11910000001</v>
      </c>
      <c r="C3861" s="8">
        <v>80.084239999999994</v>
      </c>
      <c r="D3861" t="s">
        <v>13</v>
      </c>
      <c r="E3861" s="8">
        <f>IFERROR(Cb23Mt[[#This Row],[DurationMilliseconds]]-B3860,Cb23Mt[[#This Row],[DurationMilliseconds]])</f>
        <v>142.12650000001304</v>
      </c>
      <c r="F3861" s="8">
        <f>Cb23Mt[[#This Row],[PackagePower]]*Cb23Mt[[#This Row],[TimeFrame]]/1000</f>
        <v>11.382092736361043</v>
      </c>
    </row>
    <row r="3862" spans="1:6" x14ac:dyDescent="0.3">
      <c r="A3862">
        <v>8</v>
      </c>
      <c r="B3862" s="8">
        <v>553263.77150000003</v>
      </c>
      <c r="C3862" s="8">
        <v>80.549710000000005</v>
      </c>
      <c r="D3862" t="s">
        <v>13</v>
      </c>
      <c r="E3862" s="8">
        <f>IFERROR(Cb23Mt[[#This Row],[DurationMilliseconds]]-B3861,Cb23Mt[[#This Row],[DurationMilliseconds]])</f>
        <v>139.65240000002086</v>
      </c>
      <c r="F3862" s="8">
        <f>Cb23Mt[[#This Row],[PackagePower]]*Cb23Mt[[#This Row],[TimeFrame]]/1000</f>
        <v>11.248960320805681</v>
      </c>
    </row>
    <row r="3863" spans="1:6" x14ac:dyDescent="0.3">
      <c r="A3863">
        <v>8</v>
      </c>
      <c r="B3863" s="8">
        <v>553405.09169999999</v>
      </c>
      <c r="C3863" s="8">
        <v>81.118939999999995</v>
      </c>
      <c r="D3863" t="s">
        <v>13</v>
      </c>
      <c r="E3863" s="8">
        <f>IFERROR(Cb23Mt[[#This Row],[DurationMilliseconds]]-B3862,Cb23Mt[[#This Row],[DurationMilliseconds]])</f>
        <v>141.32019999995828</v>
      </c>
      <c r="F3863" s="8">
        <f>Cb23Mt[[#This Row],[PackagePower]]*Cb23Mt[[#This Row],[TimeFrame]]/1000</f>
        <v>11.463744824584616</v>
      </c>
    </row>
    <row r="3864" spans="1:6" x14ac:dyDescent="0.3">
      <c r="A3864">
        <v>8</v>
      </c>
      <c r="B3864" s="8">
        <v>553545.32499999995</v>
      </c>
      <c r="C3864" s="8">
        <v>80.608649999999997</v>
      </c>
      <c r="D3864" t="s">
        <v>13</v>
      </c>
      <c r="E3864" s="8">
        <f>IFERROR(Cb23Mt[[#This Row],[DurationMilliseconds]]-B3863,Cb23Mt[[#This Row],[DurationMilliseconds]])</f>
        <v>140.23329999996349</v>
      </c>
      <c r="F3864" s="8">
        <f>Cb23Mt[[#This Row],[PackagePower]]*Cb23Mt[[#This Row],[TimeFrame]]/1000</f>
        <v>11.304016998042057</v>
      </c>
    </row>
    <row r="3865" spans="1:6" x14ac:dyDescent="0.3">
      <c r="A3865">
        <v>8</v>
      </c>
      <c r="B3865" s="8">
        <v>553687.48309999995</v>
      </c>
      <c r="C3865" s="8">
        <v>80.06635</v>
      </c>
      <c r="D3865" t="s">
        <v>13</v>
      </c>
      <c r="E3865" s="8">
        <f>IFERROR(Cb23Mt[[#This Row],[DurationMilliseconds]]-B3864,Cb23Mt[[#This Row],[DurationMilliseconds]])</f>
        <v>142.15810000000056</v>
      </c>
      <c r="F3865" s="8">
        <f>Cb23Mt[[#This Row],[PackagePower]]*Cb23Mt[[#This Row],[TimeFrame]]/1000</f>
        <v>11.382080189935044</v>
      </c>
    </row>
    <row r="3866" spans="1:6" x14ac:dyDescent="0.3">
      <c r="A3866">
        <v>8</v>
      </c>
      <c r="B3866" s="8">
        <v>553829.10959999997</v>
      </c>
      <c r="C3866" s="8">
        <v>81.009860000000003</v>
      </c>
      <c r="D3866" t="s">
        <v>13</v>
      </c>
      <c r="E3866" s="8">
        <f>IFERROR(Cb23Mt[[#This Row],[DurationMilliseconds]]-B3865,Cb23Mt[[#This Row],[DurationMilliseconds]])</f>
        <v>141.62650000001304</v>
      </c>
      <c r="F3866" s="8">
        <f>Cb23Mt[[#This Row],[PackagePower]]*Cb23Mt[[#This Row],[TimeFrame]]/1000</f>
        <v>11.473142937291056</v>
      </c>
    </row>
    <row r="3867" spans="1:6" x14ac:dyDescent="0.3">
      <c r="A3867">
        <v>8</v>
      </c>
      <c r="B3867" s="8">
        <v>553986.29489999998</v>
      </c>
      <c r="C3867" s="8">
        <v>78.395579999999995</v>
      </c>
      <c r="D3867" t="s">
        <v>13</v>
      </c>
      <c r="E3867" s="8">
        <f>IFERROR(Cb23Mt[[#This Row],[DurationMilliseconds]]-B3866,Cb23Mt[[#This Row],[DurationMilliseconds]])</f>
        <v>157.18530000001192</v>
      </c>
      <c r="F3867" s="8">
        <f>Cb23Mt[[#This Row],[PackagePower]]*Cb23Mt[[#This Row],[TimeFrame]]/1000</f>
        <v>12.322632760974933</v>
      </c>
    </row>
    <row r="3868" spans="1:6" x14ac:dyDescent="0.3">
      <c r="A3868">
        <v>8</v>
      </c>
      <c r="B3868" s="8">
        <v>554129.08310000005</v>
      </c>
      <c r="C3868" s="8">
        <v>81.625020000000006</v>
      </c>
      <c r="D3868" t="s">
        <v>13</v>
      </c>
      <c r="E3868" s="8">
        <f>IFERROR(Cb23Mt[[#This Row],[DurationMilliseconds]]-B3867,Cb23Mt[[#This Row],[DurationMilliseconds]])</f>
        <v>142.78820000006817</v>
      </c>
      <c r="F3868" s="8">
        <f>Cb23Mt[[#This Row],[PackagePower]]*Cb23Mt[[#This Row],[TimeFrame]]/1000</f>
        <v>11.655089680769565</v>
      </c>
    </row>
    <row r="3869" spans="1:6" x14ac:dyDescent="0.3">
      <c r="A3869">
        <v>8</v>
      </c>
      <c r="B3869" s="8">
        <v>554271.20660000003</v>
      </c>
      <c r="C3869" s="8">
        <v>81.889529999999993</v>
      </c>
      <c r="D3869" t="s">
        <v>13</v>
      </c>
      <c r="E3869" s="8">
        <f>IFERROR(Cb23Mt[[#This Row],[DurationMilliseconds]]-B3868,Cb23Mt[[#This Row],[DurationMilliseconds]])</f>
        <v>142.12349999998696</v>
      </c>
      <c r="F3869" s="8">
        <f>Cb23Mt[[#This Row],[PackagePower]]*Cb23Mt[[#This Row],[TimeFrame]]/1000</f>
        <v>11.638426616953932</v>
      </c>
    </row>
    <row r="3870" spans="1:6" x14ac:dyDescent="0.3">
      <c r="A3870">
        <v>8</v>
      </c>
      <c r="B3870" s="8">
        <v>554411.99620000005</v>
      </c>
      <c r="C3870" s="8">
        <v>80.851979999999998</v>
      </c>
      <c r="D3870" t="s">
        <v>13</v>
      </c>
      <c r="E3870" s="8">
        <f>IFERROR(Cb23Mt[[#This Row],[DurationMilliseconds]]-B3869,Cb23Mt[[#This Row],[DurationMilliseconds]])</f>
        <v>140.78960000001825</v>
      </c>
      <c r="F3870" s="8">
        <f>Cb23Mt[[#This Row],[PackagePower]]*Cb23Mt[[#This Row],[TimeFrame]]/1000</f>
        <v>11.383117923409475</v>
      </c>
    </row>
    <row r="3871" spans="1:6" x14ac:dyDescent="0.3">
      <c r="A3871">
        <v>8</v>
      </c>
      <c r="B3871" s="8">
        <v>554552.11309999996</v>
      </c>
      <c r="C3871" s="8">
        <v>80.811949999999996</v>
      </c>
      <c r="D3871" t="s">
        <v>13</v>
      </c>
      <c r="E3871" s="8">
        <f>IFERROR(Cb23Mt[[#This Row],[DurationMilliseconds]]-B3870,Cb23Mt[[#This Row],[DurationMilliseconds]])</f>
        <v>140.11689999990631</v>
      </c>
      <c r="F3871" s="8">
        <f>Cb23Mt[[#This Row],[PackagePower]]*Cb23Mt[[#This Row],[TimeFrame]]/1000</f>
        <v>11.323119916947428</v>
      </c>
    </row>
    <row r="3872" spans="1:6" x14ac:dyDescent="0.3">
      <c r="A3872">
        <v>8</v>
      </c>
      <c r="B3872" s="8">
        <v>554694.95290000003</v>
      </c>
      <c r="C3872" s="8">
        <v>80.459779999999995</v>
      </c>
      <c r="D3872" t="s">
        <v>13</v>
      </c>
      <c r="E3872" s="8">
        <f>IFERROR(Cb23Mt[[#This Row],[DurationMilliseconds]]-B3871,Cb23Mt[[#This Row],[DurationMilliseconds]])</f>
        <v>142.83980000007432</v>
      </c>
      <c r="F3872" s="8">
        <f>Cb23Mt[[#This Row],[PackagePower]]*Cb23Mt[[#This Row],[TimeFrame]]/1000</f>
        <v>11.49285888324998</v>
      </c>
    </row>
    <row r="3873" spans="1:6" x14ac:dyDescent="0.3">
      <c r="A3873">
        <v>8</v>
      </c>
      <c r="B3873" s="8">
        <v>554852.00419999997</v>
      </c>
      <c r="C3873" s="8">
        <v>80.400570000000002</v>
      </c>
      <c r="D3873" t="s">
        <v>13</v>
      </c>
      <c r="E3873" s="8">
        <f>IFERROR(Cb23Mt[[#This Row],[DurationMilliseconds]]-B3872,Cb23Mt[[#This Row],[DurationMilliseconds]])</f>
        <v>157.05129999993369</v>
      </c>
      <c r="F3873" s="8">
        <f>Cb23Mt[[#This Row],[PackagePower]]*Cb23Mt[[#This Row],[TimeFrame]]/1000</f>
        <v>12.62701403923567</v>
      </c>
    </row>
    <row r="3874" spans="1:6" x14ac:dyDescent="0.3">
      <c r="A3874">
        <v>8</v>
      </c>
      <c r="B3874" s="8">
        <v>554992.02269999997</v>
      </c>
      <c r="C3874" s="8">
        <v>81.934539999999998</v>
      </c>
      <c r="D3874" t="s">
        <v>13</v>
      </c>
      <c r="E3874" s="8">
        <f>IFERROR(Cb23Mt[[#This Row],[DurationMilliseconds]]-B3873,Cb23Mt[[#This Row],[DurationMilliseconds]])</f>
        <v>140.01850000000559</v>
      </c>
      <c r="F3874" s="8">
        <f>Cb23Mt[[#This Row],[PackagePower]]*Cb23Mt[[#This Row],[TimeFrame]]/1000</f>
        <v>11.472351388990457</v>
      </c>
    </row>
    <row r="3875" spans="1:6" x14ac:dyDescent="0.3">
      <c r="A3875">
        <v>8</v>
      </c>
      <c r="B3875" s="8">
        <v>555134.17099999997</v>
      </c>
      <c r="C3875" s="8">
        <v>80.669560000000004</v>
      </c>
      <c r="D3875" t="s">
        <v>13</v>
      </c>
      <c r="E3875" s="8">
        <f>IFERROR(Cb23Mt[[#This Row],[DurationMilliseconds]]-B3874,Cb23Mt[[#This Row],[DurationMilliseconds]])</f>
        <v>142.14830000000075</v>
      </c>
      <c r="F3875" s="8">
        <f>Cb23Mt[[#This Row],[PackagePower]]*Cb23Mt[[#This Row],[TimeFrame]]/1000</f>
        <v>11.467040815748062</v>
      </c>
    </row>
    <row r="3876" spans="1:6" x14ac:dyDescent="0.3">
      <c r="A3876">
        <v>8</v>
      </c>
      <c r="B3876" s="8">
        <v>555276.29949999996</v>
      </c>
      <c r="C3876" s="8">
        <v>80.628839999999997</v>
      </c>
      <c r="D3876" t="s">
        <v>13</v>
      </c>
      <c r="E3876" s="8">
        <f>IFERROR(Cb23Mt[[#This Row],[DurationMilliseconds]]-B3875,Cb23Mt[[#This Row],[DurationMilliseconds]])</f>
        <v>142.12849999999162</v>
      </c>
      <c r="F3876" s="8">
        <f>Cb23Mt[[#This Row],[PackagePower]]*Cb23Mt[[#This Row],[TimeFrame]]/1000</f>
        <v>11.459656085939322</v>
      </c>
    </row>
    <row r="3877" spans="1:6" x14ac:dyDescent="0.3">
      <c r="A3877">
        <v>8</v>
      </c>
      <c r="B3877" s="8">
        <v>555417.43059999996</v>
      </c>
      <c r="C3877" s="8">
        <v>80.680120000000002</v>
      </c>
      <c r="D3877" t="s">
        <v>13</v>
      </c>
      <c r="E3877" s="8">
        <f>IFERROR(Cb23Mt[[#This Row],[DurationMilliseconds]]-B3876,Cb23Mt[[#This Row],[DurationMilliseconds]])</f>
        <v>141.1310999999987</v>
      </c>
      <c r="F3877" s="8">
        <f>Cb23Mt[[#This Row],[PackagePower]]*Cb23Mt[[#This Row],[TimeFrame]]/1000</f>
        <v>11.386474083731896</v>
      </c>
    </row>
    <row r="3878" spans="1:6" x14ac:dyDescent="0.3">
      <c r="A3878">
        <v>8</v>
      </c>
      <c r="B3878" s="8">
        <v>555558.62879999995</v>
      </c>
      <c r="C3878" s="8">
        <v>80.842349999999996</v>
      </c>
      <c r="D3878" t="s">
        <v>13</v>
      </c>
      <c r="E3878" s="8">
        <f>IFERROR(Cb23Mt[[#This Row],[DurationMilliseconds]]-B3877,Cb23Mt[[#This Row],[DurationMilliseconds]])</f>
        <v>141.19819999998435</v>
      </c>
      <c r="F3878" s="8">
        <f>Cb23Mt[[#This Row],[PackagePower]]*Cb23Mt[[#This Row],[TimeFrame]]/1000</f>
        <v>11.414794303768735</v>
      </c>
    </row>
    <row r="3879" spans="1:6" x14ac:dyDescent="0.3">
      <c r="A3879">
        <v>8</v>
      </c>
      <c r="B3879" s="8">
        <v>555713.5183</v>
      </c>
      <c r="C3879" s="8">
        <v>81.084140000000005</v>
      </c>
      <c r="D3879" t="s">
        <v>13</v>
      </c>
      <c r="E3879" s="8">
        <f>IFERROR(Cb23Mt[[#This Row],[DurationMilliseconds]]-B3878,Cb23Mt[[#This Row],[DurationMilliseconds]])</f>
        <v>154.88950000004843</v>
      </c>
      <c r="F3879" s="8">
        <f>Cb23Mt[[#This Row],[PackagePower]]*Cb23Mt[[#This Row],[TimeFrame]]/1000</f>
        <v>12.559081902533928</v>
      </c>
    </row>
    <row r="3880" spans="1:6" x14ac:dyDescent="0.3">
      <c r="A3880">
        <v>8</v>
      </c>
      <c r="B3880" s="8">
        <v>555885.60620000004</v>
      </c>
      <c r="C3880" s="8">
        <v>80.368840000000006</v>
      </c>
      <c r="D3880" t="s">
        <v>13</v>
      </c>
      <c r="E3880" s="8">
        <f>IFERROR(Cb23Mt[[#This Row],[DurationMilliseconds]]-B3879,Cb23Mt[[#This Row],[DurationMilliseconds]])</f>
        <v>172.08790000004228</v>
      </c>
      <c r="F3880" s="8">
        <f>Cb23Mt[[#This Row],[PackagePower]]*Cb23Mt[[#This Row],[TimeFrame]]/1000</f>
        <v>13.830504901039399</v>
      </c>
    </row>
    <row r="3881" spans="1:6" x14ac:dyDescent="0.3">
      <c r="A3881">
        <v>8</v>
      </c>
      <c r="B3881" s="8">
        <v>556042.79469999997</v>
      </c>
      <c r="C3881" s="8">
        <v>81.343059999999994</v>
      </c>
      <c r="D3881" t="s">
        <v>13</v>
      </c>
      <c r="E3881" s="8">
        <f>IFERROR(Cb23Mt[[#This Row],[DurationMilliseconds]]-B3880,Cb23Mt[[#This Row],[DurationMilliseconds]])</f>
        <v>157.18849999993108</v>
      </c>
      <c r="F3881" s="8">
        <f>Cb23Mt[[#This Row],[PackagePower]]*Cb23Mt[[#This Row],[TimeFrame]]/1000</f>
        <v>12.786193586804393</v>
      </c>
    </row>
    <row r="3882" spans="1:6" x14ac:dyDescent="0.3">
      <c r="A3882">
        <v>8</v>
      </c>
      <c r="B3882" s="8">
        <v>556183.92469999997</v>
      </c>
      <c r="C3882" s="8">
        <v>81.145660000000007</v>
      </c>
      <c r="D3882" t="s">
        <v>13</v>
      </c>
      <c r="E3882" s="8">
        <f>IFERROR(Cb23Mt[[#This Row],[DurationMilliseconds]]-B3881,Cb23Mt[[#This Row],[DurationMilliseconds]])</f>
        <v>141.13000000000466</v>
      </c>
      <c r="F3882" s="8">
        <f>Cb23Mt[[#This Row],[PackagePower]]*Cb23Mt[[#This Row],[TimeFrame]]/1000</f>
        <v>11.452086995800379</v>
      </c>
    </row>
    <row r="3883" spans="1:6" x14ac:dyDescent="0.3">
      <c r="A3883">
        <v>8</v>
      </c>
      <c r="B3883" s="8">
        <v>556326.56220000004</v>
      </c>
      <c r="C3883" s="8">
        <v>80.520399999999995</v>
      </c>
      <c r="D3883" t="s">
        <v>13</v>
      </c>
      <c r="E3883" s="8">
        <f>IFERROR(Cb23Mt[[#This Row],[DurationMilliseconds]]-B3882,Cb23Mt[[#This Row],[DurationMilliseconds]])</f>
        <v>142.63750000006985</v>
      </c>
      <c r="F3883" s="8">
        <f>Cb23Mt[[#This Row],[PackagePower]]*Cb23Mt[[#This Row],[TimeFrame]]/1000</f>
        <v>11.485228555005625</v>
      </c>
    </row>
    <row r="3884" spans="1:6" x14ac:dyDescent="0.3">
      <c r="A3884">
        <v>8</v>
      </c>
      <c r="B3884" s="8">
        <v>556467.30539999995</v>
      </c>
      <c r="C3884" s="8">
        <v>81.036060000000006</v>
      </c>
      <c r="D3884" t="s">
        <v>13</v>
      </c>
      <c r="E3884" s="8">
        <f>IFERROR(Cb23Mt[[#This Row],[DurationMilliseconds]]-B3883,Cb23Mt[[#This Row],[DurationMilliseconds]])</f>
        <v>140.74319999990985</v>
      </c>
      <c r="F3884" s="8">
        <f>Cb23Mt[[#This Row],[PackagePower]]*Cb23Mt[[#This Row],[TimeFrame]]/1000</f>
        <v>11.405274399784696</v>
      </c>
    </row>
    <row r="3885" spans="1:6" x14ac:dyDescent="0.3">
      <c r="A3885">
        <v>8</v>
      </c>
      <c r="B3885" s="8">
        <v>556609.99340000004</v>
      </c>
      <c r="C3885" s="8">
        <v>81.379069999999999</v>
      </c>
      <c r="D3885" t="s">
        <v>13</v>
      </c>
      <c r="E3885" s="8">
        <f>IFERROR(Cb23Mt[[#This Row],[DurationMilliseconds]]-B3884,Cb23Mt[[#This Row],[DurationMilliseconds]])</f>
        <v>142.68800000008196</v>
      </c>
      <c r="F3885" s="8">
        <f>Cb23Mt[[#This Row],[PackagePower]]*Cb23Mt[[#This Row],[TimeFrame]]/1000</f>
        <v>11.611816740166669</v>
      </c>
    </row>
    <row r="3886" spans="1:6" x14ac:dyDescent="0.3">
      <c r="A3886">
        <v>8</v>
      </c>
      <c r="B3886" s="8">
        <v>556750.11040000001</v>
      </c>
      <c r="C3886" s="8">
        <v>80.624579999999995</v>
      </c>
      <c r="D3886" t="s">
        <v>13</v>
      </c>
      <c r="E3886" s="8">
        <f>IFERROR(Cb23Mt[[#This Row],[DurationMilliseconds]]-B3885,Cb23Mt[[#This Row],[DurationMilliseconds]])</f>
        <v>140.11699999996927</v>
      </c>
      <c r="F3886" s="8">
        <f>Cb23Mt[[#This Row],[PackagePower]]*Cb23Mt[[#This Row],[TimeFrame]]/1000</f>
        <v>11.296874275857521</v>
      </c>
    </row>
    <row r="3887" spans="1:6" x14ac:dyDescent="0.3">
      <c r="A3887">
        <v>8</v>
      </c>
      <c r="B3887" s="8">
        <v>556890.7426</v>
      </c>
      <c r="C3887" s="8">
        <v>81.164680000000004</v>
      </c>
      <c r="D3887" t="s">
        <v>13</v>
      </c>
      <c r="E3887" s="8">
        <f>IFERROR(Cb23Mt[[#This Row],[DurationMilliseconds]]-B3886,Cb23Mt[[#This Row],[DurationMilliseconds]])</f>
        <v>140.63219999999274</v>
      </c>
      <c r="F3887" s="8">
        <f>Cb23Mt[[#This Row],[PackagePower]]*Cb23Mt[[#This Row],[TimeFrame]]/1000</f>
        <v>11.41436751069541</v>
      </c>
    </row>
    <row r="3888" spans="1:6" x14ac:dyDescent="0.3">
      <c r="A3888">
        <v>8</v>
      </c>
      <c r="B3888" s="8">
        <v>557030.27049999998</v>
      </c>
      <c r="C3888" s="8">
        <v>80.122470000000007</v>
      </c>
      <c r="D3888" t="s">
        <v>13</v>
      </c>
      <c r="E3888" s="8">
        <f>IFERROR(Cb23Mt[[#This Row],[DurationMilliseconds]]-B3887,Cb23Mt[[#This Row],[DurationMilliseconds]])</f>
        <v>139.5278999999864</v>
      </c>
      <c r="F3888" s="8">
        <f>Cb23Mt[[#This Row],[PackagePower]]*Cb23Mt[[#This Row],[TimeFrame]]/1000</f>
        <v>11.179319981911911</v>
      </c>
    </row>
    <row r="3889" spans="1:6" x14ac:dyDescent="0.3">
      <c r="A3889">
        <v>8</v>
      </c>
      <c r="B3889" s="8">
        <v>557186.89139999996</v>
      </c>
      <c r="C3889" s="8">
        <v>80.486720000000005</v>
      </c>
      <c r="D3889" t="s">
        <v>13</v>
      </c>
      <c r="E3889" s="8">
        <f>IFERROR(Cb23Mt[[#This Row],[DurationMilliseconds]]-B3888,Cb23Mt[[#This Row],[DurationMilliseconds]])</f>
        <v>156.62089999997988</v>
      </c>
      <c r="F3889" s="8">
        <f>Cb23Mt[[#This Row],[PackagePower]]*Cb23Mt[[#This Row],[TimeFrame]]/1000</f>
        <v>12.605902524446382</v>
      </c>
    </row>
    <row r="3890" spans="1:6" x14ac:dyDescent="0.3">
      <c r="A3890">
        <v>8</v>
      </c>
      <c r="B3890" s="8">
        <v>557328.03799999994</v>
      </c>
      <c r="C3890" s="8">
        <v>81.352220000000003</v>
      </c>
      <c r="D3890" t="s">
        <v>13</v>
      </c>
      <c r="E3890" s="8">
        <f>IFERROR(Cb23Mt[[#This Row],[DurationMilliseconds]]-B3889,Cb23Mt[[#This Row],[DurationMilliseconds]])</f>
        <v>141.14659999997821</v>
      </c>
      <c r="F3890" s="8">
        <f>Cb23Mt[[#This Row],[PackagePower]]*Cb23Mt[[#This Row],[TimeFrame]]/1000</f>
        <v>11.482589255450227</v>
      </c>
    </row>
    <row r="3891" spans="1:6" x14ac:dyDescent="0.3">
      <c r="A3891">
        <v>8</v>
      </c>
      <c r="B3891" s="8">
        <v>557468.14679999999</v>
      </c>
      <c r="C3891" s="8">
        <v>81.20129</v>
      </c>
      <c r="D3891" t="s">
        <v>13</v>
      </c>
      <c r="E3891" s="8">
        <f>IFERROR(Cb23Mt[[#This Row],[DurationMilliseconds]]-B3890,Cb23Mt[[#This Row],[DurationMilliseconds]])</f>
        <v>140.10880000004545</v>
      </c>
      <c r="F3891" s="8">
        <f>Cb23Mt[[#This Row],[PackagePower]]*Cb23Mt[[#This Row],[TimeFrame]]/1000</f>
        <v>11.377015300355691</v>
      </c>
    </row>
    <row r="3892" spans="1:6" x14ac:dyDescent="0.3">
      <c r="A3892">
        <v>8</v>
      </c>
      <c r="B3892" s="8">
        <v>557610.24159999995</v>
      </c>
      <c r="C3892" s="8">
        <v>80.859719999999996</v>
      </c>
      <c r="D3892" t="s">
        <v>13</v>
      </c>
      <c r="E3892" s="8">
        <f>IFERROR(Cb23Mt[[#This Row],[DurationMilliseconds]]-B3891,Cb23Mt[[#This Row],[DurationMilliseconds]])</f>
        <v>142.09479999996256</v>
      </c>
      <c r="F3892" s="8">
        <f>Cb23Mt[[#This Row],[PackagePower]]*Cb23Mt[[#This Row],[TimeFrame]]/1000</f>
        <v>11.489745741452973</v>
      </c>
    </row>
    <row r="3893" spans="1:6" x14ac:dyDescent="0.3">
      <c r="A3893">
        <v>8</v>
      </c>
      <c r="B3893" s="8">
        <v>557752.37170000002</v>
      </c>
      <c r="C3893" s="8">
        <v>80.906620000000004</v>
      </c>
      <c r="D3893" t="s">
        <v>13</v>
      </c>
      <c r="E3893" s="8">
        <f>IFERROR(Cb23Mt[[#This Row],[DurationMilliseconds]]-B3892,Cb23Mt[[#This Row],[DurationMilliseconds]])</f>
        <v>142.13010000006761</v>
      </c>
      <c r="F3893" s="8">
        <f>Cb23Mt[[#This Row],[PackagePower]]*Cb23Mt[[#This Row],[TimeFrame]]/1000</f>
        <v>11.499265991267471</v>
      </c>
    </row>
    <row r="3894" spans="1:6" x14ac:dyDescent="0.3">
      <c r="A3894">
        <v>8</v>
      </c>
      <c r="B3894" s="8">
        <v>557893.26969999995</v>
      </c>
      <c r="C3894" s="8">
        <v>80.533940000000001</v>
      </c>
      <c r="D3894" t="s">
        <v>13</v>
      </c>
      <c r="E3894" s="8">
        <f>IFERROR(Cb23Mt[[#This Row],[DurationMilliseconds]]-B3893,Cb23Mt[[#This Row],[DurationMilliseconds]])</f>
        <v>140.89799999992829</v>
      </c>
      <c r="F3894" s="8">
        <f>Cb23Mt[[#This Row],[PackagePower]]*Cb23Mt[[#This Row],[TimeFrame]]/1000</f>
        <v>11.347071078114224</v>
      </c>
    </row>
    <row r="3895" spans="1:6" x14ac:dyDescent="0.3">
      <c r="A3895">
        <v>8</v>
      </c>
      <c r="B3895" s="8">
        <v>558049.42359999998</v>
      </c>
      <c r="C3895" s="8">
        <v>80.901269999999997</v>
      </c>
      <c r="D3895" t="s">
        <v>13</v>
      </c>
      <c r="E3895" s="8">
        <f>IFERROR(Cb23Mt[[#This Row],[DurationMilliseconds]]-B3894,Cb23Mt[[#This Row],[DurationMilliseconds]])</f>
        <v>156.1539000000339</v>
      </c>
      <c r="F3895" s="8">
        <f>Cb23Mt[[#This Row],[PackagePower]]*Cb23Mt[[#This Row],[TimeFrame]]/1000</f>
        <v>12.633048825455742</v>
      </c>
    </row>
    <row r="3896" spans="1:6" x14ac:dyDescent="0.3">
      <c r="A3896">
        <v>8</v>
      </c>
      <c r="B3896" s="8">
        <v>558189.56830000004</v>
      </c>
      <c r="C3896" s="8">
        <v>80.739739999999998</v>
      </c>
      <c r="D3896" t="s">
        <v>13</v>
      </c>
      <c r="E3896" s="8">
        <f>IFERROR(Cb23Mt[[#This Row],[DurationMilliseconds]]-B3895,Cb23Mt[[#This Row],[DurationMilliseconds]])</f>
        <v>140.14470000006258</v>
      </c>
      <c r="F3896" s="8">
        <f>Cb23Mt[[#This Row],[PackagePower]]*Cb23Mt[[#This Row],[TimeFrame]]/1000</f>
        <v>11.315246640383053</v>
      </c>
    </row>
    <row r="3897" spans="1:6" x14ac:dyDescent="0.3">
      <c r="A3897">
        <v>8</v>
      </c>
      <c r="B3897" s="8">
        <v>558330.71669999999</v>
      </c>
      <c r="C3897" s="8">
        <v>80.972059999999999</v>
      </c>
      <c r="D3897" t="s">
        <v>13</v>
      </c>
      <c r="E3897" s="8">
        <f>IFERROR(Cb23Mt[[#This Row],[DurationMilliseconds]]-B3896,Cb23Mt[[#This Row],[DurationMilliseconds]])</f>
        <v>141.14839999994729</v>
      </c>
      <c r="F3897" s="8">
        <f>Cb23Mt[[#This Row],[PackagePower]]*Cb23Mt[[#This Row],[TimeFrame]]/1000</f>
        <v>11.429076713699731</v>
      </c>
    </row>
    <row r="3898" spans="1:6" x14ac:dyDescent="0.3">
      <c r="A3898">
        <v>8</v>
      </c>
      <c r="B3898" s="8">
        <v>558473.40780000004</v>
      </c>
      <c r="C3898" s="8">
        <v>81.205770000000001</v>
      </c>
      <c r="D3898" t="s">
        <v>13</v>
      </c>
      <c r="E3898" s="8">
        <f>IFERROR(Cb23Mt[[#This Row],[DurationMilliseconds]]-B3897,Cb23Mt[[#This Row],[DurationMilliseconds]])</f>
        <v>142.69110000005458</v>
      </c>
      <c r="F3898" s="8">
        <f>Cb23Mt[[#This Row],[PackagePower]]*Cb23Mt[[#This Row],[TimeFrame]]/1000</f>
        <v>11.587340647651432</v>
      </c>
    </row>
    <row r="3899" spans="1:6" x14ac:dyDescent="0.3">
      <c r="A3899">
        <v>8</v>
      </c>
      <c r="B3899" s="8">
        <v>558613.18729999999</v>
      </c>
      <c r="C3899" s="8">
        <v>81.074700000000007</v>
      </c>
      <c r="D3899" t="s">
        <v>13</v>
      </c>
      <c r="E3899" s="8">
        <f>IFERROR(Cb23Mt[[#This Row],[DurationMilliseconds]]-B3898,Cb23Mt[[#This Row],[DurationMilliseconds]])</f>
        <v>139.77949999994598</v>
      </c>
      <c r="F3899" s="8">
        <f>Cb23Mt[[#This Row],[PackagePower]]*Cb23Mt[[#This Row],[TimeFrame]]/1000</f>
        <v>11.332581028645622</v>
      </c>
    </row>
    <row r="3900" spans="1:6" x14ac:dyDescent="0.3">
      <c r="A3900">
        <v>8</v>
      </c>
      <c r="B3900" s="8">
        <v>558752.43530000001</v>
      </c>
      <c r="C3900" s="8">
        <v>80.681529999999995</v>
      </c>
      <c r="D3900" t="s">
        <v>13</v>
      </c>
      <c r="E3900" s="8">
        <f>IFERROR(Cb23Mt[[#This Row],[DurationMilliseconds]]-B3899,Cb23Mt[[#This Row],[DurationMilliseconds]])</f>
        <v>139.24800000002142</v>
      </c>
      <c r="F3900" s="8">
        <f>Cb23Mt[[#This Row],[PackagePower]]*Cb23Mt[[#This Row],[TimeFrame]]/1000</f>
        <v>11.234741689441728</v>
      </c>
    </row>
    <row r="3901" spans="1:6" x14ac:dyDescent="0.3">
      <c r="A3901">
        <v>8</v>
      </c>
      <c r="B3901" s="8">
        <v>558893.91680000001</v>
      </c>
      <c r="C3901" s="8">
        <v>80.704639999999998</v>
      </c>
      <c r="D3901" t="s">
        <v>13</v>
      </c>
      <c r="E3901" s="8">
        <f>IFERROR(Cb23Mt[[#This Row],[DurationMilliseconds]]-B3900,Cb23Mt[[#This Row],[DurationMilliseconds]])</f>
        <v>141.48149999999441</v>
      </c>
      <c r="F3901" s="8">
        <f>Cb23Mt[[#This Row],[PackagePower]]*Cb23Mt[[#This Row],[TimeFrame]]/1000</f>
        <v>11.418213524159547</v>
      </c>
    </row>
    <row r="3902" spans="1:6" x14ac:dyDescent="0.3">
      <c r="A3902">
        <v>8</v>
      </c>
      <c r="B3902" s="8">
        <v>559050.71030000004</v>
      </c>
      <c r="C3902" s="8">
        <v>80.831729999999993</v>
      </c>
      <c r="D3902" t="s">
        <v>13</v>
      </c>
      <c r="E3902" s="8">
        <f>IFERROR(Cb23Mt[[#This Row],[DurationMilliseconds]]-B3901,Cb23Mt[[#This Row],[DurationMilliseconds]])</f>
        <v>156.79350000002887</v>
      </c>
      <c r="F3902" s="8">
        <f>Cb23Mt[[#This Row],[PackagePower]]*Cb23Mt[[#This Row],[TimeFrame]]/1000</f>
        <v>12.673889857757333</v>
      </c>
    </row>
    <row r="3903" spans="1:6" x14ac:dyDescent="0.3">
      <c r="A3903">
        <v>8</v>
      </c>
      <c r="B3903" s="8">
        <v>559192.38260000001</v>
      </c>
      <c r="C3903" s="8">
        <v>80.54468</v>
      </c>
      <c r="D3903" t="s">
        <v>13</v>
      </c>
      <c r="E3903" s="8">
        <f>IFERROR(Cb23Mt[[#This Row],[DurationMilliseconds]]-B3902,Cb23Mt[[#This Row],[DurationMilliseconds]])</f>
        <v>141.67229999997653</v>
      </c>
      <c r="F3903" s="8">
        <f>Cb23Mt[[#This Row],[PackagePower]]*Cb23Mt[[#This Row],[TimeFrame]]/1000</f>
        <v>11.41095006836211</v>
      </c>
    </row>
    <row r="3904" spans="1:6" x14ac:dyDescent="0.3">
      <c r="A3904">
        <v>8</v>
      </c>
      <c r="B3904" s="8">
        <v>559333.20409999997</v>
      </c>
      <c r="C3904" s="8">
        <v>81.230670000000003</v>
      </c>
      <c r="D3904" t="s">
        <v>13</v>
      </c>
      <c r="E3904" s="8">
        <f>IFERROR(Cb23Mt[[#This Row],[DurationMilliseconds]]-B3903,Cb23Mt[[#This Row],[DurationMilliseconds]])</f>
        <v>140.82149999996182</v>
      </c>
      <c r="F3904" s="8">
        <f>Cb23Mt[[#This Row],[PackagePower]]*Cb23Mt[[#This Row],[TimeFrame]]/1000</f>
        <v>11.439024795401899</v>
      </c>
    </row>
    <row r="3905" spans="1:6" x14ac:dyDescent="0.3">
      <c r="A3905">
        <v>8</v>
      </c>
      <c r="B3905" s="8">
        <v>559475.36219999997</v>
      </c>
      <c r="C3905" s="8">
        <v>80.901859999999999</v>
      </c>
      <c r="D3905" t="s">
        <v>13</v>
      </c>
      <c r="E3905" s="8">
        <f>IFERROR(Cb23Mt[[#This Row],[DurationMilliseconds]]-B3904,Cb23Mt[[#This Row],[DurationMilliseconds]])</f>
        <v>142.15810000000056</v>
      </c>
      <c r="F3905" s="8">
        <f>Cb23Mt[[#This Row],[PackagePower]]*Cb23Mt[[#This Row],[TimeFrame]]/1000</f>
        <v>11.500854704066045</v>
      </c>
    </row>
    <row r="3906" spans="1:6" x14ac:dyDescent="0.3">
      <c r="A3906">
        <v>8</v>
      </c>
      <c r="B3906" s="8">
        <v>559617.02119999996</v>
      </c>
      <c r="C3906" s="8">
        <v>81.319599999999994</v>
      </c>
      <c r="D3906" t="s">
        <v>13</v>
      </c>
      <c r="E3906" s="8">
        <f>IFERROR(Cb23Mt[[#This Row],[DurationMilliseconds]]-B3905,Cb23Mt[[#This Row],[DurationMilliseconds]])</f>
        <v>141.6589999999851</v>
      </c>
      <c r="F3906" s="8">
        <f>Cb23Mt[[#This Row],[PackagePower]]*Cb23Mt[[#This Row],[TimeFrame]]/1000</f>
        <v>11.519653216398787</v>
      </c>
    </row>
    <row r="3907" spans="1:6" x14ac:dyDescent="0.3">
      <c r="A3907">
        <v>8</v>
      </c>
      <c r="B3907" s="8">
        <v>559760.17370000004</v>
      </c>
      <c r="C3907" s="8">
        <v>81.115430000000003</v>
      </c>
      <c r="D3907" t="s">
        <v>13</v>
      </c>
      <c r="E3907" s="8">
        <f>IFERROR(Cb23Mt[[#This Row],[DurationMilliseconds]]-B3906,Cb23Mt[[#This Row],[DurationMilliseconds]])</f>
        <v>143.15250000008382</v>
      </c>
      <c r="F3907" s="8">
        <f>Cb23Mt[[#This Row],[PackagePower]]*Cb23Mt[[#This Row],[TimeFrame]]/1000</f>
        <v>11.611876593081799</v>
      </c>
    </row>
    <row r="3908" spans="1:6" x14ac:dyDescent="0.3">
      <c r="A3908">
        <v>8</v>
      </c>
      <c r="B3908" s="8">
        <v>559901.6226</v>
      </c>
      <c r="C3908" s="8">
        <v>80.773719999999997</v>
      </c>
      <c r="D3908" t="s">
        <v>13</v>
      </c>
      <c r="E3908" s="8">
        <f>IFERROR(Cb23Mt[[#This Row],[DurationMilliseconds]]-B3907,Cb23Mt[[#This Row],[DurationMilliseconds]])</f>
        <v>141.44889999995939</v>
      </c>
      <c r="F3908" s="8">
        <f>Cb23Mt[[#This Row],[PackagePower]]*Cb23Mt[[#This Row],[TimeFrame]]/1000</f>
        <v>11.42535384290472</v>
      </c>
    </row>
    <row r="3909" spans="1:6" x14ac:dyDescent="0.3">
      <c r="A3909">
        <v>8</v>
      </c>
      <c r="B3909" s="8">
        <v>560042.1557</v>
      </c>
      <c r="C3909" s="8">
        <v>64.708950000000002</v>
      </c>
      <c r="D3909" t="s">
        <v>13</v>
      </c>
      <c r="E3909" s="8">
        <f>IFERROR(Cb23Mt[[#This Row],[DurationMilliseconds]]-B3908,Cb23Mt[[#This Row],[DurationMilliseconds]])</f>
        <v>140.53310000000056</v>
      </c>
      <c r="F3909" s="8">
        <f>Cb23Mt[[#This Row],[PackagePower]]*Cb23Mt[[#This Row],[TimeFrame]]/1000</f>
        <v>9.0937493412450365</v>
      </c>
    </row>
    <row r="3910" spans="1:6" x14ac:dyDescent="0.3">
      <c r="A3910">
        <v>8</v>
      </c>
      <c r="B3910" s="8">
        <v>560213.52339999995</v>
      </c>
      <c r="C3910" s="8">
        <v>56.775530000000003</v>
      </c>
      <c r="D3910" t="s">
        <v>13</v>
      </c>
      <c r="E3910" s="8">
        <f>IFERROR(Cb23Mt[[#This Row],[DurationMilliseconds]]-B3909,Cb23Mt[[#This Row],[DurationMilliseconds]])</f>
        <v>171.36769999994431</v>
      </c>
      <c r="F3910" s="8">
        <f>Cb23Mt[[#This Row],[PackagePower]]*Cb23Mt[[#This Row],[TimeFrame]]/1000</f>
        <v>9.729491992377838</v>
      </c>
    </row>
    <row r="3911" spans="1:6" x14ac:dyDescent="0.3">
      <c r="A3911">
        <v>8</v>
      </c>
      <c r="B3911" s="8">
        <v>560353.8726</v>
      </c>
      <c r="C3911" s="8">
        <v>51.175020000000004</v>
      </c>
      <c r="D3911" t="s">
        <v>13</v>
      </c>
      <c r="E3911" s="8">
        <f>IFERROR(Cb23Mt[[#This Row],[DurationMilliseconds]]-B3910,Cb23Mt[[#This Row],[DurationMilliseconds]])</f>
        <v>140.34920000005513</v>
      </c>
      <c r="F3911" s="8">
        <f>Cb23Mt[[#This Row],[PackagePower]]*Cb23Mt[[#This Row],[TimeFrame]]/1000</f>
        <v>7.1823731169868221</v>
      </c>
    </row>
    <row r="3912" spans="1:6" x14ac:dyDescent="0.3">
      <c r="A3912">
        <v>8</v>
      </c>
      <c r="B3912" s="8">
        <v>560492.527</v>
      </c>
      <c r="C3912" s="8">
        <v>38.049689999999998</v>
      </c>
      <c r="D3912" t="s">
        <v>13</v>
      </c>
      <c r="E3912" s="8">
        <f>IFERROR(Cb23Mt[[#This Row],[DurationMilliseconds]]-B3911,Cb23Mt[[#This Row],[DurationMilliseconds]])</f>
        <v>138.65439999999944</v>
      </c>
      <c r="F3912" s="8">
        <f>Cb23Mt[[#This Row],[PackagePower]]*Cb23Mt[[#This Row],[TimeFrame]]/1000</f>
        <v>5.2757569371359789</v>
      </c>
    </row>
    <row r="3913" spans="1:6" x14ac:dyDescent="0.3">
      <c r="A3913">
        <v>8</v>
      </c>
      <c r="B3913" s="8">
        <v>560633.62239999999</v>
      </c>
      <c r="C3913" s="8">
        <v>24.644130000000001</v>
      </c>
      <c r="D3913" t="s">
        <v>13</v>
      </c>
      <c r="E3913" s="8">
        <f>IFERROR(Cb23Mt[[#This Row],[DurationMilliseconds]]-B3912,Cb23Mt[[#This Row],[DurationMilliseconds]])</f>
        <v>141.09539999999106</v>
      </c>
      <c r="F3913" s="8">
        <f>Cb23Mt[[#This Row],[PackagePower]]*Cb23Mt[[#This Row],[TimeFrame]]/1000</f>
        <v>3.4771733800017794</v>
      </c>
    </row>
    <row r="3914" spans="1:6" x14ac:dyDescent="0.3">
      <c r="A3914">
        <v>8</v>
      </c>
      <c r="B3914" s="8">
        <v>560772.69810000004</v>
      </c>
      <c r="C3914" s="8">
        <v>27.985849999999999</v>
      </c>
      <c r="D3914" t="s">
        <v>13</v>
      </c>
      <c r="E3914" s="8">
        <f>IFERROR(Cb23Mt[[#This Row],[DurationMilliseconds]]-B3913,Cb23Mt[[#This Row],[DurationMilliseconds]])</f>
        <v>139.07570000004489</v>
      </c>
      <c r="F3914" s="8">
        <f>Cb23Mt[[#This Row],[PackagePower]]*Cb23Mt[[#This Row],[TimeFrame]]/1000</f>
        <v>3.8921516788462562</v>
      </c>
    </row>
    <row r="3915" spans="1:6" x14ac:dyDescent="0.3">
      <c r="A3915">
        <v>8</v>
      </c>
      <c r="B3915" s="8">
        <v>560910.78370000003</v>
      </c>
      <c r="C3915" s="8">
        <v>30.548159999999999</v>
      </c>
      <c r="D3915" t="s">
        <v>13</v>
      </c>
      <c r="E3915" s="8">
        <f>IFERROR(Cb23Mt[[#This Row],[DurationMilliseconds]]-B3914,Cb23Mt[[#This Row],[DurationMilliseconds]])</f>
        <v>138.08559999999125</v>
      </c>
      <c r="F3915" s="8">
        <f>Cb23Mt[[#This Row],[PackagePower]]*Cb23Mt[[#This Row],[TimeFrame]]/1000</f>
        <v>4.2182610024957317</v>
      </c>
    </row>
    <row r="3916" spans="1:6" x14ac:dyDescent="0.3">
      <c r="A3916">
        <v>8</v>
      </c>
      <c r="B3916" s="8">
        <v>561051.47869999998</v>
      </c>
      <c r="C3916" s="8">
        <v>42.865380000000002</v>
      </c>
      <c r="D3916" t="s">
        <v>13</v>
      </c>
      <c r="E3916" s="8">
        <f>IFERROR(Cb23Mt[[#This Row],[DurationMilliseconds]]-B3915,Cb23Mt[[#This Row],[DurationMilliseconds]])</f>
        <v>140.69499999994878</v>
      </c>
      <c r="F3916" s="8">
        <f>Cb23Mt[[#This Row],[PackagePower]]*Cb23Mt[[#This Row],[TimeFrame]]/1000</f>
        <v>6.0309446390978048</v>
      </c>
    </row>
    <row r="3917" spans="1:6" x14ac:dyDescent="0.3">
      <c r="A3917">
        <v>8</v>
      </c>
      <c r="B3917" s="8">
        <v>561192.81469999999</v>
      </c>
      <c r="C3917" s="8">
        <v>52.647880000000001</v>
      </c>
      <c r="D3917" t="s">
        <v>13</v>
      </c>
      <c r="E3917" s="8">
        <f>IFERROR(Cb23Mt[[#This Row],[DurationMilliseconds]]-B3916,Cb23Mt[[#This Row],[DurationMilliseconds]])</f>
        <v>141.33600000001024</v>
      </c>
      <c r="F3917" s="8">
        <f>Cb23Mt[[#This Row],[PackagePower]]*Cb23Mt[[#This Row],[TimeFrame]]/1000</f>
        <v>7.4410407676805397</v>
      </c>
    </row>
    <row r="3918" spans="1:6" x14ac:dyDescent="0.3">
      <c r="A3918">
        <v>9</v>
      </c>
      <c r="B3918" s="8">
        <v>561456.74179999996</v>
      </c>
      <c r="C3918" s="8">
        <v>32.257660000000001</v>
      </c>
      <c r="D3918" t="s">
        <v>13</v>
      </c>
      <c r="E3918" s="8">
        <f>IFERROR(Cb23Mt[[#This Row],[DurationMilliseconds]]-B3917,Cb23Mt[[#This Row],[DurationMilliseconds]])</f>
        <v>263.92709999997169</v>
      </c>
      <c r="F3918" s="8">
        <f>Cb23Mt[[#This Row],[PackagePower]]*Cb23Mt[[#This Row],[TimeFrame]]/1000</f>
        <v>8.5136706565850879</v>
      </c>
    </row>
    <row r="3919" spans="1:6" x14ac:dyDescent="0.3">
      <c r="A3919">
        <v>9</v>
      </c>
      <c r="B3919" s="8">
        <v>561690.81869999995</v>
      </c>
      <c r="C3919" s="8">
        <v>37.599640000000001</v>
      </c>
      <c r="D3919" t="s">
        <v>13</v>
      </c>
      <c r="E3919" s="8">
        <f>IFERROR(Cb23Mt[[#This Row],[DurationMilliseconds]]-B3918,Cb23Mt[[#This Row],[DurationMilliseconds]])</f>
        <v>234.07689999998547</v>
      </c>
      <c r="F3919" s="8">
        <f>Cb23Mt[[#This Row],[PackagePower]]*Cb23Mt[[#This Row],[TimeFrame]]/1000</f>
        <v>8.8012071723154524</v>
      </c>
    </row>
    <row r="3920" spans="1:6" x14ac:dyDescent="0.3">
      <c r="A3920">
        <v>9</v>
      </c>
      <c r="B3920" s="8">
        <v>562047.57490000001</v>
      </c>
      <c r="C3920" s="8">
        <v>36.086329999999997</v>
      </c>
      <c r="D3920" t="s">
        <v>13</v>
      </c>
      <c r="E3920" s="8">
        <f>IFERROR(Cb23Mt[[#This Row],[DurationMilliseconds]]-B3919,Cb23Mt[[#This Row],[DurationMilliseconds]])</f>
        <v>356.75620000006165</v>
      </c>
      <c r="F3920" s="8">
        <f>Cb23Mt[[#This Row],[PackagePower]]*Cb23Mt[[#This Row],[TimeFrame]]/1000</f>
        <v>12.874021962748223</v>
      </c>
    </row>
    <row r="3921" spans="1:6" x14ac:dyDescent="0.3">
      <c r="A3921">
        <v>9</v>
      </c>
      <c r="B3921" s="8">
        <v>562235.42570000002</v>
      </c>
      <c r="C3921" s="8">
        <v>49.564819999999997</v>
      </c>
      <c r="D3921" t="s">
        <v>13</v>
      </c>
      <c r="E3921" s="8">
        <f>IFERROR(Cb23Mt[[#This Row],[DurationMilliseconds]]-B3920,Cb23Mt[[#This Row],[DurationMilliseconds]])</f>
        <v>187.85080000001471</v>
      </c>
      <c r="F3921" s="8">
        <f>Cb23Mt[[#This Row],[PackagePower]]*Cb23Mt[[#This Row],[TimeFrame]]/1000</f>
        <v>9.31079108885673</v>
      </c>
    </row>
    <row r="3922" spans="1:6" x14ac:dyDescent="0.3">
      <c r="A3922">
        <v>9</v>
      </c>
      <c r="B3922" s="8">
        <v>562393.02309999999</v>
      </c>
      <c r="C3922" s="8">
        <v>37.00356</v>
      </c>
      <c r="D3922" t="s">
        <v>13</v>
      </c>
      <c r="E3922" s="8">
        <f>IFERROR(Cb23Mt[[#This Row],[DurationMilliseconds]]-B3921,Cb23Mt[[#This Row],[DurationMilliseconds]])</f>
        <v>157.59739999996964</v>
      </c>
      <c r="F3922" s="8">
        <f>Cb23Mt[[#This Row],[PackagePower]]*Cb23Mt[[#This Row],[TimeFrame]]/1000</f>
        <v>5.8316648467428767</v>
      </c>
    </row>
    <row r="3923" spans="1:6" x14ac:dyDescent="0.3">
      <c r="A3923">
        <v>9</v>
      </c>
      <c r="B3923" s="8">
        <v>562563.73199999996</v>
      </c>
      <c r="C3923" s="8">
        <v>36.257350000000002</v>
      </c>
      <c r="D3923" t="s">
        <v>13</v>
      </c>
      <c r="E3923" s="8">
        <f>IFERROR(Cb23Mt[[#This Row],[DurationMilliseconds]]-B3922,Cb23Mt[[#This Row],[DurationMilliseconds]])</f>
        <v>170.70889999996871</v>
      </c>
      <c r="F3923" s="8">
        <f>Cb23Mt[[#This Row],[PackagePower]]*Cb23Mt[[#This Row],[TimeFrame]]/1000</f>
        <v>6.1894523354138657</v>
      </c>
    </row>
    <row r="3924" spans="1:6" x14ac:dyDescent="0.3">
      <c r="A3924">
        <v>9</v>
      </c>
      <c r="B3924" s="8">
        <v>562704.21580000001</v>
      </c>
      <c r="C3924" s="8">
        <v>40.548090000000002</v>
      </c>
      <c r="D3924" t="s">
        <v>13</v>
      </c>
      <c r="E3924" s="8">
        <f>IFERROR(Cb23Mt[[#This Row],[DurationMilliseconds]]-B3923,Cb23Mt[[#This Row],[DurationMilliseconds]])</f>
        <v>140.48380000004545</v>
      </c>
      <c r="F3924" s="8">
        <f>Cb23Mt[[#This Row],[PackagePower]]*Cb23Mt[[#This Row],[TimeFrame]]/1000</f>
        <v>5.6963497659438431</v>
      </c>
    </row>
    <row r="3925" spans="1:6" x14ac:dyDescent="0.3">
      <c r="A3925">
        <v>9</v>
      </c>
      <c r="B3925" s="8">
        <v>562846.45319999999</v>
      </c>
      <c r="C3925" s="8">
        <v>30.991440000000001</v>
      </c>
      <c r="D3925" t="s">
        <v>13</v>
      </c>
      <c r="E3925" s="8">
        <f>IFERROR(Cb23Mt[[#This Row],[DurationMilliseconds]]-B3924,Cb23Mt[[#This Row],[DurationMilliseconds]])</f>
        <v>142.23739999998361</v>
      </c>
      <c r="F3925" s="8">
        <f>Cb23Mt[[#This Row],[PackagePower]]*Cb23Mt[[#This Row],[TimeFrame]]/1000</f>
        <v>4.4081418478554921</v>
      </c>
    </row>
    <row r="3926" spans="1:6" x14ac:dyDescent="0.3">
      <c r="A3926">
        <v>9</v>
      </c>
      <c r="B3926" s="8">
        <v>562988.4889</v>
      </c>
      <c r="C3926" s="8">
        <v>29.790130000000001</v>
      </c>
      <c r="D3926" t="s">
        <v>13</v>
      </c>
      <c r="E3926" s="8">
        <f>IFERROR(Cb23Mt[[#This Row],[DurationMilliseconds]]-B3925,Cb23Mt[[#This Row],[DurationMilliseconds]])</f>
        <v>142.03570000000764</v>
      </c>
      <c r="F3926" s="8">
        <f>Cb23Mt[[#This Row],[PackagePower]]*Cb23Mt[[#This Row],[TimeFrame]]/1000</f>
        <v>4.2312619676412275</v>
      </c>
    </row>
    <row r="3927" spans="1:6" x14ac:dyDescent="0.3">
      <c r="A3927">
        <v>9</v>
      </c>
      <c r="B3927" s="8">
        <v>563126.45609999995</v>
      </c>
      <c r="C3927" s="8">
        <v>30.0413</v>
      </c>
      <c r="D3927" t="s">
        <v>13</v>
      </c>
      <c r="E3927" s="8">
        <f>IFERROR(Cb23Mt[[#This Row],[DurationMilliseconds]]-B3926,Cb23Mt[[#This Row],[DurationMilliseconds]])</f>
        <v>137.96719999995548</v>
      </c>
      <c r="F3927" s="8">
        <f>Cb23Mt[[#This Row],[PackagePower]]*Cb23Mt[[#This Row],[TimeFrame]]/1000</f>
        <v>4.1447140453586622</v>
      </c>
    </row>
    <row r="3928" spans="1:6" x14ac:dyDescent="0.3">
      <c r="A3928">
        <v>9</v>
      </c>
      <c r="B3928" s="8">
        <v>563265.81140000001</v>
      </c>
      <c r="C3928" s="8">
        <v>32.796120000000002</v>
      </c>
      <c r="D3928" t="s">
        <v>13</v>
      </c>
      <c r="E3928" s="8">
        <f>IFERROR(Cb23Mt[[#This Row],[DurationMilliseconds]]-B3927,Cb23Mt[[#This Row],[DurationMilliseconds]])</f>
        <v>139.35530000005383</v>
      </c>
      <c r="F3928" s="8">
        <f>Cb23Mt[[#This Row],[PackagePower]]*Cb23Mt[[#This Row],[TimeFrame]]/1000</f>
        <v>4.570313141437766</v>
      </c>
    </row>
    <row r="3929" spans="1:6" x14ac:dyDescent="0.3">
      <c r="A3929">
        <v>9</v>
      </c>
      <c r="B3929" s="8">
        <v>563408.06779999996</v>
      </c>
      <c r="C3929" s="8">
        <v>21.271460000000001</v>
      </c>
      <c r="D3929" t="s">
        <v>13</v>
      </c>
      <c r="E3929" s="8">
        <f>IFERROR(Cb23Mt[[#This Row],[DurationMilliseconds]]-B3928,Cb23Mt[[#This Row],[DurationMilliseconds]])</f>
        <v>142.25639999995474</v>
      </c>
      <c r="F3929" s="8">
        <f>Cb23Mt[[#This Row],[PackagePower]]*Cb23Mt[[#This Row],[TimeFrame]]/1000</f>
        <v>3.0260013223430375</v>
      </c>
    </row>
    <row r="3930" spans="1:6" x14ac:dyDescent="0.3">
      <c r="A3930">
        <v>9</v>
      </c>
      <c r="B3930" s="8">
        <v>563564.64309999999</v>
      </c>
      <c r="C3930" s="8">
        <v>32.209110000000003</v>
      </c>
      <c r="D3930" t="s">
        <v>13</v>
      </c>
      <c r="E3930" s="8">
        <f>IFERROR(Cb23Mt[[#This Row],[DurationMilliseconds]]-B3929,Cb23Mt[[#This Row],[DurationMilliseconds]])</f>
        <v>156.57530000002589</v>
      </c>
      <c r="F3930" s="8">
        <f>Cb23Mt[[#This Row],[PackagePower]]*Cb23Mt[[#This Row],[TimeFrame]]/1000</f>
        <v>5.0431510609838339</v>
      </c>
    </row>
    <row r="3931" spans="1:6" x14ac:dyDescent="0.3">
      <c r="A3931">
        <v>9</v>
      </c>
      <c r="B3931" s="8">
        <v>563705.55839999998</v>
      </c>
      <c r="C3931" s="8">
        <v>30.179020000000001</v>
      </c>
      <c r="D3931" t="s">
        <v>13</v>
      </c>
      <c r="E3931" s="8">
        <f>IFERROR(Cb23Mt[[#This Row],[DurationMilliseconds]]-B3930,Cb23Mt[[#This Row],[DurationMilliseconds]])</f>
        <v>140.91529999999329</v>
      </c>
      <c r="F3931" s="8">
        <f>Cb23Mt[[#This Row],[PackagePower]]*Cb23Mt[[#This Row],[TimeFrame]]/1000</f>
        <v>4.2526856570057978</v>
      </c>
    </row>
    <row r="3932" spans="1:6" x14ac:dyDescent="0.3">
      <c r="A3932">
        <v>9</v>
      </c>
      <c r="B3932" s="8">
        <v>563845.92949999997</v>
      </c>
      <c r="C3932" s="8">
        <v>15.18192</v>
      </c>
      <c r="D3932" t="s">
        <v>13</v>
      </c>
      <c r="E3932" s="8">
        <f>IFERROR(Cb23Mt[[#This Row],[DurationMilliseconds]]-B3931,Cb23Mt[[#This Row],[DurationMilliseconds]])</f>
        <v>140.37109999998938</v>
      </c>
      <c r="F3932" s="8">
        <f>Cb23Mt[[#This Row],[PackagePower]]*Cb23Mt[[#This Row],[TimeFrame]]/1000</f>
        <v>2.1311028105118388</v>
      </c>
    </row>
    <row r="3933" spans="1:6" x14ac:dyDescent="0.3">
      <c r="A3933">
        <v>9</v>
      </c>
      <c r="B3933" s="8">
        <v>563984.65300000005</v>
      </c>
      <c r="C3933" s="8">
        <v>15.37764</v>
      </c>
      <c r="D3933" t="s">
        <v>13</v>
      </c>
      <c r="E3933" s="8">
        <f>IFERROR(Cb23Mt[[#This Row],[DurationMilliseconds]]-B3932,Cb23Mt[[#This Row],[DurationMilliseconds]])</f>
        <v>138.72350000008009</v>
      </c>
      <c r="F3933" s="8">
        <f>Cb23Mt[[#This Row],[PackagePower]]*Cb23Mt[[#This Row],[TimeFrame]]/1000</f>
        <v>2.1332400425412317</v>
      </c>
    </row>
    <row r="3934" spans="1:6" x14ac:dyDescent="0.3">
      <c r="A3934">
        <v>9</v>
      </c>
      <c r="B3934" s="8">
        <v>564125.81389999995</v>
      </c>
      <c r="C3934" s="8">
        <v>18.837499999999999</v>
      </c>
      <c r="D3934" t="s">
        <v>13</v>
      </c>
      <c r="E3934" s="8">
        <f>IFERROR(Cb23Mt[[#This Row],[DurationMilliseconds]]-B3933,Cb23Mt[[#This Row],[DurationMilliseconds]])</f>
        <v>141.16089999990072</v>
      </c>
      <c r="F3934" s="8">
        <f>Cb23Mt[[#This Row],[PackagePower]]*Cb23Mt[[#This Row],[TimeFrame]]/1000</f>
        <v>2.6591184537481296</v>
      </c>
    </row>
    <row r="3935" spans="1:6" x14ac:dyDescent="0.3">
      <c r="A3935">
        <v>9</v>
      </c>
      <c r="B3935" s="8">
        <v>564266.42859999998</v>
      </c>
      <c r="C3935" s="8">
        <v>23.54383</v>
      </c>
      <c r="D3935" t="s">
        <v>13</v>
      </c>
      <c r="E3935" s="8">
        <f>IFERROR(Cb23Mt[[#This Row],[DurationMilliseconds]]-B3934,Cb23Mt[[#This Row],[DurationMilliseconds]])</f>
        <v>140.61470000003465</v>
      </c>
      <c r="F3935" s="8">
        <f>Cb23Mt[[#This Row],[PackagePower]]*Cb23Mt[[#This Row],[TimeFrame]]/1000</f>
        <v>3.3106085923018158</v>
      </c>
    </row>
    <row r="3936" spans="1:6" x14ac:dyDescent="0.3">
      <c r="A3936">
        <v>9</v>
      </c>
      <c r="B3936" s="8">
        <v>564441.24959999998</v>
      </c>
      <c r="C3936" s="8">
        <v>21.101030000000002</v>
      </c>
      <c r="D3936" t="s">
        <v>13</v>
      </c>
      <c r="E3936" s="8">
        <f>IFERROR(Cb23Mt[[#This Row],[DurationMilliseconds]]-B3935,Cb23Mt[[#This Row],[DurationMilliseconds]])</f>
        <v>174.82099999999627</v>
      </c>
      <c r="F3936" s="8">
        <f>Cb23Mt[[#This Row],[PackagePower]]*Cb23Mt[[#This Row],[TimeFrame]]/1000</f>
        <v>3.6889031656299216</v>
      </c>
    </row>
    <row r="3937" spans="1:6" x14ac:dyDescent="0.3">
      <c r="A3937">
        <v>9</v>
      </c>
      <c r="B3937" s="8">
        <v>564583.00890000002</v>
      </c>
      <c r="C3937" s="8">
        <v>23.005410000000001</v>
      </c>
      <c r="D3937" t="s">
        <v>13</v>
      </c>
      <c r="E3937" s="8">
        <f>IFERROR(Cb23Mt[[#This Row],[DurationMilliseconds]]-B3936,Cb23Mt[[#This Row],[DurationMilliseconds]])</f>
        <v>141.75930000003427</v>
      </c>
      <c r="F3937" s="8">
        <f>Cb23Mt[[#This Row],[PackagePower]]*Cb23Mt[[#This Row],[TimeFrame]]/1000</f>
        <v>3.2612308178137885</v>
      </c>
    </row>
    <row r="3938" spans="1:6" x14ac:dyDescent="0.3">
      <c r="A3938">
        <v>9</v>
      </c>
      <c r="B3938" s="8">
        <v>564724.3774</v>
      </c>
      <c r="C3938" s="8">
        <v>15.3766</v>
      </c>
      <c r="D3938" t="s">
        <v>13</v>
      </c>
      <c r="E3938" s="8">
        <f>IFERROR(Cb23Mt[[#This Row],[DurationMilliseconds]]-B3937,Cb23Mt[[#This Row],[DurationMilliseconds]])</f>
        <v>141.3684999999823</v>
      </c>
      <c r="F3938" s="8">
        <f>Cb23Mt[[#This Row],[PackagePower]]*Cb23Mt[[#This Row],[TimeFrame]]/1000</f>
        <v>2.173766877099728</v>
      </c>
    </row>
    <row r="3939" spans="1:6" x14ac:dyDescent="0.3">
      <c r="A3939">
        <v>9</v>
      </c>
      <c r="B3939" s="8">
        <v>564866.97290000005</v>
      </c>
      <c r="C3939" s="8">
        <v>29.84573</v>
      </c>
      <c r="D3939" t="s">
        <v>13</v>
      </c>
      <c r="E3939" s="8">
        <f>IFERROR(Cb23Mt[[#This Row],[DurationMilliseconds]]-B3938,Cb23Mt[[#This Row],[DurationMilliseconds]])</f>
        <v>142.59550000005402</v>
      </c>
      <c r="F3939" s="8">
        <f>Cb23Mt[[#This Row],[PackagePower]]*Cb23Mt[[#This Row],[TimeFrame]]/1000</f>
        <v>4.2558667922166125</v>
      </c>
    </row>
    <row r="3940" spans="1:6" x14ac:dyDescent="0.3">
      <c r="A3940">
        <v>9</v>
      </c>
      <c r="B3940" s="8">
        <v>565007.79110000003</v>
      </c>
      <c r="C3940" s="8">
        <v>27.839980000000001</v>
      </c>
      <c r="D3940" t="s">
        <v>13</v>
      </c>
      <c r="E3940" s="8">
        <f>IFERROR(Cb23Mt[[#This Row],[DurationMilliseconds]]-B3939,Cb23Mt[[#This Row],[DurationMilliseconds]])</f>
        <v>140.8181999999797</v>
      </c>
      <c r="F3940" s="8">
        <f>Cb23Mt[[#This Row],[PackagePower]]*Cb23Mt[[#This Row],[TimeFrame]]/1000</f>
        <v>3.9203758716354349</v>
      </c>
    </row>
    <row r="3941" spans="1:6" x14ac:dyDescent="0.3">
      <c r="A3941">
        <v>9</v>
      </c>
      <c r="B3941" s="8">
        <v>565149.35609999998</v>
      </c>
      <c r="C3941" s="8">
        <v>31.972480000000001</v>
      </c>
      <c r="D3941" t="s">
        <v>13</v>
      </c>
      <c r="E3941" s="8">
        <f>IFERROR(Cb23Mt[[#This Row],[DurationMilliseconds]]-B3940,Cb23Mt[[#This Row],[DurationMilliseconds]])</f>
        <v>141.56499999994412</v>
      </c>
      <c r="F3941" s="8">
        <f>Cb23Mt[[#This Row],[PackagePower]]*Cb23Mt[[#This Row],[TimeFrame]]/1000</f>
        <v>4.5261841311982138</v>
      </c>
    </row>
    <row r="3942" spans="1:6" x14ac:dyDescent="0.3">
      <c r="A3942">
        <v>9</v>
      </c>
      <c r="B3942" s="8">
        <v>565289.29029999999</v>
      </c>
      <c r="C3942" s="8">
        <v>48.958390000000001</v>
      </c>
      <c r="D3942" t="s">
        <v>13</v>
      </c>
      <c r="E3942" s="8">
        <f>IFERROR(Cb23Mt[[#This Row],[DurationMilliseconds]]-B3941,Cb23Mt[[#This Row],[DurationMilliseconds]])</f>
        <v>139.93420000001788</v>
      </c>
      <c r="F3942" s="8">
        <f>Cb23Mt[[#This Row],[PackagePower]]*Cb23Mt[[#This Row],[TimeFrame]]/1000</f>
        <v>6.8509531379388751</v>
      </c>
    </row>
    <row r="3943" spans="1:6" x14ac:dyDescent="0.3">
      <c r="A3943">
        <v>9</v>
      </c>
      <c r="B3943" s="8">
        <v>565429.4841</v>
      </c>
      <c r="C3943" s="8">
        <v>49.6357</v>
      </c>
      <c r="D3943" t="s">
        <v>13</v>
      </c>
      <c r="E3943" s="8">
        <f>IFERROR(Cb23Mt[[#This Row],[DurationMilliseconds]]-B3942,Cb23Mt[[#This Row],[DurationMilliseconds]])</f>
        <v>140.1938000000082</v>
      </c>
      <c r="F3943" s="8">
        <f>Cb23Mt[[#This Row],[PackagePower]]*Cb23Mt[[#This Row],[TimeFrame]]/1000</f>
        <v>6.9586173986604072</v>
      </c>
    </row>
    <row r="3944" spans="1:6" x14ac:dyDescent="0.3">
      <c r="A3944">
        <v>9</v>
      </c>
      <c r="B3944" s="8">
        <v>565571.56740000006</v>
      </c>
      <c r="C3944" s="8">
        <v>40.681429999999999</v>
      </c>
      <c r="D3944" t="s">
        <v>13</v>
      </c>
      <c r="E3944" s="8">
        <f>IFERROR(Cb23Mt[[#This Row],[DurationMilliseconds]]-B3943,Cb23Mt[[#This Row],[DurationMilliseconds]])</f>
        <v>142.08330000005662</v>
      </c>
      <c r="F3944" s="8">
        <f>Cb23Mt[[#This Row],[PackagePower]]*Cb23Mt[[#This Row],[TimeFrame]]/1000</f>
        <v>5.7801518231213027</v>
      </c>
    </row>
    <row r="3945" spans="1:6" x14ac:dyDescent="0.3">
      <c r="A3945">
        <v>9</v>
      </c>
      <c r="B3945" s="8">
        <v>565714.66830000002</v>
      </c>
      <c r="C3945" s="8">
        <v>39.370199999999997</v>
      </c>
      <c r="D3945" t="s">
        <v>13</v>
      </c>
      <c r="E3945" s="8">
        <f>IFERROR(Cb23Mt[[#This Row],[DurationMilliseconds]]-B3944,Cb23Mt[[#This Row],[DurationMilliseconds]])</f>
        <v>143.10089999996126</v>
      </c>
      <c r="F3945" s="8">
        <f>Cb23Mt[[#This Row],[PackagePower]]*Cb23Mt[[#This Row],[TimeFrame]]/1000</f>
        <v>5.6339110531784744</v>
      </c>
    </row>
    <row r="3946" spans="1:6" x14ac:dyDescent="0.3">
      <c r="A3946">
        <v>9</v>
      </c>
      <c r="B3946" s="8">
        <v>565856.9645</v>
      </c>
      <c r="C3946" s="8">
        <v>42.051900000000003</v>
      </c>
      <c r="D3946" t="s">
        <v>13</v>
      </c>
      <c r="E3946" s="8">
        <f>IFERROR(Cb23Mt[[#This Row],[DurationMilliseconds]]-B3945,Cb23Mt[[#This Row],[DurationMilliseconds]])</f>
        <v>142.29619999998249</v>
      </c>
      <c r="F3946" s="8">
        <f>Cb23Mt[[#This Row],[PackagePower]]*Cb23Mt[[#This Row],[TimeFrame]]/1000</f>
        <v>5.9838255727792635</v>
      </c>
    </row>
    <row r="3947" spans="1:6" x14ac:dyDescent="0.3">
      <c r="A3947">
        <v>9</v>
      </c>
      <c r="B3947" s="8">
        <v>565996.86979999999</v>
      </c>
      <c r="C3947" s="8">
        <v>37.705559999999998</v>
      </c>
      <c r="D3947" t="s">
        <v>13</v>
      </c>
      <c r="E3947" s="8">
        <f>IFERROR(Cb23Mt[[#This Row],[DurationMilliseconds]]-B3946,Cb23Mt[[#This Row],[DurationMilliseconds]])</f>
        <v>139.90529999998398</v>
      </c>
      <c r="F3947" s="8">
        <f>Cb23Mt[[#This Row],[PackagePower]]*Cb23Mt[[#This Row],[TimeFrame]]/1000</f>
        <v>5.2752076834673955</v>
      </c>
    </row>
    <row r="3948" spans="1:6" x14ac:dyDescent="0.3">
      <c r="A3948">
        <v>9</v>
      </c>
      <c r="B3948" s="8">
        <v>566137.8432</v>
      </c>
      <c r="C3948" s="8">
        <v>32.314900000000002</v>
      </c>
      <c r="D3948" t="s">
        <v>13</v>
      </c>
      <c r="E3948" s="8">
        <f>IFERROR(Cb23Mt[[#This Row],[DurationMilliseconds]]-B3947,Cb23Mt[[#This Row],[DurationMilliseconds]])</f>
        <v>140.97340000001714</v>
      </c>
      <c r="F3948" s="8">
        <f>Cb23Mt[[#This Row],[PackagePower]]*Cb23Mt[[#This Row],[TimeFrame]]/1000</f>
        <v>4.5555413236605533</v>
      </c>
    </row>
    <row r="3949" spans="1:6" x14ac:dyDescent="0.3">
      <c r="A3949">
        <v>9</v>
      </c>
      <c r="B3949" s="8">
        <v>566279.10479999997</v>
      </c>
      <c r="C3949" s="8">
        <v>49.031509999999997</v>
      </c>
      <c r="D3949" t="s">
        <v>13</v>
      </c>
      <c r="E3949" s="8">
        <f>IFERROR(Cb23Mt[[#This Row],[DurationMilliseconds]]-B3948,Cb23Mt[[#This Row],[DurationMilliseconds]])</f>
        <v>141.26159999996889</v>
      </c>
      <c r="F3949" s="8">
        <f>Cb23Mt[[#This Row],[PackagePower]]*Cb23Mt[[#This Row],[TimeFrame]]/1000</f>
        <v>6.9262695530144747</v>
      </c>
    </row>
    <row r="3950" spans="1:6" x14ac:dyDescent="0.3">
      <c r="A3950">
        <v>9</v>
      </c>
      <c r="B3950" s="8">
        <v>566420.5845</v>
      </c>
      <c r="C3950" s="8">
        <v>47.137979999999999</v>
      </c>
      <c r="D3950" t="s">
        <v>13</v>
      </c>
      <c r="E3950" s="8">
        <f>IFERROR(Cb23Mt[[#This Row],[DurationMilliseconds]]-B3949,Cb23Mt[[#This Row],[DurationMilliseconds]])</f>
        <v>141.47970000002533</v>
      </c>
      <c r="F3950" s="8">
        <f>Cb23Mt[[#This Row],[PackagePower]]*Cb23Mt[[#This Row],[TimeFrame]]/1000</f>
        <v>6.6690672690071944</v>
      </c>
    </row>
    <row r="3951" spans="1:6" x14ac:dyDescent="0.3">
      <c r="A3951">
        <v>9</v>
      </c>
      <c r="B3951" s="8">
        <v>566560.60340000002</v>
      </c>
      <c r="C3951" s="8">
        <v>33.803249999999998</v>
      </c>
      <c r="D3951" t="s">
        <v>13</v>
      </c>
      <c r="E3951" s="8">
        <f>IFERROR(Cb23Mt[[#This Row],[DurationMilliseconds]]-B3950,Cb23Mt[[#This Row],[DurationMilliseconds]])</f>
        <v>140.01890000002459</v>
      </c>
      <c r="F3951" s="8">
        <f>Cb23Mt[[#This Row],[PackagePower]]*Cb23Mt[[#This Row],[TimeFrame]]/1000</f>
        <v>4.7330938814258303</v>
      </c>
    </row>
    <row r="3952" spans="1:6" x14ac:dyDescent="0.3">
      <c r="A3952">
        <v>9</v>
      </c>
      <c r="B3952" s="8">
        <v>566701.50020000001</v>
      </c>
      <c r="C3952" s="8">
        <v>43.438180000000003</v>
      </c>
      <c r="D3952" t="s">
        <v>13</v>
      </c>
      <c r="E3952" s="8">
        <f>IFERROR(Cb23Mt[[#This Row],[DurationMilliseconds]]-B3951,Cb23Mt[[#This Row],[DurationMilliseconds]])</f>
        <v>140.89679999998771</v>
      </c>
      <c r="F3952" s="8">
        <f>Cb23Mt[[#This Row],[PackagePower]]*Cb23Mt[[#This Row],[TimeFrame]]/1000</f>
        <v>6.120300559823467</v>
      </c>
    </row>
    <row r="3953" spans="1:6" x14ac:dyDescent="0.3">
      <c r="A3953">
        <v>9</v>
      </c>
      <c r="B3953" s="8">
        <v>566843.32149999996</v>
      </c>
      <c r="C3953" s="8">
        <v>46.045789999999997</v>
      </c>
      <c r="D3953" t="s">
        <v>13</v>
      </c>
      <c r="E3953" s="8">
        <f>IFERROR(Cb23Mt[[#This Row],[DurationMilliseconds]]-B3952,Cb23Mt[[#This Row],[DurationMilliseconds]])</f>
        <v>141.82129999995232</v>
      </c>
      <c r="F3953" s="8">
        <f>Cb23Mt[[#This Row],[PackagePower]]*Cb23Mt[[#This Row],[TimeFrame]]/1000</f>
        <v>6.5302737973248037</v>
      </c>
    </row>
    <row r="3954" spans="1:6" x14ac:dyDescent="0.3">
      <c r="A3954">
        <v>9</v>
      </c>
      <c r="B3954" s="8">
        <v>566984.98990000004</v>
      </c>
      <c r="C3954" s="8">
        <v>52.941389999999998</v>
      </c>
      <c r="D3954" t="s">
        <v>13</v>
      </c>
      <c r="E3954" s="8">
        <f>IFERROR(Cb23Mt[[#This Row],[DurationMilliseconds]]-B3953,Cb23Mt[[#This Row],[DurationMilliseconds]])</f>
        <v>141.66840000008233</v>
      </c>
      <c r="F3954" s="8">
        <f>Cb23Mt[[#This Row],[PackagePower]]*Cb23Mt[[#This Row],[TimeFrame]]/1000</f>
        <v>7.5001220150803585</v>
      </c>
    </row>
    <row r="3955" spans="1:6" x14ac:dyDescent="0.3">
      <c r="A3955">
        <v>9</v>
      </c>
      <c r="B3955" s="8">
        <v>567125.98540000001</v>
      </c>
      <c r="C3955" s="8">
        <v>49.570790000000002</v>
      </c>
      <c r="D3955" t="s">
        <v>13</v>
      </c>
      <c r="E3955" s="8">
        <f>IFERROR(Cb23Mt[[#This Row],[DurationMilliseconds]]-B3954,Cb23Mt[[#This Row],[DurationMilliseconds]])</f>
        <v>140.99549999996088</v>
      </c>
      <c r="F3955" s="8">
        <f>Cb23Mt[[#This Row],[PackagePower]]*Cb23Mt[[#This Row],[TimeFrame]]/1000</f>
        <v>6.9892583214430619</v>
      </c>
    </row>
    <row r="3956" spans="1:6" x14ac:dyDescent="0.3">
      <c r="A3956">
        <v>9</v>
      </c>
      <c r="B3956" s="8">
        <v>567267.70030000003</v>
      </c>
      <c r="C3956" s="8">
        <v>57.141759999999998</v>
      </c>
      <c r="D3956" t="s">
        <v>13</v>
      </c>
      <c r="E3956" s="8">
        <f>IFERROR(Cb23Mt[[#This Row],[DurationMilliseconds]]-B3955,Cb23Mt[[#This Row],[DurationMilliseconds]])</f>
        <v>141.71490000002086</v>
      </c>
      <c r="F3956" s="8">
        <f>Cb23Mt[[#This Row],[PackagePower]]*Cb23Mt[[#This Row],[TimeFrame]]/1000</f>
        <v>8.0978388042251925</v>
      </c>
    </row>
    <row r="3957" spans="1:6" x14ac:dyDescent="0.3">
      <c r="A3957">
        <v>9</v>
      </c>
      <c r="B3957" s="8">
        <v>567407.55740000005</v>
      </c>
      <c r="C3957" s="8">
        <v>88.239649999999997</v>
      </c>
      <c r="D3957" t="s">
        <v>13</v>
      </c>
      <c r="E3957" s="8">
        <f>IFERROR(Cb23Mt[[#This Row],[DurationMilliseconds]]-B3956,Cb23Mt[[#This Row],[DurationMilliseconds]])</f>
        <v>139.85710000002291</v>
      </c>
      <c r="F3957" s="8">
        <f>Cb23Mt[[#This Row],[PackagePower]]*Cb23Mt[[#This Row],[TimeFrame]]/1000</f>
        <v>12.340941554017022</v>
      </c>
    </row>
    <row r="3958" spans="1:6" x14ac:dyDescent="0.3">
      <c r="A3958">
        <v>9</v>
      </c>
      <c r="B3958" s="8">
        <v>567548.92359999998</v>
      </c>
      <c r="C3958" s="8">
        <v>85.995959999999997</v>
      </c>
      <c r="D3958" t="s">
        <v>13</v>
      </c>
      <c r="E3958" s="8">
        <f>IFERROR(Cb23Mt[[#This Row],[DurationMilliseconds]]-B3957,Cb23Mt[[#This Row],[DurationMilliseconds]])</f>
        <v>141.36619999993127</v>
      </c>
      <c r="F3958" s="8">
        <f>Cb23Mt[[#This Row],[PackagePower]]*Cb23Mt[[#This Row],[TimeFrame]]/1000</f>
        <v>12.156922080546089</v>
      </c>
    </row>
    <row r="3959" spans="1:6" x14ac:dyDescent="0.3">
      <c r="A3959">
        <v>9</v>
      </c>
      <c r="B3959" s="8">
        <v>567690.38179999997</v>
      </c>
      <c r="C3959" s="8">
        <v>66.340400000000002</v>
      </c>
      <c r="D3959" t="s">
        <v>13</v>
      </c>
      <c r="E3959" s="8">
        <f>IFERROR(Cb23Mt[[#This Row],[DurationMilliseconds]]-B3958,Cb23Mt[[#This Row],[DurationMilliseconds]])</f>
        <v>141.45819999999367</v>
      </c>
      <c r="F3959" s="8">
        <f>Cb23Mt[[#This Row],[PackagePower]]*Cb23Mt[[#This Row],[TimeFrame]]/1000</f>
        <v>9.3843935712795812</v>
      </c>
    </row>
    <row r="3960" spans="1:6" x14ac:dyDescent="0.3">
      <c r="A3960">
        <v>9</v>
      </c>
      <c r="B3960" s="8">
        <v>567831.98600000003</v>
      </c>
      <c r="C3960" s="8">
        <v>36.420099999999998</v>
      </c>
      <c r="D3960" t="s">
        <v>13</v>
      </c>
      <c r="E3960" s="8">
        <f>IFERROR(Cb23Mt[[#This Row],[DurationMilliseconds]]-B3959,Cb23Mt[[#This Row],[DurationMilliseconds]])</f>
        <v>141.60420000005979</v>
      </c>
      <c r="F3960" s="8">
        <f>Cb23Mt[[#This Row],[PackagePower]]*Cb23Mt[[#This Row],[TimeFrame]]/1000</f>
        <v>5.1572391244221771</v>
      </c>
    </row>
    <row r="3961" spans="1:6" x14ac:dyDescent="0.3">
      <c r="A3961">
        <v>9</v>
      </c>
      <c r="B3961" s="8">
        <v>567973.88300000003</v>
      </c>
      <c r="C3961" s="8">
        <v>28.80341</v>
      </c>
      <c r="D3961" t="s">
        <v>13</v>
      </c>
      <c r="E3961" s="8">
        <f>IFERROR(Cb23Mt[[#This Row],[DurationMilliseconds]]-B3960,Cb23Mt[[#This Row],[DurationMilliseconds]])</f>
        <v>141.89699999999721</v>
      </c>
      <c r="F3961" s="8">
        <f>Cb23Mt[[#This Row],[PackagePower]]*Cb23Mt[[#This Row],[TimeFrame]]/1000</f>
        <v>4.0871174687699199</v>
      </c>
    </row>
    <row r="3962" spans="1:6" x14ac:dyDescent="0.3">
      <c r="A3962">
        <v>9</v>
      </c>
      <c r="B3962" s="8">
        <v>568114.00269999995</v>
      </c>
      <c r="C3962" s="8">
        <v>58.71472</v>
      </c>
      <c r="D3962" t="s">
        <v>13</v>
      </c>
      <c r="E3962" s="8">
        <f>IFERROR(Cb23Mt[[#This Row],[DurationMilliseconds]]-B3961,Cb23Mt[[#This Row],[DurationMilliseconds]])</f>
        <v>140.11969999992289</v>
      </c>
      <c r="F3962" s="8">
        <f>Cb23Mt[[#This Row],[PackagePower]]*Cb23Mt[[#This Row],[TimeFrame]]/1000</f>
        <v>8.2270889519794732</v>
      </c>
    </row>
    <row r="3963" spans="1:6" x14ac:dyDescent="0.3">
      <c r="A3963">
        <v>9</v>
      </c>
      <c r="B3963" s="8">
        <v>568254.58640000003</v>
      </c>
      <c r="C3963" s="8">
        <v>50.613390000000003</v>
      </c>
      <c r="D3963" t="s">
        <v>13</v>
      </c>
      <c r="E3963" s="8">
        <f>IFERROR(Cb23Mt[[#This Row],[DurationMilliseconds]]-B3962,Cb23Mt[[#This Row],[DurationMilliseconds]])</f>
        <v>140.58370000007562</v>
      </c>
      <c r="F3963" s="8">
        <f>Cb23Mt[[#This Row],[PackagePower]]*Cb23Mt[[#This Row],[TimeFrame]]/1000</f>
        <v>7.1154176357468275</v>
      </c>
    </row>
    <row r="3964" spans="1:6" x14ac:dyDescent="0.3">
      <c r="A3964">
        <v>9</v>
      </c>
      <c r="B3964" s="8">
        <v>568410.929</v>
      </c>
      <c r="C3964" s="8">
        <v>68.028049999999993</v>
      </c>
      <c r="D3964" t="s">
        <v>13</v>
      </c>
      <c r="E3964" s="8">
        <f>IFERROR(Cb23Mt[[#This Row],[DurationMilliseconds]]-B3963,Cb23Mt[[#This Row],[DurationMilliseconds]])</f>
        <v>156.34259999997448</v>
      </c>
      <c r="F3964" s="8">
        <f>Cb23Mt[[#This Row],[PackagePower]]*Cb23Mt[[#This Row],[TimeFrame]]/1000</f>
        <v>10.635682209928264</v>
      </c>
    </row>
    <row r="3965" spans="1:6" x14ac:dyDescent="0.3">
      <c r="A3965">
        <v>9</v>
      </c>
      <c r="B3965" s="8">
        <v>568566.63639999996</v>
      </c>
      <c r="C3965" s="8">
        <v>73.930170000000004</v>
      </c>
      <c r="D3965" t="s">
        <v>13</v>
      </c>
      <c r="E3965" s="8">
        <f>IFERROR(Cb23Mt[[#This Row],[DurationMilliseconds]]-B3964,Cb23Mt[[#This Row],[DurationMilliseconds]])</f>
        <v>155.70739999995567</v>
      </c>
      <c r="F3965" s="8">
        <f>Cb23Mt[[#This Row],[PackagePower]]*Cb23Mt[[#This Row],[TimeFrame]]/1000</f>
        <v>11.511474552254723</v>
      </c>
    </row>
    <row r="3966" spans="1:6" x14ac:dyDescent="0.3">
      <c r="A3966">
        <v>9</v>
      </c>
      <c r="B3966" s="8">
        <v>568707.39969999995</v>
      </c>
      <c r="C3966" s="8">
        <v>94.111009999999993</v>
      </c>
      <c r="D3966" t="s">
        <v>13</v>
      </c>
      <c r="E3966" s="8">
        <f>IFERROR(Cb23Mt[[#This Row],[DurationMilliseconds]]-B3965,Cb23Mt[[#This Row],[DurationMilliseconds]])</f>
        <v>140.76329999999143</v>
      </c>
      <c r="F3966" s="8">
        <f>Cb23Mt[[#This Row],[PackagePower]]*Cb23Mt[[#This Row],[TimeFrame]]/1000</f>
        <v>13.247376333932193</v>
      </c>
    </row>
    <row r="3967" spans="1:6" x14ac:dyDescent="0.3">
      <c r="A3967">
        <v>9</v>
      </c>
      <c r="B3967" s="8">
        <v>568862.71230000001</v>
      </c>
      <c r="C3967" s="8">
        <v>102.1932</v>
      </c>
      <c r="D3967" t="s">
        <v>13</v>
      </c>
      <c r="E3967" s="8">
        <f>IFERROR(Cb23Mt[[#This Row],[DurationMilliseconds]]-B3966,Cb23Mt[[#This Row],[DurationMilliseconds]])</f>
        <v>155.31260000006296</v>
      </c>
      <c r="F3967" s="8">
        <f>Cb23Mt[[#This Row],[PackagePower]]*Cb23Mt[[#This Row],[TimeFrame]]/1000</f>
        <v>15.871891594326435</v>
      </c>
    </row>
    <row r="3968" spans="1:6" x14ac:dyDescent="0.3">
      <c r="A3968">
        <v>9</v>
      </c>
      <c r="B3968" s="8">
        <v>569003.82090000005</v>
      </c>
      <c r="C3968" s="8">
        <v>98.479910000000004</v>
      </c>
      <c r="D3968" t="s">
        <v>13</v>
      </c>
      <c r="E3968" s="8">
        <f>IFERROR(Cb23Mt[[#This Row],[DurationMilliseconds]]-B3967,Cb23Mt[[#This Row],[DurationMilliseconds]])</f>
        <v>141.10860000003595</v>
      </c>
      <c r="F3968" s="8">
        <f>Cb23Mt[[#This Row],[PackagePower]]*Cb23Mt[[#This Row],[TimeFrame]]/1000</f>
        <v>13.89636222822954</v>
      </c>
    </row>
    <row r="3969" spans="1:6" x14ac:dyDescent="0.3">
      <c r="A3969">
        <v>9</v>
      </c>
      <c r="B3969" s="8">
        <v>569143.92619999999</v>
      </c>
      <c r="C3969" s="8">
        <v>98.295559999999995</v>
      </c>
      <c r="D3969" t="s">
        <v>13</v>
      </c>
      <c r="E3969" s="8">
        <f>IFERROR(Cb23Mt[[#This Row],[DurationMilliseconds]]-B3968,Cb23Mt[[#This Row],[DurationMilliseconds]])</f>
        <v>140.10529999993742</v>
      </c>
      <c r="F3969" s="8">
        <f>Cb23Mt[[#This Row],[PackagePower]]*Cb23Mt[[#This Row],[TimeFrame]]/1000</f>
        <v>13.771728922461847</v>
      </c>
    </row>
    <row r="3970" spans="1:6" x14ac:dyDescent="0.3">
      <c r="A3970">
        <v>9</v>
      </c>
      <c r="B3970" s="8">
        <v>569284.78249999997</v>
      </c>
      <c r="C3970" s="8">
        <v>89.400270000000006</v>
      </c>
      <c r="D3970" t="s">
        <v>13</v>
      </c>
      <c r="E3970" s="8">
        <f>IFERROR(Cb23Mt[[#This Row],[DurationMilliseconds]]-B3969,Cb23Mt[[#This Row],[DurationMilliseconds]])</f>
        <v>140.85629999998491</v>
      </c>
      <c r="F3970" s="8">
        <f>Cb23Mt[[#This Row],[PackagePower]]*Cb23Mt[[#This Row],[TimeFrame]]/1000</f>
        <v>12.592591251199652</v>
      </c>
    </row>
    <row r="3971" spans="1:6" x14ac:dyDescent="0.3">
      <c r="A3971">
        <v>9</v>
      </c>
      <c r="B3971" s="8">
        <v>569423.53879999998</v>
      </c>
      <c r="C3971" s="8">
        <v>101.539</v>
      </c>
      <c r="D3971" t="s">
        <v>13</v>
      </c>
      <c r="E3971" s="8">
        <f>IFERROR(Cb23Mt[[#This Row],[DurationMilliseconds]]-B3970,Cb23Mt[[#This Row],[DurationMilliseconds]])</f>
        <v>138.7563000000082</v>
      </c>
      <c r="F3971" s="8">
        <f>Cb23Mt[[#This Row],[PackagePower]]*Cb23Mt[[#This Row],[TimeFrame]]/1000</f>
        <v>14.089175945700832</v>
      </c>
    </row>
    <row r="3972" spans="1:6" x14ac:dyDescent="0.3">
      <c r="A3972">
        <v>9</v>
      </c>
      <c r="B3972" s="8">
        <v>569565.1925</v>
      </c>
      <c r="C3972" s="8">
        <v>99.960170000000005</v>
      </c>
      <c r="D3972" t="s">
        <v>13</v>
      </c>
      <c r="E3972" s="8">
        <f>IFERROR(Cb23Mt[[#This Row],[DurationMilliseconds]]-B3971,Cb23Mt[[#This Row],[DurationMilliseconds]])</f>
        <v>141.6537000000244</v>
      </c>
      <c r="F3972" s="8">
        <f>Cb23Mt[[#This Row],[PackagePower]]*Cb23Mt[[#This Row],[TimeFrame]]/1000</f>
        <v>14.159727933131441</v>
      </c>
    </row>
    <row r="3973" spans="1:6" x14ac:dyDescent="0.3">
      <c r="A3973">
        <v>9</v>
      </c>
      <c r="B3973" s="8">
        <v>569705.95559999999</v>
      </c>
      <c r="C3973" s="8">
        <v>100.8497</v>
      </c>
      <c r="D3973" t="s">
        <v>13</v>
      </c>
      <c r="E3973" s="8">
        <f>IFERROR(Cb23Mt[[#This Row],[DurationMilliseconds]]-B3972,Cb23Mt[[#This Row],[DurationMilliseconds]])</f>
        <v>140.76309999998193</v>
      </c>
      <c r="F3973" s="8">
        <f>Cb23Mt[[#This Row],[PackagePower]]*Cb23Mt[[#This Row],[TimeFrame]]/1000</f>
        <v>14.195916406068179</v>
      </c>
    </row>
    <row r="3974" spans="1:6" x14ac:dyDescent="0.3">
      <c r="A3974">
        <v>9</v>
      </c>
      <c r="B3974" s="8">
        <v>569848.22629999998</v>
      </c>
      <c r="C3974" s="8">
        <v>98.394090000000006</v>
      </c>
      <c r="D3974" t="s">
        <v>13</v>
      </c>
      <c r="E3974" s="8">
        <f>IFERROR(Cb23Mt[[#This Row],[DurationMilliseconds]]-B3973,Cb23Mt[[#This Row],[DurationMilliseconds]])</f>
        <v>142.27069999999367</v>
      </c>
      <c r="F3974" s="8">
        <f>Cb23Mt[[#This Row],[PackagePower]]*Cb23Mt[[#This Row],[TimeFrame]]/1000</f>
        <v>13.998596060162377</v>
      </c>
    </row>
    <row r="3975" spans="1:6" x14ac:dyDescent="0.3">
      <c r="A3975">
        <v>9</v>
      </c>
      <c r="B3975" s="8">
        <v>569986.09609999997</v>
      </c>
      <c r="C3975" s="8">
        <v>98.629890000000003</v>
      </c>
      <c r="D3975" t="s">
        <v>13</v>
      </c>
      <c r="E3975" s="8">
        <f>IFERROR(Cb23Mt[[#This Row],[DurationMilliseconds]]-B3974,Cb23Mt[[#This Row],[DurationMilliseconds]])</f>
        <v>137.86979999998584</v>
      </c>
      <c r="F3975" s="8">
        <f>Cb23Mt[[#This Row],[PackagePower]]*Cb23Mt[[#This Row],[TimeFrame]]/1000</f>
        <v>13.598083208320604</v>
      </c>
    </row>
    <row r="3976" spans="1:6" x14ac:dyDescent="0.3">
      <c r="A3976">
        <v>9</v>
      </c>
      <c r="B3976" s="8">
        <v>570127.75419999997</v>
      </c>
      <c r="C3976" s="8">
        <v>99.089320000000001</v>
      </c>
      <c r="D3976" t="s">
        <v>13</v>
      </c>
      <c r="E3976" s="8">
        <f>IFERROR(Cb23Mt[[#This Row],[DurationMilliseconds]]-B3975,Cb23Mt[[#This Row],[DurationMilliseconds]])</f>
        <v>141.65810000000056</v>
      </c>
      <c r="F3976" s="8">
        <f>Cb23Mt[[#This Row],[PackagePower]]*Cb23Mt[[#This Row],[TimeFrame]]/1000</f>
        <v>14.036804801492055</v>
      </c>
    </row>
    <row r="3977" spans="1:6" x14ac:dyDescent="0.3">
      <c r="A3977">
        <v>9</v>
      </c>
      <c r="B3977" s="8">
        <v>570268.8933</v>
      </c>
      <c r="C3977" s="8">
        <v>97.911580000000001</v>
      </c>
      <c r="D3977" t="s">
        <v>13</v>
      </c>
      <c r="E3977" s="8">
        <f>IFERROR(Cb23Mt[[#This Row],[DurationMilliseconds]]-B3976,Cb23Mt[[#This Row],[DurationMilliseconds]])</f>
        <v>141.13910000002943</v>
      </c>
      <c r="F3977" s="8">
        <f>Cb23Mt[[#This Row],[PackagePower]]*Cb23Mt[[#This Row],[TimeFrame]]/1000</f>
        <v>13.819152280780882</v>
      </c>
    </row>
    <row r="3978" spans="1:6" x14ac:dyDescent="0.3">
      <c r="A3978">
        <v>9</v>
      </c>
      <c r="B3978" s="8">
        <v>570410.30920000002</v>
      </c>
      <c r="C3978" s="8">
        <v>98.520560000000003</v>
      </c>
      <c r="D3978" t="s">
        <v>13</v>
      </c>
      <c r="E3978" s="8">
        <f>IFERROR(Cb23Mt[[#This Row],[DurationMilliseconds]]-B3977,Cb23Mt[[#This Row],[DurationMilliseconds]])</f>
        <v>141.41590000002179</v>
      </c>
      <c r="F3978" s="8">
        <f>Cb23Mt[[#This Row],[PackagePower]]*Cb23Mt[[#This Row],[TimeFrame]]/1000</f>
        <v>13.932373660906148</v>
      </c>
    </row>
    <row r="3979" spans="1:6" x14ac:dyDescent="0.3">
      <c r="A3979">
        <v>9</v>
      </c>
      <c r="B3979" s="8">
        <v>570550.05779999995</v>
      </c>
      <c r="C3979" s="8">
        <v>99.631330000000005</v>
      </c>
      <c r="D3979" t="s">
        <v>13</v>
      </c>
      <c r="E3979" s="8">
        <f>IFERROR(Cb23Mt[[#This Row],[DurationMilliseconds]]-B3978,Cb23Mt[[#This Row],[DurationMilliseconds]])</f>
        <v>139.7485999999335</v>
      </c>
      <c r="F3979" s="8">
        <f>Cb23Mt[[#This Row],[PackagePower]]*Cb23Mt[[#This Row],[TimeFrame]]/1000</f>
        <v>13.923338883631375</v>
      </c>
    </row>
    <row r="3980" spans="1:6" x14ac:dyDescent="0.3">
      <c r="A3980">
        <v>9</v>
      </c>
      <c r="B3980" s="8">
        <v>570691.22309999994</v>
      </c>
      <c r="C3980" s="8">
        <v>98.021389999999997</v>
      </c>
      <c r="D3980" t="s">
        <v>13</v>
      </c>
      <c r="E3980" s="8">
        <f>IFERROR(Cb23Mt[[#This Row],[DurationMilliseconds]]-B3979,Cb23Mt[[#This Row],[DurationMilliseconds]])</f>
        <v>141.16529999999329</v>
      </c>
      <c r="F3980" s="8">
        <f>Cb23Mt[[#This Row],[PackagePower]]*Cb23Mt[[#This Row],[TimeFrame]]/1000</f>
        <v>13.837218925766344</v>
      </c>
    </row>
    <row r="3981" spans="1:6" x14ac:dyDescent="0.3">
      <c r="A3981">
        <v>9</v>
      </c>
      <c r="B3981" s="8">
        <v>570832.43729999999</v>
      </c>
      <c r="C3981" s="8">
        <v>97.574240000000003</v>
      </c>
      <c r="D3981" t="s">
        <v>13</v>
      </c>
      <c r="E3981" s="8">
        <f>IFERROR(Cb23Mt[[#This Row],[DurationMilliseconds]]-B3980,Cb23Mt[[#This Row],[DurationMilliseconds]])</f>
        <v>141.21420000004582</v>
      </c>
      <c r="F3981" s="8">
        <f>Cb23Mt[[#This Row],[PackagePower]]*Cb23Mt[[#This Row],[TimeFrame]]/1000</f>
        <v>13.778868242212472</v>
      </c>
    </row>
    <row r="3982" spans="1:6" x14ac:dyDescent="0.3">
      <c r="A3982">
        <v>9</v>
      </c>
      <c r="B3982" s="8">
        <v>570972.6</v>
      </c>
      <c r="C3982" s="8">
        <v>97.942639999999997</v>
      </c>
      <c r="D3982" t="s">
        <v>13</v>
      </c>
      <c r="E3982" s="8">
        <f>IFERROR(Cb23Mt[[#This Row],[DurationMilliseconds]]-B3981,Cb23Mt[[#This Row],[DurationMilliseconds]])</f>
        <v>140.16269999998622</v>
      </c>
      <c r="F3982" s="8">
        <f>Cb23Mt[[#This Row],[PackagePower]]*Cb23Mt[[#This Row],[TimeFrame]]/1000</f>
        <v>13.72790486752665</v>
      </c>
    </row>
    <row r="3983" spans="1:6" x14ac:dyDescent="0.3">
      <c r="A3983">
        <v>9</v>
      </c>
      <c r="B3983" s="8">
        <v>571111.24690000003</v>
      </c>
      <c r="C3983" s="8">
        <v>96.689070000000001</v>
      </c>
      <c r="D3983" t="s">
        <v>13</v>
      </c>
      <c r="E3983" s="8">
        <f>IFERROR(Cb23Mt[[#This Row],[DurationMilliseconds]]-B3982,Cb23Mt[[#This Row],[DurationMilliseconds]])</f>
        <v>138.64690000005066</v>
      </c>
      <c r="F3983" s="8">
        <f>Cb23Mt[[#This Row],[PackagePower]]*Cb23Mt[[#This Row],[TimeFrame]]/1000</f>
        <v>13.405639819387899</v>
      </c>
    </row>
    <row r="3984" spans="1:6" x14ac:dyDescent="0.3">
      <c r="A3984">
        <v>9</v>
      </c>
      <c r="B3984" s="8">
        <v>571252.89009999996</v>
      </c>
      <c r="C3984" s="8">
        <v>95.515879999999996</v>
      </c>
      <c r="D3984" t="s">
        <v>13</v>
      </c>
      <c r="E3984" s="8">
        <f>IFERROR(Cb23Mt[[#This Row],[DurationMilliseconds]]-B3983,Cb23Mt[[#This Row],[DurationMilliseconds]])</f>
        <v>141.64319999993313</v>
      </c>
      <c r="F3984" s="8">
        <f>Cb23Mt[[#This Row],[PackagePower]]*Cb23Mt[[#This Row],[TimeFrame]]/1000</f>
        <v>13.529174894009612</v>
      </c>
    </row>
    <row r="3985" spans="1:6" x14ac:dyDescent="0.3">
      <c r="A3985">
        <v>9</v>
      </c>
      <c r="B3985" s="8">
        <v>571393.40410000004</v>
      </c>
      <c r="C3985" s="8">
        <v>96.51585</v>
      </c>
      <c r="D3985" t="s">
        <v>13</v>
      </c>
      <c r="E3985" s="8">
        <f>IFERROR(Cb23Mt[[#This Row],[DurationMilliseconds]]-B3984,Cb23Mt[[#This Row],[DurationMilliseconds]])</f>
        <v>140.51400000008289</v>
      </c>
      <c r="F3985" s="8">
        <f>Cb23Mt[[#This Row],[PackagePower]]*Cb23Mt[[#This Row],[TimeFrame]]/1000</f>
        <v>13.561828146907999</v>
      </c>
    </row>
    <row r="3986" spans="1:6" x14ac:dyDescent="0.3">
      <c r="A3986">
        <v>9</v>
      </c>
      <c r="B3986" s="8">
        <v>571534.07019999996</v>
      </c>
      <c r="C3986" s="8">
        <v>96.241839999999996</v>
      </c>
      <c r="D3986" t="s">
        <v>13</v>
      </c>
      <c r="E3986" s="8">
        <f>IFERROR(Cb23Mt[[#This Row],[DurationMilliseconds]]-B3985,Cb23Mt[[#This Row],[DurationMilliseconds]])</f>
        <v>140.66609999991488</v>
      </c>
      <c r="F3986" s="8">
        <f>Cb23Mt[[#This Row],[PackagePower]]*Cb23Mt[[#This Row],[TimeFrame]]/1000</f>
        <v>13.537964289615807</v>
      </c>
    </row>
    <row r="3987" spans="1:6" x14ac:dyDescent="0.3">
      <c r="A3987">
        <v>9</v>
      </c>
      <c r="B3987" s="8">
        <v>571675.30900000001</v>
      </c>
      <c r="C3987" s="8">
        <v>94.303669999999997</v>
      </c>
      <c r="D3987" t="s">
        <v>13</v>
      </c>
      <c r="E3987" s="8">
        <f>IFERROR(Cb23Mt[[#This Row],[DurationMilliseconds]]-B3986,Cb23Mt[[#This Row],[DurationMilliseconds]])</f>
        <v>141.23880000005011</v>
      </c>
      <c r="F3987" s="8">
        <f>Cb23Mt[[#This Row],[PackagePower]]*Cb23Mt[[#This Row],[TimeFrame]]/1000</f>
        <v>13.319337186400723</v>
      </c>
    </row>
    <row r="3988" spans="1:6" x14ac:dyDescent="0.3">
      <c r="A3988">
        <v>9</v>
      </c>
      <c r="B3988" s="8">
        <v>571832.48450000002</v>
      </c>
      <c r="C3988" s="8">
        <v>96.057590000000005</v>
      </c>
      <c r="D3988" t="s">
        <v>13</v>
      </c>
      <c r="E3988" s="8">
        <f>IFERROR(Cb23Mt[[#This Row],[DurationMilliseconds]]-B3987,Cb23Mt[[#This Row],[DurationMilliseconds]])</f>
        <v>157.17550000001211</v>
      </c>
      <c r="F3988" s="8">
        <f>Cb23Mt[[#This Row],[PackagePower]]*Cb23Mt[[#This Row],[TimeFrame]]/1000</f>
        <v>15.097899737046165</v>
      </c>
    </row>
    <row r="3989" spans="1:6" x14ac:dyDescent="0.3">
      <c r="A3989">
        <v>9</v>
      </c>
      <c r="B3989" s="8">
        <v>571973.81810000003</v>
      </c>
      <c r="C3989" s="8">
        <v>95.913409999999999</v>
      </c>
      <c r="D3989" t="s">
        <v>13</v>
      </c>
      <c r="E3989" s="8">
        <f>IFERROR(Cb23Mt[[#This Row],[DurationMilliseconds]]-B3988,Cb23Mt[[#This Row],[DurationMilliseconds]])</f>
        <v>141.33360000001267</v>
      </c>
      <c r="F3989" s="8">
        <f>Cb23Mt[[#This Row],[PackagePower]]*Cb23Mt[[#This Row],[TimeFrame]]/1000</f>
        <v>13.555787523577216</v>
      </c>
    </row>
    <row r="3990" spans="1:6" x14ac:dyDescent="0.3">
      <c r="A3990">
        <v>9</v>
      </c>
      <c r="B3990" s="8">
        <v>572115.46189999999</v>
      </c>
      <c r="C3990" s="8">
        <v>96.198030000000003</v>
      </c>
      <c r="D3990" t="s">
        <v>13</v>
      </c>
      <c r="E3990" s="8">
        <f>IFERROR(Cb23Mt[[#This Row],[DurationMilliseconds]]-B3989,Cb23Mt[[#This Row],[DurationMilliseconds]])</f>
        <v>141.64379999996163</v>
      </c>
      <c r="F3990" s="8">
        <f>Cb23Mt[[#This Row],[PackagePower]]*Cb23Mt[[#This Row],[TimeFrame]]/1000</f>
        <v>13.625854521710309</v>
      </c>
    </row>
    <row r="3991" spans="1:6" x14ac:dyDescent="0.3">
      <c r="A3991">
        <v>9</v>
      </c>
      <c r="B3991" s="8">
        <v>572257.32149999996</v>
      </c>
      <c r="C3991" s="8">
        <v>95.959559999999996</v>
      </c>
      <c r="D3991" t="s">
        <v>13</v>
      </c>
      <c r="E3991" s="8">
        <f>IFERROR(Cb23Mt[[#This Row],[DurationMilliseconds]]-B3990,Cb23Mt[[#This Row],[DurationMilliseconds]])</f>
        <v>141.85959999996703</v>
      </c>
      <c r="F3991" s="8">
        <f>Cb23Mt[[#This Row],[PackagePower]]*Cb23Mt[[#This Row],[TimeFrame]]/1000</f>
        <v>13.612784797772836</v>
      </c>
    </row>
    <row r="3992" spans="1:6" x14ac:dyDescent="0.3">
      <c r="A3992">
        <v>9</v>
      </c>
      <c r="B3992" s="8">
        <v>572398.98270000005</v>
      </c>
      <c r="C3992" s="8">
        <v>94.837760000000003</v>
      </c>
      <c r="D3992" t="s">
        <v>13</v>
      </c>
      <c r="E3992" s="8">
        <f>IFERROR(Cb23Mt[[#This Row],[DurationMilliseconds]]-B3991,Cb23Mt[[#This Row],[DurationMilliseconds]])</f>
        <v>141.66120000008959</v>
      </c>
      <c r="F3992" s="8">
        <f>Cb23Mt[[#This Row],[PackagePower]]*Cb23Mt[[#This Row],[TimeFrame]]/1000</f>
        <v>13.434830886920498</v>
      </c>
    </row>
    <row r="3993" spans="1:6" x14ac:dyDescent="0.3">
      <c r="A3993">
        <v>9</v>
      </c>
      <c r="B3993" s="8">
        <v>572540.50970000005</v>
      </c>
      <c r="C3993" s="8">
        <v>95.196749999999994</v>
      </c>
      <c r="D3993" t="s">
        <v>13</v>
      </c>
      <c r="E3993" s="8">
        <f>IFERROR(Cb23Mt[[#This Row],[DurationMilliseconds]]-B3992,Cb23Mt[[#This Row],[DurationMilliseconds]])</f>
        <v>141.52700000000186</v>
      </c>
      <c r="F3993" s="8">
        <f>Cb23Mt[[#This Row],[PackagePower]]*Cb23Mt[[#This Row],[TimeFrame]]/1000</f>
        <v>13.472910437250176</v>
      </c>
    </row>
    <row r="3994" spans="1:6" x14ac:dyDescent="0.3">
      <c r="A3994">
        <v>9</v>
      </c>
      <c r="B3994" s="8">
        <v>572681.61979999999</v>
      </c>
      <c r="C3994" s="8">
        <v>95.349459999999993</v>
      </c>
      <c r="D3994" t="s">
        <v>13</v>
      </c>
      <c r="E3994" s="8">
        <f>IFERROR(Cb23Mt[[#This Row],[DurationMilliseconds]]-B3993,Cb23Mt[[#This Row],[DurationMilliseconds]])</f>
        <v>141.11009999993257</v>
      </c>
      <c r="F3994" s="8">
        <f>Cb23Mt[[#This Row],[PackagePower]]*Cb23Mt[[#This Row],[TimeFrame]]/1000</f>
        <v>13.454771835539571</v>
      </c>
    </row>
    <row r="3995" spans="1:6" x14ac:dyDescent="0.3">
      <c r="A3995">
        <v>9</v>
      </c>
      <c r="B3995" s="8">
        <v>572823.76529999997</v>
      </c>
      <c r="C3995" s="8">
        <v>95.7898</v>
      </c>
      <c r="D3995" t="s">
        <v>13</v>
      </c>
      <c r="E3995" s="8">
        <f>IFERROR(Cb23Mt[[#This Row],[DurationMilliseconds]]-B3994,Cb23Mt[[#This Row],[DurationMilliseconds]])</f>
        <v>142.14549999998417</v>
      </c>
      <c r="F3995" s="8">
        <f>Cb23Mt[[#This Row],[PackagePower]]*Cb23Mt[[#This Row],[TimeFrame]]/1000</f>
        <v>13.616089015898483</v>
      </c>
    </row>
    <row r="3996" spans="1:6" x14ac:dyDescent="0.3">
      <c r="A3996">
        <v>9</v>
      </c>
      <c r="B3996" s="8">
        <v>572965.04599999997</v>
      </c>
      <c r="C3996" s="8">
        <v>92.398160000000004</v>
      </c>
      <c r="D3996" t="s">
        <v>13</v>
      </c>
      <c r="E3996" s="8">
        <f>IFERROR(Cb23Mt[[#This Row],[DurationMilliseconds]]-B3995,Cb23Mt[[#This Row],[DurationMilliseconds]])</f>
        <v>141.28070000000298</v>
      </c>
      <c r="F3996" s="8">
        <f>Cb23Mt[[#This Row],[PackagePower]]*Cb23Mt[[#This Row],[TimeFrame]]/1000</f>
        <v>13.054076723512276</v>
      </c>
    </row>
    <row r="3997" spans="1:6" x14ac:dyDescent="0.3">
      <c r="A3997">
        <v>9</v>
      </c>
      <c r="B3997" s="8">
        <v>573122.86860000005</v>
      </c>
      <c r="C3997" s="8">
        <v>94.295490000000001</v>
      </c>
      <c r="D3997" t="s">
        <v>13</v>
      </c>
      <c r="E3997" s="8">
        <f>IFERROR(Cb23Mt[[#This Row],[DurationMilliseconds]]-B3996,Cb23Mt[[#This Row],[DurationMilliseconds]])</f>
        <v>157.82260000007227</v>
      </c>
      <c r="F3997" s="8">
        <f>Cb23Mt[[#This Row],[PackagePower]]*Cb23Mt[[#This Row],[TimeFrame]]/1000</f>
        <v>14.881959400080815</v>
      </c>
    </row>
    <row r="3998" spans="1:6" x14ac:dyDescent="0.3">
      <c r="A3998">
        <v>9</v>
      </c>
      <c r="B3998" s="8">
        <v>573264.01619999995</v>
      </c>
      <c r="C3998" s="8">
        <v>96.254270000000005</v>
      </c>
      <c r="D3998" t="s">
        <v>13</v>
      </c>
      <c r="E3998" s="8">
        <f>IFERROR(Cb23Mt[[#This Row],[DurationMilliseconds]]-B3997,Cb23Mt[[#This Row],[DurationMilliseconds]])</f>
        <v>141.14759999990929</v>
      </c>
      <c r="F3998" s="8">
        <f>Cb23Mt[[#This Row],[PackagePower]]*Cb23Mt[[#This Row],[TimeFrame]]/1000</f>
        <v>13.58605920024327</v>
      </c>
    </row>
    <row r="3999" spans="1:6" x14ac:dyDescent="0.3">
      <c r="A3999">
        <v>9</v>
      </c>
      <c r="B3999" s="8">
        <v>573405.68389999995</v>
      </c>
      <c r="C3999" s="8">
        <v>93.14658</v>
      </c>
      <c r="D3999" t="s">
        <v>13</v>
      </c>
      <c r="E3999" s="8">
        <f>IFERROR(Cb23Mt[[#This Row],[DurationMilliseconds]]-B3998,Cb23Mt[[#This Row],[DurationMilliseconds]])</f>
        <v>141.66769999999087</v>
      </c>
      <c r="F3999" s="8">
        <f>Cb23Mt[[#This Row],[PackagePower]]*Cb23Mt[[#This Row],[TimeFrame]]/1000</f>
        <v>13.19586175146515</v>
      </c>
    </row>
    <row r="4000" spans="1:6" x14ac:dyDescent="0.3">
      <c r="A4000">
        <v>9</v>
      </c>
      <c r="B4000" s="8">
        <v>573545.75289999996</v>
      </c>
      <c r="C4000" s="8">
        <v>94.902140000000003</v>
      </c>
      <c r="D4000" t="s">
        <v>13</v>
      </c>
      <c r="E4000" s="8">
        <f>IFERROR(Cb23Mt[[#This Row],[DurationMilliseconds]]-B3999,Cb23Mt[[#This Row],[DurationMilliseconds]])</f>
        <v>140.0690000000177</v>
      </c>
      <c r="F4000" s="8">
        <f>Cb23Mt[[#This Row],[PackagePower]]*Cb23Mt[[#This Row],[TimeFrame]]/1000</f>
        <v>13.29284784766168</v>
      </c>
    </row>
    <row r="4001" spans="1:6" x14ac:dyDescent="0.3">
      <c r="A4001">
        <v>9</v>
      </c>
      <c r="B4001" s="8">
        <v>573687.88829999999</v>
      </c>
      <c r="C4001" s="8">
        <v>94.669399999999996</v>
      </c>
      <c r="D4001" t="s">
        <v>13</v>
      </c>
      <c r="E4001" s="8">
        <f>IFERROR(Cb23Mt[[#This Row],[DurationMilliseconds]]-B4000,Cb23Mt[[#This Row],[DurationMilliseconds]])</f>
        <v>142.13540000002831</v>
      </c>
      <c r="F4001" s="8">
        <f>Cb23Mt[[#This Row],[PackagePower]]*Cb23Mt[[#This Row],[TimeFrame]]/1000</f>
        <v>13.455873036762679</v>
      </c>
    </row>
    <row r="4002" spans="1:6" x14ac:dyDescent="0.3">
      <c r="A4002">
        <v>9</v>
      </c>
      <c r="B4002" s="8">
        <v>573829.06240000005</v>
      </c>
      <c r="C4002" s="8">
        <v>92.168750000000003</v>
      </c>
      <c r="D4002" t="s">
        <v>13</v>
      </c>
      <c r="E4002" s="8">
        <f>IFERROR(Cb23Mt[[#This Row],[DurationMilliseconds]]-B4001,Cb23Mt[[#This Row],[DurationMilliseconds]])</f>
        <v>141.17410000006203</v>
      </c>
      <c r="F4002" s="8">
        <f>Cb23Mt[[#This Row],[PackagePower]]*Cb23Mt[[#This Row],[TimeFrame]]/1000</f>
        <v>13.011840329380718</v>
      </c>
    </row>
    <row r="4003" spans="1:6" x14ac:dyDescent="0.3">
      <c r="A4003">
        <v>9</v>
      </c>
      <c r="B4003" s="8">
        <v>573968.74589999998</v>
      </c>
      <c r="C4003" s="8">
        <v>95.98115</v>
      </c>
      <c r="D4003" t="s">
        <v>13</v>
      </c>
      <c r="E4003" s="8">
        <f>IFERROR(Cb23Mt[[#This Row],[DurationMilliseconds]]-B4002,Cb23Mt[[#This Row],[DurationMilliseconds]])</f>
        <v>139.68349999992643</v>
      </c>
      <c r="F4003" s="8">
        <f>Cb23Mt[[#This Row],[PackagePower]]*Cb23Mt[[#This Row],[TimeFrame]]/1000</f>
        <v>13.406982966017939</v>
      </c>
    </row>
    <row r="4004" spans="1:6" x14ac:dyDescent="0.3">
      <c r="A4004">
        <v>9</v>
      </c>
      <c r="B4004" s="8">
        <v>574110.42240000004</v>
      </c>
      <c r="C4004" s="8">
        <v>92.995609999999999</v>
      </c>
      <c r="D4004" t="s">
        <v>13</v>
      </c>
      <c r="E4004" s="8">
        <f>IFERROR(Cb23Mt[[#This Row],[DurationMilliseconds]]-B4003,Cb23Mt[[#This Row],[DurationMilliseconds]])</f>
        <v>141.6765000000596</v>
      </c>
      <c r="F4004" s="8">
        <f>Cb23Mt[[#This Row],[PackagePower]]*Cb23Mt[[#This Row],[TimeFrame]]/1000</f>
        <v>13.175292540170544</v>
      </c>
    </row>
    <row r="4005" spans="1:6" x14ac:dyDescent="0.3">
      <c r="A4005">
        <v>9</v>
      </c>
      <c r="B4005" s="8">
        <v>574251.89549999998</v>
      </c>
      <c r="C4005" s="8">
        <v>93.615970000000004</v>
      </c>
      <c r="D4005" t="s">
        <v>13</v>
      </c>
      <c r="E4005" s="8">
        <f>IFERROR(Cb23Mt[[#This Row],[DurationMilliseconds]]-B4004,Cb23Mt[[#This Row],[DurationMilliseconds]])</f>
        <v>141.47309999994468</v>
      </c>
      <c r="F4005" s="8">
        <f>Cb23Mt[[#This Row],[PackagePower]]*Cb23Mt[[#This Row],[TimeFrame]]/1000</f>
        <v>13.244141485401823</v>
      </c>
    </row>
    <row r="4006" spans="1:6" x14ac:dyDescent="0.3">
      <c r="A4006">
        <v>9</v>
      </c>
      <c r="B4006" s="8">
        <v>574396.61369999999</v>
      </c>
      <c r="C4006" s="8">
        <v>92.991839999999996</v>
      </c>
      <c r="D4006" t="s">
        <v>13</v>
      </c>
      <c r="E4006" s="8">
        <f>IFERROR(Cb23Mt[[#This Row],[DurationMilliseconds]]-B4005,Cb23Mt[[#This Row],[DurationMilliseconds]])</f>
        <v>144.71820000000298</v>
      </c>
      <c r="F4006" s="8">
        <f>Cb23Mt[[#This Row],[PackagePower]]*Cb23Mt[[#This Row],[TimeFrame]]/1000</f>
        <v>13.457611699488275</v>
      </c>
    </row>
    <row r="4007" spans="1:6" x14ac:dyDescent="0.3">
      <c r="A4007">
        <v>9</v>
      </c>
      <c r="B4007" s="8">
        <v>574535.55709999998</v>
      </c>
      <c r="C4007" s="8">
        <v>94.147890000000004</v>
      </c>
      <c r="D4007" t="s">
        <v>13</v>
      </c>
      <c r="E4007" s="8">
        <f>IFERROR(Cb23Mt[[#This Row],[DurationMilliseconds]]-B4006,Cb23Mt[[#This Row],[DurationMilliseconds]])</f>
        <v>138.9433999999892</v>
      </c>
      <c r="F4007" s="8">
        <f>Cb23Mt[[#This Row],[PackagePower]]*Cb23Mt[[#This Row],[TimeFrame]]/1000</f>
        <v>13.081227939424984</v>
      </c>
    </row>
    <row r="4008" spans="1:6" x14ac:dyDescent="0.3">
      <c r="A4008">
        <v>9</v>
      </c>
      <c r="B4008" s="8">
        <v>574676.95109999995</v>
      </c>
      <c r="C4008" s="8">
        <v>94.569659999999999</v>
      </c>
      <c r="D4008" t="s">
        <v>13</v>
      </c>
      <c r="E4008" s="8">
        <f>IFERROR(Cb23Mt[[#This Row],[DurationMilliseconds]]-B4007,Cb23Mt[[#This Row],[DurationMilliseconds]])</f>
        <v>141.39399999997113</v>
      </c>
      <c r="F4008" s="8">
        <f>Cb23Mt[[#This Row],[PackagePower]]*Cb23Mt[[#This Row],[TimeFrame]]/1000</f>
        <v>13.371582506037269</v>
      </c>
    </row>
    <row r="4009" spans="1:6" x14ac:dyDescent="0.3">
      <c r="A4009">
        <v>9</v>
      </c>
      <c r="B4009" s="8">
        <v>574817.77839999995</v>
      </c>
      <c r="C4009" s="8">
        <v>94.322649999999996</v>
      </c>
      <c r="D4009" t="s">
        <v>13</v>
      </c>
      <c r="E4009" s="8">
        <f>IFERROR(Cb23Mt[[#This Row],[DurationMilliseconds]]-B4008,Cb23Mt[[#This Row],[DurationMilliseconds]])</f>
        <v>140.82730000000447</v>
      </c>
      <c r="F4009" s="8">
        <f>Cb23Mt[[#This Row],[PackagePower]]*Cb23Mt[[#This Row],[TimeFrame]]/1000</f>
        <v>13.283204128345421</v>
      </c>
    </row>
    <row r="4010" spans="1:6" x14ac:dyDescent="0.3">
      <c r="A4010">
        <v>9</v>
      </c>
      <c r="B4010" s="8">
        <v>574959.46649999998</v>
      </c>
      <c r="C4010" s="8">
        <v>94.573239999999998</v>
      </c>
      <c r="D4010" t="s">
        <v>13</v>
      </c>
      <c r="E4010" s="8">
        <f>IFERROR(Cb23Mt[[#This Row],[DurationMilliseconds]]-B4009,Cb23Mt[[#This Row],[DurationMilliseconds]])</f>
        <v>141.6881000000285</v>
      </c>
      <c r="F4010" s="8">
        <f>Cb23Mt[[#This Row],[PackagePower]]*Cb23Mt[[#This Row],[TimeFrame]]/1000</f>
        <v>13.399902686446694</v>
      </c>
    </row>
    <row r="4011" spans="1:6" x14ac:dyDescent="0.3">
      <c r="A4011">
        <v>9</v>
      </c>
      <c r="B4011" s="8">
        <v>575101.65139999997</v>
      </c>
      <c r="C4011" s="8">
        <v>93.027969999999996</v>
      </c>
      <c r="D4011" t="s">
        <v>13</v>
      </c>
      <c r="E4011" s="8">
        <f>IFERROR(Cb23Mt[[#This Row],[DurationMilliseconds]]-B4010,Cb23Mt[[#This Row],[DurationMilliseconds]])</f>
        <v>142.18489999999292</v>
      </c>
      <c r="F4011" s="8">
        <f>Cb23Mt[[#This Row],[PackagePower]]*Cb23Mt[[#This Row],[TimeFrame]]/1000</f>
        <v>13.227172611652341</v>
      </c>
    </row>
    <row r="4012" spans="1:6" x14ac:dyDescent="0.3">
      <c r="A4012">
        <v>9</v>
      </c>
      <c r="B4012" s="8">
        <v>575243.45209999999</v>
      </c>
      <c r="C4012" s="8">
        <v>93.508189999999999</v>
      </c>
      <c r="D4012" t="s">
        <v>13</v>
      </c>
      <c r="E4012" s="8">
        <f>IFERROR(Cb23Mt[[#This Row],[DurationMilliseconds]]-B4011,Cb23Mt[[#This Row],[DurationMilliseconds]])</f>
        <v>141.80070000002161</v>
      </c>
      <c r="F4012" s="8">
        <f>Cb23Mt[[#This Row],[PackagePower]]*Cb23Mt[[#This Row],[TimeFrame]]/1000</f>
        <v>13.259526797735019</v>
      </c>
    </row>
    <row r="4013" spans="1:6" x14ac:dyDescent="0.3">
      <c r="A4013">
        <v>9</v>
      </c>
      <c r="B4013" s="8">
        <v>575385.05779999995</v>
      </c>
      <c r="C4013" s="8">
        <v>92.085660000000004</v>
      </c>
      <c r="D4013" t="s">
        <v>13</v>
      </c>
      <c r="E4013" s="8">
        <f>IFERROR(Cb23Mt[[#This Row],[DurationMilliseconds]]-B4012,Cb23Mt[[#This Row],[DurationMilliseconds]])</f>
        <v>141.60569999995641</v>
      </c>
      <c r="F4013" s="8">
        <f>Cb23Mt[[#This Row],[PackagePower]]*Cb23Mt[[#This Row],[TimeFrame]]/1000</f>
        <v>13.039854344257988</v>
      </c>
    </row>
    <row r="4014" spans="1:6" x14ac:dyDescent="0.3">
      <c r="A4014">
        <v>9</v>
      </c>
      <c r="B4014" s="8">
        <v>575526.65179999999</v>
      </c>
      <c r="C4014" s="8">
        <v>91.532910000000001</v>
      </c>
      <c r="D4014" t="s">
        <v>13</v>
      </c>
      <c r="E4014" s="8">
        <f>IFERROR(Cb23Mt[[#This Row],[DurationMilliseconds]]-B4013,Cb23Mt[[#This Row],[DurationMilliseconds]])</f>
        <v>141.59400000004098</v>
      </c>
      <c r="F4014" s="8">
        <f>Cb23Mt[[#This Row],[PackagePower]]*Cb23Mt[[#This Row],[TimeFrame]]/1000</f>
        <v>12.960510858543751</v>
      </c>
    </row>
    <row r="4015" spans="1:6" x14ac:dyDescent="0.3">
      <c r="A4015">
        <v>9</v>
      </c>
      <c r="B4015" s="8">
        <v>575715.23600000003</v>
      </c>
      <c r="C4015" s="8">
        <v>91.931309999999996</v>
      </c>
      <c r="D4015" t="s">
        <v>13</v>
      </c>
      <c r="E4015" s="8">
        <f>IFERROR(Cb23Mt[[#This Row],[DurationMilliseconds]]-B4014,Cb23Mt[[#This Row],[DurationMilliseconds]])</f>
        <v>188.58420000004116</v>
      </c>
      <c r="F4015" s="8">
        <f>Cb23Mt[[#This Row],[PackagePower]]*Cb23Mt[[#This Row],[TimeFrame]]/1000</f>
        <v>17.336792551305784</v>
      </c>
    </row>
    <row r="4016" spans="1:6" x14ac:dyDescent="0.3">
      <c r="A4016">
        <v>9</v>
      </c>
      <c r="B4016" s="8">
        <v>575857.41139999998</v>
      </c>
      <c r="C4016" s="8">
        <v>90.937079999999995</v>
      </c>
      <c r="D4016" t="s">
        <v>13</v>
      </c>
      <c r="E4016" s="8">
        <f>IFERROR(Cb23Mt[[#This Row],[DurationMilliseconds]]-B4015,Cb23Mt[[#This Row],[DurationMilliseconds]])</f>
        <v>142.17539999994915</v>
      </c>
      <c r="F4016" s="8">
        <f>Cb23Mt[[#This Row],[PackagePower]]*Cb23Mt[[#This Row],[TimeFrame]]/1000</f>
        <v>12.929015723827375</v>
      </c>
    </row>
    <row r="4017" spans="1:6" x14ac:dyDescent="0.3">
      <c r="A4017">
        <v>9</v>
      </c>
      <c r="B4017" s="8">
        <v>575998.09759999998</v>
      </c>
      <c r="C4017" s="8">
        <v>92.523539999999997</v>
      </c>
      <c r="D4017" t="s">
        <v>13</v>
      </c>
      <c r="E4017" s="8">
        <f>IFERROR(Cb23Mt[[#This Row],[DurationMilliseconds]]-B4016,Cb23Mt[[#This Row],[DurationMilliseconds]])</f>
        <v>140.68619999999646</v>
      </c>
      <c r="F4017" s="8">
        <f>Cb23Mt[[#This Row],[PackagePower]]*Cb23Mt[[#This Row],[TimeFrame]]/1000</f>
        <v>13.016785253147672</v>
      </c>
    </row>
    <row r="4018" spans="1:6" x14ac:dyDescent="0.3">
      <c r="A4018">
        <v>9</v>
      </c>
      <c r="B4018" s="8">
        <v>576139.80779999995</v>
      </c>
      <c r="C4018" s="8">
        <v>91.027150000000006</v>
      </c>
      <c r="D4018" t="s">
        <v>13</v>
      </c>
      <c r="E4018" s="8">
        <f>IFERROR(Cb23Mt[[#This Row],[DurationMilliseconds]]-B4017,Cb23Mt[[#This Row],[DurationMilliseconds]])</f>
        <v>141.71019999997225</v>
      </c>
      <c r="F4018" s="8">
        <f>Cb23Mt[[#This Row],[PackagePower]]*Cb23Mt[[#This Row],[TimeFrame]]/1000</f>
        <v>12.899475631927475</v>
      </c>
    </row>
    <row r="4019" spans="1:6" x14ac:dyDescent="0.3">
      <c r="A4019">
        <v>9</v>
      </c>
      <c r="B4019" s="8">
        <v>576281.80449999997</v>
      </c>
      <c r="C4019" s="8">
        <v>92.918729999999996</v>
      </c>
      <c r="D4019" t="s">
        <v>13</v>
      </c>
      <c r="E4019" s="8">
        <f>IFERROR(Cb23Mt[[#This Row],[DurationMilliseconds]]-B4018,Cb23Mt[[#This Row],[DurationMilliseconds]])</f>
        <v>141.99670000001788</v>
      </c>
      <c r="F4019" s="8">
        <f>Cb23Mt[[#This Row],[PackagePower]]*Cb23Mt[[#This Row],[TimeFrame]]/1000</f>
        <v>13.194153028192661</v>
      </c>
    </row>
    <row r="4020" spans="1:6" x14ac:dyDescent="0.3">
      <c r="A4020">
        <v>9</v>
      </c>
      <c r="B4020" s="8">
        <v>576423.51850000001</v>
      </c>
      <c r="C4020" s="8">
        <v>90.604349999999997</v>
      </c>
      <c r="D4020" t="s">
        <v>13</v>
      </c>
      <c r="E4020" s="8">
        <f>IFERROR(Cb23Mt[[#This Row],[DurationMilliseconds]]-B4019,Cb23Mt[[#This Row],[DurationMilliseconds]])</f>
        <v>141.71400000003632</v>
      </c>
      <c r="F4020" s="8">
        <f>Cb23Mt[[#This Row],[PackagePower]]*Cb23Mt[[#This Row],[TimeFrame]]/1000</f>
        <v>12.83990485590329</v>
      </c>
    </row>
    <row r="4021" spans="1:6" x14ac:dyDescent="0.3">
      <c r="A4021">
        <v>9</v>
      </c>
      <c r="B4021" s="8">
        <v>576564.67059999995</v>
      </c>
      <c r="C4021" s="8">
        <v>91.590720000000005</v>
      </c>
      <c r="D4021" t="s">
        <v>13</v>
      </c>
      <c r="E4021" s="8">
        <f>IFERROR(Cb23Mt[[#This Row],[DurationMilliseconds]]-B4020,Cb23Mt[[#This Row],[DurationMilliseconds]])</f>
        <v>141.1520999999484</v>
      </c>
      <c r="F4021" s="8">
        <f>Cb23Mt[[#This Row],[PackagePower]]*Cb23Mt[[#This Row],[TimeFrame]]/1000</f>
        <v>12.928222468507274</v>
      </c>
    </row>
    <row r="4022" spans="1:6" x14ac:dyDescent="0.3">
      <c r="A4022">
        <v>9</v>
      </c>
      <c r="B4022" s="8">
        <v>576705.80590000004</v>
      </c>
      <c r="C4022" s="8">
        <v>91.909099999999995</v>
      </c>
      <c r="D4022" t="s">
        <v>13</v>
      </c>
      <c r="E4022" s="8">
        <f>IFERROR(Cb23Mt[[#This Row],[DurationMilliseconds]]-B4021,Cb23Mt[[#This Row],[DurationMilliseconds]])</f>
        <v>141.13530000008177</v>
      </c>
      <c r="F4022" s="8">
        <f>Cb23Mt[[#This Row],[PackagePower]]*Cb23Mt[[#This Row],[TimeFrame]]/1000</f>
        <v>12.971618401237514</v>
      </c>
    </row>
    <row r="4023" spans="1:6" x14ac:dyDescent="0.3">
      <c r="A4023">
        <v>9</v>
      </c>
      <c r="B4023" s="8">
        <v>576847.97790000006</v>
      </c>
      <c r="C4023" s="8">
        <v>93.503929999999997</v>
      </c>
      <c r="D4023" t="s">
        <v>13</v>
      </c>
      <c r="E4023" s="8">
        <f>IFERROR(Cb23Mt[[#This Row],[DurationMilliseconds]]-B4022,Cb23Mt[[#This Row],[DurationMilliseconds]])</f>
        <v>142.17200000002049</v>
      </c>
      <c r="F4023" s="8">
        <f>Cb23Mt[[#This Row],[PackagePower]]*Cb23Mt[[#This Row],[TimeFrame]]/1000</f>
        <v>13.293640735961915</v>
      </c>
    </row>
    <row r="4024" spans="1:6" x14ac:dyDescent="0.3">
      <c r="A4024">
        <v>9</v>
      </c>
      <c r="B4024" s="8">
        <v>576989.66489999997</v>
      </c>
      <c r="C4024" s="8">
        <v>92.252529999999993</v>
      </c>
      <c r="D4024" t="s">
        <v>13</v>
      </c>
      <c r="E4024" s="8">
        <f>IFERROR(Cb23Mt[[#This Row],[DurationMilliseconds]]-B4023,Cb23Mt[[#This Row],[DurationMilliseconds]])</f>
        <v>141.68699999991804</v>
      </c>
      <c r="F4024" s="8">
        <f>Cb23Mt[[#This Row],[PackagePower]]*Cb23Mt[[#This Row],[TimeFrame]]/1000</f>
        <v>13.070984218102438</v>
      </c>
    </row>
    <row r="4025" spans="1:6" x14ac:dyDescent="0.3">
      <c r="A4025">
        <v>9</v>
      </c>
      <c r="B4025" s="8">
        <v>577131.33680000005</v>
      </c>
      <c r="C4025" s="8">
        <v>93.751279999999994</v>
      </c>
      <c r="D4025" t="s">
        <v>13</v>
      </c>
      <c r="E4025" s="8">
        <f>IFERROR(Cb23Mt[[#This Row],[DurationMilliseconds]]-B4024,Cb23Mt[[#This Row],[DurationMilliseconds]])</f>
        <v>141.67190000007395</v>
      </c>
      <c r="F4025" s="8">
        <f>Cb23Mt[[#This Row],[PackagePower]]*Cb23Mt[[#This Row],[TimeFrame]]/1000</f>
        <v>13.281921965038931</v>
      </c>
    </row>
    <row r="4026" spans="1:6" x14ac:dyDescent="0.3">
      <c r="A4026">
        <v>9</v>
      </c>
      <c r="B4026" s="8">
        <v>577272.53280000004</v>
      </c>
      <c r="C4026" s="8">
        <v>93.619</v>
      </c>
      <c r="D4026" t="s">
        <v>13</v>
      </c>
      <c r="E4026" s="8">
        <f>IFERROR(Cb23Mt[[#This Row],[DurationMilliseconds]]-B4025,Cb23Mt[[#This Row],[DurationMilliseconds]])</f>
        <v>141.19599999999627</v>
      </c>
      <c r="F4026" s="8">
        <f>Cb23Mt[[#This Row],[PackagePower]]*Cb23Mt[[#This Row],[TimeFrame]]/1000</f>
        <v>13.218628323999653</v>
      </c>
    </row>
    <row r="4027" spans="1:6" x14ac:dyDescent="0.3">
      <c r="A4027">
        <v>9</v>
      </c>
      <c r="B4027" s="8">
        <v>577430.73430000001</v>
      </c>
      <c r="C4027" s="8">
        <v>93.681520000000006</v>
      </c>
      <c r="D4027" t="s">
        <v>13</v>
      </c>
      <c r="E4027" s="8">
        <f>IFERROR(Cb23Mt[[#This Row],[DurationMilliseconds]]-B4026,Cb23Mt[[#This Row],[DurationMilliseconds]])</f>
        <v>158.20149999996647</v>
      </c>
      <c r="F4027" s="8">
        <f>Cb23Mt[[#This Row],[PackagePower]]*Cb23Mt[[#This Row],[TimeFrame]]/1000</f>
        <v>14.820556986276861</v>
      </c>
    </row>
    <row r="4028" spans="1:6" x14ac:dyDescent="0.3">
      <c r="A4028">
        <v>9</v>
      </c>
      <c r="B4028" s="8">
        <v>577587.4878</v>
      </c>
      <c r="C4028" s="8">
        <v>91.758610000000004</v>
      </c>
      <c r="D4028" t="s">
        <v>13</v>
      </c>
      <c r="E4028" s="8">
        <f>IFERROR(Cb23Mt[[#This Row],[DurationMilliseconds]]-B4027,Cb23Mt[[#This Row],[DurationMilliseconds]])</f>
        <v>156.75349999999162</v>
      </c>
      <c r="F4028" s="8">
        <f>Cb23Mt[[#This Row],[PackagePower]]*Cb23Mt[[#This Row],[TimeFrame]]/1000</f>
        <v>14.383483272634232</v>
      </c>
    </row>
    <row r="4029" spans="1:6" x14ac:dyDescent="0.3">
      <c r="A4029">
        <v>9</v>
      </c>
      <c r="B4029" s="8">
        <v>577729.68870000006</v>
      </c>
      <c r="C4029" s="8">
        <v>92.231610000000003</v>
      </c>
      <c r="D4029" t="s">
        <v>13</v>
      </c>
      <c r="E4029" s="8">
        <f>IFERROR(Cb23Mt[[#This Row],[DurationMilliseconds]]-B4028,Cb23Mt[[#This Row],[DurationMilliseconds]])</f>
        <v>142.20090000005439</v>
      </c>
      <c r="F4029" s="8">
        <f>Cb23Mt[[#This Row],[PackagePower]]*Cb23Mt[[#This Row],[TimeFrame]]/1000</f>
        <v>13.115417950454017</v>
      </c>
    </row>
    <row r="4030" spans="1:6" x14ac:dyDescent="0.3">
      <c r="A4030">
        <v>9</v>
      </c>
      <c r="B4030" s="8">
        <v>577871.96880000003</v>
      </c>
      <c r="C4030" s="8">
        <v>91.497330000000005</v>
      </c>
      <c r="D4030" t="s">
        <v>13</v>
      </c>
      <c r="E4030" s="8">
        <f>IFERROR(Cb23Mt[[#This Row],[DurationMilliseconds]]-B4029,Cb23Mt[[#This Row],[DurationMilliseconds]])</f>
        <v>142.28009999997448</v>
      </c>
      <c r="F4030" s="8">
        <f>Cb23Mt[[#This Row],[PackagePower]]*Cb23Mt[[#This Row],[TimeFrame]]/1000</f>
        <v>13.018249262130666</v>
      </c>
    </row>
    <row r="4031" spans="1:6" x14ac:dyDescent="0.3">
      <c r="A4031">
        <v>9</v>
      </c>
      <c r="B4031" s="8">
        <v>578014.00269999995</v>
      </c>
      <c r="C4031" s="8">
        <v>91.505520000000004</v>
      </c>
      <c r="D4031" t="s">
        <v>13</v>
      </c>
      <c r="E4031" s="8">
        <f>IFERROR(Cb23Mt[[#This Row],[DurationMilliseconds]]-B4030,Cb23Mt[[#This Row],[DurationMilliseconds]])</f>
        <v>142.03389999992214</v>
      </c>
      <c r="F4031" s="8">
        <f>Cb23Mt[[#This Row],[PackagePower]]*Cb23Mt[[#This Row],[TimeFrame]]/1000</f>
        <v>12.996885877120876</v>
      </c>
    </row>
    <row r="4032" spans="1:6" x14ac:dyDescent="0.3">
      <c r="A4032">
        <v>9</v>
      </c>
      <c r="B4032" s="8">
        <v>578154.26029999997</v>
      </c>
      <c r="C4032" s="8">
        <v>94.717950000000002</v>
      </c>
      <c r="D4032" t="s">
        <v>13</v>
      </c>
      <c r="E4032" s="8">
        <f>IFERROR(Cb23Mt[[#This Row],[DurationMilliseconds]]-B4031,Cb23Mt[[#This Row],[DurationMilliseconds]])</f>
        <v>140.25760000001173</v>
      </c>
      <c r="F4032" s="8">
        <f>Cb23Mt[[#This Row],[PackagePower]]*Cb23Mt[[#This Row],[TimeFrame]]/1000</f>
        <v>13.284912343921112</v>
      </c>
    </row>
    <row r="4033" spans="1:6" x14ac:dyDescent="0.3">
      <c r="A4033">
        <v>9</v>
      </c>
      <c r="B4033" s="8">
        <v>578296.50650000002</v>
      </c>
      <c r="C4033" s="8">
        <v>90.897400000000005</v>
      </c>
      <c r="D4033" t="s">
        <v>13</v>
      </c>
      <c r="E4033" s="8">
        <f>IFERROR(Cb23Mt[[#This Row],[DurationMilliseconds]]-B4032,Cb23Mt[[#This Row],[DurationMilliseconds]])</f>
        <v>142.24620000005234</v>
      </c>
      <c r="F4033" s="8">
        <f>Cb23Mt[[#This Row],[PackagePower]]*Cb23Mt[[#This Row],[TimeFrame]]/1000</f>
        <v>12.929809739884758</v>
      </c>
    </row>
    <row r="4034" spans="1:6" x14ac:dyDescent="0.3">
      <c r="A4034">
        <v>9</v>
      </c>
      <c r="B4034" s="8">
        <v>578438.08559999999</v>
      </c>
      <c r="C4034" s="8">
        <v>92.259029999999996</v>
      </c>
      <c r="D4034" t="s">
        <v>13</v>
      </c>
      <c r="E4034" s="8">
        <f>IFERROR(Cb23Mt[[#This Row],[DurationMilliseconds]]-B4033,Cb23Mt[[#This Row],[DurationMilliseconds]])</f>
        <v>141.57909999997355</v>
      </c>
      <c r="F4034" s="8">
        <f>Cb23Mt[[#This Row],[PackagePower]]*Cb23Mt[[#This Row],[TimeFrame]]/1000</f>
        <v>13.061950434270559</v>
      </c>
    </row>
    <row r="4035" spans="1:6" x14ac:dyDescent="0.3">
      <c r="A4035">
        <v>9</v>
      </c>
      <c r="B4035" s="8">
        <v>578579.37379999994</v>
      </c>
      <c r="C4035" s="8">
        <v>90.463980000000006</v>
      </c>
      <c r="D4035" t="s">
        <v>13</v>
      </c>
      <c r="E4035" s="8">
        <f>IFERROR(Cb23Mt[[#This Row],[DurationMilliseconds]]-B4034,Cb23Mt[[#This Row],[DurationMilliseconds]])</f>
        <v>141.28819999995176</v>
      </c>
      <c r="F4035" s="8">
        <f>Cb23Mt[[#This Row],[PackagePower]]*Cb23Mt[[#This Row],[TimeFrame]]/1000</f>
        <v>12.781492899031637</v>
      </c>
    </row>
    <row r="4036" spans="1:6" x14ac:dyDescent="0.3">
      <c r="A4036">
        <v>9</v>
      </c>
      <c r="B4036" s="8">
        <v>578720.4682</v>
      </c>
      <c r="C4036" s="8">
        <v>91.665809999999993</v>
      </c>
      <c r="D4036" t="s">
        <v>13</v>
      </c>
      <c r="E4036" s="8">
        <f>IFERROR(Cb23Mt[[#This Row],[DurationMilliseconds]]-B4035,Cb23Mt[[#This Row],[DurationMilliseconds]])</f>
        <v>141.09440000005998</v>
      </c>
      <c r="F4036" s="8">
        <f>Cb23Mt[[#This Row],[PackagePower]]*Cb23Mt[[#This Row],[TimeFrame]]/1000</f>
        <v>12.933532462469497</v>
      </c>
    </row>
    <row r="4037" spans="1:6" x14ac:dyDescent="0.3">
      <c r="A4037">
        <v>9</v>
      </c>
      <c r="B4037" s="8">
        <v>578862.26670000004</v>
      </c>
      <c r="C4037" s="8">
        <v>90.534869999999998</v>
      </c>
      <c r="D4037" t="s">
        <v>13</v>
      </c>
      <c r="E4037" s="8">
        <f>IFERROR(Cb23Mt[[#This Row],[DurationMilliseconds]]-B4036,Cb23Mt[[#This Row],[DurationMilliseconds]])</f>
        <v>141.79850000003353</v>
      </c>
      <c r="F4037" s="8">
        <f>Cb23Mt[[#This Row],[PackagePower]]*Cb23Mt[[#This Row],[TimeFrame]]/1000</f>
        <v>12.837708763698036</v>
      </c>
    </row>
    <row r="4038" spans="1:6" x14ac:dyDescent="0.3">
      <c r="A4038">
        <v>9</v>
      </c>
      <c r="B4038" s="8">
        <v>579003.19629999995</v>
      </c>
      <c r="C4038" s="8">
        <v>91.989559999999997</v>
      </c>
      <c r="D4038" t="s">
        <v>13</v>
      </c>
      <c r="E4038" s="8">
        <f>IFERROR(Cb23Mt[[#This Row],[DurationMilliseconds]]-B4037,Cb23Mt[[#This Row],[DurationMilliseconds]])</f>
        <v>140.92959999991581</v>
      </c>
      <c r="F4038" s="8">
        <f>Cb23Mt[[#This Row],[PackagePower]]*Cb23Mt[[#This Row],[TimeFrame]]/1000</f>
        <v>12.964051894968255</v>
      </c>
    </row>
    <row r="4039" spans="1:6" x14ac:dyDescent="0.3">
      <c r="A4039">
        <v>9</v>
      </c>
      <c r="B4039" s="8">
        <v>579144.87170000002</v>
      </c>
      <c r="C4039" s="8">
        <v>92.178659999999994</v>
      </c>
      <c r="D4039" t="s">
        <v>13</v>
      </c>
      <c r="E4039" s="8">
        <f>IFERROR(Cb23Mt[[#This Row],[DurationMilliseconds]]-B4038,Cb23Mt[[#This Row],[DurationMilliseconds]])</f>
        <v>141.67540000006557</v>
      </c>
      <c r="F4039" s="8">
        <f>Cb23Mt[[#This Row],[PackagePower]]*Cb23Mt[[#This Row],[TimeFrame]]/1000</f>
        <v>13.059448526970044</v>
      </c>
    </row>
    <row r="4040" spans="1:6" x14ac:dyDescent="0.3">
      <c r="A4040">
        <v>9</v>
      </c>
      <c r="B4040" s="8">
        <v>579286.04879999999</v>
      </c>
      <c r="C4040" s="8">
        <v>90.73751</v>
      </c>
      <c r="D4040" t="s">
        <v>13</v>
      </c>
      <c r="E4040" s="8">
        <f>IFERROR(Cb23Mt[[#This Row],[DurationMilliseconds]]-B4039,Cb23Mt[[#This Row],[DurationMilliseconds]])</f>
        <v>141.17709999997169</v>
      </c>
      <c r="F4040" s="8">
        <f>Cb23Mt[[#This Row],[PackagePower]]*Cb23Mt[[#This Row],[TimeFrame]]/1000</f>
        <v>12.810058523018432</v>
      </c>
    </row>
    <row r="4041" spans="1:6" x14ac:dyDescent="0.3">
      <c r="A4041">
        <v>9</v>
      </c>
      <c r="B4041" s="8">
        <v>579428.29020000005</v>
      </c>
      <c r="C4041" s="8">
        <v>90.300160000000005</v>
      </c>
      <c r="D4041" t="s">
        <v>13</v>
      </c>
      <c r="E4041" s="8">
        <f>IFERROR(Cb23Mt[[#This Row],[DurationMilliseconds]]-B4040,Cb23Mt[[#This Row],[DurationMilliseconds]])</f>
        <v>142.24140000005718</v>
      </c>
      <c r="F4041" s="8">
        <f>Cb23Mt[[#This Row],[PackagePower]]*Cb23Mt[[#This Row],[TimeFrame]]/1000</f>
        <v>12.844421178629165</v>
      </c>
    </row>
    <row r="4042" spans="1:6" x14ac:dyDescent="0.3">
      <c r="A4042">
        <v>9</v>
      </c>
      <c r="B4042" s="8">
        <v>579570.33689999999</v>
      </c>
      <c r="C4042" s="8">
        <v>90.285579999999996</v>
      </c>
      <c r="D4042" t="s">
        <v>13</v>
      </c>
      <c r="E4042" s="8">
        <f>IFERROR(Cb23Mt[[#This Row],[DurationMilliseconds]]-B4041,Cb23Mt[[#This Row],[DurationMilliseconds]])</f>
        <v>142.04669999994803</v>
      </c>
      <c r="F4042" s="8">
        <f>Cb23Mt[[#This Row],[PackagePower]]*Cb23Mt[[#This Row],[TimeFrame]]/1000</f>
        <v>12.824768696581309</v>
      </c>
    </row>
    <row r="4043" spans="1:6" x14ac:dyDescent="0.3">
      <c r="A4043">
        <v>9</v>
      </c>
      <c r="B4043" s="8">
        <v>579711.99800000002</v>
      </c>
      <c r="C4043" s="8">
        <v>90.593379999999996</v>
      </c>
      <c r="D4043" t="s">
        <v>13</v>
      </c>
      <c r="E4043" s="8">
        <f>IFERROR(Cb23Mt[[#This Row],[DurationMilliseconds]]-B4042,Cb23Mt[[#This Row],[DurationMilliseconds]])</f>
        <v>141.66110000002664</v>
      </c>
      <c r="F4043" s="8">
        <f>Cb23Mt[[#This Row],[PackagePower]]*Cb23Mt[[#This Row],[TimeFrame]]/1000</f>
        <v>12.833557863520413</v>
      </c>
    </row>
    <row r="4044" spans="1:6" x14ac:dyDescent="0.3">
      <c r="A4044">
        <v>9</v>
      </c>
      <c r="B4044" s="8">
        <v>579853.06640000001</v>
      </c>
      <c r="C4044" s="8">
        <v>91.005160000000004</v>
      </c>
      <c r="D4044" t="s">
        <v>13</v>
      </c>
      <c r="E4044" s="8">
        <f>IFERROR(Cb23Mt[[#This Row],[DurationMilliseconds]]-B4043,Cb23Mt[[#This Row],[DurationMilliseconds]])</f>
        <v>141.0683999999892</v>
      </c>
      <c r="F4044" s="8">
        <f>Cb23Mt[[#This Row],[PackagePower]]*Cb23Mt[[#This Row],[TimeFrame]]/1000</f>
        <v>12.837952312943019</v>
      </c>
    </row>
    <row r="4045" spans="1:6" x14ac:dyDescent="0.3">
      <c r="A4045">
        <v>9</v>
      </c>
      <c r="B4045" s="8">
        <v>579994.14339999994</v>
      </c>
      <c r="C4045" s="8">
        <v>93.205190000000002</v>
      </c>
      <c r="D4045" t="s">
        <v>13</v>
      </c>
      <c r="E4045" s="8">
        <f>IFERROR(Cb23Mt[[#This Row],[DurationMilliseconds]]-B4044,Cb23Mt[[#This Row],[DurationMilliseconds]])</f>
        <v>141.07699999993201</v>
      </c>
      <c r="F4045" s="8">
        <f>Cb23Mt[[#This Row],[PackagePower]]*Cb23Mt[[#This Row],[TimeFrame]]/1000</f>
        <v>13.149108589623664</v>
      </c>
    </row>
    <row r="4046" spans="1:6" x14ac:dyDescent="0.3">
      <c r="A4046">
        <v>9</v>
      </c>
      <c r="B4046" s="8">
        <v>580136.27289999998</v>
      </c>
      <c r="C4046" s="8">
        <v>91.024860000000004</v>
      </c>
      <c r="D4046" t="s">
        <v>13</v>
      </c>
      <c r="E4046" s="8">
        <f>IFERROR(Cb23Mt[[#This Row],[DurationMilliseconds]]-B4045,Cb23Mt[[#This Row],[DurationMilliseconds]])</f>
        <v>142.12950000003912</v>
      </c>
      <c r="F4046" s="8">
        <f>Cb23Mt[[#This Row],[PackagePower]]*Cb23Mt[[#This Row],[TimeFrame]]/1000</f>
        <v>12.937317839373561</v>
      </c>
    </row>
    <row r="4047" spans="1:6" x14ac:dyDescent="0.3">
      <c r="A4047">
        <v>9</v>
      </c>
      <c r="B4047" s="8">
        <v>580293.0416</v>
      </c>
      <c r="C4047" s="8">
        <v>92.964830000000006</v>
      </c>
      <c r="D4047" t="s">
        <v>13</v>
      </c>
      <c r="E4047" s="8">
        <f>IFERROR(Cb23Mt[[#This Row],[DurationMilliseconds]]-B4046,Cb23Mt[[#This Row],[DurationMilliseconds]])</f>
        <v>156.76870000001509</v>
      </c>
      <c r="F4047" s="8">
        <f>Cb23Mt[[#This Row],[PackagePower]]*Cb23Mt[[#This Row],[TimeFrame]]/1000</f>
        <v>14.573975544822405</v>
      </c>
    </row>
    <row r="4048" spans="1:6" x14ac:dyDescent="0.3">
      <c r="A4048">
        <v>9</v>
      </c>
      <c r="B4048" s="8">
        <v>580435.71</v>
      </c>
      <c r="C4048" s="8">
        <v>90.796970000000002</v>
      </c>
      <c r="D4048" t="s">
        <v>13</v>
      </c>
      <c r="E4048" s="8">
        <f>IFERROR(Cb23Mt[[#This Row],[DurationMilliseconds]]-B4047,Cb23Mt[[#This Row],[DurationMilliseconds]])</f>
        <v>142.66839999996591</v>
      </c>
      <c r="F4048" s="8">
        <f>Cb23Mt[[#This Row],[PackagePower]]*Cb23Mt[[#This Row],[TimeFrame]]/1000</f>
        <v>12.953858434744905</v>
      </c>
    </row>
    <row r="4049" spans="1:6" x14ac:dyDescent="0.3">
      <c r="A4049">
        <v>9</v>
      </c>
      <c r="B4049" s="8">
        <v>580576.85450000002</v>
      </c>
      <c r="C4049" s="8">
        <v>91.783330000000007</v>
      </c>
      <c r="D4049" t="s">
        <v>13</v>
      </c>
      <c r="E4049" s="8">
        <f>IFERROR(Cb23Mt[[#This Row],[DurationMilliseconds]]-B4048,Cb23Mt[[#This Row],[DurationMilliseconds]])</f>
        <v>141.14450000005309</v>
      </c>
      <c r="F4049" s="8">
        <f>Cb23Mt[[#This Row],[PackagePower]]*Cb23Mt[[#This Row],[TimeFrame]]/1000</f>
        <v>12.954712221189872</v>
      </c>
    </row>
    <row r="4050" spans="1:6" x14ac:dyDescent="0.3">
      <c r="A4050">
        <v>9</v>
      </c>
      <c r="B4050" s="8">
        <v>580719.52500000002</v>
      </c>
      <c r="C4050" s="8">
        <v>90.208680000000001</v>
      </c>
      <c r="D4050" t="s">
        <v>13</v>
      </c>
      <c r="E4050" s="8">
        <f>IFERROR(Cb23Mt[[#This Row],[DurationMilliseconds]]-B4049,Cb23Mt[[#This Row],[DurationMilliseconds]])</f>
        <v>142.67050000000745</v>
      </c>
      <c r="F4050" s="8">
        <f>Cb23Mt[[#This Row],[PackagePower]]*Cb23Mt[[#This Row],[TimeFrame]]/1000</f>
        <v>12.870117479940673</v>
      </c>
    </row>
    <row r="4051" spans="1:6" x14ac:dyDescent="0.3">
      <c r="A4051">
        <v>9</v>
      </c>
      <c r="B4051" s="8">
        <v>580860.65509999997</v>
      </c>
      <c r="C4051" s="8">
        <v>90.602090000000004</v>
      </c>
      <c r="D4051" t="s">
        <v>13</v>
      </c>
      <c r="E4051" s="8">
        <f>IFERROR(Cb23Mt[[#This Row],[DurationMilliseconds]]-B4050,Cb23Mt[[#This Row],[DurationMilliseconds]])</f>
        <v>141.1300999999512</v>
      </c>
      <c r="F4051" s="8">
        <f>Cb23Mt[[#This Row],[PackagePower]]*Cb23Mt[[#This Row],[TimeFrame]]/1000</f>
        <v>12.786682021904578</v>
      </c>
    </row>
    <row r="4052" spans="1:6" x14ac:dyDescent="0.3">
      <c r="A4052">
        <v>9</v>
      </c>
      <c r="B4052" s="8">
        <v>581002.78559999994</v>
      </c>
      <c r="C4052" s="8">
        <v>90.758830000000003</v>
      </c>
      <c r="D4052" t="s">
        <v>13</v>
      </c>
      <c r="E4052" s="8">
        <f>IFERROR(Cb23Mt[[#This Row],[DurationMilliseconds]]-B4051,Cb23Mt[[#This Row],[DurationMilliseconds]])</f>
        <v>142.1304999999702</v>
      </c>
      <c r="F4052" s="8">
        <f>Cb23Mt[[#This Row],[PackagePower]]*Cb23Mt[[#This Row],[TimeFrame]]/1000</f>
        <v>12.899597887312295</v>
      </c>
    </row>
    <row r="4053" spans="1:6" x14ac:dyDescent="0.3">
      <c r="A4053">
        <v>9</v>
      </c>
      <c r="B4053" s="8">
        <v>581145.00899999996</v>
      </c>
      <c r="C4053" s="8">
        <v>90.213310000000007</v>
      </c>
      <c r="D4053" t="s">
        <v>13</v>
      </c>
      <c r="E4053" s="8">
        <f>IFERROR(Cb23Mt[[#This Row],[DurationMilliseconds]]-B4052,Cb23Mt[[#This Row],[DurationMilliseconds]])</f>
        <v>142.22340000001714</v>
      </c>
      <c r="F4053" s="8">
        <f>Cb23Mt[[#This Row],[PackagePower]]*Cb23Mt[[#This Row],[TimeFrame]]/1000</f>
        <v>12.830443673455548</v>
      </c>
    </row>
    <row r="4054" spans="1:6" x14ac:dyDescent="0.3">
      <c r="A4054">
        <v>9</v>
      </c>
      <c r="B4054" s="8">
        <v>581300.43539999996</v>
      </c>
      <c r="C4054" s="8">
        <v>90.111310000000003</v>
      </c>
      <c r="D4054" t="s">
        <v>13</v>
      </c>
      <c r="E4054" s="8">
        <f>IFERROR(Cb23Mt[[#This Row],[DurationMilliseconds]]-B4053,Cb23Mt[[#This Row],[DurationMilliseconds]])</f>
        <v>155.42639999999665</v>
      </c>
      <c r="F4054" s="8">
        <f>Cb23Mt[[#This Row],[PackagePower]]*Cb23Mt[[#This Row],[TimeFrame]]/1000</f>
        <v>14.005676512583699</v>
      </c>
    </row>
    <row r="4055" spans="1:6" x14ac:dyDescent="0.3">
      <c r="A4055">
        <v>9</v>
      </c>
      <c r="B4055" s="8">
        <v>581456.66799999995</v>
      </c>
      <c r="C4055" s="8">
        <v>90.591729999999998</v>
      </c>
      <c r="D4055" t="s">
        <v>13</v>
      </c>
      <c r="E4055" s="8">
        <f>IFERROR(Cb23Mt[[#This Row],[DurationMilliseconds]]-B4054,Cb23Mt[[#This Row],[DurationMilliseconds]])</f>
        <v>156.23259999998845</v>
      </c>
      <c r="F4055" s="8">
        <f>Cb23Mt[[#This Row],[PackagePower]]*Cb23Mt[[#This Row],[TimeFrame]]/1000</f>
        <v>14.153381516396953</v>
      </c>
    </row>
    <row r="4056" spans="1:6" x14ac:dyDescent="0.3">
      <c r="A4056">
        <v>9</v>
      </c>
      <c r="B4056" s="8">
        <v>581596.3223</v>
      </c>
      <c r="C4056" s="8">
        <v>92.624610000000004</v>
      </c>
      <c r="D4056" t="s">
        <v>13</v>
      </c>
      <c r="E4056" s="8">
        <f>IFERROR(Cb23Mt[[#This Row],[DurationMilliseconds]]-B4055,Cb23Mt[[#This Row],[DurationMilliseconds]])</f>
        <v>139.6543000000529</v>
      </c>
      <c r="F4056" s="8">
        <f>Cb23Mt[[#This Row],[PackagePower]]*Cb23Mt[[#This Row],[TimeFrame]]/1000</f>
        <v>12.935425072327901</v>
      </c>
    </row>
    <row r="4057" spans="1:6" x14ac:dyDescent="0.3">
      <c r="A4057">
        <v>9</v>
      </c>
      <c r="B4057" s="8">
        <v>581737.09790000005</v>
      </c>
      <c r="C4057" s="8">
        <v>91.471919999999997</v>
      </c>
      <c r="D4057" t="s">
        <v>13</v>
      </c>
      <c r="E4057" s="8">
        <f>IFERROR(Cb23Mt[[#This Row],[DurationMilliseconds]]-B4056,Cb23Mt[[#This Row],[DurationMilliseconds]])</f>
        <v>140.77560000005178</v>
      </c>
      <c r="F4057" s="8">
        <f>Cb23Mt[[#This Row],[PackagePower]]*Cb23Mt[[#This Row],[TimeFrame]]/1000</f>
        <v>12.877014421156737</v>
      </c>
    </row>
    <row r="4058" spans="1:6" x14ac:dyDescent="0.3">
      <c r="A4058">
        <v>9</v>
      </c>
      <c r="B4058" s="8">
        <v>581878.24970000004</v>
      </c>
      <c r="C4058" s="8">
        <v>93.256979999999999</v>
      </c>
      <c r="D4058" t="s">
        <v>13</v>
      </c>
      <c r="E4058" s="8">
        <f>IFERROR(Cb23Mt[[#This Row],[DurationMilliseconds]]-B4057,Cb23Mt[[#This Row],[DurationMilliseconds]])</f>
        <v>141.15179999999236</v>
      </c>
      <c r="F4058" s="8">
        <f>Cb23Mt[[#This Row],[PackagePower]]*Cb23Mt[[#This Row],[TimeFrame]]/1000</f>
        <v>13.163390589563287</v>
      </c>
    </row>
    <row r="4059" spans="1:6" x14ac:dyDescent="0.3">
      <c r="A4059">
        <v>9</v>
      </c>
      <c r="B4059" s="8">
        <v>582019.00190000003</v>
      </c>
      <c r="C4059" s="8">
        <v>91.663619999999995</v>
      </c>
      <c r="D4059" t="s">
        <v>13</v>
      </c>
      <c r="E4059" s="8">
        <f>IFERROR(Cb23Mt[[#This Row],[DurationMilliseconds]]-B4058,Cb23Mt[[#This Row],[DurationMilliseconds]])</f>
        <v>140.75219999998808</v>
      </c>
      <c r="F4059" s="8">
        <f>Cb23Mt[[#This Row],[PackagePower]]*Cb23Mt[[#This Row],[TimeFrame]]/1000</f>
        <v>12.901856174962907</v>
      </c>
    </row>
    <row r="4060" spans="1:6" x14ac:dyDescent="0.3">
      <c r="A4060">
        <v>9</v>
      </c>
      <c r="B4060" s="8">
        <v>582161.26520000002</v>
      </c>
      <c r="C4060" s="8">
        <v>91.73424</v>
      </c>
      <c r="D4060" t="s">
        <v>13</v>
      </c>
      <c r="E4060" s="8">
        <f>IFERROR(Cb23Mt[[#This Row],[DurationMilliseconds]]-B4059,Cb23Mt[[#This Row],[DurationMilliseconds]])</f>
        <v>142.26329999999143</v>
      </c>
      <c r="F4060" s="8">
        <f>Cb23Mt[[#This Row],[PackagePower]]*Cb23Mt[[#This Row],[TimeFrame]]/1000</f>
        <v>13.050415705391213</v>
      </c>
    </row>
    <row r="4061" spans="1:6" x14ac:dyDescent="0.3">
      <c r="A4061">
        <v>9</v>
      </c>
      <c r="B4061" s="8">
        <v>582303.21429999999</v>
      </c>
      <c r="C4061" s="8">
        <v>90.569519999999997</v>
      </c>
      <c r="D4061" t="s">
        <v>13</v>
      </c>
      <c r="E4061" s="8">
        <f>IFERROR(Cb23Mt[[#This Row],[DurationMilliseconds]]-B4060,Cb23Mt[[#This Row],[DurationMilliseconds]])</f>
        <v>141.94909999996889</v>
      </c>
      <c r="F4061" s="8">
        <f>Cb23Mt[[#This Row],[PackagePower]]*Cb23Mt[[#This Row],[TimeFrame]]/1000</f>
        <v>12.856261851429183</v>
      </c>
    </row>
    <row r="4062" spans="1:6" x14ac:dyDescent="0.3">
      <c r="A4062">
        <v>9</v>
      </c>
      <c r="B4062" s="8">
        <v>582444.85349999997</v>
      </c>
      <c r="C4062" s="8">
        <v>93.080430000000007</v>
      </c>
      <c r="D4062" t="s">
        <v>13</v>
      </c>
      <c r="E4062" s="8">
        <f>IFERROR(Cb23Mt[[#This Row],[DurationMilliseconds]]-B4061,Cb23Mt[[#This Row],[DurationMilliseconds]])</f>
        <v>141.63919999997597</v>
      </c>
      <c r="F4062" s="8">
        <f>Cb23Mt[[#This Row],[PackagePower]]*Cb23Mt[[#This Row],[TimeFrame]]/1000</f>
        <v>13.183837640853763</v>
      </c>
    </row>
    <row r="4063" spans="1:6" x14ac:dyDescent="0.3">
      <c r="A4063">
        <v>9</v>
      </c>
      <c r="B4063" s="8">
        <v>582584.96849999996</v>
      </c>
      <c r="C4063" s="8">
        <v>91.136510000000001</v>
      </c>
      <c r="D4063" t="s">
        <v>13</v>
      </c>
      <c r="E4063" s="8">
        <f>IFERROR(Cb23Mt[[#This Row],[DurationMilliseconds]]-B4062,Cb23Mt[[#This Row],[DurationMilliseconds]])</f>
        <v>140.11499999999069</v>
      </c>
      <c r="F4063" s="8">
        <f>Cb23Mt[[#This Row],[PackagePower]]*Cb23Mt[[#This Row],[TimeFrame]]/1000</f>
        <v>12.76959209864915</v>
      </c>
    </row>
    <row r="4064" spans="1:6" x14ac:dyDescent="0.3">
      <c r="A4064">
        <v>9</v>
      </c>
      <c r="B4064" s="8">
        <v>582724.69669999997</v>
      </c>
      <c r="C4064" s="8">
        <v>90.791240000000002</v>
      </c>
      <c r="D4064" t="s">
        <v>13</v>
      </c>
      <c r="E4064" s="8">
        <f>IFERROR(Cb23Mt[[#This Row],[DurationMilliseconds]]-B4063,Cb23Mt[[#This Row],[DurationMilliseconds]])</f>
        <v>139.72820000001229</v>
      </c>
      <c r="F4064" s="8">
        <f>Cb23Mt[[#This Row],[PackagePower]]*Cb23Mt[[#This Row],[TimeFrame]]/1000</f>
        <v>12.686096540969116</v>
      </c>
    </row>
    <row r="4065" spans="1:6" x14ac:dyDescent="0.3">
      <c r="A4065">
        <v>9</v>
      </c>
      <c r="B4065" s="8">
        <v>582866.40049999999</v>
      </c>
      <c r="C4065" s="8">
        <v>90.38991</v>
      </c>
      <c r="D4065" t="s">
        <v>13</v>
      </c>
      <c r="E4065" s="8">
        <f>IFERROR(Cb23Mt[[#This Row],[DurationMilliseconds]]-B4064,Cb23Mt[[#This Row],[DurationMilliseconds]])</f>
        <v>141.70380000001751</v>
      </c>
      <c r="F4065" s="8">
        <f>Cb23Mt[[#This Row],[PackagePower]]*Cb23Mt[[#This Row],[TimeFrame]]/1000</f>
        <v>12.808593728659584</v>
      </c>
    </row>
    <row r="4066" spans="1:6" x14ac:dyDescent="0.3">
      <c r="A4066">
        <v>9</v>
      </c>
      <c r="B4066" s="8">
        <v>583008.13529999997</v>
      </c>
      <c r="C4066" s="8">
        <v>91.145709999999994</v>
      </c>
      <c r="D4066" t="s">
        <v>13</v>
      </c>
      <c r="E4066" s="8">
        <f>IFERROR(Cb23Mt[[#This Row],[DurationMilliseconds]]-B4065,Cb23Mt[[#This Row],[DurationMilliseconds]])</f>
        <v>141.73479999997653</v>
      </c>
      <c r="F4066" s="8">
        <f>Cb23Mt[[#This Row],[PackagePower]]*Cb23Mt[[#This Row],[TimeFrame]]/1000</f>
        <v>12.91851897770586</v>
      </c>
    </row>
    <row r="4067" spans="1:6" x14ac:dyDescent="0.3">
      <c r="A4067">
        <v>9</v>
      </c>
      <c r="B4067" s="8">
        <v>583148.34210000001</v>
      </c>
      <c r="C4067" s="8">
        <v>91.186099999999996</v>
      </c>
      <c r="D4067" t="s">
        <v>13</v>
      </c>
      <c r="E4067" s="8">
        <f>IFERROR(Cb23Mt[[#This Row],[DurationMilliseconds]]-B4066,Cb23Mt[[#This Row],[DurationMilliseconds]])</f>
        <v>140.20680000004359</v>
      </c>
      <c r="F4067" s="8">
        <f>Cb23Mt[[#This Row],[PackagePower]]*Cb23Mt[[#This Row],[TimeFrame]]/1000</f>
        <v>12.784911285483973</v>
      </c>
    </row>
    <row r="4068" spans="1:6" x14ac:dyDescent="0.3">
      <c r="A4068">
        <v>9</v>
      </c>
      <c r="B4068" s="8">
        <v>583289.99750000006</v>
      </c>
      <c r="C4068" s="8">
        <v>90.255769999999998</v>
      </c>
      <c r="D4068" t="s">
        <v>13</v>
      </c>
      <c r="E4068" s="8">
        <f>IFERROR(Cb23Mt[[#This Row],[DurationMilliseconds]]-B4067,Cb23Mt[[#This Row],[DurationMilliseconds]])</f>
        <v>141.65540000004694</v>
      </c>
      <c r="F4068" s="8">
        <f>Cb23Mt[[#This Row],[PackagePower]]*Cb23Mt[[#This Row],[TimeFrame]]/1000</f>
        <v>12.785217201662237</v>
      </c>
    </row>
    <row r="4069" spans="1:6" x14ac:dyDescent="0.3">
      <c r="A4069">
        <v>9</v>
      </c>
      <c r="B4069" s="8">
        <v>583432.33829999994</v>
      </c>
      <c r="C4069" s="8">
        <v>90.223389999999995</v>
      </c>
      <c r="D4069" t="s">
        <v>13</v>
      </c>
      <c r="E4069" s="8">
        <f>IFERROR(Cb23Mt[[#This Row],[DurationMilliseconds]]-B4068,Cb23Mt[[#This Row],[DurationMilliseconds]])</f>
        <v>142.34079999988899</v>
      </c>
      <c r="F4069" s="8">
        <f>Cb23Mt[[#This Row],[PackagePower]]*Cb23Mt[[#This Row],[TimeFrame]]/1000</f>
        <v>12.842469511301983</v>
      </c>
    </row>
    <row r="4070" spans="1:6" x14ac:dyDescent="0.3">
      <c r="A4070">
        <v>9</v>
      </c>
      <c r="B4070" s="8">
        <v>583589.25219999999</v>
      </c>
      <c r="C4070" s="8">
        <v>91.257559999999998</v>
      </c>
      <c r="D4070" t="s">
        <v>13</v>
      </c>
      <c r="E4070" s="8">
        <f>IFERROR(Cb23Mt[[#This Row],[DurationMilliseconds]]-B4069,Cb23Mt[[#This Row],[DurationMilliseconds]])</f>
        <v>156.91390000004321</v>
      </c>
      <c r="F4070" s="8">
        <f>Cb23Mt[[#This Row],[PackagePower]]*Cb23Mt[[#This Row],[TimeFrame]]/1000</f>
        <v>14.319579644087945</v>
      </c>
    </row>
    <row r="4071" spans="1:6" x14ac:dyDescent="0.3">
      <c r="A4071">
        <v>9</v>
      </c>
      <c r="B4071" s="8">
        <v>583729.9388</v>
      </c>
      <c r="C4071" s="8">
        <v>91.131519999999995</v>
      </c>
      <c r="D4071" t="s">
        <v>13</v>
      </c>
      <c r="E4071" s="8">
        <f>IFERROR(Cb23Mt[[#This Row],[DurationMilliseconds]]-B4070,Cb23Mt[[#This Row],[DurationMilliseconds]])</f>
        <v>140.68660000001546</v>
      </c>
      <c r="F4071" s="8">
        <f>Cb23Mt[[#This Row],[PackagePower]]*Cb23Mt[[#This Row],[TimeFrame]]/1000</f>
        <v>12.820983701633407</v>
      </c>
    </row>
    <row r="4072" spans="1:6" x14ac:dyDescent="0.3">
      <c r="A4072">
        <v>9</v>
      </c>
      <c r="B4072" s="8">
        <v>583871.29839999997</v>
      </c>
      <c r="C4072" s="8">
        <v>92.397109999999998</v>
      </c>
      <c r="D4072" t="s">
        <v>13</v>
      </c>
      <c r="E4072" s="8">
        <f>IFERROR(Cb23Mt[[#This Row],[DurationMilliseconds]]-B4071,Cb23Mt[[#This Row],[DurationMilliseconds]])</f>
        <v>141.35959999996703</v>
      </c>
      <c r="F4072" s="8">
        <f>Cb23Mt[[#This Row],[PackagePower]]*Cb23Mt[[#This Row],[TimeFrame]]/1000</f>
        <v>13.061218510752953</v>
      </c>
    </row>
    <row r="4073" spans="1:6" x14ac:dyDescent="0.3">
      <c r="A4073">
        <v>9</v>
      </c>
      <c r="B4073" s="8">
        <v>584013.42909999995</v>
      </c>
      <c r="C4073" s="8">
        <v>90.1678</v>
      </c>
      <c r="D4073" t="s">
        <v>13</v>
      </c>
      <c r="E4073" s="8">
        <f>IFERROR(Cb23Mt[[#This Row],[DurationMilliseconds]]-B4072,Cb23Mt[[#This Row],[DurationMilliseconds]])</f>
        <v>142.1306999999797</v>
      </c>
      <c r="F4073" s="8">
        <f>Cb23Mt[[#This Row],[PackagePower]]*Cb23Mt[[#This Row],[TimeFrame]]/1000</f>
        <v>12.81561253145817</v>
      </c>
    </row>
    <row r="4074" spans="1:6" x14ac:dyDescent="0.3">
      <c r="A4074">
        <v>9</v>
      </c>
      <c r="B4074" s="8">
        <v>584154.94129999995</v>
      </c>
      <c r="C4074" s="8">
        <v>90.671009999999995</v>
      </c>
      <c r="D4074" t="s">
        <v>13</v>
      </c>
      <c r="E4074" s="8">
        <f>IFERROR(Cb23Mt[[#This Row],[DurationMilliseconds]]-B4073,Cb23Mt[[#This Row],[DurationMilliseconds]])</f>
        <v>141.51219999999739</v>
      </c>
      <c r="F4074" s="8">
        <f>Cb23Mt[[#This Row],[PackagePower]]*Cb23Mt[[#This Row],[TimeFrame]]/1000</f>
        <v>12.831054101321763</v>
      </c>
    </row>
    <row r="4075" spans="1:6" x14ac:dyDescent="0.3">
      <c r="A4075">
        <v>9</v>
      </c>
      <c r="B4075" s="8">
        <v>584294.89060000004</v>
      </c>
      <c r="C4075" s="8">
        <v>89.369079999999997</v>
      </c>
      <c r="D4075" t="s">
        <v>13</v>
      </c>
      <c r="E4075" s="8">
        <f>IFERROR(Cb23Mt[[#This Row],[DurationMilliseconds]]-B4074,Cb23Mt[[#This Row],[DurationMilliseconds]])</f>
        <v>139.94930000009481</v>
      </c>
      <c r="F4075" s="8">
        <f>Cb23Mt[[#This Row],[PackagePower]]*Cb23Mt[[#This Row],[TimeFrame]]/1000</f>
        <v>12.507140187652473</v>
      </c>
    </row>
    <row r="4076" spans="1:6" x14ac:dyDescent="0.3">
      <c r="A4076">
        <v>9</v>
      </c>
      <c r="B4076" s="8">
        <v>584435.223</v>
      </c>
      <c r="C4076" s="8">
        <v>89.025509999999997</v>
      </c>
      <c r="D4076" t="s">
        <v>13</v>
      </c>
      <c r="E4076" s="8">
        <f>IFERROR(Cb23Mt[[#This Row],[DurationMilliseconds]]-B4075,Cb23Mt[[#This Row],[DurationMilliseconds]])</f>
        <v>140.33239999995567</v>
      </c>
      <c r="F4076" s="8">
        <f>Cb23Mt[[#This Row],[PackagePower]]*Cb23Mt[[#This Row],[TimeFrame]]/1000</f>
        <v>12.493163479520053</v>
      </c>
    </row>
    <row r="4077" spans="1:6" x14ac:dyDescent="0.3">
      <c r="A4077">
        <v>9</v>
      </c>
      <c r="B4077" s="8">
        <v>584572.92110000004</v>
      </c>
      <c r="C4077" s="8">
        <v>89.66131</v>
      </c>
      <c r="D4077" t="s">
        <v>13</v>
      </c>
      <c r="E4077" s="8">
        <f>IFERROR(Cb23Mt[[#This Row],[DurationMilliseconds]]-B4076,Cb23Mt[[#This Row],[DurationMilliseconds]])</f>
        <v>137.69810000003781</v>
      </c>
      <c r="F4077" s="8">
        <f>Cb23Mt[[#This Row],[PackagePower]]*Cb23Mt[[#This Row],[TimeFrame]]/1000</f>
        <v>12.34619203051439</v>
      </c>
    </row>
    <row r="4078" spans="1:6" x14ac:dyDescent="0.3">
      <c r="A4078">
        <v>9</v>
      </c>
      <c r="B4078" s="8">
        <v>584714.58860000002</v>
      </c>
      <c r="C4078" s="8">
        <v>89.154169999999993</v>
      </c>
      <c r="D4078" t="s">
        <v>13</v>
      </c>
      <c r="E4078" s="8">
        <f>IFERROR(Cb23Mt[[#This Row],[DurationMilliseconds]]-B4077,Cb23Mt[[#This Row],[DurationMilliseconds]])</f>
        <v>141.66749999998137</v>
      </c>
      <c r="F4078" s="8">
        <f>Cb23Mt[[#This Row],[PackagePower]]*Cb23Mt[[#This Row],[TimeFrame]]/1000</f>
        <v>12.630248378473338</v>
      </c>
    </row>
    <row r="4079" spans="1:6" x14ac:dyDescent="0.3">
      <c r="A4079">
        <v>9</v>
      </c>
      <c r="B4079" s="8">
        <v>584854.22459999996</v>
      </c>
      <c r="C4079" s="8">
        <v>90.037310000000005</v>
      </c>
      <c r="D4079" t="s">
        <v>13</v>
      </c>
      <c r="E4079" s="8">
        <f>IFERROR(Cb23Mt[[#This Row],[DurationMilliseconds]]-B4078,Cb23Mt[[#This Row],[DurationMilliseconds]])</f>
        <v>139.6359999999404</v>
      </c>
      <c r="F4079" s="8">
        <f>Cb23Mt[[#This Row],[PackagePower]]*Cb23Mt[[#This Row],[TimeFrame]]/1000</f>
        <v>12.572449819154633</v>
      </c>
    </row>
    <row r="4080" spans="1:6" x14ac:dyDescent="0.3">
      <c r="A4080">
        <v>9</v>
      </c>
      <c r="B4080" s="8">
        <v>584995.83940000006</v>
      </c>
      <c r="C4080" s="8">
        <v>88.050389999999993</v>
      </c>
      <c r="D4080" t="s">
        <v>13</v>
      </c>
      <c r="E4080" s="8">
        <f>IFERROR(Cb23Mt[[#This Row],[DurationMilliseconds]]-B4079,Cb23Mt[[#This Row],[DurationMilliseconds]])</f>
        <v>141.6148000000976</v>
      </c>
      <c r="F4080" s="8">
        <f>Cb23Mt[[#This Row],[PackagePower]]*Cb23Mt[[#This Row],[TimeFrame]]/1000</f>
        <v>12.469238369780593</v>
      </c>
    </row>
    <row r="4081" spans="1:6" x14ac:dyDescent="0.3">
      <c r="A4081">
        <v>9</v>
      </c>
      <c r="B4081" s="8">
        <v>585153.47629999998</v>
      </c>
      <c r="C4081" s="8">
        <v>88.017570000000006</v>
      </c>
      <c r="D4081" t="s">
        <v>13</v>
      </c>
      <c r="E4081" s="8">
        <f>IFERROR(Cb23Mt[[#This Row],[DurationMilliseconds]]-B4080,Cb23Mt[[#This Row],[DurationMilliseconds]])</f>
        <v>157.63689999992494</v>
      </c>
      <c r="F4081" s="8">
        <f>Cb23Mt[[#This Row],[PackagePower]]*Cb23Mt[[#This Row],[TimeFrame]]/1000</f>
        <v>13.874816880326394</v>
      </c>
    </row>
    <row r="4082" spans="1:6" x14ac:dyDescent="0.3">
      <c r="A4082">
        <v>9</v>
      </c>
      <c r="B4082" s="8">
        <v>585295.25639999995</v>
      </c>
      <c r="C4082" s="8">
        <v>88.927809999999994</v>
      </c>
      <c r="D4082" t="s">
        <v>13</v>
      </c>
      <c r="E4082" s="8">
        <f>IFERROR(Cb23Mt[[#This Row],[DurationMilliseconds]]-B4081,Cb23Mt[[#This Row],[DurationMilliseconds]])</f>
        <v>141.78009999997448</v>
      </c>
      <c r="F4082" s="8">
        <f>Cb23Mt[[#This Row],[PackagePower]]*Cb23Mt[[#This Row],[TimeFrame]]/1000</f>
        <v>12.60819379457873</v>
      </c>
    </row>
    <row r="4083" spans="1:6" x14ac:dyDescent="0.3">
      <c r="A4083">
        <v>9</v>
      </c>
      <c r="B4083" s="8">
        <v>585435.30079999997</v>
      </c>
      <c r="C4083" s="8">
        <v>88.263319999999993</v>
      </c>
      <c r="D4083" t="s">
        <v>13</v>
      </c>
      <c r="E4083" s="8">
        <f>IFERROR(Cb23Mt[[#This Row],[DurationMilliseconds]]-B4082,Cb23Mt[[#This Row],[DurationMilliseconds]])</f>
        <v>140.04440000001341</v>
      </c>
      <c r="F4083" s="8">
        <f>Cb23Mt[[#This Row],[PackagePower]]*Cb23Mt[[#This Row],[TimeFrame]]/1000</f>
        <v>12.360783691409182</v>
      </c>
    </row>
    <row r="4084" spans="1:6" x14ac:dyDescent="0.3">
      <c r="A4084">
        <v>9</v>
      </c>
      <c r="B4084" s="8">
        <v>585575.52370000002</v>
      </c>
      <c r="C4084" s="8">
        <v>88.840389999999999</v>
      </c>
      <c r="D4084" t="s">
        <v>13</v>
      </c>
      <c r="E4084" s="8">
        <f>IFERROR(Cb23Mt[[#This Row],[DurationMilliseconds]]-B4083,Cb23Mt[[#This Row],[DurationMilliseconds]])</f>
        <v>140.2229000000516</v>
      </c>
      <c r="F4084" s="8">
        <f>Cb23Mt[[#This Row],[PackagePower]]*Cb23Mt[[#This Row],[TimeFrame]]/1000</f>
        <v>12.457457122935585</v>
      </c>
    </row>
    <row r="4085" spans="1:6" x14ac:dyDescent="0.3">
      <c r="A4085">
        <v>9</v>
      </c>
      <c r="B4085" s="8">
        <v>585749.30440000002</v>
      </c>
      <c r="C4085" s="8">
        <v>89.628739999999993</v>
      </c>
      <c r="D4085" t="s">
        <v>13</v>
      </c>
      <c r="E4085" s="8">
        <f>IFERROR(Cb23Mt[[#This Row],[DurationMilliseconds]]-B4084,Cb23Mt[[#This Row],[DurationMilliseconds]])</f>
        <v>173.78070000000298</v>
      </c>
      <c r="F4085" s="8">
        <f>Cb23Mt[[#This Row],[PackagePower]]*Cb23Mt[[#This Row],[TimeFrame]]/1000</f>
        <v>15.575745177318266</v>
      </c>
    </row>
    <row r="4086" spans="1:6" x14ac:dyDescent="0.3">
      <c r="A4086">
        <v>9</v>
      </c>
      <c r="B4086" s="8">
        <v>585889.83330000006</v>
      </c>
      <c r="C4086" s="8">
        <v>85.498450000000005</v>
      </c>
      <c r="D4086" t="s">
        <v>13</v>
      </c>
      <c r="E4086" s="8">
        <f>IFERROR(Cb23Mt[[#This Row],[DurationMilliseconds]]-B4085,Cb23Mt[[#This Row],[DurationMilliseconds]])</f>
        <v>140.5289000000339</v>
      </c>
      <c r="F4086" s="8">
        <f>Cb23Mt[[#This Row],[PackagePower]]*Cb23Mt[[#This Row],[TimeFrame]]/1000</f>
        <v>12.015003130207898</v>
      </c>
    </row>
    <row r="4087" spans="1:6" x14ac:dyDescent="0.3">
      <c r="A4087">
        <v>9</v>
      </c>
      <c r="B4087" s="8">
        <v>586029.29940000002</v>
      </c>
      <c r="C4087" s="8">
        <v>88.195070000000001</v>
      </c>
      <c r="D4087" t="s">
        <v>13</v>
      </c>
      <c r="E4087" s="8">
        <f>IFERROR(Cb23Mt[[#This Row],[DurationMilliseconds]]-B4086,Cb23Mt[[#This Row],[DurationMilliseconds]])</f>
        <v>139.46609999996144</v>
      </c>
      <c r="F4087" s="8">
        <f>Cb23Mt[[#This Row],[PackagePower]]*Cb23Mt[[#This Row],[TimeFrame]]/1000</f>
        <v>12.300222452123601</v>
      </c>
    </row>
    <row r="4088" spans="1:6" x14ac:dyDescent="0.3">
      <c r="A4088">
        <v>9</v>
      </c>
      <c r="B4088" s="8">
        <v>586169.42249999999</v>
      </c>
      <c r="C4088" s="8">
        <v>87.611739999999998</v>
      </c>
      <c r="D4088" t="s">
        <v>13</v>
      </c>
      <c r="E4088" s="8">
        <f>IFERROR(Cb23Mt[[#This Row],[DurationMilliseconds]]-B4087,Cb23Mt[[#This Row],[DurationMilliseconds]])</f>
        <v>140.12309999996796</v>
      </c>
      <c r="F4088" s="8">
        <f>Cb23Mt[[#This Row],[PackagePower]]*Cb23Mt[[#This Row],[TimeFrame]]/1000</f>
        <v>12.276428605191192</v>
      </c>
    </row>
    <row r="4089" spans="1:6" x14ac:dyDescent="0.3">
      <c r="A4089">
        <v>9</v>
      </c>
      <c r="B4089" s="8">
        <v>586310.08050000004</v>
      </c>
      <c r="C4089" s="8">
        <v>87.888229999999993</v>
      </c>
      <c r="D4089" t="s">
        <v>13</v>
      </c>
      <c r="E4089" s="8">
        <f>IFERROR(Cb23Mt[[#This Row],[DurationMilliseconds]]-B4088,Cb23Mt[[#This Row],[DurationMilliseconds]])</f>
        <v>140.65800000005402</v>
      </c>
      <c r="F4089" s="8">
        <f>Cb23Mt[[#This Row],[PackagePower]]*Cb23Mt[[#This Row],[TimeFrame]]/1000</f>
        <v>12.362182655344746</v>
      </c>
    </row>
    <row r="4090" spans="1:6" x14ac:dyDescent="0.3">
      <c r="A4090">
        <v>9</v>
      </c>
      <c r="B4090" s="8">
        <v>586451.34739999997</v>
      </c>
      <c r="C4090" s="8">
        <v>86.0685</v>
      </c>
      <c r="D4090" t="s">
        <v>13</v>
      </c>
      <c r="E4090" s="8">
        <f>IFERROR(Cb23Mt[[#This Row],[DurationMilliseconds]]-B4089,Cb23Mt[[#This Row],[DurationMilliseconds]])</f>
        <v>141.26689999992959</v>
      </c>
      <c r="F4090" s="8">
        <f>Cb23Mt[[#This Row],[PackagePower]]*Cb23Mt[[#This Row],[TimeFrame]]/1000</f>
        <v>12.15863018264394</v>
      </c>
    </row>
    <row r="4091" spans="1:6" x14ac:dyDescent="0.3">
      <c r="A4091">
        <v>9</v>
      </c>
      <c r="B4091" s="8">
        <v>586591.98880000005</v>
      </c>
      <c r="C4091" s="8">
        <v>86.082409999999996</v>
      </c>
      <c r="D4091" t="s">
        <v>13</v>
      </c>
      <c r="E4091" s="8">
        <f>IFERROR(Cb23Mt[[#This Row],[DurationMilliseconds]]-B4090,Cb23Mt[[#This Row],[DurationMilliseconds]])</f>
        <v>140.64140000008047</v>
      </c>
      <c r="F4091" s="8">
        <f>Cb23Mt[[#This Row],[PackagePower]]*Cb23Mt[[#This Row],[TimeFrame]]/1000</f>
        <v>12.106750657780925</v>
      </c>
    </row>
    <row r="4092" spans="1:6" x14ac:dyDescent="0.3">
      <c r="A4092">
        <v>9</v>
      </c>
      <c r="B4092" s="8">
        <v>586733.59230000002</v>
      </c>
      <c r="C4092" s="8">
        <v>89.549639999999997</v>
      </c>
      <c r="D4092" t="s">
        <v>13</v>
      </c>
      <c r="E4092" s="8">
        <f>IFERROR(Cb23Mt[[#This Row],[DurationMilliseconds]]-B4091,Cb23Mt[[#This Row],[DurationMilliseconds]])</f>
        <v>141.60349999996834</v>
      </c>
      <c r="F4092" s="8">
        <f>Cb23Mt[[#This Row],[PackagePower]]*Cb23Mt[[#This Row],[TimeFrame]]/1000</f>
        <v>12.680542447737164</v>
      </c>
    </row>
    <row r="4093" spans="1:6" x14ac:dyDescent="0.3">
      <c r="A4093">
        <v>9</v>
      </c>
      <c r="B4093" s="8">
        <v>586874.23730000004</v>
      </c>
      <c r="C4093" s="8">
        <v>87.992260000000002</v>
      </c>
      <c r="D4093" t="s">
        <v>13</v>
      </c>
      <c r="E4093" s="8">
        <f>IFERROR(Cb23Mt[[#This Row],[DurationMilliseconds]]-B4092,Cb23Mt[[#This Row],[DurationMilliseconds]])</f>
        <v>140.64500000001863</v>
      </c>
      <c r="F4093" s="8">
        <f>Cb23Mt[[#This Row],[PackagePower]]*Cb23Mt[[#This Row],[TimeFrame]]/1000</f>
        <v>12.375671407701638</v>
      </c>
    </row>
    <row r="4094" spans="1:6" x14ac:dyDescent="0.3">
      <c r="A4094">
        <v>9</v>
      </c>
      <c r="B4094" s="8">
        <v>587014.92940000002</v>
      </c>
      <c r="C4094" s="8">
        <v>90.500659999999996</v>
      </c>
      <c r="D4094" t="s">
        <v>13</v>
      </c>
      <c r="E4094" s="8">
        <f>IFERROR(Cb23Mt[[#This Row],[DurationMilliseconds]]-B4093,Cb23Mt[[#This Row],[DurationMilliseconds]])</f>
        <v>140.69209999998566</v>
      </c>
      <c r="F4094" s="8">
        <f>Cb23Mt[[#This Row],[PackagePower]]*Cb23Mt[[#This Row],[TimeFrame]]/1000</f>
        <v>12.732727906784701</v>
      </c>
    </row>
    <row r="4095" spans="1:6" x14ac:dyDescent="0.3">
      <c r="A4095">
        <v>9</v>
      </c>
      <c r="B4095" s="8">
        <v>587172.10470000003</v>
      </c>
      <c r="C4095" s="8">
        <v>88.858940000000004</v>
      </c>
      <c r="D4095" t="s">
        <v>13</v>
      </c>
      <c r="E4095" s="8">
        <f>IFERROR(Cb23Mt[[#This Row],[DurationMilliseconds]]-B4094,Cb23Mt[[#This Row],[DurationMilliseconds]])</f>
        <v>157.17530000000261</v>
      </c>
      <c r="F4095" s="8">
        <f>Cb23Mt[[#This Row],[PackagePower]]*Cb23Mt[[#This Row],[TimeFrame]]/1000</f>
        <v>13.966430552182231</v>
      </c>
    </row>
    <row r="4096" spans="1:6" x14ac:dyDescent="0.3">
      <c r="A4096">
        <v>9</v>
      </c>
      <c r="B4096" s="8">
        <v>587329.76049999997</v>
      </c>
      <c r="C4096" s="8">
        <v>89.443700000000007</v>
      </c>
      <c r="D4096" t="s">
        <v>13</v>
      </c>
      <c r="E4096" s="8">
        <f>IFERROR(Cb23Mt[[#This Row],[DurationMilliseconds]]-B4095,Cb23Mt[[#This Row],[DurationMilliseconds]])</f>
        <v>157.65579999994952</v>
      </c>
      <c r="F4096" s="8">
        <f>Cb23Mt[[#This Row],[PackagePower]]*Cb23Mt[[#This Row],[TimeFrame]]/1000</f>
        <v>14.101318078455487</v>
      </c>
    </row>
    <row r="4097" spans="1:6" x14ac:dyDescent="0.3">
      <c r="A4097">
        <v>9</v>
      </c>
      <c r="B4097" s="8">
        <v>587470.6165</v>
      </c>
      <c r="C4097" s="8">
        <v>89.491879999999995</v>
      </c>
      <c r="D4097" t="s">
        <v>13</v>
      </c>
      <c r="E4097" s="8">
        <f>IFERROR(Cb23Mt[[#This Row],[DurationMilliseconds]]-B4096,Cb23Mt[[#This Row],[DurationMilliseconds]])</f>
        <v>140.85600000002887</v>
      </c>
      <c r="F4097" s="8">
        <f>Cb23Mt[[#This Row],[PackagePower]]*Cb23Mt[[#This Row],[TimeFrame]]/1000</f>
        <v>12.605468249282584</v>
      </c>
    </row>
    <row r="4098" spans="1:6" x14ac:dyDescent="0.3">
      <c r="A4098">
        <v>9</v>
      </c>
      <c r="B4098" s="8">
        <v>587610.79709999997</v>
      </c>
      <c r="C4098" s="8">
        <v>90.118989999999997</v>
      </c>
      <c r="D4098" t="s">
        <v>13</v>
      </c>
      <c r="E4098" s="8">
        <f>IFERROR(Cb23Mt[[#This Row],[DurationMilliseconds]]-B4097,Cb23Mt[[#This Row],[DurationMilliseconds]])</f>
        <v>140.18059999996331</v>
      </c>
      <c r="F4098" s="8">
        <f>Cb23Mt[[#This Row],[PackagePower]]*Cb23Mt[[#This Row],[TimeFrame]]/1000</f>
        <v>12.632934089590693</v>
      </c>
    </row>
    <row r="4099" spans="1:6" x14ac:dyDescent="0.3">
      <c r="A4099">
        <v>9</v>
      </c>
      <c r="B4099" s="8">
        <v>587751.43599999999</v>
      </c>
      <c r="C4099" s="8">
        <v>90.472819999999999</v>
      </c>
      <c r="D4099" t="s">
        <v>13</v>
      </c>
      <c r="E4099" s="8">
        <f>IFERROR(Cb23Mt[[#This Row],[DurationMilliseconds]]-B4098,Cb23Mt[[#This Row],[DurationMilliseconds]])</f>
        <v>140.63890000001993</v>
      </c>
      <c r="F4099" s="8">
        <f>Cb23Mt[[#This Row],[PackagePower]]*Cb23Mt[[#This Row],[TimeFrame]]/1000</f>
        <v>12.723997884699804</v>
      </c>
    </row>
    <row r="4100" spans="1:6" x14ac:dyDescent="0.3">
      <c r="A4100">
        <v>9</v>
      </c>
      <c r="B4100" s="8">
        <v>587890.83349999995</v>
      </c>
      <c r="C4100" s="8">
        <v>90.118669999999995</v>
      </c>
      <c r="D4100" t="s">
        <v>13</v>
      </c>
      <c r="E4100" s="8">
        <f>IFERROR(Cb23Mt[[#This Row],[DurationMilliseconds]]-B4099,Cb23Mt[[#This Row],[DurationMilliseconds]])</f>
        <v>139.39749999996275</v>
      </c>
      <c r="F4100" s="8">
        <f>Cb23Mt[[#This Row],[PackagePower]]*Cb23Mt[[#This Row],[TimeFrame]]/1000</f>
        <v>12.562317301321642</v>
      </c>
    </row>
    <row r="4101" spans="1:6" x14ac:dyDescent="0.3">
      <c r="A4101">
        <v>9</v>
      </c>
      <c r="B4101" s="8">
        <v>588031.41379999998</v>
      </c>
      <c r="C4101" s="8">
        <v>90.769739999999999</v>
      </c>
      <c r="D4101" t="s">
        <v>13</v>
      </c>
      <c r="E4101" s="8">
        <f>IFERROR(Cb23Mt[[#This Row],[DurationMilliseconds]]-B4100,Cb23Mt[[#This Row],[DurationMilliseconds]])</f>
        <v>140.58030000003055</v>
      </c>
      <c r="F4101" s="8">
        <f>Cb23Mt[[#This Row],[PackagePower]]*Cb23Mt[[#This Row],[TimeFrame]]/1000</f>
        <v>12.760437280124773</v>
      </c>
    </row>
    <row r="4102" spans="1:6" x14ac:dyDescent="0.3">
      <c r="A4102">
        <v>9</v>
      </c>
      <c r="B4102" s="8">
        <v>588171.57510000002</v>
      </c>
      <c r="C4102" s="8">
        <v>91.523570000000007</v>
      </c>
      <c r="D4102" t="s">
        <v>13</v>
      </c>
      <c r="E4102" s="8">
        <f>IFERROR(Cb23Mt[[#This Row],[DurationMilliseconds]]-B4101,Cb23Mt[[#This Row],[DurationMilliseconds]])</f>
        <v>140.16130000003614</v>
      </c>
      <c r="F4102" s="8">
        <f>Cb23Mt[[#This Row],[PackagePower]]*Cb23Mt[[#This Row],[TimeFrame]]/1000</f>
        <v>12.828062551844308</v>
      </c>
    </row>
    <row r="4103" spans="1:6" x14ac:dyDescent="0.3">
      <c r="A4103">
        <v>9</v>
      </c>
      <c r="B4103" s="8">
        <v>588312.74809999997</v>
      </c>
      <c r="C4103" s="8">
        <v>91.911789999999996</v>
      </c>
      <c r="D4103" t="s">
        <v>13</v>
      </c>
      <c r="E4103" s="8">
        <f>IFERROR(Cb23Mt[[#This Row],[DurationMilliseconds]]-B4102,Cb23Mt[[#This Row],[DurationMilliseconds]])</f>
        <v>141.17299999995157</v>
      </c>
      <c r="F4103" s="8">
        <f>Cb23Mt[[#This Row],[PackagePower]]*Cb23Mt[[#This Row],[TimeFrame]]/1000</f>
        <v>12.975463129665547</v>
      </c>
    </row>
    <row r="4104" spans="1:6" x14ac:dyDescent="0.3">
      <c r="A4104">
        <v>9</v>
      </c>
      <c r="B4104" s="8">
        <v>588454.76670000004</v>
      </c>
      <c r="C4104" s="8">
        <v>90.664869999999993</v>
      </c>
      <c r="D4104" t="s">
        <v>13</v>
      </c>
      <c r="E4104" s="8">
        <f>IFERROR(Cb23Mt[[#This Row],[DurationMilliseconds]]-B4103,Cb23Mt[[#This Row],[DurationMilliseconds]])</f>
        <v>142.01860000006855</v>
      </c>
      <c r="F4104" s="8">
        <f>Cb23Mt[[#This Row],[PackagePower]]*Cb23Mt[[#This Row],[TimeFrame]]/1000</f>
        <v>12.876097906588212</v>
      </c>
    </row>
    <row r="4105" spans="1:6" x14ac:dyDescent="0.3">
      <c r="A4105">
        <v>9</v>
      </c>
      <c r="B4105" s="8">
        <v>588595.43090000004</v>
      </c>
      <c r="C4105" s="8">
        <v>90.341999999999999</v>
      </c>
      <c r="D4105" t="s">
        <v>13</v>
      </c>
      <c r="E4105" s="8">
        <f>IFERROR(Cb23Mt[[#This Row],[DurationMilliseconds]]-B4104,Cb23Mt[[#This Row],[DurationMilliseconds]])</f>
        <v>140.66419999999925</v>
      </c>
      <c r="F4105" s="8">
        <f>Cb23Mt[[#This Row],[PackagePower]]*Cb23Mt[[#This Row],[TimeFrame]]/1000</f>
        <v>12.707885156399932</v>
      </c>
    </row>
    <row r="4106" spans="1:6" x14ac:dyDescent="0.3">
      <c r="A4106">
        <v>9</v>
      </c>
      <c r="B4106" s="8">
        <v>588736.02960000001</v>
      </c>
      <c r="C4106" s="8">
        <v>89.414289999999994</v>
      </c>
      <c r="D4106" t="s">
        <v>13</v>
      </c>
      <c r="E4106" s="8">
        <f>IFERROR(Cb23Mt[[#This Row],[DurationMilliseconds]]-B4105,Cb23Mt[[#This Row],[DurationMilliseconds]])</f>
        <v>140.59869999997318</v>
      </c>
      <c r="F4106" s="8">
        <f>Cb23Mt[[#This Row],[PackagePower]]*Cb23Mt[[#This Row],[TimeFrame]]/1000</f>
        <v>12.571532935420601</v>
      </c>
    </row>
    <row r="4107" spans="1:6" x14ac:dyDescent="0.3">
      <c r="A4107">
        <v>9</v>
      </c>
      <c r="B4107" s="8">
        <v>588875.6862</v>
      </c>
      <c r="C4107" s="8">
        <v>92.352119999999999</v>
      </c>
      <c r="D4107" t="s">
        <v>13</v>
      </c>
      <c r="E4107" s="8">
        <f>IFERROR(Cb23Mt[[#This Row],[DurationMilliseconds]]-B4106,Cb23Mt[[#This Row],[DurationMilliseconds]])</f>
        <v>139.65659999998752</v>
      </c>
      <c r="F4107" s="8">
        <f>Cb23Mt[[#This Row],[PackagePower]]*Cb23Mt[[#This Row],[TimeFrame]]/1000</f>
        <v>12.897583081990847</v>
      </c>
    </row>
    <row r="4108" spans="1:6" x14ac:dyDescent="0.3">
      <c r="A4108">
        <v>9</v>
      </c>
      <c r="B4108" s="8">
        <v>589015.84979999997</v>
      </c>
      <c r="C4108" s="8">
        <v>88.750399999999999</v>
      </c>
      <c r="D4108" t="s">
        <v>13</v>
      </c>
      <c r="E4108" s="8">
        <f>IFERROR(Cb23Mt[[#This Row],[DurationMilliseconds]]-B4107,Cb23Mt[[#This Row],[DurationMilliseconds]])</f>
        <v>140.16359999997076</v>
      </c>
      <c r="F4108" s="8">
        <f>Cb23Mt[[#This Row],[PackagePower]]*Cb23Mt[[#This Row],[TimeFrame]]/1000</f>
        <v>12.439575565437405</v>
      </c>
    </row>
    <row r="4109" spans="1:6" x14ac:dyDescent="0.3">
      <c r="A4109">
        <v>9</v>
      </c>
      <c r="B4109" s="8">
        <v>589154.47759999998</v>
      </c>
      <c r="C4109" s="8">
        <v>89.219380000000001</v>
      </c>
      <c r="D4109" t="s">
        <v>13</v>
      </c>
      <c r="E4109" s="8">
        <f>IFERROR(Cb23Mt[[#This Row],[DurationMilliseconds]]-B4108,Cb23Mt[[#This Row],[DurationMilliseconds]])</f>
        <v>138.62780000001658</v>
      </c>
      <c r="F4109" s="8">
        <f>Cb23Mt[[#This Row],[PackagePower]]*Cb23Mt[[#This Row],[TimeFrame]]/1000</f>
        <v>12.368286366765478</v>
      </c>
    </row>
    <row r="4110" spans="1:6" x14ac:dyDescent="0.3">
      <c r="A4110">
        <v>9</v>
      </c>
      <c r="B4110" s="8">
        <v>589296.11540000001</v>
      </c>
      <c r="C4110" s="8">
        <v>90.537610000000001</v>
      </c>
      <c r="D4110" t="s">
        <v>13</v>
      </c>
      <c r="E4110" s="8">
        <f>IFERROR(Cb23Mt[[#This Row],[DurationMilliseconds]]-B4109,Cb23Mt[[#This Row],[DurationMilliseconds]])</f>
        <v>141.63780000002589</v>
      </c>
      <c r="F4110" s="8">
        <f>Cb23Mt[[#This Row],[PackagePower]]*Cb23Mt[[#This Row],[TimeFrame]]/1000</f>
        <v>12.823547897660344</v>
      </c>
    </row>
    <row r="4111" spans="1:6" x14ac:dyDescent="0.3">
      <c r="A4111">
        <v>9</v>
      </c>
      <c r="B4111" s="8">
        <v>589437.94160000002</v>
      </c>
      <c r="C4111" s="8">
        <v>90.408910000000006</v>
      </c>
      <c r="D4111" t="s">
        <v>13</v>
      </c>
      <c r="E4111" s="8">
        <f>IFERROR(Cb23Mt[[#This Row],[DurationMilliseconds]]-B4110,Cb23Mt[[#This Row],[DurationMilliseconds]])</f>
        <v>141.82620000001043</v>
      </c>
      <c r="F4111" s="8">
        <f>Cb23Mt[[#This Row],[PackagePower]]*Cb23Mt[[#This Row],[TimeFrame]]/1000</f>
        <v>12.822352151442944</v>
      </c>
    </row>
    <row r="4112" spans="1:6" x14ac:dyDescent="0.3">
      <c r="A4112">
        <v>9</v>
      </c>
      <c r="B4112" s="8">
        <v>589578.95849999995</v>
      </c>
      <c r="C4112" s="8">
        <v>89.324100000000001</v>
      </c>
      <c r="D4112" t="s">
        <v>13</v>
      </c>
      <c r="E4112" s="8">
        <f>IFERROR(Cb23Mt[[#This Row],[DurationMilliseconds]]-B4111,Cb23Mt[[#This Row],[DurationMilliseconds]])</f>
        <v>141.01689999992959</v>
      </c>
      <c r="F4112" s="8">
        <f>Cb23Mt[[#This Row],[PackagePower]]*Cb23Mt[[#This Row],[TimeFrame]]/1000</f>
        <v>12.596207677283711</v>
      </c>
    </row>
    <row r="4113" spans="1:6" x14ac:dyDescent="0.3">
      <c r="A4113">
        <v>9</v>
      </c>
      <c r="B4113" s="8">
        <v>589718.31799999997</v>
      </c>
      <c r="C4113" s="8">
        <v>89.956670000000003</v>
      </c>
      <c r="D4113" t="s">
        <v>13</v>
      </c>
      <c r="E4113" s="8">
        <f>IFERROR(Cb23Mt[[#This Row],[DurationMilliseconds]]-B4112,Cb23Mt[[#This Row],[DurationMilliseconds]])</f>
        <v>139.35950000002049</v>
      </c>
      <c r="F4113" s="8">
        <f>Cb23Mt[[#This Row],[PackagePower]]*Cb23Mt[[#This Row],[TimeFrame]]/1000</f>
        <v>12.536316552866843</v>
      </c>
    </row>
    <row r="4114" spans="1:6" x14ac:dyDescent="0.3">
      <c r="A4114">
        <v>9</v>
      </c>
      <c r="B4114" s="8">
        <v>589858.50760000001</v>
      </c>
      <c r="C4114" s="8">
        <v>87.84402</v>
      </c>
      <c r="D4114" t="s">
        <v>13</v>
      </c>
      <c r="E4114" s="8">
        <f>IFERROR(Cb23Mt[[#This Row],[DurationMilliseconds]]-B4113,Cb23Mt[[#This Row],[DurationMilliseconds]])</f>
        <v>140.18960000004154</v>
      </c>
      <c r="F4114" s="8">
        <f>Cb23Mt[[#This Row],[PackagePower]]*Cb23Mt[[#This Row],[TimeFrame]]/1000</f>
        <v>12.314818026195649</v>
      </c>
    </row>
    <row r="4115" spans="1:6" x14ac:dyDescent="0.3">
      <c r="A4115">
        <v>9</v>
      </c>
      <c r="B4115" s="8">
        <v>590001.19790000003</v>
      </c>
      <c r="C4115" s="8">
        <v>90.386930000000007</v>
      </c>
      <c r="D4115" t="s">
        <v>13</v>
      </c>
      <c r="E4115" s="8">
        <f>IFERROR(Cb23Mt[[#This Row],[DurationMilliseconds]]-B4114,Cb23Mt[[#This Row],[DurationMilliseconds]])</f>
        <v>142.69030000001658</v>
      </c>
      <c r="F4115" s="8">
        <f>Cb23Mt[[#This Row],[PackagePower]]*Cb23Mt[[#This Row],[TimeFrame]]/1000</f>
        <v>12.897338157780499</v>
      </c>
    </row>
    <row r="4116" spans="1:6" x14ac:dyDescent="0.3">
      <c r="A4116">
        <v>9</v>
      </c>
      <c r="B4116" s="8">
        <v>590157.03289999999</v>
      </c>
      <c r="C4116" s="8">
        <v>88.524569999999997</v>
      </c>
      <c r="D4116" t="s">
        <v>13</v>
      </c>
      <c r="E4116" s="8">
        <f>IFERROR(Cb23Mt[[#This Row],[DurationMilliseconds]]-B4115,Cb23Mt[[#This Row],[DurationMilliseconds]])</f>
        <v>155.83499999996275</v>
      </c>
      <c r="F4116" s="8">
        <f>Cb23Mt[[#This Row],[PackagePower]]*Cb23Mt[[#This Row],[TimeFrame]]/1000</f>
        <v>13.795226365946702</v>
      </c>
    </row>
    <row r="4117" spans="1:6" x14ac:dyDescent="0.3">
      <c r="A4117">
        <v>9</v>
      </c>
      <c r="B4117" s="8">
        <v>590297.07339999999</v>
      </c>
      <c r="C4117" s="8">
        <v>90.377380000000002</v>
      </c>
      <c r="D4117" t="s">
        <v>13</v>
      </c>
      <c r="E4117" s="8">
        <f>IFERROR(Cb23Mt[[#This Row],[DurationMilliseconds]]-B4116,Cb23Mt[[#This Row],[DurationMilliseconds]])</f>
        <v>140.04050000000279</v>
      </c>
      <c r="F4117" s="8">
        <f>Cb23Mt[[#This Row],[PackagePower]]*Cb23Mt[[#This Row],[TimeFrame]]/1000</f>
        <v>12.656493483890253</v>
      </c>
    </row>
    <row r="4118" spans="1:6" x14ac:dyDescent="0.3">
      <c r="A4118">
        <v>9</v>
      </c>
      <c r="B4118" s="8">
        <v>590437.55160000001</v>
      </c>
      <c r="C4118" s="8">
        <v>91.5852</v>
      </c>
      <c r="D4118" t="s">
        <v>13</v>
      </c>
      <c r="E4118" s="8">
        <f>IFERROR(Cb23Mt[[#This Row],[DurationMilliseconds]]-B4117,Cb23Mt[[#This Row],[DurationMilliseconds]])</f>
        <v>140.47820000001229</v>
      </c>
      <c r="F4118" s="8">
        <f>Cb23Mt[[#This Row],[PackagePower]]*Cb23Mt[[#This Row],[TimeFrame]]/1000</f>
        <v>12.865724042641126</v>
      </c>
    </row>
    <row r="4119" spans="1:6" x14ac:dyDescent="0.3">
      <c r="A4119">
        <v>9</v>
      </c>
      <c r="B4119" s="8">
        <v>590578.22820000001</v>
      </c>
      <c r="C4119" s="8">
        <v>89.40513</v>
      </c>
      <c r="D4119" t="s">
        <v>13</v>
      </c>
      <c r="E4119" s="8">
        <f>IFERROR(Cb23Mt[[#This Row],[DurationMilliseconds]]-B4118,Cb23Mt[[#This Row],[DurationMilliseconds]])</f>
        <v>140.67660000000615</v>
      </c>
      <c r="F4119" s="8">
        <f>Cb23Mt[[#This Row],[PackagePower]]*Cb23Mt[[#This Row],[TimeFrame]]/1000</f>
        <v>12.577209710958551</v>
      </c>
    </row>
    <row r="4120" spans="1:6" x14ac:dyDescent="0.3">
      <c r="A4120">
        <v>9</v>
      </c>
      <c r="B4120" s="8">
        <v>590719.91729999997</v>
      </c>
      <c r="C4120" s="8">
        <v>87.296459999999996</v>
      </c>
      <c r="D4120" t="s">
        <v>13</v>
      </c>
      <c r="E4120" s="8">
        <f>IFERROR(Cb23Mt[[#This Row],[DurationMilliseconds]]-B4119,Cb23Mt[[#This Row],[DurationMilliseconds]])</f>
        <v>141.68909999995958</v>
      </c>
      <c r="F4120" s="8">
        <f>Cb23Mt[[#This Row],[PackagePower]]*Cb23Mt[[#This Row],[TimeFrame]]/1000</f>
        <v>12.368956850582471</v>
      </c>
    </row>
    <row r="4121" spans="1:6" x14ac:dyDescent="0.3">
      <c r="A4121">
        <v>9</v>
      </c>
      <c r="B4121" s="8">
        <v>590862.09499999997</v>
      </c>
      <c r="C4121" s="8">
        <v>88.907650000000004</v>
      </c>
      <c r="D4121" t="s">
        <v>13</v>
      </c>
      <c r="E4121" s="8">
        <f>IFERROR(Cb23Mt[[#This Row],[DurationMilliseconds]]-B4120,Cb23Mt[[#This Row],[DurationMilliseconds]])</f>
        <v>142.17770000000019</v>
      </c>
      <c r="F4121" s="8">
        <f>Cb23Mt[[#This Row],[PackagePower]]*Cb23Mt[[#This Row],[TimeFrame]]/1000</f>
        <v>12.640685189405017</v>
      </c>
    </row>
    <row r="4122" spans="1:6" x14ac:dyDescent="0.3">
      <c r="A4122">
        <v>9</v>
      </c>
      <c r="B4122" s="8">
        <v>591001.76969999995</v>
      </c>
      <c r="C4122" s="8">
        <v>89.697730000000007</v>
      </c>
      <c r="D4122" t="s">
        <v>13</v>
      </c>
      <c r="E4122" s="8">
        <f>IFERROR(Cb23Mt[[#This Row],[DurationMilliseconds]]-B4121,Cb23Mt[[#This Row],[DurationMilliseconds]])</f>
        <v>139.67469999997411</v>
      </c>
      <c r="F4122" s="8">
        <f>Cb23Mt[[#This Row],[PackagePower]]*Cb23Mt[[#This Row],[TimeFrame]]/1000</f>
        <v>12.528503528428679</v>
      </c>
    </row>
    <row r="4123" spans="1:6" x14ac:dyDescent="0.3">
      <c r="A4123">
        <v>9</v>
      </c>
      <c r="B4123" s="8">
        <v>591142.12239999999</v>
      </c>
      <c r="C4123" s="8">
        <v>87.756299999999996</v>
      </c>
      <c r="D4123" t="s">
        <v>13</v>
      </c>
      <c r="E4123" s="8">
        <f>IFERROR(Cb23Mt[[#This Row],[DurationMilliseconds]]-B4122,Cb23Mt[[#This Row],[DurationMilliseconds]])</f>
        <v>140.35270000004675</v>
      </c>
      <c r="F4123" s="8">
        <f>Cb23Mt[[#This Row],[PackagePower]]*Cb23Mt[[#This Row],[TimeFrame]]/1000</f>
        <v>12.316833647014102</v>
      </c>
    </row>
    <row r="4124" spans="1:6" x14ac:dyDescent="0.3">
      <c r="A4124">
        <v>9</v>
      </c>
      <c r="B4124" s="8">
        <v>591296.924</v>
      </c>
      <c r="C4124" s="8">
        <v>89.108429999999998</v>
      </c>
      <c r="D4124" t="s">
        <v>13</v>
      </c>
      <c r="E4124" s="8">
        <f>IFERROR(Cb23Mt[[#This Row],[DurationMilliseconds]]-B4123,Cb23Mt[[#This Row],[DurationMilliseconds]])</f>
        <v>154.80160000000615</v>
      </c>
      <c r="F4124" s="8">
        <f>Cb23Mt[[#This Row],[PackagePower]]*Cb23Mt[[#This Row],[TimeFrame]]/1000</f>
        <v>13.794127537488547</v>
      </c>
    </row>
    <row r="4125" spans="1:6" x14ac:dyDescent="0.3">
      <c r="A4125">
        <v>9</v>
      </c>
      <c r="B4125" s="8">
        <v>591436.45990000002</v>
      </c>
      <c r="C4125" s="8">
        <v>86.369420000000005</v>
      </c>
      <c r="D4125" t="s">
        <v>13</v>
      </c>
      <c r="E4125" s="8">
        <f>IFERROR(Cb23Mt[[#This Row],[DurationMilliseconds]]-B4124,Cb23Mt[[#This Row],[DurationMilliseconds]])</f>
        <v>139.53590000001714</v>
      </c>
      <c r="F4125" s="8">
        <f>Cb23Mt[[#This Row],[PackagePower]]*Cb23Mt[[#This Row],[TimeFrame]]/1000</f>
        <v>12.051634752179481</v>
      </c>
    </row>
    <row r="4126" spans="1:6" x14ac:dyDescent="0.3">
      <c r="A4126">
        <v>9</v>
      </c>
      <c r="B4126" s="8">
        <v>591577.63230000006</v>
      </c>
      <c r="C4126" s="8">
        <v>87.904790000000006</v>
      </c>
      <c r="D4126" t="s">
        <v>13</v>
      </c>
      <c r="E4126" s="8">
        <f>IFERROR(Cb23Mt[[#This Row],[DurationMilliseconds]]-B4125,Cb23Mt[[#This Row],[DurationMilliseconds]])</f>
        <v>141.17240000003949</v>
      </c>
      <c r="F4126" s="8">
        <f>Cb23Mt[[#This Row],[PackagePower]]*Cb23Mt[[#This Row],[TimeFrame]]/1000</f>
        <v>12.409730175799472</v>
      </c>
    </row>
    <row r="4127" spans="1:6" x14ac:dyDescent="0.3">
      <c r="A4127">
        <v>9</v>
      </c>
      <c r="B4127" s="8">
        <v>591716.79180000001</v>
      </c>
      <c r="C4127" s="8">
        <v>87.970150000000004</v>
      </c>
      <c r="D4127" t="s">
        <v>13</v>
      </c>
      <c r="E4127" s="8">
        <f>IFERROR(Cb23Mt[[#This Row],[DurationMilliseconds]]-B4126,Cb23Mt[[#This Row],[DurationMilliseconds]])</f>
        <v>139.15949999995064</v>
      </c>
      <c r="F4127" s="8">
        <f>Cb23Mt[[#This Row],[PackagePower]]*Cb23Mt[[#This Row],[TimeFrame]]/1000</f>
        <v>12.241882088920658</v>
      </c>
    </row>
    <row r="4128" spans="1:6" x14ac:dyDescent="0.3">
      <c r="A4128">
        <v>9</v>
      </c>
      <c r="B4128" s="8">
        <v>591857.9719</v>
      </c>
      <c r="C4128" s="8">
        <v>89.795720000000003</v>
      </c>
      <c r="D4128" t="s">
        <v>13</v>
      </c>
      <c r="E4128" s="8">
        <f>IFERROR(Cb23Mt[[#This Row],[DurationMilliseconds]]-B4127,Cb23Mt[[#This Row],[DurationMilliseconds]])</f>
        <v>141.18009999999776</v>
      </c>
      <c r="F4128" s="8">
        <f>Cb23Mt[[#This Row],[PackagePower]]*Cb23Mt[[#This Row],[TimeFrame]]/1000</f>
        <v>12.6773687291718</v>
      </c>
    </row>
    <row r="4129" spans="1:6" x14ac:dyDescent="0.3">
      <c r="A4129">
        <v>9</v>
      </c>
      <c r="B4129" s="8">
        <v>591999.3665</v>
      </c>
      <c r="C4129" s="8">
        <v>88.476730000000003</v>
      </c>
      <c r="D4129" t="s">
        <v>13</v>
      </c>
      <c r="E4129" s="8">
        <f>IFERROR(Cb23Mt[[#This Row],[DurationMilliseconds]]-B4128,Cb23Mt[[#This Row],[DurationMilliseconds]])</f>
        <v>141.39459999999963</v>
      </c>
      <c r="F4129" s="8">
        <f>Cb23Mt[[#This Row],[PackagePower]]*Cb23Mt[[#This Row],[TimeFrame]]/1000</f>
        <v>12.510131847657966</v>
      </c>
    </row>
    <row r="4130" spans="1:6" x14ac:dyDescent="0.3">
      <c r="A4130">
        <v>9</v>
      </c>
      <c r="B4130" s="8">
        <v>592141.06499999994</v>
      </c>
      <c r="C4130" s="8">
        <v>89.974180000000004</v>
      </c>
      <c r="D4130" t="s">
        <v>13</v>
      </c>
      <c r="E4130" s="8">
        <f>IFERROR(Cb23Mt[[#This Row],[DurationMilliseconds]]-B4129,Cb23Mt[[#This Row],[DurationMilliseconds]])</f>
        <v>141.6984999999404</v>
      </c>
      <c r="F4130" s="8">
        <f>Cb23Mt[[#This Row],[PackagePower]]*Cb23Mt[[#This Row],[TimeFrame]]/1000</f>
        <v>12.749206344724639</v>
      </c>
    </row>
    <row r="4131" spans="1:6" x14ac:dyDescent="0.3">
      <c r="A4131">
        <v>9</v>
      </c>
      <c r="B4131" s="8">
        <v>592282.38210000005</v>
      </c>
      <c r="C4131" s="8">
        <v>87.616100000000003</v>
      </c>
      <c r="D4131" t="s">
        <v>13</v>
      </c>
      <c r="E4131" s="8">
        <f>IFERROR(Cb23Mt[[#This Row],[DurationMilliseconds]]-B4130,Cb23Mt[[#This Row],[DurationMilliseconds]])</f>
        <v>141.31710000010207</v>
      </c>
      <c r="F4131" s="8">
        <f>Cb23Mt[[#This Row],[PackagePower]]*Cb23Mt[[#This Row],[TimeFrame]]/1000</f>
        <v>12.381653165318943</v>
      </c>
    </row>
    <row r="4132" spans="1:6" x14ac:dyDescent="0.3">
      <c r="A4132">
        <v>9</v>
      </c>
      <c r="B4132" s="8">
        <v>592424.08319999999</v>
      </c>
      <c r="C4132" s="8">
        <v>87.856350000000006</v>
      </c>
      <c r="D4132" t="s">
        <v>13</v>
      </c>
      <c r="E4132" s="8">
        <f>IFERROR(Cb23Mt[[#This Row],[DurationMilliseconds]]-B4131,Cb23Mt[[#This Row],[DurationMilliseconds]])</f>
        <v>141.70109999994747</v>
      </c>
      <c r="F4132" s="8">
        <f>Cb23Mt[[#This Row],[PackagePower]]*Cb23Mt[[#This Row],[TimeFrame]]/1000</f>
        <v>12.449341436980387</v>
      </c>
    </row>
    <row r="4133" spans="1:6" x14ac:dyDescent="0.3">
      <c r="A4133">
        <v>9</v>
      </c>
      <c r="B4133" s="8">
        <v>592565.82299999997</v>
      </c>
      <c r="C4133" s="8">
        <v>88.743970000000004</v>
      </c>
      <c r="D4133" t="s">
        <v>13</v>
      </c>
      <c r="E4133" s="8">
        <f>IFERROR(Cb23Mt[[#This Row],[DurationMilliseconds]]-B4132,Cb23Mt[[#This Row],[DurationMilliseconds]])</f>
        <v>141.73979999998119</v>
      </c>
      <c r="F4133" s="8">
        <f>Cb23Mt[[#This Row],[PackagePower]]*Cb23Mt[[#This Row],[TimeFrame]]/1000</f>
        <v>12.578552559004331</v>
      </c>
    </row>
    <row r="4134" spans="1:6" x14ac:dyDescent="0.3">
      <c r="A4134">
        <v>9</v>
      </c>
      <c r="B4134" s="8">
        <v>592706.5673</v>
      </c>
      <c r="C4134" s="8">
        <v>88.964029999999994</v>
      </c>
      <c r="D4134" t="s">
        <v>13</v>
      </c>
      <c r="E4134" s="8">
        <f>IFERROR(Cb23Mt[[#This Row],[DurationMilliseconds]]-B4133,Cb23Mt[[#This Row],[DurationMilliseconds]])</f>
        <v>140.7443000000203</v>
      </c>
      <c r="F4134" s="8">
        <f>Cb23Mt[[#This Row],[PackagePower]]*Cb23Mt[[#This Row],[TimeFrame]]/1000</f>
        <v>12.521180127530807</v>
      </c>
    </row>
    <row r="4135" spans="1:6" x14ac:dyDescent="0.3">
      <c r="A4135">
        <v>9</v>
      </c>
      <c r="B4135" s="8">
        <v>592848.74890000001</v>
      </c>
      <c r="C4135" s="8">
        <v>89.257649999999998</v>
      </c>
      <c r="D4135" t="s">
        <v>13</v>
      </c>
      <c r="E4135" s="8">
        <f>IFERROR(Cb23Mt[[#This Row],[DurationMilliseconds]]-B4134,Cb23Mt[[#This Row],[DurationMilliseconds]])</f>
        <v>142.1816000000108</v>
      </c>
      <c r="F4135" s="8">
        <f>Cb23Mt[[#This Row],[PackagePower]]*Cb23Mt[[#This Row],[TimeFrame]]/1000</f>
        <v>12.690795489240964</v>
      </c>
    </row>
    <row r="4136" spans="1:6" x14ac:dyDescent="0.3">
      <c r="A4136">
        <v>9</v>
      </c>
      <c r="B4136" s="8">
        <v>592988.44480000006</v>
      </c>
      <c r="C4136" s="8">
        <v>89.631249999999994</v>
      </c>
      <c r="D4136" t="s">
        <v>13</v>
      </c>
      <c r="E4136" s="8">
        <f>IFERROR(Cb23Mt[[#This Row],[DurationMilliseconds]]-B4135,Cb23Mt[[#This Row],[DurationMilliseconds]])</f>
        <v>139.69590000004973</v>
      </c>
      <c r="F4136" s="8">
        <f>Cb23Mt[[#This Row],[PackagePower]]*Cb23Mt[[#This Row],[TimeFrame]]/1000</f>
        <v>12.521118136879457</v>
      </c>
    </row>
    <row r="4137" spans="1:6" x14ac:dyDescent="0.3">
      <c r="A4137">
        <v>9</v>
      </c>
      <c r="B4137" s="8">
        <v>593144.12529999996</v>
      </c>
      <c r="C4137" s="8">
        <v>89.305179999999993</v>
      </c>
      <c r="D4137" t="s">
        <v>13</v>
      </c>
      <c r="E4137" s="8">
        <f>IFERROR(Cb23Mt[[#This Row],[DurationMilliseconds]]-B4136,Cb23Mt[[#This Row],[DurationMilliseconds]])</f>
        <v>155.68049999990035</v>
      </c>
      <c r="F4137" s="8">
        <f>Cb23Mt[[#This Row],[PackagePower]]*Cb23Mt[[#This Row],[TimeFrame]]/1000</f>
        <v>13.9030750749811</v>
      </c>
    </row>
    <row r="4138" spans="1:6" x14ac:dyDescent="0.3">
      <c r="A4138">
        <v>9</v>
      </c>
      <c r="B4138" s="8">
        <v>593301.29209999996</v>
      </c>
      <c r="C4138" s="8">
        <v>89.845590000000001</v>
      </c>
      <c r="D4138" t="s">
        <v>13</v>
      </c>
      <c r="E4138" s="8">
        <f>IFERROR(Cb23Mt[[#This Row],[DurationMilliseconds]]-B4137,Cb23Mt[[#This Row],[DurationMilliseconds]])</f>
        <v>157.16680000000633</v>
      </c>
      <c r="F4138" s="8">
        <f>Cb23Mt[[#This Row],[PackagePower]]*Cb23Mt[[#This Row],[TimeFrame]]/1000</f>
        <v>14.120743874412568</v>
      </c>
    </row>
    <row r="4139" spans="1:6" x14ac:dyDescent="0.3">
      <c r="A4139">
        <v>9</v>
      </c>
      <c r="B4139" s="8">
        <v>593471.82129999995</v>
      </c>
      <c r="C4139" s="8">
        <v>90.055040000000005</v>
      </c>
      <c r="D4139" t="s">
        <v>13</v>
      </c>
      <c r="E4139" s="8">
        <f>IFERROR(Cb23Mt[[#This Row],[DurationMilliseconds]]-B4138,Cb23Mt[[#This Row],[DurationMilliseconds]])</f>
        <v>170.52919999998994</v>
      </c>
      <c r="F4139" s="8">
        <f>Cb23Mt[[#This Row],[PackagePower]]*Cb23Mt[[#This Row],[TimeFrame]]/1000</f>
        <v>15.357013927167095</v>
      </c>
    </row>
    <row r="4140" spans="1:6" x14ac:dyDescent="0.3">
      <c r="A4140">
        <v>9</v>
      </c>
      <c r="B4140" s="8">
        <v>593611.48010000004</v>
      </c>
      <c r="C4140" s="8">
        <v>89.800160000000005</v>
      </c>
      <c r="D4140" t="s">
        <v>13</v>
      </c>
      <c r="E4140" s="8">
        <f>IFERROR(Cb23Mt[[#This Row],[DurationMilliseconds]]-B4139,Cb23Mt[[#This Row],[DurationMilliseconds]])</f>
        <v>139.65880000009201</v>
      </c>
      <c r="F4140" s="8">
        <f>Cb23Mt[[#This Row],[PackagePower]]*Cb23Mt[[#This Row],[TimeFrame]]/1000</f>
        <v>12.541382585416263</v>
      </c>
    </row>
    <row r="4141" spans="1:6" x14ac:dyDescent="0.3">
      <c r="A4141">
        <v>9</v>
      </c>
      <c r="B4141" s="8">
        <v>593752.23950000003</v>
      </c>
      <c r="C4141" s="8">
        <v>88.754589999999993</v>
      </c>
      <c r="D4141" t="s">
        <v>13</v>
      </c>
      <c r="E4141" s="8">
        <f>IFERROR(Cb23Mt[[#This Row],[DurationMilliseconds]]-B4140,Cb23Mt[[#This Row],[DurationMilliseconds]])</f>
        <v>140.75939999998081</v>
      </c>
      <c r="F4141" s="8">
        <f>Cb23Mt[[#This Row],[PackagePower]]*Cb23Mt[[#This Row],[TimeFrame]]/1000</f>
        <v>12.493042835644298</v>
      </c>
    </row>
    <row r="4142" spans="1:6" x14ac:dyDescent="0.3">
      <c r="A4142">
        <v>9</v>
      </c>
      <c r="B4142" s="8">
        <v>593893.51269999996</v>
      </c>
      <c r="C4142" s="8">
        <v>88.628360000000001</v>
      </c>
      <c r="D4142" t="s">
        <v>13</v>
      </c>
      <c r="E4142" s="8">
        <f>IFERROR(Cb23Mt[[#This Row],[DurationMilliseconds]]-B4141,Cb23Mt[[#This Row],[DurationMilliseconds]])</f>
        <v>141.27319999993779</v>
      </c>
      <c r="F4142" s="8">
        <f>Cb23Mt[[#This Row],[PackagePower]]*Cb23Mt[[#This Row],[TimeFrame]]/1000</f>
        <v>12.520812027946485</v>
      </c>
    </row>
    <row r="4143" spans="1:6" x14ac:dyDescent="0.3">
      <c r="A4143">
        <v>9</v>
      </c>
      <c r="B4143" s="8">
        <v>594034.70810000005</v>
      </c>
      <c r="C4143" s="8">
        <v>90.068259999999995</v>
      </c>
      <c r="D4143" t="s">
        <v>13</v>
      </c>
      <c r="E4143" s="8">
        <f>IFERROR(Cb23Mt[[#This Row],[DurationMilliseconds]]-B4142,Cb23Mt[[#This Row],[DurationMilliseconds]])</f>
        <v>141.19540000008419</v>
      </c>
      <c r="F4143" s="8">
        <f>Cb23Mt[[#This Row],[PackagePower]]*Cb23Mt[[#This Row],[TimeFrame]]/1000</f>
        <v>12.717223998011583</v>
      </c>
    </row>
    <row r="4144" spans="1:6" x14ac:dyDescent="0.3">
      <c r="A4144">
        <v>9</v>
      </c>
      <c r="B4144" s="8">
        <v>594174.37670000002</v>
      </c>
      <c r="C4144" s="8">
        <v>89.657510000000002</v>
      </c>
      <c r="D4144" t="s">
        <v>13</v>
      </c>
      <c r="E4144" s="8">
        <f>IFERROR(Cb23Mt[[#This Row],[DurationMilliseconds]]-B4143,Cb23Mt[[#This Row],[DurationMilliseconds]])</f>
        <v>139.66859999997541</v>
      </c>
      <c r="F4144" s="8">
        <f>Cb23Mt[[#This Row],[PackagePower]]*Cb23Mt[[#This Row],[TimeFrame]]/1000</f>
        <v>12.522338901183796</v>
      </c>
    </row>
    <row r="4145" spans="1:6" x14ac:dyDescent="0.3">
      <c r="A4145">
        <v>9</v>
      </c>
      <c r="B4145" s="8">
        <v>594315.33530000004</v>
      </c>
      <c r="C4145" s="8">
        <v>91.299030000000002</v>
      </c>
      <c r="D4145" t="s">
        <v>13</v>
      </c>
      <c r="E4145" s="8">
        <f>IFERROR(Cb23Mt[[#This Row],[DurationMilliseconds]]-B4144,Cb23Mt[[#This Row],[DurationMilliseconds]])</f>
        <v>140.95860000001267</v>
      </c>
      <c r="F4145" s="8">
        <f>Cb23Mt[[#This Row],[PackagePower]]*Cb23Mt[[#This Row],[TimeFrame]]/1000</f>
        <v>12.869383450159157</v>
      </c>
    </row>
    <row r="4146" spans="1:6" x14ac:dyDescent="0.3">
      <c r="A4146">
        <v>9</v>
      </c>
      <c r="B4146" s="8">
        <v>594454.85979999998</v>
      </c>
      <c r="C4146" s="8">
        <v>89.738299999999995</v>
      </c>
      <c r="D4146" t="s">
        <v>13</v>
      </c>
      <c r="E4146" s="8">
        <f>IFERROR(Cb23Mt[[#This Row],[DurationMilliseconds]]-B4145,Cb23Mt[[#This Row],[DurationMilliseconds]])</f>
        <v>139.52449999994133</v>
      </c>
      <c r="F4146" s="8">
        <f>Cb23Mt[[#This Row],[PackagePower]]*Cb23Mt[[#This Row],[TimeFrame]]/1000</f>
        <v>12.520691438344734</v>
      </c>
    </row>
    <row r="4147" spans="1:6" x14ac:dyDescent="0.3">
      <c r="A4147">
        <v>9</v>
      </c>
      <c r="B4147" s="8">
        <v>594595.26370000001</v>
      </c>
      <c r="C4147" s="8">
        <v>89.521829999999994</v>
      </c>
      <c r="D4147" t="s">
        <v>13</v>
      </c>
      <c r="E4147" s="8">
        <f>IFERROR(Cb23Mt[[#This Row],[DurationMilliseconds]]-B4146,Cb23Mt[[#This Row],[DurationMilliseconds]])</f>
        <v>140.4039000000339</v>
      </c>
      <c r="F4147" s="8">
        <f>Cb23Mt[[#This Row],[PackagePower]]*Cb23Mt[[#This Row],[TimeFrame]]/1000</f>
        <v>12.569214067140035</v>
      </c>
    </row>
    <row r="4148" spans="1:6" x14ac:dyDescent="0.3">
      <c r="A4148">
        <v>9</v>
      </c>
      <c r="B4148" s="8">
        <v>594736.46089999995</v>
      </c>
      <c r="C4148" s="8">
        <v>84.239689999999996</v>
      </c>
      <c r="D4148" t="s">
        <v>13</v>
      </c>
      <c r="E4148" s="8">
        <f>IFERROR(Cb23Mt[[#This Row],[DurationMilliseconds]]-B4147,Cb23Mt[[#This Row],[DurationMilliseconds]])</f>
        <v>141.19719999993686</v>
      </c>
      <c r="F4148" s="8">
        <f>Cb23Mt[[#This Row],[PackagePower]]*Cb23Mt[[#This Row],[TimeFrame]]/1000</f>
        <v>11.894408356862682</v>
      </c>
    </row>
    <row r="4149" spans="1:6" x14ac:dyDescent="0.3">
      <c r="A4149">
        <v>9</v>
      </c>
      <c r="B4149" s="8">
        <v>594877.13439999998</v>
      </c>
      <c r="C4149" s="8">
        <v>78.301550000000006</v>
      </c>
      <c r="D4149" t="s">
        <v>13</v>
      </c>
      <c r="E4149" s="8">
        <f>IFERROR(Cb23Mt[[#This Row],[DurationMilliseconds]]-B4148,Cb23Mt[[#This Row],[DurationMilliseconds]])</f>
        <v>140.67350000003353</v>
      </c>
      <c r="F4149" s="8">
        <f>Cb23Mt[[#This Row],[PackagePower]]*Cb23Mt[[#This Row],[TimeFrame]]/1000</f>
        <v>11.014953093927627</v>
      </c>
    </row>
    <row r="4150" spans="1:6" x14ac:dyDescent="0.3">
      <c r="A4150">
        <v>9</v>
      </c>
      <c r="B4150" s="8">
        <v>595017.30469999998</v>
      </c>
      <c r="C4150" s="8">
        <v>77.950829999999996</v>
      </c>
      <c r="D4150" t="s">
        <v>13</v>
      </c>
      <c r="E4150" s="8">
        <f>IFERROR(Cb23Mt[[#This Row],[DurationMilliseconds]]-B4149,Cb23Mt[[#This Row],[DurationMilliseconds]])</f>
        <v>140.17029999999795</v>
      </c>
      <c r="F4150" s="8">
        <f>Cb23Mt[[#This Row],[PackagePower]]*Cb23Mt[[#This Row],[TimeFrame]]/1000</f>
        <v>10.926391226348841</v>
      </c>
    </row>
    <row r="4151" spans="1:6" x14ac:dyDescent="0.3">
      <c r="A4151">
        <v>9</v>
      </c>
      <c r="B4151" s="8">
        <v>595159.17649999994</v>
      </c>
      <c r="C4151" s="8">
        <v>77.542529999999999</v>
      </c>
      <c r="D4151" t="s">
        <v>13</v>
      </c>
      <c r="E4151" s="8">
        <f>IFERROR(Cb23Mt[[#This Row],[DurationMilliseconds]]-B4150,Cb23Mt[[#This Row],[DurationMilliseconds]])</f>
        <v>141.87179999996442</v>
      </c>
      <c r="F4151" s="8">
        <f>Cb23Mt[[#This Row],[PackagePower]]*Cb23Mt[[#This Row],[TimeFrame]]/1000</f>
        <v>11.001098307651242</v>
      </c>
    </row>
    <row r="4152" spans="1:6" x14ac:dyDescent="0.3">
      <c r="A4152">
        <v>9</v>
      </c>
      <c r="B4152" s="8">
        <v>595301.37300000002</v>
      </c>
      <c r="C4152" s="8">
        <v>77.307950000000005</v>
      </c>
      <c r="D4152" t="s">
        <v>13</v>
      </c>
      <c r="E4152" s="8">
        <f>IFERROR(Cb23Mt[[#This Row],[DurationMilliseconds]]-B4151,Cb23Mt[[#This Row],[DurationMilliseconds]])</f>
        <v>142.19650000007823</v>
      </c>
      <c r="F4152" s="8">
        <f>Cb23Mt[[#This Row],[PackagePower]]*Cb23Mt[[#This Row],[TimeFrame]]/1000</f>
        <v>10.992919912181049</v>
      </c>
    </row>
    <row r="4153" spans="1:6" x14ac:dyDescent="0.3">
      <c r="A4153">
        <v>9</v>
      </c>
      <c r="B4153" s="8">
        <v>595442.2267</v>
      </c>
      <c r="C4153" s="8">
        <v>77.853819999999999</v>
      </c>
      <c r="D4153" t="s">
        <v>13</v>
      </c>
      <c r="E4153" s="8">
        <f>IFERROR(Cb23Mt[[#This Row],[DurationMilliseconds]]-B4152,Cb23Mt[[#This Row],[DurationMilliseconds]])</f>
        <v>140.85369999997783</v>
      </c>
      <c r="F4153" s="8">
        <f>Cb23Mt[[#This Row],[PackagePower]]*Cb23Mt[[#This Row],[TimeFrame]]/1000</f>
        <v>10.965998606132274</v>
      </c>
    </row>
    <row r="4154" spans="1:6" x14ac:dyDescent="0.3">
      <c r="A4154">
        <v>9</v>
      </c>
      <c r="B4154" s="8">
        <v>595600.11259999999</v>
      </c>
      <c r="C4154" s="8">
        <v>77.987700000000004</v>
      </c>
      <c r="D4154" t="s">
        <v>13</v>
      </c>
      <c r="E4154" s="8">
        <f>IFERROR(Cb23Mt[[#This Row],[DurationMilliseconds]]-B4153,Cb23Mt[[#This Row],[DurationMilliseconds]])</f>
        <v>157.88589999999385</v>
      </c>
      <c r="F4154" s="8">
        <f>Cb23Mt[[#This Row],[PackagePower]]*Cb23Mt[[#This Row],[TimeFrame]]/1000</f>
        <v>12.31315820342952</v>
      </c>
    </row>
    <row r="4155" spans="1:6" x14ac:dyDescent="0.3">
      <c r="A4155">
        <v>9</v>
      </c>
      <c r="B4155" s="8">
        <v>595741.81499999994</v>
      </c>
      <c r="C4155" s="8">
        <v>77.792879999999997</v>
      </c>
      <c r="D4155" t="s">
        <v>13</v>
      </c>
      <c r="E4155" s="8">
        <f>IFERROR(Cb23Mt[[#This Row],[DurationMilliseconds]]-B4154,Cb23Mt[[#This Row],[DurationMilliseconds]])</f>
        <v>141.70239999995101</v>
      </c>
      <c r="F4155" s="8">
        <f>Cb23Mt[[#This Row],[PackagePower]]*Cb23Mt[[#This Row],[TimeFrame]]/1000</f>
        <v>11.023437798908189</v>
      </c>
    </row>
    <row r="4156" spans="1:6" x14ac:dyDescent="0.3">
      <c r="A4156">
        <v>9</v>
      </c>
      <c r="B4156" s="8">
        <v>595883.63390000002</v>
      </c>
      <c r="C4156" s="8">
        <v>77.94717</v>
      </c>
      <c r="D4156" t="s">
        <v>13</v>
      </c>
      <c r="E4156" s="8">
        <f>IFERROR(Cb23Mt[[#This Row],[DurationMilliseconds]]-B4155,Cb23Mt[[#This Row],[DurationMilliseconds]])</f>
        <v>141.81890000007115</v>
      </c>
      <c r="F4156" s="8">
        <f>Cb23Mt[[#This Row],[PackagePower]]*Cb23Mt[[#This Row],[TimeFrame]]/1000</f>
        <v>11.054381907518545</v>
      </c>
    </row>
    <row r="4157" spans="1:6" x14ac:dyDescent="0.3">
      <c r="A4157">
        <v>9</v>
      </c>
      <c r="B4157" s="8">
        <v>596025.10109999997</v>
      </c>
      <c r="C4157" s="8">
        <v>78.379549999999995</v>
      </c>
      <c r="D4157" t="s">
        <v>13</v>
      </c>
      <c r="E4157" s="8">
        <f>IFERROR(Cb23Mt[[#This Row],[DurationMilliseconds]]-B4156,Cb23Mt[[#This Row],[DurationMilliseconds]])</f>
        <v>141.46719999995548</v>
      </c>
      <c r="F4157" s="8">
        <f>Cb23Mt[[#This Row],[PackagePower]]*Cb23Mt[[#This Row],[TimeFrame]]/1000</f>
        <v>11.088135475756509</v>
      </c>
    </row>
    <row r="4158" spans="1:6" x14ac:dyDescent="0.3">
      <c r="A4158">
        <v>9</v>
      </c>
      <c r="B4158" s="8">
        <v>596167.20490000001</v>
      </c>
      <c r="C4158" s="8">
        <v>78.000069999999994</v>
      </c>
      <c r="D4158" t="s">
        <v>13</v>
      </c>
      <c r="E4158" s="8">
        <f>IFERROR(Cb23Mt[[#This Row],[DurationMilliseconds]]-B4157,Cb23Mt[[#This Row],[DurationMilliseconds]])</f>
        <v>142.10380000004079</v>
      </c>
      <c r="F4158" s="8">
        <f>Cb23Mt[[#This Row],[PackagePower]]*Cb23Mt[[#This Row],[TimeFrame]]/1000</f>
        <v>11.084106347269181</v>
      </c>
    </row>
    <row r="4159" spans="1:6" x14ac:dyDescent="0.3">
      <c r="A4159">
        <v>9</v>
      </c>
      <c r="B4159" s="8">
        <v>596307.85939999996</v>
      </c>
      <c r="C4159" s="8">
        <v>78.348579999999998</v>
      </c>
      <c r="D4159" t="s">
        <v>13</v>
      </c>
      <c r="E4159" s="8">
        <f>IFERROR(Cb23Mt[[#This Row],[DurationMilliseconds]]-B4158,Cb23Mt[[#This Row],[DurationMilliseconds]])</f>
        <v>140.65449999994598</v>
      </c>
      <c r="F4159" s="8">
        <f>Cb23Mt[[#This Row],[PackagePower]]*Cb23Mt[[#This Row],[TimeFrame]]/1000</f>
        <v>11.020080345605768</v>
      </c>
    </row>
    <row r="4160" spans="1:6" x14ac:dyDescent="0.3">
      <c r="A4160">
        <v>9</v>
      </c>
      <c r="B4160" s="8">
        <v>596450.50930000003</v>
      </c>
      <c r="C4160" s="8">
        <v>77.478549999999998</v>
      </c>
      <c r="D4160" t="s">
        <v>13</v>
      </c>
      <c r="E4160" s="8">
        <f>IFERROR(Cb23Mt[[#This Row],[DurationMilliseconds]]-B4159,Cb23Mt[[#This Row],[DurationMilliseconds]])</f>
        <v>142.64990000007674</v>
      </c>
      <c r="F4160" s="8">
        <f>Cb23Mt[[#This Row],[PackagePower]]*Cb23Mt[[#This Row],[TimeFrame]]/1000</f>
        <v>11.052307409650947</v>
      </c>
    </row>
    <row r="4161" spans="1:6" x14ac:dyDescent="0.3">
      <c r="A4161">
        <v>9</v>
      </c>
      <c r="B4161" s="8">
        <v>596592.72919999994</v>
      </c>
      <c r="C4161" s="8">
        <v>78.628630000000001</v>
      </c>
      <c r="D4161" t="s">
        <v>13</v>
      </c>
      <c r="E4161" s="8">
        <f>IFERROR(Cb23Mt[[#This Row],[DurationMilliseconds]]-B4160,Cb23Mt[[#This Row],[DurationMilliseconds]])</f>
        <v>142.2198999999091</v>
      </c>
      <c r="F4161" s="8">
        <f>Cb23Mt[[#This Row],[PackagePower]]*Cb23Mt[[#This Row],[TimeFrame]]/1000</f>
        <v>11.182555895729852</v>
      </c>
    </row>
    <row r="4162" spans="1:6" x14ac:dyDescent="0.3">
      <c r="A4162">
        <v>9</v>
      </c>
      <c r="B4162" s="8">
        <v>596734.40630000003</v>
      </c>
      <c r="C4162" s="8">
        <v>78.338809999999995</v>
      </c>
      <c r="D4162" t="s">
        <v>13</v>
      </c>
      <c r="E4162" s="8">
        <f>IFERROR(Cb23Mt[[#This Row],[DurationMilliseconds]]-B4161,Cb23Mt[[#This Row],[DurationMilliseconds]])</f>
        <v>141.6771000000881</v>
      </c>
      <c r="F4162" s="8">
        <f>Cb23Mt[[#This Row],[PackagePower]]*Cb23Mt[[#This Row],[TimeFrame]]/1000</f>
        <v>11.098815418257901</v>
      </c>
    </row>
    <row r="4163" spans="1:6" x14ac:dyDescent="0.3">
      <c r="A4163">
        <v>9</v>
      </c>
      <c r="B4163" s="8">
        <v>596874.57999999996</v>
      </c>
      <c r="C4163" s="8">
        <v>78.127459999999999</v>
      </c>
      <c r="D4163" t="s">
        <v>13</v>
      </c>
      <c r="E4163" s="8">
        <f>IFERROR(Cb23Mt[[#This Row],[DurationMilliseconds]]-B4162,Cb23Mt[[#This Row],[DurationMilliseconds]])</f>
        <v>140.17369999992661</v>
      </c>
      <c r="F4163" s="8">
        <f>Cb23Mt[[#This Row],[PackagePower]]*Cb23Mt[[#This Row],[TimeFrame]]/1000</f>
        <v>10.951415139796266</v>
      </c>
    </row>
    <row r="4164" spans="1:6" x14ac:dyDescent="0.3">
      <c r="A4164">
        <v>9</v>
      </c>
      <c r="B4164" s="8">
        <v>597017.33279999997</v>
      </c>
      <c r="C4164" s="8">
        <v>78.116630000000001</v>
      </c>
      <c r="D4164" t="s">
        <v>13</v>
      </c>
      <c r="E4164" s="8">
        <f>IFERROR(Cb23Mt[[#This Row],[DurationMilliseconds]]-B4163,Cb23Mt[[#This Row],[DurationMilliseconds]])</f>
        <v>142.75280000001658</v>
      </c>
      <c r="F4164" s="8">
        <f>Cb23Mt[[#This Row],[PackagePower]]*Cb23Mt[[#This Row],[TimeFrame]]/1000</f>
        <v>11.151367659065295</v>
      </c>
    </row>
    <row r="4165" spans="1:6" x14ac:dyDescent="0.3">
      <c r="A4165">
        <v>9</v>
      </c>
      <c r="B4165" s="8">
        <v>597159.5956</v>
      </c>
      <c r="C4165" s="8">
        <v>78.162940000000006</v>
      </c>
      <c r="D4165" t="s">
        <v>13</v>
      </c>
      <c r="E4165" s="8">
        <f>IFERROR(Cb23Mt[[#This Row],[DurationMilliseconds]]-B4164,Cb23Mt[[#This Row],[DurationMilliseconds]])</f>
        <v>142.26280000002589</v>
      </c>
      <c r="F4165" s="8">
        <f>Cb23Mt[[#This Row],[PackagePower]]*Cb23Mt[[#This Row],[TimeFrame]]/1000</f>
        <v>11.119678700634024</v>
      </c>
    </row>
    <row r="4166" spans="1:6" x14ac:dyDescent="0.3">
      <c r="A4166">
        <v>9</v>
      </c>
      <c r="B4166" s="8">
        <v>597300.32689999999</v>
      </c>
      <c r="C4166" s="8">
        <v>78.577349999999996</v>
      </c>
      <c r="D4166" t="s">
        <v>13</v>
      </c>
      <c r="E4166" s="8">
        <f>IFERROR(Cb23Mt[[#This Row],[DurationMilliseconds]]-B4165,Cb23Mt[[#This Row],[DurationMilliseconds]])</f>
        <v>140.73129999998491</v>
      </c>
      <c r="F4166" s="8">
        <f>Cb23Mt[[#This Row],[PackagePower]]*Cb23Mt[[#This Row],[TimeFrame]]/1000</f>
        <v>11.058292616053814</v>
      </c>
    </row>
    <row r="4167" spans="1:6" x14ac:dyDescent="0.3">
      <c r="A4167">
        <v>9</v>
      </c>
      <c r="B4167" s="8">
        <v>597441.89859999996</v>
      </c>
      <c r="C4167" s="8">
        <v>78.039299999999997</v>
      </c>
      <c r="D4167" t="s">
        <v>13</v>
      </c>
      <c r="E4167" s="8">
        <f>IFERROR(Cb23Mt[[#This Row],[DurationMilliseconds]]-B4166,Cb23Mt[[#This Row],[DurationMilliseconds]])</f>
        <v>141.57169999997132</v>
      </c>
      <c r="F4167" s="8">
        <f>Cb23Mt[[#This Row],[PackagePower]]*Cb23Mt[[#This Row],[TimeFrame]]/1000</f>
        <v>11.048156367807762</v>
      </c>
    </row>
    <row r="4168" spans="1:6" x14ac:dyDescent="0.3">
      <c r="A4168">
        <v>9</v>
      </c>
      <c r="B4168" s="8">
        <v>597583.02590000001</v>
      </c>
      <c r="C4168" s="8">
        <v>78.586910000000003</v>
      </c>
      <c r="D4168" t="s">
        <v>13</v>
      </c>
      <c r="E4168" s="8">
        <f>IFERROR(Cb23Mt[[#This Row],[DurationMilliseconds]]-B4167,Cb23Mt[[#This Row],[DurationMilliseconds]])</f>
        <v>141.12730000005104</v>
      </c>
      <c r="F4168" s="8">
        <f>Cb23Mt[[#This Row],[PackagePower]]*Cb23Mt[[#This Row],[TimeFrame]]/1000</f>
        <v>11.090758423647012</v>
      </c>
    </row>
    <row r="4169" spans="1:6" x14ac:dyDescent="0.3">
      <c r="A4169">
        <v>9</v>
      </c>
      <c r="B4169" s="8">
        <v>597725.18969999999</v>
      </c>
      <c r="C4169" s="8">
        <v>78.554469999999995</v>
      </c>
      <c r="D4169" t="s">
        <v>13</v>
      </c>
      <c r="E4169" s="8">
        <f>IFERROR(Cb23Mt[[#This Row],[DurationMilliseconds]]-B4168,Cb23Mt[[#This Row],[DurationMilliseconds]])</f>
        <v>142.16379999998026</v>
      </c>
      <c r="F4169" s="8">
        <f>Cb23Mt[[#This Row],[PackagePower]]*Cb23Mt[[#This Row],[TimeFrame]]/1000</f>
        <v>11.167601962184447</v>
      </c>
    </row>
    <row r="4170" spans="1:6" x14ac:dyDescent="0.3">
      <c r="A4170">
        <v>9</v>
      </c>
      <c r="B4170" s="8">
        <v>597864.02320000005</v>
      </c>
      <c r="C4170" s="8">
        <v>78.191879999999998</v>
      </c>
      <c r="D4170" t="s">
        <v>13</v>
      </c>
      <c r="E4170" s="8">
        <f>IFERROR(Cb23Mt[[#This Row],[DurationMilliseconds]]-B4169,Cb23Mt[[#This Row],[DurationMilliseconds]])</f>
        <v>138.83350000006612</v>
      </c>
      <c r="F4170" s="8">
        <f>Cb23Mt[[#This Row],[PackagePower]]*Cb23Mt[[#This Row],[TimeFrame]]/1000</f>
        <v>10.855652371985171</v>
      </c>
    </row>
    <row r="4171" spans="1:6" x14ac:dyDescent="0.3">
      <c r="A4171">
        <v>9</v>
      </c>
      <c r="B4171" s="8">
        <v>598005.76980000001</v>
      </c>
      <c r="C4171" s="8">
        <v>78.375330000000005</v>
      </c>
      <c r="D4171" t="s">
        <v>13</v>
      </c>
      <c r="E4171" s="8">
        <f>IFERROR(Cb23Mt[[#This Row],[DurationMilliseconds]]-B4170,Cb23Mt[[#This Row],[DurationMilliseconds]])</f>
        <v>141.74659999995492</v>
      </c>
      <c r="F4171" s="8">
        <f>Cb23Mt[[#This Row],[PackagePower]]*Cb23Mt[[#This Row],[TimeFrame]]/1000</f>
        <v>11.109436551374468</v>
      </c>
    </row>
    <row r="4172" spans="1:6" x14ac:dyDescent="0.3">
      <c r="A4172">
        <v>9</v>
      </c>
      <c r="B4172" s="8">
        <v>598148.4632</v>
      </c>
      <c r="C4172" s="8">
        <v>78.981520000000003</v>
      </c>
      <c r="D4172" t="s">
        <v>13</v>
      </c>
      <c r="E4172" s="8">
        <f>IFERROR(Cb23Mt[[#This Row],[DurationMilliseconds]]-B4171,Cb23Mt[[#This Row],[DurationMilliseconds]])</f>
        <v>142.6933999999892</v>
      </c>
      <c r="F4172" s="8">
        <f>Cb23Mt[[#This Row],[PackagePower]]*Cb23Mt[[#This Row],[TimeFrame]]/1000</f>
        <v>11.270141625967147</v>
      </c>
    </row>
    <row r="4173" spans="1:6" x14ac:dyDescent="0.3">
      <c r="A4173">
        <v>9</v>
      </c>
      <c r="B4173" s="8">
        <v>598288.59869999997</v>
      </c>
      <c r="C4173" s="8">
        <v>77.77028</v>
      </c>
      <c r="D4173" t="s">
        <v>13</v>
      </c>
      <c r="E4173" s="8">
        <f>IFERROR(Cb23Mt[[#This Row],[DurationMilliseconds]]-B4172,Cb23Mt[[#This Row],[DurationMilliseconds]])</f>
        <v>140.13549999997485</v>
      </c>
      <c r="F4173" s="8">
        <f>Cb23Mt[[#This Row],[PackagePower]]*Cb23Mt[[#This Row],[TimeFrame]]/1000</f>
        <v>10.898377072938045</v>
      </c>
    </row>
    <row r="4174" spans="1:6" x14ac:dyDescent="0.3">
      <c r="A4174">
        <v>9</v>
      </c>
      <c r="B4174" s="8">
        <v>598430.77639999997</v>
      </c>
      <c r="C4174" s="8">
        <v>78.726230000000001</v>
      </c>
      <c r="D4174" t="s">
        <v>13</v>
      </c>
      <c r="E4174" s="8">
        <f>IFERROR(Cb23Mt[[#This Row],[DurationMilliseconds]]-B4173,Cb23Mt[[#This Row],[DurationMilliseconds]])</f>
        <v>142.17770000000019</v>
      </c>
      <c r="F4174" s="8">
        <f>Cb23Mt[[#This Row],[PackagePower]]*Cb23Mt[[#This Row],[TimeFrame]]/1000</f>
        <v>11.193114311071014</v>
      </c>
    </row>
    <row r="4175" spans="1:6" x14ac:dyDescent="0.3">
      <c r="A4175">
        <v>9</v>
      </c>
      <c r="B4175" s="8">
        <v>598572.49199999997</v>
      </c>
      <c r="C4175" s="8">
        <v>79.076840000000004</v>
      </c>
      <c r="D4175" t="s">
        <v>13</v>
      </c>
      <c r="E4175" s="8">
        <f>IFERROR(Cb23Mt[[#This Row],[DurationMilliseconds]]-B4174,Cb23Mt[[#This Row],[DurationMilliseconds]])</f>
        <v>141.7155999999959</v>
      </c>
      <c r="F4175" s="8">
        <f>Cb23Mt[[#This Row],[PackagePower]]*Cb23Mt[[#This Row],[TimeFrame]]/1000</f>
        <v>11.206421826703675</v>
      </c>
    </row>
    <row r="4176" spans="1:6" x14ac:dyDescent="0.3">
      <c r="A4176">
        <v>9</v>
      </c>
      <c r="B4176" s="8">
        <v>598713.27320000005</v>
      </c>
      <c r="C4176" s="8">
        <v>78.155379999999994</v>
      </c>
      <c r="D4176" t="s">
        <v>13</v>
      </c>
      <c r="E4176" s="8">
        <f>IFERROR(Cb23Mt[[#This Row],[DurationMilliseconds]]-B4175,Cb23Mt[[#This Row],[DurationMilliseconds]])</f>
        <v>140.78120000008494</v>
      </c>
      <c r="F4176" s="8">
        <f>Cb23Mt[[#This Row],[PackagePower]]*Cb23Mt[[#This Row],[TimeFrame]]/1000</f>
        <v>11.002808182862639</v>
      </c>
    </row>
    <row r="4177" spans="1:6" x14ac:dyDescent="0.3">
      <c r="A4177">
        <v>9</v>
      </c>
      <c r="B4177" s="8">
        <v>598853.29850000003</v>
      </c>
      <c r="C4177" s="8">
        <v>78.770380000000003</v>
      </c>
      <c r="D4177" t="s">
        <v>13</v>
      </c>
      <c r="E4177" s="8">
        <f>IFERROR(Cb23Mt[[#This Row],[DurationMilliseconds]]-B4176,Cb23Mt[[#This Row],[DurationMilliseconds]])</f>
        <v>140.02529999997932</v>
      </c>
      <c r="F4177" s="8">
        <f>Cb23Mt[[#This Row],[PackagePower]]*Cb23Mt[[#This Row],[TimeFrame]]/1000</f>
        <v>11.02984609061237</v>
      </c>
    </row>
    <row r="4178" spans="1:6" x14ac:dyDescent="0.3">
      <c r="A4178">
        <v>9</v>
      </c>
      <c r="B4178" s="8">
        <v>598994.47169999999</v>
      </c>
      <c r="C4178" s="8">
        <v>78.745109999999997</v>
      </c>
      <c r="D4178" t="s">
        <v>13</v>
      </c>
      <c r="E4178" s="8">
        <f>IFERROR(Cb23Mt[[#This Row],[DurationMilliseconds]]-B4177,Cb23Mt[[#This Row],[DurationMilliseconds]])</f>
        <v>141.17319999996107</v>
      </c>
      <c r="F4178" s="8">
        <f>Cb23Mt[[#This Row],[PackagePower]]*Cb23Mt[[#This Row],[TimeFrame]]/1000</f>
        <v>11.116699163048933</v>
      </c>
    </row>
    <row r="4179" spans="1:6" x14ac:dyDescent="0.3">
      <c r="A4179">
        <v>9</v>
      </c>
      <c r="B4179" s="8">
        <v>599136.64199999999</v>
      </c>
      <c r="C4179" s="8">
        <v>78.376159999999999</v>
      </c>
      <c r="D4179" t="s">
        <v>13</v>
      </c>
      <c r="E4179" s="8">
        <f>IFERROR(Cb23Mt[[#This Row],[DurationMilliseconds]]-B4178,Cb23Mt[[#This Row],[DurationMilliseconds]])</f>
        <v>142.17029999999795</v>
      </c>
      <c r="F4179" s="8">
        <f>Cb23Mt[[#This Row],[PackagePower]]*Cb23Mt[[#This Row],[TimeFrame]]/1000</f>
        <v>11.142762180047839</v>
      </c>
    </row>
    <row r="4180" spans="1:6" x14ac:dyDescent="0.3">
      <c r="A4180">
        <v>9</v>
      </c>
      <c r="B4180" s="8">
        <v>599277.80229999998</v>
      </c>
      <c r="C4180" s="8">
        <v>78.373540000000006</v>
      </c>
      <c r="D4180" t="s">
        <v>13</v>
      </c>
      <c r="E4180" s="8">
        <f>IFERROR(Cb23Mt[[#This Row],[DurationMilliseconds]]-B4179,Cb23Mt[[#This Row],[DurationMilliseconds]])</f>
        <v>141.16029999998864</v>
      </c>
      <c r="F4180" s="8">
        <f>Cb23Mt[[#This Row],[PackagePower]]*Cb23Mt[[#This Row],[TimeFrame]]/1000</f>
        <v>11.06323241846111</v>
      </c>
    </row>
    <row r="4181" spans="1:6" x14ac:dyDescent="0.3">
      <c r="A4181">
        <v>9</v>
      </c>
      <c r="B4181" s="8">
        <v>599419.25329999998</v>
      </c>
      <c r="C4181" s="8">
        <v>79.014619999999994</v>
      </c>
      <c r="D4181" t="s">
        <v>13</v>
      </c>
      <c r="E4181" s="8">
        <f>IFERROR(Cb23Mt[[#This Row],[DurationMilliseconds]]-B4180,Cb23Mt[[#This Row],[DurationMilliseconds]])</f>
        <v>141.45100000000093</v>
      </c>
      <c r="F4181" s="8">
        <f>Cb23Mt[[#This Row],[PackagePower]]*Cb23Mt[[#This Row],[TimeFrame]]/1000</f>
        <v>11.176697013620073</v>
      </c>
    </row>
    <row r="4182" spans="1:6" x14ac:dyDescent="0.3">
      <c r="A4182">
        <v>9</v>
      </c>
      <c r="B4182" s="8">
        <v>599560.9595</v>
      </c>
      <c r="C4182" s="8">
        <v>78.308940000000007</v>
      </c>
      <c r="D4182" t="s">
        <v>13</v>
      </c>
      <c r="E4182" s="8">
        <f>IFERROR(Cb23Mt[[#This Row],[DurationMilliseconds]]-B4181,Cb23Mt[[#This Row],[DurationMilliseconds]])</f>
        <v>141.70620000001509</v>
      </c>
      <c r="F4182" s="8">
        <f>Cb23Mt[[#This Row],[PackagePower]]*Cb23Mt[[#This Row],[TimeFrame]]/1000</f>
        <v>11.096862313429183</v>
      </c>
    </row>
    <row r="4183" spans="1:6" x14ac:dyDescent="0.3">
      <c r="A4183">
        <v>9</v>
      </c>
      <c r="B4183" s="8">
        <v>599701.49320000003</v>
      </c>
      <c r="C4183" s="8">
        <v>79.507350000000002</v>
      </c>
      <c r="D4183" t="s">
        <v>13</v>
      </c>
      <c r="E4183" s="8">
        <f>IFERROR(Cb23Mt[[#This Row],[DurationMilliseconds]]-B4182,Cb23Mt[[#This Row],[DurationMilliseconds]])</f>
        <v>140.53370000002906</v>
      </c>
      <c r="F4183" s="8">
        <f>Cb23Mt[[#This Row],[PackagePower]]*Cb23Mt[[#This Row],[TimeFrame]]/1000</f>
        <v>11.17346207269731</v>
      </c>
    </row>
    <row r="4184" spans="1:6" x14ac:dyDescent="0.3">
      <c r="A4184">
        <v>9</v>
      </c>
      <c r="B4184" s="8">
        <v>599842.18550000002</v>
      </c>
      <c r="C4184" s="8">
        <v>78.607349999999997</v>
      </c>
      <c r="D4184" t="s">
        <v>13</v>
      </c>
      <c r="E4184" s="8">
        <f>IFERROR(Cb23Mt[[#This Row],[DurationMilliseconds]]-B4183,Cb23Mt[[#This Row],[DurationMilliseconds]])</f>
        <v>140.69229999999516</v>
      </c>
      <c r="F4184" s="8">
        <f>Cb23Mt[[#This Row],[PackagePower]]*Cb23Mt[[#This Row],[TimeFrame]]/1000</f>
        <v>11.059448868404619</v>
      </c>
    </row>
    <row r="4185" spans="1:6" x14ac:dyDescent="0.3">
      <c r="A4185">
        <v>9</v>
      </c>
      <c r="B4185" s="8">
        <v>599982.45849999995</v>
      </c>
      <c r="C4185" s="8">
        <v>79.158209999999997</v>
      </c>
      <c r="D4185" t="s">
        <v>13</v>
      </c>
      <c r="E4185" s="8">
        <f>IFERROR(Cb23Mt[[#This Row],[DurationMilliseconds]]-B4184,Cb23Mt[[#This Row],[DurationMilliseconds]])</f>
        <v>140.27299999992829</v>
      </c>
      <c r="F4185" s="8">
        <f>Cb23Mt[[#This Row],[PackagePower]]*Cb23Mt[[#This Row],[TimeFrame]]/1000</f>
        <v>11.103759591324323</v>
      </c>
    </row>
    <row r="4186" spans="1:6" x14ac:dyDescent="0.3">
      <c r="A4186">
        <v>9</v>
      </c>
      <c r="B4186" s="8">
        <v>600125.11659999995</v>
      </c>
      <c r="C4186" s="8">
        <v>79.448589999999996</v>
      </c>
      <c r="D4186" t="s">
        <v>13</v>
      </c>
      <c r="E4186" s="8">
        <f>IFERROR(Cb23Mt[[#This Row],[DurationMilliseconds]]-B4185,Cb23Mt[[#This Row],[DurationMilliseconds]])</f>
        <v>142.65810000000056</v>
      </c>
      <c r="F4186" s="8">
        <f>Cb23Mt[[#This Row],[PackagePower]]*Cb23Mt[[#This Row],[TimeFrame]]/1000</f>
        <v>11.333984897079045</v>
      </c>
    </row>
    <row r="4187" spans="1:6" x14ac:dyDescent="0.3">
      <c r="A4187">
        <v>9</v>
      </c>
      <c r="B4187" s="8">
        <v>600266.72950000002</v>
      </c>
      <c r="C4187" s="8">
        <v>75.018990000000002</v>
      </c>
      <c r="D4187" t="s">
        <v>13</v>
      </c>
      <c r="E4187" s="8">
        <f>IFERROR(Cb23Mt[[#This Row],[DurationMilliseconds]]-B4186,Cb23Mt[[#This Row],[DurationMilliseconds]])</f>
        <v>141.61290000006557</v>
      </c>
      <c r="F4187" s="8">
        <f>Cb23Mt[[#This Row],[PackagePower]]*Cb23Mt[[#This Row],[TimeFrame]]/1000</f>
        <v>10.623656728975918</v>
      </c>
    </row>
    <row r="4188" spans="1:6" x14ac:dyDescent="0.3">
      <c r="A4188">
        <v>9</v>
      </c>
      <c r="B4188" s="8">
        <v>600406.48560000001</v>
      </c>
      <c r="C4188" s="8">
        <v>81.499669999999995</v>
      </c>
      <c r="D4188" t="s">
        <v>13</v>
      </c>
      <c r="E4188" s="8">
        <f>IFERROR(Cb23Mt[[#This Row],[DurationMilliseconds]]-B4187,Cb23Mt[[#This Row],[DurationMilliseconds]])</f>
        <v>139.7560999999987</v>
      </c>
      <c r="F4188" s="8">
        <f>Cb23Mt[[#This Row],[PackagePower]]*Cb23Mt[[#This Row],[TimeFrame]]/1000</f>
        <v>11.390076030486894</v>
      </c>
    </row>
    <row r="4189" spans="1:6" x14ac:dyDescent="0.3">
      <c r="A4189">
        <v>9</v>
      </c>
      <c r="B4189" s="8">
        <v>600546.18370000005</v>
      </c>
      <c r="C4189" s="8">
        <v>80.084720000000004</v>
      </c>
      <c r="D4189" t="s">
        <v>13</v>
      </c>
      <c r="E4189" s="8">
        <f>IFERROR(Cb23Mt[[#This Row],[DurationMilliseconds]]-B4188,Cb23Mt[[#This Row],[DurationMilliseconds]])</f>
        <v>139.69810000003781</v>
      </c>
      <c r="F4189" s="8">
        <f>Cb23Mt[[#This Row],[PackagePower]]*Cb23Mt[[#This Row],[TimeFrame]]/1000</f>
        <v>11.187683223035028</v>
      </c>
    </row>
    <row r="4190" spans="1:6" x14ac:dyDescent="0.3">
      <c r="A4190">
        <v>9</v>
      </c>
      <c r="B4190" s="8">
        <v>600686.89560000005</v>
      </c>
      <c r="C4190" s="8">
        <v>79.844759999999994</v>
      </c>
      <c r="D4190" t="s">
        <v>13</v>
      </c>
      <c r="E4190" s="8">
        <f>IFERROR(Cb23Mt[[#This Row],[DurationMilliseconds]]-B4189,Cb23Mt[[#This Row],[DurationMilliseconds]])</f>
        <v>140.71189999999478</v>
      </c>
      <c r="F4190" s="8">
        <f>Cb23Mt[[#This Row],[PackagePower]]*Cb23Mt[[#This Row],[TimeFrame]]/1000</f>
        <v>11.235107884643583</v>
      </c>
    </row>
    <row r="4191" spans="1:6" x14ac:dyDescent="0.3">
      <c r="A4191">
        <v>9</v>
      </c>
      <c r="B4191" s="8">
        <v>600829.13899999997</v>
      </c>
      <c r="C4191" s="8">
        <v>78.66713</v>
      </c>
      <c r="D4191" t="s">
        <v>13</v>
      </c>
      <c r="E4191" s="8">
        <f>IFERROR(Cb23Mt[[#This Row],[DurationMilliseconds]]-B4190,Cb23Mt[[#This Row],[DurationMilliseconds]])</f>
        <v>142.24339999991935</v>
      </c>
      <c r="F4191" s="8">
        <f>Cb23Mt[[#This Row],[PackagePower]]*Cb23Mt[[#This Row],[TimeFrame]]/1000</f>
        <v>11.189880039435655</v>
      </c>
    </row>
    <row r="4192" spans="1:6" x14ac:dyDescent="0.3">
      <c r="A4192">
        <v>9</v>
      </c>
      <c r="B4192" s="8">
        <v>600970.72860000003</v>
      </c>
      <c r="C4192" s="8">
        <v>79.57526</v>
      </c>
      <c r="D4192" t="s">
        <v>13</v>
      </c>
      <c r="E4192" s="8">
        <f>IFERROR(Cb23Mt[[#This Row],[DurationMilliseconds]]-B4191,Cb23Mt[[#This Row],[DurationMilliseconds]])</f>
        <v>141.58960000006482</v>
      </c>
      <c r="F4192" s="8">
        <f>Cb23Mt[[#This Row],[PackagePower]]*Cb23Mt[[#This Row],[TimeFrame]]/1000</f>
        <v>11.267029233301159</v>
      </c>
    </row>
    <row r="4193" spans="1:6" x14ac:dyDescent="0.3">
      <c r="A4193">
        <v>9</v>
      </c>
      <c r="B4193" s="8">
        <v>601112.89540000004</v>
      </c>
      <c r="C4193" s="8">
        <v>78.380229999999997</v>
      </c>
      <c r="D4193" t="s">
        <v>13</v>
      </c>
      <c r="E4193" s="8">
        <f>IFERROR(Cb23Mt[[#This Row],[DurationMilliseconds]]-B4192,Cb23Mt[[#This Row],[DurationMilliseconds]])</f>
        <v>142.16680000000633</v>
      </c>
      <c r="F4193" s="8">
        <f>Cb23Mt[[#This Row],[PackagePower]]*Cb23Mt[[#This Row],[TimeFrame]]/1000</f>
        <v>11.143066482364496</v>
      </c>
    </row>
    <row r="4194" spans="1:6" x14ac:dyDescent="0.3">
      <c r="A4194">
        <v>9</v>
      </c>
      <c r="B4194" s="8">
        <v>601254.58970000001</v>
      </c>
      <c r="C4194" s="8">
        <v>79.44753</v>
      </c>
      <c r="D4194" t="s">
        <v>13</v>
      </c>
      <c r="E4194" s="8">
        <f>IFERROR(Cb23Mt[[#This Row],[DurationMilliseconds]]-B4193,Cb23Mt[[#This Row],[DurationMilliseconds]])</f>
        <v>141.69429999997374</v>
      </c>
      <c r="F4194" s="8">
        <f>Cb23Mt[[#This Row],[PackagePower]]*Cb23Mt[[#This Row],[TimeFrame]]/1000</f>
        <v>11.257262150076913</v>
      </c>
    </row>
    <row r="4195" spans="1:6" x14ac:dyDescent="0.3">
      <c r="A4195">
        <v>9</v>
      </c>
      <c r="B4195" s="8">
        <v>601396.31310000003</v>
      </c>
      <c r="C4195" s="8">
        <v>79.437690000000003</v>
      </c>
      <c r="D4195" t="s">
        <v>13</v>
      </c>
      <c r="E4195" s="8">
        <f>IFERROR(Cb23Mt[[#This Row],[DurationMilliseconds]]-B4194,Cb23Mt[[#This Row],[DurationMilliseconds]])</f>
        <v>141.72340000001714</v>
      </c>
      <c r="F4195" s="8">
        <f>Cb23Mt[[#This Row],[PackagePower]]*Cb23Mt[[#This Row],[TimeFrame]]/1000</f>
        <v>11.258179514947361</v>
      </c>
    </row>
    <row r="4196" spans="1:6" x14ac:dyDescent="0.3">
      <c r="A4196">
        <v>9</v>
      </c>
      <c r="B4196" s="8">
        <v>601537.99800000002</v>
      </c>
      <c r="C4196" s="8">
        <v>78.684299999999993</v>
      </c>
      <c r="D4196" t="s">
        <v>13</v>
      </c>
      <c r="E4196" s="8">
        <f>IFERROR(Cb23Mt[[#This Row],[DurationMilliseconds]]-B4195,Cb23Mt[[#This Row],[DurationMilliseconds]])</f>
        <v>141.68489999999292</v>
      </c>
      <c r="F4196" s="8">
        <f>Cb23Mt[[#This Row],[PackagePower]]*Cb23Mt[[#This Row],[TimeFrame]]/1000</f>
        <v>11.148377177069442</v>
      </c>
    </row>
    <row r="4197" spans="1:6" x14ac:dyDescent="0.3">
      <c r="A4197">
        <v>9</v>
      </c>
      <c r="B4197" s="8">
        <v>601678.81999999995</v>
      </c>
      <c r="C4197" s="8">
        <v>79.559119999999993</v>
      </c>
      <c r="D4197" t="s">
        <v>13</v>
      </c>
      <c r="E4197" s="8">
        <f>IFERROR(Cb23Mt[[#This Row],[DurationMilliseconds]]-B4196,Cb23Mt[[#This Row],[DurationMilliseconds]])</f>
        <v>140.82199999992736</v>
      </c>
      <c r="F4197" s="8">
        <f>Cb23Mt[[#This Row],[PackagePower]]*Cb23Mt[[#This Row],[TimeFrame]]/1000</f>
        <v>11.20367439663422</v>
      </c>
    </row>
    <row r="4198" spans="1:6" x14ac:dyDescent="0.3">
      <c r="A4198">
        <v>9</v>
      </c>
      <c r="B4198" s="8">
        <v>601820.5024</v>
      </c>
      <c r="C4198" s="8">
        <v>79.365899999999996</v>
      </c>
      <c r="D4198" t="s">
        <v>13</v>
      </c>
      <c r="E4198" s="8">
        <f>IFERROR(Cb23Mt[[#This Row],[DurationMilliseconds]]-B4197,Cb23Mt[[#This Row],[DurationMilliseconds]])</f>
        <v>141.6824000000488</v>
      </c>
      <c r="F4198" s="8">
        <f>Cb23Mt[[#This Row],[PackagePower]]*Cb23Mt[[#This Row],[TimeFrame]]/1000</f>
        <v>11.244751190163871</v>
      </c>
    </row>
    <row r="4199" spans="1:6" x14ac:dyDescent="0.3">
      <c r="A4199">
        <v>9</v>
      </c>
      <c r="B4199" s="8">
        <v>601960.55929999996</v>
      </c>
      <c r="C4199" s="8">
        <v>78.847179999999994</v>
      </c>
      <c r="D4199" t="s">
        <v>13</v>
      </c>
      <c r="E4199" s="8">
        <f>IFERROR(Cb23Mt[[#This Row],[DurationMilliseconds]]-B4198,Cb23Mt[[#This Row],[DurationMilliseconds]])</f>
        <v>140.05689999996684</v>
      </c>
      <c r="F4199" s="8">
        <f>Cb23Mt[[#This Row],[PackagePower]]*Cb23Mt[[#This Row],[TimeFrame]]/1000</f>
        <v>11.043091604539384</v>
      </c>
    </row>
    <row r="4200" spans="1:6" x14ac:dyDescent="0.3">
      <c r="A4200">
        <v>9</v>
      </c>
      <c r="B4200" s="8">
        <v>602101.79859999998</v>
      </c>
      <c r="C4200" s="8">
        <v>79.651179999999997</v>
      </c>
      <c r="D4200" t="s">
        <v>13</v>
      </c>
      <c r="E4200" s="8">
        <f>IFERROR(Cb23Mt[[#This Row],[DurationMilliseconds]]-B4199,Cb23Mt[[#This Row],[DurationMilliseconds]])</f>
        <v>141.23930000001565</v>
      </c>
      <c r="F4200" s="8">
        <f>Cb23Mt[[#This Row],[PackagePower]]*Cb23Mt[[#This Row],[TimeFrame]]/1000</f>
        <v>11.249876907375246</v>
      </c>
    </row>
    <row r="4201" spans="1:6" x14ac:dyDescent="0.3">
      <c r="A4201">
        <v>9</v>
      </c>
      <c r="B4201" s="8">
        <v>602242.53240000003</v>
      </c>
      <c r="C4201" s="8">
        <v>79.599879999999999</v>
      </c>
      <c r="D4201" t="s">
        <v>13</v>
      </c>
      <c r="E4201" s="8">
        <f>IFERROR(Cb23Mt[[#This Row],[DurationMilliseconds]]-B4200,Cb23Mt[[#This Row],[DurationMilliseconds]])</f>
        <v>140.73380000004545</v>
      </c>
      <c r="F4201" s="8">
        <f>Cb23Mt[[#This Row],[PackagePower]]*Cb23Mt[[#This Row],[TimeFrame]]/1000</f>
        <v>11.202393591947617</v>
      </c>
    </row>
    <row r="4202" spans="1:6" x14ac:dyDescent="0.3">
      <c r="A4202">
        <v>9</v>
      </c>
      <c r="B4202" s="8">
        <v>602384.12379999994</v>
      </c>
      <c r="C4202" s="8">
        <v>78.838419999999999</v>
      </c>
      <c r="D4202" t="s">
        <v>13</v>
      </c>
      <c r="E4202" s="8">
        <f>IFERROR(Cb23Mt[[#This Row],[DurationMilliseconds]]-B4201,Cb23Mt[[#This Row],[DurationMilliseconds]])</f>
        <v>141.59139999991748</v>
      </c>
      <c r="F4202" s="8">
        <f>Cb23Mt[[#This Row],[PackagePower]]*Cb23Mt[[#This Row],[TimeFrame]]/1000</f>
        <v>11.162842261581494</v>
      </c>
    </row>
    <row r="4203" spans="1:6" x14ac:dyDescent="0.3">
      <c r="A4203">
        <v>9</v>
      </c>
      <c r="B4203" s="8">
        <v>602525.49970000004</v>
      </c>
      <c r="C4203" s="8">
        <v>79.195179999999993</v>
      </c>
      <c r="D4203" t="s">
        <v>13</v>
      </c>
      <c r="E4203" s="8">
        <f>IFERROR(Cb23Mt[[#This Row],[DurationMilliseconds]]-B4202,Cb23Mt[[#This Row],[DurationMilliseconds]])</f>
        <v>141.37590000010096</v>
      </c>
      <c r="F4203" s="8">
        <f>Cb23Mt[[#This Row],[PackagePower]]*Cb23Mt[[#This Row],[TimeFrame]]/1000</f>
        <v>11.196289848169995</v>
      </c>
    </row>
    <row r="4204" spans="1:6" x14ac:dyDescent="0.3">
      <c r="A4204">
        <v>9</v>
      </c>
      <c r="B4204" s="8">
        <v>602683.19680000003</v>
      </c>
      <c r="C4204" s="8">
        <v>79.456310000000002</v>
      </c>
      <c r="D4204" t="s">
        <v>13</v>
      </c>
      <c r="E4204" s="8">
        <f>IFERROR(Cb23Mt[[#This Row],[DurationMilliseconds]]-B4203,Cb23Mt[[#This Row],[DurationMilliseconds]])</f>
        <v>157.69709999999031</v>
      </c>
      <c r="F4204" s="8">
        <f>Cb23Mt[[#This Row],[PackagePower]]*Cb23Mt[[#This Row],[TimeFrame]]/1000</f>
        <v>12.53002966370023</v>
      </c>
    </row>
    <row r="4205" spans="1:6" x14ac:dyDescent="0.3">
      <c r="A4205">
        <v>9</v>
      </c>
      <c r="B4205" s="8">
        <v>602841.30290000001</v>
      </c>
      <c r="C4205" s="8">
        <v>79.710149999999999</v>
      </c>
      <c r="D4205" t="s">
        <v>13</v>
      </c>
      <c r="E4205" s="8">
        <f>IFERROR(Cb23Mt[[#This Row],[DurationMilliseconds]]-B4204,Cb23Mt[[#This Row],[DurationMilliseconds]])</f>
        <v>158.10609999997541</v>
      </c>
      <c r="F4205" s="8">
        <f>Cb23Mt[[#This Row],[PackagePower]]*Cb23Mt[[#This Row],[TimeFrame]]/1000</f>
        <v>12.602660946913041</v>
      </c>
    </row>
    <row r="4206" spans="1:6" x14ac:dyDescent="0.3">
      <c r="A4206">
        <v>9</v>
      </c>
      <c r="B4206" s="8">
        <v>602982.58840000001</v>
      </c>
      <c r="C4206" s="8">
        <v>78.981899999999996</v>
      </c>
      <c r="D4206" t="s">
        <v>13</v>
      </c>
      <c r="E4206" s="8">
        <f>IFERROR(Cb23Mt[[#This Row],[DurationMilliseconds]]-B4205,Cb23Mt[[#This Row],[DurationMilliseconds]])</f>
        <v>141.28549999999814</v>
      </c>
      <c r="F4206" s="8">
        <f>Cb23Mt[[#This Row],[PackagePower]]*Cb23Mt[[#This Row],[TimeFrame]]/1000</f>
        <v>11.158997232449853</v>
      </c>
    </row>
    <row r="4207" spans="1:6" x14ac:dyDescent="0.3">
      <c r="A4207">
        <v>9</v>
      </c>
      <c r="B4207" s="8">
        <v>603124.85649999999</v>
      </c>
      <c r="C4207" s="8">
        <v>79.716139999999996</v>
      </c>
      <c r="D4207" t="s">
        <v>13</v>
      </c>
      <c r="E4207" s="8">
        <f>IFERROR(Cb23Mt[[#This Row],[DurationMilliseconds]]-B4206,Cb23Mt[[#This Row],[DurationMilliseconds]])</f>
        <v>142.26809999998659</v>
      </c>
      <c r="F4207" s="8">
        <f>Cb23Mt[[#This Row],[PackagePower]]*Cb23Mt[[#This Row],[TimeFrame]]/1000</f>
        <v>11.341063777132931</v>
      </c>
    </row>
    <row r="4208" spans="1:6" x14ac:dyDescent="0.3">
      <c r="A4208">
        <v>9</v>
      </c>
      <c r="B4208" s="8">
        <v>603295.86860000005</v>
      </c>
      <c r="C4208" s="8">
        <v>79.026009999999999</v>
      </c>
      <c r="D4208" t="s">
        <v>13</v>
      </c>
      <c r="E4208" s="8">
        <f>IFERROR(Cb23Mt[[#This Row],[DurationMilliseconds]]-B4207,Cb23Mt[[#This Row],[DurationMilliseconds]])</f>
        <v>171.01210000005085</v>
      </c>
      <c r="F4208" s="8">
        <f>Cb23Mt[[#This Row],[PackagePower]]*Cb23Mt[[#This Row],[TimeFrame]]/1000</f>
        <v>13.514403924725018</v>
      </c>
    </row>
    <row r="4209" spans="1:6" x14ac:dyDescent="0.3">
      <c r="A4209">
        <v>9</v>
      </c>
      <c r="B4209" s="8">
        <v>603437.61399999994</v>
      </c>
      <c r="C4209" s="8">
        <v>79.790499999999994</v>
      </c>
      <c r="D4209" t="s">
        <v>13</v>
      </c>
      <c r="E4209" s="8">
        <f>IFERROR(Cb23Mt[[#This Row],[DurationMilliseconds]]-B4208,Cb23Mt[[#This Row],[DurationMilliseconds]])</f>
        <v>141.74539999989793</v>
      </c>
      <c r="F4209" s="8">
        <f>Cb23Mt[[#This Row],[PackagePower]]*Cb23Mt[[#This Row],[TimeFrame]]/1000</f>
        <v>11.309936338691854</v>
      </c>
    </row>
    <row r="4210" spans="1:6" x14ac:dyDescent="0.3">
      <c r="A4210">
        <v>9</v>
      </c>
      <c r="B4210" s="8">
        <v>603579.81700000004</v>
      </c>
      <c r="C4210" s="8">
        <v>79.522149999999996</v>
      </c>
      <c r="D4210" t="s">
        <v>13</v>
      </c>
      <c r="E4210" s="8">
        <f>IFERROR(Cb23Mt[[#This Row],[DurationMilliseconds]]-B4209,Cb23Mt[[#This Row],[DurationMilliseconds]])</f>
        <v>142.20300000009593</v>
      </c>
      <c r="F4210" s="8">
        <f>Cb23Mt[[#This Row],[PackagePower]]*Cb23Mt[[#This Row],[TimeFrame]]/1000</f>
        <v>11.308288296457627</v>
      </c>
    </row>
    <row r="4211" spans="1:6" x14ac:dyDescent="0.3">
      <c r="A4211">
        <v>9</v>
      </c>
      <c r="B4211" s="8">
        <v>603720.94839999999</v>
      </c>
      <c r="C4211" s="8">
        <v>79.799009999999996</v>
      </c>
      <c r="D4211" t="s">
        <v>13</v>
      </c>
      <c r="E4211" s="8">
        <f>IFERROR(Cb23Mt[[#This Row],[DurationMilliseconds]]-B4210,Cb23Mt[[#This Row],[DurationMilliseconds]])</f>
        <v>141.13139999995474</v>
      </c>
      <c r="F4211" s="8">
        <f>Cb23Mt[[#This Row],[PackagePower]]*Cb23Mt[[#This Row],[TimeFrame]]/1000</f>
        <v>11.262145999910388</v>
      </c>
    </row>
    <row r="4212" spans="1:6" x14ac:dyDescent="0.3">
      <c r="A4212">
        <v>9</v>
      </c>
      <c r="B4212" s="8">
        <v>603862.82279999997</v>
      </c>
      <c r="C4212" s="8">
        <v>78.660070000000005</v>
      </c>
      <c r="D4212" t="s">
        <v>13</v>
      </c>
      <c r="E4212" s="8">
        <f>IFERROR(Cb23Mt[[#This Row],[DurationMilliseconds]]-B4211,Cb23Mt[[#This Row],[DurationMilliseconds]])</f>
        <v>141.8743999999715</v>
      </c>
      <c r="F4212" s="8">
        <f>Cb23Mt[[#This Row],[PackagePower]]*Cb23Mt[[#This Row],[TimeFrame]]/1000</f>
        <v>11.159850235205759</v>
      </c>
    </row>
    <row r="4213" spans="1:6" x14ac:dyDescent="0.3">
      <c r="A4213">
        <v>9</v>
      </c>
      <c r="B4213" s="8">
        <v>604002.5074</v>
      </c>
      <c r="C4213" s="8">
        <v>79.785719999999998</v>
      </c>
      <c r="D4213" t="s">
        <v>13</v>
      </c>
      <c r="E4213" s="8">
        <f>IFERROR(Cb23Mt[[#This Row],[DurationMilliseconds]]-B4212,Cb23Mt[[#This Row],[DurationMilliseconds]])</f>
        <v>139.68460000003688</v>
      </c>
      <c r="F4213" s="8">
        <f>Cb23Mt[[#This Row],[PackagePower]]*Cb23Mt[[#This Row],[TimeFrame]]/1000</f>
        <v>11.144836383914942</v>
      </c>
    </row>
    <row r="4214" spans="1:6" x14ac:dyDescent="0.3">
      <c r="A4214">
        <v>9</v>
      </c>
      <c r="B4214" s="8">
        <v>604141.20519999997</v>
      </c>
      <c r="C4214" s="8">
        <v>79.706919999999997</v>
      </c>
      <c r="D4214" t="s">
        <v>13</v>
      </c>
      <c r="E4214" s="8">
        <f>IFERROR(Cb23Mt[[#This Row],[DurationMilliseconds]]-B4213,Cb23Mt[[#This Row],[DurationMilliseconds]])</f>
        <v>138.69779999996535</v>
      </c>
      <c r="F4214" s="8">
        <f>Cb23Mt[[#This Row],[PackagePower]]*Cb23Mt[[#This Row],[TimeFrame]]/1000</f>
        <v>11.055174448773238</v>
      </c>
    </row>
    <row r="4215" spans="1:6" x14ac:dyDescent="0.3">
      <c r="A4215">
        <v>9</v>
      </c>
      <c r="B4215" s="8">
        <v>604279.86549999996</v>
      </c>
      <c r="C4215" s="8">
        <v>79.392189999999999</v>
      </c>
      <c r="D4215" t="s">
        <v>13</v>
      </c>
      <c r="E4215" s="8">
        <f>IFERROR(Cb23Mt[[#This Row],[DurationMilliseconds]]-B4214,Cb23Mt[[#This Row],[DurationMilliseconds]])</f>
        <v>138.66029999998864</v>
      </c>
      <c r="F4215" s="8">
        <f>Cb23Mt[[#This Row],[PackagePower]]*Cb23Mt[[#This Row],[TimeFrame]]/1000</f>
        <v>11.008544883056098</v>
      </c>
    </row>
    <row r="4216" spans="1:6" x14ac:dyDescent="0.3">
      <c r="A4216">
        <v>9</v>
      </c>
      <c r="B4216" s="8">
        <v>604422.0969</v>
      </c>
      <c r="C4216" s="8">
        <v>79.654750000000007</v>
      </c>
      <c r="D4216" t="s">
        <v>13</v>
      </c>
      <c r="E4216" s="8">
        <f>IFERROR(Cb23Mt[[#This Row],[DurationMilliseconds]]-B4215,Cb23Mt[[#This Row],[DurationMilliseconds]])</f>
        <v>142.23140000004787</v>
      </c>
      <c r="F4216" s="8">
        <f>Cb23Mt[[#This Row],[PackagePower]]*Cb23Mt[[#This Row],[TimeFrame]]/1000</f>
        <v>11.329406609153814</v>
      </c>
    </row>
    <row r="4217" spans="1:6" x14ac:dyDescent="0.3">
      <c r="A4217">
        <v>9</v>
      </c>
      <c r="B4217" s="8">
        <v>604562.77320000005</v>
      </c>
      <c r="C4217" s="8">
        <v>79.461029999999994</v>
      </c>
      <c r="D4217" t="s">
        <v>13</v>
      </c>
      <c r="E4217" s="8">
        <f>IFERROR(Cb23Mt[[#This Row],[DurationMilliseconds]]-B4216,Cb23Mt[[#This Row],[DurationMilliseconds]])</f>
        <v>140.67630000005011</v>
      </c>
      <c r="F4217" s="8">
        <f>Cb23Mt[[#This Row],[PackagePower]]*Cb23Mt[[#This Row],[TimeFrame]]/1000</f>
        <v>11.178283694592981</v>
      </c>
    </row>
    <row r="4218" spans="1:6" x14ac:dyDescent="0.3">
      <c r="A4218">
        <v>9</v>
      </c>
      <c r="B4218" s="8">
        <v>604736.31189999997</v>
      </c>
      <c r="C4218" s="8">
        <v>79.34102</v>
      </c>
      <c r="D4218" t="s">
        <v>13</v>
      </c>
      <c r="E4218" s="8">
        <f>IFERROR(Cb23Mt[[#This Row],[DurationMilliseconds]]-B4217,Cb23Mt[[#This Row],[DurationMilliseconds]])</f>
        <v>173.5386999999173</v>
      </c>
      <c r="F4218" s="8">
        <f>Cb23Mt[[#This Row],[PackagePower]]*Cb23Mt[[#This Row],[TimeFrame]]/1000</f>
        <v>13.768737467467439</v>
      </c>
    </row>
    <row r="4219" spans="1:6" x14ac:dyDescent="0.3">
      <c r="A4219">
        <v>9</v>
      </c>
      <c r="B4219" s="8">
        <v>604877.54449999996</v>
      </c>
      <c r="C4219" s="8">
        <v>78.897390000000001</v>
      </c>
      <c r="D4219" t="s">
        <v>13</v>
      </c>
      <c r="E4219" s="8">
        <f>IFERROR(Cb23Mt[[#This Row],[DurationMilliseconds]]-B4218,Cb23Mt[[#This Row],[DurationMilliseconds]])</f>
        <v>141.23259999998845</v>
      </c>
      <c r="F4219" s="8">
        <f>Cb23Mt[[#This Row],[PackagePower]]*Cb23Mt[[#This Row],[TimeFrame]]/1000</f>
        <v>11.142883522913088</v>
      </c>
    </row>
    <row r="4220" spans="1:6" x14ac:dyDescent="0.3">
      <c r="A4220">
        <v>9</v>
      </c>
      <c r="B4220" s="8">
        <v>605018.25159999996</v>
      </c>
      <c r="C4220" s="8">
        <v>78.991640000000004</v>
      </c>
      <c r="D4220" t="s">
        <v>13</v>
      </c>
      <c r="E4220" s="8">
        <f>IFERROR(Cb23Mt[[#This Row],[DurationMilliseconds]]-B4219,Cb23Mt[[#This Row],[DurationMilliseconds]])</f>
        <v>140.70709999999963</v>
      </c>
      <c r="F4220" s="8">
        <f>Cb23Mt[[#This Row],[PackagePower]]*Cb23Mt[[#This Row],[TimeFrame]]/1000</f>
        <v>11.114684588643971</v>
      </c>
    </row>
    <row r="4221" spans="1:6" x14ac:dyDescent="0.3">
      <c r="A4221">
        <v>9</v>
      </c>
      <c r="B4221" s="8">
        <v>605159.96239999996</v>
      </c>
      <c r="C4221" s="8">
        <v>77.922210000000007</v>
      </c>
      <c r="D4221" t="s">
        <v>13</v>
      </c>
      <c r="E4221" s="8">
        <f>IFERROR(Cb23Mt[[#This Row],[DurationMilliseconds]]-B4220,Cb23Mt[[#This Row],[DurationMilliseconds]])</f>
        <v>141.71080000000075</v>
      </c>
      <c r="F4221" s="8">
        <f>Cb23Mt[[#This Row],[PackagePower]]*Cb23Mt[[#This Row],[TimeFrame]]/1000</f>
        <v>11.042418716868058</v>
      </c>
    </row>
    <row r="4222" spans="1:6" x14ac:dyDescent="0.3">
      <c r="A4222">
        <v>9</v>
      </c>
      <c r="B4222" s="8">
        <v>605301.62809999997</v>
      </c>
      <c r="C4222" s="8">
        <v>76.320599999999999</v>
      </c>
      <c r="D4222" t="s">
        <v>13</v>
      </c>
      <c r="E4222" s="8">
        <f>IFERROR(Cb23Mt[[#This Row],[DurationMilliseconds]]-B4221,Cb23Mt[[#This Row],[DurationMilliseconds]])</f>
        <v>141.66570000001229</v>
      </c>
      <c r="F4222" s="8">
        <f>Cb23Mt[[#This Row],[PackagePower]]*Cb23Mt[[#This Row],[TimeFrame]]/1000</f>
        <v>10.812011223420937</v>
      </c>
    </row>
    <row r="4223" spans="1:6" x14ac:dyDescent="0.3">
      <c r="A4223">
        <v>9</v>
      </c>
      <c r="B4223" s="8">
        <v>605443.75100000005</v>
      </c>
      <c r="C4223" s="8">
        <v>83.066590000000005</v>
      </c>
      <c r="D4223" t="s">
        <v>13</v>
      </c>
      <c r="E4223" s="8">
        <f>IFERROR(Cb23Mt[[#This Row],[DurationMilliseconds]]-B4222,Cb23Mt[[#This Row],[DurationMilliseconds]])</f>
        <v>142.12290000007488</v>
      </c>
      <c r="F4223" s="8">
        <f>Cb23Mt[[#This Row],[PackagePower]]*Cb23Mt[[#This Row],[TimeFrame]]/1000</f>
        <v>11.805664663917222</v>
      </c>
    </row>
    <row r="4224" spans="1:6" x14ac:dyDescent="0.3">
      <c r="A4224">
        <v>9</v>
      </c>
      <c r="B4224" s="8">
        <v>605584.12930000003</v>
      </c>
      <c r="C4224" s="8">
        <v>80.401899999999998</v>
      </c>
      <c r="D4224" t="s">
        <v>13</v>
      </c>
      <c r="E4224" s="8">
        <f>IFERROR(Cb23Mt[[#This Row],[DurationMilliseconds]]-B4223,Cb23Mt[[#This Row],[DurationMilliseconds]])</f>
        <v>140.37829999998212</v>
      </c>
      <c r="F4224" s="8">
        <f>Cb23Mt[[#This Row],[PackagePower]]*Cb23Mt[[#This Row],[TimeFrame]]/1000</f>
        <v>11.286682038768562</v>
      </c>
    </row>
    <row r="4225" spans="1:6" x14ac:dyDescent="0.3">
      <c r="A4225">
        <v>9</v>
      </c>
      <c r="B4225" s="8">
        <v>605724.35860000004</v>
      </c>
      <c r="C4225" s="8">
        <v>79.330860000000001</v>
      </c>
      <c r="D4225" t="s">
        <v>13</v>
      </c>
      <c r="E4225" s="8">
        <f>IFERROR(Cb23Mt[[#This Row],[DurationMilliseconds]]-B4224,Cb23Mt[[#This Row],[DurationMilliseconds]])</f>
        <v>140.22930000000633</v>
      </c>
      <c r="F4225" s="8">
        <f>Cb23Mt[[#This Row],[PackagePower]]*Cb23Mt[[#This Row],[TimeFrame]]/1000</f>
        <v>11.124510966198503</v>
      </c>
    </row>
    <row r="4226" spans="1:6" x14ac:dyDescent="0.3">
      <c r="A4226">
        <v>9</v>
      </c>
      <c r="B4226" s="8">
        <v>605864.65220000001</v>
      </c>
      <c r="C4226" s="8">
        <v>79.417630000000003</v>
      </c>
      <c r="D4226" t="s">
        <v>13</v>
      </c>
      <c r="E4226" s="8">
        <f>IFERROR(Cb23Mt[[#This Row],[DurationMilliseconds]]-B4225,Cb23Mt[[#This Row],[DurationMilliseconds]])</f>
        <v>140.29359999997541</v>
      </c>
      <c r="F4226" s="8">
        <f>Cb23Mt[[#This Row],[PackagePower]]*Cb23Mt[[#This Row],[TimeFrame]]/1000</f>
        <v>11.141785216166049</v>
      </c>
    </row>
    <row r="4227" spans="1:6" x14ac:dyDescent="0.3">
      <c r="A4227">
        <v>9</v>
      </c>
      <c r="B4227" s="8">
        <v>606005.28020000004</v>
      </c>
      <c r="C4227" s="8">
        <v>79.115499999999997</v>
      </c>
      <c r="D4227" t="s">
        <v>13</v>
      </c>
      <c r="E4227" s="8">
        <f>IFERROR(Cb23Mt[[#This Row],[DurationMilliseconds]]-B4226,Cb23Mt[[#This Row],[DurationMilliseconds]])</f>
        <v>140.62800000002608</v>
      </c>
      <c r="F4227" s="8">
        <f>Cb23Mt[[#This Row],[PackagePower]]*Cb23Mt[[#This Row],[TimeFrame]]/1000</f>
        <v>11.125854534002062</v>
      </c>
    </row>
    <row r="4228" spans="1:6" x14ac:dyDescent="0.3">
      <c r="A4228">
        <v>9</v>
      </c>
      <c r="B4228" s="8">
        <v>606145.94200000004</v>
      </c>
      <c r="C4228" s="8">
        <v>79.275700000000001</v>
      </c>
      <c r="D4228" t="s">
        <v>13</v>
      </c>
      <c r="E4228" s="8">
        <f>IFERROR(Cb23Mt[[#This Row],[DurationMilliseconds]]-B4227,Cb23Mt[[#This Row],[DurationMilliseconds]])</f>
        <v>140.66180000000168</v>
      </c>
      <c r="F4228" s="8">
        <f>Cb23Mt[[#This Row],[PackagePower]]*Cb23Mt[[#This Row],[TimeFrame]]/1000</f>
        <v>11.151062658260132</v>
      </c>
    </row>
    <row r="4229" spans="1:6" x14ac:dyDescent="0.3">
      <c r="A4229">
        <v>9</v>
      </c>
      <c r="B4229" s="8">
        <v>606285.64679999999</v>
      </c>
      <c r="C4229" s="8">
        <v>79.195750000000004</v>
      </c>
      <c r="D4229" t="s">
        <v>13</v>
      </c>
      <c r="E4229" s="8">
        <f>IFERROR(Cb23Mt[[#This Row],[DurationMilliseconds]]-B4228,Cb23Mt[[#This Row],[DurationMilliseconds]])</f>
        <v>139.70479999994859</v>
      </c>
      <c r="F4229" s="8">
        <f>Cb23Mt[[#This Row],[PackagePower]]*Cb23Mt[[#This Row],[TimeFrame]]/1000</f>
        <v>11.064026414595929</v>
      </c>
    </row>
    <row r="4230" spans="1:6" x14ac:dyDescent="0.3">
      <c r="A4230">
        <v>9</v>
      </c>
      <c r="B4230" s="8">
        <v>606426.83909999998</v>
      </c>
      <c r="C4230" s="8">
        <v>79.228989999999996</v>
      </c>
      <c r="D4230" t="s">
        <v>13</v>
      </c>
      <c r="E4230" s="8">
        <f>IFERROR(Cb23Mt[[#This Row],[DurationMilliseconds]]-B4229,Cb23Mt[[#This Row],[DurationMilliseconds]])</f>
        <v>141.19229999999516</v>
      </c>
      <c r="F4230" s="8">
        <f>Cb23Mt[[#This Row],[PackagePower]]*Cb23Mt[[#This Row],[TimeFrame]]/1000</f>
        <v>11.186523324776616</v>
      </c>
    </row>
    <row r="4231" spans="1:6" x14ac:dyDescent="0.3">
      <c r="A4231">
        <v>9</v>
      </c>
      <c r="B4231" s="8">
        <v>606566.52509999997</v>
      </c>
      <c r="C4231" s="8">
        <v>79.935659999999999</v>
      </c>
      <c r="D4231" t="s">
        <v>13</v>
      </c>
      <c r="E4231" s="8">
        <f>IFERROR(Cb23Mt[[#This Row],[DurationMilliseconds]]-B4230,Cb23Mt[[#This Row],[DurationMilliseconds]])</f>
        <v>139.68599999998696</v>
      </c>
      <c r="F4231" s="8">
        <f>Cb23Mt[[#This Row],[PackagePower]]*Cb23Mt[[#This Row],[TimeFrame]]/1000</f>
        <v>11.165892602758957</v>
      </c>
    </row>
    <row r="4232" spans="1:6" x14ac:dyDescent="0.3">
      <c r="A4232">
        <v>9</v>
      </c>
      <c r="B4232" s="8">
        <v>606708.19200000004</v>
      </c>
      <c r="C4232" s="8">
        <v>79.747680000000003</v>
      </c>
      <c r="D4232" t="s">
        <v>13</v>
      </c>
      <c r="E4232" s="8">
        <f>IFERROR(Cb23Mt[[#This Row],[DurationMilliseconds]]-B4231,Cb23Mt[[#This Row],[DurationMilliseconds]])</f>
        <v>141.66690000006929</v>
      </c>
      <c r="F4232" s="8">
        <f>Cb23Mt[[#This Row],[PackagePower]]*Cb23Mt[[#This Row],[TimeFrame]]/1000</f>
        <v>11.297606607797526</v>
      </c>
    </row>
    <row r="4233" spans="1:6" x14ac:dyDescent="0.3">
      <c r="A4233">
        <v>9</v>
      </c>
      <c r="B4233" s="8">
        <v>606848.93469999998</v>
      </c>
      <c r="C4233" s="8">
        <v>78.451260000000005</v>
      </c>
      <c r="D4233" t="s">
        <v>13</v>
      </c>
      <c r="E4233" s="8">
        <f>IFERROR(Cb23Mt[[#This Row],[DurationMilliseconds]]-B4232,Cb23Mt[[#This Row],[DurationMilliseconds]])</f>
        <v>140.74269999994431</v>
      </c>
      <c r="F4233" s="8">
        <f>Cb23Mt[[#This Row],[PackagePower]]*Cb23Mt[[#This Row],[TimeFrame]]/1000</f>
        <v>11.041442150797632</v>
      </c>
    </row>
    <row r="4234" spans="1:6" x14ac:dyDescent="0.3">
      <c r="A4234">
        <v>9</v>
      </c>
      <c r="B4234" s="8">
        <v>606989.10069999995</v>
      </c>
      <c r="C4234" s="8">
        <v>79.550889999999995</v>
      </c>
      <c r="D4234" t="s">
        <v>13</v>
      </c>
      <c r="E4234" s="8">
        <f>IFERROR(Cb23Mt[[#This Row],[DurationMilliseconds]]-B4233,Cb23Mt[[#This Row],[DurationMilliseconds]])</f>
        <v>140.16599999996834</v>
      </c>
      <c r="F4234" s="8">
        <f>Cb23Mt[[#This Row],[PackagePower]]*Cb23Mt[[#This Row],[TimeFrame]]/1000</f>
        <v>11.15033004773748</v>
      </c>
    </row>
    <row r="4235" spans="1:6" x14ac:dyDescent="0.3">
      <c r="A4235">
        <v>9</v>
      </c>
      <c r="B4235" s="8">
        <v>607145.04169999994</v>
      </c>
      <c r="C4235" s="8">
        <v>79.053600000000003</v>
      </c>
      <c r="D4235" t="s">
        <v>13</v>
      </c>
      <c r="E4235" s="8">
        <f>IFERROR(Cb23Mt[[#This Row],[DurationMilliseconds]]-B4234,Cb23Mt[[#This Row],[DurationMilliseconds]])</f>
        <v>155.94099999999162</v>
      </c>
      <c r="F4235" s="8">
        <f>Cb23Mt[[#This Row],[PackagePower]]*Cb23Mt[[#This Row],[TimeFrame]]/1000</f>
        <v>12.327697437599337</v>
      </c>
    </row>
    <row r="4236" spans="1:6" x14ac:dyDescent="0.3">
      <c r="A4236">
        <v>9</v>
      </c>
      <c r="B4236" s="8">
        <v>607286.28729999997</v>
      </c>
      <c r="C4236" s="8">
        <v>80.275930000000002</v>
      </c>
      <c r="D4236" t="s">
        <v>13</v>
      </c>
      <c r="E4236" s="8">
        <f>IFERROR(Cb23Mt[[#This Row],[DurationMilliseconds]]-B4235,Cb23Mt[[#This Row],[DurationMilliseconds]])</f>
        <v>141.24560000002384</v>
      </c>
      <c r="F4236" s="8">
        <f>Cb23Mt[[#This Row],[PackagePower]]*Cb23Mt[[#This Row],[TimeFrame]]/1000</f>
        <v>11.338621898409913</v>
      </c>
    </row>
    <row r="4237" spans="1:6" x14ac:dyDescent="0.3">
      <c r="A4237">
        <v>9</v>
      </c>
      <c r="B4237" s="8">
        <v>607425.40060000005</v>
      </c>
      <c r="C4237" s="8">
        <v>79.525019999999998</v>
      </c>
      <c r="D4237" t="s">
        <v>13</v>
      </c>
      <c r="E4237" s="8">
        <f>IFERROR(Cb23Mt[[#This Row],[DurationMilliseconds]]-B4236,Cb23Mt[[#This Row],[DurationMilliseconds]])</f>
        <v>139.11330000008456</v>
      </c>
      <c r="F4237" s="8">
        <f>Cb23Mt[[#This Row],[PackagePower]]*Cb23Mt[[#This Row],[TimeFrame]]/1000</f>
        <v>11.062987964772725</v>
      </c>
    </row>
    <row r="4238" spans="1:6" x14ac:dyDescent="0.3">
      <c r="A4238">
        <v>9</v>
      </c>
      <c r="B4238" s="8">
        <v>607583.11750000005</v>
      </c>
      <c r="C4238" s="8">
        <v>79.428529999999995</v>
      </c>
      <c r="D4238" t="s">
        <v>13</v>
      </c>
      <c r="E4238" s="8">
        <f>IFERROR(Cb23Mt[[#This Row],[DurationMilliseconds]]-B4237,Cb23Mt[[#This Row],[DurationMilliseconds]])</f>
        <v>157.71689999999944</v>
      </c>
      <c r="F4238" s="8">
        <f>Cb23Mt[[#This Row],[PackagePower]]*Cb23Mt[[#This Row],[TimeFrame]]/1000</f>
        <v>12.527221523156955</v>
      </c>
    </row>
    <row r="4239" spans="1:6" x14ac:dyDescent="0.3">
      <c r="A4239">
        <v>9</v>
      </c>
      <c r="B4239" s="8">
        <v>607724.26939999999</v>
      </c>
      <c r="C4239" s="8">
        <v>79.415549999999996</v>
      </c>
      <c r="D4239" t="s">
        <v>13</v>
      </c>
      <c r="E4239" s="8">
        <f>IFERROR(Cb23Mt[[#This Row],[DurationMilliseconds]]-B4238,Cb23Mt[[#This Row],[DurationMilliseconds]])</f>
        <v>141.15189999993891</v>
      </c>
      <c r="F4239" s="8">
        <f>Cb23Mt[[#This Row],[PackagePower]]*Cb23Mt[[#This Row],[TimeFrame]]/1000</f>
        <v>11.209655772040147</v>
      </c>
    </row>
    <row r="4240" spans="1:6" x14ac:dyDescent="0.3">
      <c r="A4240">
        <v>9</v>
      </c>
      <c r="B4240" s="8">
        <v>607864.28830000001</v>
      </c>
      <c r="C4240" s="8">
        <v>79.420429999999996</v>
      </c>
      <c r="D4240" t="s">
        <v>13</v>
      </c>
      <c r="E4240" s="8">
        <f>IFERROR(Cb23Mt[[#This Row],[DurationMilliseconds]]-B4239,Cb23Mt[[#This Row],[DurationMilliseconds]])</f>
        <v>140.01890000002459</v>
      </c>
      <c r="F4240" s="8">
        <f>Cb23Mt[[#This Row],[PackagePower]]*Cb23Mt[[#This Row],[TimeFrame]]/1000</f>
        <v>11.120361246128953</v>
      </c>
    </row>
    <row r="4241" spans="1:6" x14ac:dyDescent="0.3">
      <c r="A4241">
        <v>9</v>
      </c>
      <c r="B4241" s="8">
        <v>608004.13630000001</v>
      </c>
      <c r="C4241" s="8">
        <v>79.114220000000003</v>
      </c>
      <c r="D4241" t="s">
        <v>13</v>
      </c>
      <c r="E4241" s="8">
        <f>IFERROR(Cb23Mt[[#This Row],[DurationMilliseconds]]-B4240,Cb23Mt[[#This Row],[DurationMilliseconds]])</f>
        <v>139.84799999999814</v>
      </c>
      <c r="F4241" s="8">
        <f>Cb23Mt[[#This Row],[PackagePower]]*Cb23Mt[[#This Row],[TimeFrame]]/1000</f>
        <v>11.063965438559853</v>
      </c>
    </row>
    <row r="4242" spans="1:6" x14ac:dyDescent="0.3">
      <c r="A4242">
        <v>9</v>
      </c>
      <c r="B4242" s="8">
        <v>608143.82949999999</v>
      </c>
      <c r="C4242" s="8">
        <v>79.803089999999997</v>
      </c>
      <c r="D4242" t="s">
        <v>13</v>
      </c>
      <c r="E4242" s="8">
        <f>IFERROR(Cb23Mt[[#This Row],[DurationMilliseconds]]-B4241,Cb23Mt[[#This Row],[DurationMilliseconds]])</f>
        <v>139.6931999999797</v>
      </c>
      <c r="F4242" s="8">
        <f>Cb23Mt[[#This Row],[PackagePower]]*Cb23Mt[[#This Row],[TimeFrame]]/1000</f>
        <v>11.147949011986379</v>
      </c>
    </row>
    <row r="4243" spans="1:6" x14ac:dyDescent="0.3">
      <c r="A4243">
        <v>9</v>
      </c>
      <c r="B4243" s="8">
        <v>608283.92740000004</v>
      </c>
      <c r="C4243" s="8">
        <v>79.74203</v>
      </c>
      <c r="D4243" t="s">
        <v>13</v>
      </c>
      <c r="E4243" s="8">
        <f>IFERROR(Cb23Mt[[#This Row],[DurationMilliseconds]]-B4242,Cb23Mt[[#This Row],[DurationMilliseconds]])</f>
        <v>140.0979000000516</v>
      </c>
      <c r="F4243" s="8">
        <f>Cb23Mt[[#This Row],[PackagePower]]*Cb23Mt[[#This Row],[TimeFrame]]/1000</f>
        <v>11.171690944741114</v>
      </c>
    </row>
    <row r="4244" spans="1:6" x14ac:dyDescent="0.3">
      <c r="A4244">
        <v>9</v>
      </c>
      <c r="B4244" s="8">
        <v>608425.5943</v>
      </c>
      <c r="C4244" s="8">
        <v>78.66198</v>
      </c>
      <c r="D4244" t="s">
        <v>13</v>
      </c>
      <c r="E4244" s="8">
        <f>IFERROR(Cb23Mt[[#This Row],[DurationMilliseconds]]-B4243,Cb23Mt[[#This Row],[DurationMilliseconds]])</f>
        <v>141.66689999995288</v>
      </c>
      <c r="F4244" s="8">
        <f>Cb23Mt[[#This Row],[PackagePower]]*Cb23Mt[[#This Row],[TimeFrame]]/1000</f>
        <v>11.143798854458293</v>
      </c>
    </row>
    <row r="4245" spans="1:6" x14ac:dyDescent="0.3">
      <c r="A4245">
        <v>9</v>
      </c>
      <c r="B4245" s="8">
        <v>608564.51870000002</v>
      </c>
      <c r="C4245" s="8">
        <v>80.394090000000006</v>
      </c>
      <c r="D4245" t="s">
        <v>13</v>
      </c>
      <c r="E4245" s="8">
        <f>IFERROR(Cb23Mt[[#This Row],[DurationMilliseconds]]-B4244,Cb23Mt[[#This Row],[DurationMilliseconds]])</f>
        <v>138.92440000001807</v>
      </c>
      <c r="F4245" s="8">
        <f>Cb23Mt[[#This Row],[PackagePower]]*Cb23Mt[[#This Row],[TimeFrame]]/1000</f>
        <v>11.168700716797453</v>
      </c>
    </row>
    <row r="4246" spans="1:6" x14ac:dyDescent="0.3">
      <c r="A4246">
        <v>9</v>
      </c>
      <c r="B4246" s="8">
        <v>608705.94050000003</v>
      </c>
      <c r="C4246" s="8">
        <v>78.259699999999995</v>
      </c>
      <c r="D4246" t="s">
        <v>13</v>
      </c>
      <c r="E4246" s="8">
        <f>IFERROR(Cb23Mt[[#This Row],[DurationMilliseconds]]-B4245,Cb23Mt[[#This Row],[DurationMilliseconds]])</f>
        <v>141.42180000001099</v>
      </c>
      <c r="F4246" s="8">
        <f>Cb23Mt[[#This Row],[PackagePower]]*Cb23Mt[[#This Row],[TimeFrame]]/1000</f>
        <v>11.067627641460859</v>
      </c>
    </row>
    <row r="4247" spans="1:6" x14ac:dyDescent="0.3">
      <c r="A4247">
        <v>9</v>
      </c>
      <c r="B4247" s="8">
        <v>608845.58889999997</v>
      </c>
      <c r="C4247" s="8">
        <v>80.164789999999996</v>
      </c>
      <c r="D4247" t="s">
        <v>13</v>
      </c>
      <c r="E4247" s="8">
        <f>IFERROR(Cb23Mt[[#This Row],[DurationMilliseconds]]-B4246,Cb23Mt[[#This Row],[DurationMilliseconds]])</f>
        <v>139.64839999994729</v>
      </c>
      <c r="F4247" s="8">
        <f>Cb23Mt[[#This Row],[PackagePower]]*Cb23Mt[[#This Row],[TimeFrame]]/1000</f>
        <v>11.194884659831773</v>
      </c>
    </row>
    <row r="4248" spans="1:6" x14ac:dyDescent="0.3">
      <c r="A4248">
        <v>9</v>
      </c>
      <c r="B4248" s="8">
        <v>608985.11430000002</v>
      </c>
      <c r="C4248" s="8">
        <v>80.364949999999993</v>
      </c>
      <c r="D4248" t="s">
        <v>13</v>
      </c>
      <c r="E4248" s="8">
        <f>IFERROR(Cb23Mt[[#This Row],[DurationMilliseconds]]-B4247,Cb23Mt[[#This Row],[DurationMilliseconds]])</f>
        <v>139.52540000004228</v>
      </c>
      <c r="F4248" s="8">
        <f>Cb23Mt[[#This Row],[PackagePower]]*Cb23Mt[[#This Row],[TimeFrame]]/1000</f>
        <v>11.212951794733398</v>
      </c>
    </row>
    <row r="4249" spans="1:6" x14ac:dyDescent="0.3">
      <c r="A4249">
        <v>9</v>
      </c>
      <c r="B4249" s="8">
        <v>609141.27240000002</v>
      </c>
      <c r="C4249" s="8">
        <v>78.826049999999995</v>
      </c>
      <c r="D4249" t="s">
        <v>13</v>
      </c>
      <c r="E4249" s="8">
        <f>IFERROR(Cb23Mt[[#This Row],[DurationMilliseconds]]-B4248,Cb23Mt[[#This Row],[DurationMilliseconds]])</f>
        <v>156.15810000000056</v>
      </c>
      <c r="F4249" s="8">
        <f>Cb23Mt[[#This Row],[PackagePower]]*Cb23Mt[[#This Row],[TimeFrame]]/1000</f>
        <v>12.309326198505044</v>
      </c>
    </row>
    <row r="4250" spans="1:6" x14ac:dyDescent="0.3">
      <c r="A4250">
        <v>9</v>
      </c>
      <c r="B4250" s="8">
        <v>609331.06429999997</v>
      </c>
      <c r="C4250" s="8">
        <v>79.964290000000005</v>
      </c>
      <c r="D4250" t="s">
        <v>13</v>
      </c>
      <c r="E4250" s="8">
        <f>IFERROR(Cb23Mt[[#This Row],[DurationMilliseconds]]-B4249,Cb23Mt[[#This Row],[DurationMilliseconds]])</f>
        <v>189.79189999995288</v>
      </c>
      <c r="F4250" s="8">
        <f>Cb23Mt[[#This Row],[PackagePower]]*Cb23Mt[[#This Row],[TimeFrame]]/1000</f>
        <v>15.176574531247233</v>
      </c>
    </row>
    <row r="4251" spans="1:6" x14ac:dyDescent="0.3">
      <c r="A4251">
        <v>9</v>
      </c>
      <c r="B4251" s="8">
        <v>609472.51679999998</v>
      </c>
      <c r="C4251" s="8">
        <v>79.705020000000005</v>
      </c>
      <c r="D4251" t="s">
        <v>13</v>
      </c>
      <c r="E4251" s="8">
        <f>IFERROR(Cb23Mt[[#This Row],[DurationMilliseconds]]-B4250,Cb23Mt[[#This Row],[DurationMilliseconds]])</f>
        <v>141.45250000001397</v>
      </c>
      <c r="F4251" s="8">
        <f>Cb23Mt[[#This Row],[PackagePower]]*Cb23Mt[[#This Row],[TimeFrame]]/1000</f>
        <v>11.274474341551114</v>
      </c>
    </row>
    <row r="4252" spans="1:6" x14ac:dyDescent="0.3">
      <c r="A4252">
        <v>9</v>
      </c>
      <c r="B4252" s="8">
        <v>609613.17669999995</v>
      </c>
      <c r="C4252" s="8">
        <v>79.17089</v>
      </c>
      <c r="D4252" t="s">
        <v>13</v>
      </c>
      <c r="E4252" s="8">
        <f>IFERROR(Cb23Mt[[#This Row],[DurationMilliseconds]]-B4251,Cb23Mt[[#This Row],[DurationMilliseconds]])</f>
        <v>140.65989999996964</v>
      </c>
      <c r="F4252" s="8">
        <f>Cb23Mt[[#This Row],[PackagePower]]*Cb23Mt[[#This Row],[TimeFrame]]/1000</f>
        <v>11.136169470308596</v>
      </c>
    </row>
    <row r="4253" spans="1:6" x14ac:dyDescent="0.3">
      <c r="A4253">
        <v>9</v>
      </c>
      <c r="B4253" s="8">
        <v>609755.06590000005</v>
      </c>
      <c r="C4253" s="8">
        <v>81.090019999999996</v>
      </c>
      <c r="D4253" t="s">
        <v>13</v>
      </c>
      <c r="E4253" s="8">
        <f>IFERROR(Cb23Mt[[#This Row],[DurationMilliseconds]]-B4252,Cb23Mt[[#This Row],[DurationMilliseconds]])</f>
        <v>141.88920000009239</v>
      </c>
      <c r="F4253" s="8">
        <f>Cb23Mt[[#This Row],[PackagePower]]*Cb23Mt[[#This Row],[TimeFrame]]/1000</f>
        <v>11.50579806579149</v>
      </c>
    </row>
    <row r="4254" spans="1:6" x14ac:dyDescent="0.3">
      <c r="A4254">
        <v>9</v>
      </c>
      <c r="B4254" s="8">
        <v>609896.24340000004</v>
      </c>
      <c r="C4254" s="8">
        <v>79.239019999999996</v>
      </c>
      <c r="D4254" t="s">
        <v>13</v>
      </c>
      <c r="E4254" s="8">
        <f>IFERROR(Cb23Mt[[#This Row],[DurationMilliseconds]]-B4253,Cb23Mt[[#This Row],[DurationMilliseconds]])</f>
        <v>141.17749999999069</v>
      </c>
      <c r="F4254" s="8">
        <f>Cb23Mt[[#This Row],[PackagePower]]*Cb23Mt[[#This Row],[TimeFrame]]/1000</f>
        <v>11.186766746049262</v>
      </c>
    </row>
    <row r="4255" spans="1:6" x14ac:dyDescent="0.3">
      <c r="A4255">
        <v>9</v>
      </c>
      <c r="B4255" s="8">
        <v>610051.50730000006</v>
      </c>
      <c r="C4255" s="8">
        <v>78.820089999999993</v>
      </c>
      <c r="D4255" t="s">
        <v>13</v>
      </c>
      <c r="E4255" s="8">
        <f>IFERROR(Cb23Mt[[#This Row],[DurationMilliseconds]]-B4254,Cb23Mt[[#This Row],[DurationMilliseconds]])</f>
        <v>155.26390000001993</v>
      </c>
      <c r="F4255" s="8">
        <f>Cb23Mt[[#This Row],[PackagePower]]*Cb23Mt[[#This Row],[TimeFrame]]/1000</f>
        <v>12.237914571752571</v>
      </c>
    </row>
    <row r="4256" spans="1:6" x14ac:dyDescent="0.3">
      <c r="A4256">
        <v>9</v>
      </c>
      <c r="B4256" s="8">
        <v>610192.64610000001</v>
      </c>
      <c r="C4256" s="8">
        <v>79.677629999999994</v>
      </c>
      <c r="D4256" t="s">
        <v>13</v>
      </c>
      <c r="E4256" s="8">
        <f>IFERROR(Cb23Mt[[#This Row],[DurationMilliseconds]]-B4255,Cb23Mt[[#This Row],[DurationMilliseconds]])</f>
        <v>141.13879999995697</v>
      </c>
      <c r="F4256" s="8">
        <f>Cb23Mt[[#This Row],[PackagePower]]*Cb23Mt[[#This Row],[TimeFrame]]/1000</f>
        <v>11.24560508504057</v>
      </c>
    </row>
    <row r="4257" spans="1:6" x14ac:dyDescent="0.3">
      <c r="A4257">
        <v>9</v>
      </c>
      <c r="B4257" s="8">
        <v>610331.90659999999</v>
      </c>
      <c r="C4257" s="8">
        <v>80.457769999999996</v>
      </c>
      <c r="D4257" t="s">
        <v>13</v>
      </c>
      <c r="E4257" s="8">
        <f>IFERROR(Cb23Mt[[#This Row],[DurationMilliseconds]]-B4256,Cb23Mt[[#This Row],[DurationMilliseconds]])</f>
        <v>139.26049999997485</v>
      </c>
      <c r="F4257" s="8">
        <f>Cb23Mt[[#This Row],[PackagePower]]*Cb23Mt[[#This Row],[TimeFrame]]/1000</f>
        <v>11.204589279082978</v>
      </c>
    </row>
    <row r="4258" spans="1:6" x14ac:dyDescent="0.3">
      <c r="A4258">
        <v>9</v>
      </c>
      <c r="B4258" s="8">
        <v>610472.5895</v>
      </c>
      <c r="C4258" s="8">
        <v>79.646889999999999</v>
      </c>
      <c r="D4258" t="s">
        <v>13</v>
      </c>
      <c r="E4258" s="8">
        <f>IFERROR(Cb23Mt[[#This Row],[DurationMilliseconds]]-B4257,Cb23Mt[[#This Row],[DurationMilliseconds]])</f>
        <v>140.68290000001434</v>
      </c>
      <c r="F4258" s="8">
        <f>Cb23Mt[[#This Row],[PackagePower]]*Cb23Mt[[#This Row],[TimeFrame]]/1000</f>
        <v>11.204955461182141</v>
      </c>
    </row>
    <row r="4259" spans="1:6" x14ac:dyDescent="0.3">
      <c r="A4259">
        <v>9</v>
      </c>
      <c r="B4259" s="8">
        <v>610614.23899999994</v>
      </c>
      <c r="C4259" s="8">
        <v>80.228870000000001</v>
      </c>
      <c r="D4259" t="s">
        <v>13</v>
      </c>
      <c r="E4259" s="8">
        <f>IFERROR(Cb23Mt[[#This Row],[DurationMilliseconds]]-B4258,Cb23Mt[[#This Row],[DurationMilliseconds]])</f>
        <v>141.64949999994133</v>
      </c>
      <c r="F4259" s="8">
        <f>Cb23Mt[[#This Row],[PackagePower]]*Cb23Mt[[#This Row],[TimeFrame]]/1000</f>
        <v>11.364379321060293</v>
      </c>
    </row>
    <row r="4260" spans="1:6" x14ac:dyDescent="0.3">
      <c r="A4260">
        <v>9</v>
      </c>
      <c r="B4260" s="8">
        <v>610755.56039999996</v>
      </c>
      <c r="C4260" s="8">
        <v>79.381399999999999</v>
      </c>
      <c r="D4260" t="s">
        <v>13</v>
      </c>
      <c r="E4260" s="8">
        <f>IFERROR(Cb23Mt[[#This Row],[DurationMilliseconds]]-B4259,Cb23Mt[[#This Row],[DurationMilliseconds]])</f>
        <v>141.32140000001527</v>
      </c>
      <c r="F4260" s="8">
        <f>Cb23Mt[[#This Row],[PackagePower]]*Cb23Mt[[#This Row],[TimeFrame]]/1000</f>
        <v>11.218290581961211</v>
      </c>
    </row>
    <row r="4261" spans="1:6" x14ac:dyDescent="0.3">
      <c r="A4261">
        <v>9</v>
      </c>
      <c r="B4261" s="8">
        <v>610906.59660000005</v>
      </c>
      <c r="C4261" s="8">
        <v>80.123519999999999</v>
      </c>
      <c r="D4261" t="s">
        <v>13</v>
      </c>
      <c r="E4261" s="8">
        <f>IFERROR(Cb23Mt[[#This Row],[DurationMilliseconds]]-B4260,Cb23Mt[[#This Row],[DurationMilliseconds]])</f>
        <v>151.03620000008959</v>
      </c>
      <c r="F4261" s="8">
        <f>Cb23Mt[[#This Row],[PackagePower]]*Cb23Mt[[#This Row],[TimeFrame]]/1000</f>
        <v>12.10155199143118</v>
      </c>
    </row>
    <row r="4262" spans="1:6" x14ac:dyDescent="0.3">
      <c r="A4262">
        <v>9</v>
      </c>
      <c r="B4262" s="8">
        <v>611069.29570000002</v>
      </c>
      <c r="C4262" s="8">
        <v>80.216470000000001</v>
      </c>
      <c r="D4262" t="s">
        <v>13</v>
      </c>
      <c r="E4262" s="8">
        <f>IFERROR(Cb23Mt[[#This Row],[DurationMilliseconds]]-B4261,Cb23Mt[[#This Row],[DurationMilliseconds]])</f>
        <v>162.69909999996889</v>
      </c>
      <c r="F4262" s="8">
        <f>Cb23Mt[[#This Row],[PackagePower]]*Cb23Mt[[#This Row],[TimeFrame]]/1000</f>
        <v>13.051147474174504</v>
      </c>
    </row>
    <row r="4263" spans="1:6" x14ac:dyDescent="0.3">
      <c r="A4263">
        <v>9</v>
      </c>
      <c r="B4263" s="8">
        <v>611211.92079999996</v>
      </c>
      <c r="C4263" s="8">
        <v>79.597070000000002</v>
      </c>
      <c r="D4263" t="s">
        <v>13</v>
      </c>
      <c r="E4263" s="8">
        <f>IFERROR(Cb23Mt[[#This Row],[DurationMilliseconds]]-B4262,Cb23Mt[[#This Row],[DurationMilliseconds]])</f>
        <v>142.62509999994654</v>
      </c>
      <c r="F4263" s="8">
        <f>Cb23Mt[[#This Row],[PackagePower]]*Cb23Mt[[#This Row],[TimeFrame]]/1000</f>
        <v>11.352540068452745</v>
      </c>
    </row>
    <row r="4264" spans="1:6" x14ac:dyDescent="0.3">
      <c r="A4264">
        <v>9</v>
      </c>
      <c r="B4264" s="8">
        <v>611352.64720000001</v>
      </c>
      <c r="C4264" s="8">
        <v>79.406720000000007</v>
      </c>
      <c r="D4264" t="s">
        <v>13</v>
      </c>
      <c r="E4264" s="8">
        <f>IFERROR(Cb23Mt[[#This Row],[DurationMilliseconds]]-B4263,Cb23Mt[[#This Row],[DurationMilliseconds]])</f>
        <v>140.72640000004321</v>
      </c>
      <c r="F4264" s="8">
        <f>Cb23Mt[[#This Row],[PackagePower]]*Cb23Mt[[#This Row],[TimeFrame]]/1000</f>
        <v>11.174621841411431</v>
      </c>
    </row>
    <row r="4265" spans="1:6" x14ac:dyDescent="0.3">
      <c r="A4265">
        <v>9</v>
      </c>
      <c r="B4265" s="8">
        <v>611493.7683</v>
      </c>
      <c r="C4265" s="8">
        <v>79.896960000000007</v>
      </c>
      <c r="D4265" t="s">
        <v>13</v>
      </c>
      <c r="E4265" s="8">
        <f>IFERROR(Cb23Mt[[#This Row],[DurationMilliseconds]]-B4264,Cb23Mt[[#This Row],[DurationMilliseconds]])</f>
        <v>141.12109999998938</v>
      </c>
      <c r="F4265" s="8">
        <f>Cb23Mt[[#This Row],[PackagePower]]*Cb23Mt[[#This Row],[TimeFrame]]/1000</f>
        <v>11.275146881855154</v>
      </c>
    </row>
    <row r="4266" spans="1:6" x14ac:dyDescent="0.3">
      <c r="A4266">
        <v>9</v>
      </c>
      <c r="B4266" s="8">
        <v>611635.45759999997</v>
      </c>
      <c r="C4266" s="8">
        <v>79.991810000000001</v>
      </c>
      <c r="D4266" t="s">
        <v>13</v>
      </c>
      <c r="E4266" s="8">
        <f>IFERROR(Cb23Mt[[#This Row],[DurationMilliseconds]]-B4265,Cb23Mt[[#This Row],[DurationMilliseconds]])</f>
        <v>141.68929999996908</v>
      </c>
      <c r="F4266" s="8">
        <f>Cb23Mt[[#This Row],[PackagePower]]*Cb23Mt[[#This Row],[TimeFrame]]/1000</f>
        <v>11.333983564630527</v>
      </c>
    </row>
    <row r="4267" spans="1:6" x14ac:dyDescent="0.3">
      <c r="A4267">
        <v>9</v>
      </c>
      <c r="B4267" s="8">
        <v>611776.67949999997</v>
      </c>
      <c r="C4267" s="8">
        <v>79.713300000000004</v>
      </c>
      <c r="D4267" t="s">
        <v>13</v>
      </c>
      <c r="E4267" s="8">
        <f>IFERROR(Cb23Mt[[#This Row],[DurationMilliseconds]]-B4266,Cb23Mt[[#This Row],[DurationMilliseconds]])</f>
        <v>141.2219000000041</v>
      </c>
      <c r="F4267" s="8">
        <f>Cb23Mt[[#This Row],[PackagePower]]*Cb23Mt[[#This Row],[TimeFrame]]/1000</f>
        <v>11.257263681270327</v>
      </c>
    </row>
    <row r="4268" spans="1:6" x14ac:dyDescent="0.3">
      <c r="A4268">
        <v>9</v>
      </c>
      <c r="B4268" s="8">
        <v>611917.96710000001</v>
      </c>
      <c r="C4268" s="8">
        <v>80.459869999999995</v>
      </c>
      <c r="D4268" t="s">
        <v>13</v>
      </c>
      <c r="E4268" s="8">
        <f>IFERROR(Cb23Mt[[#This Row],[DurationMilliseconds]]-B4267,Cb23Mt[[#This Row],[DurationMilliseconds]])</f>
        <v>141.28760000003967</v>
      </c>
      <c r="F4268" s="8">
        <f>Cb23Mt[[#This Row],[PackagePower]]*Cb23Mt[[#This Row],[TimeFrame]]/1000</f>
        <v>11.367981928615192</v>
      </c>
    </row>
    <row r="4269" spans="1:6" x14ac:dyDescent="0.3">
      <c r="A4269">
        <v>9</v>
      </c>
      <c r="B4269" s="8">
        <v>612059.04989999998</v>
      </c>
      <c r="C4269" s="8">
        <v>79.476519999999994</v>
      </c>
      <c r="D4269" t="s">
        <v>13</v>
      </c>
      <c r="E4269" s="8">
        <f>IFERROR(Cb23Mt[[#This Row],[DurationMilliseconds]]-B4268,Cb23Mt[[#This Row],[DurationMilliseconds]])</f>
        <v>141.08279999997467</v>
      </c>
      <c r="F4269" s="8">
        <f>Cb23Mt[[#This Row],[PackagePower]]*Cb23Mt[[#This Row],[TimeFrame]]/1000</f>
        <v>11.212769975853986</v>
      </c>
    </row>
    <row r="4270" spans="1:6" x14ac:dyDescent="0.3">
      <c r="A4270">
        <v>9</v>
      </c>
      <c r="B4270" s="8">
        <v>612201.29509999999</v>
      </c>
      <c r="C4270" s="8">
        <v>79.600250000000003</v>
      </c>
      <c r="D4270" t="s">
        <v>13</v>
      </c>
      <c r="E4270" s="8">
        <f>IFERROR(Cb23Mt[[#This Row],[DurationMilliseconds]]-B4269,Cb23Mt[[#This Row],[DurationMilliseconds]])</f>
        <v>142.24520000000484</v>
      </c>
      <c r="F4270" s="8">
        <f>Cb23Mt[[#This Row],[PackagePower]]*Cb23Mt[[#This Row],[TimeFrame]]/1000</f>
        <v>11.322753481300385</v>
      </c>
    </row>
    <row r="4271" spans="1:6" x14ac:dyDescent="0.3">
      <c r="A4271">
        <v>9</v>
      </c>
      <c r="B4271" s="8">
        <v>612342.37239999999</v>
      </c>
      <c r="C4271" s="8">
        <v>80.495440000000002</v>
      </c>
      <c r="D4271" t="s">
        <v>13</v>
      </c>
      <c r="E4271" s="8">
        <f>IFERROR(Cb23Mt[[#This Row],[DurationMilliseconds]]-B4270,Cb23Mt[[#This Row],[DurationMilliseconds]])</f>
        <v>141.07730000000447</v>
      </c>
      <c r="F4271" s="8">
        <f>Cb23Mt[[#This Row],[PackagePower]]*Cb23Mt[[#This Row],[TimeFrame]]/1000</f>
        <v>11.356079337512359</v>
      </c>
    </row>
    <row r="4272" spans="1:6" x14ac:dyDescent="0.3">
      <c r="A4272">
        <v>9</v>
      </c>
      <c r="B4272" s="8">
        <v>612484.7156</v>
      </c>
      <c r="C4272" s="8">
        <v>79.319050000000004</v>
      </c>
      <c r="D4272" t="s">
        <v>13</v>
      </c>
      <c r="E4272" s="8">
        <f>IFERROR(Cb23Mt[[#This Row],[DurationMilliseconds]]-B4271,Cb23Mt[[#This Row],[DurationMilliseconds]])</f>
        <v>142.34320000000298</v>
      </c>
      <c r="F4272" s="8">
        <f>Cb23Mt[[#This Row],[PackagePower]]*Cb23Mt[[#This Row],[TimeFrame]]/1000</f>
        <v>11.290527397960236</v>
      </c>
    </row>
    <row r="4273" spans="1:6" x14ac:dyDescent="0.3">
      <c r="A4273">
        <v>9</v>
      </c>
      <c r="B4273" s="8">
        <v>612626.95849999995</v>
      </c>
      <c r="C4273" s="8">
        <v>80.562709999999996</v>
      </c>
      <c r="D4273" t="s">
        <v>13</v>
      </c>
      <c r="E4273" s="8">
        <f>IFERROR(Cb23Mt[[#This Row],[DurationMilliseconds]]-B4272,Cb23Mt[[#This Row],[DurationMilliseconds]])</f>
        <v>142.24289999995381</v>
      </c>
      <c r="F4273" s="8">
        <f>Cb23Mt[[#This Row],[PackagePower]]*Cb23Mt[[#This Row],[TimeFrame]]/1000</f>
        <v>11.459473502255278</v>
      </c>
    </row>
    <row r="4274" spans="1:6" x14ac:dyDescent="0.3">
      <c r="A4274">
        <v>9</v>
      </c>
      <c r="B4274" s="8">
        <v>612770.14119999995</v>
      </c>
      <c r="C4274" s="8">
        <v>79.774749999999997</v>
      </c>
      <c r="D4274" t="s">
        <v>13</v>
      </c>
      <c r="E4274" s="8">
        <f>IFERROR(Cb23Mt[[#This Row],[DurationMilliseconds]]-B4273,Cb23Mt[[#This Row],[DurationMilliseconds]])</f>
        <v>143.18270000000484</v>
      </c>
      <c r="F4274" s="8">
        <f>Cb23Mt[[#This Row],[PackagePower]]*Cb23Mt[[#This Row],[TimeFrame]]/1000</f>
        <v>11.422364096825385</v>
      </c>
    </row>
    <row r="4275" spans="1:6" x14ac:dyDescent="0.3">
      <c r="A4275">
        <v>9</v>
      </c>
      <c r="B4275" s="8">
        <v>612910.86450000003</v>
      </c>
      <c r="C4275" s="8">
        <v>79.917659999999998</v>
      </c>
      <c r="D4275" t="s">
        <v>13</v>
      </c>
      <c r="E4275" s="8">
        <f>IFERROR(Cb23Mt[[#This Row],[DurationMilliseconds]]-B4274,Cb23Mt[[#This Row],[DurationMilliseconds]])</f>
        <v>140.72330000007059</v>
      </c>
      <c r="F4275" s="8">
        <f>Cb23Mt[[#This Row],[PackagePower]]*Cb23Mt[[#This Row],[TimeFrame]]/1000</f>
        <v>11.246276843483642</v>
      </c>
    </row>
    <row r="4276" spans="1:6" x14ac:dyDescent="0.3">
      <c r="A4276">
        <v>9</v>
      </c>
      <c r="B4276" s="8">
        <v>613053.12329999998</v>
      </c>
      <c r="C4276" s="8">
        <v>80.072749999999999</v>
      </c>
      <c r="D4276" t="s">
        <v>13</v>
      </c>
      <c r="E4276" s="8">
        <f>IFERROR(Cb23Mt[[#This Row],[DurationMilliseconds]]-B4275,Cb23Mt[[#This Row],[DurationMilliseconds]])</f>
        <v>142.25879999995232</v>
      </c>
      <c r="F4276" s="8">
        <f>Cb23Mt[[#This Row],[PackagePower]]*Cb23Mt[[#This Row],[TimeFrame]]/1000</f>
        <v>11.391053327696181</v>
      </c>
    </row>
    <row r="4277" spans="1:6" x14ac:dyDescent="0.3">
      <c r="A4277">
        <v>9</v>
      </c>
      <c r="B4277" s="8">
        <v>613193.28260000004</v>
      </c>
      <c r="C4277" s="8">
        <v>79.372669999999999</v>
      </c>
      <c r="D4277" t="s">
        <v>13</v>
      </c>
      <c r="E4277" s="8">
        <f>IFERROR(Cb23Mt[[#This Row],[DurationMilliseconds]]-B4276,Cb23Mt[[#This Row],[DurationMilliseconds]])</f>
        <v>140.15930000005756</v>
      </c>
      <c r="F4277" s="8">
        <f>Cb23Mt[[#This Row],[PackagePower]]*Cb23Mt[[#This Row],[TimeFrame]]/1000</f>
        <v>11.124817866335569</v>
      </c>
    </row>
    <row r="4278" spans="1:6" x14ac:dyDescent="0.3">
      <c r="A4278">
        <v>9</v>
      </c>
      <c r="B4278" s="8">
        <v>613333.44380000001</v>
      </c>
      <c r="C4278" s="8">
        <v>79.999529999999993</v>
      </c>
      <c r="D4278" t="s">
        <v>13</v>
      </c>
      <c r="E4278" s="8">
        <f>IFERROR(Cb23Mt[[#This Row],[DurationMilliseconds]]-B4277,Cb23Mt[[#This Row],[DurationMilliseconds]])</f>
        <v>140.16119999997318</v>
      </c>
      <c r="F4278" s="8">
        <f>Cb23Mt[[#This Row],[PackagePower]]*Cb23Mt[[#This Row],[TimeFrame]]/1000</f>
        <v>11.212830124233854</v>
      </c>
    </row>
    <row r="4279" spans="1:6" x14ac:dyDescent="0.3">
      <c r="A4279">
        <v>9</v>
      </c>
      <c r="B4279" s="8">
        <v>613475.28090000001</v>
      </c>
      <c r="C4279" s="8">
        <v>80.000020000000006</v>
      </c>
      <c r="D4279" t="s">
        <v>13</v>
      </c>
      <c r="E4279" s="8">
        <f>IFERROR(Cb23Mt[[#This Row],[DurationMilliseconds]]-B4278,Cb23Mt[[#This Row],[DurationMilliseconds]])</f>
        <v>141.83710000000428</v>
      </c>
      <c r="F4279" s="8">
        <f>Cb23Mt[[#This Row],[PackagePower]]*Cb23Mt[[#This Row],[TimeFrame]]/1000</f>
        <v>11.346970836742342</v>
      </c>
    </row>
    <row r="4280" spans="1:6" x14ac:dyDescent="0.3">
      <c r="A4280">
        <v>9</v>
      </c>
      <c r="B4280" s="8">
        <v>613616.8469</v>
      </c>
      <c r="C4280" s="8">
        <v>80.036109999999994</v>
      </c>
      <c r="D4280" t="s">
        <v>13</v>
      </c>
      <c r="E4280" s="8">
        <f>IFERROR(Cb23Mt[[#This Row],[DurationMilliseconds]]-B4279,Cb23Mt[[#This Row],[DurationMilliseconds]])</f>
        <v>141.56599999999162</v>
      </c>
      <c r="F4280" s="8">
        <f>Cb23Mt[[#This Row],[PackagePower]]*Cb23Mt[[#This Row],[TimeFrame]]/1000</f>
        <v>11.330391948259328</v>
      </c>
    </row>
    <row r="4281" spans="1:6" x14ac:dyDescent="0.3">
      <c r="A4281">
        <v>9</v>
      </c>
      <c r="B4281" s="8">
        <v>613758.53370000003</v>
      </c>
      <c r="C4281" s="8">
        <v>79.697289999999995</v>
      </c>
      <c r="D4281" t="s">
        <v>13</v>
      </c>
      <c r="E4281" s="8">
        <f>IFERROR(Cb23Mt[[#This Row],[DurationMilliseconds]]-B4280,Cb23Mt[[#This Row],[DurationMilliseconds]])</f>
        <v>141.68680000002496</v>
      </c>
      <c r="F4281" s="8">
        <f>Cb23Mt[[#This Row],[PackagePower]]*Cb23Mt[[#This Row],[TimeFrame]]/1000</f>
        <v>11.292053988773988</v>
      </c>
    </row>
    <row r="4282" spans="1:6" x14ac:dyDescent="0.3">
      <c r="A4282">
        <v>9</v>
      </c>
      <c r="B4282" s="8">
        <v>613899.2145</v>
      </c>
      <c r="C4282" s="8">
        <v>80.113609999999994</v>
      </c>
      <c r="D4282" t="s">
        <v>13</v>
      </c>
      <c r="E4282" s="8">
        <f>IFERROR(Cb23Mt[[#This Row],[DurationMilliseconds]]-B4281,Cb23Mt[[#This Row],[DurationMilliseconds]])</f>
        <v>140.68079999997281</v>
      </c>
      <c r="F4282" s="8">
        <f>Cb23Mt[[#This Row],[PackagePower]]*Cb23Mt[[#This Row],[TimeFrame]]/1000</f>
        <v>11.27044674568582</v>
      </c>
    </row>
    <row r="4283" spans="1:6" x14ac:dyDescent="0.3">
      <c r="A4283">
        <v>9</v>
      </c>
      <c r="B4283" s="8">
        <v>614039.89110000001</v>
      </c>
      <c r="C4283" s="8">
        <v>79.982370000000003</v>
      </c>
      <c r="D4283" t="s">
        <v>13</v>
      </c>
      <c r="E4283" s="8">
        <f>IFERROR(Cb23Mt[[#This Row],[DurationMilliseconds]]-B4282,Cb23Mt[[#This Row],[DurationMilliseconds]])</f>
        <v>140.67660000000615</v>
      </c>
      <c r="F4283" s="8">
        <f>Cb23Mt[[#This Row],[PackagePower]]*Cb23Mt[[#This Row],[TimeFrame]]/1000</f>
        <v>11.251647871542493</v>
      </c>
    </row>
    <row r="4284" spans="1:6" x14ac:dyDescent="0.3">
      <c r="A4284">
        <v>9</v>
      </c>
      <c r="B4284" s="8">
        <v>614180.55500000005</v>
      </c>
      <c r="C4284" s="8">
        <v>80.147090000000006</v>
      </c>
      <c r="D4284" t="s">
        <v>13</v>
      </c>
      <c r="E4284" s="8">
        <f>IFERROR(Cb23Mt[[#This Row],[DurationMilliseconds]]-B4283,Cb23Mt[[#This Row],[DurationMilliseconds]])</f>
        <v>140.66390000004321</v>
      </c>
      <c r="F4284" s="8">
        <f>Cb23Mt[[#This Row],[PackagePower]]*Cb23Mt[[#This Row],[TimeFrame]]/1000</f>
        <v>11.273802253054464</v>
      </c>
    </row>
    <row r="4285" spans="1:6" x14ac:dyDescent="0.3">
      <c r="A4285">
        <v>9</v>
      </c>
      <c r="B4285" s="8">
        <v>614338.28910000005</v>
      </c>
      <c r="C4285" s="8">
        <v>80.207310000000007</v>
      </c>
      <c r="D4285" t="s">
        <v>13</v>
      </c>
      <c r="E4285" s="8">
        <f>IFERROR(Cb23Mt[[#This Row],[DurationMilliseconds]]-B4284,Cb23Mt[[#This Row],[DurationMilliseconds]])</f>
        <v>157.73410000000149</v>
      </c>
      <c r="F4285" s="8">
        <f>Cb23Mt[[#This Row],[PackagePower]]*Cb23Mt[[#This Row],[TimeFrame]]/1000</f>
        <v>12.65142785627112</v>
      </c>
    </row>
    <row r="4286" spans="1:6" x14ac:dyDescent="0.3">
      <c r="A4286">
        <v>9</v>
      </c>
      <c r="B4286" s="8">
        <v>614477.58719999995</v>
      </c>
      <c r="C4286" s="8">
        <v>79.320499999999996</v>
      </c>
      <c r="D4286" t="s">
        <v>13</v>
      </c>
      <c r="E4286" s="8">
        <f>IFERROR(Cb23Mt[[#This Row],[DurationMilliseconds]]-B4285,Cb23Mt[[#This Row],[DurationMilliseconds]])</f>
        <v>139.29809999989811</v>
      </c>
      <c r="F4286" s="8">
        <f>Cb23Mt[[#This Row],[PackagePower]]*Cb23Mt[[#This Row],[TimeFrame]]/1000</f>
        <v>11.049194941041918</v>
      </c>
    </row>
    <row r="4287" spans="1:6" x14ac:dyDescent="0.3">
      <c r="A4287">
        <v>9</v>
      </c>
      <c r="B4287" s="8">
        <v>614617.43900000001</v>
      </c>
      <c r="C4287" s="8">
        <v>79.974879999999999</v>
      </c>
      <c r="D4287" t="s">
        <v>13</v>
      </c>
      <c r="E4287" s="8">
        <f>IFERROR(Cb23Mt[[#This Row],[DurationMilliseconds]]-B4286,Cb23Mt[[#This Row],[DurationMilliseconds]])</f>
        <v>139.85180000006221</v>
      </c>
      <c r="F4287" s="8">
        <f>Cb23Mt[[#This Row],[PackagePower]]*Cb23Mt[[#This Row],[TimeFrame]]/1000</f>
        <v>11.184630922788976</v>
      </c>
    </row>
    <row r="4288" spans="1:6" x14ac:dyDescent="0.3">
      <c r="A4288">
        <v>9</v>
      </c>
      <c r="B4288" s="8">
        <v>614758.61899999995</v>
      </c>
      <c r="C4288" s="8">
        <v>80.163219999999995</v>
      </c>
      <c r="D4288" t="s">
        <v>13</v>
      </c>
      <c r="E4288" s="8">
        <f>IFERROR(Cb23Mt[[#This Row],[DurationMilliseconds]]-B4287,Cb23Mt[[#This Row],[DurationMilliseconds]])</f>
        <v>141.17999999993481</v>
      </c>
      <c r="F4288" s="8">
        <f>Cb23Mt[[#This Row],[PackagePower]]*Cb23Mt[[#This Row],[TimeFrame]]/1000</f>
        <v>11.317443399594772</v>
      </c>
    </row>
    <row r="4289" spans="1:6" x14ac:dyDescent="0.3">
      <c r="A4289">
        <v>9</v>
      </c>
      <c r="B4289" s="8">
        <v>614898.05570000003</v>
      </c>
      <c r="C4289" s="8">
        <v>79.746780000000001</v>
      </c>
      <c r="D4289" t="s">
        <v>13</v>
      </c>
      <c r="E4289" s="8">
        <f>IFERROR(Cb23Mt[[#This Row],[DurationMilliseconds]]-B4288,Cb23Mt[[#This Row],[DurationMilliseconds]])</f>
        <v>139.43670000007842</v>
      </c>
      <c r="F4289" s="8">
        <f>Cb23Mt[[#This Row],[PackagePower]]*Cb23Mt[[#This Row],[TimeFrame]]/1000</f>
        <v>11.119627838832253</v>
      </c>
    </row>
    <row r="4290" spans="1:6" x14ac:dyDescent="0.3">
      <c r="A4290">
        <v>9</v>
      </c>
      <c r="B4290" s="8">
        <v>615038.72479999997</v>
      </c>
      <c r="C4290" s="8">
        <v>79.057239999999993</v>
      </c>
      <c r="D4290" t="s">
        <v>13</v>
      </c>
      <c r="E4290" s="8">
        <f>IFERROR(Cb23Mt[[#This Row],[DurationMilliseconds]]-B4289,Cb23Mt[[#This Row],[DurationMilliseconds]])</f>
        <v>140.66909999994095</v>
      </c>
      <c r="F4290" s="8">
        <f>Cb23Mt[[#This Row],[PackagePower]]*Cb23Mt[[#This Row],[TimeFrame]]/1000</f>
        <v>11.120910799279331</v>
      </c>
    </row>
    <row r="4291" spans="1:6" x14ac:dyDescent="0.3">
      <c r="A4291">
        <v>9</v>
      </c>
      <c r="B4291" s="8">
        <v>615180.97499999998</v>
      </c>
      <c r="C4291" s="8">
        <v>80.450019999999995</v>
      </c>
      <c r="D4291" t="s">
        <v>13</v>
      </c>
      <c r="E4291" s="8">
        <f>IFERROR(Cb23Mt[[#This Row],[DurationMilliseconds]]-B4290,Cb23Mt[[#This Row],[DurationMilliseconds]])</f>
        <v>142.2502000000095</v>
      </c>
      <c r="F4291" s="8">
        <f>Cb23Mt[[#This Row],[PackagePower]]*Cb23Mt[[#This Row],[TimeFrame]]/1000</f>
        <v>11.444031435004764</v>
      </c>
    </row>
    <row r="4292" spans="1:6" x14ac:dyDescent="0.3">
      <c r="A4292">
        <v>9</v>
      </c>
      <c r="B4292" s="8">
        <v>615321.0307</v>
      </c>
      <c r="C4292" s="8">
        <v>79.374279999999999</v>
      </c>
      <c r="D4292" t="s">
        <v>13</v>
      </c>
      <c r="E4292" s="8">
        <f>IFERROR(Cb23Mt[[#This Row],[DurationMilliseconds]]-B4291,Cb23Mt[[#This Row],[DurationMilliseconds]])</f>
        <v>140.05570000002626</v>
      </c>
      <c r="F4292" s="8">
        <f>Cb23Mt[[#This Row],[PackagePower]]*Cb23Mt[[#This Row],[TimeFrame]]/1000</f>
        <v>11.116820347398084</v>
      </c>
    </row>
    <row r="4293" spans="1:6" x14ac:dyDescent="0.3">
      <c r="A4293">
        <v>9</v>
      </c>
      <c r="B4293" s="8">
        <v>615462.76729999995</v>
      </c>
      <c r="C4293" s="8">
        <v>79.369140000000002</v>
      </c>
      <c r="D4293" t="s">
        <v>13</v>
      </c>
      <c r="E4293" s="8">
        <f>IFERROR(Cb23Mt[[#This Row],[DurationMilliseconds]]-B4292,Cb23Mt[[#This Row],[DurationMilliseconds]])</f>
        <v>141.73659999994561</v>
      </c>
      <c r="F4293" s="8">
        <f>Cb23Mt[[#This Row],[PackagePower]]*Cb23Mt[[#This Row],[TimeFrame]]/1000</f>
        <v>11.249512048519684</v>
      </c>
    </row>
    <row r="4294" spans="1:6" x14ac:dyDescent="0.3">
      <c r="A4294">
        <v>9</v>
      </c>
      <c r="B4294" s="8">
        <v>615603.89489999996</v>
      </c>
      <c r="C4294" s="8">
        <v>79.481549999999999</v>
      </c>
      <c r="D4294" t="s">
        <v>13</v>
      </c>
      <c r="E4294" s="8">
        <f>IFERROR(Cb23Mt[[#This Row],[DurationMilliseconds]]-B4293,Cb23Mt[[#This Row],[DurationMilliseconds]])</f>
        <v>141.12760000000708</v>
      </c>
      <c r="F4294" s="8">
        <f>Cb23Mt[[#This Row],[PackagePower]]*Cb23Mt[[#This Row],[TimeFrame]]/1000</f>
        <v>11.217040395780563</v>
      </c>
    </row>
    <row r="4295" spans="1:6" x14ac:dyDescent="0.3">
      <c r="A4295">
        <v>9</v>
      </c>
      <c r="B4295" s="8">
        <v>615745.5932</v>
      </c>
      <c r="C4295" s="8">
        <v>80.121120000000005</v>
      </c>
      <c r="D4295" t="s">
        <v>13</v>
      </c>
      <c r="E4295" s="8">
        <f>IFERROR(Cb23Mt[[#This Row],[DurationMilliseconds]]-B4294,Cb23Mt[[#This Row],[DurationMilliseconds]])</f>
        <v>141.69830000004731</v>
      </c>
      <c r="F4295" s="8">
        <f>Cb23Mt[[#This Row],[PackagePower]]*Cb23Mt[[#This Row],[TimeFrame]]/1000</f>
        <v>11.353026498099791</v>
      </c>
    </row>
    <row r="4296" spans="1:6" x14ac:dyDescent="0.3">
      <c r="A4296">
        <v>9</v>
      </c>
      <c r="B4296" s="8">
        <v>615903.38379999995</v>
      </c>
      <c r="C4296" s="8">
        <v>79.934129999999996</v>
      </c>
      <c r="D4296" t="s">
        <v>13</v>
      </c>
      <c r="E4296" s="8">
        <f>IFERROR(Cb23Mt[[#This Row],[DurationMilliseconds]]-B4295,Cb23Mt[[#This Row],[DurationMilliseconds]])</f>
        <v>157.79059999994934</v>
      </c>
      <c r="F4296" s="8">
        <f>Cb23Mt[[#This Row],[PackagePower]]*Cb23Mt[[#This Row],[TimeFrame]]/1000</f>
        <v>12.612854333173949</v>
      </c>
    </row>
    <row r="4297" spans="1:6" x14ac:dyDescent="0.3">
      <c r="A4297">
        <v>9</v>
      </c>
      <c r="B4297" s="8">
        <v>616044.5442</v>
      </c>
      <c r="C4297" s="8">
        <v>79.924000000000007</v>
      </c>
      <c r="D4297" t="s">
        <v>13</v>
      </c>
      <c r="E4297" s="8">
        <f>IFERROR(Cb23Mt[[#This Row],[DurationMilliseconds]]-B4296,Cb23Mt[[#This Row],[DurationMilliseconds]])</f>
        <v>141.1604000000516</v>
      </c>
      <c r="F4297" s="8">
        <f>Cb23Mt[[#This Row],[PackagePower]]*Cb23Mt[[#This Row],[TimeFrame]]/1000</f>
        <v>11.282103809604125</v>
      </c>
    </row>
    <row r="4298" spans="1:6" x14ac:dyDescent="0.3">
      <c r="A4298">
        <v>9</v>
      </c>
      <c r="B4298" s="8">
        <v>616184.49719999998</v>
      </c>
      <c r="C4298" s="8">
        <v>79.43777</v>
      </c>
      <c r="D4298" t="s">
        <v>13</v>
      </c>
      <c r="E4298" s="8">
        <f>IFERROR(Cb23Mt[[#This Row],[DurationMilliseconds]]-B4297,Cb23Mt[[#This Row],[DurationMilliseconds]])</f>
        <v>139.95299999997951</v>
      </c>
      <c r="F4298" s="8">
        <f>Cb23Mt[[#This Row],[PackagePower]]*Cb23Mt[[#This Row],[TimeFrame]]/1000</f>
        <v>11.117554224808373</v>
      </c>
    </row>
    <row r="4299" spans="1:6" x14ac:dyDescent="0.3">
      <c r="A4299">
        <v>9</v>
      </c>
      <c r="B4299" s="8">
        <v>616325.77780000004</v>
      </c>
      <c r="C4299" s="8">
        <v>79.749300000000005</v>
      </c>
      <c r="D4299" t="s">
        <v>13</v>
      </c>
      <c r="E4299" s="8">
        <f>IFERROR(Cb23Mt[[#This Row],[DurationMilliseconds]]-B4298,Cb23Mt[[#This Row],[DurationMilliseconds]])</f>
        <v>141.28060000005644</v>
      </c>
      <c r="F4299" s="8">
        <f>Cb23Mt[[#This Row],[PackagePower]]*Cb23Mt[[#This Row],[TimeFrame]]/1000</f>
        <v>11.267028953584502</v>
      </c>
    </row>
    <row r="4300" spans="1:6" x14ac:dyDescent="0.3">
      <c r="A4300">
        <v>9</v>
      </c>
      <c r="B4300" s="8">
        <v>616466.97109999997</v>
      </c>
      <c r="C4300" s="8">
        <v>80.156540000000007</v>
      </c>
      <c r="D4300" t="s">
        <v>13</v>
      </c>
      <c r="E4300" s="8">
        <f>IFERROR(Cb23Mt[[#This Row],[DurationMilliseconds]]-B4299,Cb23Mt[[#This Row],[DurationMilliseconds]])</f>
        <v>141.19329999992624</v>
      </c>
      <c r="F4300" s="8">
        <f>Cb23Mt[[#This Row],[PackagePower]]*Cb23Mt[[#This Row],[TimeFrame]]/1000</f>
        <v>11.317566399176089</v>
      </c>
    </row>
    <row r="4301" spans="1:6" x14ac:dyDescent="0.3">
      <c r="A4301">
        <v>9</v>
      </c>
      <c r="B4301" s="8">
        <v>616608.48380000005</v>
      </c>
      <c r="C4301" s="8">
        <v>79.670249999999996</v>
      </c>
      <c r="D4301" t="s">
        <v>13</v>
      </c>
      <c r="E4301" s="8">
        <f>IFERROR(Cb23Mt[[#This Row],[DurationMilliseconds]]-B4300,Cb23Mt[[#This Row],[DurationMilliseconds]])</f>
        <v>141.51270000007935</v>
      </c>
      <c r="F4301" s="8">
        <f>Cb23Mt[[#This Row],[PackagePower]]*Cb23Mt[[#This Row],[TimeFrame]]/1000</f>
        <v>11.274352187181321</v>
      </c>
    </row>
    <row r="4302" spans="1:6" x14ac:dyDescent="0.3">
      <c r="A4302">
        <v>9</v>
      </c>
      <c r="B4302" s="8">
        <v>616747.79319999996</v>
      </c>
      <c r="C4302" s="8">
        <v>79.114710000000002</v>
      </c>
      <c r="D4302" t="s">
        <v>13</v>
      </c>
      <c r="E4302" s="8">
        <f>IFERROR(Cb23Mt[[#This Row],[DurationMilliseconds]]-B4301,Cb23Mt[[#This Row],[DurationMilliseconds]])</f>
        <v>139.30939999991097</v>
      </c>
      <c r="F4302" s="8">
        <f>Cb23Mt[[#This Row],[PackagePower]]*Cb23Mt[[#This Row],[TimeFrame]]/1000</f>
        <v>11.021422781266956</v>
      </c>
    </row>
    <row r="4303" spans="1:6" x14ac:dyDescent="0.3">
      <c r="A4303">
        <v>9</v>
      </c>
      <c r="B4303" s="8">
        <v>616889.47779999999</v>
      </c>
      <c r="C4303" s="8">
        <v>80.023759999999996</v>
      </c>
      <c r="D4303" t="s">
        <v>13</v>
      </c>
      <c r="E4303" s="8">
        <f>IFERROR(Cb23Mt[[#This Row],[DurationMilliseconds]]-B4302,Cb23Mt[[#This Row],[DurationMilliseconds]])</f>
        <v>141.68460000003688</v>
      </c>
      <c r="F4303" s="8">
        <f>Cb23Mt[[#This Row],[PackagePower]]*Cb23Mt[[#This Row],[TimeFrame]]/1000</f>
        <v>11.33813442609895</v>
      </c>
    </row>
    <row r="4304" spans="1:6" x14ac:dyDescent="0.3">
      <c r="A4304">
        <v>9</v>
      </c>
      <c r="B4304" s="8">
        <v>617030.64969999995</v>
      </c>
      <c r="C4304" s="8">
        <v>79.748019999999997</v>
      </c>
      <c r="D4304" t="s">
        <v>13</v>
      </c>
      <c r="E4304" s="8">
        <f>IFERROR(Cb23Mt[[#This Row],[DurationMilliseconds]]-B4303,Cb23Mt[[#This Row],[DurationMilliseconds]])</f>
        <v>141.17189999995753</v>
      </c>
      <c r="F4304" s="8">
        <f>Cb23Mt[[#This Row],[PackagePower]]*Cb23Mt[[#This Row],[TimeFrame]]/1000</f>
        <v>11.258179504634612</v>
      </c>
    </row>
    <row r="4305" spans="1:6" x14ac:dyDescent="0.3">
      <c r="A4305">
        <v>9</v>
      </c>
      <c r="B4305" s="8">
        <v>617172.66119999997</v>
      </c>
      <c r="C4305" s="8">
        <v>79.841279999999998</v>
      </c>
      <c r="D4305" t="s">
        <v>13</v>
      </c>
      <c r="E4305" s="8">
        <f>IFERROR(Cb23Mt[[#This Row],[DurationMilliseconds]]-B4304,Cb23Mt[[#This Row],[DurationMilliseconds]])</f>
        <v>142.01150000002235</v>
      </c>
      <c r="F4305" s="8">
        <f>Cb23Mt[[#This Row],[PackagePower]]*Cb23Mt[[#This Row],[TimeFrame]]/1000</f>
        <v>11.338379934721784</v>
      </c>
    </row>
    <row r="4306" spans="1:6" x14ac:dyDescent="0.3">
      <c r="A4306">
        <v>9</v>
      </c>
      <c r="B4306" s="8">
        <v>617312.82689999999</v>
      </c>
      <c r="C4306" s="8">
        <v>80.04007</v>
      </c>
      <c r="D4306" t="s">
        <v>13</v>
      </c>
      <c r="E4306" s="8">
        <f>IFERROR(Cb23Mt[[#This Row],[DurationMilliseconds]]-B4305,Cb23Mt[[#This Row],[DurationMilliseconds]])</f>
        <v>140.16570000001229</v>
      </c>
      <c r="F4306" s="8">
        <f>Cb23Mt[[#This Row],[PackagePower]]*Cb23Mt[[#This Row],[TimeFrame]]/1000</f>
        <v>11.218872439599984</v>
      </c>
    </row>
    <row r="4307" spans="1:6" x14ac:dyDescent="0.3">
      <c r="A4307">
        <v>9</v>
      </c>
      <c r="B4307" s="8">
        <v>617453.46039999998</v>
      </c>
      <c r="C4307" s="8">
        <v>79.881460000000004</v>
      </c>
      <c r="D4307" t="s">
        <v>13</v>
      </c>
      <c r="E4307" s="8">
        <f>IFERROR(Cb23Mt[[#This Row],[DurationMilliseconds]]-B4306,Cb23Mt[[#This Row],[DurationMilliseconds]])</f>
        <v>140.63349999999627</v>
      </c>
      <c r="F4307" s="8">
        <f>Cb23Mt[[#This Row],[PackagePower]]*Cb23Mt[[#This Row],[TimeFrame]]/1000</f>
        <v>11.234009304909703</v>
      </c>
    </row>
    <row r="4308" spans="1:6" x14ac:dyDescent="0.3">
      <c r="A4308">
        <v>9</v>
      </c>
      <c r="B4308" s="8">
        <v>617593.60560000001</v>
      </c>
      <c r="C4308" s="8">
        <v>79.533519999999996</v>
      </c>
      <c r="D4308" t="s">
        <v>13</v>
      </c>
      <c r="E4308" s="8">
        <f>IFERROR(Cb23Mt[[#This Row],[DurationMilliseconds]]-B4307,Cb23Mt[[#This Row],[DurationMilliseconds]])</f>
        <v>140.14520000002813</v>
      </c>
      <c r="F4308" s="8">
        <f>Cb23Mt[[#This Row],[PackagePower]]*Cb23Mt[[#This Row],[TimeFrame]]/1000</f>
        <v>11.146241067106237</v>
      </c>
    </row>
    <row r="4309" spans="1:6" x14ac:dyDescent="0.3">
      <c r="A4309">
        <v>9</v>
      </c>
      <c r="B4309" s="8">
        <v>617736.15540000005</v>
      </c>
      <c r="C4309" s="8">
        <v>79.986779999999996</v>
      </c>
      <c r="D4309" t="s">
        <v>13</v>
      </c>
      <c r="E4309" s="8">
        <f>IFERROR(Cb23Mt[[#This Row],[DurationMilliseconds]]-B4308,Cb23Mt[[#This Row],[DurationMilliseconds]])</f>
        <v>142.54980000003707</v>
      </c>
      <c r="F4309" s="8">
        <f>Cb23Mt[[#This Row],[PackagePower]]*Cb23Mt[[#This Row],[TimeFrame]]/1000</f>
        <v>11.402099491646965</v>
      </c>
    </row>
    <row r="4310" spans="1:6" x14ac:dyDescent="0.3">
      <c r="A4310">
        <v>9</v>
      </c>
      <c r="B4310" s="8">
        <v>617878.00210000004</v>
      </c>
      <c r="C4310" s="8">
        <v>79.374660000000006</v>
      </c>
      <c r="D4310" t="s">
        <v>13</v>
      </c>
      <c r="E4310" s="8">
        <f>IFERROR(Cb23Mt[[#This Row],[DurationMilliseconds]]-B4309,Cb23Mt[[#This Row],[DurationMilliseconds]])</f>
        <v>141.8466999999946</v>
      </c>
      <c r="F4310" s="8">
        <f>Cb23Mt[[#This Row],[PackagePower]]*Cb23Mt[[#This Row],[TimeFrame]]/1000</f>
        <v>11.259033584621571</v>
      </c>
    </row>
    <row r="4311" spans="1:6" x14ac:dyDescent="0.3">
      <c r="A4311">
        <v>9</v>
      </c>
      <c r="B4311" s="8">
        <v>618019.67480000004</v>
      </c>
      <c r="C4311" s="8">
        <v>79.560460000000006</v>
      </c>
      <c r="D4311" t="s">
        <v>13</v>
      </c>
      <c r="E4311" s="8">
        <f>IFERROR(Cb23Mt[[#This Row],[DurationMilliseconds]]-B4310,Cb23Mt[[#This Row],[DurationMilliseconds]])</f>
        <v>141.67269999999553</v>
      </c>
      <c r="F4311" s="8">
        <f>Cb23Mt[[#This Row],[PackagePower]]*Cb23Mt[[#This Row],[TimeFrame]]/1000</f>
        <v>11.271545181441645</v>
      </c>
    </row>
    <row r="4312" spans="1:6" x14ac:dyDescent="0.3">
      <c r="A4312">
        <v>9</v>
      </c>
      <c r="B4312" s="8">
        <v>618160.35450000002</v>
      </c>
      <c r="C4312" s="8">
        <v>80.174970000000002</v>
      </c>
      <c r="D4312" t="s">
        <v>13</v>
      </c>
      <c r="E4312" s="8">
        <f>IFERROR(Cb23Mt[[#This Row],[DurationMilliseconds]]-B4311,Cb23Mt[[#This Row],[DurationMilliseconds]])</f>
        <v>140.67969999997877</v>
      </c>
      <c r="F4312" s="8">
        <f>Cb23Mt[[#This Row],[PackagePower]]*Cb23Mt[[#This Row],[TimeFrame]]/1000</f>
        <v>11.278990727107297</v>
      </c>
    </row>
    <row r="4313" spans="1:6" x14ac:dyDescent="0.3">
      <c r="A4313">
        <v>9</v>
      </c>
      <c r="B4313" s="8">
        <v>618316.89760000003</v>
      </c>
      <c r="C4313" s="8">
        <v>79.387410000000003</v>
      </c>
      <c r="D4313" t="s">
        <v>13</v>
      </c>
      <c r="E4313" s="8">
        <f>IFERROR(Cb23Mt[[#This Row],[DurationMilliseconds]]-B4312,Cb23Mt[[#This Row],[DurationMilliseconds]])</f>
        <v>156.54310000000987</v>
      </c>
      <c r="F4313" s="8">
        <f>Cb23Mt[[#This Row],[PackagePower]]*Cb23Mt[[#This Row],[TimeFrame]]/1000</f>
        <v>12.427551262371784</v>
      </c>
    </row>
    <row r="4314" spans="1:6" x14ac:dyDescent="0.3">
      <c r="A4314">
        <v>9</v>
      </c>
      <c r="B4314" s="8">
        <v>618457.39560000005</v>
      </c>
      <c r="C4314" s="8">
        <v>80.041039999999995</v>
      </c>
      <c r="D4314" t="s">
        <v>13</v>
      </c>
      <c r="E4314" s="8">
        <f>IFERROR(Cb23Mt[[#This Row],[DurationMilliseconds]]-B4313,Cb23Mt[[#This Row],[DurationMilliseconds]])</f>
        <v>140.49800000002142</v>
      </c>
      <c r="F4314" s="8">
        <f>Cb23Mt[[#This Row],[PackagePower]]*Cb23Mt[[#This Row],[TimeFrame]]/1000</f>
        <v>11.245606037921714</v>
      </c>
    </row>
    <row r="4315" spans="1:6" x14ac:dyDescent="0.3">
      <c r="A4315">
        <v>9</v>
      </c>
      <c r="B4315" s="8">
        <v>618600.0969</v>
      </c>
      <c r="C4315" s="8">
        <v>80.011359999999996</v>
      </c>
      <c r="D4315" t="s">
        <v>13</v>
      </c>
      <c r="E4315" s="8">
        <f>IFERROR(Cb23Mt[[#This Row],[DurationMilliseconds]]-B4314,Cb23Mt[[#This Row],[DurationMilliseconds]])</f>
        <v>142.70129999995697</v>
      </c>
      <c r="F4315" s="8">
        <f>Cb23Mt[[#This Row],[PackagePower]]*Cb23Mt[[#This Row],[TimeFrame]]/1000</f>
        <v>11.417725086764555</v>
      </c>
    </row>
    <row r="4316" spans="1:6" x14ac:dyDescent="0.3">
      <c r="A4316">
        <v>9</v>
      </c>
      <c r="B4316" s="8">
        <v>618741.2709</v>
      </c>
      <c r="C4316" s="8">
        <v>79.971639999999994</v>
      </c>
      <c r="D4316" t="s">
        <v>13</v>
      </c>
      <c r="E4316" s="8">
        <f>IFERROR(Cb23Mt[[#This Row],[DurationMilliseconds]]-B4315,Cb23Mt[[#This Row],[DurationMilliseconds]])</f>
        <v>141.17399999999907</v>
      </c>
      <c r="F4316" s="8">
        <f>Cb23Mt[[#This Row],[PackagePower]]*Cb23Mt[[#This Row],[TimeFrame]]/1000</f>
        <v>11.289916305359924</v>
      </c>
    </row>
    <row r="4317" spans="1:6" x14ac:dyDescent="0.3">
      <c r="A4317">
        <v>9</v>
      </c>
      <c r="B4317" s="8">
        <v>618882.4338</v>
      </c>
      <c r="C4317" s="8">
        <v>79.287430000000001</v>
      </c>
      <c r="D4317" t="s">
        <v>13</v>
      </c>
      <c r="E4317" s="8">
        <f>IFERROR(Cb23Mt[[#This Row],[DurationMilliseconds]]-B4316,Cb23Mt[[#This Row],[DurationMilliseconds]])</f>
        <v>141.16289999999572</v>
      </c>
      <c r="F4317" s="8">
        <f>Cb23Mt[[#This Row],[PackagePower]]*Cb23Mt[[#This Row],[TimeFrame]]/1000</f>
        <v>11.19244355234666</v>
      </c>
    </row>
    <row r="4318" spans="1:6" x14ac:dyDescent="0.3">
      <c r="A4318">
        <v>9</v>
      </c>
      <c r="B4318" s="8">
        <v>619022.68030000001</v>
      </c>
      <c r="C4318" s="8">
        <v>80.224209999999999</v>
      </c>
      <c r="D4318" t="s">
        <v>13</v>
      </c>
      <c r="E4318" s="8">
        <f>IFERROR(Cb23Mt[[#This Row],[DurationMilliseconds]]-B4317,Cb23Mt[[#This Row],[DurationMilliseconds]])</f>
        <v>140.24650000000838</v>
      </c>
      <c r="F4318" s="8">
        <f>Cb23Mt[[#This Row],[PackagePower]]*Cb23Mt[[#This Row],[TimeFrame]]/1000</f>
        <v>11.251164667765671</v>
      </c>
    </row>
    <row r="4319" spans="1:6" x14ac:dyDescent="0.3">
      <c r="A4319">
        <v>9</v>
      </c>
      <c r="B4319" s="8">
        <v>619164.8199</v>
      </c>
      <c r="C4319" s="8">
        <v>79.137100000000004</v>
      </c>
      <c r="D4319" t="s">
        <v>13</v>
      </c>
      <c r="E4319" s="8">
        <f>IFERROR(Cb23Mt[[#This Row],[DurationMilliseconds]]-B4318,Cb23Mt[[#This Row],[DurationMilliseconds]])</f>
        <v>142.13959999999497</v>
      </c>
      <c r="F4319" s="8">
        <f>Cb23Mt[[#This Row],[PackagePower]]*Cb23Mt[[#This Row],[TimeFrame]]/1000</f>
        <v>11.248515739159602</v>
      </c>
    </row>
    <row r="4320" spans="1:6" x14ac:dyDescent="0.3">
      <c r="A4320">
        <v>9</v>
      </c>
      <c r="B4320" s="8">
        <v>619306.88130000001</v>
      </c>
      <c r="C4320" s="8">
        <v>79.756519999999995</v>
      </c>
      <c r="D4320" t="s">
        <v>13</v>
      </c>
      <c r="E4320" s="8">
        <f>IFERROR(Cb23Mt[[#This Row],[DurationMilliseconds]]-B4319,Cb23Mt[[#This Row],[DurationMilliseconds]])</f>
        <v>142.06140000000596</v>
      </c>
      <c r="F4320" s="8">
        <f>Cb23Mt[[#This Row],[PackagePower]]*Cb23Mt[[#This Row],[TimeFrame]]/1000</f>
        <v>11.330322890328475</v>
      </c>
    </row>
    <row r="4321" spans="1:6" x14ac:dyDescent="0.3">
      <c r="A4321">
        <v>9</v>
      </c>
      <c r="B4321" s="8">
        <v>619449.16960000002</v>
      </c>
      <c r="C4321" s="8">
        <v>80.491529999999997</v>
      </c>
      <c r="D4321" t="s">
        <v>13</v>
      </c>
      <c r="E4321" s="8">
        <f>IFERROR(Cb23Mt[[#This Row],[DurationMilliseconds]]-B4320,Cb23Mt[[#This Row],[DurationMilliseconds]])</f>
        <v>142.28830000001471</v>
      </c>
      <c r="F4321" s="8">
        <f>Cb23Mt[[#This Row],[PackagePower]]*Cb23Mt[[#This Row],[TimeFrame]]/1000</f>
        <v>11.453002968100183</v>
      </c>
    </row>
    <row r="4322" spans="1:6" x14ac:dyDescent="0.3">
      <c r="A4322">
        <v>9</v>
      </c>
      <c r="B4322" s="8">
        <v>619591.82339999999</v>
      </c>
      <c r="C4322" s="8">
        <v>79.293530000000004</v>
      </c>
      <c r="D4322" t="s">
        <v>13</v>
      </c>
      <c r="E4322" s="8">
        <f>IFERROR(Cb23Mt[[#This Row],[DurationMilliseconds]]-B4321,Cb23Mt[[#This Row],[DurationMilliseconds]])</f>
        <v>142.65379999997094</v>
      </c>
      <c r="F4322" s="8">
        <f>Cb23Mt[[#This Row],[PackagePower]]*Cb23Mt[[#This Row],[TimeFrame]]/1000</f>
        <v>11.311523369911695</v>
      </c>
    </row>
    <row r="4323" spans="1:6" x14ac:dyDescent="0.3">
      <c r="A4323">
        <v>9</v>
      </c>
      <c r="B4323" s="8">
        <v>619733.49349999998</v>
      </c>
      <c r="C4323" s="8">
        <v>80.151300000000006</v>
      </c>
      <c r="D4323" t="s">
        <v>13</v>
      </c>
      <c r="E4323" s="8">
        <f>IFERROR(Cb23Mt[[#This Row],[DurationMilliseconds]]-B4322,Cb23Mt[[#This Row],[DurationMilliseconds]])</f>
        <v>141.67009999998845</v>
      </c>
      <c r="F4323" s="8">
        <f>Cb23Mt[[#This Row],[PackagePower]]*Cb23Mt[[#This Row],[TimeFrame]]/1000</f>
        <v>11.355042686129075</v>
      </c>
    </row>
    <row r="4324" spans="1:6" x14ac:dyDescent="0.3">
      <c r="A4324">
        <v>9</v>
      </c>
      <c r="B4324" s="8">
        <v>619873.17619999999</v>
      </c>
      <c r="C4324" s="8">
        <v>80.488119999999995</v>
      </c>
      <c r="D4324" t="s">
        <v>13</v>
      </c>
      <c r="E4324" s="8">
        <f>IFERROR(Cb23Mt[[#This Row],[DurationMilliseconds]]-B4323,Cb23Mt[[#This Row],[DurationMilliseconds]])</f>
        <v>139.68270000000484</v>
      </c>
      <c r="F4324" s="8">
        <f>Cb23Mt[[#This Row],[PackagePower]]*Cb23Mt[[#This Row],[TimeFrame]]/1000</f>
        <v>11.24279791952439</v>
      </c>
    </row>
    <row r="4325" spans="1:6" x14ac:dyDescent="0.3">
      <c r="A4325">
        <v>9</v>
      </c>
      <c r="B4325" s="8">
        <v>620015.51119999995</v>
      </c>
      <c r="C4325" s="8">
        <v>79.934250000000006</v>
      </c>
      <c r="D4325" t="s">
        <v>13</v>
      </c>
      <c r="E4325" s="8">
        <f>IFERROR(Cb23Mt[[#This Row],[DurationMilliseconds]]-B4324,Cb23Mt[[#This Row],[DurationMilliseconds]])</f>
        <v>142.33499999996275</v>
      </c>
      <c r="F4325" s="8">
        <f>Cb23Mt[[#This Row],[PackagePower]]*Cb23Mt[[#This Row],[TimeFrame]]/1000</f>
        <v>11.377441473747023</v>
      </c>
    </row>
    <row r="4326" spans="1:6" x14ac:dyDescent="0.3">
      <c r="A4326">
        <v>9</v>
      </c>
      <c r="B4326" s="8">
        <v>620157.66280000005</v>
      </c>
      <c r="C4326" s="8">
        <v>79.586550000000003</v>
      </c>
      <c r="D4326" t="s">
        <v>13</v>
      </c>
      <c r="E4326" s="8">
        <f>IFERROR(Cb23Mt[[#This Row],[DurationMilliseconds]]-B4325,Cb23Mt[[#This Row],[DurationMilliseconds]])</f>
        <v>142.15160000009928</v>
      </c>
      <c r="F4326" s="8">
        <f>Cb23Mt[[#This Row],[PackagePower]]*Cb23Mt[[#This Row],[TimeFrame]]/1000</f>
        <v>11.313355420987902</v>
      </c>
    </row>
    <row r="4327" spans="1:6" x14ac:dyDescent="0.3">
      <c r="A4327">
        <v>9</v>
      </c>
      <c r="B4327" s="8">
        <v>620297.39240000001</v>
      </c>
      <c r="C4327" s="8">
        <v>80.091999999999999</v>
      </c>
      <c r="D4327" t="s">
        <v>13</v>
      </c>
      <c r="E4327" s="8">
        <f>IFERROR(Cb23Mt[[#This Row],[DurationMilliseconds]]-B4326,Cb23Mt[[#This Row],[DurationMilliseconds]])</f>
        <v>139.72959999996237</v>
      </c>
      <c r="F4327" s="8">
        <f>Cb23Mt[[#This Row],[PackagePower]]*Cb23Mt[[#This Row],[TimeFrame]]/1000</f>
        <v>11.191223123196988</v>
      </c>
    </row>
    <row r="4328" spans="1:6" x14ac:dyDescent="0.3">
      <c r="A4328">
        <v>9</v>
      </c>
      <c r="B4328" s="8">
        <v>620438.56000000006</v>
      </c>
      <c r="C4328" s="8">
        <v>80.077740000000006</v>
      </c>
      <c r="D4328" t="s">
        <v>13</v>
      </c>
      <c r="E4328" s="8">
        <f>IFERROR(Cb23Mt[[#This Row],[DurationMilliseconds]]-B4327,Cb23Mt[[#This Row],[DurationMilliseconds]])</f>
        <v>141.16760000004433</v>
      </c>
      <c r="F4328" s="8">
        <f>Cb23Mt[[#This Row],[PackagePower]]*Cb23Mt[[#This Row],[TimeFrame]]/1000</f>
        <v>11.30438236922755</v>
      </c>
    </row>
    <row r="4329" spans="1:6" x14ac:dyDescent="0.3">
      <c r="A4329">
        <v>9</v>
      </c>
      <c r="B4329" s="8">
        <v>620580.20169999998</v>
      </c>
      <c r="C4329" s="8">
        <v>80.181139999999999</v>
      </c>
      <c r="D4329" t="s">
        <v>13</v>
      </c>
      <c r="E4329" s="8">
        <f>IFERROR(Cb23Mt[[#This Row],[DurationMilliseconds]]-B4328,Cb23Mt[[#This Row],[DurationMilliseconds]])</f>
        <v>141.64169999992009</v>
      </c>
      <c r="F4329" s="8">
        <f>Cb23Mt[[#This Row],[PackagePower]]*Cb23Mt[[#This Row],[TimeFrame]]/1000</f>
        <v>11.356992977531592</v>
      </c>
    </row>
    <row r="4330" spans="1:6" x14ac:dyDescent="0.3">
      <c r="A4330">
        <v>9</v>
      </c>
      <c r="B4330" s="8">
        <v>620722.36369999999</v>
      </c>
      <c r="C4330" s="8">
        <v>80.261650000000003</v>
      </c>
      <c r="D4330" t="s">
        <v>13</v>
      </c>
      <c r="E4330" s="8">
        <f>IFERROR(Cb23Mt[[#This Row],[DurationMilliseconds]]-B4329,Cb23Mt[[#This Row],[DurationMilliseconds]])</f>
        <v>142.16200000001118</v>
      </c>
      <c r="F4330" s="8">
        <f>Cb23Mt[[#This Row],[PackagePower]]*Cb23Mt[[#This Row],[TimeFrame]]/1000</f>
        <v>11.410156687300898</v>
      </c>
    </row>
    <row r="4331" spans="1:6" x14ac:dyDescent="0.3">
      <c r="A4331">
        <v>9</v>
      </c>
      <c r="B4331" s="8">
        <v>620865.01049999997</v>
      </c>
      <c r="C4331" s="8">
        <v>80.179699999999997</v>
      </c>
      <c r="D4331" t="s">
        <v>13</v>
      </c>
      <c r="E4331" s="8">
        <f>IFERROR(Cb23Mt[[#This Row],[DurationMilliseconds]]-B4330,Cb23Mt[[#This Row],[DurationMilliseconds]])</f>
        <v>142.64679999998771</v>
      </c>
      <c r="F4331" s="8">
        <f>Cb23Mt[[#This Row],[PackagePower]]*Cb23Mt[[#This Row],[TimeFrame]]/1000</f>
        <v>11.437377629959014</v>
      </c>
    </row>
    <row r="4332" spans="1:6" x14ac:dyDescent="0.3">
      <c r="A4332">
        <v>9</v>
      </c>
      <c r="B4332" s="8">
        <v>621006.64870000002</v>
      </c>
      <c r="C4332" s="8">
        <v>79.947850000000003</v>
      </c>
      <c r="D4332" t="s">
        <v>13</v>
      </c>
      <c r="E4332" s="8">
        <f>IFERROR(Cb23Mt[[#This Row],[DurationMilliseconds]]-B4331,Cb23Mt[[#This Row],[DurationMilliseconds]])</f>
        <v>141.63820000004489</v>
      </c>
      <c r="F4332" s="8">
        <f>Cb23Mt[[#This Row],[PackagePower]]*Cb23Mt[[#This Row],[TimeFrame]]/1000</f>
        <v>11.323669567873589</v>
      </c>
    </row>
    <row r="4333" spans="1:6" x14ac:dyDescent="0.3">
      <c r="A4333">
        <v>9</v>
      </c>
      <c r="B4333" s="8">
        <v>621163.33909999998</v>
      </c>
      <c r="C4333" s="8">
        <v>80.061059999999998</v>
      </c>
      <c r="D4333" t="s">
        <v>13</v>
      </c>
      <c r="E4333" s="8">
        <f>IFERROR(Cb23Mt[[#This Row],[DurationMilliseconds]]-B4332,Cb23Mt[[#This Row],[DurationMilliseconds]])</f>
        <v>156.69039999996312</v>
      </c>
      <c r="F4333" s="8">
        <f>Cb23Mt[[#This Row],[PackagePower]]*Cb23Mt[[#This Row],[TimeFrame]]/1000</f>
        <v>12.544799515821047</v>
      </c>
    </row>
    <row r="4334" spans="1:6" x14ac:dyDescent="0.3">
      <c r="A4334">
        <v>9</v>
      </c>
      <c r="B4334" s="8">
        <v>621320.5085</v>
      </c>
      <c r="C4334" s="8">
        <v>79.633769999999998</v>
      </c>
      <c r="D4334" t="s">
        <v>13</v>
      </c>
      <c r="E4334" s="8">
        <f>IFERROR(Cb23Mt[[#This Row],[DurationMilliseconds]]-B4333,Cb23Mt[[#This Row],[DurationMilliseconds]])</f>
        <v>157.16940000001341</v>
      </c>
      <c r="F4334" s="8">
        <f>Cb23Mt[[#This Row],[PackagePower]]*Cb23Mt[[#This Row],[TimeFrame]]/1000</f>
        <v>12.515991850639068</v>
      </c>
    </row>
    <row r="4335" spans="1:6" x14ac:dyDescent="0.3">
      <c r="A4335">
        <v>9</v>
      </c>
      <c r="B4335" s="8">
        <v>621461.08420000004</v>
      </c>
      <c r="C4335" s="8">
        <v>79.695909999999998</v>
      </c>
      <c r="D4335" t="s">
        <v>13</v>
      </c>
      <c r="E4335" s="8">
        <f>IFERROR(Cb23Mt[[#This Row],[DurationMilliseconds]]-B4334,Cb23Mt[[#This Row],[DurationMilliseconds]])</f>
        <v>140.57570000004489</v>
      </c>
      <c r="F4335" s="8">
        <f>Cb23Mt[[#This Row],[PackagePower]]*Cb23Mt[[#This Row],[TimeFrame]]/1000</f>
        <v>11.203308335390577</v>
      </c>
    </row>
    <row r="4336" spans="1:6" x14ac:dyDescent="0.3">
      <c r="A4336">
        <v>9</v>
      </c>
      <c r="B4336" s="8">
        <v>621602.36270000006</v>
      </c>
      <c r="C4336" s="8">
        <v>81.084130000000002</v>
      </c>
      <c r="D4336" t="s">
        <v>13</v>
      </c>
      <c r="E4336" s="8">
        <f>IFERROR(Cb23Mt[[#This Row],[DurationMilliseconds]]-B4335,Cb23Mt[[#This Row],[DurationMilliseconds]])</f>
        <v>141.2785000000149</v>
      </c>
      <c r="F4336" s="8">
        <f>Cb23Mt[[#This Row],[PackagePower]]*Cb23Mt[[#This Row],[TimeFrame]]/1000</f>
        <v>11.455444260206209</v>
      </c>
    </row>
    <row r="4337" spans="1:6" x14ac:dyDescent="0.3">
      <c r="A4337">
        <v>9</v>
      </c>
      <c r="B4337" s="8">
        <v>621744.5773</v>
      </c>
      <c r="C4337" s="8">
        <v>79.994630000000001</v>
      </c>
      <c r="D4337" t="s">
        <v>13</v>
      </c>
      <c r="E4337" s="8">
        <f>IFERROR(Cb23Mt[[#This Row],[DurationMilliseconds]]-B4336,Cb23Mt[[#This Row],[DurationMilliseconds]])</f>
        <v>142.2145999999484</v>
      </c>
      <c r="F4337" s="8">
        <f>Cb23Mt[[#This Row],[PackagePower]]*Cb23Mt[[#This Row],[TimeFrame]]/1000</f>
        <v>11.376404307593873</v>
      </c>
    </row>
    <row r="4338" spans="1:6" x14ac:dyDescent="0.3">
      <c r="A4338">
        <v>9</v>
      </c>
      <c r="B4338" s="8">
        <v>621885.20259999996</v>
      </c>
      <c r="C4338" s="8">
        <v>80.170400000000001</v>
      </c>
      <c r="D4338" t="s">
        <v>13</v>
      </c>
      <c r="E4338" s="8">
        <f>IFERROR(Cb23Mt[[#This Row],[DurationMilliseconds]]-B4337,Cb23Mt[[#This Row],[DurationMilliseconds]])</f>
        <v>140.62529999995604</v>
      </c>
      <c r="F4338" s="8">
        <f>Cb23Mt[[#This Row],[PackagePower]]*Cb23Mt[[#This Row],[TimeFrame]]/1000</f>
        <v>11.273986551116476</v>
      </c>
    </row>
    <row r="4339" spans="1:6" x14ac:dyDescent="0.3">
      <c r="A4339">
        <v>9</v>
      </c>
      <c r="B4339" s="8">
        <v>622027.49080000003</v>
      </c>
      <c r="C4339" s="8">
        <v>79.7791</v>
      </c>
      <c r="D4339" t="s">
        <v>13</v>
      </c>
      <c r="E4339" s="8">
        <f>IFERROR(Cb23Mt[[#This Row],[DurationMilliseconds]]-B4338,Cb23Mt[[#This Row],[DurationMilliseconds]])</f>
        <v>142.28820000006817</v>
      </c>
      <c r="F4339" s="8">
        <f>Cb23Mt[[#This Row],[PackagePower]]*Cb23Mt[[#This Row],[TimeFrame]]/1000</f>
        <v>11.351624536625438</v>
      </c>
    </row>
    <row r="4340" spans="1:6" x14ac:dyDescent="0.3">
      <c r="A4340">
        <v>9</v>
      </c>
      <c r="B4340" s="8">
        <v>622169.69169999997</v>
      </c>
      <c r="C4340" s="8">
        <v>80.346140000000005</v>
      </c>
      <c r="D4340" t="s">
        <v>13</v>
      </c>
      <c r="E4340" s="8">
        <f>IFERROR(Cb23Mt[[#This Row],[DurationMilliseconds]]-B4339,Cb23Mt[[#This Row],[DurationMilliseconds]])</f>
        <v>142.20089999993797</v>
      </c>
      <c r="F4340" s="8">
        <f>Cb23Mt[[#This Row],[PackagePower]]*Cb23Mt[[#This Row],[TimeFrame]]/1000</f>
        <v>11.425293419521017</v>
      </c>
    </row>
    <row r="4341" spans="1:6" x14ac:dyDescent="0.3">
      <c r="A4341">
        <v>9</v>
      </c>
      <c r="B4341" s="8">
        <v>622312.39359999995</v>
      </c>
      <c r="C4341" s="8">
        <v>79.632930000000002</v>
      </c>
      <c r="D4341" t="s">
        <v>13</v>
      </c>
      <c r="E4341" s="8">
        <f>IFERROR(Cb23Mt[[#This Row],[DurationMilliseconds]]-B4340,Cb23Mt[[#This Row],[DurationMilliseconds]])</f>
        <v>142.70189999998547</v>
      </c>
      <c r="F4341" s="8">
        <f>Cb23Mt[[#This Row],[PackagePower]]*Cb23Mt[[#This Row],[TimeFrame]]/1000</f>
        <v>11.363770413565843</v>
      </c>
    </row>
    <row r="4342" spans="1:6" x14ac:dyDescent="0.3">
      <c r="A4342">
        <v>9</v>
      </c>
      <c r="B4342" s="8">
        <v>622454.07220000005</v>
      </c>
      <c r="C4342" s="8">
        <v>80.531189999999995</v>
      </c>
      <c r="D4342" t="s">
        <v>13</v>
      </c>
      <c r="E4342" s="8">
        <f>IFERROR(Cb23Mt[[#This Row],[DurationMilliseconds]]-B4341,Cb23Mt[[#This Row],[DurationMilliseconds]])</f>
        <v>141.67860000010114</v>
      </c>
      <c r="F4342" s="8">
        <f>Cb23Mt[[#This Row],[PackagePower]]*Cb23Mt[[#This Row],[TimeFrame]]/1000</f>
        <v>11.409546255542143</v>
      </c>
    </row>
    <row r="4343" spans="1:6" x14ac:dyDescent="0.3">
      <c r="A4343">
        <v>9</v>
      </c>
      <c r="B4343" s="8">
        <v>622610.51</v>
      </c>
      <c r="C4343" s="8">
        <v>80.24145</v>
      </c>
      <c r="D4343" t="s">
        <v>13</v>
      </c>
      <c r="E4343" s="8">
        <f>IFERROR(Cb23Mt[[#This Row],[DurationMilliseconds]]-B4342,Cb23Mt[[#This Row],[DurationMilliseconds]])</f>
        <v>156.43779999995604</v>
      </c>
      <c r="F4343" s="8">
        <f>Cb23Mt[[#This Row],[PackagePower]]*Cb23Mt[[#This Row],[TimeFrame]]/1000</f>
        <v>12.552795906806471</v>
      </c>
    </row>
    <row r="4344" spans="1:6" x14ac:dyDescent="0.3">
      <c r="A4344">
        <v>9</v>
      </c>
      <c r="B4344" s="8">
        <v>622748.65930000006</v>
      </c>
      <c r="C4344" s="8">
        <v>79.817070000000001</v>
      </c>
      <c r="D4344" t="s">
        <v>13</v>
      </c>
      <c r="E4344" s="8">
        <f>IFERROR(Cb23Mt[[#This Row],[DurationMilliseconds]]-B4343,Cb23Mt[[#This Row],[DurationMilliseconds]])</f>
        <v>138.14930000004824</v>
      </c>
      <c r="F4344" s="8">
        <f>Cb23Mt[[#This Row],[PackagePower]]*Cb23Mt[[#This Row],[TimeFrame]]/1000</f>
        <v>11.02667234855485</v>
      </c>
    </row>
    <row r="4345" spans="1:6" x14ac:dyDescent="0.3">
      <c r="A4345">
        <v>9</v>
      </c>
      <c r="B4345" s="8">
        <v>622890.56279999996</v>
      </c>
      <c r="C4345" s="8">
        <v>79.878900000000002</v>
      </c>
      <c r="D4345" t="s">
        <v>13</v>
      </c>
      <c r="E4345" s="8">
        <f>IFERROR(Cb23Mt[[#This Row],[DurationMilliseconds]]-B4344,Cb23Mt[[#This Row],[DurationMilliseconds]])</f>
        <v>141.90349999989849</v>
      </c>
      <c r="F4345" s="8">
        <f>Cb23Mt[[#This Row],[PackagePower]]*Cb23Mt[[#This Row],[TimeFrame]]/1000</f>
        <v>11.335095486141892</v>
      </c>
    </row>
    <row r="4346" spans="1:6" x14ac:dyDescent="0.3">
      <c r="A4346">
        <v>9</v>
      </c>
      <c r="B4346" s="8">
        <v>623032.60569999996</v>
      </c>
      <c r="C4346" s="8">
        <v>80.261650000000003</v>
      </c>
      <c r="D4346" t="s">
        <v>13</v>
      </c>
      <c r="E4346" s="8">
        <f>IFERROR(Cb23Mt[[#This Row],[DurationMilliseconds]]-B4345,Cb23Mt[[#This Row],[DurationMilliseconds]])</f>
        <v>142.04290000000037</v>
      </c>
      <c r="F4346" s="8">
        <f>Cb23Mt[[#This Row],[PackagePower]]*Cb23Mt[[#This Row],[TimeFrame]]/1000</f>
        <v>11.400597524785031</v>
      </c>
    </row>
    <row r="4347" spans="1:6" x14ac:dyDescent="0.3">
      <c r="A4347">
        <v>9</v>
      </c>
      <c r="B4347" s="8">
        <v>623173.3737</v>
      </c>
      <c r="C4347" s="8">
        <v>79.686760000000007</v>
      </c>
      <c r="D4347" t="s">
        <v>13</v>
      </c>
      <c r="E4347" s="8">
        <f>IFERROR(Cb23Mt[[#This Row],[DurationMilliseconds]]-B4346,Cb23Mt[[#This Row],[DurationMilliseconds]])</f>
        <v>140.76800000004005</v>
      </c>
      <c r="F4347" s="8">
        <f>Cb23Mt[[#This Row],[PackagePower]]*Cb23Mt[[#This Row],[TimeFrame]]/1000</f>
        <v>11.217345831683193</v>
      </c>
    </row>
    <row r="4348" spans="1:6" x14ac:dyDescent="0.3">
      <c r="A4348">
        <v>9</v>
      </c>
      <c r="B4348" s="8">
        <v>623316.10970000003</v>
      </c>
      <c r="C4348" s="8">
        <v>80.25873</v>
      </c>
      <c r="D4348" t="s">
        <v>13</v>
      </c>
      <c r="E4348" s="8">
        <f>IFERROR(Cb23Mt[[#This Row],[DurationMilliseconds]]-B4347,Cb23Mt[[#This Row],[DurationMilliseconds]])</f>
        <v>142.73600000003353</v>
      </c>
      <c r="F4348" s="8">
        <f>Cb23Mt[[#This Row],[PackagePower]]*Cb23Mt[[#This Row],[TimeFrame]]/1000</f>
        <v>11.455810085282691</v>
      </c>
    </row>
    <row r="4349" spans="1:6" x14ac:dyDescent="0.3">
      <c r="A4349">
        <v>9</v>
      </c>
      <c r="B4349" s="8">
        <v>623458.31019999995</v>
      </c>
      <c r="C4349" s="8">
        <v>79.781509999999997</v>
      </c>
      <c r="D4349" t="s">
        <v>13</v>
      </c>
      <c r="E4349" s="8">
        <f>IFERROR(Cb23Mt[[#This Row],[DurationMilliseconds]]-B4348,Cb23Mt[[#This Row],[DurationMilliseconds]])</f>
        <v>142.20049999991897</v>
      </c>
      <c r="F4349" s="8">
        <f>Cb23Mt[[#This Row],[PackagePower]]*Cb23Mt[[#This Row],[TimeFrame]]/1000</f>
        <v>11.344970612748535</v>
      </c>
    </row>
    <row r="4350" spans="1:6" x14ac:dyDescent="0.3">
      <c r="A4350">
        <v>9</v>
      </c>
      <c r="B4350" s="8">
        <v>623599.86</v>
      </c>
      <c r="C4350" s="8">
        <v>80.448480000000004</v>
      </c>
      <c r="D4350" t="s">
        <v>13</v>
      </c>
      <c r="E4350" s="8">
        <f>IFERROR(Cb23Mt[[#This Row],[DurationMilliseconds]]-B4349,Cb23Mt[[#This Row],[DurationMilliseconds]])</f>
        <v>141.54980000003707</v>
      </c>
      <c r="F4350" s="8">
        <f>Cb23Mt[[#This Row],[PackagePower]]*Cb23Mt[[#This Row],[TimeFrame]]/1000</f>
        <v>11.387466254306982</v>
      </c>
    </row>
    <row r="4351" spans="1:6" x14ac:dyDescent="0.3">
      <c r="A4351">
        <v>9</v>
      </c>
      <c r="B4351" s="8">
        <v>623741.0294</v>
      </c>
      <c r="C4351" s="8">
        <v>79.933999999999997</v>
      </c>
      <c r="D4351" t="s">
        <v>13</v>
      </c>
      <c r="E4351" s="8">
        <f>IFERROR(Cb23Mt[[#This Row],[DurationMilliseconds]]-B4350,Cb23Mt[[#This Row],[DurationMilliseconds]])</f>
        <v>141.16940000001341</v>
      </c>
      <c r="F4351" s="8">
        <f>Cb23Mt[[#This Row],[PackagePower]]*Cb23Mt[[#This Row],[TimeFrame]]/1000</f>
        <v>11.284234819601071</v>
      </c>
    </row>
    <row r="4352" spans="1:6" x14ac:dyDescent="0.3">
      <c r="A4352">
        <v>9</v>
      </c>
      <c r="B4352" s="8">
        <v>623881.3406</v>
      </c>
      <c r="C4352" s="8">
        <v>80.725710000000007</v>
      </c>
      <c r="D4352" t="s">
        <v>13</v>
      </c>
      <c r="E4352" s="8">
        <f>IFERROR(Cb23Mt[[#This Row],[DurationMilliseconds]]-B4351,Cb23Mt[[#This Row],[DurationMilliseconds]])</f>
        <v>140.31119999999646</v>
      </c>
      <c r="F4352" s="8">
        <f>Cb23Mt[[#This Row],[PackagePower]]*Cb23Mt[[#This Row],[TimeFrame]]/1000</f>
        <v>11.326721240951716</v>
      </c>
    </row>
    <row r="4353" spans="1:6" x14ac:dyDescent="0.3">
      <c r="A4353">
        <v>9</v>
      </c>
      <c r="B4353" s="8">
        <v>624021.29859999998</v>
      </c>
      <c r="C4353" s="8">
        <v>79.874520000000004</v>
      </c>
      <c r="D4353" t="s">
        <v>13</v>
      </c>
      <c r="E4353" s="8">
        <f>IFERROR(Cb23Mt[[#This Row],[DurationMilliseconds]]-B4352,Cb23Mt[[#This Row],[DurationMilliseconds]])</f>
        <v>139.95799999998417</v>
      </c>
      <c r="F4353" s="8">
        <f>Cb23Mt[[#This Row],[PackagePower]]*Cb23Mt[[#This Row],[TimeFrame]]/1000</f>
        <v>11.179078070158736</v>
      </c>
    </row>
    <row r="4354" spans="1:6" x14ac:dyDescent="0.3">
      <c r="A4354">
        <v>9</v>
      </c>
      <c r="B4354" s="8">
        <v>624160.71400000004</v>
      </c>
      <c r="C4354" s="8">
        <v>79.848280000000003</v>
      </c>
      <c r="D4354" t="s">
        <v>13</v>
      </c>
      <c r="E4354" s="8">
        <f>IFERROR(Cb23Mt[[#This Row],[DurationMilliseconds]]-B4353,Cb23Mt[[#This Row],[DurationMilliseconds]])</f>
        <v>139.41540000005625</v>
      </c>
      <c r="F4354" s="8">
        <f>Cb23Mt[[#This Row],[PackagePower]]*Cb23Mt[[#This Row],[TimeFrame]]/1000</f>
        <v>11.132079895516492</v>
      </c>
    </row>
    <row r="4355" spans="1:6" x14ac:dyDescent="0.3">
      <c r="A4355">
        <v>9</v>
      </c>
      <c r="B4355" s="8">
        <v>624301.42319999996</v>
      </c>
      <c r="C4355" s="8">
        <v>80.360299999999995</v>
      </c>
      <c r="D4355" t="s">
        <v>13</v>
      </c>
      <c r="E4355" s="8">
        <f>IFERROR(Cb23Mt[[#This Row],[DurationMilliseconds]]-B4354,Cb23Mt[[#This Row],[DurationMilliseconds]])</f>
        <v>140.70919999992475</v>
      </c>
      <c r="F4355" s="8">
        <f>Cb23Mt[[#This Row],[PackagePower]]*Cb23Mt[[#This Row],[TimeFrame]]/1000</f>
        <v>11.307433524753954</v>
      </c>
    </row>
    <row r="4356" spans="1:6" x14ac:dyDescent="0.3">
      <c r="A4356">
        <v>9</v>
      </c>
      <c r="B4356" s="8">
        <v>624441.40090000001</v>
      </c>
      <c r="C4356" s="8">
        <v>80.171549999999996</v>
      </c>
      <c r="D4356" t="s">
        <v>13</v>
      </c>
      <c r="E4356" s="8">
        <f>IFERROR(Cb23Mt[[#This Row],[DurationMilliseconds]]-B4355,Cb23Mt[[#This Row],[DurationMilliseconds]])</f>
        <v>139.97770000004675</v>
      </c>
      <c r="F4356" s="8">
        <f>Cb23Mt[[#This Row],[PackagePower]]*Cb23Mt[[#This Row],[TimeFrame]]/1000</f>
        <v>11.222229174438748</v>
      </c>
    </row>
    <row r="4357" spans="1:6" x14ac:dyDescent="0.3">
      <c r="A4357">
        <v>9</v>
      </c>
      <c r="B4357" s="8">
        <v>624581.47849999997</v>
      </c>
      <c r="C4357" s="8">
        <v>79.926140000000004</v>
      </c>
      <c r="D4357" t="s">
        <v>13</v>
      </c>
      <c r="E4357" s="8">
        <f>IFERROR(Cb23Mt[[#This Row],[DurationMilliseconds]]-B4356,Cb23Mt[[#This Row],[DurationMilliseconds]])</f>
        <v>140.07759999996051</v>
      </c>
      <c r="F4357" s="8">
        <f>Cb23Mt[[#This Row],[PackagePower]]*Cb23Mt[[#This Row],[TimeFrame]]/1000</f>
        <v>11.195861868460845</v>
      </c>
    </row>
    <row r="4358" spans="1:6" x14ac:dyDescent="0.3">
      <c r="A4358">
        <v>9</v>
      </c>
      <c r="B4358" s="8">
        <v>624738.01969999995</v>
      </c>
      <c r="C4358" s="8">
        <v>80.430959999999999</v>
      </c>
      <c r="D4358" t="s">
        <v>13</v>
      </c>
      <c r="E4358" s="8">
        <f>IFERROR(Cb23Mt[[#This Row],[DurationMilliseconds]]-B4357,Cb23Mt[[#This Row],[DurationMilliseconds]])</f>
        <v>156.54119999997783</v>
      </c>
      <c r="F4358" s="8">
        <f>Cb23Mt[[#This Row],[PackagePower]]*Cb23Mt[[#This Row],[TimeFrame]]/1000</f>
        <v>12.590758995550217</v>
      </c>
    </row>
    <row r="4359" spans="1:6" x14ac:dyDescent="0.3">
      <c r="A4359">
        <v>9</v>
      </c>
      <c r="B4359" s="8">
        <v>624878.94010000001</v>
      </c>
      <c r="C4359" s="8">
        <v>80.24333</v>
      </c>
      <c r="D4359" t="s">
        <v>13</v>
      </c>
      <c r="E4359" s="8">
        <f>IFERROR(Cb23Mt[[#This Row],[DurationMilliseconds]]-B4358,Cb23Mt[[#This Row],[DurationMilliseconds]])</f>
        <v>140.92040000006091</v>
      </c>
      <c r="F4359" s="8">
        <f>Cb23Mt[[#This Row],[PackagePower]]*Cb23Mt[[#This Row],[TimeFrame]]/1000</f>
        <v>11.307922160936887</v>
      </c>
    </row>
    <row r="4360" spans="1:6" x14ac:dyDescent="0.3">
      <c r="A4360">
        <v>9</v>
      </c>
      <c r="B4360" s="8">
        <v>625019.64520000003</v>
      </c>
      <c r="C4360" s="8">
        <v>80.555679999999995</v>
      </c>
      <c r="D4360" t="s">
        <v>13</v>
      </c>
      <c r="E4360" s="8">
        <f>IFERROR(Cb23Mt[[#This Row],[DurationMilliseconds]]-B4359,Cb23Mt[[#This Row],[DurationMilliseconds]])</f>
        <v>140.70510000002105</v>
      </c>
      <c r="F4360" s="8">
        <f>Cb23Mt[[#This Row],[PackagePower]]*Cb23Mt[[#This Row],[TimeFrame]]/1000</f>
        <v>11.334595009969695</v>
      </c>
    </row>
    <row r="4361" spans="1:6" x14ac:dyDescent="0.3">
      <c r="A4361">
        <v>9</v>
      </c>
      <c r="B4361" s="8">
        <v>625160.34120000002</v>
      </c>
      <c r="C4361" s="8">
        <v>80.125339999999994</v>
      </c>
      <c r="D4361" t="s">
        <v>13</v>
      </c>
      <c r="E4361" s="8">
        <f>IFERROR(Cb23Mt[[#This Row],[DurationMilliseconds]]-B4360,Cb23Mt[[#This Row],[DurationMilliseconds]])</f>
        <v>140.69599999999627</v>
      </c>
      <c r="F4361" s="8">
        <f>Cb23Mt[[#This Row],[PackagePower]]*Cb23Mt[[#This Row],[TimeFrame]]/1000</f>
        <v>11.273314836639701</v>
      </c>
    </row>
    <row r="4362" spans="1:6" x14ac:dyDescent="0.3">
      <c r="A4362">
        <v>9</v>
      </c>
      <c r="B4362" s="8">
        <v>625300.61329999997</v>
      </c>
      <c r="C4362" s="8">
        <v>80.004159999999999</v>
      </c>
      <c r="D4362" t="s">
        <v>13</v>
      </c>
      <c r="E4362" s="8">
        <f>IFERROR(Cb23Mt[[#This Row],[DurationMilliseconds]]-B4361,Cb23Mt[[#This Row],[DurationMilliseconds]])</f>
        <v>140.27209999994375</v>
      </c>
      <c r="F4362" s="8">
        <f>Cb23Mt[[#This Row],[PackagePower]]*Cb23Mt[[#This Row],[TimeFrame]]/1000</f>
        <v>11.222351531931499</v>
      </c>
    </row>
    <row r="4363" spans="1:6" x14ac:dyDescent="0.3">
      <c r="A4363">
        <v>9</v>
      </c>
      <c r="B4363" s="8">
        <v>625439.77390000003</v>
      </c>
      <c r="C4363" s="8">
        <v>80.776929999999993</v>
      </c>
      <c r="D4363" t="s">
        <v>13</v>
      </c>
      <c r="E4363" s="8">
        <f>IFERROR(Cb23Mt[[#This Row],[DurationMilliseconds]]-B4362,Cb23Mt[[#This Row],[DurationMilliseconds]])</f>
        <v>139.16060000006109</v>
      </c>
      <c r="F4363" s="8">
        <f>Cb23Mt[[#This Row],[PackagePower]]*Cb23Mt[[#This Row],[TimeFrame]]/1000</f>
        <v>11.240966044962933</v>
      </c>
    </row>
    <row r="4364" spans="1:6" x14ac:dyDescent="0.3">
      <c r="A4364">
        <v>9</v>
      </c>
      <c r="B4364" s="8">
        <v>625579.94059999997</v>
      </c>
      <c r="C4364" s="8">
        <v>80.078689999999995</v>
      </c>
      <c r="D4364" t="s">
        <v>13</v>
      </c>
      <c r="E4364" s="8">
        <f>IFERROR(Cb23Mt[[#This Row],[DurationMilliseconds]]-B4363,Cb23Mt[[#This Row],[DurationMilliseconds]])</f>
        <v>140.16669999994338</v>
      </c>
      <c r="F4364" s="8">
        <f>Cb23Mt[[#This Row],[PackagePower]]*Cb23Mt[[#This Row],[TimeFrame]]/1000</f>
        <v>11.224365717618465</v>
      </c>
    </row>
    <row r="4365" spans="1:6" x14ac:dyDescent="0.3">
      <c r="A4365">
        <v>9</v>
      </c>
      <c r="B4365" s="8">
        <v>625719.63419999997</v>
      </c>
      <c r="C4365" s="8">
        <v>80.714709999999997</v>
      </c>
      <c r="D4365" t="s">
        <v>13</v>
      </c>
      <c r="E4365" s="8">
        <f>IFERROR(Cb23Mt[[#This Row],[DurationMilliseconds]]-B4364,Cb23Mt[[#This Row],[DurationMilliseconds]])</f>
        <v>139.6935999999987</v>
      </c>
      <c r="F4365" s="8">
        <f>Cb23Mt[[#This Row],[PackagePower]]*Cb23Mt[[#This Row],[TimeFrame]]/1000</f>
        <v>11.275328412855893</v>
      </c>
    </row>
    <row r="4366" spans="1:6" x14ac:dyDescent="0.3">
      <c r="A4366">
        <v>9</v>
      </c>
      <c r="B4366" s="8">
        <v>625861.72649999999</v>
      </c>
      <c r="C4366" s="8">
        <v>80.212100000000007</v>
      </c>
      <c r="D4366" t="s">
        <v>13</v>
      </c>
      <c r="E4366" s="8">
        <f>IFERROR(Cb23Mt[[#This Row],[DurationMilliseconds]]-B4365,Cb23Mt[[#This Row],[DurationMilliseconds]])</f>
        <v>142.09230000001844</v>
      </c>
      <c r="F4366" s="8">
        <f>Cb23Mt[[#This Row],[PackagePower]]*Cb23Mt[[#This Row],[TimeFrame]]/1000</f>
        <v>11.39752177683148</v>
      </c>
    </row>
    <row r="4367" spans="1:6" x14ac:dyDescent="0.3">
      <c r="A4367">
        <v>9</v>
      </c>
      <c r="B4367" s="8">
        <v>626001.02800000005</v>
      </c>
      <c r="C4367" s="8">
        <v>80.595770000000002</v>
      </c>
      <c r="D4367" t="s">
        <v>13</v>
      </c>
      <c r="E4367" s="8">
        <f>IFERROR(Cb23Mt[[#This Row],[DurationMilliseconds]]-B4366,Cb23Mt[[#This Row],[DurationMilliseconds]])</f>
        <v>139.3015000000596</v>
      </c>
      <c r="F4367" s="8">
        <f>Cb23Mt[[#This Row],[PackagePower]]*Cb23Mt[[#This Row],[TimeFrame]]/1000</f>
        <v>11.227111654659804</v>
      </c>
    </row>
    <row r="4368" spans="1:6" x14ac:dyDescent="0.3">
      <c r="A4368">
        <v>9</v>
      </c>
      <c r="B4368" s="8">
        <v>626141.82620000001</v>
      </c>
      <c r="C4368" s="8">
        <v>79.840469999999996</v>
      </c>
      <c r="D4368" t="s">
        <v>13</v>
      </c>
      <c r="E4368" s="8">
        <f>IFERROR(Cb23Mt[[#This Row],[DurationMilliseconds]]-B4367,Cb23Mt[[#This Row],[DurationMilliseconds]])</f>
        <v>140.79819999996107</v>
      </c>
      <c r="F4368" s="8">
        <f>Cb23Mt[[#This Row],[PackagePower]]*Cb23Mt[[#This Row],[TimeFrame]]/1000</f>
        <v>11.241394463150892</v>
      </c>
    </row>
    <row r="4369" spans="1:6" x14ac:dyDescent="0.3">
      <c r="A4369">
        <v>9</v>
      </c>
      <c r="B4369" s="8">
        <v>626284.04169999994</v>
      </c>
      <c r="C4369" s="8">
        <v>80.636589999999998</v>
      </c>
      <c r="D4369" t="s">
        <v>13</v>
      </c>
      <c r="E4369" s="8">
        <f>IFERROR(Cb23Mt[[#This Row],[DurationMilliseconds]]-B4368,Cb23Mt[[#This Row],[DurationMilliseconds]])</f>
        <v>142.21549999993294</v>
      </c>
      <c r="F4369" s="8">
        <f>Cb23Mt[[#This Row],[PackagePower]]*Cb23Mt[[#This Row],[TimeFrame]]/1000</f>
        <v>11.467772965139593</v>
      </c>
    </row>
    <row r="4370" spans="1:6" x14ac:dyDescent="0.3">
      <c r="A4370">
        <v>9</v>
      </c>
      <c r="B4370" s="8">
        <v>626425.12609999999</v>
      </c>
      <c r="C4370" s="8">
        <v>80.278970000000001</v>
      </c>
      <c r="D4370" t="s">
        <v>13</v>
      </c>
      <c r="E4370" s="8">
        <f>IFERROR(Cb23Mt[[#This Row],[DurationMilliseconds]]-B4369,Cb23Mt[[#This Row],[DurationMilliseconds]])</f>
        <v>141.08440000005066</v>
      </c>
      <c r="F4370" s="8">
        <f>Cb23Mt[[#This Row],[PackagePower]]*Cb23Mt[[#This Row],[TimeFrame]]/1000</f>
        <v>11.326110315072068</v>
      </c>
    </row>
    <row r="4371" spans="1:6" x14ac:dyDescent="0.3">
      <c r="A4371">
        <v>9</v>
      </c>
      <c r="B4371" s="8">
        <v>626566.79299999995</v>
      </c>
      <c r="C4371" s="8">
        <v>80.368089999999995</v>
      </c>
      <c r="D4371" t="s">
        <v>13</v>
      </c>
      <c r="E4371" s="8">
        <f>IFERROR(Cb23Mt[[#This Row],[DurationMilliseconds]]-B4370,Cb23Mt[[#This Row],[DurationMilliseconds]])</f>
        <v>141.66689999995288</v>
      </c>
      <c r="F4371" s="8">
        <f>Cb23Mt[[#This Row],[PackagePower]]*Cb23Mt[[#This Row],[TimeFrame]]/1000</f>
        <v>11.385498169217211</v>
      </c>
    </row>
    <row r="4372" spans="1:6" x14ac:dyDescent="0.3">
      <c r="A4372">
        <v>9</v>
      </c>
      <c r="B4372" s="8">
        <v>626708.04059999995</v>
      </c>
      <c r="C4372" s="8">
        <v>80.384559999999993</v>
      </c>
      <c r="D4372" t="s">
        <v>13</v>
      </c>
      <c r="E4372" s="8">
        <f>IFERROR(Cb23Mt[[#This Row],[DurationMilliseconds]]-B4371,Cb23Mt[[#This Row],[DurationMilliseconds]])</f>
        <v>141.24760000000242</v>
      </c>
      <c r="F4372" s="8">
        <f>Cb23Mt[[#This Row],[PackagePower]]*Cb23Mt[[#This Row],[TimeFrame]]/1000</f>
        <v>11.354126177056195</v>
      </c>
    </row>
    <row r="4373" spans="1:6" x14ac:dyDescent="0.3">
      <c r="A4373">
        <v>9</v>
      </c>
      <c r="B4373" s="8">
        <v>626849.82550000004</v>
      </c>
      <c r="C4373" s="8">
        <v>80.110069999999993</v>
      </c>
      <c r="D4373" t="s">
        <v>13</v>
      </c>
      <c r="E4373" s="8">
        <f>IFERROR(Cb23Mt[[#This Row],[DurationMilliseconds]]-B4372,Cb23Mt[[#This Row],[DurationMilliseconds]])</f>
        <v>141.78490000008605</v>
      </c>
      <c r="F4373" s="8">
        <f>Cb23Mt[[#This Row],[PackagePower]]*Cb23Mt[[#This Row],[TimeFrame]]/1000</f>
        <v>11.358398263949894</v>
      </c>
    </row>
    <row r="4374" spans="1:6" x14ac:dyDescent="0.3">
      <c r="A4374">
        <v>9</v>
      </c>
      <c r="B4374" s="8">
        <v>626991.47750000004</v>
      </c>
      <c r="C4374" s="8">
        <v>80.633349999999993</v>
      </c>
      <c r="D4374" t="s">
        <v>13</v>
      </c>
      <c r="E4374" s="8">
        <f>IFERROR(Cb23Mt[[#This Row],[DurationMilliseconds]]-B4373,Cb23Mt[[#This Row],[DurationMilliseconds]])</f>
        <v>141.65200000000186</v>
      </c>
      <c r="F4374" s="8">
        <f>Cb23Mt[[#This Row],[PackagePower]]*Cb23Mt[[#This Row],[TimeFrame]]/1000</f>
        <v>11.421875294200149</v>
      </c>
    </row>
    <row r="4375" spans="1:6" x14ac:dyDescent="0.3">
      <c r="A4375">
        <v>9</v>
      </c>
      <c r="B4375" s="8">
        <v>627131.67229999998</v>
      </c>
      <c r="C4375" s="8">
        <v>80.265510000000006</v>
      </c>
      <c r="D4375" t="s">
        <v>13</v>
      </c>
      <c r="E4375" s="8">
        <f>IFERROR(Cb23Mt[[#This Row],[DurationMilliseconds]]-B4374,Cb23Mt[[#This Row],[DurationMilliseconds]])</f>
        <v>140.19479999993928</v>
      </c>
      <c r="F4375" s="8">
        <f>Cb23Mt[[#This Row],[PackagePower]]*Cb23Mt[[#This Row],[TimeFrame]]/1000</f>
        <v>11.252807121343126</v>
      </c>
    </row>
    <row r="4376" spans="1:6" x14ac:dyDescent="0.3">
      <c r="A4376">
        <v>9</v>
      </c>
      <c r="B4376" s="8">
        <v>627272.85290000006</v>
      </c>
      <c r="C4376" s="8">
        <v>79.941540000000003</v>
      </c>
      <c r="D4376" t="s">
        <v>13</v>
      </c>
      <c r="E4376" s="8">
        <f>IFERROR(Cb23Mt[[#This Row],[DurationMilliseconds]]-B4375,Cb23Mt[[#This Row],[DurationMilliseconds]])</f>
        <v>141.18060000007972</v>
      </c>
      <c r="F4376" s="8">
        <f>Cb23Mt[[#This Row],[PackagePower]]*Cb23Mt[[#This Row],[TimeFrame]]/1000</f>
        <v>11.286194582130374</v>
      </c>
    </row>
    <row r="4377" spans="1:6" x14ac:dyDescent="0.3">
      <c r="A4377">
        <v>9</v>
      </c>
      <c r="B4377" s="8">
        <v>627415.53009999997</v>
      </c>
      <c r="C4377" s="8">
        <v>80.870599999999996</v>
      </c>
      <c r="D4377" t="s">
        <v>13</v>
      </c>
      <c r="E4377" s="8">
        <f>IFERROR(Cb23Mt[[#This Row],[DurationMilliseconds]]-B4376,Cb23Mt[[#This Row],[DurationMilliseconds]])</f>
        <v>142.67719999991823</v>
      </c>
      <c r="F4377" s="8">
        <f>Cb23Mt[[#This Row],[PackagePower]]*Cb23Mt[[#This Row],[TimeFrame]]/1000</f>
        <v>11.538390770313386</v>
      </c>
    </row>
    <row r="4378" spans="1:6" x14ac:dyDescent="0.3">
      <c r="A4378">
        <v>9</v>
      </c>
      <c r="B4378" s="8">
        <v>627555.1949</v>
      </c>
      <c r="C4378" s="8">
        <v>80.512420000000006</v>
      </c>
      <c r="D4378" t="s">
        <v>13</v>
      </c>
      <c r="E4378" s="8">
        <f>IFERROR(Cb23Mt[[#This Row],[DurationMilliseconds]]-B4377,Cb23Mt[[#This Row],[DurationMilliseconds]])</f>
        <v>139.66480000002775</v>
      </c>
      <c r="F4378" s="8">
        <f>Cb23Mt[[#This Row],[PackagePower]]*Cb23Mt[[#This Row],[TimeFrame]]/1000</f>
        <v>11.244751036818236</v>
      </c>
    </row>
    <row r="4379" spans="1:6" x14ac:dyDescent="0.3">
      <c r="A4379">
        <v>9</v>
      </c>
      <c r="B4379" s="8">
        <v>627697.18999999994</v>
      </c>
      <c r="C4379" s="8">
        <v>80.196950000000001</v>
      </c>
      <c r="D4379" t="s">
        <v>13</v>
      </c>
      <c r="E4379" s="8">
        <f>IFERROR(Cb23Mt[[#This Row],[DurationMilliseconds]]-B4378,Cb23Mt[[#This Row],[DurationMilliseconds]])</f>
        <v>141.99509999994189</v>
      </c>
      <c r="F4379" s="8">
        <f>Cb23Mt[[#This Row],[PackagePower]]*Cb23Mt[[#This Row],[TimeFrame]]/1000</f>
        <v>11.38757393494034</v>
      </c>
    </row>
    <row r="4380" spans="1:6" x14ac:dyDescent="0.3">
      <c r="A4380">
        <v>9</v>
      </c>
      <c r="B4380" s="8">
        <v>627837.86049999995</v>
      </c>
      <c r="C4380" s="8">
        <v>80.574200000000005</v>
      </c>
      <c r="D4380" t="s">
        <v>13</v>
      </c>
      <c r="E4380" s="8">
        <f>IFERROR(Cb23Mt[[#This Row],[DurationMilliseconds]]-B4379,Cb23Mt[[#This Row],[DurationMilliseconds]])</f>
        <v>140.67050000000745</v>
      </c>
      <c r="F4380" s="8">
        <f>Cb23Mt[[#This Row],[PackagePower]]*Cb23Mt[[#This Row],[TimeFrame]]/1000</f>
        <v>11.334413001100602</v>
      </c>
    </row>
    <row r="4381" spans="1:6" x14ac:dyDescent="0.3">
      <c r="A4381">
        <v>9</v>
      </c>
      <c r="B4381" s="8">
        <v>627980.02379999997</v>
      </c>
      <c r="C4381" s="8">
        <v>80.821619999999996</v>
      </c>
      <c r="D4381" t="s">
        <v>13</v>
      </c>
      <c r="E4381" s="8">
        <f>IFERROR(Cb23Mt[[#This Row],[DurationMilliseconds]]-B4380,Cb23Mt[[#This Row],[DurationMilliseconds]])</f>
        <v>142.16330000001471</v>
      </c>
      <c r="F4381" s="8">
        <f>Cb23Mt[[#This Row],[PackagePower]]*Cb23Mt[[#This Row],[TimeFrame]]/1000</f>
        <v>11.489868210547188</v>
      </c>
    </row>
    <row r="4382" spans="1:6" x14ac:dyDescent="0.3">
      <c r="A4382">
        <v>9</v>
      </c>
      <c r="B4382" s="8">
        <v>628122.69629999995</v>
      </c>
      <c r="C4382" s="8">
        <v>79.594579999999993</v>
      </c>
      <c r="D4382" t="s">
        <v>13</v>
      </c>
      <c r="E4382" s="8">
        <f>IFERROR(Cb23Mt[[#This Row],[DurationMilliseconds]]-B4381,Cb23Mt[[#This Row],[DurationMilliseconds]])</f>
        <v>142.67249999998603</v>
      </c>
      <c r="F4382" s="8">
        <f>Cb23Mt[[#This Row],[PackagePower]]*Cb23Mt[[#This Row],[TimeFrame]]/1000</f>
        <v>11.355957715048888</v>
      </c>
    </row>
    <row r="4383" spans="1:6" x14ac:dyDescent="0.3">
      <c r="A4383">
        <v>9</v>
      </c>
      <c r="B4383" s="8">
        <v>628268.88130000001</v>
      </c>
      <c r="C4383" s="8">
        <v>80.614750000000001</v>
      </c>
      <c r="D4383" t="s">
        <v>13</v>
      </c>
      <c r="E4383" s="8">
        <f>IFERROR(Cb23Mt[[#This Row],[DurationMilliseconds]]-B4382,Cb23Mt[[#This Row],[DurationMilliseconds]])</f>
        <v>146.18500000005588</v>
      </c>
      <c r="F4383" s="8">
        <f>Cb23Mt[[#This Row],[PackagePower]]*Cb23Mt[[#This Row],[TimeFrame]]/1000</f>
        <v>11.784667228754504</v>
      </c>
    </row>
    <row r="4384" spans="1:6" x14ac:dyDescent="0.3">
      <c r="A4384">
        <v>9</v>
      </c>
      <c r="B4384" s="8">
        <v>628406.02469999995</v>
      </c>
      <c r="C4384" s="8">
        <v>79.60275</v>
      </c>
      <c r="D4384" t="s">
        <v>13</v>
      </c>
      <c r="E4384" s="8">
        <f>IFERROR(Cb23Mt[[#This Row],[DurationMilliseconds]]-B4383,Cb23Mt[[#This Row],[DurationMilliseconds]])</f>
        <v>137.14339999994263</v>
      </c>
      <c r="F4384" s="8">
        <f>Cb23Mt[[#This Row],[PackagePower]]*Cb23Mt[[#This Row],[TimeFrame]]/1000</f>
        <v>10.916991784345432</v>
      </c>
    </row>
    <row r="4385" spans="1:6" x14ac:dyDescent="0.3">
      <c r="A4385">
        <v>9</v>
      </c>
      <c r="B4385" s="8">
        <v>628563.50450000004</v>
      </c>
      <c r="C4385" s="8">
        <v>80.853089999999995</v>
      </c>
      <c r="D4385" t="s">
        <v>13</v>
      </c>
      <c r="E4385" s="8">
        <f>IFERROR(Cb23Mt[[#This Row],[DurationMilliseconds]]-B4384,Cb23Mt[[#This Row],[DurationMilliseconds]])</f>
        <v>157.47980000008829</v>
      </c>
      <c r="F4385" s="8">
        <f>Cb23Mt[[#This Row],[PackagePower]]*Cb23Mt[[#This Row],[TimeFrame]]/1000</f>
        <v>12.732728442589137</v>
      </c>
    </row>
    <row r="4386" spans="1:6" x14ac:dyDescent="0.3">
      <c r="A4386">
        <v>9</v>
      </c>
      <c r="B4386" s="8">
        <v>628703.33770000003</v>
      </c>
      <c r="C4386" s="8">
        <v>79.865489999999994</v>
      </c>
      <c r="D4386" t="s">
        <v>13</v>
      </c>
      <c r="E4386" s="8">
        <f>IFERROR(Cb23Mt[[#This Row],[DurationMilliseconds]]-B4385,Cb23Mt[[#This Row],[DurationMilliseconds]])</f>
        <v>139.83319999999367</v>
      </c>
      <c r="F4386" s="8">
        <f>Cb23Mt[[#This Row],[PackagePower]]*Cb23Mt[[#This Row],[TimeFrame]]/1000</f>
        <v>11.167847036267492</v>
      </c>
    </row>
    <row r="4387" spans="1:6" x14ac:dyDescent="0.3">
      <c r="A4387">
        <v>9</v>
      </c>
      <c r="B4387" s="8">
        <v>628844.7169</v>
      </c>
      <c r="C4387" s="8">
        <v>81.06738</v>
      </c>
      <c r="D4387" t="s">
        <v>13</v>
      </c>
      <c r="E4387" s="8">
        <f>IFERROR(Cb23Mt[[#This Row],[DurationMilliseconds]]-B4386,Cb23Mt[[#This Row],[DurationMilliseconds]])</f>
        <v>141.37919999996666</v>
      </c>
      <c r="F4387" s="8">
        <f>Cb23Mt[[#This Row],[PackagePower]]*Cb23Mt[[#This Row],[TimeFrame]]/1000</f>
        <v>11.461241330493298</v>
      </c>
    </row>
    <row r="4388" spans="1:6" x14ac:dyDescent="0.3">
      <c r="A4388">
        <v>9</v>
      </c>
      <c r="B4388" s="8">
        <v>628984.97549999994</v>
      </c>
      <c r="C4388" s="8">
        <v>80.369560000000007</v>
      </c>
      <c r="D4388" t="s">
        <v>13</v>
      </c>
      <c r="E4388" s="8">
        <f>IFERROR(Cb23Mt[[#This Row],[DurationMilliseconds]]-B4387,Cb23Mt[[#This Row],[DurationMilliseconds]])</f>
        <v>140.25859999994282</v>
      </c>
      <c r="F4388" s="8">
        <f>Cb23Mt[[#This Row],[PackagePower]]*Cb23Mt[[#This Row],[TimeFrame]]/1000</f>
        <v>11.272521968211406</v>
      </c>
    </row>
    <row r="4389" spans="1:6" x14ac:dyDescent="0.3">
      <c r="A4389">
        <v>9</v>
      </c>
      <c r="B4389" s="8">
        <v>629127.68030000001</v>
      </c>
      <c r="C4389" s="8">
        <v>80.140270000000001</v>
      </c>
      <c r="D4389" t="s">
        <v>13</v>
      </c>
      <c r="E4389" s="8">
        <f>IFERROR(Cb23Mt[[#This Row],[DurationMilliseconds]]-B4388,Cb23Mt[[#This Row],[DurationMilliseconds]])</f>
        <v>142.70480000006501</v>
      </c>
      <c r="F4389" s="8">
        <f>Cb23Mt[[#This Row],[PackagePower]]*Cb23Mt[[#This Row],[TimeFrame]]/1000</f>
        <v>11.436401202301209</v>
      </c>
    </row>
    <row r="4390" spans="1:6" x14ac:dyDescent="0.3">
      <c r="A4390">
        <v>9</v>
      </c>
      <c r="B4390" s="8">
        <v>629269.93669999996</v>
      </c>
      <c r="C4390" s="8">
        <v>80.707800000000006</v>
      </c>
      <c r="D4390" t="s">
        <v>13</v>
      </c>
      <c r="E4390" s="8">
        <f>IFERROR(Cb23Mt[[#This Row],[DurationMilliseconds]]-B4389,Cb23Mt[[#This Row],[DurationMilliseconds]])</f>
        <v>142.25639999995474</v>
      </c>
      <c r="F4390" s="8">
        <f>Cb23Mt[[#This Row],[PackagePower]]*Cb23Mt[[#This Row],[TimeFrame]]/1000</f>
        <v>11.481201079916348</v>
      </c>
    </row>
    <row r="4391" spans="1:6" x14ac:dyDescent="0.3">
      <c r="A4391">
        <v>9</v>
      </c>
      <c r="B4391" s="8">
        <v>629411.875</v>
      </c>
      <c r="C4391" s="8">
        <v>79.937920000000005</v>
      </c>
      <c r="D4391" t="s">
        <v>13</v>
      </c>
      <c r="E4391" s="8">
        <f>IFERROR(Cb23Mt[[#This Row],[DurationMilliseconds]]-B4390,Cb23Mt[[#This Row],[DurationMilliseconds]])</f>
        <v>141.938300000038</v>
      </c>
      <c r="F4391" s="8">
        <f>Cb23Mt[[#This Row],[PackagePower]]*Cb23Mt[[#This Row],[TimeFrame]]/1000</f>
        <v>11.346252470339039</v>
      </c>
    </row>
    <row r="4392" spans="1:6" x14ac:dyDescent="0.3">
      <c r="A4392">
        <v>9</v>
      </c>
      <c r="B4392" s="8">
        <v>629553.03200000001</v>
      </c>
      <c r="C4392" s="8">
        <v>80.823139999999995</v>
      </c>
      <c r="D4392" t="s">
        <v>13</v>
      </c>
      <c r="E4392" s="8">
        <f>IFERROR(Cb23Mt[[#This Row],[DurationMilliseconds]]-B4391,Cb23Mt[[#This Row],[DurationMilliseconds]])</f>
        <v>141.15700000000652</v>
      </c>
      <c r="F4392" s="8">
        <f>Cb23Mt[[#This Row],[PackagePower]]*Cb23Mt[[#This Row],[TimeFrame]]/1000</f>
        <v>11.408751972980527</v>
      </c>
    </row>
    <row r="4393" spans="1:6" x14ac:dyDescent="0.3">
      <c r="A4393">
        <v>9</v>
      </c>
      <c r="B4393" s="8">
        <v>629694.92559999996</v>
      </c>
      <c r="C4393" s="8">
        <v>80.492609999999999</v>
      </c>
      <c r="D4393" t="s">
        <v>13</v>
      </c>
      <c r="E4393" s="8">
        <f>IFERROR(Cb23Mt[[#This Row],[DurationMilliseconds]]-B4392,Cb23Mt[[#This Row],[DurationMilliseconds]])</f>
        <v>141.89359999995213</v>
      </c>
      <c r="F4393" s="8">
        <f>Cb23Mt[[#This Row],[PackagePower]]*Cb23Mt[[#This Row],[TimeFrame]]/1000</f>
        <v>11.421386206292148</v>
      </c>
    </row>
    <row r="4394" spans="1:6" x14ac:dyDescent="0.3">
      <c r="A4394">
        <v>9</v>
      </c>
      <c r="B4394" s="8">
        <v>629834.44010000001</v>
      </c>
      <c r="C4394" s="8">
        <v>80.604839999999996</v>
      </c>
      <c r="D4394" t="s">
        <v>13</v>
      </c>
      <c r="E4394" s="8">
        <f>IFERROR(Cb23Mt[[#This Row],[DurationMilliseconds]]-B4393,Cb23Mt[[#This Row],[DurationMilliseconds]])</f>
        <v>139.51450000004843</v>
      </c>
      <c r="F4394" s="8">
        <f>Cb23Mt[[#This Row],[PackagePower]]*Cb23Mt[[#This Row],[TimeFrame]]/1000</f>
        <v>11.245543950183903</v>
      </c>
    </row>
    <row r="4395" spans="1:6" x14ac:dyDescent="0.3">
      <c r="A4395">
        <v>9</v>
      </c>
      <c r="B4395" s="8">
        <v>629975.01699999999</v>
      </c>
      <c r="C4395" s="8">
        <v>80.900940000000006</v>
      </c>
      <c r="D4395" t="s">
        <v>13</v>
      </c>
      <c r="E4395" s="8">
        <f>IFERROR(Cb23Mt[[#This Row],[DurationMilliseconds]]-B4394,Cb23Mt[[#This Row],[DurationMilliseconds]])</f>
        <v>140.57689999998547</v>
      </c>
      <c r="F4395" s="8">
        <f>Cb23Mt[[#This Row],[PackagePower]]*Cb23Mt[[#This Row],[TimeFrame]]/1000</f>
        <v>11.372803352284825</v>
      </c>
    </row>
    <row r="4396" spans="1:6" x14ac:dyDescent="0.3">
      <c r="A4396">
        <v>9</v>
      </c>
      <c r="B4396" s="8">
        <v>630117.70920000004</v>
      </c>
      <c r="C4396" s="8">
        <v>80.393730000000005</v>
      </c>
      <c r="D4396" t="s">
        <v>13</v>
      </c>
      <c r="E4396" s="8">
        <f>IFERROR(Cb23Mt[[#This Row],[DurationMilliseconds]]-B4395,Cb23Mt[[#This Row],[DurationMilliseconds]])</f>
        <v>142.69220000004862</v>
      </c>
      <c r="F4396" s="8">
        <f>Cb23Mt[[#This Row],[PackagePower]]*Cb23Mt[[#This Row],[TimeFrame]]/1000</f>
        <v>11.471558199909909</v>
      </c>
    </row>
    <row r="4397" spans="1:6" x14ac:dyDescent="0.3">
      <c r="A4397">
        <v>9</v>
      </c>
      <c r="B4397" s="8">
        <v>630259.30460000003</v>
      </c>
      <c r="C4397" s="8">
        <v>80.710849999999994</v>
      </c>
      <c r="D4397" t="s">
        <v>13</v>
      </c>
      <c r="E4397" s="8">
        <f>IFERROR(Cb23Mt[[#This Row],[DurationMilliseconds]]-B4396,Cb23Mt[[#This Row],[DurationMilliseconds]])</f>
        <v>141.59539999999106</v>
      </c>
      <c r="F4397" s="8">
        <f>Cb23Mt[[#This Row],[PackagePower]]*Cb23Mt[[#This Row],[TimeFrame]]/1000</f>
        <v>11.428285090089277</v>
      </c>
    </row>
    <row r="4398" spans="1:6" x14ac:dyDescent="0.3">
      <c r="A4398">
        <v>9</v>
      </c>
      <c r="B4398" s="8">
        <v>630399.97889999999</v>
      </c>
      <c r="C4398" s="8">
        <v>80.373729999999995</v>
      </c>
      <c r="D4398" t="s">
        <v>13</v>
      </c>
      <c r="E4398" s="8">
        <f>IFERROR(Cb23Mt[[#This Row],[DurationMilliseconds]]-B4397,Cb23Mt[[#This Row],[DurationMilliseconds]])</f>
        <v>140.67429999995511</v>
      </c>
      <c r="F4398" s="8">
        <f>Cb23Mt[[#This Row],[PackagePower]]*Cb23Mt[[#This Row],[TimeFrame]]/1000</f>
        <v>11.306518206135392</v>
      </c>
    </row>
    <row r="4399" spans="1:6" x14ac:dyDescent="0.3">
      <c r="A4399">
        <v>9</v>
      </c>
      <c r="B4399" s="8">
        <v>630541.11800000002</v>
      </c>
      <c r="C4399" s="8">
        <v>80.051959999999994</v>
      </c>
      <c r="D4399" t="s">
        <v>13</v>
      </c>
      <c r="E4399" s="8">
        <f>IFERROR(Cb23Mt[[#This Row],[DurationMilliseconds]]-B4398,Cb23Mt[[#This Row],[DurationMilliseconds]])</f>
        <v>141.13910000002943</v>
      </c>
      <c r="F4399" s="8">
        <f>Cb23Mt[[#This Row],[PackagePower]]*Cb23Mt[[#This Row],[TimeFrame]]/1000</f>
        <v>11.298461587638355</v>
      </c>
    </row>
    <row r="4400" spans="1:6" x14ac:dyDescent="0.3">
      <c r="A4400">
        <v>9</v>
      </c>
      <c r="B4400" s="8">
        <v>630699.02930000005</v>
      </c>
      <c r="C4400" s="8">
        <v>80.766270000000006</v>
      </c>
      <c r="D4400" t="s">
        <v>13</v>
      </c>
      <c r="E4400" s="8">
        <f>IFERROR(Cb23Mt[[#This Row],[DurationMilliseconds]]-B4399,Cb23Mt[[#This Row],[DurationMilliseconds]])</f>
        <v>157.91130000003614</v>
      </c>
      <c r="F4400" s="8">
        <f>Cb23Mt[[#This Row],[PackagePower]]*Cb23Mt[[#This Row],[TimeFrame]]/1000</f>
        <v>12.753906691853919</v>
      </c>
    </row>
    <row r="4401" spans="1:6" x14ac:dyDescent="0.3">
      <c r="A4401">
        <v>9</v>
      </c>
      <c r="B4401" s="8">
        <v>630839.69680000003</v>
      </c>
      <c r="C4401" s="8">
        <v>81.037570000000002</v>
      </c>
      <c r="D4401" t="s">
        <v>13</v>
      </c>
      <c r="E4401" s="8">
        <f>IFERROR(Cb23Mt[[#This Row],[DurationMilliseconds]]-B4400,Cb23Mt[[#This Row],[DurationMilliseconds]])</f>
        <v>140.66749999998137</v>
      </c>
      <c r="F4401" s="8">
        <f>Cb23Mt[[#This Row],[PackagePower]]*Cb23Mt[[#This Row],[TimeFrame]]/1000</f>
        <v>11.399352377973491</v>
      </c>
    </row>
    <row r="4402" spans="1:6" x14ac:dyDescent="0.3">
      <c r="A4402">
        <v>9</v>
      </c>
      <c r="B4402" s="8">
        <v>630980.89930000005</v>
      </c>
      <c r="C4402" s="8">
        <v>80.632840000000002</v>
      </c>
      <c r="D4402" t="s">
        <v>13</v>
      </c>
      <c r="E4402" s="8">
        <f>IFERROR(Cb23Mt[[#This Row],[DurationMilliseconds]]-B4401,Cb23Mt[[#This Row],[DurationMilliseconds]])</f>
        <v>141.20250000001397</v>
      </c>
      <c r="F4402" s="8">
        <f>Cb23Mt[[#This Row],[PackagePower]]*Cb23Mt[[#This Row],[TimeFrame]]/1000</f>
        <v>11.385558590101127</v>
      </c>
    </row>
    <row r="4403" spans="1:6" x14ac:dyDescent="0.3">
      <c r="A4403">
        <v>9</v>
      </c>
      <c r="B4403" s="8">
        <v>631122.63760000002</v>
      </c>
      <c r="C4403" s="8">
        <v>80.500720000000001</v>
      </c>
      <c r="D4403" t="s">
        <v>13</v>
      </c>
      <c r="E4403" s="8">
        <f>IFERROR(Cb23Mt[[#This Row],[DurationMilliseconds]]-B4402,Cb23Mt[[#This Row],[DurationMilliseconds]])</f>
        <v>141.73829999996815</v>
      </c>
      <c r="F4403" s="8">
        <f>Cb23Mt[[#This Row],[PackagePower]]*Cb23Mt[[#This Row],[TimeFrame]]/1000</f>
        <v>11.410035201573438</v>
      </c>
    </row>
    <row r="4404" spans="1:6" x14ac:dyDescent="0.3">
      <c r="A4404">
        <v>9</v>
      </c>
      <c r="B4404" s="8">
        <v>631263.76</v>
      </c>
      <c r="C4404" s="8">
        <v>80.218429999999998</v>
      </c>
      <c r="D4404" t="s">
        <v>13</v>
      </c>
      <c r="E4404" s="8">
        <f>IFERROR(Cb23Mt[[#This Row],[DurationMilliseconds]]-B4403,Cb23Mt[[#This Row],[DurationMilliseconds]])</f>
        <v>141.12239999999292</v>
      </c>
      <c r="F4404" s="8">
        <f>Cb23Mt[[#This Row],[PackagePower]]*Cb23Mt[[#This Row],[TimeFrame]]/1000</f>
        <v>11.320617365831431</v>
      </c>
    </row>
    <row r="4405" spans="1:6" x14ac:dyDescent="0.3">
      <c r="A4405">
        <v>9</v>
      </c>
      <c r="B4405" s="8">
        <v>631404.4656</v>
      </c>
      <c r="C4405" s="8">
        <v>81.03689</v>
      </c>
      <c r="D4405" t="s">
        <v>13</v>
      </c>
      <c r="E4405" s="8">
        <f>IFERROR(Cb23Mt[[#This Row],[DurationMilliseconds]]-B4404,Cb23Mt[[#This Row],[DurationMilliseconds]])</f>
        <v>140.70559999998659</v>
      </c>
      <c r="F4405" s="8">
        <f>Cb23Mt[[#This Row],[PackagePower]]*Cb23Mt[[#This Row],[TimeFrame]]/1000</f>
        <v>11.402344229582914</v>
      </c>
    </row>
    <row r="4406" spans="1:6" x14ac:dyDescent="0.3">
      <c r="A4406">
        <v>9</v>
      </c>
      <c r="B4406" s="8">
        <v>631546.1298</v>
      </c>
      <c r="C4406" s="8">
        <v>81.283439999999999</v>
      </c>
      <c r="D4406" t="s">
        <v>13</v>
      </c>
      <c r="E4406" s="8">
        <f>IFERROR(Cb23Mt[[#This Row],[DurationMilliseconds]]-B4405,Cb23Mt[[#This Row],[DurationMilliseconds]])</f>
        <v>141.66419999999925</v>
      </c>
      <c r="F4406" s="8">
        <f>Cb23Mt[[#This Row],[PackagePower]]*Cb23Mt[[#This Row],[TimeFrame]]/1000</f>
        <v>11.514953500847939</v>
      </c>
    </row>
    <row r="4407" spans="1:6" x14ac:dyDescent="0.3">
      <c r="A4407">
        <v>9</v>
      </c>
      <c r="B4407" s="8">
        <v>631687.20019999996</v>
      </c>
      <c r="C4407" s="8">
        <v>80.396879999999996</v>
      </c>
      <c r="D4407" t="s">
        <v>13</v>
      </c>
      <c r="E4407" s="8">
        <f>IFERROR(Cb23Mt[[#This Row],[DurationMilliseconds]]-B4406,Cb23Mt[[#This Row],[DurationMilliseconds]])</f>
        <v>141.07039999996778</v>
      </c>
      <c r="F4407" s="8">
        <f>Cb23Mt[[#This Row],[PackagePower]]*Cb23Mt[[#This Row],[TimeFrame]]/1000</f>
        <v>11.341620020349408</v>
      </c>
    </row>
    <row r="4408" spans="1:6" x14ac:dyDescent="0.3">
      <c r="A4408">
        <v>9</v>
      </c>
      <c r="B4408" s="8">
        <v>631828.11010000005</v>
      </c>
      <c r="C4408" s="8">
        <v>80.0227</v>
      </c>
      <c r="D4408" t="s">
        <v>13</v>
      </c>
      <c r="E4408" s="8">
        <f>IFERROR(Cb23Mt[[#This Row],[DurationMilliseconds]]-B4407,Cb23Mt[[#This Row],[DurationMilliseconds]])</f>
        <v>140.90990000008605</v>
      </c>
      <c r="F4408" s="8">
        <f>Cb23Mt[[#This Row],[PackagePower]]*Cb23Mt[[#This Row],[TimeFrame]]/1000</f>
        <v>11.275990654736887</v>
      </c>
    </row>
    <row r="4409" spans="1:6" x14ac:dyDescent="0.3">
      <c r="A4409">
        <v>9</v>
      </c>
      <c r="B4409" s="8">
        <v>631969.40330000001</v>
      </c>
      <c r="C4409" s="8">
        <v>80.993189999999998</v>
      </c>
      <c r="D4409" t="s">
        <v>13</v>
      </c>
      <c r="E4409" s="8">
        <f>IFERROR(Cb23Mt[[#This Row],[DurationMilliseconds]]-B4408,Cb23Mt[[#This Row],[DurationMilliseconds]])</f>
        <v>141.29319999995641</v>
      </c>
      <c r="F4409" s="8">
        <f>Cb23Mt[[#This Row],[PackagePower]]*Cb23Mt[[#This Row],[TimeFrame]]/1000</f>
        <v>11.443786993304469</v>
      </c>
    </row>
    <row r="4410" spans="1:6" x14ac:dyDescent="0.3">
      <c r="A4410">
        <v>9</v>
      </c>
      <c r="B4410" s="8">
        <v>632110.55110000004</v>
      </c>
      <c r="C4410" s="8">
        <v>80.593170000000001</v>
      </c>
      <c r="D4410" t="s">
        <v>13</v>
      </c>
      <c r="E4410" s="8">
        <f>IFERROR(Cb23Mt[[#This Row],[DurationMilliseconds]]-B4409,Cb23Mt[[#This Row],[DurationMilliseconds]])</f>
        <v>141.1478000000352</v>
      </c>
      <c r="F4410" s="8">
        <f>Cb23Mt[[#This Row],[PackagePower]]*Cb23Mt[[#This Row],[TimeFrame]]/1000</f>
        <v>11.375548640528837</v>
      </c>
    </row>
    <row r="4411" spans="1:6" x14ac:dyDescent="0.3">
      <c r="A4411">
        <v>9</v>
      </c>
      <c r="B4411" s="8">
        <v>632252.27509999997</v>
      </c>
      <c r="C4411" s="8">
        <v>80.862840000000006</v>
      </c>
      <c r="D4411" t="s">
        <v>13</v>
      </c>
      <c r="E4411" s="8">
        <f>IFERROR(Cb23Mt[[#This Row],[DurationMilliseconds]]-B4410,Cb23Mt[[#This Row],[DurationMilliseconds]])</f>
        <v>141.72399999992922</v>
      </c>
      <c r="F4411" s="8">
        <f>Cb23Mt[[#This Row],[PackagePower]]*Cb23Mt[[#This Row],[TimeFrame]]/1000</f>
        <v>11.460205136154277</v>
      </c>
    </row>
    <row r="4412" spans="1:6" x14ac:dyDescent="0.3">
      <c r="A4412">
        <v>9</v>
      </c>
      <c r="B4412" s="8">
        <v>632392.36159999995</v>
      </c>
      <c r="C4412" s="8">
        <v>80.827309999999997</v>
      </c>
      <c r="D4412" t="s">
        <v>13</v>
      </c>
      <c r="E4412" s="8">
        <f>IFERROR(Cb23Mt[[#This Row],[DurationMilliseconds]]-B4411,Cb23Mt[[#This Row],[DurationMilliseconds]])</f>
        <v>140.08649999997579</v>
      </c>
      <c r="F4412" s="8">
        <f>Cb23Mt[[#This Row],[PackagePower]]*Cb23Mt[[#This Row],[TimeFrame]]/1000</f>
        <v>11.322814962313043</v>
      </c>
    </row>
    <row r="4413" spans="1:6" x14ac:dyDescent="0.3">
      <c r="A4413">
        <v>9</v>
      </c>
      <c r="B4413" s="8">
        <v>632534.52579999994</v>
      </c>
      <c r="C4413" s="8">
        <v>80.317080000000004</v>
      </c>
      <c r="D4413" t="s">
        <v>13</v>
      </c>
      <c r="E4413" s="8">
        <f>IFERROR(Cb23Mt[[#This Row],[DurationMilliseconds]]-B4412,Cb23Mt[[#This Row],[DurationMilliseconds]])</f>
        <v>142.16419999999925</v>
      </c>
      <c r="F4413" s="8">
        <f>Cb23Mt[[#This Row],[PackagePower]]*Cb23Mt[[#This Row],[TimeFrame]]/1000</f>
        <v>11.41821342453594</v>
      </c>
    </row>
    <row r="4414" spans="1:6" x14ac:dyDescent="0.3">
      <c r="A4414">
        <v>9</v>
      </c>
      <c r="B4414" s="8">
        <v>632676.2659</v>
      </c>
      <c r="C4414" s="8">
        <v>80.013099999999994</v>
      </c>
      <c r="D4414" t="s">
        <v>13</v>
      </c>
      <c r="E4414" s="8">
        <f>IFERROR(Cb23Mt[[#This Row],[DurationMilliseconds]]-B4413,Cb23Mt[[#This Row],[DurationMilliseconds]])</f>
        <v>141.74010000005364</v>
      </c>
      <c r="F4414" s="8">
        <f>Cb23Mt[[#This Row],[PackagePower]]*Cb23Mt[[#This Row],[TimeFrame]]/1000</f>
        <v>11.34106479531429</v>
      </c>
    </row>
    <row r="4415" spans="1:6" x14ac:dyDescent="0.3">
      <c r="A4415">
        <v>9</v>
      </c>
      <c r="B4415" s="8">
        <v>632817.39359999995</v>
      </c>
      <c r="C4415" s="8">
        <v>81.35933</v>
      </c>
      <c r="D4415" t="s">
        <v>13</v>
      </c>
      <c r="E4415" s="8">
        <f>IFERROR(Cb23Mt[[#This Row],[DurationMilliseconds]]-B4414,Cb23Mt[[#This Row],[DurationMilliseconds]])</f>
        <v>141.12769999995362</v>
      </c>
      <c r="F4415" s="8">
        <f>Cb23Mt[[#This Row],[PackagePower]]*Cb23Mt[[#This Row],[TimeFrame]]/1000</f>
        <v>11.482055116437227</v>
      </c>
    </row>
    <row r="4416" spans="1:6" x14ac:dyDescent="0.3">
      <c r="A4416">
        <v>9</v>
      </c>
      <c r="B4416" s="8">
        <v>632959.06669999997</v>
      </c>
      <c r="C4416" s="8">
        <v>80.756609999999995</v>
      </c>
      <c r="D4416" t="s">
        <v>13</v>
      </c>
      <c r="E4416" s="8">
        <f>IFERROR(Cb23Mt[[#This Row],[DurationMilliseconds]]-B4415,Cb23Mt[[#This Row],[DurationMilliseconds]])</f>
        <v>141.67310000001453</v>
      </c>
      <c r="F4416" s="8">
        <f>Cb23Mt[[#This Row],[PackagePower]]*Cb23Mt[[#This Row],[TimeFrame]]/1000</f>
        <v>11.441039284192174</v>
      </c>
    </row>
    <row r="4417" spans="1:6" x14ac:dyDescent="0.3">
      <c r="A4417">
        <v>9</v>
      </c>
      <c r="B4417" s="8">
        <v>633101.22499999998</v>
      </c>
      <c r="C4417" s="8">
        <v>80.864819999999995</v>
      </c>
      <c r="D4417" t="s">
        <v>13</v>
      </c>
      <c r="E4417" s="8">
        <f>IFERROR(Cb23Mt[[#This Row],[DurationMilliseconds]]-B4416,Cb23Mt[[#This Row],[DurationMilliseconds]])</f>
        <v>142.15830000001006</v>
      </c>
      <c r="F4417" s="8">
        <f>Cb23Mt[[#This Row],[PackagePower]]*Cb23Mt[[#This Row],[TimeFrame]]/1000</f>
        <v>11.495605341006813</v>
      </c>
    </row>
    <row r="4418" spans="1:6" x14ac:dyDescent="0.3">
      <c r="A4418">
        <v>9</v>
      </c>
      <c r="B4418" s="8">
        <v>633242.45479999995</v>
      </c>
      <c r="C4418" s="8">
        <v>80.229609999999994</v>
      </c>
      <c r="D4418" t="s">
        <v>13</v>
      </c>
      <c r="E4418" s="8">
        <f>IFERROR(Cb23Mt[[#This Row],[DurationMilliseconds]]-B4417,Cb23Mt[[#This Row],[DurationMilliseconds]])</f>
        <v>141.22979999997187</v>
      </c>
      <c r="F4418" s="8">
        <f>Cb23Mt[[#This Row],[PackagePower]]*Cb23Mt[[#This Row],[TimeFrame]]/1000</f>
        <v>11.330811774375743</v>
      </c>
    </row>
    <row r="4419" spans="1:6" x14ac:dyDescent="0.3">
      <c r="A4419">
        <v>9</v>
      </c>
      <c r="B4419" s="8">
        <v>633384.03899999999</v>
      </c>
      <c r="C4419" s="8">
        <v>80.790499999999994</v>
      </c>
      <c r="D4419" t="s">
        <v>13</v>
      </c>
      <c r="E4419" s="8">
        <f>IFERROR(Cb23Mt[[#This Row],[DurationMilliseconds]]-B4418,Cb23Mt[[#This Row],[DurationMilliseconds]])</f>
        <v>141.58420000004116</v>
      </c>
      <c r="F4419" s="8">
        <f>Cb23Mt[[#This Row],[PackagePower]]*Cb23Mt[[#This Row],[TimeFrame]]/1000</f>
        <v>11.438658310103325</v>
      </c>
    </row>
    <row r="4420" spans="1:6" x14ac:dyDescent="0.3">
      <c r="A4420">
        <v>9</v>
      </c>
      <c r="B4420" s="8">
        <v>633525.25549999997</v>
      </c>
      <c r="C4420" s="8">
        <v>80.878119999999996</v>
      </c>
      <c r="D4420" t="s">
        <v>13</v>
      </c>
      <c r="E4420" s="8">
        <f>IFERROR(Cb23Mt[[#This Row],[DurationMilliseconds]]-B4419,Cb23Mt[[#This Row],[DurationMilliseconds]])</f>
        <v>141.21649999998044</v>
      </c>
      <c r="F4420" s="8">
        <f>Cb23Mt[[#This Row],[PackagePower]]*Cb23Mt[[#This Row],[TimeFrame]]/1000</f>
        <v>11.421325032978418</v>
      </c>
    </row>
    <row r="4421" spans="1:6" x14ac:dyDescent="0.3">
      <c r="A4421">
        <v>9</v>
      </c>
      <c r="B4421" s="8">
        <v>633666.98860000004</v>
      </c>
      <c r="C4421" s="8">
        <v>79.747470000000007</v>
      </c>
      <c r="D4421" t="s">
        <v>13</v>
      </c>
      <c r="E4421" s="8">
        <f>IFERROR(Cb23Mt[[#This Row],[DurationMilliseconds]]-B4420,Cb23Mt[[#This Row],[DurationMilliseconds]])</f>
        <v>141.73310000007041</v>
      </c>
      <c r="F4421" s="8">
        <f>Cb23Mt[[#This Row],[PackagePower]]*Cb23Mt[[#This Row],[TimeFrame]]/1000</f>
        <v>11.302856140262616</v>
      </c>
    </row>
    <row r="4422" spans="1:6" x14ac:dyDescent="0.3">
      <c r="A4422">
        <v>9</v>
      </c>
      <c r="B4422" s="8">
        <v>633808.60080000001</v>
      </c>
      <c r="C4422" s="8">
        <v>81.043049999999994</v>
      </c>
      <c r="D4422" t="s">
        <v>13</v>
      </c>
      <c r="E4422" s="8">
        <f>IFERROR(Cb23Mt[[#This Row],[DurationMilliseconds]]-B4421,Cb23Mt[[#This Row],[DurationMilliseconds]])</f>
        <v>141.61219999997411</v>
      </c>
      <c r="F4422" s="8">
        <f>Cb23Mt[[#This Row],[PackagePower]]*Cb23Mt[[#This Row],[TimeFrame]]/1000</f>
        <v>11.4766846052079</v>
      </c>
    </row>
    <row r="4423" spans="1:6" x14ac:dyDescent="0.3">
      <c r="A4423">
        <v>9</v>
      </c>
      <c r="B4423" s="8">
        <v>633948.85549999995</v>
      </c>
      <c r="C4423" s="8">
        <v>80.652050000000003</v>
      </c>
      <c r="D4423" t="s">
        <v>13</v>
      </c>
      <c r="E4423" s="8">
        <f>IFERROR(Cb23Mt[[#This Row],[DurationMilliseconds]]-B4422,Cb23Mt[[#This Row],[DurationMilliseconds]])</f>
        <v>140.2546999999322</v>
      </c>
      <c r="F4423" s="8">
        <f>Cb23Mt[[#This Row],[PackagePower]]*Cb23Mt[[#This Row],[TimeFrame]]/1000</f>
        <v>11.311829077129532</v>
      </c>
    </row>
    <row r="4424" spans="1:6" x14ac:dyDescent="0.3">
      <c r="A4424">
        <v>9</v>
      </c>
      <c r="B4424" s="8">
        <v>634091.03460000001</v>
      </c>
      <c r="C4424" s="8">
        <v>80.05538</v>
      </c>
      <c r="D4424" t="s">
        <v>13</v>
      </c>
      <c r="E4424" s="8">
        <f>IFERROR(Cb23Mt[[#This Row],[DurationMilliseconds]]-B4423,Cb23Mt[[#This Row],[DurationMilliseconds]])</f>
        <v>142.17910000006668</v>
      </c>
      <c r="F4424" s="8">
        <f>Cb23Mt[[#This Row],[PackagePower]]*Cb23Mt[[#This Row],[TimeFrame]]/1000</f>
        <v>11.38220187856334</v>
      </c>
    </row>
    <row r="4425" spans="1:6" x14ac:dyDescent="0.3">
      <c r="A4425">
        <v>9</v>
      </c>
      <c r="B4425" s="8">
        <v>634264.54099999997</v>
      </c>
      <c r="C4425" s="8">
        <v>79.771240000000006</v>
      </c>
      <c r="D4425" t="s">
        <v>13</v>
      </c>
      <c r="E4425" s="8">
        <f>IFERROR(Cb23Mt[[#This Row],[DurationMilliseconds]]-B4424,Cb23Mt[[#This Row],[DurationMilliseconds]])</f>
        <v>173.50639999995474</v>
      </c>
      <c r="F4425" s="8">
        <f>Cb23Mt[[#This Row],[PackagePower]]*Cb23Mt[[#This Row],[TimeFrame]]/1000</f>
        <v>13.840820675932392</v>
      </c>
    </row>
    <row r="4426" spans="1:6" x14ac:dyDescent="0.3">
      <c r="A4426">
        <v>9</v>
      </c>
      <c r="B4426" s="8">
        <v>634420.98580000002</v>
      </c>
      <c r="C4426" s="8">
        <v>76.17886</v>
      </c>
      <c r="D4426" t="s">
        <v>13</v>
      </c>
      <c r="E4426" s="8">
        <f>IFERROR(Cb23Mt[[#This Row],[DurationMilliseconds]]-B4425,Cb23Mt[[#This Row],[DurationMilliseconds]])</f>
        <v>156.44480000005569</v>
      </c>
      <c r="F4426" s="8">
        <f>Cb23Mt[[#This Row],[PackagePower]]*Cb23Mt[[#This Row],[TimeFrame]]/1000</f>
        <v>11.917786516932242</v>
      </c>
    </row>
    <row r="4427" spans="1:6" x14ac:dyDescent="0.3">
      <c r="A4427">
        <v>9</v>
      </c>
      <c r="B4427" s="8">
        <v>634561.71649999998</v>
      </c>
      <c r="C4427" s="8">
        <v>28.412669999999999</v>
      </c>
      <c r="D4427" t="s">
        <v>13</v>
      </c>
      <c r="E4427" s="8">
        <f>IFERROR(Cb23Mt[[#This Row],[DurationMilliseconds]]-B4426,Cb23Mt[[#This Row],[DurationMilliseconds]])</f>
        <v>140.73069999995641</v>
      </c>
      <c r="F4427" s="8">
        <f>Cb23Mt[[#This Row],[PackagePower]]*Cb23Mt[[#This Row],[TimeFrame]]/1000</f>
        <v>3.9985349379677615</v>
      </c>
    </row>
    <row r="4428" spans="1:6" x14ac:dyDescent="0.3">
      <c r="A4428">
        <v>9</v>
      </c>
      <c r="B4428" s="8">
        <v>634703.18870000006</v>
      </c>
      <c r="C4428" s="8">
        <v>23.06719</v>
      </c>
      <c r="D4428" t="s">
        <v>13</v>
      </c>
      <c r="E4428" s="8">
        <f>IFERROR(Cb23Mt[[#This Row],[DurationMilliseconds]]-B4427,Cb23Mt[[#This Row],[DurationMilliseconds]])</f>
        <v>141.47220000007655</v>
      </c>
      <c r="F4428" s="8">
        <f>Cb23Mt[[#This Row],[PackagePower]]*Cb23Mt[[#This Row],[TimeFrame]]/1000</f>
        <v>3.2633661171197659</v>
      </c>
    </row>
    <row r="4429" spans="1:6" x14ac:dyDescent="0.3">
      <c r="A4429">
        <v>9</v>
      </c>
      <c r="B4429" s="8">
        <v>634844.49970000004</v>
      </c>
      <c r="C4429" s="8">
        <v>35.953949999999999</v>
      </c>
      <c r="D4429" t="s">
        <v>13</v>
      </c>
      <c r="E4429" s="8">
        <f>IFERROR(Cb23Mt[[#This Row],[DurationMilliseconds]]-B4428,Cb23Mt[[#This Row],[DurationMilliseconds]])</f>
        <v>141.31099999998696</v>
      </c>
      <c r="F4429" s="8">
        <f>Cb23Mt[[#This Row],[PackagePower]]*Cb23Mt[[#This Row],[TimeFrame]]/1000</f>
        <v>5.080688628449531</v>
      </c>
    </row>
    <row r="4430" spans="1:6" x14ac:dyDescent="0.3">
      <c r="A4430">
        <v>9</v>
      </c>
      <c r="B4430" s="8">
        <v>634986.8223</v>
      </c>
      <c r="C4430" s="8">
        <v>45.669609999999999</v>
      </c>
      <c r="D4430" t="s">
        <v>13</v>
      </c>
      <c r="E4430" s="8">
        <f>IFERROR(Cb23Mt[[#This Row],[DurationMilliseconds]]-B4429,Cb23Mt[[#This Row],[DurationMilliseconds]])</f>
        <v>142.32259999995586</v>
      </c>
      <c r="F4430" s="8">
        <f>Cb23Mt[[#This Row],[PackagePower]]*Cb23Mt[[#This Row],[TimeFrame]]/1000</f>
        <v>6.4998176361839839</v>
      </c>
    </row>
    <row r="4431" spans="1:6" x14ac:dyDescent="0.3">
      <c r="A4431">
        <v>9</v>
      </c>
      <c r="B4431" s="8">
        <v>635126.48540000001</v>
      </c>
      <c r="C4431" s="8">
        <v>32.649760000000001</v>
      </c>
      <c r="D4431" t="s">
        <v>13</v>
      </c>
      <c r="E4431" s="8">
        <f>IFERROR(Cb23Mt[[#This Row],[DurationMilliseconds]]-B4430,Cb23Mt[[#This Row],[DurationMilliseconds]])</f>
        <v>139.66310000000522</v>
      </c>
      <c r="F4431" s="8">
        <f>Cb23Mt[[#This Row],[PackagePower]]*Cb23Mt[[#This Row],[TimeFrame]]/1000</f>
        <v>4.5599666958561702</v>
      </c>
    </row>
    <row r="4432" spans="1:6" x14ac:dyDescent="0.3">
      <c r="A4432">
        <v>9</v>
      </c>
      <c r="B4432" s="8">
        <v>635266.02859999996</v>
      </c>
      <c r="C4432" s="8">
        <v>30.364820000000002</v>
      </c>
      <c r="D4432" t="s">
        <v>13</v>
      </c>
      <c r="E4432" s="8">
        <f>IFERROR(Cb23Mt[[#This Row],[DurationMilliseconds]]-B4431,Cb23Mt[[#This Row],[DurationMilliseconds]])</f>
        <v>139.54319999995641</v>
      </c>
      <c r="F4432" s="8">
        <f>Cb23Mt[[#This Row],[PackagePower]]*Cb23Mt[[#This Row],[TimeFrame]]/1000</f>
        <v>4.2372041502226763</v>
      </c>
    </row>
    <row r="4433" spans="6:6" x14ac:dyDescent="0.3">
      <c r="F4433" s="1"/>
    </row>
    <row r="4434" spans="6:6" x14ac:dyDescent="0.3">
      <c r="F4434" s="1"/>
    </row>
    <row r="4435" spans="6:6" x14ac:dyDescent="0.3">
      <c r="F4435" s="1"/>
    </row>
    <row r="4436" spans="6:6" x14ac:dyDescent="0.3">
      <c r="F4436" s="1"/>
    </row>
    <row r="4437" spans="6:6" x14ac:dyDescent="0.3">
      <c r="F4437" s="1"/>
    </row>
    <row r="4438" spans="6:6" x14ac:dyDescent="0.3">
      <c r="F4438" s="1"/>
    </row>
    <row r="4439" spans="6:6" x14ac:dyDescent="0.3">
      <c r="F4439" s="1"/>
    </row>
    <row r="4440" spans="6:6" x14ac:dyDescent="0.3">
      <c r="F4440" s="1"/>
    </row>
    <row r="4441" spans="6:6" x14ac:dyDescent="0.3">
      <c r="F4441" s="1"/>
    </row>
    <row r="4442" spans="6:6" x14ac:dyDescent="0.3">
      <c r="F4442" s="1"/>
    </row>
    <row r="4443" spans="6:6" x14ac:dyDescent="0.3">
      <c r="F4443" s="1"/>
    </row>
    <row r="4444" spans="6:6" x14ac:dyDescent="0.3">
      <c r="F4444" s="1"/>
    </row>
    <row r="4445" spans="6:6" x14ac:dyDescent="0.3">
      <c r="F4445" s="1"/>
    </row>
    <row r="4446" spans="6:6" x14ac:dyDescent="0.3">
      <c r="F4446" s="1"/>
    </row>
    <row r="4447" spans="6:6" x14ac:dyDescent="0.3">
      <c r="F4447" s="1"/>
    </row>
    <row r="4448" spans="6:6" x14ac:dyDescent="0.3">
      <c r="F4448" s="1"/>
    </row>
    <row r="4449" spans="6:6" x14ac:dyDescent="0.3">
      <c r="F4449" s="1"/>
    </row>
    <row r="4450" spans="6:6" x14ac:dyDescent="0.3">
      <c r="F4450" s="1"/>
    </row>
    <row r="4451" spans="6:6" x14ac:dyDescent="0.3">
      <c r="F4451" s="1"/>
    </row>
    <row r="4452" spans="6:6" x14ac:dyDescent="0.3">
      <c r="F4452" s="1"/>
    </row>
    <row r="4453" spans="6:6" x14ac:dyDescent="0.3">
      <c r="F4453" s="1"/>
    </row>
    <row r="4454" spans="6:6" x14ac:dyDescent="0.3">
      <c r="F4454" s="1"/>
    </row>
    <row r="4455" spans="6:6" x14ac:dyDescent="0.3">
      <c r="F4455" s="1"/>
    </row>
    <row r="4456" spans="6:6" x14ac:dyDescent="0.3">
      <c r="F4456" s="1"/>
    </row>
    <row r="4457" spans="6:6" x14ac:dyDescent="0.3">
      <c r="F4457" s="1"/>
    </row>
    <row r="4458" spans="6:6" x14ac:dyDescent="0.3">
      <c r="F4458" s="1"/>
    </row>
    <row r="4459" spans="6:6" x14ac:dyDescent="0.3">
      <c r="F4459" s="1"/>
    </row>
    <row r="4460" spans="6:6" x14ac:dyDescent="0.3">
      <c r="F4460" s="1"/>
    </row>
    <row r="4461" spans="6:6" x14ac:dyDescent="0.3">
      <c r="F4461" s="1"/>
    </row>
    <row r="4462" spans="6:6" x14ac:dyDescent="0.3">
      <c r="F4462" s="1"/>
    </row>
    <row r="4463" spans="6:6" x14ac:dyDescent="0.3">
      <c r="F4463" s="1"/>
    </row>
    <row r="4464" spans="6:6" x14ac:dyDescent="0.3">
      <c r="F4464" s="1"/>
    </row>
    <row r="4465" spans="6:6" x14ac:dyDescent="0.3">
      <c r="F4465" s="1"/>
    </row>
    <row r="4466" spans="6:6" x14ac:dyDescent="0.3">
      <c r="F4466" s="1"/>
    </row>
    <row r="4467" spans="6:6" x14ac:dyDescent="0.3">
      <c r="F4467" s="1"/>
    </row>
    <row r="4468" spans="6:6" x14ac:dyDescent="0.3">
      <c r="F4468" s="1"/>
    </row>
    <row r="4469" spans="6:6" x14ac:dyDescent="0.3">
      <c r="F4469" s="1"/>
    </row>
    <row r="4470" spans="6:6" x14ac:dyDescent="0.3">
      <c r="F4470" s="1"/>
    </row>
    <row r="4471" spans="6:6" x14ac:dyDescent="0.3">
      <c r="F4471" s="1"/>
    </row>
    <row r="4472" spans="6:6" x14ac:dyDescent="0.3">
      <c r="F4472" s="1"/>
    </row>
    <row r="4473" spans="6:6" x14ac:dyDescent="0.3">
      <c r="F4473" s="1"/>
    </row>
    <row r="4474" spans="6:6" x14ac:dyDescent="0.3">
      <c r="F4474" s="1"/>
    </row>
    <row r="4475" spans="6:6" x14ac:dyDescent="0.3">
      <c r="F4475" s="1"/>
    </row>
    <row r="4476" spans="6:6" x14ac:dyDescent="0.3">
      <c r="F4476" s="1"/>
    </row>
    <row r="4477" spans="6:6" x14ac:dyDescent="0.3">
      <c r="F4477" s="1"/>
    </row>
    <row r="4478" spans="6:6" x14ac:dyDescent="0.3">
      <c r="F4478" s="1"/>
    </row>
    <row r="4479" spans="6:6" x14ac:dyDescent="0.3">
      <c r="F4479" s="1"/>
    </row>
    <row r="4480" spans="6:6" x14ac:dyDescent="0.3">
      <c r="F4480" s="1"/>
    </row>
    <row r="4481" spans="6:6" x14ac:dyDescent="0.3">
      <c r="F4481" s="1"/>
    </row>
    <row r="4482" spans="6:6" x14ac:dyDescent="0.3">
      <c r="F4482" s="1"/>
    </row>
    <row r="4483" spans="6:6" x14ac:dyDescent="0.3">
      <c r="F4483" s="1"/>
    </row>
    <row r="4484" spans="6:6" x14ac:dyDescent="0.3">
      <c r="F4484" s="1"/>
    </row>
    <row r="4485" spans="6:6" x14ac:dyDescent="0.3">
      <c r="F4485" s="1"/>
    </row>
    <row r="4486" spans="6:6" x14ac:dyDescent="0.3">
      <c r="F4486" s="1"/>
    </row>
    <row r="4487" spans="6:6" x14ac:dyDescent="0.3">
      <c r="F4487" s="1"/>
    </row>
    <row r="4488" spans="6:6" x14ac:dyDescent="0.3">
      <c r="F4488" s="1"/>
    </row>
    <row r="4489" spans="6:6" x14ac:dyDescent="0.3">
      <c r="F4489" s="1"/>
    </row>
    <row r="4490" spans="6:6" x14ac:dyDescent="0.3">
      <c r="F4490" s="1"/>
    </row>
    <row r="4491" spans="6:6" x14ac:dyDescent="0.3">
      <c r="F4491" s="1"/>
    </row>
    <row r="4492" spans="6:6" x14ac:dyDescent="0.3">
      <c r="F4492" s="1"/>
    </row>
    <row r="4493" spans="6:6" x14ac:dyDescent="0.3">
      <c r="F4493" s="1"/>
    </row>
    <row r="4494" spans="6:6" x14ac:dyDescent="0.3">
      <c r="F4494" s="1"/>
    </row>
    <row r="4495" spans="6:6" x14ac:dyDescent="0.3">
      <c r="F4495" s="1"/>
    </row>
    <row r="4496" spans="6:6" x14ac:dyDescent="0.3">
      <c r="F4496" s="1"/>
    </row>
    <row r="4497" spans="6:6" x14ac:dyDescent="0.3">
      <c r="F4497" s="1"/>
    </row>
    <row r="4498" spans="6:6" x14ac:dyDescent="0.3">
      <c r="F4498" s="1"/>
    </row>
    <row r="4499" spans="6:6" x14ac:dyDescent="0.3">
      <c r="F4499" s="1"/>
    </row>
    <row r="4500" spans="6:6" x14ac:dyDescent="0.3">
      <c r="F4500" s="1"/>
    </row>
    <row r="4501" spans="6:6" x14ac:dyDescent="0.3">
      <c r="F4501" s="1"/>
    </row>
    <row r="4502" spans="6:6" x14ac:dyDescent="0.3">
      <c r="F4502" s="1"/>
    </row>
    <row r="4503" spans="6:6" x14ac:dyDescent="0.3">
      <c r="F4503" s="1"/>
    </row>
    <row r="4504" spans="6:6" x14ac:dyDescent="0.3">
      <c r="F4504" s="1"/>
    </row>
    <row r="4505" spans="6:6" x14ac:dyDescent="0.3">
      <c r="F4505" s="1"/>
    </row>
    <row r="4506" spans="6:6" x14ac:dyDescent="0.3">
      <c r="F4506" s="1"/>
    </row>
    <row r="4507" spans="6:6" x14ac:dyDescent="0.3">
      <c r="F4507" s="1"/>
    </row>
    <row r="4508" spans="6:6" x14ac:dyDescent="0.3">
      <c r="F4508" s="1"/>
    </row>
    <row r="4509" spans="6:6" x14ac:dyDescent="0.3">
      <c r="F4509" s="1"/>
    </row>
    <row r="4510" spans="6:6" x14ac:dyDescent="0.3">
      <c r="F4510" s="1"/>
    </row>
    <row r="4511" spans="6:6" x14ac:dyDescent="0.3">
      <c r="F4511" s="1"/>
    </row>
    <row r="4512" spans="6:6" x14ac:dyDescent="0.3">
      <c r="F4512" s="1"/>
    </row>
    <row r="4513" spans="6:6" x14ac:dyDescent="0.3">
      <c r="F4513" s="1"/>
    </row>
    <row r="4514" spans="6:6" x14ac:dyDescent="0.3">
      <c r="F4514" s="1"/>
    </row>
    <row r="4515" spans="6:6" x14ac:dyDescent="0.3">
      <c r="F4515" s="1"/>
    </row>
    <row r="4516" spans="6:6" x14ac:dyDescent="0.3">
      <c r="F4516" s="1"/>
    </row>
    <row r="4517" spans="6:6" x14ac:dyDescent="0.3">
      <c r="F4517" s="1"/>
    </row>
    <row r="4518" spans="6:6" x14ac:dyDescent="0.3">
      <c r="F4518" s="1"/>
    </row>
    <row r="4519" spans="6:6" x14ac:dyDescent="0.3">
      <c r="F4519" s="1"/>
    </row>
    <row r="4520" spans="6:6" x14ac:dyDescent="0.3">
      <c r="F4520" s="1"/>
    </row>
    <row r="4521" spans="6:6" x14ac:dyDescent="0.3">
      <c r="F4521" s="1"/>
    </row>
    <row r="4522" spans="6:6" x14ac:dyDescent="0.3">
      <c r="F4522" s="1"/>
    </row>
    <row r="4523" spans="6:6" x14ac:dyDescent="0.3">
      <c r="F4523" s="1"/>
    </row>
    <row r="4524" spans="6:6" x14ac:dyDescent="0.3">
      <c r="F4524" s="1"/>
    </row>
    <row r="4525" spans="6:6" x14ac:dyDescent="0.3">
      <c r="F4525" s="1"/>
    </row>
    <row r="4526" spans="6:6" x14ac:dyDescent="0.3">
      <c r="F4526" s="1"/>
    </row>
    <row r="4527" spans="6:6" x14ac:dyDescent="0.3">
      <c r="F4527" s="1"/>
    </row>
    <row r="4528" spans="6:6" x14ac:dyDescent="0.3">
      <c r="F4528" s="1"/>
    </row>
    <row r="4529" spans="6:6" x14ac:dyDescent="0.3">
      <c r="F4529" s="1"/>
    </row>
    <row r="4530" spans="6:6" x14ac:dyDescent="0.3">
      <c r="F4530" s="1"/>
    </row>
    <row r="4531" spans="6:6" x14ac:dyDescent="0.3">
      <c r="F4531" s="1"/>
    </row>
    <row r="4532" spans="6:6" x14ac:dyDescent="0.3">
      <c r="F4532" s="1"/>
    </row>
    <row r="4533" spans="6:6" x14ac:dyDescent="0.3">
      <c r="F4533" s="1"/>
    </row>
    <row r="4534" spans="6:6" x14ac:dyDescent="0.3">
      <c r="F4534" s="1"/>
    </row>
    <row r="4535" spans="6:6" x14ac:dyDescent="0.3">
      <c r="F4535" s="1"/>
    </row>
    <row r="4536" spans="6:6" x14ac:dyDescent="0.3">
      <c r="F4536" s="1"/>
    </row>
    <row r="4537" spans="6:6" x14ac:dyDescent="0.3">
      <c r="F4537" s="1"/>
    </row>
    <row r="4538" spans="6:6" x14ac:dyDescent="0.3">
      <c r="F4538" s="1"/>
    </row>
    <row r="4539" spans="6:6" x14ac:dyDescent="0.3">
      <c r="F4539" s="1"/>
    </row>
    <row r="4540" spans="6:6" x14ac:dyDescent="0.3">
      <c r="F4540" s="1"/>
    </row>
    <row r="4541" spans="6:6" x14ac:dyDescent="0.3">
      <c r="F4541" s="1"/>
    </row>
    <row r="4542" spans="6:6" x14ac:dyDescent="0.3">
      <c r="F4542" s="1"/>
    </row>
    <row r="4543" spans="6:6" x14ac:dyDescent="0.3">
      <c r="F4543" s="1"/>
    </row>
    <row r="4544" spans="6:6" x14ac:dyDescent="0.3">
      <c r="F4544" s="1"/>
    </row>
    <row r="4545" spans="6:6" x14ac:dyDescent="0.3">
      <c r="F4545" s="1"/>
    </row>
    <row r="4546" spans="6:6" x14ac:dyDescent="0.3">
      <c r="F4546" s="1"/>
    </row>
    <row r="4547" spans="6:6" x14ac:dyDescent="0.3">
      <c r="F4547" s="1"/>
    </row>
    <row r="4548" spans="6:6" x14ac:dyDescent="0.3">
      <c r="F4548" s="1"/>
    </row>
    <row r="4549" spans="6:6" x14ac:dyDescent="0.3">
      <c r="F4549" s="1"/>
    </row>
    <row r="4550" spans="6:6" x14ac:dyDescent="0.3">
      <c r="F4550" s="1"/>
    </row>
    <row r="4551" spans="6:6" x14ac:dyDescent="0.3">
      <c r="F4551" s="1"/>
    </row>
    <row r="4552" spans="6:6" x14ac:dyDescent="0.3">
      <c r="F4552" s="1"/>
    </row>
    <row r="4553" spans="6:6" x14ac:dyDescent="0.3">
      <c r="F4553" s="1"/>
    </row>
    <row r="4554" spans="6:6" x14ac:dyDescent="0.3">
      <c r="F4554" s="1"/>
    </row>
    <row r="4555" spans="6:6" x14ac:dyDescent="0.3">
      <c r="F4555" s="1"/>
    </row>
    <row r="4556" spans="6:6" x14ac:dyDescent="0.3">
      <c r="F4556" s="1"/>
    </row>
    <row r="4557" spans="6:6" x14ac:dyDescent="0.3">
      <c r="F4557" s="1"/>
    </row>
    <row r="4558" spans="6:6" x14ac:dyDescent="0.3">
      <c r="F4558" s="1"/>
    </row>
    <row r="4559" spans="6:6" x14ac:dyDescent="0.3">
      <c r="F4559" s="1"/>
    </row>
    <row r="4560" spans="6:6" x14ac:dyDescent="0.3">
      <c r="F4560" s="1"/>
    </row>
    <row r="4561" spans="6:6" x14ac:dyDescent="0.3">
      <c r="F4561" s="1"/>
    </row>
    <row r="4562" spans="6:6" x14ac:dyDescent="0.3">
      <c r="F4562" s="1"/>
    </row>
    <row r="4563" spans="6:6" x14ac:dyDescent="0.3">
      <c r="F4563" s="1"/>
    </row>
    <row r="4564" spans="6:6" x14ac:dyDescent="0.3">
      <c r="F4564" s="1"/>
    </row>
    <row r="4565" spans="6:6" x14ac:dyDescent="0.3">
      <c r="F4565" s="1"/>
    </row>
    <row r="4566" spans="6:6" x14ac:dyDescent="0.3">
      <c r="F4566" s="1"/>
    </row>
    <row r="4567" spans="6:6" x14ac:dyDescent="0.3">
      <c r="F4567" s="1"/>
    </row>
    <row r="4568" spans="6:6" x14ac:dyDescent="0.3">
      <c r="F4568" s="1"/>
    </row>
    <row r="4569" spans="6:6" x14ac:dyDescent="0.3">
      <c r="F4569" s="1"/>
    </row>
    <row r="4570" spans="6:6" x14ac:dyDescent="0.3">
      <c r="F4570" s="1"/>
    </row>
    <row r="4571" spans="6:6" x14ac:dyDescent="0.3">
      <c r="F4571" s="1"/>
    </row>
    <row r="4572" spans="6:6" x14ac:dyDescent="0.3">
      <c r="F4572" s="1"/>
    </row>
    <row r="4573" spans="6:6" x14ac:dyDescent="0.3">
      <c r="F4573" s="1"/>
    </row>
    <row r="4574" spans="6:6" x14ac:dyDescent="0.3">
      <c r="F4574" s="1"/>
    </row>
    <row r="4575" spans="6:6" x14ac:dyDescent="0.3">
      <c r="F4575" s="1"/>
    </row>
    <row r="4576" spans="6:6" x14ac:dyDescent="0.3">
      <c r="F4576" s="1"/>
    </row>
    <row r="4577" spans="6:6" x14ac:dyDescent="0.3">
      <c r="F4577" s="1"/>
    </row>
    <row r="4578" spans="6:6" x14ac:dyDescent="0.3">
      <c r="F4578" s="1"/>
    </row>
    <row r="4579" spans="6:6" x14ac:dyDescent="0.3">
      <c r="F4579" s="1"/>
    </row>
    <row r="4580" spans="6:6" x14ac:dyDescent="0.3">
      <c r="F4580" s="1"/>
    </row>
    <row r="4581" spans="6:6" x14ac:dyDescent="0.3">
      <c r="F4581" s="1"/>
    </row>
    <row r="4582" spans="6:6" x14ac:dyDescent="0.3">
      <c r="F4582" s="1"/>
    </row>
    <row r="4583" spans="6:6" x14ac:dyDescent="0.3">
      <c r="F4583" s="1"/>
    </row>
    <row r="4584" spans="6:6" x14ac:dyDescent="0.3">
      <c r="F4584" s="1"/>
    </row>
    <row r="4585" spans="6:6" x14ac:dyDescent="0.3">
      <c r="F4585" s="1"/>
    </row>
    <row r="4586" spans="6:6" x14ac:dyDescent="0.3">
      <c r="F4586" s="1"/>
    </row>
    <row r="4587" spans="6:6" x14ac:dyDescent="0.3">
      <c r="F4587" s="1"/>
    </row>
    <row r="4588" spans="6:6" x14ac:dyDescent="0.3">
      <c r="F4588" s="1"/>
    </row>
    <row r="4589" spans="6:6" x14ac:dyDescent="0.3">
      <c r="F4589" s="1"/>
    </row>
    <row r="4590" spans="6:6" x14ac:dyDescent="0.3">
      <c r="F4590" s="1"/>
    </row>
    <row r="4591" spans="6:6" x14ac:dyDescent="0.3">
      <c r="F4591" s="1"/>
    </row>
    <row r="4592" spans="6:6" x14ac:dyDescent="0.3">
      <c r="F4592" s="1"/>
    </row>
    <row r="4593" spans="6:6" x14ac:dyDescent="0.3">
      <c r="F4593" s="1"/>
    </row>
    <row r="4594" spans="6:6" x14ac:dyDescent="0.3">
      <c r="F4594" s="1"/>
    </row>
    <row r="4595" spans="6:6" x14ac:dyDescent="0.3">
      <c r="F4595" s="1"/>
    </row>
    <row r="4596" spans="6:6" x14ac:dyDescent="0.3">
      <c r="F4596" s="1"/>
    </row>
    <row r="4597" spans="6:6" x14ac:dyDescent="0.3">
      <c r="F4597" s="1"/>
    </row>
    <row r="4598" spans="6:6" x14ac:dyDescent="0.3">
      <c r="F4598" s="1"/>
    </row>
    <row r="4599" spans="6:6" x14ac:dyDescent="0.3">
      <c r="F4599" s="1"/>
    </row>
    <row r="4600" spans="6:6" x14ac:dyDescent="0.3">
      <c r="F4600" s="1"/>
    </row>
    <row r="4601" spans="6:6" x14ac:dyDescent="0.3">
      <c r="F4601" s="1"/>
    </row>
    <row r="4602" spans="6:6" x14ac:dyDescent="0.3">
      <c r="F4602" s="1"/>
    </row>
    <row r="4603" spans="6:6" x14ac:dyDescent="0.3">
      <c r="F4603" s="1"/>
    </row>
    <row r="4604" spans="6:6" x14ac:dyDescent="0.3">
      <c r="F4604" s="1"/>
    </row>
    <row r="4605" spans="6:6" x14ac:dyDescent="0.3">
      <c r="F4605" s="1"/>
    </row>
    <row r="4606" spans="6:6" x14ac:dyDescent="0.3">
      <c r="F4606" s="1"/>
    </row>
    <row r="4607" spans="6:6" x14ac:dyDescent="0.3">
      <c r="F4607" s="1"/>
    </row>
    <row r="4608" spans="6:6" x14ac:dyDescent="0.3">
      <c r="F4608" s="1"/>
    </row>
    <row r="4609" spans="6:6" x14ac:dyDescent="0.3">
      <c r="F4609" s="1"/>
    </row>
    <row r="4610" spans="6:6" x14ac:dyDescent="0.3">
      <c r="F4610" s="1"/>
    </row>
    <row r="4611" spans="6:6" x14ac:dyDescent="0.3">
      <c r="F4611" s="1"/>
    </row>
    <row r="4612" spans="6:6" x14ac:dyDescent="0.3">
      <c r="F4612" s="1"/>
    </row>
    <row r="4613" spans="6:6" x14ac:dyDescent="0.3">
      <c r="F4613" s="1"/>
    </row>
    <row r="4614" spans="6:6" x14ac:dyDescent="0.3">
      <c r="F4614" s="1"/>
    </row>
    <row r="4615" spans="6:6" x14ac:dyDescent="0.3">
      <c r="F4615" s="1"/>
    </row>
    <row r="4616" spans="6:6" x14ac:dyDescent="0.3">
      <c r="F4616" s="1"/>
    </row>
    <row r="4617" spans="6:6" x14ac:dyDescent="0.3">
      <c r="F4617" s="1"/>
    </row>
    <row r="4618" spans="6:6" x14ac:dyDescent="0.3">
      <c r="F4618" s="1"/>
    </row>
    <row r="4619" spans="6:6" x14ac:dyDescent="0.3">
      <c r="F4619" s="1"/>
    </row>
    <row r="4620" spans="6:6" x14ac:dyDescent="0.3">
      <c r="F4620" s="1"/>
    </row>
    <row r="4621" spans="6:6" x14ac:dyDescent="0.3">
      <c r="F4621" s="1"/>
    </row>
    <row r="4622" spans="6:6" x14ac:dyDescent="0.3">
      <c r="F4622" s="1"/>
    </row>
    <row r="4623" spans="6:6" x14ac:dyDescent="0.3">
      <c r="F4623" s="1"/>
    </row>
    <row r="4624" spans="6:6" x14ac:dyDescent="0.3">
      <c r="F4624" s="1"/>
    </row>
    <row r="4625" spans="6:6" x14ac:dyDescent="0.3">
      <c r="F4625" s="1"/>
    </row>
    <row r="4626" spans="6:6" x14ac:dyDescent="0.3">
      <c r="F4626" s="1"/>
    </row>
    <row r="4627" spans="6:6" x14ac:dyDescent="0.3">
      <c r="F4627" s="1"/>
    </row>
    <row r="4628" spans="6:6" x14ac:dyDescent="0.3">
      <c r="F4628" s="1"/>
    </row>
    <row r="4629" spans="6:6" x14ac:dyDescent="0.3">
      <c r="F4629" s="1"/>
    </row>
    <row r="4630" spans="6:6" x14ac:dyDescent="0.3">
      <c r="F4630" s="1"/>
    </row>
    <row r="4631" spans="6:6" x14ac:dyDescent="0.3">
      <c r="F4631" s="1"/>
    </row>
    <row r="4632" spans="6:6" x14ac:dyDescent="0.3">
      <c r="F4632" s="1"/>
    </row>
    <row r="4633" spans="6:6" x14ac:dyDescent="0.3">
      <c r="F4633" s="1"/>
    </row>
    <row r="4634" spans="6:6" x14ac:dyDescent="0.3">
      <c r="F4634" s="1"/>
    </row>
    <row r="4635" spans="6:6" x14ac:dyDescent="0.3">
      <c r="F4635" s="1"/>
    </row>
    <row r="4636" spans="6:6" x14ac:dyDescent="0.3">
      <c r="F4636" s="1"/>
    </row>
    <row r="4637" spans="6:6" x14ac:dyDescent="0.3">
      <c r="F4637" s="1"/>
    </row>
    <row r="4638" spans="6:6" x14ac:dyDescent="0.3">
      <c r="F4638" s="1"/>
    </row>
    <row r="4639" spans="6:6" x14ac:dyDescent="0.3">
      <c r="F4639" s="1"/>
    </row>
    <row r="4640" spans="6:6" x14ac:dyDescent="0.3">
      <c r="F4640" s="1"/>
    </row>
    <row r="4641" spans="6:6" x14ac:dyDescent="0.3">
      <c r="F4641" s="1"/>
    </row>
    <row r="4642" spans="6:6" x14ac:dyDescent="0.3">
      <c r="F4642" s="1"/>
    </row>
    <row r="4643" spans="6:6" x14ac:dyDescent="0.3">
      <c r="F4643" s="1"/>
    </row>
    <row r="4644" spans="6:6" x14ac:dyDescent="0.3">
      <c r="F4644" s="1"/>
    </row>
    <row r="4645" spans="6:6" x14ac:dyDescent="0.3">
      <c r="F4645" s="1"/>
    </row>
    <row r="4646" spans="6:6" x14ac:dyDescent="0.3">
      <c r="F4646" s="1"/>
    </row>
    <row r="4647" spans="6:6" x14ac:dyDescent="0.3">
      <c r="F4647" s="1"/>
    </row>
    <row r="4648" spans="6:6" x14ac:dyDescent="0.3">
      <c r="F4648" s="1"/>
    </row>
    <row r="4649" spans="6:6" x14ac:dyDescent="0.3">
      <c r="F4649" s="1"/>
    </row>
    <row r="4650" spans="6:6" x14ac:dyDescent="0.3">
      <c r="F4650" s="1"/>
    </row>
    <row r="4651" spans="6:6" x14ac:dyDescent="0.3">
      <c r="F4651" s="1"/>
    </row>
    <row r="4652" spans="6:6" x14ac:dyDescent="0.3">
      <c r="F4652" s="1"/>
    </row>
    <row r="4653" spans="6:6" x14ac:dyDescent="0.3">
      <c r="F4653" s="1"/>
    </row>
    <row r="4654" spans="6:6" x14ac:dyDescent="0.3">
      <c r="F4654" s="1"/>
    </row>
    <row r="4655" spans="6:6" x14ac:dyDescent="0.3">
      <c r="F4655" s="1"/>
    </row>
    <row r="4656" spans="6:6" x14ac:dyDescent="0.3">
      <c r="F4656" s="1"/>
    </row>
    <row r="4657" spans="6:6" x14ac:dyDescent="0.3">
      <c r="F4657" s="1"/>
    </row>
    <row r="4658" spans="6:6" x14ac:dyDescent="0.3">
      <c r="F4658" s="1"/>
    </row>
    <row r="4659" spans="6:6" x14ac:dyDescent="0.3">
      <c r="F4659" s="1"/>
    </row>
    <row r="4660" spans="6:6" x14ac:dyDescent="0.3">
      <c r="F4660" s="1"/>
    </row>
    <row r="4661" spans="6:6" x14ac:dyDescent="0.3">
      <c r="F4661" s="1"/>
    </row>
    <row r="4662" spans="6:6" x14ac:dyDescent="0.3">
      <c r="F4662" s="1"/>
    </row>
    <row r="4663" spans="6:6" x14ac:dyDescent="0.3">
      <c r="F4663" s="1"/>
    </row>
    <row r="4664" spans="6:6" x14ac:dyDescent="0.3">
      <c r="F4664" s="1"/>
    </row>
    <row r="4665" spans="6:6" x14ac:dyDescent="0.3">
      <c r="F4665" s="1"/>
    </row>
    <row r="4666" spans="6:6" x14ac:dyDescent="0.3">
      <c r="F4666" s="1"/>
    </row>
    <row r="4667" spans="6:6" x14ac:dyDescent="0.3">
      <c r="F4667" s="1"/>
    </row>
    <row r="4668" spans="6:6" x14ac:dyDescent="0.3">
      <c r="F4668" s="1"/>
    </row>
    <row r="4669" spans="6:6" x14ac:dyDescent="0.3">
      <c r="F4669" s="1"/>
    </row>
    <row r="4670" spans="6:6" x14ac:dyDescent="0.3">
      <c r="F4670" s="1"/>
    </row>
    <row r="4671" spans="6:6" x14ac:dyDescent="0.3">
      <c r="F4671" s="1"/>
    </row>
    <row r="4672" spans="6:6" x14ac:dyDescent="0.3">
      <c r="F4672" s="1"/>
    </row>
    <row r="4673" spans="6:6" x14ac:dyDescent="0.3">
      <c r="F4673" s="1"/>
    </row>
    <row r="4674" spans="6:6" x14ac:dyDescent="0.3">
      <c r="F4674" s="1"/>
    </row>
    <row r="4675" spans="6:6" x14ac:dyDescent="0.3">
      <c r="F4675" s="1"/>
    </row>
    <row r="4676" spans="6:6" x14ac:dyDescent="0.3">
      <c r="F4676" s="1"/>
    </row>
    <row r="4677" spans="6:6" x14ac:dyDescent="0.3">
      <c r="F4677" s="1"/>
    </row>
    <row r="4678" spans="6:6" x14ac:dyDescent="0.3">
      <c r="F4678" s="1"/>
    </row>
    <row r="4679" spans="6:6" x14ac:dyDescent="0.3">
      <c r="F4679" s="1"/>
    </row>
    <row r="4680" spans="6:6" x14ac:dyDescent="0.3">
      <c r="F4680" s="1"/>
    </row>
    <row r="4681" spans="6:6" x14ac:dyDescent="0.3">
      <c r="F4681" s="1"/>
    </row>
    <row r="4682" spans="6:6" x14ac:dyDescent="0.3">
      <c r="F4682" s="1"/>
    </row>
    <row r="4683" spans="6:6" x14ac:dyDescent="0.3">
      <c r="F4683" s="1"/>
    </row>
    <row r="4684" spans="6:6" x14ac:dyDescent="0.3">
      <c r="F4684" s="1"/>
    </row>
    <row r="4685" spans="6:6" x14ac:dyDescent="0.3">
      <c r="F4685" s="1"/>
    </row>
    <row r="4686" spans="6:6" x14ac:dyDescent="0.3">
      <c r="F4686" s="1"/>
    </row>
    <row r="4687" spans="6:6" x14ac:dyDescent="0.3">
      <c r="F4687" s="1"/>
    </row>
    <row r="4688" spans="6:6" x14ac:dyDescent="0.3">
      <c r="F4688" s="1"/>
    </row>
    <row r="4689" spans="6:6" x14ac:dyDescent="0.3">
      <c r="F4689" s="1"/>
    </row>
    <row r="4690" spans="6:6" x14ac:dyDescent="0.3">
      <c r="F4690" s="1"/>
    </row>
    <row r="4691" spans="6:6" x14ac:dyDescent="0.3">
      <c r="F4691" s="1"/>
    </row>
    <row r="4692" spans="6:6" x14ac:dyDescent="0.3">
      <c r="F4692" s="1"/>
    </row>
    <row r="4693" spans="6:6" x14ac:dyDescent="0.3">
      <c r="F4693" s="1"/>
    </row>
    <row r="4694" spans="6:6" x14ac:dyDescent="0.3">
      <c r="F4694" s="1"/>
    </row>
    <row r="4695" spans="6:6" x14ac:dyDescent="0.3">
      <c r="F4695" s="1"/>
    </row>
    <row r="4696" spans="6:6" x14ac:dyDescent="0.3">
      <c r="F4696" s="1"/>
    </row>
    <row r="4697" spans="6:6" x14ac:dyDescent="0.3">
      <c r="F4697" s="1"/>
    </row>
    <row r="4698" spans="6:6" x14ac:dyDescent="0.3">
      <c r="F4698" s="1"/>
    </row>
    <row r="4699" spans="6:6" x14ac:dyDescent="0.3">
      <c r="F4699" s="1"/>
    </row>
    <row r="4700" spans="6:6" x14ac:dyDescent="0.3">
      <c r="F4700" s="1"/>
    </row>
    <row r="4701" spans="6:6" x14ac:dyDescent="0.3">
      <c r="F4701" s="1"/>
    </row>
    <row r="4702" spans="6:6" x14ac:dyDescent="0.3">
      <c r="F4702" s="1"/>
    </row>
    <row r="4703" spans="6:6" x14ac:dyDescent="0.3">
      <c r="F4703" s="1"/>
    </row>
    <row r="4704" spans="6:6" x14ac:dyDescent="0.3">
      <c r="F4704" s="1"/>
    </row>
    <row r="4705" spans="6:6" x14ac:dyDescent="0.3">
      <c r="F4705" s="1"/>
    </row>
    <row r="4706" spans="6:6" x14ac:dyDescent="0.3">
      <c r="F4706" s="1"/>
    </row>
    <row r="4707" spans="6:6" x14ac:dyDescent="0.3">
      <c r="F4707" s="1"/>
    </row>
    <row r="4708" spans="6:6" x14ac:dyDescent="0.3">
      <c r="F4708" s="1"/>
    </row>
    <row r="4709" spans="6:6" x14ac:dyDescent="0.3">
      <c r="F4709" s="1"/>
    </row>
    <row r="4710" spans="6:6" x14ac:dyDescent="0.3">
      <c r="F4710" s="1"/>
    </row>
    <row r="4711" spans="6:6" x14ac:dyDescent="0.3">
      <c r="F4711" s="1"/>
    </row>
    <row r="4712" spans="6:6" x14ac:dyDescent="0.3">
      <c r="F4712" s="1"/>
    </row>
    <row r="4713" spans="6:6" x14ac:dyDescent="0.3">
      <c r="F4713" s="1"/>
    </row>
    <row r="4714" spans="6:6" x14ac:dyDescent="0.3">
      <c r="F4714" s="1"/>
    </row>
    <row r="4715" spans="6:6" x14ac:dyDescent="0.3">
      <c r="F4715" s="1"/>
    </row>
    <row r="4716" spans="6:6" x14ac:dyDescent="0.3">
      <c r="F4716" s="1"/>
    </row>
    <row r="4717" spans="6:6" x14ac:dyDescent="0.3">
      <c r="F4717" s="1"/>
    </row>
    <row r="4718" spans="6:6" x14ac:dyDescent="0.3">
      <c r="F4718" s="1"/>
    </row>
    <row r="4719" spans="6:6" x14ac:dyDescent="0.3">
      <c r="F4719" s="1"/>
    </row>
    <row r="4720" spans="6:6" x14ac:dyDescent="0.3">
      <c r="F4720" s="1"/>
    </row>
    <row r="4721" spans="6:6" x14ac:dyDescent="0.3">
      <c r="F4721" s="1"/>
    </row>
    <row r="4722" spans="6:6" x14ac:dyDescent="0.3">
      <c r="F4722" s="1"/>
    </row>
    <row r="4723" spans="6:6" x14ac:dyDescent="0.3">
      <c r="F4723" s="1"/>
    </row>
    <row r="4724" spans="6:6" x14ac:dyDescent="0.3">
      <c r="F4724" s="1"/>
    </row>
    <row r="4725" spans="6:6" x14ac:dyDescent="0.3">
      <c r="F4725" s="1"/>
    </row>
    <row r="4726" spans="6:6" x14ac:dyDescent="0.3">
      <c r="F4726" s="1"/>
    </row>
    <row r="4727" spans="6:6" x14ac:dyDescent="0.3">
      <c r="F4727" s="1"/>
    </row>
    <row r="4728" spans="6:6" x14ac:dyDescent="0.3">
      <c r="F4728" s="1"/>
    </row>
    <row r="4729" spans="6:6" x14ac:dyDescent="0.3">
      <c r="F4729" s="1"/>
    </row>
    <row r="4730" spans="6:6" x14ac:dyDescent="0.3">
      <c r="F4730" s="1"/>
    </row>
    <row r="4731" spans="6:6" x14ac:dyDescent="0.3">
      <c r="F4731" s="1"/>
    </row>
    <row r="4732" spans="6:6" x14ac:dyDescent="0.3">
      <c r="F4732" s="1"/>
    </row>
    <row r="4733" spans="6:6" x14ac:dyDescent="0.3">
      <c r="F4733" s="1"/>
    </row>
    <row r="4734" spans="6:6" x14ac:dyDescent="0.3">
      <c r="F4734" s="1"/>
    </row>
    <row r="4735" spans="6:6" x14ac:dyDescent="0.3">
      <c r="F4735" s="1"/>
    </row>
    <row r="4736" spans="6:6" x14ac:dyDescent="0.3">
      <c r="F4736" s="1"/>
    </row>
    <row r="4737" spans="6:6" x14ac:dyDescent="0.3">
      <c r="F4737" s="1"/>
    </row>
    <row r="4738" spans="6:6" x14ac:dyDescent="0.3">
      <c r="F4738" s="1"/>
    </row>
    <row r="4739" spans="6:6" x14ac:dyDescent="0.3">
      <c r="F4739" s="1"/>
    </row>
    <row r="4740" spans="6:6" x14ac:dyDescent="0.3">
      <c r="F4740" s="1"/>
    </row>
    <row r="4741" spans="6:6" x14ac:dyDescent="0.3">
      <c r="F4741" s="1"/>
    </row>
    <row r="4742" spans="6:6" x14ac:dyDescent="0.3">
      <c r="F4742" s="1"/>
    </row>
    <row r="4743" spans="6:6" x14ac:dyDescent="0.3">
      <c r="F4743" s="1"/>
    </row>
    <row r="4744" spans="6:6" x14ac:dyDescent="0.3">
      <c r="F4744" s="1"/>
    </row>
    <row r="4745" spans="6:6" x14ac:dyDescent="0.3">
      <c r="F4745" s="1"/>
    </row>
    <row r="4746" spans="6:6" x14ac:dyDescent="0.3">
      <c r="F4746" s="1"/>
    </row>
    <row r="4747" spans="6:6" x14ac:dyDescent="0.3">
      <c r="F4747" s="1"/>
    </row>
    <row r="4748" spans="6:6" x14ac:dyDescent="0.3">
      <c r="F4748" s="1"/>
    </row>
    <row r="4749" spans="6:6" x14ac:dyDescent="0.3">
      <c r="F4749" s="1"/>
    </row>
    <row r="4750" spans="6:6" x14ac:dyDescent="0.3">
      <c r="F4750" s="1"/>
    </row>
    <row r="4751" spans="6:6" x14ac:dyDescent="0.3">
      <c r="F4751" s="1"/>
    </row>
    <row r="4752" spans="6:6" x14ac:dyDescent="0.3">
      <c r="F4752" s="1"/>
    </row>
    <row r="4753" spans="6:6" x14ac:dyDescent="0.3">
      <c r="F4753" s="1"/>
    </row>
    <row r="4754" spans="6:6" x14ac:dyDescent="0.3">
      <c r="F4754" s="1"/>
    </row>
    <row r="4755" spans="6:6" x14ac:dyDescent="0.3">
      <c r="F4755" s="1"/>
    </row>
    <row r="4756" spans="6:6" x14ac:dyDescent="0.3">
      <c r="F4756" s="1"/>
    </row>
    <row r="4757" spans="6:6" x14ac:dyDescent="0.3">
      <c r="F4757" s="1"/>
    </row>
    <row r="4758" spans="6:6" x14ac:dyDescent="0.3">
      <c r="F4758" s="1"/>
    </row>
    <row r="4759" spans="6:6" x14ac:dyDescent="0.3">
      <c r="F4759" s="1"/>
    </row>
    <row r="4760" spans="6:6" x14ac:dyDescent="0.3">
      <c r="F4760" s="1"/>
    </row>
    <row r="4761" spans="6:6" x14ac:dyDescent="0.3">
      <c r="F4761" s="1"/>
    </row>
    <row r="4762" spans="6:6" x14ac:dyDescent="0.3">
      <c r="F4762" s="1"/>
    </row>
    <row r="4763" spans="6:6" x14ac:dyDescent="0.3">
      <c r="F4763" s="1"/>
    </row>
    <row r="4764" spans="6:6" x14ac:dyDescent="0.3">
      <c r="F4764" s="1"/>
    </row>
    <row r="4765" spans="6:6" x14ac:dyDescent="0.3">
      <c r="F4765" s="1"/>
    </row>
    <row r="4766" spans="6:6" x14ac:dyDescent="0.3">
      <c r="F4766" s="1"/>
    </row>
    <row r="4767" spans="6:6" x14ac:dyDescent="0.3">
      <c r="F4767" s="1"/>
    </row>
    <row r="4768" spans="6:6" x14ac:dyDescent="0.3">
      <c r="F4768" s="1"/>
    </row>
    <row r="4769" spans="6:6" x14ac:dyDescent="0.3">
      <c r="F4769" s="1"/>
    </row>
    <row r="4770" spans="6:6" x14ac:dyDescent="0.3">
      <c r="F4770" s="1"/>
    </row>
    <row r="4771" spans="6:6" x14ac:dyDescent="0.3">
      <c r="F4771" s="1"/>
    </row>
    <row r="4772" spans="6:6" x14ac:dyDescent="0.3">
      <c r="F4772" s="1"/>
    </row>
    <row r="4773" spans="6:6" x14ac:dyDescent="0.3">
      <c r="F4773" s="1"/>
    </row>
    <row r="4774" spans="6:6" x14ac:dyDescent="0.3">
      <c r="F4774" s="1"/>
    </row>
    <row r="4775" spans="6:6" x14ac:dyDescent="0.3">
      <c r="F4775" s="1"/>
    </row>
    <row r="4776" spans="6:6" x14ac:dyDescent="0.3">
      <c r="F4776" s="1"/>
    </row>
    <row r="4777" spans="6:6" x14ac:dyDescent="0.3">
      <c r="F4777" s="1"/>
    </row>
    <row r="4778" spans="6:6" x14ac:dyDescent="0.3">
      <c r="F4778" s="1"/>
    </row>
    <row r="4779" spans="6:6" x14ac:dyDescent="0.3">
      <c r="F4779" s="1"/>
    </row>
    <row r="4780" spans="6:6" x14ac:dyDescent="0.3">
      <c r="F4780" s="1"/>
    </row>
    <row r="4781" spans="6:6" x14ac:dyDescent="0.3">
      <c r="F4781" s="1"/>
    </row>
    <row r="4782" spans="6:6" x14ac:dyDescent="0.3">
      <c r="F4782" s="1"/>
    </row>
    <row r="4783" spans="6:6" x14ac:dyDescent="0.3">
      <c r="F4783" s="1"/>
    </row>
    <row r="4784" spans="6:6" x14ac:dyDescent="0.3">
      <c r="F4784" s="1"/>
    </row>
    <row r="4785" spans="6:6" x14ac:dyDescent="0.3">
      <c r="F4785" s="1"/>
    </row>
    <row r="4786" spans="6:6" x14ac:dyDescent="0.3">
      <c r="F4786" s="1"/>
    </row>
    <row r="4787" spans="6:6" x14ac:dyDescent="0.3">
      <c r="F4787" s="1"/>
    </row>
    <row r="4788" spans="6:6" x14ac:dyDescent="0.3">
      <c r="F4788" s="1"/>
    </row>
    <row r="4789" spans="6:6" x14ac:dyDescent="0.3">
      <c r="F4789" s="1"/>
    </row>
    <row r="4790" spans="6:6" x14ac:dyDescent="0.3">
      <c r="F4790" s="1"/>
    </row>
    <row r="4791" spans="6:6" x14ac:dyDescent="0.3">
      <c r="F4791" s="1"/>
    </row>
    <row r="4792" spans="6:6" x14ac:dyDescent="0.3">
      <c r="F4792" s="1"/>
    </row>
    <row r="4793" spans="6:6" x14ac:dyDescent="0.3">
      <c r="F4793" s="1"/>
    </row>
    <row r="4794" spans="6:6" x14ac:dyDescent="0.3">
      <c r="F4794" s="1"/>
    </row>
    <row r="4795" spans="6:6" x14ac:dyDescent="0.3">
      <c r="F4795" s="1"/>
    </row>
    <row r="4796" spans="6:6" x14ac:dyDescent="0.3">
      <c r="F4796" s="1"/>
    </row>
    <row r="4797" spans="6:6" x14ac:dyDescent="0.3">
      <c r="F4797" s="1"/>
    </row>
    <row r="4798" spans="6:6" x14ac:dyDescent="0.3">
      <c r="F4798" s="1"/>
    </row>
    <row r="4799" spans="6:6" x14ac:dyDescent="0.3">
      <c r="F4799" s="1"/>
    </row>
    <row r="4800" spans="6:6" x14ac:dyDescent="0.3">
      <c r="F4800" s="1"/>
    </row>
    <row r="4801" spans="6:6" x14ac:dyDescent="0.3">
      <c r="F4801" s="1"/>
    </row>
    <row r="4802" spans="6:6" x14ac:dyDescent="0.3">
      <c r="F4802" s="1"/>
    </row>
    <row r="4803" spans="6:6" x14ac:dyDescent="0.3">
      <c r="F4803" s="1"/>
    </row>
    <row r="4804" spans="6:6" x14ac:dyDescent="0.3">
      <c r="F4804" s="1"/>
    </row>
    <row r="4805" spans="6:6" x14ac:dyDescent="0.3">
      <c r="F4805" s="1"/>
    </row>
    <row r="4806" spans="6:6" x14ac:dyDescent="0.3">
      <c r="F4806" s="1"/>
    </row>
    <row r="4807" spans="6:6" x14ac:dyDescent="0.3">
      <c r="F4807" s="1"/>
    </row>
    <row r="4808" spans="6:6" x14ac:dyDescent="0.3">
      <c r="F4808" s="1"/>
    </row>
    <row r="4809" spans="6:6" x14ac:dyDescent="0.3">
      <c r="F4809" s="1"/>
    </row>
    <row r="4810" spans="6:6" x14ac:dyDescent="0.3">
      <c r="F4810" s="1"/>
    </row>
    <row r="4811" spans="6:6" x14ac:dyDescent="0.3">
      <c r="F4811" s="1"/>
    </row>
    <row r="4812" spans="6:6" x14ac:dyDescent="0.3">
      <c r="F4812" s="1"/>
    </row>
    <row r="4813" spans="6:6" x14ac:dyDescent="0.3">
      <c r="F4813" s="1"/>
    </row>
    <row r="4814" spans="6:6" x14ac:dyDescent="0.3">
      <c r="F4814" s="1"/>
    </row>
    <row r="4815" spans="6:6" x14ac:dyDescent="0.3">
      <c r="F4815" s="1"/>
    </row>
    <row r="4816" spans="6:6" x14ac:dyDescent="0.3">
      <c r="F4816" s="1"/>
    </row>
    <row r="4817" spans="6:6" x14ac:dyDescent="0.3">
      <c r="F4817" s="1"/>
    </row>
    <row r="4818" spans="6:6" x14ac:dyDescent="0.3">
      <c r="F4818" s="1"/>
    </row>
    <row r="4819" spans="6:6" x14ac:dyDescent="0.3">
      <c r="F4819" s="1"/>
    </row>
    <row r="4820" spans="6:6" x14ac:dyDescent="0.3">
      <c r="F4820" s="1"/>
    </row>
    <row r="4821" spans="6:6" x14ac:dyDescent="0.3">
      <c r="F4821" s="1"/>
    </row>
    <row r="4822" spans="6:6" x14ac:dyDescent="0.3">
      <c r="F4822" s="1"/>
    </row>
    <row r="4823" spans="6:6" x14ac:dyDescent="0.3">
      <c r="F4823" s="1"/>
    </row>
    <row r="4824" spans="6:6" x14ac:dyDescent="0.3">
      <c r="F4824" s="1"/>
    </row>
    <row r="4825" spans="6:6" x14ac:dyDescent="0.3">
      <c r="F4825" s="1"/>
    </row>
    <row r="4826" spans="6:6" x14ac:dyDescent="0.3">
      <c r="F4826" s="1"/>
    </row>
    <row r="4827" spans="6:6" x14ac:dyDescent="0.3">
      <c r="F4827" s="1"/>
    </row>
    <row r="4828" spans="6:6" x14ac:dyDescent="0.3">
      <c r="F4828" s="1"/>
    </row>
    <row r="4829" spans="6:6" x14ac:dyDescent="0.3">
      <c r="F4829" s="1"/>
    </row>
    <row r="4830" spans="6:6" x14ac:dyDescent="0.3">
      <c r="F4830" s="1"/>
    </row>
    <row r="4831" spans="6:6" x14ac:dyDescent="0.3">
      <c r="F4831" s="1"/>
    </row>
    <row r="4832" spans="6:6" x14ac:dyDescent="0.3">
      <c r="F4832" s="1"/>
    </row>
    <row r="4833" spans="6:6" x14ac:dyDescent="0.3">
      <c r="F4833" s="1"/>
    </row>
    <row r="4834" spans="6:6" x14ac:dyDescent="0.3">
      <c r="F4834" s="1"/>
    </row>
    <row r="4835" spans="6:6" x14ac:dyDescent="0.3">
      <c r="F4835" s="1"/>
    </row>
    <row r="4836" spans="6:6" x14ac:dyDescent="0.3">
      <c r="F4836" s="1"/>
    </row>
    <row r="4837" spans="6:6" x14ac:dyDescent="0.3">
      <c r="F4837" s="1"/>
    </row>
    <row r="4838" spans="6:6" x14ac:dyDescent="0.3">
      <c r="F4838" s="1"/>
    </row>
    <row r="4839" spans="6:6" x14ac:dyDescent="0.3">
      <c r="F4839" s="1"/>
    </row>
    <row r="4840" spans="6:6" x14ac:dyDescent="0.3">
      <c r="F4840" s="1"/>
    </row>
    <row r="4841" spans="6:6" x14ac:dyDescent="0.3">
      <c r="F4841" s="1"/>
    </row>
    <row r="4842" spans="6:6" x14ac:dyDescent="0.3">
      <c r="F4842" s="1"/>
    </row>
    <row r="4843" spans="6:6" x14ac:dyDescent="0.3">
      <c r="F4843" s="1"/>
    </row>
    <row r="4844" spans="6:6" x14ac:dyDescent="0.3">
      <c r="F4844" s="1"/>
    </row>
    <row r="4845" spans="6:6" x14ac:dyDescent="0.3">
      <c r="F4845" s="1"/>
    </row>
    <row r="4846" spans="6:6" x14ac:dyDescent="0.3">
      <c r="F4846" s="1"/>
    </row>
    <row r="4847" spans="6:6" x14ac:dyDescent="0.3">
      <c r="F4847" s="1"/>
    </row>
    <row r="4848" spans="6:6" x14ac:dyDescent="0.3">
      <c r="F4848" s="1"/>
    </row>
    <row r="4849" spans="6:6" x14ac:dyDescent="0.3">
      <c r="F4849" s="1"/>
    </row>
    <row r="4850" spans="6:6" x14ac:dyDescent="0.3">
      <c r="F4850" s="1"/>
    </row>
    <row r="4851" spans="6:6" x14ac:dyDescent="0.3">
      <c r="F4851" s="1"/>
    </row>
    <row r="4852" spans="6:6" x14ac:dyDescent="0.3">
      <c r="F4852" s="1"/>
    </row>
    <row r="4853" spans="6:6" x14ac:dyDescent="0.3">
      <c r="F4853" s="1"/>
    </row>
    <row r="4854" spans="6:6" x14ac:dyDescent="0.3">
      <c r="F4854" s="1"/>
    </row>
    <row r="4855" spans="6:6" x14ac:dyDescent="0.3">
      <c r="F4855" s="1"/>
    </row>
    <row r="4856" spans="6:6" x14ac:dyDescent="0.3">
      <c r="F4856" s="1"/>
    </row>
    <row r="4857" spans="6:6" x14ac:dyDescent="0.3">
      <c r="F4857" s="1"/>
    </row>
    <row r="4858" spans="6:6" x14ac:dyDescent="0.3">
      <c r="F4858" s="1"/>
    </row>
    <row r="4859" spans="6:6" x14ac:dyDescent="0.3">
      <c r="F4859" s="1"/>
    </row>
    <row r="4860" spans="6:6" x14ac:dyDescent="0.3">
      <c r="F4860" s="1"/>
    </row>
    <row r="4861" spans="6:6" x14ac:dyDescent="0.3">
      <c r="F4861" s="1"/>
    </row>
    <row r="4862" spans="6:6" x14ac:dyDescent="0.3">
      <c r="F4862" s="1"/>
    </row>
    <row r="4863" spans="6:6" x14ac:dyDescent="0.3">
      <c r="F4863" s="1"/>
    </row>
    <row r="4864" spans="6:6" x14ac:dyDescent="0.3">
      <c r="F4864" s="1"/>
    </row>
    <row r="4865" spans="6:6" x14ac:dyDescent="0.3">
      <c r="F4865" s="1"/>
    </row>
    <row r="4866" spans="6:6" x14ac:dyDescent="0.3">
      <c r="F4866" s="1"/>
    </row>
    <row r="4867" spans="6:6" x14ac:dyDescent="0.3">
      <c r="F4867" s="1"/>
    </row>
    <row r="4868" spans="6:6" x14ac:dyDescent="0.3">
      <c r="F4868" s="1"/>
    </row>
    <row r="4869" spans="6:6" x14ac:dyDescent="0.3">
      <c r="F4869" s="1"/>
    </row>
    <row r="4870" spans="6:6" x14ac:dyDescent="0.3">
      <c r="F4870" s="1"/>
    </row>
    <row r="4871" spans="6:6" x14ac:dyDescent="0.3">
      <c r="F4871" s="1"/>
    </row>
    <row r="4872" spans="6:6" x14ac:dyDescent="0.3">
      <c r="F4872" s="1"/>
    </row>
    <row r="4873" spans="6:6" x14ac:dyDescent="0.3">
      <c r="F4873" s="1"/>
    </row>
    <row r="4874" spans="6:6" x14ac:dyDescent="0.3">
      <c r="F4874" s="1"/>
    </row>
    <row r="4875" spans="6:6" x14ac:dyDescent="0.3">
      <c r="F4875" s="1"/>
    </row>
    <row r="4876" spans="6:6" x14ac:dyDescent="0.3">
      <c r="F4876" s="1"/>
    </row>
    <row r="4877" spans="6:6" x14ac:dyDescent="0.3">
      <c r="F4877" s="1"/>
    </row>
    <row r="4878" spans="6:6" x14ac:dyDescent="0.3">
      <c r="F4878" s="1"/>
    </row>
    <row r="4879" spans="6:6" x14ac:dyDescent="0.3">
      <c r="F4879" s="1"/>
    </row>
    <row r="4880" spans="6:6" x14ac:dyDescent="0.3">
      <c r="F4880" s="1"/>
    </row>
    <row r="4881" spans="6:6" x14ac:dyDescent="0.3">
      <c r="F4881" s="1"/>
    </row>
    <row r="4882" spans="6:6" x14ac:dyDescent="0.3">
      <c r="F4882" s="1"/>
    </row>
    <row r="4883" spans="6:6" x14ac:dyDescent="0.3">
      <c r="F4883" s="1"/>
    </row>
    <row r="4884" spans="6:6" x14ac:dyDescent="0.3">
      <c r="F4884" s="1"/>
    </row>
    <row r="4885" spans="6:6" x14ac:dyDescent="0.3">
      <c r="F4885" s="1"/>
    </row>
    <row r="4886" spans="6:6" x14ac:dyDescent="0.3">
      <c r="F4886" s="1"/>
    </row>
    <row r="4887" spans="6:6" x14ac:dyDescent="0.3">
      <c r="F4887" s="1"/>
    </row>
    <row r="4888" spans="6:6" x14ac:dyDescent="0.3">
      <c r="F4888" s="1"/>
    </row>
    <row r="4889" spans="6:6" x14ac:dyDescent="0.3">
      <c r="F4889" s="1"/>
    </row>
    <row r="4890" spans="6:6" x14ac:dyDescent="0.3">
      <c r="F4890" s="1"/>
    </row>
    <row r="4891" spans="6:6" x14ac:dyDescent="0.3">
      <c r="F4891" s="1"/>
    </row>
    <row r="4892" spans="6:6" x14ac:dyDescent="0.3">
      <c r="F4892" s="1"/>
    </row>
    <row r="4893" spans="6:6" x14ac:dyDescent="0.3">
      <c r="F4893" s="1"/>
    </row>
    <row r="4894" spans="6:6" x14ac:dyDescent="0.3">
      <c r="F4894" s="1"/>
    </row>
    <row r="4895" spans="6:6" x14ac:dyDescent="0.3">
      <c r="F4895" s="1"/>
    </row>
    <row r="4896" spans="6:6" x14ac:dyDescent="0.3">
      <c r="F4896" s="1"/>
    </row>
    <row r="4897" spans="6:6" x14ac:dyDescent="0.3">
      <c r="F4897" s="1"/>
    </row>
    <row r="4898" spans="6:6" x14ac:dyDescent="0.3">
      <c r="F4898" s="1"/>
    </row>
    <row r="4899" spans="6:6" x14ac:dyDescent="0.3">
      <c r="F4899" s="1"/>
    </row>
    <row r="4900" spans="6:6" x14ac:dyDescent="0.3">
      <c r="F4900" s="1"/>
    </row>
    <row r="4901" spans="6:6" x14ac:dyDescent="0.3">
      <c r="F4901" s="1"/>
    </row>
    <row r="4902" spans="6:6" x14ac:dyDescent="0.3">
      <c r="F4902" s="1"/>
    </row>
    <row r="4903" spans="6:6" x14ac:dyDescent="0.3">
      <c r="F4903" s="1"/>
    </row>
    <row r="4904" spans="6:6" x14ac:dyDescent="0.3">
      <c r="F4904" s="1"/>
    </row>
    <row r="4905" spans="6:6" x14ac:dyDescent="0.3">
      <c r="F4905" s="1"/>
    </row>
    <row r="4906" spans="6:6" x14ac:dyDescent="0.3">
      <c r="F4906" s="1"/>
    </row>
    <row r="4907" spans="6:6" x14ac:dyDescent="0.3">
      <c r="F4907" s="1"/>
    </row>
    <row r="4908" spans="6:6" x14ac:dyDescent="0.3">
      <c r="F4908" s="1"/>
    </row>
    <row r="4909" spans="6:6" x14ac:dyDescent="0.3">
      <c r="F4909" s="1"/>
    </row>
    <row r="4910" spans="6:6" x14ac:dyDescent="0.3">
      <c r="F4910" s="1"/>
    </row>
    <row r="4911" spans="6:6" x14ac:dyDescent="0.3">
      <c r="F4911" s="1"/>
    </row>
    <row r="4912" spans="6:6" x14ac:dyDescent="0.3">
      <c r="F4912" s="1"/>
    </row>
    <row r="4913" spans="6:6" x14ac:dyDescent="0.3">
      <c r="F4913" s="1"/>
    </row>
    <row r="4914" spans="6:6" x14ac:dyDescent="0.3">
      <c r="F4914" s="1"/>
    </row>
    <row r="4915" spans="6:6" x14ac:dyDescent="0.3">
      <c r="F4915" s="1"/>
    </row>
    <row r="4916" spans="6:6" x14ac:dyDescent="0.3">
      <c r="F4916" s="1"/>
    </row>
    <row r="4917" spans="6:6" x14ac:dyDescent="0.3">
      <c r="F4917" s="1"/>
    </row>
    <row r="4918" spans="6:6" x14ac:dyDescent="0.3">
      <c r="F4918" s="1"/>
    </row>
    <row r="4919" spans="6:6" x14ac:dyDescent="0.3">
      <c r="F4919" s="1"/>
    </row>
    <row r="4920" spans="6:6" x14ac:dyDescent="0.3">
      <c r="F4920" s="1"/>
    </row>
    <row r="4921" spans="6:6" x14ac:dyDescent="0.3">
      <c r="F4921" s="1"/>
    </row>
    <row r="4922" spans="6:6" x14ac:dyDescent="0.3">
      <c r="F4922" s="1"/>
    </row>
    <row r="4923" spans="6:6" x14ac:dyDescent="0.3">
      <c r="F4923" s="1"/>
    </row>
    <row r="4924" spans="6:6" x14ac:dyDescent="0.3">
      <c r="F4924" s="1"/>
    </row>
    <row r="4925" spans="6:6" x14ac:dyDescent="0.3">
      <c r="F4925" s="1"/>
    </row>
    <row r="4926" spans="6:6" x14ac:dyDescent="0.3">
      <c r="F4926" s="1"/>
    </row>
    <row r="4927" spans="6:6" x14ac:dyDescent="0.3">
      <c r="F4927" s="1"/>
    </row>
    <row r="4928" spans="6:6" x14ac:dyDescent="0.3">
      <c r="F4928" s="1"/>
    </row>
    <row r="4929" spans="6:6" x14ac:dyDescent="0.3">
      <c r="F4929" s="1"/>
    </row>
    <row r="4930" spans="6:6" x14ac:dyDescent="0.3">
      <c r="F4930" s="1"/>
    </row>
    <row r="4931" spans="6:6" x14ac:dyDescent="0.3">
      <c r="F4931" s="1"/>
    </row>
    <row r="4932" spans="6:6" x14ac:dyDescent="0.3">
      <c r="F4932" s="1"/>
    </row>
    <row r="4933" spans="6:6" x14ac:dyDescent="0.3">
      <c r="F4933" s="1"/>
    </row>
    <row r="4934" spans="6:6" x14ac:dyDescent="0.3">
      <c r="F4934" s="1"/>
    </row>
    <row r="4935" spans="6:6" x14ac:dyDescent="0.3">
      <c r="F4935" s="1"/>
    </row>
    <row r="4936" spans="6:6" x14ac:dyDescent="0.3">
      <c r="F4936" s="1"/>
    </row>
    <row r="4937" spans="6:6" x14ac:dyDescent="0.3">
      <c r="F4937" s="1"/>
    </row>
    <row r="4938" spans="6:6" x14ac:dyDescent="0.3">
      <c r="F4938" s="1"/>
    </row>
    <row r="4939" spans="6:6" x14ac:dyDescent="0.3">
      <c r="F4939" s="1"/>
    </row>
    <row r="4940" spans="6:6" x14ac:dyDescent="0.3">
      <c r="F4940" s="1"/>
    </row>
    <row r="4941" spans="6:6" x14ac:dyDescent="0.3">
      <c r="F4941" s="1"/>
    </row>
    <row r="4942" spans="6:6" x14ac:dyDescent="0.3">
      <c r="F4942" s="1"/>
    </row>
    <row r="4943" spans="6:6" x14ac:dyDescent="0.3">
      <c r="F4943" s="1"/>
    </row>
    <row r="4944" spans="6:6" x14ac:dyDescent="0.3">
      <c r="F4944" s="1"/>
    </row>
    <row r="4945" spans="6:6" x14ac:dyDescent="0.3">
      <c r="F4945" s="1"/>
    </row>
    <row r="4946" spans="6:6" x14ac:dyDescent="0.3">
      <c r="F4946" s="1"/>
    </row>
    <row r="4947" spans="6:6" x14ac:dyDescent="0.3">
      <c r="F4947" s="1"/>
    </row>
    <row r="4948" spans="6:6" x14ac:dyDescent="0.3">
      <c r="F4948" s="1"/>
    </row>
    <row r="4949" spans="6:6" x14ac:dyDescent="0.3">
      <c r="F4949" s="1"/>
    </row>
    <row r="4950" spans="6:6" x14ac:dyDescent="0.3">
      <c r="F4950" s="1"/>
    </row>
    <row r="4951" spans="6:6" x14ac:dyDescent="0.3">
      <c r="F4951" s="1"/>
    </row>
    <row r="4952" spans="6:6" x14ac:dyDescent="0.3">
      <c r="F4952" s="1"/>
    </row>
    <row r="4953" spans="6:6" x14ac:dyDescent="0.3">
      <c r="F4953" s="1"/>
    </row>
    <row r="4954" spans="6:6" x14ac:dyDescent="0.3">
      <c r="F4954" s="1"/>
    </row>
    <row r="4955" spans="6:6" x14ac:dyDescent="0.3">
      <c r="F4955" s="1"/>
    </row>
    <row r="4956" spans="6:6" x14ac:dyDescent="0.3">
      <c r="F4956" s="1"/>
    </row>
    <row r="4957" spans="6:6" x14ac:dyDescent="0.3">
      <c r="F4957" s="1"/>
    </row>
    <row r="4958" spans="6:6" x14ac:dyDescent="0.3">
      <c r="F4958" s="1"/>
    </row>
    <row r="4959" spans="6:6" x14ac:dyDescent="0.3">
      <c r="F4959" s="1"/>
    </row>
    <row r="4960" spans="6:6" x14ac:dyDescent="0.3">
      <c r="F4960" s="1"/>
    </row>
    <row r="4961" spans="6:6" x14ac:dyDescent="0.3">
      <c r="F4961" s="1"/>
    </row>
    <row r="4962" spans="6:6" x14ac:dyDescent="0.3">
      <c r="F4962" s="1"/>
    </row>
    <row r="4963" spans="6:6" x14ac:dyDescent="0.3">
      <c r="F4963" s="1"/>
    </row>
    <row r="4964" spans="6:6" x14ac:dyDescent="0.3">
      <c r="F4964" s="1"/>
    </row>
    <row r="4965" spans="6:6" x14ac:dyDescent="0.3">
      <c r="F4965" s="1"/>
    </row>
    <row r="4966" spans="6:6" x14ac:dyDescent="0.3">
      <c r="F4966" s="1"/>
    </row>
    <row r="4967" spans="6:6" x14ac:dyDescent="0.3">
      <c r="F4967" s="1"/>
    </row>
    <row r="4968" spans="6:6" x14ac:dyDescent="0.3">
      <c r="F4968" s="1"/>
    </row>
    <row r="4969" spans="6:6" x14ac:dyDescent="0.3">
      <c r="F4969" s="1"/>
    </row>
    <row r="4970" spans="6:6" x14ac:dyDescent="0.3">
      <c r="F4970" s="1"/>
    </row>
    <row r="4971" spans="6:6" x14ac:dyDescent="0.3">
      <c r="F4971" s="1"/>
    </row>
    <row r="4972" spans="6:6" x14ac:dyDescent="0.3">
      <c r="F4972" s="1"/>
    </row>
    <row r="4973" spans="6:6" x14ac:dyDescent="0.3">
      <c r="F4973" s="1"/>
    </row>
    <row r="4974" spans="6:6" x14ac:dyDescent="0.3">
      <c r="F4974" s="1"/>
    </row>
    <row r="4975" spans="6:6" x14ac:dyDescent="0.3">
      <c r="F4975" s="1"/>
    </row>
    <row r="4976" spans="6:6" x14ac:dyDescent="0.3">
      <c r="F4976" s="1"/>
    </row>
    <row r="4977" spans="6:6" x14ac:dyDescent="0.3">
      <c r="F4977" s="1"/>
    </row>
    <row r="4978" spans="6:6" x14ac:dyDescent="0.3">
      <c r="F4978" s="1"/>
    </row>
    <row r="4979" spans="6:6" x14ac:dyDescent="0.3">
      <c r="F4979" s="1"/>
    </row>
    <row r="4980" spans="6:6" x14ac:dyDescent="0.3">
      <c r="F4980" s="1"/>
    </row>
    <row r="4981" spans="6:6" x14ac:dyDescent="0.3">
      <c r="F4981" s="1"/>
    </row>
    <row r="4982" spans="6:6" x14ac:dyDescent="0.3">
      <c r="F4982" s="1"/>
    </row>
    <row r="4983" spans="6:6" x14ac:dyDescent="0.3">
      <c r="F4983" s="1"/>
    </row>
    <row r="4984" spans="6:6" x14ac:dyDescent="0.3">
      <c r="F4984" s="1"/>
    </row>
    <row r="4985" spans="6:6" x14ac:dyDescent="0.3">
      <c r="F4985" s="1"/>
    </row>
    <row r="4986" spans="6:6" x14ac:dyDescent="0.3">
      <c r="F4986" s="1"/>
    </row>
    <row r="4987" spans="6:6" x14ac:dyDescent="0.3">
      <c r="F4987" s="1"/>
    </row>
    <row r="4988" spans="6:6" x14ac:dyDescent="0.3">
      <c r="F4988" s="1"/>
    </row>
    <row r="4989" spans="6:6" x14ac:dyDescent="0.3">
      <c r="F4989" s="1"/>
    </row>
    <row r="4990" spans="6:6" x14ac:dyDescent="0.3">
      <c r="F4990" s="1"/>
    </row>
    <row r="4991" spans="6:6" x14ac:dyDescent="0.3">
      <c r="F4991" s="1"/>
    </row>
    <row r="4992" spans="6:6" x14ac:dyDescent="0.3">
      <c r="F4992" s="1"/>
    </row>
    <row r="4993" spans="6:6" x14ac:dyDescent="0.3">
      <c r="F4993" s="1"/>
    </row>
    <row r="4994" spans="6:6" x14ac:dyDescent="0.3">
      <c r="F4994" s="1"/>
    </row>
    <row r="4995" spans="6:6" x14ac:dyDescent="0.3">
      <c r="F4995" s="1"/>
    </row>
    <row r="4996" spans="6:6" x14ac:dyDescent="0.3">
      <c r="F4996" s="1"/>
    </row>
    <row r="4997" spans="6:6" x14ac:dyDescent="0.3">
      <c r="F4997" s="1"/>
    </row>
    <row r="4998" spans="6:6" x14ac:dyDescent="0.3">
      <c r="F4998" s="1"/>
    </row>
    <row r="4999" spans="6:6" x14ac:dyDescent="0.3">
      <c r="F4999" s="1"/>
    </row>
    <row r="5000" spans="6:6" x14ac:dyDescent="0.3">
      <c r="F5000" s="1"/>
    </row>
    <row r="5001" spans="6:6" x14ac:dyDescent="0.3">
      <c r="F5001" s="1"/>
    </row>
    <row r="5002" spans="6:6" x14ac:dyDescent="0.3">
      <c r="F5002" s="1"/>
    </row>
    <row r="5003" spans="6:6" x14ac:dyDescent="0.3">
      <c r="F5003" s="1"/>
    </row>
    <row r="5004" spans="6:6" x14ac:dyDescent="0.3">
      <c r="F5004" s="1"/>
    </row>
    <row r="5005" spans="6:6" x14ac:dyDescent="0.3">
      <c r="F5005" s="1"/>
    </row>
    <row r="5006" spans="6:6" x14ac:dyDescent="0.3">
      <c r="F5006" s="1"/>
    </row>
    <row r="5007" spans="6:6" x14ac:dyDescent="0.3">
      <c r="F5007" s="1"/>
    </row>
    <row r="5008" spans="6:6" x14ac:dyDescent="0.3">
      <c r="F5008" s="1"/>
    </row>
    <row r="5009" spans="6:6" x14ac:dyDescent="0.3">
      <c r="F5009" s="1"/>
    </row>
    <row r="5010" spans="6:6" x14ac:dyDescent="0.3">
      <c r="F5010" s="1"/>
    </row>
    <row r="5011" spans="6:6" x14ac:dyDescent="0.3">
      <c r="F5011" s="1"/>
    </row>
    <row r="5012" spans="6:6" x14ac:dyDescent="0.3">
      <c r="F5012" s="1"/>
    </row>
    <row r="5013" spans="6:6" x14ac:dyDescent="0.3">
      <c r="F5013" s="1"/>
    </row>
    <row r="5014" spans="6:6" x14ac:dyDescent="0.3">
      <c r="F5014" s="1"/>
    </row>
    <row r="5015" spans="6:6" x14ac:dyDescent="0.3">
      <c r="F5015" s="1"/>
    </row>
    <row r="5016" spans="6:6" x14ac:dyDescent="0.3">
      <c r="F5016" s="1"/>
    </row>
    <row r="5017" spans="6:6" x14ac:dyDescent="0.3">
      <c r="F5017" s="1"/>
    </row>
    <row r="5018" spans="6:6" x14ac:dyDescent="0.3">
      <c r="F5018" s="1"/>
    </row>
    <row r="5019" spans="6:6" x14ac:dyDescent="0.3">
      <c r="F5019" s="1"/>
    </row>
    <row r="5020" spans="6:6" x14ac:dyDescent="0.3">
      <c r="F5020" s="1"/>
    </row>
    <row r="5021" spans="6:6" x14ac:dyDescent="0.3">
      <c r="F5021" s="1"/>
    </row>
    <row r="5022" spans="6:6" x14ac:dyDescent="0.3">
      <c r="F5022" s="1"/>
    </row>
    <row r="5023" spans="6:6" x14ac:dyDescent="0.3">
      <c r="F5023" s="1"/>
    </row>
    <row r="5024" spans="6:6" x14ac:dyDescent="0.3">
      <c r="F5024" s="1"/>
    </row>
    <row r="5025" spans="6:6" x14ac:dyDescent="0.3">
      <c r="F5025" s="1"/>
    </row>
    <row r="5026" spans="6:6" x14ac:dyDescent="0.3">
      <c r="F5026" s="1"/>
    </row>
    <row r="5027" spans="6:6" x14ac:dyDescent="0.3">
      <c r="F5027" s="1"/>
    </row>
    <row r="5028" spans="6:6" x14ac:dyDescent="0.3">
      <c r="F5028" s="1"/>
    </row>
    <row r="5029" spans="6:6" x14ac:dyDescent="0.3">
      <c r="F5029" s="1"/>
    </row>
    <row r="5030" spans="6:6" x14ac:dyDescent="0.3">
      <c r="F5030" s="1"/>
    </row>
    <row r="5031" spans="6:6" x14ac:dyDescent="0.3">
      <c r="F5031" s="1"/>
    </row>
    <row r="5032" spans="6:6" x14ac:dyDescent="0.3">
      <c r="F5032" s="1"/>
    </row>
    <row r="5033" spans="6:6" x14ac:dyDescent="0.3">
      <c r="F5033" s="1"/>
    </row>
    <row r="5034" spans="6:6" x14ac:dyDescent="0.3">
      <c r="F5034" s="1"/>
    </row>
    <row r="5035" spans="6:6" x14ac:dyDescent="0.3">
      <c r="F5035" s="1"/>
    </row>
    <row r="5036" spans="6:6" x14ac:dyDescent="0.3">
      <c r="F5036" s="1"/>
    </row>
    <row r="5037" spans="6:6" x14ac:dyDescent="0.3">
      <c r="F5037" s="1"/>
    </row>
    <row r="5038" spans="6:6" x14ac:dyDescent="0.3">
      <c r="F5038" s="1"/>
    </row>
    <row r="5039" spans="6:6" x14ac:dyDescent="0.3">
      <c r="F5039" s="1"/>
    </row>
    <row r="5040" spans="6:6" x14ac:dyDescent="0.3">
      <c r="F5040" s="1"/>
    </row>
    <row r="5041" spans="6:6" x14ac:dyDescent="0.3">
      <c r="F5041" s="1"/>
    </row>
    <row r="5042" spans="6:6" x14ac:dyDescent="0.3">
      <c r="F5042" s="1"/>
    </row>
    <row r="5043" spans="6:6" x14ac:dyDescent="0.3">
      <c r="F5043" s="1"/>
    </row>
    <row r="5044" spans="6:6" x14ac:dyDescent="0.3">
      <c r="F5044" s="1"/>
    </row>
    <row r="5045" spans="6:6" x14ac:dyDescent="0.3">
      <c r="F5045" s="1"/>
    </row>
    <row r="5046" spans="6:6" x14ac:dyDescent="0.3">
      <c r="F5046" s="1"/>
    </row>
    <row r="5047" spans="6:6" x14ac:dyDescent="0.3">
      <c r="F5047" s="1"/>
    </row>
    <row r="5048" spans="6:6" x14ac:dyDescent="0.3">
      <c r="F5048" s="1"/>
    </row>
    <row r="5049" spans="6:6" x14ac:dyDescent="0.3">
      <c r="F5049" s="1"/>
    </row>
    <row r="5050" spans="6:6" x14ac:dyDescent="0.3">
      <c r="F5050" s="1"/>
    </row>
    <row r="5051" spans="6:6" x14ac:dyDescent="0.3">
      <c r="F5051" s="1"/>
    </row>
    <row r="5052" spans="6:6" x14ac:dyDescent="0.3">
      <c r="F5052" s="1"/>
    </row>
    <row r="5053" spans="6:6" x14ac:dyDescent="0.3">
      <c r="F5053" s="1"/>
    </row>
    <row r="5054" spans="6:6" x14ac:dyDescent="0.3">
      <c r="F5054" s="1"/>
    </row>
    <row r="5055" spans="6:6" x14ac:dyDescent="0.3">
      <c r="F5055" s="1"/>
    </row>
    <row r="5056" spans="6:6" x14ac:dyDescent="0.3">
      <c r="F5056" s="1"/>
    </row>
    <row r="5057" spans="6:6" x14ac:dyDescent="0.3">
      <c r="F5057" s="1"/>
    </row>
    <row r="5058" spans="6:6" x14ac:dyDescent="0.3">
      <c r="F5058" s="1"/>
    </row>
    <row r="5059" spans="6:6" x14ac:dyDescent="0.3">
      <c r="F5059" s="1"/>
    </row>
    <row r="5060" spans="6:6" x14ac:dyDescent="0.3">
      <c r="F5060" s="1"/>
    </row>
    <row r="5061" spans="6:6" x14ac:dyDescent="0.3">
      <c r="F5061" s="1"/>
    </row>
    <row r="5062" spans="6:6" x14ac:dyDescent="0.3">
      <c r="F5062" s="1"/>
    </row>
    <row r="5063" spans="6:6" x14ac:dyDescent="0.3">
      <c r="F5063" s="1"/>
    </row>
    <row r="5064" spans="6:6" x14ac:dyDescent="0.3">
      <c r="F5064" s="1"/>
    </row>
    <row r="5065" spans="6:6" x14ac:dyDescent="0.3">
      <c r="F5065" s="1"/>
    </row>
    <row r="5066" spans="6:6" x14ac:dyDescent="0.3">
      <c r="F5066" s="1"/>
    </row>
    <row r="5067" spans="6:6" x14ac:dyDescent="0.3">
      <c r="F5067" s="1"/>
    </row>
    <row r="5068" spans="6:6" x14ac:dyDescent="0.3">
      <c r="F5068" s="1"/>
    </row>
    <row r="5069" spans="6:6" x14ac:dyDescent="0.3">
      <c r="F5069" s="1"/>
    </row>
    <row r="5070" spans="6:6" x14ac:dyDescent="0.3">
      <c r="F5070" s="1"/>
    </row>
    <row r="5071" spans="6:6" x14ac:dyDescent="0.3">
      <c r="F5071" s="1"/>
    </row>
    <row r="5072" spans="6:6" x14ac:dyDescent="0.3">
      <c r="F5072" s="1"/>
    </row>
    <row r="5073" spans="6:6" x14ac:dyDescent="0.3">
      <c r="F5073" s="1"/>
    </row>
    <row r="5074" spans="6:6" x14ac:dyDescent="0.3">
      <c r="F5074" s="1"/>
    </row>
    <row r="5075" spans="6:6" x14ac:dyDescent="0.3">
      <c r="F5075" s="1"/>
    </row>
    <row r="5076" spans="6:6" x14ac:dyDescent="0.3">
      <c r="F5076" s="1"/>
    </row>
    <row r="5077" spans="6:6" x14ac:dyDescent="0.3">
      <c r="F5077" s="1"/>
    </row>
    <row r="5078" spans="6:6" x14ac:dyDescent="0.3">
      <c r="F5078" s="1"/>
    </row>
    <row r="5079" spans="6:6" x14ac:dyDescent="0.3">
      <c r="F5079" s="1"/>
    </row>
    <row r="5080" spans="6:6" x14ac:dyDescent="0.3">
      <c r="F5080" s="1"/>
    </row>
    <row r="5081" spans="6:6" x14ac:dyDescent="0.3">
      <c r="F5081" s="1"/>
    </row>
    <row r="5082" spans="6:6" x14ac:dyDescent="0.3">
      <c r="F5082" s="1"/>
    </row>
    <row r="5083" spans="6:6" x14ac:dyDescent="0.3">
      <c r="F5083" s="1"/>
    </row>
    <row r="5084" spans="6:6" x14ac:dyDescent="0.3">
      <c r="F5084" s="1"/>
    </row>
    <row r="5085" spans="6:6" x14ac:dyDescent="0.3">
      <c r="F5085" s="1"/>
    </row>
    <row r="5086" spans="6:6" x14ac:dyDescent="0.3">
      <c r="F5086" s="1"/>
    </row>
    <row r="5087" spans="6:6" x14ac:dyDescent="0.3">
      <c r="F5087" s="1"/>
    </row>
    <row r="5088" spans="6:6" x14ac:dyDescent="0.3">
      <c r="F5088" s="1"/>
    </row>
    <row r="5089" spans="6:6" x14ac:dyDescent="0.3">
      <c r="F5089" s="1"/>
    </row>
    <row r="5090" spans="6:6" x14ac:dyDescent="0.3">
      <c r="F5090" s="1"/>
    </row>
    <row r="5091" spans="6:6" x14ac:dyDescent="0.3">
      <c r="F5091" s="1"/>
    </row>
    <row r="5092" spans="6:6" x14ac:dyDescent="0.3">
      <c r="F5092" s="1"/>
    </row>
    <row r="5093" spans="6:6" x14ac:dyDescent="0.3">
      <c r="F5093" s="1"/>
    </row>
    <row r="5094" spans="6:6" x14ac:dyDescent="0.3">
      <c r="F5094" s="1"/>
    </row>
    <row r="5095" spans="6:6" x14ac:dyDescent="0.3">
      <c r="F5095" s="1"/>
    </row>
    <row r="5096" spans="6:6" x14ac:dyDescent="0.3">
      <c r="F5096" s="1"/>
    </row>
    <row r="5097" spans="6:6" x14ac:dyDescent="0.3">
      <c r="F5097" s="1"/>
    </row>
    <row r="5098" spans="6:6" x14ac:dyDescent="0.3">
      <c r="F5098" s="1"/>
    </row>
    <row r="5099" spans="6:6" x14ac:dyDescent="0.3">
      <c r="F5099" s="1"/>
    </row>
    <row r="5100" spans="6:6" x14ac:dyDescent="0.3">
      <c r="F5100" s="1"/>
    </row>
    <row r="5101" spans="6:6" x14ac:dyDescent="0.3">
      <c r="F5101" s="1"/>
    </row>
    <row r="5102" spans="6:6" x14ac:dyDescent="0.3">
      <c r="F5102" s="1"/>
    </row>
    <row r="5103" spans="6:6" x14ac:dyDescent="0.3">
      <c r="F5103" s="1"/>
    </row>
    <row r="5104" spans="6:6" x14ac:dyDescent="0.3">
      <c r="F5104" s="1"/>
    </row>
    <row r="5105" spans="6:6" x14ac:dyDescent="0.3">
      <c r="F5105" s="1"/>
    </row>
    <row r="5106" spans="6:6" x14ac:dyDescent="0.3">
      <c r="F5106" s="1"/>
    </row>
    <row r="5107" spans="6:6" x14ac:dyDescent="0.3">
      <c r="F5107" s="1"/>
    </row>
    <row r="5108" spans="6:6" x14ac:dyDescent="0.3">
      <c r="F5108" s="1"/>
    </row>
    <row r="5109" spans="6:6" x14ac:dyDescent="0.3">
      <c r="F5109" s="1"/>
    </row>
    <row r="5110" spans="6:6" x14ac:dyDescent="0.3">
      <c r="F5110" s="1"/>
    </row>
    <row r="5111" spans="6:6" x14ac:dyDescent="0.3">
      <c r="F5111" s="1"/>
    </row>
    <row r="5112" spans="6:6" x14ac:dyDescent="0.3">
      <c r="F5112" s="1"/>
    </row>
    <row r="5113" spans="6:6" x14ac:dyDescent="0.3">
      <c r="F5113" s="1"/>
    </row>
    <row r="5114" spans="6:6" x14ac:dyDescent="0.3">
      <c r="F5114" s="1"/>
    </row>
    <row r="5115" spans="6:6" x14ac:dyDescent="0.3">
      <c r="F5115" s="1"/>
    </row>
    <row r="5116" spans="6:6" x14ac:dyDescent="0.3">
      <c r="F5116" s="1"/>
    </row>
    <row r="5117" spans="6:6" x14ac:dyDescent="0.3">
      <c r="F5117" s="1"/>
    </row>
    <row r="5118" spans="6:6" x14ac:dyDescent="0.3">
      <c r="F5118" s="1"/>
    </row>
    <row r="5119" spans="6:6" x14ac:dyDescent="0.3">
      <c r="F5119" s="1"/>
    </row>
    <row r="5120" spans="6:6" x14ac:dyDescent="0.3">
      <c r="F5120" s="1"/>
    </row>
    <row r="5121" spans="6:6" x14ac:dyDescent="0.3">
      <c r="F5121" s="1"/>
    </row>
    <row r="5122" spans="6:6" x14ac:dyDescent="0.3">
      <c r="F5122" s="1"/>
    </row>
    <row r="5123" spans="6:6" x14ac:dyDescent="0.3">
      <c r="F5123" s="1"/>
    </row>
    <row r="5124" spans="6:6" x14ac:dyDescent="0.3">
      <c r="F5124" s="1"/>
    </row>
    <row r="5125" spans="6:6" x14ac:dyDescent="0.3">
      <c r="F5125" s="1"/>
    </row>
    <row r="5126" spans="6:6" x14ac:dyDescent="0.3">
      <c r="F5126" s="1"/>
    </row>
    <row r="5127" spans="6:6" x14ac:dyDescent="0.3">
      <c r="F5127" s="1"/>
    </row>
    <row r="5128" spans="6:6" x14ac:dyDescent="0.3">
      <c r="F5128" s="1"/>
    </row>
    <row r="5129" spans="6:6" x14ac:dyDescent="0.3">
      <c r="F5129" s="1"/>
    </row>
    <row r="5130" spans="6:6" x14ac:dyDescent="0.3">
      <c r="F5130" s="1"/>
    </row>
    <row r="5131" spans="6:6" x14ac:dyDescent="0.3">
      <c r="F5131" s="1"/>
    </row>
    <row r="5132" spans="6:6" x14ac:dyDescent="0.3">
      <c r="F5132" s="1"/>
    </row>
    <row r="5133" spans="6:6" x14ac:dyDescent="0.3">
      <c r="F5133" s="1"/>
    </row>
    <row r="5134" spans="6:6" x14ac:dyDescent="0.3">
      <c r="F5134" s="1"/>
    </row>
    <row r="5135" spans="6:6" x14ac:dyDescent="0.3">
      <c r="F5135" s="1"/>
    </row>
    <row r="5136" spans="6:6" x14ac:dyDescent="0.3">
      <c r="F5136" s="1"/>
    </row>
    <row r="5137" spans="6:6" x14ac:dyDescent="0.3">
      <c r="F5137" s="1"/>
    </row>
    <row r="5138" spans="6:6" x14ac:dyDescent="0.3">
      <c r="F5138" s="1"/>
    </row>
    <row r="5139" spans="6:6" x14ac:dyDescent="0.3">
      <c r="F5139" s="1"/>
    </row>
    <row r="5140" spans="6:6" x14ac:dyDescent="0.3">
      <c r="F5140" s="1"/>
    </row>
    <row r="5141" spans="6:6" x14ac:dyDescent="0.3">
      <c r="F5141" s="1"/>
    </row>
    <row r="5142" spans="6:6" x14ac:dyDescent="0.3">
      <c r="F5142" s="1"/>
    </row>
    <row r="5143" spans="6:6" x14ac:dyDescent="0.3">
      <c r="F5143" s="1"/>
    </row>
    <row r="5144" spans="6:6" x14ac:dyDescent="0.3">
      <c r="F5144" s="1"/>
    </row>
    <row r="5145" spans="6:6" x14ac:dyDescent="0.3">
      <c r="F5145" s="1"/>
    </row>
    <row r="5146" spans="6:6" x14ac:dyDescent="0.3">
      <c r="F5146" s="1"/>
    </row>
    <row r="5147" spans="6:6" x14ac:dyDescent="0.3">
      <c r="F5147" s="1"/>
    </row>
    <row r="5148" spans="6:6" x14ac:dyDescent="0.3">
      <c r="F5148" s="1"/>
    </row>
    <row r="5149" spans="6:6" x14ac:dyDescent="0.3">
      <c r="F5149" s="1"/>
    </row>
    <row r="5150" spans="6:6" x14ac:dyDescent="0.3">
      <c r="F5150" s="1"/>
    </row>
    <row r="5151" spans="6:6" x14ac:dyDescent="0.3">
      <c r="F5151" s="1"/>
    </row>
    <row r="5152" spans="6:6" x14ac:dyDescent="0.3">
      <c r="F5152" s="1"/>
    </row>
    <row r="5153" spans="6:6" x14ac:dyDescent="0.3">
      <c r="F5153" s="1"/>
    </row>
    <row r="5154" spans="6:6" x14ac:dyDescent="0.3">
      <c r="F5154" s="1"/>
    </row>
    <row r="5155" spans="6:6" x14ac:dyDescent="0.3">
      <c r="F5155" s="1"/>
    </row>
    <row r="5156" spans="6:6" x14ac:dyDescent="0.3">
      <c r="F5156" s="1"/>
    </row>
    <row r="5157" spans="6:6" x14ac:dyDescent="0.3">
      <c r="F5157" s="1"/>
    </row>
    <row r="5158" spans="6:6" x14ac:dyDescent="0.3">
      <c r="F5158" s="1"/>
    </row>
    <row r="5159" spans="6:6" x14ac:dyDescent="0.3">
      <c r="F5159" s="1"/>
    </row>
    <row r="5160" spans="6:6" x14ac:dyDescent="0.3">
      <c r="F5160" s="1"/>
    </row>
    <row r="5161" spans="6:6" x14ac:dyDescent="0.3">
      <c r="F5161" s="1"/>
    </row>
    <row r="5162" spans="6:6" x14ac:dyDescent="0.3">
      <c r="F5162" s="1"/>
    </row>
    <row r="5163" spans="6:6" x14ac:dyDescent="0.3">
      <c r="F5163" s="1"/>
    </row>
    <row r="5164" spans="6:6" x14ac:dyDescent="0.3">
      <c r="F5164" s="1"/>
    </row>
    <row r="5165" spans="6:6" x14ac:dyDescent="0.3">
      <c r="F5165" s="1"/>
    </row>
    <row r="5166" spans="6:6" x14ac:dyDescent="0.3">
      <c r="F5166" s="1"/>
    </row>
    <row r="5167" spans="6:6" x14ac:dyDescent="0.3">
      <c r="F5167" s="1"/>
    </row>
    <row r="5168" spans="6:6" x14ac:dyDescent="0.3">
      <c r="F5168" s="1"/>
    </row>
    <row r="5169" spans="6:6" x14ac:dyDescent="0.3">
      <c r="F5169" s="1"/>
    </row>
    <row r="5170" spans="6:6" x14ac:dyDescent="0.3">
      <c r="F5170" s="1"/>
    </row>
    <row r="5171" spans="6:6" x14ac:dyDescent="0.3">
      <c r="F5171" s="1"/>
    </row>
    <row r="5172" spans="6:6" x14ac:dyDescent="0.3">
      <c r="F5172" s="1"/>
    </row>
    <row r="5173" spans="6:6" x14ac:dyDescent="0.3">
      <c r="F5173" s="1"/>
    </row>
    <row r="5174" spans="6:6" x14ac:dyDescent="0.3">
      <c r="F5174" s="1"/>
    </row>
    <row r="5175" spans="6:6" x14ac:dyDescent="0.3">
      <c r="F5175" s="1"/>
    </row>
    <row r="5176" spans="6:6" x14ac:dyDescent="0.3">
      <c r="F5176" s="1"/>
    </row>
    <row r="5177" spans="6:6" x14ac:dyDescent="0.3">
      <c r="F5177" s="1"/>
    </row>
    <row r="5178" spans="6:6" x14ac:dyDescent="0.3">
      <c r="F5178" s="1"/>
    </row>
    <row r="5179" spans="6:6" x14ac:dyDescent="0.3">
      <c r="F5179" s="1"/>
    </row>
    <row r="5180" spans="6:6" x14ac:dyDescent="0.3">
      <c r="F5180" s="1"/>
    </row>
    <row r="5181" spans="6:6" x14ac:dyDescent="0.3">
      <c r="F5181" s="1"/>
    </row>
    <row r="5182" spans="6:6" x14ac:dyDescent="0.3">
      <c r="F5182" s="1"/>
    </row>
    <row r="5183" spans="6:6" x14ac:dyDescent="0.3">
      <c r="F5183" s="1"/>
    </row>
    <row r="5184" spans="6:6" x14ac:dyDescent="0.3">
      <c r="F5184" s="1"/>
    </row>
    <row r="5185" spans="6:6" x14ac:dyDescent="0.3">
      <c r="F5185" s="1"/>
    </row>
    <row r="5186" spans="6:6" x14ac:dyDescent="0.3">
      <c r="F5186" s="1"/>
    </row>
    <row r="5187" spans="6:6" x14ac:dyDescent="0.3">
      <c r="F5187" s="1"/>
    </row>
    <row r="5188" spans="6:6" x14ac:dyDescent="0.3">
      <c r="F5188" s="1"/>
    </row>
    <row r="5189" spans="6:6" x14ac:dyDescent="0.3">
      <c r="F5189" s="1"/>
    </row>
    <row r="5190" spans="6:6" x14ac:dyDescent="0.3">
      <c r="F5190" s="1"/>
    </row>
    <row r="5191" spans="6:6" x14ac:dyDescent="0.3">
      <c r="F5191" s="1"/>
    </row>
    <row r="5192" spans="6:6" x14ac:dyDescent="0.3">
      <c r="F5192" s="1"/>
    </row>
    <row r="5193" spans="6:6" x14ac:dyDescent="0.3">
      <c r="F5193" s="1"/>
    </row>
    <row r="5194" spans="6:6" x14ac:dyDescent="0.3">
      <c r="F5194" s="1"/>
    </row>
    <row r="5195" spans="6:6" x14ac:dyDescent="0.3">
      <c r="F5195" s="1"/>
    </row>
    <row r="5196" spans="6:6" x14ac:dyDescent="0.3">
      <c r="F5196" s="1"/>
    </row>
    <row r="5197" spans="6:6" x14ac:dyDescent="0.3">
      <c r="F5197" s="1"/>
    </row>
    <row r="5198" spans="6:6" x14ac:dyDescent="0.3">
      <c r="F5198" s="1"/>
    </row>
    <row r="5199" spans="6:6" x14ac:dyDescent="0.3">
      <c r="F5199" s="1"/>
    </row>
    <row r="5200" spans="6:6" x14ac:dyDescent="0.3">
      <c r="F5200" s="1"/>
    </row>
    <row r="5201" spans="6:6" x14ac:dyDescent="0.3">
      <c r="F5201" s="1"/>
    </row>
    <row r="5202" spans="6:6" x14ac:dyDescent="0.3">
      <c r="F5202" s="1"/>
    </row>
    <row r="5203" spans="6:6" x14ac:dyDescent="0.3">
      <c r="F5203" s="1"/>
    </row>
    <row r="5204" spans="6:6" x14ac:dyDescent="0.3">
      <c r="F5204" s="1"/>
    </row>
    <row r="5205" spans="6:6" x14ac:dyDescent="0.3">
      <c r="F5205" s="1"/>
    </row>
    <row r="5206" spans="6:6" x14ac:dyDescent="0.3">
      <c r="F5206" s="1"/>
    </row>
    <row r="5207" spans="6:6" x14ac:dyDescent="0.3">
      <c r="F5207" s="1"/>
    </row>
    <row r="5208" spans="6:6" x14ac:dyDescent="0.3">
      <c r="F5208" s="1"/>
    </row>
    <row r="5209" spans="6:6" x14ac:dyDescent="0.3">
      <c r="F5209" s="1"/>
    </row>
    <row r="5210" spans="6:6" x14ac:dyDescent="0.3">
      <c r="F5210" s="1"/>
    </row>
    <row r="5211" spans="6:6" x14ac:dyDescent="0.3">
      <c r="F5211" s="1"/>
    </row>
    <row r="5212" spans="6:6" x14ac:dyDescent="0.3">
      <c r="F5212" s="1"/>
    </row>
    <row r="5213" spans="6:6" x14ac:dyDescent="0.3">
      <c r="F5213" s="1"/>
    </row>
    <row r="5214" spans="6:6" x14ac:dyDescent="0.3">
      <c r="F5214" s="1"/>
    </row>
    <row r="5215" spans="6:6" x14ac:dyDescent="0.3">
      <c r="F5215" s="1"/>
    </row>
    <row r="5216" spans="6:6" x14ac:dyDescent="0.3">
      <c r="F5216" s="1"/>
    </row>
    <row r="5217" spans="6:6" x14ac:dyDescent="0.3">
      <c r="F5217" s="1"/>
    </row>
    <row r="5218" spans="6:6" x14ac:dyDescent="0.3">
      <c r="F5218" s="1"/>
    </row>
    <row r="5219" spans="6:6" x14ac:dyDescent="0.3">
      <c r="F5219" s="1"/>
    </row>
    <row r="5220" spans="6:6" x14ac:dyDescent="0.3">
      <c r="F5220" s="1"/>
    </row>
    <row r="5221" spans="6:6" x14ac:dyDescent="0.3">
      <c r="F5221" s="1"/>
    </row>
    <row r="5222" spans="6:6" x14ac:dyDescent="0.3">
      <c r="F5222" s="1"/>
    </row>
    <row r="5223" spans="6:6" x14ac:dyDescent="0.3">
      <c r="F5223" s="1"/>
    </row>
    <row r="5224" spans="6:6" x14ac:dyDescent="0.3">
      <c r="F5224" s="1"/>
    </row>
    <row r="5225" spans="6:6" x14ac:dyDescent="0.3">
      <c r="F5225" s="1"/>
    </row>
    <row r="5226" spans="6:6" x14ac:dyDescent="0.3">
      <c r="F5226" s="1"/>
    </row>
    <row r="5227" spans="6:6" x14ac:dyDescent="0.3">
      <c r="F5227" s="1"/>
    </row>
    <row r="5228" spans="6:6" x14ac:dyDescent="0.3">
      <c r="F5228" s="1"/>
    </row>
    <row r="5229" spans="6:6" x14ac:dyDescent="0.3">
      <c r="F5229" s="1"/>
    </row>
    <row r="5230" spans="6:6" x14ac:dyDescent="0.3">
      <c r="F5230" s="1"/>
    </row>
    <row r="5231" spans="6:6" x14ac:dyDescent="0.3">
      <c r="F5231" s="1"/>
    </row>
    <row r="5232" spans="6:6" x14ac:dyDescent="0.3">
      <c r="F5232" s="1"/>
    </row>
    <row r="5233" spans="6:6" x14ac:dyDescent="0.3">
      <c r="F5233" s="1"/>
    </row>
    <row r="5234" spans="6:6" x14ac:dyDescent="0.3">
      <c r="F5234" s="1"/>
    </row>
    <row r="5235" spans="6:6" x14ac:dyDescent="0.3">
      <c r="F5235" s="1"/>
    </row>
    <row r="5236" spans="6:6" x14ac:dyDescent="0.3">
      <c r="F5236" s="1"/>
    </row>
    <row r="5237" spans="6:6" x14ac:dyDescent="0.3">
      <c r="F5237" s="1"/>
    </row>
    <row r="5238" spans="6:6" x14ac:dyDescent="0.3">
      <c r="F5238" s="1"/>
    </row>
    <row r="5239" spans="6:6" x14ac:dyDescent="0.3">
      <c r="F5239" s="1"/>
    </row>
    <row r="5240" spans="6:6" x14ac:dyDescent="0.3">
      <c r="F5240" s="1"/>
    </row>
    <row r="5241" spans="6:6" x14ac:dyDescent="0.3">
      <c r="F5241" s="1"/>
    </row>
    <row r="5242" spans="6:6" x14ac:dyDescent="0.3">
      <c r="F5242" s="1"/>
    </row>
    <row r="5243" spans="6:6" x14ac:dyDescent="0.3">
      <c r="F5243" s="1"/>
    </row>
    <row r="5244" spans="6:6" x14ac:dyDescent="0.3">
      <c r="F5244" s="1"/>
    </row>
    <row r="5245" spans="6:6" x14ac:dyDescent="0.3">
      <c r="F5245" s="1"/>
    </row>
    <row r="5246" spans="6:6" x14ac:dyDescent="0.3">
      <c r="F5246" s="1"/>
    </row>
    <row r="5247" spans="6:6" x14ac:dyDescent="0.3">
      <c r="F5247" s="1"/>
    </row>
    <row r="5248" spans="6:6" x14ac:dyDescent="0.3">
      <c r="F5248" s="1"/>
    </row>
    <row r="5249" spans="6:6" x14ac:dyDescent="0.3">
      <c r="F5249" s="1"/>
    </row>
    <row r="5250" spans="6:6" x14ac:dyDescent="0.3">
      <c r="F5250" s="1"/>
    </row>
    <row r="5251" spans="6:6" x14ac:dyDescent="0.3">
      <c r="F5251" s="1"/>
    </row>
    <row r="5252" spans="6:6" x14ac:dyDescent="0.3">
      <c r="F5252" s="1"/>
    </row>
    <row r="5253" spans="6:6" x14ac:dyDescent="0.3">
      <c r="F5253" s="1"/>
    </row>
    <row r="5254" spans="6:6" x14ac:dyDescent="0.3">
      <c r="F5254" s="1"/>
    </row>
    <row r="5255" spans="6:6" x14ac:dyDescent="0.3">
      <c r="F5255" s="1"/>
    </row>
    <row r="5256" spans="6:6" x14ac:dyDescent="0.3">
      <c r="F5256" s="1"/>
    </row>
    <row r="5257" spans="6:6" x14ac:dyDescent="0.3">
      <c r="F5257" s="1"/>
    </row>
    <row r="5258" spans="6:6" x14ac:dyDescent="0.3">
      <c r="F5258" s="1"/>
    </row>
    <row r="5259" spans="6:6" x14ac:dyDescent="0.3">
      <c r="F5259" s="1"/>
    </row>
    <row r="5260" spans="6:6" x14ac:dyDescent="0.3">
      <c r="F5260" s="1"/>
    </row>
    <row r="5261" spans="6:6" x14ac:dyDescent="0.3">
      <c r="F5261" s="1"/>
    </row>
    <row r="5262" spans="6:6" x14ac:dyDescent="0.3">
      <c r="F5262" s="1"/>
    </row>
    <row r="5263" spans="6:6" x14ac:dyDescent="0.3">
      <c r="F5263" s="1"/>
    </row>
    <row r="5264" spans="6:6" x14ac:dyDescent="0.3">
      <c r="F5264" s="1"/>
    </row>
    <row r="5265" spans="6:6" x14ac:dyDescent="0.3">
      <c r="F5265" s="1"/>
    </row>
    <row r="5266" spans="6:6" x14ac:dyDescent="0.3">
      <c r="F5266" s="1"/>
    </row>
    <row r="5267" spans="6:6" x14ac:dyDescent="0.3">
      <c r="F5267" s="1"/>
    </row>
    <row r="5268" spans="6:6" x14ac:dyDescent="0.3">
      <c r="F5268" s="1"/>
    </row>
    <row r="5269" spans="6:6" x14ac:dyDescent="0.3">
      <c r="F5269" s="1"/>
    </row>
    <row r="5270" spans="6:6" x14ac:dyDescent="0.3">
      <c r="F5270" s="1"/>
    </row>
    <row r="5271" spans="6:6" x14ac:dyDescent="0.3">
      <c r="F5271" s="1"/>
    </row>
    <row r="5272" spans="6:6" x14ac:dyDescent="0.3">
      <c r="F5272" s="1"/>
    </row>
    <row r="5273" spans="6:6" x14ac:dyDescent="0.3">
      <c r="F5273" s="1"/>
    </row>
    <row r="5274" spans="6:6" x14ac:dyDescent="0.3">
      <c r="F5274" s="1"/>
    </row>
    <row r="5275" spans="6:6" x14ac:dyDescent="0.3">
      <c r="F5275" s="1"/>
    </row>
    <row r="5276" spans="6:6" x14ac:dyDescent="0.3">
      <c r="F5276" s="1"/>
    </row>
    <row r="5277" spans="6:6" x14ac:dyDescent="0.3">
      <c r="F5277" s="1"/>
    </row>
    <row r="5278" spans="6:6" x14ac:dyDescent="0.3">
      <c r="F5278" s="1"/>
    </row>
    <row r="5279" spans="6:6" x14ac:dyDescent="0.3">
      <c r="F5279" s="1"/>
    </row>
    <row r="5280" spans="6:6" x14ac:dyDescent="0.3">
      <c r="F5280" s="1"/>
    </row>
    <row r="5281" spans="6:6" x14ac:dyDescent="0.3">
      <c r="F5281" s="1"/>
    </row>
    <row r="5282" spans="6:6" x14ac:dyDescent="0.3">
      <c r="F5282" s="1"/>
    </row>
    <row r="5283" spans="6:6" x14ac:dyDescent="0.3">
      <c r="F5283" s="1"/>
    </row>
    <row r="5284" spans="6:6" x14ac:dyDescent="0.3">
      <c r="F5284" s="1"/>
    </row>
    <row r="5285" spans="6:6" x14ac:dyDescent="0.3">
      <c r="F5285" s="1"/>
    </row>
    <row r="5286" spans="6:6" x14ac:dyDescent="0.3">
      <c r="F5286" s="1"/>
    </row>
    <row r="5287" spans="6:6" x14ac:dyDescent="0.3">
      <c r="F5287" s="1"/>
    </row>
    <row r="5288" spans="6:6" x14ac:dyDescent="0.3">
      <c r="F5288" s="1"/>
    </row>
    <row r="5289" spans="6:6" x14ac:dyDescent="0.3">
      <c r="F5289" s="1"/>
    </row>
    <row r="5290" spans="6:6" x14ac:dyDescent="0.3">
      <c r="F5290" s="1"/>
    </row>
    <row r="5291" spans="6:6" x14ac:dyDescent="0.3">
      <c r="F5291" s="1"/>
    </row>
    <row r="5292" spans="6:6" x14ac:dyDescent="0.3">
      <c r="F5292" s="1"/>
    </row>
    <row r="5293" spans="6:6" x14ac:dyDescent="0.3">
      <c r="F5293" s="1"/>
    </row>
    <row r="5294" spans="6:6" x14ac:dyDescent="0.3">
      <c r="F5294" s="1"/>
    </row>
    <row r="5295" spans="6:6" x14ac:dyDescent="0.3">
      <c r="F5295" s="1"/>
    </row>
    <row r="5296" spans="6:6" x14ac:dyDescent="0.3">
      <c r="F5296" s="1"/>
    </row>
    <row r="5297" spans="6:6" x14ac:dyDescent="0.3">
      <c r="F5297" s="1"/>
    </row>
    <row r="5298" spans="6:6" x14ac:dyDescent="0.3">
      <c r="F5298" s="1"/>
    </row>
    <row r="5299" spans="6:6" x14ac:dyDescent="0.3">
      <c r="F5299" s="1"/>
    </row>
    <row r="5300" spans="6:6" x14ac:dyDescent="0.3">
      <c r="F5300" s="1"/>
    </row>
    <row r="5301" spans="6:6" x14ac:dyDescent="0.3">
      <c r="F5301" s="1"/>
    </row>
    <row r="5302" spans="6:6" x14ac:dyDescent="0.3">
      <c r="F5302" s="1"/>
    </row>
    <row r="5303" spans="6:6" x14ac:dyDescent="0.3">
      <c r="F5303" s="1"/>
    </row>
    <row r="5304" spans="6:6" x14ac:dyDescent="0.3">
      <c r="F5304" s="1"/>
    </row>
    <row r="5305" spans="6:6" x14ac:dyDescent="0.3">
      <c r="F5305" s="1"/>
    </row>
    <row r="5306" spans="6:6" x14ac:dyDescent="0.3">
      <c r="F5306" s="1"/>
    </row>
    <row r="5307" spans="6:6" x14ac:dyDescent="0.3">
      <c r="F5307" s="1"/>
    </row>
    <row r="5308" spans="6:6" x14ac:dyDescent="0.3">
      <c r="F5308" s="1"/>
    </row>
    <row r="5309" spans="6:6" x14ac:dyDescent="0.3">
      <c r="F5309" s="1"/>
    </row>
    <row r="5310" spans="6:6" x14ac:dyDescent="0.3">
      <c r="F5310" s="1"/>
    </row>
    <row r="5311" spans="6:6" x14ac:dyDescent="0.3">
      <c r="F5311" s="1"/>
    </row>
    <row r="5312" spans="6:6" x14ac:dyDescent="0.3">
      <c r="F5312" s="1"/>
    </row>
    <row r="5313" spans="6:6" x14ac:dyDescent="0.3">
      <c r="F5313" s="1"/>
    </row>
    <row r="5314" spans="6:6" x14ac:dyDescent="0.3">
      <c r="F5314" s="1"/>
    </row>
    <row r="5315" spans="6:6" x14ac:dyDescent="0.3">
      <c r="F5315" s="1"/>
    </row>
    <row r="5316" spans="6:6" x14ac:dyDescent="0.3">
      <c r="F5316" s="1"/>
    </row>
    <row r="5317" spans="6:6" x14ac:dyDescent="0.3">
      <c r="F5317" s="1"/>
    </row>
    <row r="5318" spans="6:6" x14ac:dyDescent="0.3">
      <c r="F5318" s="1"/>
    </row>
    <row r="5319" spans="6:6" x14ac:dyDescent="0.3">
      <c r="F5319" s="1"/>
    </row>
    <row r="5320" spans="6:6" x14ac:dyDescent="0.3">
      <c r="F5320" s="1"/>
    </row>
    <row r="5321" spans="6:6" x14ac:dyDescent="0.3">
      <c r="F5321" s="1"/>
    </row>
    <row r="5322" spans="6:6" x14ac:dyDescent="0.3">
      <c r="F5322" s="1"/>
    </row>
    <row r="5323" spans="6:6" x14ac:dyDescent="0.3">
      <c r="F5323" s="1"/>
    </row>
    <row r="5324" spans="6:6" x14ac:dyDescent="0.3">
      <c r="F5324" s="1"/>
    </row>
    <row r="5325" spans="6:6" x14ac:dyDescent="0.3">
      <c r="F5325" s="1"/>
    </row>
    <row r="5326" spans="6:6" x14ac:dyDescent="0.3">
      <c r="F5326" s="1"/>
    </row>
    <row r="5327" spans="6:6" x14ac:dyDescent="0.3">
      <c r="F5327" s="1"/>
    </row>
    <row r="5328" spans="6:6" x14ac:dyDescent="0.3">
      <c r="F5328" s="1"/>
    </row>
    <row r="5329" spans="6:6" x14ac:dyDescent="0.3">
      <c r="F5329" s="1"/>
    </row>
    <row r="5330" spans="6:6" x14ac:dyDescent="0.3">
      <c r="F5330" s="1"/>
    </row>
    <row r="5331" spans="6:6" x14ac:dyDescent="0.3">
      <c r="F5331" s="1"/>
    </row>
    <row r="5332" spans="6:6" x14ac:dyDescent="0.3">
      <c r="F5332" s="1"/>
    </row>
    <row r="5333" spans="6:6" x14ac:dyDescent="0.3">
      <c r="F5333" s="1"/>
    </row>
    <row r="5334" spans="6:6" x14ac:dyDescent="0.3">
      <c r="F5334" s="1"/>
    </row>
    <row r="5335" spans="6:6" x14ac:dyDescent="0.3">
      <c r="F5335" s="1"/>
    </row>
    <row r="5336" spans="6:6" x14ac:dyDescent="0.3">
      <c r="F5336" s="1"/>
    </row>
    <row r="5337" spans="6:6" x14ac:dyDescent="0.3">
      <c r="F5337" s="1"/>
    </row>
    <row r="5338" spans="6:6" x14ac:dyDescent="0.3">
      <c r="F5338" s="1"/>
    </row>
    <row r="5339" spans="6:6" x14ac:dyDescent="0.3">
      <c r="F5339" s="1"/>
    </row>
    <row r="5340" spans="6:6" x14ac:dyDescent="0.3">
      <c r="F5340" s="1"/>
    </row>
    <row r="5341" spans="6:6" x14ac:dyDescent="0.3">
      <c r="F5341" s="1"/>
    </row>
    <row r="5342" spans="6:6" x14ac:dyDescent="0.3">
      <c r="F5342" s="1"/>
    </row>
    <row r="5343" spans="6:6" x14ac:dyDescent="0.3">
      <c r="F5343" s="1"/>
    </row>
    <row r="5344" spans="6:6" x14ac:dyDescent="0.3">
      <c r="F5344" s="1"/>
    </row>
    <row r="5345" spans="6:6" x14ac:dyDescent="0.3">
      <c r="F5345" s="1"/>
    </row>
    <row r="5346" spans="6:6" x14ac:dyDescent="0.3">
      <c r="F5346" s="1"/>
    </row>
    <row r="5347" spans="6:6" x14ac:dyDescent="0.3">
      <c r="F5347" s="1"/>
    </row>
    <row r="5348" spans="6:6" x14ac:dyDescent="0.3">
      <c r="F5348" s="1"/>
    </row>
    <row r="5349" spans="6:6" x14ac:dyDescent="0.3">
      <c r="F5349" s="1"/>
    </row>
    <row r="5350" spans="6:6" x14ac:dyDescent="0.3">
      <c r="F5350" s="1"/>
    </row>
    <row r="5351" spans="6:6" x14ac:dyDescent="0.3">
      <c r="F5351" s="1"/>
    </row>
    <row r="5352" spans="6:6" x14ac:dyDescent="0.3">
      <c r="F5352" s="1"/>
    </row>
    <row r="5353" spans="6:6" x14ac:dyDescent="0.3">
      <c r="F5353" s="1"/>
    </row>
    <row r="5354" spans="6:6" x14ac:dyDescent="0.3">
      <c r="F5354" s="1"/>
    </row>
    <row r="5355" spans="6:6" x14ac:dyDescent="0.3">
      <c r="F5355" s="1"/>
    </row>
    <row r="5356" spans="6:6" x14ac:dyDescent="0.3">
      <c r="F5356" s="1"/>
    </row>
    <row r="5357" spans="6:6" x14ac:dyDescent="0.3">
      <c r="F5357" s="1"/>
    </row>
    <row r="5358" spans="6:6" x14ac:dyDescent="0.3">
      <c r="F5358" s="1"/>
    </row>
    <row r="5359" spans="6:6" x14ac:dyDescent="0.3">
      <c r="F5359" s="1"/>
    </row>
    <row r="5360" spans="6:6" x14ac:dyDescent="0.3">
      <c r="F5360" s="1"/>
    </row>
    <row r="5361" spans="6:6" x14ac:dyDescent="0.3">
      <c r="F5361" s="1"/>
    </row>
    <row r="5362" spans="6:6" x14ac:dyDescent="0.3">
      <c r="F5362" s="1"/>
    </row>
    <row r="5363" spans="6:6" x14ac:dyDescent="0.3">
      <c r="F5363" s="1"/>
    </row>
    <row r="5364" spans="6:6" x14ac:dyDescent="0.3">
      <c r="F5364" s="1"/>
    </row>
    <row r="5365" spans="6:6" x14ac:dyDescent="0.3">
      <c r="F5365" s="1"/>
    </row>
    <row r="5366" spans="6:6" x14ac:dyDescent="0.3">
      <c r="F5366" s="1"/>
    </row>
    <row r="5367" spans="6:6" x14ac:dyDescent="0.3">
      <c r="F5367" s="1"/>
    </row>
    <row r="5368" spans="6:6" x14ac:dyDescent="0.3">
      <c r="F5368" s="1"/>
    </row>
    <row r="5369" spans="6:6" x14ac:dyDescent="0.3">
      <c r="F5369" s="1"/>
    </row>
    <row r="5370" spans="6:6" x14ac:dyDescent="0.3">
      <c r="F5370" s="1"/>
    </row>
    <row r="5371" spans="6:6" x14ac:dyDescent="0.3">
      <c r="F5371" s="1"/>
    </row>
    <row r="5372" spans="6:6" x14ac:dyDescent="0.3">
      <c r="F5372" s="1"/>
    </row>
    <row r="5373" spans="6:6" x14ac:dyDescent="0.3">
      <c r="F5373" s="1"/>
    </row>
    <row r="5374" spans="6:6" x14ac:dyDescent="0.3">
      <c r="F5374" s="1"/>
    </row>
    <row r="5375" spans="6:6" x14ac:dyDescent="0.3">
      <c r="F5375" s="1"/>
    </row>
    <row r="5376" spans="6:6" x14ac:dyDescent="0.3">
      <c r="F5376" s="1"/>
    </row>
    <row r="5377" spans="6:6" x14ac:dyDescent="0.3">
      <c r="F5377" s="1"/>
    </row>
    <row r="5378" spans="6:6" x14ac:dyDescent="0.3">
      <c r="F5378" s="1"/>
    </row>
    <row r="5379" spans="6:6" x14ac:dyDescent="0.3">
      <c r="F5379" s="1"/>
    </row>
    <row r="5380" spans="6:6" x14ac:dyDescent="0.3">
      <c r="F5380" s="1"/>
    </row>
    <row r="5381" spans="6:6" x14ac:dyDescent="0.3">
      <c r="F5381" s="1"/>
    </row>
    <row r="5382" spans="6:6" x14ac:dyDescent="0.3">
      <c r="F5382" s="1"/>
    </row>
    <row r="5383" spans="6:6" x14ac:dyDescent="0.3">
      <c r="F5383" s="1"/>
    </row>
    <row r="5384" spans="6:6" x14ac:dyDescent="0.3">
      <c r="F5384" s="1"/>
    </row>
    <row r="5385" spans="6:6" x14ac:dyDescent="0.3">
      <c r="F5385" s="1"/>
    </row>
    <row r="5386" spans="6:6" x14ac:dyDescent="0.3">
      <c r="F5386" s="1"/>
    </row>
    <row r="5387" spans="6:6" x14ac:dyDescent="0.3">
      <c r="F5387" s="1"/>
    </row>
    <row r="5388" spans="6:6" x14ac:dyDescent="0.3">
      <c r="F5388" s="1"/>
    </row>
    <row r="5389" spans="6:6" x14ac:dyDescent="0.3">
      <c r="F5389" s="1"/>
    </row>
    <row r="5390" spans="6:6" x14ac:dyDescent="0.3">
      <c r="F5390" s="1"/>
    </row>
    <row r="5391" spans="6:6" x14ac:dyDescent="0.3">
      <c r="F5391" s="1"/>
    </row>
    <row r="5392" spans="6:6" x14ac:dyDescent="0.3">
      <c r="F5392" s="1"/>
    </row>
    <row r="5393" spans="6:6" x14ac:dyDescent="0.3">
      <c r="F5393" s="1"/>
    </row>
    <row r="5394" spans="6:6" x14ac:dyDescent="0.3">
      <c r="F5394" s="1"/>
    </row>
    <row r="5395" spans="6:6" x14ac:dyDescent="0.3">
      <c r="F5395" s="1"/>
    </row>
    <row r="5396" spans="6:6" x14ac:dyDescent="0.3">
      <c r="F5396" s="1"/>
    </row>
    <row r="5397" spans="6:6" x14ac:dyDescent="0.3">
      <c r="F5397" s="1"/>
    </row>
    <row r="5398" spans="6:6" x14ac:dyDescent="0.3">
      <c r="F5398" s="1"/>
    </row>
    <row r="5399" spans="6:6" x14ac:dyDescent="0.3">
      <c r="F5399" s="1"/>
    </row>
    <row r="5400" spans="6:6" x14ac:dyDescent="0.3">
      <c r="F5400" s="1"/>
    </row>
    <row r="5401" spans="6:6" x14ac:dyDescent="0.3">
      <c r="F5401" s="1"/>
    </row>
    <row r="5402" spans="6:6" x14ac:dyDescent="0.3">
      <c r="F5402" s="1"/>
    </row>
    <row r="5403" spans="6:6" x14ac:dyDescent="0.3">
      <c r="F5403" s="1"/>
    </row>
    <row r="5404" spans="6:6" x14ac:dyDescent="0.3">
      <c r="F5404" s="1"/>
    </row>
    <row r="5405" spans="6:6" x14ac:dyDescent="0.3">
      <c r="F5405" s="1"/>
    </row>
    <row r="5406" spans="6:6" x14ac:dyDescent="0.3">
      <c r="F5406" s="1"/>
    </row>
    <row r="5407" spans="6:6" x14ac:dyDescent="0.3">
      <c r="F5407" s="1"/>
    </row>
    <row r="5408" spans="6:6" x14ac:dyDescent="0.3">
      <c r="F5408" s="1"/>
    </row>
    <row r="5409" spans="6:6" x14ac:dyDescent="0.3">
      <c r="F5409" s="1"/>
    </row>
    <row r="5410" spans="6:6" x14ac:dyDescent="0.3">
      <c r="F5410" s="1"/>
    </row>
    <row r="5411" spans="6:6" x14ac:dyDescent="0.3">
      <c r="F5411" s="1"/>
    </row>
    <row r="5412" spans="6:6" x14ac:dyDescent="0.3">
      <c r="F5412" s="1"/>
    </row>
    <row r="5413" spans="6:6" x14ac:dyDescent="0.3">
      <c r="F5413" s="1"/>
    </row>
    <row r="5414" spans="6:6" x14ac:dyDescent="0.3">
      <c r="F5414" s="1"/>
    </row>
    <row r="5415" spans="6:6" x14ac:dyDescent="0.3">
      <c r="F5415" s="1"/>
    </row>
    <row r="5416" spans="6:6" x14ac:dyDescent="0.3">
      <c r="F5416" s="1"/>
    </row>
    <row r="5417" spans="6:6" x14ac:dyDescent="0.3">
      <c r="F5417" s="1"/>
    </row>
    <row r="5418" spans="6:6" x14ac:dyDescent="0.3">
      <c r="F5418" s="1"/>
    </row>
    <row r="5419" spans="6:6" x14ac:dyDescent="0.3">
      <c r="F5419" s="1"/>
    </row>
    <row r="5420" spans="6:6" x14ac:dyDescent="0.3">
      <c r="F5420" s="1"/>
    </row>
    <row r="5421" spans="6:6" x14ac:dyDescent="0.3">
      <c r="F5421" s="1"/>
    </row>
    <row r="5422" spans="6:6" x14ac:dyDescent="0.3">
      <c r="F5422" s="1"/>
    </row>
    <row r="5423" spans="6:6" x14ac:dyDescent="0.3">
      <c r="F5423" s="1"/>
    </row>
    <row r="5424" spans="6:6" x14ac:dyDescent="0.3">
      <c r="F5424" s="1"/>
    </row>
    <row r="5425" spans="6:6" x14ac:dyDescent="0.3">
      <c r="F5425" s="1"/>
    </row>
    <row r="5426" spans="6:6" x14ac:dyDescent="0.3">
      <c r="F5426" s="1"/>
    </row>
    <row r="5427" spans="6:6" x14ac:dyDescent="0.3">
      <c r="F5427" s="1"/>
    </row>
    <row r="5428" spans="6:6" x14ac:dyDescent="0.3">
      <c r="F5428" s="1"/>
    </row>
    <row r="5429" spans="6:6" x14ac:dyDescent="0.3">
      <c r="F5429" s="1"/>
    </row>
    <row r="5430" spans="6:6" x14ac:dyDescent="0.3">
      <c r="F5430" s="1"/>
    </row>
    <row r="5431" spans="6:6" x14ac:dyDescent="0.3">
      <c r="F5431" s="1"/>
    </row>
    <row r="5432" spans="6:6" x14ac:dyDescent="0.3">
      <c r="F5432" s="1"/>
    </row>
    <row r="5433" spans="6:6" x14ac:dyDescent="0.3">
      <c r="F5433" s="1"/>
    </row>
    <row r="5434" spans="6:6" x14ac:dyDescent="0.3">
      <c r="F5434" s="1"/>
    </row>
    <row r="5435" spans="6:6" x14ac:dyDescent="0.3">
      <c r="F5435" s="1"/>
    </row>
    <row r="5436" spans="6:6" x14ac:dyDescent="0.3">
      <c r="F5436" s="1"/>
    </row>
    <row r="5437" spans="6:6" x14ac:dyDescent="0.3">
      <c r="F5437" s="1"/>
    </row>
    <row r="5438" spans="6:6" x14ac:dyDescent="0.3">
      <c r="F5438" s="1"/>
    </row>
    <row r="5439" spans="6:6" x14ac:dyDescent="0.3">
      <c r="F5439" s="1"/>
    </row>
    <row r="5440" spans="6:6" x14ac:dyDescent="0.3">
      <c r="F5440" s="1"/>
    </row>
    <row r="5441" spans="6:6" x14ac:dyDescent="0.3">
      <c r="F5441" s="1"/>
    </row>
    <row r="5442" spans="6:6" x14ac:dyDescent="0.3">
      <c r="F5442" s="1"/>
    </row>
    <row r="5443" spans="6:6" x14ac:dyDescent="0.3">
      <c r="F5443" s="1"/>
    </row>
    <row r="5444" spans="6:6" x14ac:dyDescent="0.3">
      <c r="F5444" s="1"/>
    </row>
    <row r="5445" spans="6:6" x14ac:dyDescent="0.3">
      <c r="F5445" s="1"/>
    </row>
    <row r="5446" spans="6:6" x14ac:dyDescent="0.3">
      <c r="F5446" s="1"/>
    </row>
    <row r="5447" spans="6:6" x14ac:dyDescent="0.3">
      <c r="F5447" s="1"/>
    </row>
    <row r="5448" spans="6:6" x14ac:dyDescent="0.3">
      <c r="F5448" s="1"/>
    </row>
    <row r="5449" spans="6:6" x14ac:dyDescent="0.3">
      <c r="F5449" s="1"/>
    </row>
    <row r="5450" spans="6:6" x14ac:dyDescent="0.3">
      <c r="F5450" s="1"/>
    </row>
    <row r="5451" spans="6:6" x14ac:dyDescent="0.3">
      <c r="F5451" s="1"/>
    </row>
    <row r="5452" spans="6:6" x14ac:dyDescent="0.3">
      <c r="F5452" s="1"/>
    </row>
    <row r="5453" spans="6:6" x14ac:dyDescent="0.3">
      <c r="F5453" s="1"/>
    </row>
    <row r="5454" spans="6:6" x14ac:dyDescent="0.3">
      <c r="F5454" s="1"/>
    </row>
    <row r="5455" spans="6:6" x14ac:dyDescent="0.3">
      <c r="F5455" s="1"/>
    </row>
    <row r="5456" spans="6:6" x14ac:dyDescent="0.3">
      <c r="F5456" s="1"/>
    </row>
    <row r="5457" spans="6:6" x14ac:dyDescent="0.3">
      <c r="F5457" s="1"/>
    </row>
    <row r="5458" spans="6:6" x14ac:dyDescent="0.3">
      <c r="F5458" s="1"/>
    </row>
    <row r="5459" spans="6:6" x14ac:dyDescent="0.3">
      <c r="F5459" s="1"/>
    </row>
    <row r="5460" spans="6:6" x14ac:dyDescent="0.3">
      <c r="F5460" s="1"/>
    </row>
    <row r="5461" spans="6:6" x14ac:dyDescent="0.3">
      <c r="F5461" s="1"/>
    </row>
    <row r="5462" spans="6:6" x14ac:dyDescent="0.3">
      <c r="F5462" s="1"/>
    </row>
    <row r="5463" spans="6:6" x14ac:dyDescent="0.3">
      <c r="F5463" s="1"/>
    </row>
    <row r="5464" spans="6:6" x14ac:dyDescent="0.3">
      <c r="F5464" s="1"/>
    </row>
    <row r="5465" spans="6:6" x14ac:dyDescent="0.3">
      <c r="F5465" s="1"/>
    </row>
    <row r="5466" spans="6:6" x14ac:dyDescent="0.3">
      <c r="F5466" s="1"/>
    </row>
    <row r="5467" spans="6:6" x14ac:dyDescent="0.3">
      <c r="F5467" s="1"/>
    </row>
    <row r="5468" spans="6:6" x14ac:dyDescent="0.3">
      <c r="F5468" s="1"/>
    </row>
    <row r="5469" spans="6:6" x14ac:dyDescent="0.3">
      <c r="F5469" s="1"/>
    </row>
    <row r="5470" spans="6:6" x14ac:dyDescent="0.3">
      <c r="F5470" s="1"/>
    </row>
    <row r="5471" spans="6:6" x14ac:dyDescent="0.3">
      <c r="F5471" s="1"/>
    </row>
    <row r="5472" spans="6:6" x14ac:dyDescent="0.3">
      <c r="F5472" s="1"/>
    </row>
    <row r="5473" spans="6:6" x14ac:dyDescent="0.3">
      <c r="F5473" s="1"/>
    </row>
    <row r="5474" spans="6:6" x14ac:dyDescent="0.3">
      <c r="F5474" s="1"/>
    </row>
    <row r="5475" spans="6:6" x14ac:dyDescent="0.3">
      <c r="F5475" s="1"/>
    </row>
    <row r="5476" spans="6:6" x14ac:dyDescent="0.3">
      <c r="F5476" s="1"/>
    </row>
    <row r="5477" spans="6:6" x14ac:dyDescent="0.3">
      <c r="F5477" s="1"/>
    </row>
    <row r="5478" spans="6:6" x14ac:dyDescent="0.3">
      <c r="F5478" s="1"/>
    </row>
    <row r="5479" spans="6:6" x14ac:dyDescent="0.3">
      <c r="F5479" s="1"/>
    </row>
    <row r="5480" spans="6:6" x14ac:dyDescent="0.3">
      <c r="F5480" s="1"/>
    </row>
    <row r="5481" spans="6:6" x14ac:dyDescent="0.3">
      <c r="F5481" s="1"/>
    </row>
    <row r="5482" spans="6:6" x14ac:dyDescent="0.3">
      <c r="F5482" s="1"/>
    </row>
    <row r="5483" spans="6:6" x14ac:dyDescent="0.3">
      <c r="F5483" s="1"/>
    </row>
    <row r="5484" spans="6:6" x14ac:dyDescent="0.3">
      <c r="F5484" s="1"/>
    </row>
    <row r="5485" spans="6:6" x14ac:dyDescent="0.3">
      <c r="F5485" s="1"/>
    </row>
    <row r="5486" spans="6:6" x14ac:dyDescent="0.3">
      <c r="F5486" s="1"/>
    </row>
    <row r="5487" spans="6:6" x14ac:dyDescent="0.3">
      <c r="F5487" s="1"/>
    </row>
    <row r="5488" spans="6:6" x14ac:dyDescent="0.3">
      <c r="F5488" s="1"/>
    </row>
    <row r="5489" spans="6:6" x14ac:dyDescent="0.3">
      <c r="F5489" s="1"/>
    </row>
    <row r="5490" spans="6:6" x14ac:dyDescent="0.3">
      <c r="F5490" s="1"/>
    </row>
    <row r="5491" spans="6:6" x14ac:dyDescent="0.3">
      <c r="F5491" s="1"/>
    </row>
    <row r="5492" spans="6:6" x14ac:dyDescent="0.3">
      <c r="F5492" s="1"/>
    </row>
    <row r="5493" spans="6:6" x14ac:dyDescent="0.3">
      <c r="F5493" s="1"/>
    </row>
    <row r="5494" spans="6:6" x14ac:dyDescent="0.3">
      <c r="F5494" s="1"/>
    </row>
    <row r="5495" spans="6:6" x14ac:dyDescent="0.3">
      <c r="F5495" s="1"/>
    </row>
    <row r="5496" spans="6:6" x14ac:dyDescent="0.3">
      <c r="F5496" s="1"/>
    </row>
    <row r="5497" spans="6:6" x14ac:dyDescent="0.3">
      <c r="F5497" s="1"/>
    </row>
    <row r="5498" spans="6:6" x14ac:dyDescent="0.3">
      <c r="F5498" s="1"/>
    </row>
    <row r="5499" spans="6:6" x14ac:dyDescent="0.3">
      <c r="F5499" s="1"/>
    </row>
    <row r="5500" spans="6:6" x14ac:dyDescent="0.3">
      <c r="F5500" s="1"/>
    </row>
    <row r="5501" spans="6:6" x14ac:dyDescent="0.3">
      <c r="F5501" s="1"/>
    </row>
    <row r="5502" spans="6:6" x14ac:dyDescent="0.3">
      <c r="F5502" s="1"/>
    </row>
    <row r="5503" spans="6:6" x14ac:dyDescent="0.3">
      <c r="F5503" s="1"/>
    </row>
    <row r="5504" spans="6:6" x14ac:dyDescent="0.3">
      <c r="F5504" s="1"/>
    </row>
    <row r="5505" spans="6:6" x14ac:dyDescent="0.3">
      <c r="F5505" s="1"/>
    </row>
    <row r="5506" spans="6:6" x14ac:dyDescent="0.3">
      <c r="F5506" s="1"/>
    </row>
    <row r="5507" spans="6:6" x14ac:dyDescent="0.3">
      <c r="F5507" s="1"/>
    </row>
    <row r="5508" spans="6:6" x14ac:dyDescent="0.3">
      <c r="F5508" s="1"/>
    </row>
    <row r="5509" spans="6:6" x14ac:dyDescent="0.3">
      <c r="F5509" s="1"/>
    </row>
    <row r="5510" spans="6:6" x14ac:dyDescent="0.3">
      <c r="F5510" s="1"/>
    </row>
    <row r="5511" spans="6:6" x14ac:dyDescent="0.3">
      <c r="F5511" s="1"/>
    </row>
    <row r="5512" spans="6:6" x14ac:dyDescent="0.3">
      <c r="F5512" s="1"/>
    </row>
    <row r="5513" spans="6:6" x14ac:dyDescent="0.3">
      <c r="F5513" s="1"/>
    </row>
    <row r="5514" spans="6:6" x14ac:dyDescent="0.3">
      <c r="F5514" s="1"/>
    </row>
    <row r="5515" spans="6:6" x14ac:dyDescent="0.3">
      <c r="F5515" s="1"/>
    </row>
    <row r="5516" spans="6:6" x14ac:dyDescent="0.3">
      <c r="F5516" s="1"/>
    </row>
    <row r="5517" spans="6:6" x14ac:dyDescent="0.3">
      <c r="F5517" s="1"/>
    </row>
    <row r="5518" spans="6:6" x14ac:dyDescent="0.3">
      <c r="F5518" s="1"/>
    </row>
    <row r="5519" spans="6:6" x14ac:dyDescent="0.3">
      <c r="F5519" s="1"/>
    </row>
    <row r="5520" spans="6:6" x14ac:dyDescent="0.3">
      <c r="F5520" s="1"/>
    </row>
    <row r="5521" spans="6:6" x14ac:dyDescent="0.3">
      <c r="F5521" s="1"/>
    </row>
    <row r="5522" spans="6:6" x14ac:dyDescent="0.3">
      <c r="F5522" s="1"/>
    </row>
    <row r="5523" spans="6:6" x14ac:dyDescent="0.3">
      <c r="F5523" s="1"/>
    </row>
    <row r="5524" spans="6:6" x14ac:dyDescent="0.3">
      <c r="F5524" s="1"/>
    </row>
    <row r="5525" spans="6:6" x14ac:dyDescent="0.3">
      <c r="F5525" s="1"/>
    </row>
    <row r="5526" spans="6:6" x14ac:dyDescent="0.3">
      <c r="F5526" s="1"/>
    </row>
    <row r="5527" spans="6:6" x14ac:dyDescent="0.3">
      <c r="F5527" s="1"/>
    </row>
    <row r="5528" spans="6:6" x14ac:dyDescent="0.3">
      <c r="F5528" s="1"/>
    </row>
    <row r="5529" spans="6:6" x14ac:dyDescent="0.3">
      <c r="F5529" s="1"/>
    </row>
    <row r="5530" spans="6:6" x14ac:dyDescent="0.3">
      <c r="F5530" s="1"/>
    </row>
    <row r="5531" spans="6:6" x14ac:dyDescent="0.3">
      <c r="F5531" s="1"/>
    </row>
    <row r="5532" spans="6:6" x14ac:dyDescent="0.3">
      <c r="F5532" s="1"/>
    </row>
    <row r="5533" spans="6:6" x14ac:dyDescent="0.3">
      <c r="F5533" s="1"/>
    </row>
    <row r="5534" spans="6:6" x14ac:dyDescent="0.3">
      <c r="F5534" s="1"/>
    </row>
    <row r="5535" spans="6:6" x14ac:dyDescent="0.3">
      <c r="F5535" s="1"/>
    </row>
    <row r="5536" spans="6:6" x14ac:dyDescent="0.3">
      <c r="F5536" s="1"/>
    </row>
    <row r="5537" spans="6:6" x14ac:dyDescent="0.3">
      <c r="F5537" s="1"/>
    </row>
    <row r="5538" spans="6:6" x14ac:dyDescent="0.3">
      <c r="F5538" s="1"/>
    </row>
    <row r="5539" spans="6:6" x14ac:dyDescent="0.3">
      <c r="F5539" s="1"/>
    </row>
    <row r="5540" spans="6:6" x14ac:dyDescent="0.3">
      <c r="F5540" s="1"/>
    </row>
    <row r="5541" spans="6:6" x14ac:dyDescent="0.3">
      <c r="F5541" s="1"/>
    </row>
    <row r="5542" spans="6:6" x14ac:dyDescent="0.3">
      <c r="F5542" s="1"/>
    </row>
    <row r="5543" spans="6:6" x14ac:dyDescent="0.3">
      <c r="F5543" s="1"/>
    </row>
    <row r="5544" spans="6:6" x14ac:dyDescent="0.3">
      <c r="F5544" s="1"/>
    </row>
    <row r="5545" spans="6:6" x14ac:dyDescent="0.3">
      <c r="F5545" s="1"/>
    </row>
    <row r="5546" spans="6:6" x14ac:dyDescent="0.3">
      <c r="F5546" s="1"/>
    </row>
    <row r="5547" spans="6:6" x14ac:dyDescent="0.3">
      <c r="F5547" s="1"/>
    </row>
    <row r="5548" spans="6:6" x14ac:dyDescent="0.3">
      <c r="F5548" s="1"/>
    </row>
    <row r="5549" spans="6:6" x14ac:dyDescent="0.3">
      <c r="F5549" s="1"/>
    </row>
    <row r="5550" spans="6:6" x14ac:dyDescent="0.3">
      <c r="F5550" s="1"/>
    </row>
    <row r="5551" spans="6:6" x14ac:dyDescent="0.3">
      <c r="F5551" s="1"/>
    </row>
    <row r="5552" spans="6:6" x14ac:dyDescent="0.3">
      <c r="F5552" s="1"/>
    </row>
    <row r="5553" spans="6:6" x14ac:dyDescent="0.3">
      <c r="F5553" s="1"/>
    </row>
    <row r="5554" spans="6:6" x14ac:dyDescent="0.3">
      <c r="F5554" s="1"/>
    </row>
    <row r="5555" spans="6:6" x14ac:dyDescent="0.3">
      <c r="F5555" s="1"/>
    </row>
    <row r="5556" spans="6:6" x14ac:dyDescent="0.3">
      <c r="F5556" s="1"/>
    </row>
    <row r="5557" spans="6:6" x14ac:dyDescent="0.3">
      <c r="F5557" s="1"/>
    </row>
    <row r="5558" spans="6:6" x14ac:dyDescent="0.3">
      <c r="F5558" s="1"/>
    </row>
    <row r="5559" spans="6:6" x14ac:dyDescent="0.3">
      <c r="F5559" s="1"/>
    </row>
    <row r="5560" spans="6:6" x14ac:dyDescent="0.3">
      <c r="F5560" s="1"/>
    </row>
    <row r="5561" spans="6:6" x14ac:dyDescent="0.3">
      <c r="F5561" s="1"/>
    </row>
    <row r="5562" spans="6:6" x14ac:dyDescent="0.3">
      <c r="F5562" s="1"/>
    </row>
    <row r="5563" spans="6:6" x14ac:dyDescent="0.3">
      <c r="F5563" s="1"/>
    </row>
    <row r="5564" spans="6:6" x14ac:dyDescent="0.3">
      <c r="F5564" s="1"/>
    </row>
    <row r="5565" spans="6:6" x14ac:dyDescent="0.3">
      <c r="F5565" s="1"/>
    </row>
    <row r="5566" spans="6:6" x14ac:dyDescent="0.3">
      <c r="F5566" s="1"/>
    </row>
    <row r="5567" spans="6:6" x14ac:dyDescent="0.3">
      <c r="F5567" s="1"/>
    </row>
    <row r="5568" spans="6:6" x14ac:dyDescent="0.3">
      <c r="F5568" s="1"/>
    </row>
    <row r="5569" spans="6:6" x14ac:dyDescent="0.3">
      <c r="F5569" s="1"/>
    </row>
    <row r="5570" spans="6:6" x14ac:dyDescent="0.3">
      <c r="F5570" s="1"/>
    </row>
    <row r="5571" spans="6:6" x14ac:dyDescent="0.3">
      <c r="F5571" s="1"/>
    </row>
    <row r="5572" spans="6:6" x14ac:dyDescent="0.3">
      <c r="F5572" s="1"/>
    </row>
    <row r="5573" spans="6:6" x14ac:dyDescent="0.3">
      <c r="F5573" s="1"/>
    </row>
    <row r="5574" spans="6:6" x14ac:dyDescent="0.3">
      <c r="F5574" s="1"/>
    </row>
    <row r="5575" spans="6:6" x14ac:dyDescent="0.3">
      <c r="F5575" s="1"/>
    </row>
    <row r="5576" spans="6:6" x14ac:dyDescent="0.3">
      <c r="F5576" s="1"/>
    </row>
    <row r="5577" spans="6:6" x14ac:dyDescent="0.3">
      <c r="F5577" s="1"/>
    </row>
    <row r="5578" spans="6:6" x14ac:dyDescent="0.3">
      <c r="F5578" s="1"/>
    </row>
    <row r="5579" spans="6:6" x14ac:dyDescent="0.3">
      <c r="F5579" s="1"/>
    </row>
    <row r="5580" spans="6:6" x14ac:dyDescent="0.3">
      <c r="F5580" s="1"/>
    </row>
    <row r="5581" spans="6:6" x14ac:dyDescent="0.3">
      <c r="F5581" s="1"/>
    </row>
    <row r="5582" spans="6:6" x14ac:dyDescent="0.3">
      <c r="F5582" s="1"/>
    </row>
    <row r="5583" spans="6:6" x14ac:dyDescent="0.3">
      <c r="F5583" s="1"/>
    </row>
    <row r="5584" spans="6:6" x14ac:dyDescent="0.3">
      <c r="F5584" s="1"/>
    </row>
    <row r="5585" spans="6:6" x14ac:dyDescent="0.3">
      <c r="F5585" s="1"/>
    </row>
    <row r="5586" spans="6:6" x14ac:dyDescent="0.3">
      <c r="F5586" s="1"/>
    </row>
    <row r="5587" spans="6:6" x14ac:dyDescent="0.3">
      <c r="F5587" s="1"/>
    </row>
    <row r="5588" spans="6:6" x14ac:dyDescent="0.3">
      <c r="F5588" s="1"/>
    </row>
    <row r="5589" spans="6:6" x14ac:dyDescent="0.3">
      <c r="F5589" s="1"/>
    </row>
    <row r="5590" spans="6:6" x14ac:dyDescent="0.3">
      <c r="F5590" s="1"/>
    </row>
    <row r="5591" spans="6:6" x14ac:dyDescent="0.3">
      <c r="F5591" s="1"/>
    </row>
    <row r="5592" spans="6:6" x14ac:dyDescent="0.3">
      <c r="F5592" s="1"/>
    </row>
    <row r="5593" spans="6:6" x14ac:dyDescent="0.3">
      <c r="F5593" s="1"/>
    </row>
    <row r="5594" spans="6:6" x14ac:dyDescent="0.3">
      <c r="F5594" s="1"/>
    </row>
    <row r="5595" spans="6:6" x14ac:dyDescent="0.3">
      <c r="F5595" s="1"/>
    </row>
    <row r="5596" spans="6:6" x14ac:dyDescent="0.3">
      <c r="F5596" s="1"/>
    </row>
    <row r="5597" spans="6:6" x14ac:dyDescent="0.3">
      <c r="F5597" s="1"/>
    </row>
    <row r="5598" spans="6:6" x14ac:dyDescent="0.3">
      <c r="F5598" s="1"/>
    </row>
    <row r="5599" spans="6:6" x14ac:dyDescent="0.3">
      <c r="F5599" s="1"/>
    </row>
    <row r="5600" spans="6:6" x14ac:dyDescent="0.3">
      <c r="F5600" s="1"/>
    </row>
    <row r="5601" spans="6:6" x14ac:dyDescent="0.3">
      <c r="F5601" s="1"/>
    </row>
    <row r="5602" spans="6:6" x14ac:dyDescent="0.3">
      <c r="F5602" s="1"/>
    </row>
    <row r="5603" spans="6:6" x14ac:dyDescent="0.3">
      <c r="F5603" s="1"/>
    </row>
    <row r="5604" spans="6:6" x14ac:dyDescent="0.3">
      <c r="F5604" s="1"/>
    </row>
    <row r="5605" spans="6:6" x14ac:dyDescent="0.3">
      <c r="F5605" s="1"/>
    </row>
    <row r="5606" spans="6:6" x14ac:dyDescent="0.3">
      <c r="F5606" s="1"/>
    </row>
    <row r="5607" spans="6:6" x14ac:dyDescent="0.3">
      <c r="F5607" s="1"/>
    </row>
    <row r="5608" spans="6:6" x14ac:dyDescent="0.3">
      <c r="F5608" s="1"/>
    </row>
    <row r="5609" spans="6:6" x14ac:dyDescent="0.3">
      <c r="F5609" s="1"/>
    </row>
    <row r="5610" spans="6:6" x14ac:dyDescent="0.3">
      <c r="F5610" s="1"/>
    </row>
    <row r="5611" spans="6:6" x14ac:dyDescent="0.3">
      <c r="F5611" s="1"/>
    </row>
    <row r="5612" spans="6:6" x14ac:dyDescent="0.3">
      <c r="F5612" s="1"/>
    </row>
    <row r="5613" spans="6:6" x14ac:dyDescent="0.3">
      <c r="F5613" s="1"/>
    </row>
    <row r="5614" spans="6:6" x14ac:dyDescent="0.3">
      <c r="F5614" s="1"/>
    </row>
    <row r="5615" spans="6:6" x14ac:dyDescent="0.3">
      <c r="F5615" s="1"/>
    </row>
    <row r="5616" spans="6:6" x14ac:dyDescent="0.3">
      <c r="F5616" s="1"/>
    </row>
    <row r="5617" spans="6:6" x14ac:dyDescent="0.3">
      <c r="F5617" s="1"/>
    </row>
    <row r="5618" spans="6:6" x14ac:dyDescent="0.3">
      <c r="F5618" s="1"/>
    </row>
    <row r="5619" spans="6:6" x14ac:dyDescent="0.3">
      <c r="F5619" s="1"/>
    </row>
    <row r="5620" spans="6:6" x14ac:dyDescent="0.3">
      <c r="F5620" s="1"/>
    </row>
    <row r="5621" spans="6:6" x14ac:dyDescent="0.3">
      <c r="F5621" s="1"/>
    </row>
    <row r="5622" spans="6:6" x14ac:dyDescent="0.3">
      <c r="F5622" s="1"/>
    </row>
    <row r="5623" spans="6:6" x14ac:dyDescent="0.3">
      <c r="F5623" s="1"/>
    </row>
    <row r="5624" spans="6:6" x14ac:dyDescent="0.3">
      <c r="F5624" s="1"/>
    </row>
    <row r="5625" spans="6:6" x14ac:dyDescent="0.3">
      <c r="F5625" s="1"/>
    </row>
    <row r="5626" spans="6:6" x14ac:dyDescent="0.3">
      <c r="F5626" s="1"/>
    </row>
    <row r="5627" spans="6:6" x14ac:dyDescent="0.3">
      <c r="F5627" s="1"/>
    </row>
    <row r="5628" spans="6:6" x14ac:dyDescent="0.3">
      <c r="F5628" s="1"/>
    </row>
    <row r="5629" spans="6:6" x14ac:dyDescent="0.3">
      <c r="F5629" s="1"/>
    </row>
    <row r="5630" spans="6:6" x14ac:dyDescent="0.3">
      <c r="F5630" s="1"/>
    </row>
    <row r="5631" spans="6:6" x14ac:dyDescent="0.3">
      <c r="F5631" s="1"/>
    </row>
    <row r="5632" spans="6:6" x14ac:dyDescent="0.3">
      <c r="F5632" s="1"/>
    </row>
    <row r="5633" spans="6:6" x14ac:dyDescent="0.3">
      <c r="F5633" s="1"/>
    </row>
    <row r="5634" spans="6:6" x14ac:dyDescent="0.3">
      <c r="F5634" s="1"/>
    </row>
    <row r="5635" spans="6:6" x14ac:dyDescent="0.3">
      <c r="F5635" s="1"/>
    </row>
    <row r="5636" spans="6:6" x14ac:dyDescent="0.3">
      <c r="F5636" s="1"/>
    </row>
    <row r="5637" spans="6:6" x14ac:dyDescent="0.3">
      <c r="F5637" s="1"/>
    </row>
    <row r="5638" spans="6:6" x14ac:dyDescent="0.3">
      <c r="F5638" s="1"/>
    </row>
    <row r="5639" spans="6:6" x14ac:dyDescent="0.3">
      <c r="F5639" s="1"/>
    </row>
    <row r="5640" spans="6:6" x14ac:dyDescent="0.3">
      <c r="F5640" s="1"/>
    </row>
    <row r="5641" spans="6:6" x14ac:dyDescent="0.3">
      <c r="F5641" s="1"/>
    </row>
    <row r="5642" spans="6:6" x14ac:dyDescent="0.3">
      <c r="F5642" s="1"/>
    </row>
    <row r="5643" spans="6:6" x14ac:dyDescent="0.3">
      <c r="F5643" s="1"/>
    </row>
    <row r="5644" spans="6:6" x14ac:dyDescent="0.3">
      <c r="F5644" s="1"/>
    </row>
    <row r="5645" spans="6:6" x14ac:dyDescent="0.3">
      <c r="F5645" s="1"/>
    </row>
    <row r="5646" spans="6:6" x14ac:dyDescent="0.3">
      <c r="F5646" s="1"/>
    </row>
    <row r="5647" spans="6:6" x14ac:dyDescent="0.3">
      <c r="F5647" s="1"/>
    </row>
    <row r="5648" spans="6:6" x14ac:dyDescent="0.3">
      <c r="F5648" s="1"/>
    </row>
    <row r="5649" spans="6:6" x14ac:dyDescent="0.3">
      <c r="F5649" s="1"/>
    </row>
    <row r="5650" spans="6:6" x14ac:dyDescent="0.3">
      <c r="F5650" s="1"/>
    </row>
    <row r="5651" spans="6:6" x14ac:dyDescent="0.3">
      <c r="F5651" s="1"/>
    </row>
    <row r="5652" spans="6:6" x14ac:dyDescent="0.3">
      <c r="F5652" s="1"/>
    </row>
    <row r="5653" spans="6:6" x14ac:dyDescent="0.3">
      <c r="F5653" s="1"/>
    </row>
    <row r="5654" spans="6:6" x14ac:dyDescent="0.3">
      <c r="F5654" s="1"/>
    </row>
    <row r="5655" spans="6:6" x14ac:dyDescent="0.3">
      <c r="F5655" s="1"/>
    </row>
    <row r="5656" spans="6:6" x14ac:dyDescent="0.3">
      <c r="F5656" s="1"/>
    </row>
    <row r="5657" spans="6:6" x14ac:dyDescent="0.3">
      <c r="F5657" s="1"/>
    </row>
    <row r="5658" spans="6:6" x14ac:dyDescent="0.3">
      <c r="F5658" s="1"/>
    </row>
    <row r="5659" spans="6:6" x14ac:dyDescent="0.3">
      <c r="F5659" s="1"/>
    </row>
    <row r="5660" spans="6:6" x14ac:dyDescent="0.3">
      <c r="F5660" s="1"/>
    </row>
    <row r="5661" spans="6:6" x14ac:dyDescent="0.3">
      <c r="F5661" s="1"/>
    </row>
    <row r="5662" spans="6:6" x14ac:dyDescent="0.3">
      <c r="F5662" s="1"/>
    </row>
    <row r="5663" spans="6:6" x14ac:dyDescent="0.3">
      <c r="F5663" s="1"/>
    </row>
    <row r="5664" spans="6:6" x14ac:dyDescent="0.3">
      <c r="F5664" s="1"/>
    </row>
    <row r="5665" spans="6:6" x14ac:dyDescent="0.3">
      <c r="F5665" s="1"/>
    </row>
    <row r="5666" spans="6:6" x14ac:dyDescent="0.3">
      <c r="F5666" s="1"/>
    </row>
    <row r="5667" spans="6:6" x14ac:dyDescent="0.3">
      <c r="F5667" s="1"/>
    </row>
    <row r="5668" spans="6:6" x14ac:dyDescent="0.3">
      <c r="F5668" s="1"/>
    </row>
    <row r="5669" spans="6:6" x14ac:dyDescent="0.3">
      <c r="F5669" s="1"/>
    </row>
    <row r="5670" spans="6:6" x14ac:dyDescent="0.3">
      <c r="F5670" s="1"/>
    </row>
    <row r="5671" spans="6:6" x14ac:dyDescent="0.3">
      <c r="F5671" s="1"/>
    </row>
    <row r="5672" spans="6:6" x14ac:dyDescent="0.3">
      <c r="F5672" s="1"/>
    </row>
    <row r="5673" spans="6:6" x14ac:dyDescent="0.3">
      <c r="F5673" s="1"/>
    </row>
    <row r="5674" spans="6:6" x14ac:dyDescent="0.3">
      <c r="F5674" s="1"/>
    </row>
    <row r="5675" spans="6:6" x14ac:dyDescent="0.3">
      <c r="F5675" s="1"/>
    </row>
    <row r="5676" spans="6:6" x14ac:dyDescent="0.3">
      <c r="F5676" s="1"/>
    </row>
    <row r="5677" spans="6:6" x14ac:dyDescent="0.3">
      <c r="F5677" s="1"/>
    </row>
    <row r="5678" spans="6:6" x14ac:dyDescent="0.3">
      <c r="F5678" s="1"/>
    </row>
    <row r="5679" spans="6:6" x14ac:dyDescent="0.3">
      <c r="F5679" s="1"/>
    </row>
    <row r="5680" spans="6:6" x14ac:dyDescent="0.3">
      <c r="F5680" s="1"/>
    </row>
    <row r="5681" spans="6:6" x14ac:dyDescent="0.3">
      <c r="F5681" s="1"/>
    </row>
    <row r="5682" spans="6:6" x14ac:dyDescent="0.3">
      <c r="F5682" s="1"/>
    </row>
    <row r="5683" spans="6:6" x14ac:dyDescent="0.3">
      <c r="F5683" s="1"/>
    </row>
    <row r="5684" spans="6:6" x14ac:dyDescent="0.3">
      <c r="F5684" s="1"/>
    </row>
    <row r="5685" spans="6:6" x14ac:dyDescent="0.3">
      <c r="F5685" s="1"/>
    </row>
    <row r="5686" spans="6:6" x14ac:dyDescent="0.3">
      <c r="F5686" s="1"/>
    </row>
    <row r="5687" spans="6:6" x14ac:dyDescent="0.3">
      <c r="F5687" s="1"/>
    </row>
    <row r="5688" spans="6:6" x14ac:dyDescent="0.3">
      <c r="F5688" s="1"/>
    </row>
    <row r="5689" spans="6:6" x14ac:dyDescent="0.3">
      <c r="F5689" s="1"/>
    </row>
    <row r="5690" spans="6:6" x14ac:dyDescent="0.3">
      <c r="F5690" s="1"/>
    </row>
    <row r="5691" spans="6:6" x14ac:dyDescent="0.3">
      <c r="F5691" s="1"/>
    </row>
    <row r="5692" spans="6:6" x14ac:dyDescent="0.3">
      <c r="F5692" s="1"/>
    </row>
    <row r="5693" spans="6:6" x14ac:dyDescent="0.3">
      <c r="F5693" s="1"/>
    </row>
    <row r="5694" spans="6:6" x14ac:dyDescent="0.3">
      <c r="F5694" s="1"/>
    </row>
    <row r="5695" spans="6:6" x14ac:dyDescent="0.3">
      <c r="F5695" s="1"/>
    </row>
    <row r="5696" spans="6:6" x14ac:dyDescent="0.3">
      <c r="F5696" s="1"/>
    </row>
    <row r="5697" spans="6:6" x14ac:dyDescent="0.3">
      <c r="F5697" s="1"/>
    </row>
    <row r="5698" spans="6:6" x14ac:dyDescent="0.3">
      <c r="F5698" s="1"/>
    </row>
    <row r="5699" spans="6:6" x14ac:dyDescent="0.3">
      <c r="F5699" s="1"/>
    </row>
    <row r="5700" spans="6:6" x14ac:dyDescent="0.3">
      <c r="F5700" s="1"/>
    </row>
    <row r="5701" spans="6:6" x14ac:dyDescent="0.3">
      <c r="F5701" s="1"/>
    </row>
    <row r="5702" spans="6:6" x14ac:dyDescent="0.3">
      <c r="F5702" s="1"/>
    </row>
    <row r="5703" spans="6:6" x14ac:dyDescent="0.3">
      <c r="F5703" s="1"/>
    </row>
    <row r="5704" spans="6:6" x14ac:dyDescent="0.3">
      <c r="F5704" s="1"/>
    </row>
    <row r="5705" spans="6:6" x14ac:dyDescent="0.3">
      <c r="F5705" s="1"/>
    </row>
    <row r="5706" spans="6:6" x14ac:dyDescent="0.3">
      <c r="F5706" s="1"/>
    </row>
    <row r="5707" spans="6:6" x14ac:dyDescent="0.3">
      <c r="F5707" s="1"/>
    </row>
    <row r="5708" spans="6:6" x14ac:dyDescent="0.3">
      <c r="F5708" s="1"/>
    </row>
    <row r="5709" spans="6:6" x14ac:dyDescent="0.3">
      <c r="F5709" s="1"/>
    </row>
    <row r="5710" spans="6:6" x14ac:dyDescent="0.3">
      <c r="F5710" s="1"/>
    </row>
    <row r="5711" spans="6:6" x14ac:dyDescent="0.3">
      <c r="F5711" s="1"/>
    </row>
    <row r="5712" spans="6:6" x14ac:dyDescent="0.3">
      <c r="F5712" s="1"/>
    </row>
    <row r="5713" spans="6:6" x14ac:dyDescent="0.3">
      <c r="F5713" s="1"/>
    </row>
    <row r="5714" spans="6:6" x14ac:dyDescent="0.3">
      <c r="F5714" s="1"/>
    </row>
    <row r="5715" spans="6:6" x14ac:dyDescent="0.3">
      <c r="F5715" s="1"/>
    </row>
    <row r="5716" spans="6:6" x14ac:dyDescent="0.3">
      <c r="F5716" s="1"/>
    </row>
    <row r="5717" spans="6:6" x14ac:dyDescent="0.3">
      <c r="F5717" s="1"/>
    </row>
    <row r="5718" spans="6:6" x14ac:dyDescent="0.3">
      <c r="F5718" s="1"/>
    </row>
    <row r="5719" spans="6:6" x14ac:dyDescent="0.3">
      <c r="F5719" s="1"/>
    </row>
    <row r="5720" spans="6:6" x14ac:dyDescent="0.3">
      <c r="F5720" s="1"/>
    </row>
    <row r="5721" spans="6:6" x14ac:dyDescent="0.3">
      <c r="F5721" s="1"/>
    </row>
    <row r="5722" spans="6:6" x14ac:dyDescent="0.3">
      <c r="F5722" s="1"/>
    </row>
    <row r="5723" spans="6:6" x14ac:dyDescent="0.3">
      <c r="F5723" s="1"/>
    </row>
    <row r="5724" spans="6:6" x14ac:dyDescent="0.3">
      <c r="F5724" s="1"/>
    </row>
    <row r="5725" spans="6:6" x14ac:dyDescent="0.3">
      <c r="F5725" s="1"/>
    </row>
    <row r="5726" spans="6:6" x14ac:dyDescent="0.3">
      <c r="F5726" s="1"/>
    </row>
    <row r="5727" spans="6:6" x14ac:dyDescent="0.3">
      <c r="F5727" s="1"/>
    </row>
    <row r="5728" spans="6:6" x14ac:dyDescent="0.3">
      <c r="F5728" s="1"/>
    </row>
    <row r="5729" spans="6:6" x14ac:dyDescent="0.3">
      <c r="F5729" s="1"/>
    </row>
    <row r="5730" spans="6:6" x14ac:dyDescent="0.3">
      <c r="F5730" s="1"/>
    </row>
    <row r="5731" spans="6:6" x14ac:dyDescent="0.3">
      <c r="F5731" s="1"/>
    </row>
    <row r="5732" spans="6:6" x14ac:dyDescent="0.3">
      <c r="F5732" s="1"/>
    </row>
    <row r="5733" spans="6:6" x14ac:dyDescent="0.3">
      <c r="F5733" s="1"/>
    </row>
    <row r="5734" spans="6:6" x14ac:dyDescent="0.3">
      <c r="F5734" s="1"/>
    </row>
    <row r="5735" spans="6:6" x14ac:dyDescent="0.3">
      <c r="F5735" s="1"/>
    </row>
    <row r="5736" spans="6:6" x14ac:dyDescent="0.3">
      <c r="F5736" s="1"/>
    </row>
    <row r="5737" spans="6:6" x14ac:dyDescent="0.3">
      <c r="F5737" s="1"/>
    </row>
    <row r="5738" spans="6:6" x14ac:dyDescent="0.3">
      <c r="F5738" s="1"/>
    </row>
    <row r="5739" spans="6:6" x14ac:dyDescent="0.3">
      <c r="F5739" s="1"/>
    </row>
    <row r="5740" spans="6:6" x14ac:dyDescent="0.3">
      <c r="F5740" s="1"/>
    </row>
    <row r="5741" spans="6:6" x14ac:dyDescent="0.3">
      <c r="F5741" s="1"/>
    </row>
    <row r="5742" spans="6:6" x14ac:dyDescent="0.3">
      <c r="F5742" s="1"/>
    </row>
    <row r="5743" spans="6:6" x14ac:dyDescent="0.3">
      <c r="F5743" s="1"/>
    </row>
    <row r="5744" spans="6:6" x14ac:dyDescent="0.3">
      <c r="F5744" s="1"/>
    </row>
    <row r="5745" spans="6:6" x14ac:dyDescent="0.3">
      <c r="F5745" s="1"/>
    </row>
    <row r="5746" spans="6:6" x14ac:dyDescent="0.3">
      <c r="F5746" s="1"/>
    </row>
    <row r="5747" spans="6:6" x14ac:dyDescent="0.3">
      <c r="F5747" s="1"/>
    </row>
    <row r="5748" spans="6:6" x14ac:dyDescent="0.3">
      <c r="F5748" s="1"/>
    </row>
    <row r="5749" spans="6:6" x14ac:dyDescent="0.3">
      <c r="F5749" s="1"/>
    </row>
    <row r="5750" spans="6:6" x14ac:dyDescent="0.3">
      <c r="F5750" s="1"/>
    </row>
    <row r="5751" spans="6:6" x14ac:dyDescent="0.3">
      <c r="F5751" s="1"/>
    </row>
    <row r="5752" spans="6:6" x14ac:dyDescent="0.3">
      <c r="F5752" s="1"/>
    </row>
    <row r="5753" spans="6:6" x14ac:dyDescent="0.3">
      <c r="F5753" s="1"/>
    </row>
    <row r="5754" spans="6:6" x14ac:dyDescent="0.3">
      <c r="F5754" s="1"/>
    </row>
    <row r="5755" spans="6:6" x14ac:dyDescent="0.3">
      <c r="F5755" s="1"/>
    </row>
    <row r="5756" spans="6:6" x14ac:dyDescent="0.3">
      <c r="F5756" s="1"/>
    </row>
    <row r="5757" spans="6:6" x14ac:dyDescent="0.3">
      <c r="F5757" s="1"/>
    </row>
    <row r="5758" spans="6:6" x14ac:dyDescent="0.3">
      <c r="F5758" s="1"/>
    </row>
    <row r="5759" spans="6:6" x14ac:dyDescent="0.3">
      <c r="F5759" s="1"/>
    </row>
    <row r="5760" spans="6:6" x14ac:dyDescent="0.3">
      <c r="F5760" s="1"/>
    </row>
    <row r="5761" spans="6:6" x14ac:dyDescent="0.3">
      <c r="F5761" s="1"/>
    </row>
    <row r="5762" spans="6:6" x14ac:dyDescent="0.3">
      <c r="F5762" s="1"/>
    </row>
    <row r="5763" spans="6:6" x14ac:dyDescent="0.3">
      <c r="F5763" s="1"/>
    </row>
    <row r="5764" spans="6:6" x14ac:dyDescent="0.3">
      <c r="F5764" s="1"/>
    </row>
    <row r="5765" spans="6:6" x14ac:dyDescent="0.3">
      <c r="F5765" s="1"/>
    </row>
    <row r="5766" spans="6:6" x14ac:dyDescent="0.3">
      <c r="F5766" s="1"/>
    </row>
    <row r="5767" spans="6:6" x14ac:dyDescent="0.3">
      <c r="F5767" s="1"/>
    </row>
    <row r="5768" spans="6:6" x14ac:dyDescent="0.3">
      <c r="F5768" s="1"/>
    </row>
    <row r="5769" spans="6:6" x14ac:dyDescent="0.3">
      <c r="F5769" s="1"/>
    </row>
    <row r="5770" spans="6:6" x14ac:dyDescent="0.3">
      <c r="F5770" s="1"/>
    </row>
    <row r="5771" spans="6:6" x14ac:dyDescent="0.3">
      <c r="F5771" s="1"/>
    </row>
    <row r="5772" spans="6:6" x14ac:dyDescent="0.3">
      <c r="F5772" s="1"/>
    </row>
    <row r="5773" spans="6:6" x14ac:dyDescent="0.3">
      <c r="F5773" s="1"/>
    </row>
    <row r="5774" spans="6:6" x14ac:dyDescent="0.3">
      <c r="F5774" s="1"/>
    </row>
    <row r="5775" spans="6:6" x14ac:dyDescent="0.3">
      <c r="F5775" s="1"/>
    </row>
    <row r="5776" spans="6:6" x14ac:dyDescent="0.3">
      <c r="F5776" s="1"/>
    </row>
    <row r="5777" spans="6:6" x14ac:dyDescent="0.3">
      <c r="F5777" s="1"/>
    </row>
    <row r="5778" spans="6:6" x14ac:dyDescent="0.3">
      <c r="F5778" s="1"/>
    </row>
    <row r="5779" spans="6:6" x14ac:dyDescent="0.3">
      <c r="F5779" s="1"/>
    </row>
    <row r="5780" spans="6:6" x14ac:dyDescent="0.3">
      <c r="F5780" s="1"/>
    </row>
    <row r="5781" spans="6:6" x14ac:dyDescent="0.3">
      <c r="F5781" s="1"/>
    </row>
    <row r="5782" spans="6:6" x14ac:dyDescent="0.3">
      <c r="F5782" s="1"/>
    </row>
    <row r="5783" spans="6:6" x14ac:dyDescent="0.3">
      <c r="F5783" s="1"/>
    </row>
    <row r="5784" spans="6:6" x14ac:dyDescent="0.3">
      <c r="F5784" s="1"/>
    </row>
    <row r="5785" spans="6:6" x14ac:dyDescent="0.3">
      <c r="F5785" s="1"/>
    </row>
    <row r="5786" spans="6:6" x14ac:dyDescent="0.3">
      <c r="F5786" s="1"/>
    </row>
    <row r="5787" spans="6:6" x14ac:dyDescent="0.3">
      <c r="F5787" s="1"/>
    </row>
    <row r="5788" spans="6:6" x14ac:dyDescent="0.3">
      <c r="F5788" s="1"/>
    </row>
    <row r="5789" spans="6:6" x14ac:dyDescent="0.3">
      <c r="F5789" s="1"/>
    </row>
    <row r="5790" spans="6:6" x14ac:dyDescent="0.3">
      <c r="F5790" s="1"/>
    </row>
    <row r="5791" spans="6:6" x14ac:dyDescent="0.3">
      <c r="F5791" s="1"/>
    </row>
    <row r="5792" spans="6:6" x14ac:dyDescent="0.3">
      <c r="F5792" s="1"/>
    </row>
    <row r="5793" spans="6:6" x14ac:dyDescent="0.3">
      <c r="F5793" s="1"/>
    </row>
    <row r="5794" spans="6:6" x14ac:dyDescent="0.3">
      <c r="F5794" s="1"/>
    </row>
    <row r="5795" spans="6:6" x14ac:dyDescent="0.3">
      <c r="F5795" s="1"/>
    </row>
    <row r="5796" spans="6:6" x14ac:dyDescent="0.3">
      <c r="F5796" s="1"/>
    </row>
    <row r="5797" spans="6:6" x14ac:dyDescent="0.3">
      <c r="F5797" s="1"/>
    </row>
    <row r="5798" spans="6:6" x14ac:dyDescent="0.3">
      <c r="F5798" s="1"/>
    </row>
    <row r="5799" spans="6:6" x14ac:dyDescent="0.3">
      <c r="F5799" s="1"/>
    </row>
    <row r="5800" spans="6:6" x14ac:dyDescent="0.3">
      <c r="F5800" s="1"/>
    </row>
    <row r="5801" spans="6:6" x14ac:dyDescent="0.3">
      <c r="F5801" s="1"/>
    </row>
    <row r="5802" spans="6:6" x14ac:dyDescent="0.3">
      <c r="F5802" s="1"/>
    </row>
    <row r="5803" spans="6:6" x14ac:dyDescent="0.3">
      <c r="F5803" s="1"/>
    </row>
    <row r="5804" spans="6:6" x14ac:dyDescent="0.3">
      <c r="F5804" s="1"/>
    </row>
    <row r="5805" spans="6:6" x14ac:dyDescent="0.3">
      <c r="F5805" s="1"/>
    </row>
    <row r="5806" spans="6:6" x14ac:dyDescent="0.3">
      <c r="F5806" s="1"/>
    </row>
    <row r="5807" spans="6:6" x14ac:dyDescent="0.3">
      <c r="F5807" s="1"/>
    </row>
    <row r="5808" spans="6:6" x14ac:dyDescent="0.3">
      <c r="F5808" s="1"/>
    </row>
    <row r="5809" spans="6:6" x14ac:dyDescent="0.3">
      <c r="F5809" s="1"/>
    </row>
    <row r="5810" spans="6:6" x14ac:dyDescent="0.3">
      <c r="F5810" s="1"/>
    </row>
    <row r="5811" spans="6:6" x14ac:dyDescent="0.3">
      <c r="F5811" s="1"/>
    </row>
    <row r="5812" spans="6:6" x14ac:dyDescent="0.3">
      <c r="F5812" s="1"/>
    </row>
    <row r="5813" spans="6:6" x14ac:dyDescent="0.3">
      <c r="F5813" s="1"/>
    </row>
    <row r="5814" spans="6:6" x14ac:dyDescent="0.3">
      <c r="F5814" s="1"/>
    </row>
    <row r="5815" spans="6:6" x14ac:dyDescent="0.3">
      <c r="F5815" s="1"/>
    </row>
    <row r="5816" spans="6:6" x14ac:dyDescent="0.3">
      <c r="F5816" s="1"/>
    </row>
    <row r="5817" spans="6:6" x14ac:dyDescent="0.3">
      <c r="F5817" s="1"/>
    </row>
    <row r="5818" spans="6:6" x14ac:dyDescent="0.3">
      <c r="F5818" s="1"/>
    </row>
    <row r="5819" spans="6:6" x14ac:dyDescent="0.3">
      <c r="F5819" s="1"/>
    </row>
    <row r="5820" spans="6:6" x14ac:dyDescent="0.3">
      <c r="F5820" s="1"/>
    </row>
    <row r="5821" spans="6:6" x14ac:dyDescent="0.3">
      <c r="F5821" s="1"/>
    </row>
    <row r="5822" spans="6:6" x14ac:dyDescent="0.3">
      <c r="F5822" s="1"/>
    </row>
    <row r="5823" spans="6:6" x14ac:dyDescent="0.3">
      <c r="F5823" s="1"/>
    </row>
    <row r="5824" spans="6:6" x14ac:dyDescent="0.3">
      <c r="F5824" s="1"/>
    </row>
    <row r="5825" spans="6:6" x14ac:dyDescent="0.3">
      <c r="F5825" s="1"/>
    </row>
    <row r="5826" spans="6:6" x14ac:dyDescent="0.3">
      <c r="F5826" s="1"/>
    </row>
    <row r="5827" spans="6:6" x14ac:dyDescent="0.3">
      <c r="F5827" s="1"/>
    </row>
    <row r="5828" spans="6:6" x14ac:dyDescent="0.3">
      <c r="F5828" s="1"/>
    </row>
    <row r="5829" spans="6:6" x14ac:dyDescent="0.3">
      <c r="F5829" s="1"/>
    </row>
    <row r="5830" spans="6:6" x14ac:dyDescent="0.3">
      <c r="F5830" s="1"/>
    </row>
    <row r="5831" spans="6:6" x14ac:dyDescent="0.3">
      <c r="F5831" s="1"/>
    </row>
    <row r="5832" spans="6:6" x14ac:dyDescent="0.3">
      <c r="F5832" s="1"/>
    </row>
    <row r="5833" spans="6:6" x14ac:dyDescent="0.3">
      <c r="F5833" s="1"/>
    </row>
    <row r="5834" spans="6:6" x14ac:dyDescent="0.3">
      <c r="F5834" s="1"/>
    </row>
    <row r="5835" spans="6:6" x14ac:dyDescent="0.3">
      <c r="F5835" s="1"/>
    </row>
    <row r="5836" spans="6:6" x14ac:dyDescent="0.3">
      <c r="F5836" s="1"/>
    </row>
    <row r="5837" spans="6:6" x14ac:dyDescent="0.3">
      <c r="F5837" s="1"/>
    </row>
    <row r="5838" spans="6:6" x14ac:dyDescent="0.3">
      <c r="F5838" s="1"/>
    </row>
    <row r="5839" spans="6:6" x14ac:dyDescent="0.3">
      <c r="F5839" s="1"/>
    </row>
    <row r="5840" spans="6:6" x14ac:dyDescent="0.3">
      <c r="F5840" s="1"/>
    </row>
    <row r="5841" spans="6:6" x14ac:dyDescent="0.3">
      <c r="F5841" s="1"/>
    </row>
    <row r="5842" spans="6:6" x14ac:dyDescent="0.3">
      <c r="F5842" s="1"/>
    </row>
    <row r="5843" spans="6:6" x14ac:dyDescent="0.3">
      <c r="F5843" s="1"/>
    </row>
    <row r="5844" spans="6:6" x14ac:dyDescent="0.3">
      <c r="F5844" s="1"/>
    </row>
    <row r="5845" spans="6:6" x14ac:dyDescent="0.3">
      <c r="F5845" s="1"/>
    </row>
    <row r="5846" spans="6:6" x14ac:dyDescent="0.3">
      <c r="F5846" s="1"/>
    </row>
    <row r="5847" spans="6:6" x14ac:dyDescent="0.3">
      <c r="F5847" s="1"/>
    </row>
    <row r="5848" spans="6:6" x14ac:dyDescent="0.3">
      <c r="F5848" s="1"/>
    </row>
    <row r="5849" spans="6:6" x14ac:dyDescent="0.3">
      <c r="F5849" s="1"/>
    </row>
    <row r="5850" spans="6:6" x14ac:dyDescent="0.3">
      <c r="F5850" s="1"/>
    </row>
    <row r="5851" spans="6:6" x14ac:dyDescent="0.3">
      <c r="F5851" s="1"/>
    </row>
    <row r="5852" spans="6:6" x14ac:dyDescent="0.3">
      <c r="F5852" s="1"/>
    </row>
    <row r="5853" spans="6:6" x14ac:dyDescent="0.3">
      <c r="F5853" s="1"/>
    </row>
    <row r="5854" spans="6:6" x14ac:dyDescent="0.3">
      <c r="F5854" s="1"/>
    </row>
    <row r="5855" spans="6:6" x14ac:dyDescent="0.3">
      <c r="F5855" s="1"/>
    </row>
    <row r="5856" spans="6:6" x14ac:dyDescent="0.3">
      <c r="F5856" s="1"/>
    </row>
    <row r="5857" spans="6:6" x14ac:dyDescent="0.3">
      <c r="F5857" s="1"/>
    </row>
    <row r="5858" spans="6:6" x14ac:dyDescent="0.3">
      <c r="F5858" s="1"/>
    </row>
    <row r="5859" spans="6:6" x14ac:dyDescent="0.3">
      <c r="F5859" s="1"/>
    </row>
    <row r="5860" spans="6:6" x14ac:dyDescent="0.3">
      <c r="F5860" s="1"/>
    </row>
    <row r="5861" spans="6:6" x14ac:dyDescent="0.3">
      <c r="F5861" s="1"/>
    </row>
    <row r="5862" spans="6:6" x14ac:dyDescent="0.3">
      <c r="F5862" s="1"/>
    </row>
    <row r="5863" spans="6:6" x14ac:dyDescent="0.3">
      <c r="F5863" s="1"/>
    </row>
    <row r="5864" spans="6:6" x14ac:dyDescent="0.3">
      <c r="F5864" s="1"/>
    </row>
    <row r="5865" spans="6:6" x14ac:dyDescent="0.3">
      <c r="F5865" s="1"/>
    </row>
    <row r="5866" spans="6:6" x14ac:dyDescent="0.3">
      <c r="F5866" s="1"/>
    </row>
    <row r="5867" spans="6:6" x14ac:dyDescent="0.3">
      <c r="F5867" s="1"/>
    </row>
    <row r="5868" spans="6:6" x14ac:dyDescent="0.3">
      <c r="F5868" s="1"/>
    </row>
    <row r="5869" spans="6:6" x14ac:dyDescent="0.3">
      <c r="F5869" s="1"/>
    </row>
    <row r="5870" spans="6:6" x14ac:dyDescent="0.3">
      <c r="F5870" s="1"/>
    </row>
    <row r="5871" spans="6:6" x14ac:dyDescent="0.3">
      <c r="F5871" s="1"/>
    </row>
    <row r="5872" spans="6:6" x14ac:dyDescent="0.3">
      <c r="F5872" s="1"/>
    </row>
    <row r="5873" spans="6:6" x14ac:dyDescent="0.3">
      <c r="F5873" s="1"/>
    </row>
    <row r="5874" spans="6:6" x14ac:dyDescent="0.3">
      <c r="F5874" s="1"/>
    </row>
    <row r="5875" spans="6:6" x14ac:dyDescent="0.3">
      <c r="F5875" s="1"/>
    </row>
    <row r="5876" spans="6:6" x14ac:dyDescent="0.3">
      <c r="F5876" s="1"/>
    </row>
    <row r="5877" spans="6:6" x14ac:dyDescent="0.3">
      <c r="F5877" s="1"/>
    </row>
    <row r="5878" spans="6:6" x14ac:dyDescent="0.3">
      <c r="F5878" s="1"/>
    </row>
    <row r="5879" spans="6:6" x14ac:dyDescent="0.3">
      <c r="F5879" s="1"/>
    </row>
    <row r="5880" spans="6:6" x14ac:dyDescent="0.3">
      <c r="F5880" s="1"/>
    </row>
    <row r="5881" spans="6:6" x14ac:dyDescent="0.3">
      <c r="F5881" s="1"/>
    </row>
    <row r="5882" spans="6:6" x14ac:dyDescent="0.3">
      <c r="F5882" s="1"/>
    </row>
    <row r="5883" spans="6:6" x14ac:dyDescent="0.3">
      <c r="F5883" s="1"/>
    </row>
    <row r="5884" spans="6:6" x14ac:dyDescent="0.3">
      <c r="F5884" s="1"/>
    </row>
    <row r="5885" spans="6:6" x14ac:dyDescent="0.3">
      <c r="F5885" s="1"/>
    </row>
    <row r="5886" spans="6:6" x14ac:dyDescent="0.3">
      <c r="F5886" s="1"/>
    </row>
    <row r="5887" spans="6:6" x14ac:dyDescent="0.3">
      <c r="F5887" s="1"/>
    </row>
    <row r="5888" spans="6:6" x14ac:dyDescent="0.3">
      <c r="F5888" s="1"/>
    </row>
    <row r="5889" spans="6:6" x14ac:dyDescent="0.3">
      <c r="F5889" s="1"/>
    </row>
    <row r="5890" spans="6:6" x14ac:dyDescent="0.3">
      <c r="F5890" s="1"/>
    </row>
    <row r="5891" spans="6:6" x14ac:dyDescent="0.3">
      <c r="F5891" s="1"/>
    </row>
    <row r="5892" spans="6:6" x14ac:dyDescent="0.3">
      <c r="F5892" s="1"/>
    </row>
    <row r="5893" spans="6:6" x14ac:dyDescent="0.3">
      <c r="F5893" s="1"/>
    </row>
    <row r="5894" spans="6:6" x14ac:dyDescent="0.3">
      <c r="F5894" s="1"/>
    </row>
    <row r="5895" spans="6:6" x14ac:dyDescent="0.3">
      <c r="F5895" s="1"/>
    </row>
    <row r="5896" spans="6:6" x14ac:dyDescent="0.3">
      <c r="F5896" s="1"/>
    </row>
    <row r="5897" spans="6:6" x14ac:dyDescent="0.3">
      <c r="F5897" s="1"/>
    </row>
    <row r="5898" spans="6:6" x14ac:dyDescent="0.3">
      <c r="F5898" s="1"/>
    </row>
    <row r="5899" spans="6:6" x14ac:dyDescent="0.3">
      <c r="F5899" s="1"/>
    </row>
    <row r="5900" spans="6:6" x14ac:dyDescent="0.3">
      <c r="F5900" s="1"/>
    </row>
    <row r="5901" spans="6:6" x14ac:dyDescent="0.3">
      <c r="F5901" s="1"/>
    </row>
    <row r="5902" spans="6:6" x14ac:dyDescent="0.3">
      <c r="F5902" s="1"/>
    </row>
    <row r="5903" spans="6:6" x14ac:dyDescent="0.3">
      <c r="F5903" s="1"/>
    </row>
    <row r="5904" spans="6:6" x14ac:dyDescent="0.3">
      <c r="F5904" s="1"/>
    </row>
    <row r="5905" spans="6:6" x14ac:dyDescent="0.3">
      <c r="F5905" s="1"/>
    </row>
    <row r="5906" spans="6:6" x14ac:dyDescent="0.3">
      <c r="F5906" s="1"/>
    </row>
    <row r="5907" spans="6:6" x14ac:dyDescent="0.3">
      <c r="F5907" s="1"/>
    </row>
    <row r="5908" spans="6:6" x14ac:dyDescent="0.3">
      <c r="F5908" s="1"/>
    </row>
    <row r="5909" spans="6:6" x14ac:dyDescent="0.3">
      <c r="F5909" s="1"/>
    </row>
    <row r="5910" spans="6:6" x14ac:dyDescent="0.3">
      <c r="F5910" s="1"/>
    </row>
    <row r="5911" spans="6:6" x14ac:dyDescent="0.3">
      <c r="F5911" s="1"/>
    </row>
    <row r="5912" spans="6:6" x14ac:dyDescent="0.3">
      <c r="F5912" s="1"/>
    </row>
    <row r="5913" spans="6:6" x14ac:dyDescent="0.3">
      <c r="F5913" s="1"/>
    </row>
    <row r="5914" spans="6:6" x14ac:dyDescent="0.3">
      <c r="F5914" s="1"/>
    </row>
    <row r="5915" spans="6:6" x14ac:dyDescent="0.3">
      <c r="F5915" s="1"/>
    </row>
    <row r="5916" spans="6:6" x14ac:dyDescent="0.3">
      <c r="F5916" s="1"/>
    </row>
    <row r="5917" spans="6:6" x14ac:dyDescent="0.3">
      <c r="F5917" s="1"/>
    </row>
    <row r="5918" spans="6:6" x14ac:dyDescent="0.3">
      <c r="F5918" s="1"/>
    </row>
    <row r="5919" spans="6:6" x14ac:dyDescent="0.3">
      <c r="F5919" s="1"/>
    </row>
    <row r="5920" spans="6:6" x14ac:dyDescent="0.3">
      <c r="F5920" s="1"/>
    </row>
    <row r="5921" spans="6:6" x14ac:dyDescent="0.3">
      <c r="F5921" s="1"/>
    </row>
    <row r="5922" spans="6:6" x14ac:dyDescent="0.3">
      <c r="F5922" s="1"/>
    </row>
    <row r="5923" spans="6:6" x14ac:dyDescent="0.3">
      <c r="F5923" s="1"/>
    </row>
    <row r="5924" spans="6:6" x14ac:dyDescent="0.3">
      <c r="F5924" s="1"/>
    </row>
    <row r="5925" spans="6:6" x14ac:dyDescent="0.3">
      <c r="F5925" s="1"/>
    </row>
    <row r="5926" spans="6:6" x14ac:dyDescent="0.3">
      <c r="F5926" s="1"/>
    </row>
    <row r="5927" spans="6:6" x14ac:dyDescent="0.3">
      <c r="F5927" s="1"/>
    </row>
    <row r="5928" spans="6:6" x14ac:dyDescent="0.3">
      <c r="F5928" s="1"/>
    </row>
    <row r="5929" spans="6:6" x14ac:dyDescent="0.3">
      <c r="F5929" s="1"/>
    </row>
    <row r="5930" spans="6:6" x14ac:dyDescent="0.3">
      <c r="F5930" s="1"/>
    </row>
    <row r="5931" spans="6:6" x14ac:dyDescent="0.3">
      <c r="F5931" s="1"/>
    </row>
    <row r="5932" spans="6:6" x14ac:dyDescent="0.3">
      <c r="F5932" s="1"/>
    </row>
    <row r="5933" spans="6:6" x14ac:dyDescent="0.3">
      <c r="F5933" s="1"/>
    </row>
    <row r="5934" spans="6:6" x14ac:dyDescent="0.3">
      <c r="F5934" s="1"/>
    </row>
    <row r="5935" spans="6:6" x14ac:dyDescent="0.3">
      <c r="F5935" s="1"/>
    </row>
    <row r="5936" spans="6:6" x14ac:dyDescent="0.3">
      <c r="F5936" s="1"/>
    </row>
    <row r="5937" spans="6:6" x14ac:dyDescent="0.3">
      <c r="F5937" s="1"/>
    </row>
    <row r="5938" spans="6:6" x14ac:dyDescent="0.3">
      <c r="F5938" s="1"/>
    </row>
    <row r="5939" spans="6:6" x14ac:dyDescent="0.3">
      <c r="F5939" s="1"/>
    </row>
    <row r="5940" spans="6:6" x14ac:dyDescent="0.3">
      <c r="F5940" s="1"/>
    </row>
    <row r="5941" spans="6:6" x14ac:dyDescent="0.3">
      <c r="F5941" s="1"/>
    </row>
    <row r="5942" spans="6:6" x14ac:dyDescent="0.3">
      <c r="F5942" s="1"/>
    </row>
    <row r="5943" spans="6:6" x14ac:dyDescent="0.3">
      <c r="F5943" s="1"/>
    </row>
    <row r="5944" spans="6:6" x14ac:dyDescent="0.3">
      <c r="F5944" s="1"/>
    </row>
    <row r="5945" spans="6:6" x14ac:dyDescent="0.3">
      <c r="F5945" s="1"/>
    </row>
    <row r="5946" spans="6:6" x14ac:dyDescent="0.3">
      <c r="F5946" s="1"/>
    </row>
    <row r="5947" spans="6:6" x14ac:dyDescent="0.3">
      <c r="F5947" s="1"/>
    </row>
    <row r="5948" spans="6:6" x14ac:dyDescent="0.3">
      <c r="F5948" s="1"/>
    </row>
    <row r="5949" spans="6:6" x14ac:dyDescent="0.3">
      <c r="F5949" s="1"/>
    </row>
    <row r="5950" spans="6:6" x14ac:dyDescent="0.3">
      <c r="F5950" s="1"/>
    </row>
    <row r="5951" spans="6:6" x14ac:dyDescent="0.3">
      <c r="F5951" s="1"/>
    </row>
    <row r="5952" spans="6:6" x14ac:dyDescent="0.3">
      <c r="F5952" s="1"/>
    </row>
    <row r="5953" spans="6:6" x14ac:dyDescent="0.3">
      <c r="F5953" s="1"/>
    </row>
    <row r="5954" spans="6:6" x14ac:dyDescent="0.3">
      <c r="F5954" s="1"/>
    </row>
    <row r="5955" spans="6:6" x14ac:dyDescent="0.3">
      <c r="F5955" s="1"/>
    </row>
    <row r="5956" spans="6:6" x14ac:dyDescent="0.3">
      <c r="F5956" s="1"/>
    </row>
    <row r="5957" spans="6:6" x14ac:dyDescent="0.3">
      <c r="F5957" s="1"/>
    </row>
    <row r="5958" spans="6:6" x14ac:dyDescent="0.3">
      <c r="F5958" s="1"/>
    </row>
    <row r="5959" spans="6:6" x14ac:dyDescent="0.3">
      <c r="F5959" s="1"/>
    </row>
    <row r="5960" spans="6:6" x14ac:dyDescent="0.3">
      <c r="F5960" s="1"/>
    </row>
    <row r="5961" spans="6:6" x14ac:dyDescent="0.3">
      <c r="F5961" s="1"/>
    </row>
    <row r="5962" spans="6:6" x14ac:dyDescent="0.3">
      <c r="F5962" s="1"/>
    </row>
    <row r="5963" spans="6:6" x14ac:dyDescent="0.3">
      <c r="F5963" s="1"/>
    </row>
    <row r="5964" spans="6:6" x14ac:dyDescent="0.3">
      <c r="F5964" s="1"/>
    </row>
    <row r="5965" spans="6:6" x14ac:dyDescent="0.3">
      <c r="F5965" s="1"/>
    </row>
    <row r="5966" spans="6:6" x14ac:dyDescent="0.3">
      <c r="F5966" s="1"/>
    </row>
    <row r="5967" spans="6:6" x14ac:dyDescent="0.3">
      <c r="F5967" s="1"/>
    </row>
    <row r="5968" spans="6:6" x14ac:dyDescent="0.3">
      <c r="F5968" s="1"/>
    </row>
    <row r="5969" spans="6:6" x14ac:dyDescent="0.3">
      <c r="F5969" s="1"/>
    </row>
    <row r="5970" spans="6:6" x14ac:dyDescent="0.3">
      <c r="F5970" s="1"/>
    </row>
    <row r="5971" spans="6:6" x14ac:dyDescent="0.3">
      <c r="F5971" s="1"/>
    </row>
    <row r="5972" spans="6:6" x14ac:dyDescent="0.3">
      <c r="F5972" s="1"/>
    </row>
    <row r="5973" spans="6:6" x14ac:dyDescent="0.3">
      <c r="F5973" s="1"/>
    </row>
    <row r="5974" spans="6:6" x14ac:dyDescent="0.3">
      <c r="F5974" s="1"/>
    </row>
    <row r="5975" spans="6:6" x14ac:dyDescent="0.3">
      <c r="F5975" s="1"/>
    </row>
    <row r="5976" spans="6:6" x14ac:dyDescent="0.3">
      <c r="F5976" s="1"/>
    </row>
    <row r="5977" spans="6:6" x14ac:dyDescent="0.3">
      <c r="F5977" s="1"/>
    </row>
    <row r="5978" spans="6:6" x14ac:dyDescent="0.3">
      <c r="F5978" s="1"/>
    </row>
    <row r="5979" spans="6:6" x14ac:dyDescent="0.3">
      <c r="F5979" s="1"/>
    </row>
    <row r="5980" spans="6:6" x14ac:dyDescent="0.3">
      <c r="F5980" s="1"/>
    </row>
    <row r="5981" spans="6:6" x14ac:dyDescent="0.3">
      <c r="F5981" s="1"/>
    </row>
    <row r="5982" spans="6:6" x14ac:dyDescent="0.3">
      <c r="F5982" s="1"/>
    </row>
    <row r="5983" spans="6:6" x14ac:dyDescent="0.3">
      <c r="F5983" s="1"/>
    </row>
    <row r="5984" spans="6:6" x14ac:dyDescent="0.3">
      <c r="F5984" s="1"/>
    </row>
    <row r="5985" spans="6:6" x14ac:dyDescent="0.3">
      <c r="F5985" s="1"/>
    </row>
    <row r="5986" spans="6:6" x14ac:dyDescent="0.3">
      <c r="F5986" s="1"/>
    </row>
    <row r="5987" spans="6:6" x14ac:dyDescent="0.3">
      <c r="F5987" s="1"/>
    </row>
    <row r="5988" spans="6:6" x14ac:dyDescent="0.3">
      <c r="F5988" s="1"/>
    </row>
    <row r="5989" spans="6:6" x14ac:dyDescent="0.3">
      <c r="F5989" s="1"/>
    </row>
    <row r="5990" spans="6:6" x14ac:dyDescent="0.3">
      <c r="F5990" s="1"/>
    </row>
    <row r="5991" spans="6:6" x14ac:dyDescent="0.3">
      <c r="F5991" s="1"/>
    </row>
    <row r="5992" spans="6:6" x14ac:dyDescent="0.3">
      <c r="F5992" s="1"/>
    </row>
    <row r="5993" spans="6:6" x14ac:dyDescent="0.3">
      <c r="F5993" s="1"/>
    </row>
    <row r="5994" spans="6:6" x14ac:dyDescent="0.3">
      <c r="F5994" s="1"/>
    </row>
    <row r="5995" spans="6:6" x14ac:dyDescent="0.3">
      <c r="F5995" s="1"/>
    </row>
    <row r="5996" spans="6:6" x14ac:dyDescent="0.3">
      <c r="F5996" s="1"/>
    </row>
    <row r="5997" spans="6:6" x14ac:dyDescent="0.3">
      <c r="F5997" s="1"/>
    </row>
    <row r="5998" spans="6:6" x14ac:dyDescent="0.3">
      <c r="F5998" s="1"/>
    </row>
    <row r="5999" spans="6:6" x14ac:dyDescent="0.3">
      <c r="F5999" s="1"/>
    </row>
    <row r="6000" spans="6:6" x14ac:dyDescent="0.3">
      <c r="F6000" s="1"/>
    </row>
    <row r="6001" spans="6:6" x14ac:dyDescent="0.3">
      <c r="F6001" s="1"/>
    </row>
    <row r="6002" spans="6:6" x14ac:dyDescent="0.3">
      <c r="F6002" s="1"/>
    </row>
    <row r="6003" spans="6:6" x14ac:dyDescent="0.3">
      <c r="F6003" s="1"/>
    </row>
    <row r="6004" spans="6:6" x14ac:dyDescent="0.3">
      <c r="F6004" s="1"/>
    </row>
    <row r="6005" spans="6:6" x14ac:dyDescent="0.3">
      <c r="F6005" s="1"/>
    </row>
    <row r="6006" spans="6:6" x14ac:dyDescent="0.3">
      <c r="F6006" s="1"/>
    </row>
    <row r="6007" spans="6:6" x14ac:dyDescent="0.3">
      <c r="F6007" s="1"/>
    </row>
    <row r="6008" spans="6:6" x14ac:dyDescent="0.3">
      <c r="F6008" s="1"/>
    </row>
    <row r="6009" spans="6:6" x14ac:dyDescent="0.3">
      <c r="F6009" s="1"/>
    </row>
    <row r="6010" spans="6:6" x14ac:dyDescent="0.3">
      <c r="F6010" s="1"/>
    </row>
    <row r="6011" spans="6:6" x14ac:dyDescent="0.3">
      <c r="F6011" s="1"/>
    </row>
    <row r="6012" spans="6:6" x14ac:dyDescent="0.3">
      <c r="F6012" s="1"/>
    </row>
    <row r="6013" spans="6:6" x14ac:dyDescent="0.3">
      <c r="F6013" s="1"/>
    </row>
    <row r="6014" spans="6:6" x14ac:dyDescent="0.3">
      <c r="F6014" s="1"/>
    </row>
    <row r="6015" spans="6:6" x14ac:dyDescent="0.3">
      <c r="F6015" s="1"/>
    </row>
    <row r="6016" spans="6:6" x14ac:dyDescent="0.3">
      <c r="F6016" s="1"/>
    </row>
    <row r="6017" spans="6:6" x14ac:dyDescent="0.3">
      <c r="F6017" s="1"/>
    </row>
    <row r="6018" spans="6:6" x14ac:dyDescent="0.3">
      <c r="F6018" s="1"/>
    </row>
    <row r="6019" spans="6:6" x14ac:dyDescent="0.3">
      <c r="F6019" s="1"/>
    </row>
    <row r="6020" spans="6:6" x14ac:dyDescent="0.3">
      <c r="F6020" s="1"/>
    </row>
    <row r="6021" spans="6:6" x14ac:dyDescent="0.3">
      <c r="F6021" s="1"/>
    </row>
    <row r="6022" spans="6:6" x14ac:dyDescent="0.3">
      <c r="F6022" s="1"/>
    </row>
    <row r="6023" spans="6:6" x14ac:dyDescent="0.3">
      <c r="F6023" s="1"/>
    </row>
    <row r="6024" spans="6:6" x14ac:dyDescent="0.3">
      <c r="F6024" s="1"/>
    </row>
    <row r="6025" spans="6:6" x14ac:dyDescent="0.3">
      <c r="F6025" s="1"/>
    </row>
    <row r="6026" spans="6:6" x14ac:dyDescent="0.3">
      <c r="F6026" s="1"/>
    </row>
    <row r="6027" spans="6:6" x14ac:dyDescent="0.3">
      <c r="F6027" s="1"/>
    </row>
    <row r="6028" spans="6:6" x14ac:dyDescent="0.3">
      <c r="F6028" s="1"/>
    </row>
    <row r="6029" spans="6:6" x14ac:dyDescent="0.3">
      <c r="F6029" s="1"/>
    </row>
    <row r="6030" spans="6:6" x14ac:dyDescent="0.3">
      <c r="F6030" s="1"/>
    </row>
    <row r="6031" spans="6:6" x14ac:dyDescent="0.3">
      <c r="F6031" s="1"/>
    </row>
    <row r="6032" spans="6:6" x14ac:dyDescent="0.3">
      <c r="F6032" s="1"/>
    </row>
    <row r="6033" spans="6:6" x14ac:dyDescent="0.3">
      <c r="F6033" s="1"/>
    </row>
    <row r="6034" spans="6:6" x14ac:dyDescent="0.3">
      <c r="F6034" s="1"/>
    </row>
    <row r="6035" spans="6:6" x14ac:dyDescent="0.3">
      <c r="F6035" s="1"/>
    </row>
    <row r="6036" spans="6:6" x14ac:dyDescent="0.3">
      <c r="F6036" s="1"/>
    </row>
    <row r="6037" spans="6:6" x14ac:dyDescent="0.3">
      <c r="F6037" s="1"/>
    </row>
    <row r="6038" spans="6:6" x14ac:dyDescent="0.3">
      <c r="F6038" s="1"/>
    </row>
    <row r="6039" spans="6:6" x14ac:dyDescent="0.3">
      <c r="F6039" s="1"/>
    </row>
    <row r="6040" spans="6:6" x14ac:dyDescent="0.3">
      <c r="F6040" s="1"/>
    </row>
    <row r="6041" spans="6:6" x14ac:dyDescent="0.3">
      <c r="F6041" s="1"/>
    </row>
    <row r="6042" spans="6:6" x14ac:dyDescent="0.3">
      <c r="F6042" s="1"/>
    </row>
    <row r="6043" spans="6:6" x14ac:dyDescent="0.3">
      <c r="F6043" s="1"/>
    </row>
    <row r="6044" spans="6:6" x14ac:dyDescent="0.3">
      <c r="F6044" s="1"/>
    </row>
    <row r="6045" spans="6:6" x14ac:dyDescent="0.3">
      <c r="F6045" s="1"/>
    </row>
    <row r="6046" spans="6:6" x14ac:dyDescent="0.3">
      <c r="F6046" s="1"/>
    </row>
    <row r="6047" spans="6:6" x14ac:dyDescent="0.3">
      <c r="F6047" s="1"/>
    </row>
    <row r="6048" spans="6:6" x14ac:dyDescent="0.3">
      <c r="F6048" s="1"/>
    </row>
    <row r="6049" spans="6:6" x14ac:dyDescent="0.3">
      <c r="F6049" s="1"/>
    </row>
    <row r="6050" spans="6:6" x14ac:dyDescent="0.3">
      <c r="F6050" s="1"/>
    </row>
    <row r="6051" spans="6:6" x14ac:dyDescent="0.3">
      <c r="F6051" s="1"/>
    </row>
    <row r="6052" spans="6:6" x14ac:dyDescent="0.3">
      <c r="F6052" s="1"/>
    </row>
    <row r="6053" spans="6:6" x14ac:dyDescent="0.3">
      <c r="F6053" s="1"/>
    </row>
    <row r="6054" spans="6:6" x14ac:dyDescent="0.3">
      <c r="F6054" s="1"/>
    </row>
    <row r="6055" spans="6:6" x14ac:dyDescent="0.3">
      <c r="F6055" s="1"/>
    </row>
    <row r="6056" spans="6:6" x14ac:dyDescent="0.3">
      <c r="F6056" s="1"/>
    </row>
    <row r="6057" spans="6:6" x14ac:dyDescent="0.3">
      <c r="F6057" s="1"/>
    </row>
    <row r="6058" spans="6:6" x14ac:dyDescent="0.3">
      <c r="F6058" s="1"/>
    </row>
    <row r="6059" spans="6:6" x14ac:dyDescent="0.3">
      <c r="F6059" s="1"/>
    </row>
    <row r="6060" spans="6:6" x14ac:dyDescent="0.3">
      <c r="F6060" s="1"/>
    </row>
    <row r="6061" spans="6:6" x14ac:dyDescent="0.3">
      <c r="F6061" s="1"/>
    </row>
    <row r="6062" spans="6:6" x14ac:dyDescent="0.3">
      <c r="F6062" s="1"/>
    </row>
    <row r="6063" spans="6:6" x14ac:dyDescent="0.3">
      <c r="F6063" s="1"/>
    </row>
    <row r="6064" spans="6:6" x14ac:dyDescent="0.3">
      <c r="F6064" s="1"/>
    </row>
    <row r="6065" spans="6:6" x14ac:dyDescent="0.3">
      <c r="F6065" s="1"/>
    </row>
    <row r="6066" spans="6:6" x14ac:dyDescent="0.3">
      <c r="F6066" s="1"/>
    </row>
    <row r="6067" spans="6:6" x14ac:dyDescent="0.3">
      <c r="F6067" s="1"/>
    </row>
    <row r="6068" spans="6:6" x14ac:dyDescent="0.3">
      <c r="F6068" s="1"/>
    </row>
    <row r="6069" spans="6:6" x14ac:dyDescent="0.3">
      <c r="F6069" s="1"/>
    </row>
    <row r="6070" spans="6:6" x14ac:dyDescent="0.3">
      <c r="F6070" s="1"/>
    </row>
    <row r="6071" spans="6:6" x14ac:dyDescent="0.3">
      <c r="F6071" s="1"/>
    </row>
    <row r="6072" spans="6:6" x14ac:dyDescent="0.3">
      <c r="F6072" s="1"/>
    </row>
    <row r="6073" spans="6:6" x14ac:dyDescent="0.3">
      <c r="F6073" s="1"/>
    </row>
    <row r="6074" spans="6:6" x14ac:dyDescent="0.3">
      <c r="F6074" s="1"/>
    </row>
    <row r="6075" spans="6:6" x14ac:dyDescent="0.3">
      <c r="F6075" s="1"/>
    </row>
    <row r="6076" spans="6:6" x14ac:dyDescent="0.3">
      <c r="F6076" s="1"/>
    </row>
    <row r="6077" spans="6:6" x14ac:dyDescent="0.3">
      <c r="F6077" s="1"/>
    </row>
    <row r="6078" spans="6:6" x14ac:dyDescent="0.3">
      <c r="F6078" s="1"/>
    </row>
    <row r="6079" spans="6:6" x14ac:dyDescent="0.3">
      <c r="F6079" s="1"/>
    </row>
    <row r="6080" spans="6:6" x14ac:dyDescent="0.3">
      <c r="F6080" s="1"/>
    </row>
    <row r="6081" spans="6:6" x14ac:dyDescent="0.3">
      <c r="F6081" s="1"/>
    </row>
    <row r="6082" spans="6:6" x14ac:dyDescent="0.3">
      <c r="F6082" s="1"/>
    </row>
    <row r="6083" spans="6:6" x14ac:dyDescent="0.3">
      <c r="F6083" s="1"/>
    </row>
    <row r="6084" spans="6:6" x14ac:dyDescent="0.3">
      <c r="F6084" s="1"/>
    </row>
    <row r="6085" spans="6:6" x14ac:dyDescent="0.3">
      <c r="F6085" s="1"/>
    </row>
    <row r="6086" spans="6:6" x14ac:dyDescent="0.3">
      <c r="F6086" s="1"/>
    </row>
    <row r="6087" spans="6:6" x14ac:dyDescent="0.3">
      <c r="F6087" s="1"/>
    </row>
    <row r="6088" spans="6:6" x14ac:dyDescent="0.3">
      <c r="F6088" s="1"/>
    </row>
    <row r="6089" spans="6:6" x14ac:dyDescent="0.3">
      <c r="F6089" s="1"/>
    </row>
    <row r="6090" spans="6:6" x14ac:dyDescent="0.3">
      <c r="F6090" s="1"/>
    </row>
    <row r="6091" spans="6:6" x14ac:dyDescent="0.3">
      <c r="F6091" s="1"/>
    </row>
    <row r="6092" spans="6:6" x14ac:dyDescent="0.3">
      <c r="F6092" s="1"/>
    </row>
    <row r="6093" spans="6:6" x14ac:dyDescent="0.3">
      <c r="F6093" s="1"/>
    </row>
    <row r="6094" spans="6:6" x14ac:dyDescent="0.3">
      <c r="F6094" s="1"/>
    </row>
    <row r="6095" spans="6:6" x14ac:dyDescent="0.3">
      <c r="F6095" s="1"/>
    </row>
    <row r="6096" spans="6:6" x14ac:dyDescent="0.3">
      <c r="F6096" s="1"/>
    </row>
    <row r="6097" spans="6:6" x14ac:dyDescent="0.3">
      <c r="F6097" s="1"/>
    </row>
    <row r="6098" spans="6:6" x14ac:dyDescent="0.3">
      <c r="F6098" s="1"/>
    </row>
    <row r="6099" spans="6:6" x14ac:dyDescent="0.3">
      <c r="F6099" s="1"/>
    </row>
    <row r="6100" spans="6:6" x14ac:dyDescent="0.3">
      <c r="F6100" s="1"/>
    </row>
    <row r="6101" spans="6:6" x14ac:dyDescent="0.3">
      <c r="F6101" s="1"/>
    </row>
    <row r="6102" spans="6:6" x14ac:dyDescent="0.3">
      <c r="F6102" s="1"/>
    </row>
    <row r="6103" spans="6:6" x14ac:dyDescent="0.3">
      <c r="F6103" s="1"/>
    </row>
    <row r="6104" spans="6:6" x14ac:dyDescent="0.3">
      <c r="F6104" s="1"/>
    </row>
    <row r="6105" spans="6:6" x14ac:dyDescent="0.3">
      <c r="F6105" s="1"/>
    </row>
    <row r="6106" spans="6:6" x14ac:dyDescent="0.3">
      <c r="F6106" s="1"/>
    </row>
    <row r="6107" spans="6:6" x14ac:dyDescent="0.3">
      <c r="F6107" s="1"/>
    </row>
    <row r="6108" spans="6:6" x14ac:dyDescent="0.3">
      <c r="F6108" s="1"/>
    </row>
    <row r="6109" spans="6:6" x14ac:dyDescent="0.3">
      <c r="F6109" s="1"/>
    </row>
    <row r="6110" spans="6:6" x14ac:dyDescent="0.3">
      <c r="F6110" s="1"/>
    </row>
    <row r="6111" spans="6:6" x14ac:dyDescent="0.3">
      <c r="F6111" s="1"/>
    </row>
    <row r="6112" spans="6:6" x14ac:dyDescent="0.3">
      <c r="F6112" s="1"/>
    </row>
    <row r="6113" spans="6:6" x14ac:dyDescent="0.3">
      <c r="F6113" s="1"/>
    </row>
    <row r="6114" spans="6:6" x14ac:dyDescent="0.3">
      <c r="F6114" s="1"/>
    </row>
    <row r="6115" spans="6:6" x14ac:dyDescent="0.3">
      <c r="F6115" s="1"/>
    </row>
    <row r="6116" spans="6:6" x14ac:dyDescent="0.3">
      <c r="F6116" s="1"/>
    </row>
    <row r="6117" spans="6:6" x14ac:dyDescent="0.3">
      <c r="F6117" s="1"/>
    </row>
    <row r="6118" spans="6:6" x14ac:dyDescent="0.3">
      <c r="F6118" s="1"/>
    </row>
    <row r="6119" spans="6:6" x14ac:dyDescent="0.3">
      <c r="F6119" s="1"/>
    </row>
    <row r="6120" spans="6:6" x14ac:dyDescent="0.3">
      <c r="F6120" s="1"/>
    </row>
    <row r="6121" spans="6:6" x14ac:dyDescent="0.3">
      <c r="F6121" s="1"/>
    </row>
    <row r="6122" spans="6:6" x14ac:dyDescent="0.3">
      <c r="F6122" s="1"/>
    </row>
    <row r="6123" spans="6:6" x14ac:dyDescent="0.3">
      <c r="F6123" s="1"/>
    </row>
    <row r="6124" spans="6:6" x14ac:dyDescent="0.3">
      <c r="F6124" s="1"/>
    </row>
    <row r="6125" spans="6:6" x14ac:dyDescent="0.3">
      <c r="F6125" s="1"/>
    </row>
    <row r="6126" spans="6:6" x14ac:dyDescent="0.3">
      <c r="F6126" s="1"/>
    </row>
    <row r="6127" spans="6:6" x14ac:dyDescent="0.3">
      <c r="F6127" s="1"/>
    </row>
    <row r="6128" spans="6:6" x14ac:dyDescent="0.3">
      <c r="F6128" s="1"/>
    </row>
    <row r="6129" spans="6:6" x14ac:dyDescent="0.3">
      <c r="F6129" s="1"/>
    </row>
    <row r="6130" spans="6:6" x14ac:dyDescent="0.3">
      <c r="F6130" s="1"/>
    </row>
    <row r="6131" spans="6:6" x14ac:dyDescent="0.3">
      <c r="F6131" s="1"/>
    </row>
    <row r="6132" spans="6:6" x14ac:dyDescent="0.3">
      <c r="F6132" s="1"/>
    </row>
    <row r="6133" spans="6:6" x14ac:dyDescent="0.3">
      <c r="F6133" s="1"/>
    </row>
    <row r="6134" spans="6:6" x14ac:dyDescent="0.3">
      <c r="F6134" s="1"/>
    </row>
    <row r="6135" spans="6:6" x14ac:dyDescent="0.3">
      <c r="F6135" s="1"/>
    </row>
    <row r="6136" spans="6:6" x14ac:dyDescent="0.3">
      <c r="F6136" s="1"/>
    </row>
    <row r="6137" spans="6:6" x14ac:dyDescent="0.3">
      <c r="F6137" s="1"/>
    </row>
    <row r="6138" spans="6:6" x14ac:dyDescent="0.3">
      <c r="F6138" s="1"/>
    </row>
    <row r="6139" spans="6:6" x14ac:dyDescent="0.3">
      <c r="F6139" s="1"/>
    </row>
    <row r="6140" spans="6:6" x14ac:dyDescent="0.3">
      <c r="F6140" s="1"/>
    </row>
    <row r="6141" spans="6:6" x14ac:dyDescent="0.3">
      <c r="F6141" s="1"/>
    </row>
    <row r="6142" spans="6:6" x14ac:dyDescent="0.3">
      <c r="F6142" s="1"/>
    </row>
    <row r="6143" spans="6:6" x14ac:dyDescent="0.3">
      <c r="F6143" s="1"/>
    </row>
    <row r="6144" spans="6:6" x14ac:dyDescent="0.3">
      <c r="F6144" s="1"/>
    </row>
    <row r="6145" spans="6:6" x14ac:dyDescent="0.3">
      <c r="F6145" s="1"/>
    </row>
    <row r="6146" spans="6:6" x14ac:dyDescent="0.3">
      <c r="F6146" s="1"/>
    </row>
    <row r="6147" spans="6:6" x14ac:dyDescent="0.3">
      <c r="F6147" s="1"/>
    </row>
    <row r="6148" spans="6:6" x14ac:dyDescent="0.3">
      <c r="F6148" s="1"/>
    </row>
    <row r="6149" spans="6:6" x14ac:dyDescent="0.3">
      <c r="F6149" s="1"/>
    </row>
    <row r="6150" spans="6:6" x14ac:dyDescent="0.3">
      <c r="F6150" s="1"/>
    </row>
    <row r="6151" spans="6:6" x14ac:dyDescent="0.3">
      <c r="F6151" s="1"/>
    </row>
    <row r="6152" spans="6:6" x14ac:dyDescent="0.3">
      <c r="F6152" s="1"/>
    </row>
    <row r="6153" spans="6:6" x14ac:dyDescent="0.3">
      <c r="F6153" s="1"/>
    </row>
    <row r="6154" spans="6:6" x14ac:dyDescent="0.3">
      <c r="F6154" s="1"/>
    </row>
    <row r="6155" spans="6:6" x14ac:dyDescent="0.3">
      <c r="F6155" s="1"/>
    </row>
    <row r="6156" spans="6:6" x14ac:dyDescent="0.3">
      <c r="F6156" s="1"/>
    </row>
    <row r="6157" spans="6:6" x14ac:dyDescent="0.3">
      <c r="F6157" s="1"/>
    </row>
    <row r="6158" spans="6:6" x14ac:dyDescent="0.3">
      <c r="F6158" s="1"/>
    </row>
    <row r="6159" spans="6:6" x14ac:dyDescent="0.3">
      <c r="F6159" s="1"/>
    </row>
    <row r="6160" spans="6:6" x14ac:dyDescent="0.3">
      <c r="F6160" s="1"/>
    </row>
    <row r="6161" spans="6:6" x14ac:dyDescent="0.3">
      <c r="F6161" s="1"/>
    </row>
    <row r="6162" spans="6:6" x14ac:dyDescent="0.3">
      <c r="F6162" s="1"/>
    </row>
    <row r="6163" spans="6:6" x14ac:dyDescent="0.3">
      <c r="F6163" s="1"/>
    </row>
    <row r="6164" spans="6:6" x14ac:dyDescent="0.3">
      <c r="F6164" s="1"/>
    </row>
    <row r="6165" spans="6:6" x14ac:dyDescent="0.3">
      <c r="F6165" s="1"/>
    </row>
    <row r="6166" spans="6:6" x14ac:dyDescent="0.3">
      <c r="F6166" s="1"/>
    </row>
    <row r="6167" spans="6:6" x14ac:dyDescent="0.3">
      <c r="F6167" s="1"/>
    </row>
    <row r="6168" spans="6:6" x14ac:dyDescent="0.3">
      <c r="F6168" s="1"/>
    </row>
    <row r="6169" spans="6:6" x14ac:dyDescent="0.3">
      <c r="F6169" s="1"/>
    </row>
    <row r="6170" spans="6:6" x14ac:dyDescent="0.3">
      <c r="F6170" s="1"/>
    </row>
    <row r="6171" spans="6:6" x14ac:dyDescent="0.3">
      <c r="F6171" s="1"/>
    </row>
    <row r="6172" spans="6:6" x14ac:dyDescent="0.3">
      <c r="F6172" s="1"/>
    </row>
    <row r="6173" spans="6:6" x14ac:dyDescent="0.3">
      <c r="F6173" s="1"/>
    </row>
    <row r="6174" spans="6:6" x14ac:dyDescent="0.3">
      <c r="F6174" s="1"/>
    </row>
    <row r="6175" spans="6:6" x14ac:dyDescent="0.3">
      <c r="F6175" s="1"/>
    </row>
    <row r="6176" spans="6:6" x14ac:dyDescent="0.3">
      <c r="F6176" s="1"/>
    </row>
    <row r="6177" spans="6:6" x14ac:dyDescent="0.3">
      <c r="F6177" s="1"/>
    </row>
    <row r="6178" spans="6:6" x14ac:dyDescent="0.3">
      <c r="F6178" s="1"/>
    </row>
    <row r="6179" spans="6:6" x14ac:dyDescent="0.3">
      <c r="F6179" s="1"/>
    </row>
    <row r="6180" spans="6:6" x14ac:dyDescent="0.3">
      <c r="F6180" s="1"/>
    </row>
    <row r="6181" spans="6:6" x14ac:dyDescent="0.3">
      <c r="F6181" s="1"/>
    </row>
    <row r="6182" spans="6:6" x14ac:dyDescent="0.3">
      <c r="F6182" s="1"/>
    </row>
    <row r="6183" spans="6:6" x14ac:dyDescent="0.3">
      <c r="F6183" s="1"/>
    </row>
    <row r="6184" spans="6:6" x14ac:dyDescent="0.3">
      <c r="F6184" s="1"/>
    </row>
    <row r="6185" spans="6:6" x14ac:dyDescent="0.3">
      <c r="F6185" s="1"/>
    </row>
    <row r="6186" spans="6:6" x14ac:dyDescent="0.3">
      <c r="F6186" s="1"/>
    </row>
    <row r="6187" spans="6:6" x14ac:dyDescent="0.3">
      <c r="F6187" s="1"/>
    </row>
    <row r="6188" spans="6:6" x14ac:dyDescent="0.3">
      <c r="F6188" s="1"/>
    </row>
    <row r="6189" spans="6:6" x14ac:dyDescent="0.3">
      <c r="F6189" s="1"/>
    </row>
    <row r="6190" spans="6:6" x14ac:dyDescent="0.3">
      <c r="F6190" s="1"/>
    </row>
    <row r="6191" spans="6:6" x14ac:dyDescent="0.3">
      <c r="F6191" s="1"/>
    </row>
    <row r="6192" spans="6:6" x14ac:dyDescent="0.3">
      <c r="F6192" s="1"/>
    </row>
    <row r="6193" spans="6:6" x14ac:dyDescent="0.3">
      <c r="F6193" s="1"/>
    </row>
    <row r="6194" spans="6:6" x14ac:dyDescent="0.3">
      <c r="F6194" s="1"/>
    </row>
    <row r="6195" spans="6:6" x14ac:dyDescent="0.3">
      <c r="F6195" s="1"/>
    </row>
    <row r="6196" spans="6:6" x14ac:dyDescent="0.3">
      <c r="F6196" s="1"/>
    </row>
    <row r="6197" spans="6:6" x14ac:dyDescent="0.3">
      <c r="F6197" s="1"/>
    </row>
    <row r="6198" spans="6:6" x14ac:dyDescent="0.3">
      <c r="F6198" s="1"/>
    </row>
    <row r="6199" spans="6:6" x14ac:dyDescent="0.3">
      <c r="F6199" s="1"/>
    </row>
    <row r="6200" spans="6:6" x14ac:dyDescent="0.3">
      <c r="F6200" s="1"/>
    </row>
    <row r="6201" spans="6:6" x14ac:dyDescent="0.3">
      <c r="F6201" s="1"/>
    </row>
    <row r="6202" spans="6:6" x14ac:dyDescent="0.3">
      <c r="F6202" s="1"/>
    </row>
    <row r="6203" spans="6:6" x14ac:dyDescent="0.3">
      <c r="F6203" s="1"/>
    </row>
    <row r="6204" spans="6:6" x14ac:dyDescent="0.3">
      <c r="F6204" s="1"/>
    </row>
    <row r="6205" spans="6:6" x14ac:dyDescent="0.3">
      <c r="F6205" s="1"/>
    </row>
    <row r="6206" spans="6:6" x14ac:dyDescent="0.3">
      <c r="F6206" s="1"/>
    </row>
    <row r="6207" spans="6:6" x14ac:dyDescent="0.3">
      <c r="F6207" s="1"/>
    </row>
    <row r="6208" spans="6:6" x14ac:dyDescent="0.3">
      <c r="F6208" s="1"/>
    </row>
    <row r="6209" spans="6:6" x14ac:dyDescent="0.3">
      <c r="F6209" s="1"/>
    </row>
    <row r="6210" spans="6:6" x14ac:dyDescent="0.3">
      <c r="F6210" s="1"/>
    </row>
    <row r="6211" spans="6:6" x14ac:dyDescent="0.3">
      <c r="F6211" s="1"/>
    </row>
    <row r="6212" spans="6:6" x14ac:dyDescent="0.3">
      <c r="F6212" s="1"/>
    </row>
    <row r="6213" spans="6:6" x14ac:dyDescent="0.3">
      <c r="F6213" s="1"/>
    </row>
    <row r="6214" spans="6:6" x14ac:dyDescent="0.3">
      <c r="F6214" s="1"/>
    </row>
    <row r="6215" spans="6:6" x14ac:dyDescent="0.3">
      <c r="F6215" s="1"/>
    </row>
    <row r="6216" spans="6:6" x14ac:dyDescent="0.3">
      <c r="F6216" s="1"/>
    </row>
    <row r="6217" spans="6:6" x14ac:dyDescent="0.3">
      <c r="F6217" s="1"/>
    </row>
    <row r="6218" spans="6:6" x14ac:dyDescent="0.3">
      <c r="F6218" s="1"/>
    </row>
    <row r="6219" spans="6:6" x14ac:dyDescent="0.3">
      <c r="F6219" s="1"/>
    </row>
    <row r="6220" spans="6:6" x14ac:dyDescent="0.3">
      <c r="F6220" s="1"/>
    </row>
    <row r="6221" spans="6:6" x14ac:dyDescent="0.3">
      <c r="F6221" s="1"/>
    </row>
    <row r="6222" spans="6:6" x14ac:dyDescent="0.3">
      <c r="F6222" s="1"/>
    </row>
    <row r="6223" spans="6:6" x14ac:dyDescent="0.3">
      <c r="F6223" s="1"/>
    </row>
    <row r="6224" spans="6:6" x14ac:dyDescent="0.3">
      <c r="F6224" s="1"/>
    </row>
    <row r="6225" spans="6:6" x14ac:dyDescent="0.3">
      <c r="F6225" s="1"/>
    </row>
    <row r="6226" spans="6:6" x14ac:dyDescent="0.3">
      <c r="F6226" s="1"/>
    </row>
    <row r="6227" spans="6:6" x14ac:dyDescent="0.3">
      <c r="F6227" s="1"/>
    </row>
    <row r="6228" spans="6:6" x14ac:dyDescent="0.3">
      <c r="F6228" s="1"/>
    </row>
    <row r="6229" spans="6:6" x14ac:dyDescent="0.3">
      <c r="F6229" s="1"/>
    </row>
    <row r="6230" spans="6:6" x14ac:dyDescent="0.3">
      <c r="F6230" s="1"/>
    </row>
    <row r="6231" spans="6:6" x14ac:dyDescent="0.3">
      <c r="F6231" s="1"/>
    </row>
    <row r="6232" spans="6:6" x14ac:dyDescent="0.3">
      <c r="F6232" s="1"/>
    </row>
    <row r="6233" spans="6:6" x14ac:dyDescent="0.3">
      <c r="F6233" s="1"/>
    </row>
    <row r="6234" spans="6:6" x14ac:dyDescent="0.3">
      <c r="F6234" s="1"/>
    </row>
    <row r="6235" spans="6:6" x14ac:dyDescent="0.3">
      <c r="F6235" s="1"/>
    </row>
    <row r="6236" spans="6:6" x14ac:dyDescent="0.3">
      <c r="F6236" s="1"/>
    </row>
    <row r="6237" spans="6:6" x14ac:dyDescent="0.3">
      <c r="F6237" s="1"/>
    </row>
    <row r="6238" spans="6:6" x14ac:dyDescent="0.3">
      <c r="F6238" s="1"/>
    </row>
    <row r="6239" spans="6:6" x14ac:dyDescent="0.3">
      <c r="F6239" s="1"/>
    </row>
    <row r="6240" spans="6:6" x14ac:dyDescent="0.3">
      <c r="F6240" s="1"/>
    </row>
    <row r="6241" spans="6:6" x14ac:dyDescent="0.3">
      <c r="F6241" s="1"/>
    </row>
    <row r="6242" spans="6:6" x14ac:dyDescent="0.3">
      <c r="F6242" s="1"/>
    </row>
    <row r="6243" spans="6:6" x14ac:dyDescent="0.3">
      <c r="F6243" s="1"/>
    </row>
    <row r="6244" spans="6:6" x14ac:dyDescent="0.3">
      <c r="F6244" s="1"/>
    </row>
    <row r="6245" spans="6:6" x14ac:dyDescent="0.3">
      <c r="F6245" s="1"/>
    </row>
    <row r="6246" spans="6:6" x14ac:dyDescent="0.3">
      <c r="F6246" s="1"/>
    </row>
    <row r="6247" spans="6:6" x14ac:dyDescent="0.3">
      <c r="F6247" s="1"/>
    </row>
    <row r="6248" spans="6:6" x14ac:dyDescent="0.3">
      <c r="F6248" s="1"/>
    </row>
    <row r="6249" spans="6:6" x14ac:dyDescent="0.3">
      <c r="F6249" s="1"/>
    </row>
    <row r="6250" spans="6:6" x14ac:dyDescent="0.3">
      <c r="F6250" s="1"/>
    </row>
    <row r="6251" spans="6:6" x14ac:dyDescent="0.3">
      <c r="F6251" s="1"/>
    </row>
    <row r="6252" spans="6:6" x14ac:dyDescent="0.3">
      <c r="F6252" s="1"/>
    </row>
    <row r="6253" spans="6:6" x14ac:dyDescent="0.3">
      <c r="F6253" s="1"/>
    </row>
    <row r="6254" spans="6:6" x14ac:dyDescent="0.3">
      <c r="F6254" s="1"/>
    </row>
    <row r="6255" spans="6:6" x14ac:dyDescent="0.3">
      <c r="F6255" s="1"/>
    </row>
    <row r="6256" spans="6:6" x14ac:dyDescent="0.3">
      <c r="F6256" s="1"/>
    </row>
    <row r="6257" spans="6:6" x14ac:dyDescent="0.3">
      <c r="F6257" s="1"/>
    </row>
    <row r="6258" spans="6:6" x14ac:dyDescent="0.3">
      <c r="F6258" s="1"/>
    </row>
    <row r="6259" spans="6:6" x14ac:dyDescent="0.3">
      <c r="F6259" s="1"/>
    </row>
    <row r="6260" spans="6:6" x14ac:dyDescent="0.3">
      <c r="F6260" s="1"/>
    </row>
    <row r="6261" spans="6:6" x14ac:dyDescent="0.3">
      <c r="F6261" s="1"/>
    </row>
    <row r="6262" spans="6:6" x14ac:dyDescent="0.3">
      <c r="F6262" s="1"/>
    </row>
    <row r="6263" spans="6:6" x14ac:dyDescent="0.3">
      <c r="F6263" s="1"/>
    </row>
    <row r="6264" spans="6:6" x14ac:dyDescent="0.3">
      <c r="F6264" s="1"/>
    </row>
    <row r="6265" spans="6:6" x14ac:dyDescent="0.3">
      <c r="F6265" s="1"/>
    </row>
    <row r="6266" spans="6:6" x14ac:dyDescent="0.3">
      <c r="F6266" s="1"/>
    </row>
    <row r="6267" spans="6:6" x14ac:dyDescent="0.3">
      <c r="F6267" s="1"/>
    </row>
    <row r="6268" spans="6:6" x14ac:dyDescent="0.3">
      <c r="F6268" s="1"/>
    </row>
    <row r="6269" spans="6:6" x14ac:dyDescent="0.3">
      <c r="F6269" s="1"/>
    </row>
    <row r="6270" spans="6:6" x14ac:dyDescent="0.3">
      <c r="F6270" s="1"/>
    </row>
    <row r="6271" spans="6:6" x14ac:dyDescent="0.3">
      <c r="F6271" s="1"/>
    </row>
    <row r="6272" spans="6:6" x14ac:dyDescent="0.3">
      <c r="F6272" s="1"/>
    </row>
    <row r="6273" spans="6:6" x14ac:dyDescent="0.3">
      <c r="F6273" s="1"/>
    </row>
    <row r="6274" spans="6:6" x14ac:dyDescent="0.3">
      <c r="F6274" s="1"/>
    </row>
    <row r="6275" spans="6:6" x14ac:dyDescent="0.3">
      <c r="F6275" s="1"/>
    </row>
    <row r="6276" spans="6:6" x14ac:dyDescent="0.3">
      <c r="F6276" s="1"/>
    </row>
    <row r="6277" spans="6:6" x14ac:dyDescent="0.3">
      <c r="F6277" s="1"/>
    </row>
    <row r="6278" spans="6:6" x14ac:dyDescent="0.3">
      <c r="F6278" s="1"/>
    </row>
    <row r="6279" spans="6:6" x14ac:dyDescent="0.3">
      <c r="F6279" s="1"/>
    </row>
    <row r="6280" spans="6:6" x14ac:dyDescent="0.3">
      <c r="F6280" s="1"/>
    </row>
    <row r="6281" spans="6:6" x14ac:dyDescent="0.3">
      <c r="F6281" s="1"/>
    </row>
    <row r="6282" spans="6:6" x14ac:dyDescent="0.3">
      <c r="F6282" s="1"/>
    </row>
    <row r="6283" spans="6:6" x14ac:dyDescent="0.3">
      <c r="F6283" s="1"/>
    </row>
    <row r="6284" spans="6:6" x14ac:dyDescent="0.3">
      <c r="F6284" s="1"/>
    </row>
    <row r="6285" spans="6:6" x14ac:dyDescent="0.3">
      <c r="F6285" s="1"/>
    </row>
    <row r="6286" spans="6:6" x14ac:dyDescent="0.3">
      <c r="F6286" s="1"/>
    </row>
    <row r="6287" spans="6:6" x14ac:dyDescent="0.3">
      <c r="F6287" s="1"/>
    </row>
    <row r="6288" spans="6:6" x14ac:dyDescent="0.3">
      <c r="F6288" s="1"/>
    </row>
    <row r="6289" spans="6:6" x14ac:dyDescent="0.3">
      <c r="F6289" s="1"/>
    </row>
    <row r="6290" spans="6:6" x14ac:dyDescent="0.3">
      <c r="F6290" s="1"/>
    </row>
    <row r="6291" spans="6:6" x14ac:dyDescent="0.3">
      <c r="F6291" s="1"/>
    </row>
    <row r="6292" spans="6:6" x14ac:dyDescent="0.3">
      <c r="F6292" s="1"/>
    </row>
    <row r="6293" spans="6:6" x14ac:dyDescent="0.3">
      <c r="F6293" s="1"/>
    </row>
    <row r="6294" spans="6:6" x14ac:dyDescent="0.3">
      <c r="F6294" s="1"/>
    </row>
    <row r="6295" spans="6:6" x14ac:dyDescent="0.3">
      <c r="F6295" s="1"/>
    </row>
    <row r="6296" spans="6:6" x14ac:dyDescent="0.3">
      <c r="F6296" s="1"/>
    </row>
    <row r="6297" spans="6:6" x14ac:dyDescent="0.3">
      <c r="F6297" s="1"/>
    </row>
    <row r="6298" spans="6:6" x14ac:dyDescent="0.3">
      <c r="F6298" s="1"/>
    </row>
    <row r="6299" spans="6:6" x14ac:dyDescent="0.3">
      <c r="F6299" s="1"/>
    </row>
    <row r="6300" spans="6:6" x14ac:dyDescent="0.3">
      <c r="F6300" s="1"/>
    </row>
    <row r="6301" spans="6:6" x14ac:dyDescent="0.3">
      <c r="F6301" s="1"/>
    </row>
    <row r="6302" spans="6:6" x14ac:dyDescent="0.3">
      <c r="F6302" s="1"/>
    </row>
    <row r="6303" spans="6:6" x14ac:dyDescent="0.3">
      <c r="F6303" s="1"/>
    </row>
    <row r="6304" spans="6:6" x14ac:dyDescent="0.3">
      <c r="F6304" s="1"/>
    </row>
    <row r="6305" spans="6:6" x14ac:dyDescent="0.3">
      <c r="F6305" s="1"/>
    </row>
    <row r="6306" spans="6:6" x14ac:dyDescent="0.3">
      <c r="F6306" s="1"/>
    </row>
    <row r="6307" spans="6:6" x14ac:dyDescent="0.3">
      <c r="F6307" s="1"/>
    </row>
    <row r="6308" spans="6:6" x14ac:dyDescent="0.3">
      <c r="F6308" s="1"/>
    </row>
    <row r="6309" spans="6:6" x14ac:dyDescent="0.3">
      <c r="F6309" s="1"/>
    </row>
    <row r="6310" spans="6:6" x14ac:dyDescent="0.3">
      <c r="F6310" s="1"/>
    </row>
    <row r="6311" spans="6:6" x14ac:dyDescent="0.3">
      <c r="F6311" s="1"/>
    </row>
    <row r="6312" spans="6:6" x14ac:dyDescent="0.3">
      <c r="F6312" s="1"/>
    </row>
    <row r="6313" spans="6:6" x14ac:dyDescent="0.3">
      <c r="F6313" s="1"/>
    </row>
    <row r="6314" spans="6:6" x14ac:dyDescent="0.3">
      <c r="F6314" s="1"/>
    </row>
    <row r="6315" spans="6:6" x14ac:dyDescent="0.3">
      <c r="F6315" s="1"/>
    </row>
    <row r="6316" spans="6:6" x14ac:dyDescent="0.3">
      <c r="F6316" s="1"/>
    </row>
    <row r="6317" spans="6:6" x14ac:dyDescent="0.3">
      <c r="F6317" s="1"/>
    </row>
    <row r="6318" spans="6:6" x14ac:dyDescent="0.3">
      <c r="F6318" s="1"/>
    </row>
    <row r="6319" spans="6:6" x14ac:dyDescent="0.3">
      <c r="F6319" s="1"/>
    </row>
    <row r="6320" spans="6:6" x14ac:dyDescent="0.3">
      <c r="F6320" s="1"/>
    </row>
    <row r="6321" spans="6:6" x14ac:dyDescent="0.3">
      <c r="F6321" s="1"/>
    </row>
    <row r="6322" spans="6:6" x14ac:dyDescent="0.3">
      <c r="F6322" s="1"/>
    </row>
    <row r="6323" spans="6:6" x14ac:dyDescent="0.3">
      <c r="F6323" s="1"/>
    </row>
    <row r="6324" spans="6:6" x14ac:dyDescent="0.3">
      <c r="F6324" s="1"/>
    </row>
    <row r="6325" spans="6:6" x14ac:dyDescent="0.3">
      <c r="F6325" s="1"/>
    </row>
    <row r="6326" spans="6:6" x14ac:dyDescent="0.3">
      <c r="F6326" s="1"/>
    </row>
    <row r="6327" spans="6:6" x14ac:dyDescent="0.3">
      <c r="F6327" s="1"/>
    </row>
    <row r="6328" spans="6:6" x14ac:dyDescent="0.3">
      <c r="F6328" s="1"/>
    </row>
    <row r="6329" spans="6:6" x14ac:dyDescent="0.3">
      <c r="F6329" s="1"/>
    </row>
    <row r="6330" spans="6:6" x14ac:dyDescent="0.3">
      <c r="F6330" s="1"/>
    </row>
    <row r="6331" spans="6:6" x14ac:dyDescent="0.3">
      <c r="F6331" s="1"/>
    </row>
    <row r="6332" spans="6:6" x14ac:dyDescent="0.3">
      <c r="F6332" s="1"/>
    </row>
    <row r="6333" spans="6:6" x14ac:dyDescent="0.3">
      <c r="F6333" s="1"/>
    </row>
    <row r="6334" spans="6:6" x14ac:dyDescent="0.3">
      <c r="F6334" s="1"/>
    </row>
    <row r="6335" spans="6:6" x14ac:dyDescent="0.3">
      <c r="F6335" s="1"/>
    </row>
    <row r="6336" spans="6:6" x14ac:dyDescent="0.3">
      <c r="F6336" s="1"/>
    </row>
    <row r="6337" spans="6:6" x14ac:dyDescent="0.3">
      <c r="F6337" s="1"/>
    </row>
    <row r="6338" spans="6:6" x14ac:dyDescent="0.3">
      <c r="F6338" s="1"/>
    </row>
    <row r="6339" spans="6:6" x14ac:dyDescent="0.3">
      <c r="F6339" s="1"/>
    </row>
    <row r="6340" spans="6:6" x14ac:dyDescent="0.3">
      <c r="F6340" s="1"/>
    </row>
    <row r="6341" spans="6:6" x14ac:dyDescent="0.3">
      <c r="F6341" s="1"/>
    </row>
    <row r="6342" spans="6:6" x14ac:dyDescent="0.3">
      <c r="F6342" s="1"/>
    </row>
    <row r="6343" spans="6:6" x14ac:dyDescent="0.3">
      <c r="F6343" s="1"/>
    </row>
    <row r="6344" spans="6:6" x14ac:dyDescent="0.3">
      <c r="F6344" s="1"/>
    </row>
    <row r="6345" spans="6:6" x14ac:dyDescent="0.3">
      <c r="F6345" s="1"/>
    </row>
    <row r="6346" spans="6:6" x14ac:dyDescent="0.3">
      <c r="F6346" s="1"/>
    </row>
    <row r="6347" spans="6:6" x14ac:dyDescent="0.3">
      <c r="F6347" s="1"/>
    </row>
    <row r="6348" spans="6:6" x14ac:dyDescent="0.3">
      <c r="F6348" s="1"/>
    </row>
    <row r="6349" spans="6:6" x14ac:dyDescent="0.3">
      <c r="F6349" s="1"/>
    </row>
    <row r="6350" spans="6:6" x14ac:dyDescent="0.3">
      <c r="F6350" s="1"/>
    </row>
    <row r="6351" spans="6:6" x14ac:dyDescent="0.3">
      <c r="F6351" s="1"/>
    </row>
    <row r="6352" spans="6:6" x14ac:dyDescent="0.3">
      <c r="F6352" s="1"/>
    </row>
    <row r="6353" spans="6:6" x14ac:dyDescent="0.3">
      <c r="F6353" s="1"/>
    </row>
    <row r="6354" spans="6:6" x14ac:dyDescent="0.3">
      <c r="F6354" s="1"/>
    </row>
    <row r="6355" spans="6:6" x14ac:dyDescent="0.3">
      <c r="F6355" s="1"/>
    </row>
    <row r="6356" spans="6:6" x14ac:dyDescent="0.3">
      <c r="F6356" s="1"/>
    </row>
    <row r="6357" spans="6:6" x14ac:dyDescent="0.3">
      <c r="F6357" s="1"/>
    </row>
    <row r="6358" spans="6:6" x14ac:dyDescent="0.3">
      <c r="F6358" s="1"/>
    </row>
    <row r="6359" spans="6:6" x14ac:dyDescent="0.3">
      <c r="F6359" s="1"/>
    </row>
    <row r="6360" spans="6:6" x14ac:dyDescent="0.3">
      <c r="F6360" s="1"/>
    </row>
    <row r="6361" spans="6:6" x14ac:dyDescent="0.3">
      <c r="F6361" s="1"/>
    </row>
    <row r="6362" spans="6:6" x14ac:dyDescent="0.3">
      <c r="F6362" s="1"/>
    </row>
    <row r="6363" spans="6:6" x14ac:dyDescent="0.3">
      <c r="F6363" s="1"/>
    </row>
    <row r="6364" spans="6:6" x14ac:dyDescent="0.3">
      <c r="F6364" s="1"/>
    </row>
    <row r="6365" spans="6:6" x14ac:dyDescent="0.3">
      <c r="F6365" s="1"/>
    </row>
    <row r="6366" spans="6:6" x14ac:dyDescent="0.3">
      <c r="F6366" s="1"/>
    </row>
    <row r="6367" spans="6:6" x14ac:dyDescent="0.3">
      <c r="F6367" s="1"/>
    </row>
    <row r="6368" spans="6:6" x14ac:dyDescent="0.3">
      <c r="F6368" s="1"/>
    </row>
    <row r="6369" spans="6:6" x14ac:dyDescent="0.3">
      <c r="F6369" s="1"/>
    </row>
    <row r="6370" spans="6:6" x14ac:dyDescent="0.3">
      <c r="F6370" s="1"/>
    </row>
    <row r="6371" spans="6:6" x14ac:dyDescent="0.3">
      <c r="F6371" s="1"/>
    </row>
    <row r="6372" spans="6:6" x14ac:dyDescent="0.3">
      <c r="F6372" s="1"/>
    </row>
    <row r="6373" spans="6:6" x14ac:dyDescent="0.3">
      <c r="F6373" s="1"/>
    </row>
    <row r="6374" spans="6:6" x14ac:dyDescent="0.3">
      <c r="F6374" s="1"/>
    </row>
    <row r="6375" spans="6:6" x14ac:dyDescent="0.3">
      <c r="F6375" s="1"/>
    </row>
    <row r="6376" spans="6:6" x14ac:dyDescent="0.3">
      <c r="F6376" s="1"/>
    </row>
    <row r="6377" spans="6:6" x14ac:dyDescent="0.3">
      <c r="F6377" s="1"/>
    </row>
    <row r="6378" spans="6:6" x14ac:dyDescent="0.3">
      <c r="F6378" s="1"/>
    </row>
    <row r="6379" spans="6:6" x14ac:dyDescent="0.3">
      <c r="F6379" s="1"/>
    </row>
    <row r="6380" spans="6:6" x14ac:dyDescent="0.3">
      <c r="F6380" s="1"/>
    </row>
    <row r="6381" spans="6:6" x14ac:dyDescent="0.3">
      <c r="F6381" s="1"/>
    </row>
    <row r="6382" spans="6:6" x14ac:dyDescent="0.3">
      <c r="F6382" s="1"/>
    </row>
    <row r="6383" spans="6:6" x14ac:dyDescent="0.3">
      <c r="F6383" s="1"/>
    </row>
    <row r="6384" spans="6:6" x14ac:dyDescent="0.3">
      <c r="F6384" s="1"/>
    </row>
    <row r="6385" spans="6:6" x14ac:dyDescent="0.3">
      <c r="F6385" s="1"/>
    </row>
    <row r="6386" spans="6:6" x14ac:dyDescent="0.3">
      <c r="F6386" s="1"/>
    </row>
    <row r="6387" spans="6:6" x14ac:dyDescent="0.3">
      <c r="F6387" s="1"/>
    </row>
    <row r="6388" spans="6:6" x14ac:dyDescent="0.3">
      <c r="F6388" s="1"/>
    </row>
    <row r="6389" spans="6:6" x14ac:dyDescent="0.3">
      <c r="F6389" s="1"/>
    </row>
    <row r="6390" spans="6:6" x14ac:dyDescent="0.3">
      <c r="F6390" s="1"/>
    </row>
    <row r="6391" spans="6:6" x14ac:dyDescent="0.3">
      <c r="F6391" s="1"/>
    </row>
    <row r="6392" spans="6:6" x14ac:dyDescent="0.3">
      <c r="F6392" s="1"/>
    </row>
    <row r="6393" spans="6:6" x14ac:dyDescent="0.3">
      <c r="F6393" s="1"/>
    </row>
    <row r="6394" spans="6:6" x14ac:dyDescent="0.3">
      <c r="F6394" s="1"/>
    </row>
    <row r="6395" spans="6:6" x14ac:dyDescent="0.3">
      <c r="F6395" s="1"/>
    </row>
    <row r="6396" spans="6:6" x14ac:dyDescent="0.3">
      <c r="F6396" s="1"/>
    </row>
    <row r="6397" spans="6:6" x14ac:dyDescent="0.3">
      <c r="F6397" s="1"/>
    </row>
    <row r="6398" spans="6:6" x14ac:dyDescent="0.3">
      <c r="F6398" s="1"/>
    </row>
    <row r="6399" spans="6:6" x14ac:dyDescent="0.3">
      <c r="F6399" s="1"/>
    </row>
    <row r="6400" spans="6:6" x14ac:dyDescent="0.3">
      <c r="F6400" s="1"/>
    </row>
    <row r="6401" spans="6:6" x14ac:dyDescent="0.3">
      <c r="F6401" s="1"/>
    </row>
    <row r="6402" spans="6:6" x14ac:dyDescent="0.3">
      <c r="F6402" s="1"/>
    </row>
    <row r="6403" spans="6:6" x14ac:dyDescent="0.3">
      <c r="F6403" s="1"/>
    </row>
    <row r="6404" spans="6:6" x14ac:dyDescent="0.3">
      <c r="F6404" s="1"/>
    </row>
    <row r="6405" spans="6:6" x14ac:dyDescent="0.3">
      <c r="F6405" s="1"/>
    </row>
    <row r="6406" spans="6:6" x14ac:dyDescent="0.3">
      <c r="F6406" s="1"/>
    </row>
    <row r="6407" spans="6:6" x14ac:dyDescent="0.3">
      <c r="F6407" s="1"/>
    </row>
    <row r="6408" spans="6:6" x14ac:dyDescent="0.3">
      <c r="F6408" s="1"/>
    </row>
    <row r="6409" spans="6:6" x14ac:dyDescent="0.3">
      <c r="F6409" s="1"/>
    </row>
    <row r="6410" spans="6:6" x14ac:dyDescent="0.3">
      <c r="F6410" s="1"/>
    </row>
    <row r="6411" spans="6:6" x14ac:dyDescent="0.3">
      <c r="F6411" s="1"/>
    </row>
    <row r="6412" spans="6:6" x14ac:dyDescent="0.3">
      <c r="F6412" s="1"/>
    </row>
    <row r="6413" spans="6:6" x14ac:dyDescent="0.3">
      <c r="F6413" s="1"/>
    </row>
    <row r="6414" spans="6:6" x14ac:dyDescent="0.3">
      <c r="F6414" s="1"/>
    </row>
    <row r="6415" spans="6:6" x14ac:dyDescent="0.3">
      <c r="F6415" s="1"/>
    </row>
    <row r="6416" spans="6:6" x14ac:dyDescent="0.3">
      <c r="F6416" s="1"/>
    </row>
    <row r="6417" spans="6:6" x14ac:dyDescent="0.3">
      <c r="F6417" s="1"/>
    </row>
    <row r="6418" spans="6:6" x14ac:dyDescent="0.3">
      <c r="F6418" s="1"/>
    </row>
    <row r="6419" spans="6:6" x14ac:dyDescent="0.3">
      <c r="F6419" s="1"/>
    </row>
    <row r="6420" spans="6:6" x14ac:dyDescent="0.3">
      <c r="F6420" s="1"/>
    </row>
    <row r="6421" spans="6:6" x14ac:dyDescent="0.3">
      <c r="F6421" s="1"/>
    </row>
    <row r="6422" spans="6:6" x14ac:dyDescent="0.3">
      <c r="F6422" s="1"/>
    </row>
    <row r="6423" spans="6:6" x14ac:dyDescent="0.3">
      <c r="F6423" s="1"/>
    </row>
    <row r="6424" spans="6:6" x14ac:dyDescent="0.3">
      <c r="F6424" s="1"/>
    </row>
    <row r="6425" spans="6:6" x14ac:dyDescent="0.3">
      <c r="F6425" s="1"/>
    </row>
    <row r="6426" spans="6:6" x14ac:dyDescent="0.3">
      <c r="F6426" s="1"/>
    </row>
    <row r="6427" spans="6:6" x14ac:dyDescent="0.3">
      <c r="F6427" s="1"/>
    </row>
    <row r="6428" spans="6:6" x14ac:dyDescent="0.3">
      <c r="F6428" s="1"/>
    </row>
    <row r="6429" spans="6:6" x14ac:dyDescent="0.3">
      <c r="F6429" s="1"/>
    </row>
    <row r="6430" spans="6:6" x14ac:dyDescent="0.3">
      <c r="F6430" s="1"/>
    </row>
    <row r="6431" spans="6:6" x14ac:dyDescent="0.3">
      <c r="F6431" s="1"/>
    </row>
    <row r="6432" spans="6:6" x14ac:dyDescent="0.3">
      <c r="F6432" s="1"/>
    </row>
    <row r="6433" spans="6:6" x14ac:dyDescent="0.3">
      <c r="F6433" s="1"/>
    </row>
    <row r="6434" spans="6:6" x14ac:dyDescent="0.3">
      <c r="F6434" s="1"/>
    </row>
    <row r="6435" spans="6:6" x14ac:dyDescent="0.3">
      <c r="F6435" s="1"/>
    </row>
    <row r="6436" spans="6:6" x14ac:dyDescent="0.3">
      <c r="F6436" s="1"/>
    </row>
    <row r="6437" spans="6:6" x14ac:dyDescent="0.3">
      <c r="F6437" s="1"/>
    </row>
    <row r="6438" spans="6:6" x14ac:dyDescent="0.3">
      <c r="F6438" s="1"/>
    </row>
    <row r="6439" spans="6:6" x14ac:dyDescent="0.3">
      <c r="F6439" s="1"/>
    </row>
    <row r="6440" spans="6:6" x14ac:dyDescent="0.3">
      <c r="F6440" s="1"/>
    </row>
    <row r="6441" spans="6:6" x14ac:dyDescent="0.3">
      <c r="F6441" s="1"/>
    </row>
    <row r="6442" spans="6:6" x14ac:dyDescent="0.3">
      <c r="F6442" s="1"/>
    </row>
    <row r="6443" spans="6:6" x14ac:dyDescent="0.3">
      <c r="F6443" s="1"/>
    </row>
    <row r="6444" spans="6:6" x14ac:dyDescent="0.3">
      <c r="F6444" s="1"/>
    </row>
    <row r="6445" spans="6:6" x14ac:dyDescent="0.3">
      <c r="F6445" s="1"/>
    </row>
    <row r="6446" spans="6:6" x14ac:dyDescent="0.3">
      <c r="F6446" s="1"/>
    </row>
    <row r="6447" spans="6:6" x14ac:dyDescent="0.3">
      <c r="F6447" s="1"/>
    </row>
    <row r="6448" spans="6:6" x14ac:dyDescent="0.3">
      <c r="F6448" s="1"/>
    </row>
    <row r="6449" spans="6:6" x14ac:dyDescent="0.3">
      <c r="F6449" s="1"/>
    </row>
    <row r="6450" spans="6:6" x14ac:dyDescent="0.3">
      <c r="F6450" s="1"/>
    </row>
    <row r="6451" spans="6:6" x14ac:dyDescent="0.3">
      <c r="F6451" s="1"/>
    </row>
    <row r="6452" spans="6:6" x14ac:dyDescent="0.3">
      <c r="F6452" s="1"/>
    </row>
    <row r="6453" spans="6:6" x14ac:dyDescent="0.3">
      <c r="F6453" s="1"/>
    </row>
    <row r="6454" spans="6:6" x14ac:dyDescent="0.3">
      <c r="F6454" s="1"/>
    </row>
    <row r="6455" spans="6:6" x14ac:dyDescent="0.3">
      <c r="F6455" s="1"/>
    </row>
    <row r="6456" spans="6:6" x14ac:dyDescent="0.3">
      <c r="F6456" s="1"/>
    </row>
    <row r="6457" spans="6:6" x14ac:dyDescent="0.3">
      <c r="F6457" s="1"/>
    </row>
    <row r="6458" spans="6:6" x14ac:dyDescent="0.3">
      <c r="F6458" s="1"/>
    </row>
    <row r="6459" spans="6:6" x14ac:dyDescent="0.3">
      <c r="F6459" s="1"/>
    </row>
    <row r="6460" spans="6:6" x14ac:dyDescent="0.3">
      <c r="F6460" s="1"/>
    </row>
    <row r="6461" spans="6:6" x14ac:dyDescent="0.3">
      <c r="F6461" s="1"/>
    </row>
    <row r="6462" spans="6:6" x14ac:dyDescent="0.3">
      <c r="F6462" s="1"/>
    </row>
    <row r="6463" spans="6:6" x14ac:dyDescent="0.3">
      <c r="F6463" s="1"/>
    </row>
    <row r="6464" spans="6:6" x14ac:dyDescent="0.3">
      <c r="F6464" s="1"/>
    </row>
    <row r="6465" spans="6:6" x14ac:dyDescent="0.3">
      <c r="F6465" s="1"/>
    </row>
    <row r="6466" spans="6:6" x14ac:dyDescent="0.3">
      <c r="F6466" s="1"/>
    </row>
    <row r="6467" spans="6:6" x14ac:dyDescent="0.3">
      <c r="F6467" s="1"/>
    </row>
    <row r="6468" spans="6:6" x14ac:dyDescent="0.3">
      <c r="F6468" s="1"/>
    </row>
    <row r="6469" spans="6:6" x14ac:dyDescent="0.3">
      <c r="F6469" s="1"/>
    </row>
    <row r="6470" spans="6:6" x14ac:dyDescent="0.3">
      <c r="F6470" s="1"/>
    </row>
    <row r="6471" spans="6:6" x14ac:dyDescent="0.3">
      <c r="F6471" s="1"/>
    </row>
    <row r="6472" spans="6:6" x14ac:dyDescent="0.3">
      <c r="F6472" s="1"/>
    </row>
    <row r="6473" spans="6:6" x14ac:dyDescent="0.3">
      <c r="F6473" s="1"/>
    </row>
    <row r="6474" spans="6:6" x14ac:dyDescent="0.3">
      <c r="F6474" s="1"/>
    </row>
    <row r="6475" spans="6:6" x14ac:dyDescent="0.3">
      <c r="F6475" s="1"/>
    </row>
    <row r="6476" spans="6:6" x14ac:dyDescent="0.3">
      <c r="F6476" s="1"/>
    </row>
    <row r="6477" spans="6:6" x14ac:dyDescent="0.3">
      <c r="F6477" s="1"/>
    </row>
    <row r="6478" spans="6:6" x14ac:dyDescent="0.3">
      <c r="F6478" s="1"/>
    </row>
    <row r="6479" spans="6:6" x14ac:dyDescent="0.3">
      <c r="F6479" s="1"/>
    </row>
    <row r="6480" spans="6:6" x14ac:dyDescent="0.3">
      <c r="F6480" s="1"/>
    </row>
    <row r="6481" spans="6:6" x14ac:dyDescent="0.3">
      <c r="F6481" s="1"/>
    </row>
    <row r="6482" spans="6:6" x14ac:dyDescent="0.3">
      <c r="F6482" s="1"/>
    </row>
    <row r="6483" spans="6:6" x14ac:dyDescent="0.3">
      <c r="F6483" s="1"/>
    </row>
    <row r="6484" spans="6:6" x14ac:dyDescent="0.3">
      <c r="F6484" s="1"/>
    </row>
    <row r="6485" spans="6:6" x14ac:dyDescent="0.3">
      <c r="F6485" s="1"/>
    </row>
    <row r="6486" spans="6:6" x14ac:dyDescent="0.3">
      <c r="F6486" s="1"/>
    </row>
    <row r="6487" spans="6:6" x14ac:dyDescent="0.3">
      <c r="F6487" s="1"/>
    </row>
    <row r="6488" spans="6:6" x14ac:dyDescent="0.3">
      <c r="F6488" s="1"/>
    </row>
    <row r="6489" spans="6:6" x14ac:dyDescent="0.3">
      <c r="F6489" s="1"/>
    </row>
    <row r="6490" spans="6:6" x14ac:dyDescent="0.3">
      <c r="F6490" s="1"/>
    </row>
    <row r="6491" spans="6:6" x14ac:dyDescent="0.3">
      <c r="F6491" s="1"/>
    </row>
    <row r="6492" spans="6:6" x14ac:dyDescent="0.3">
      <c r="F6492" s="1"/>
    </row>
    <row r="6493" spans="6:6" x14ac:dyDescent="0.3">
      <c r="F6493" s="1"/>
    </row>
    <row r="6494" spans="6:6" x14ac:dyDescent="0.3">
      <c r="F6494" s="1"/>
    </row>
    <row r="6495" spans="6:6" x14ac:dyDescent="0.3">
      <c r="F6495" s="1"/>
    </row>
    <row r="6496" spans="6:6" x14ac:dyDescent="0.3">
      <c r="F6496" s="1"/>
    </row>
    <row r="6497" spans="6:6" x14ac:dyDescent="0.3">
      <c r="F6497" s="1"/>
    </row>
    <row r="6498" spans="6:6" x14ac:dyDescent="0.3">
      <c r="F6498" s="1"/>
    </row>
    <row r="6499" spans="6:6" x14ac:dyDescent="0.3">
      <c r="F6499" s="1"/>
    </row>
    <row r="6500" spans="6:6" x14ac:dyDescent="0.3">
      <c r="F6500" s="1"/>
    </row>
    <row r="6501" spans="6:6" x14ac:dyDescent="0.3">
      <c r="F6501" s="1"/>
    </row>
    <row r="6502" spans="6:6" x14ac:dyDescent="0.3">
      <c r="F6502" s="1"/>
    </row>
    <row r="6503" spans="6:6" x14ac:dyDescent="0.3">
      <c r="F6503" s="1"/>
    </row>
    <row r="6504" spans="6:6" x14ac:dyDescent="0.3">
      <c r="F6504" s="1"/>
    </row>
    <row r="6505" spans="6:6" x14ac:dyDescent="0.3">
      <c r="F6505" s="1"/>
    </row>
    <row r="6506" spans="6:6" x14ac:dyDescent="0.3">
      <c r="F6506" s="1"/>
    </row>
    <row r="6507" spans="6:6" x14ac:dyDescent="0.3">
      <c r="F6507" s="1"/>
    </row>
    <row r="6508" spans="6:6" x14ac:dyDescent="0.3">
      <c r="F6508" s="1"/>
    </row>
    <row r="6509" spans="6:6" x14ac:dyDescent="0.3">
      <c r="F6509" s="1"/>
    </row>
    <row r="6510" spans="6:6" x14ac:dyDescent="0.3">
      <c r="F6510" s="1"/>
    </row>
    <row r="6511" spans="6:6" x14ac:dyDescent="0.3">
      <c r="F6511" s="1"/>
    </row>
    <row r="6512" spans="6:6" x14ac:dyDescent="0.3">
      <c r="F6512" s="1"/>
    </row>
    <row r="6513" spans="6:6" x14ac:dyDescent="0.3">
      <c r="F6513" s="1"/>
    </row>
    <row r="6514" spans="6:6" x14ac:dyDescent="0.3">
      <c r="F6514" s="1"/>
    </row>
    <row r="6515" spans="6:6" x14ac:dyDescent="0.3">
      <c r="F6515" s="1"/>
    </row>
    <row r="6516" spans="6:6" x14ac:dyDescent="0.3">
      <c r="F6516" s="1"/>
    </row>
    <row r="6517" spans="6:6" x14ac:dyDescent="0.3">
      <c r="F6517" s="1"/>
    </row>
    <row r="6518" spans="6:6" x14ac:dyDescent="0.3">
      <c r="F6518" s="1"/>
    </row>
    <row r="6519" spans="6:6" x14ac:dyDescent="0.3">
      <c r="F6519" s="1"/>
    </row>
    <row r="6520" spans="6:6" x14ac:dyDescent="0.3">
      <c r="F6520" s="1"/>
    </row>
    <row r="6521" spans="6:6" x14ac:dyDescent="0.3">
      <c r="F6521" s="1"/>
    </row>
    <row r="6522" spans="6:6" x14ac:dyDescent="0.3">
      <c r="F6522" s="1"/>
    </row>
    <row r="6523" spans="6:6" x14ac:dyDescent="0.3">
      <c r="F6523" s="1"/>
    </row>
    <row r="6524" spans="6:6" x14ac:dyDescent="0.3">
      <c r="F6524" s="1"/>
    </row>
    <row r="6525" spans="6:6" x14ac:dyDescent="0.3">
      <c r="F6525" s="1"/>
    </row>
    <row r="6526" spans="6:6" x14ac:dyDescent="0.3">
      <c r="F6526" s="1"/>
    </row>
    <row r="6527" spans="6:6" x14ac:dyDescent="0.3">
      <c r="F6527" s="1"/>
    </row>
    <row r="6528" spans="6:6" x14ac:dyDescent="0.3">
      <c r="F6528" s="1"/>
    </row>
    <row r="6529" spans="6:6" x14ac:dyDescent="0.3">
      <c r="F6529" s="1"/>
    </row>
    <row r="6530" spans="6:6" x14ac:dyDescent="0.3">
      <c r="F6530" s="1"/>
    </row>
    <row r="6531" spans="6:6" x14ac:dyDescent="0.3">
      <c r="F6531" s="1"/>
    </row>
    <row r="6532" spans="6:6" x14ac:dyDescent="0.3">
      <c r="F6532" s="1"/>
    </row>
    <row r="6533" spans="6:6" x14ac:dyDescent="0.3">
      <c r="F6533" s="1"/>
    </row>
    <row r="6534" spans="6:6" x14ac:dyDescent="0.3">
      <c r="F6534" s="1"/>
    </row>
    <row r="6535" spans="6:6" x14ac:dyDescent="0.3">
      <c r="F6535" s="1"/>
    </row>
    <row r="6536" spans="6:6" x14ac:dyDescent="0.3">
      <c r="F6536" s="1"/>
    </row>
    <row r="6537" spans="6:6" x14ac:dyDescent="0.3">
      <c r="F6537" s="1"/>
    </row>
    <row r="6538" spans="6:6" x14ac:dyDescent="0.3">
      <c r="F6538" s="1"/>
    </row>
    <row r="6539" spans="6:6" x14ac:dyDescent="0.3">
      <c r="F6539" s="1"/>
    </row>
    <row r="6540" spans="6:6" x14ac:dyDescent="0.3">
      <c r="F6540" s="1"/>
    </row>
    <row r="6541" spans="6:6" x14ac:dyDescent="0.3">
      <c r="F6541" s="1"/>
    </row>
    <row r="6542" spans="6:6" x14ac:dyDescent="0.3">
      <c r="F6542" s="1"/>
    </row>
    <row r="6543" spans="6:6" x14ac:dyDescent="0.3">
      <c r="F6543" s="1"/>
    </row>
    <row r="6544" spans="6:6" x14ac:dyDescent="0.3">
      <c r="F6544" s="1"/>
    </row>
    <row r="6545" spans="6:6" x14ac:dyDescent="0.3">
      <c r="F6545" s="1"/>
    </row>
    <row r="6546" spans="6:6" x14ac:dyDescent="0.3">
      <c r="F6546" s="1"/>
    </row>
    <row r="6547" spans="6:6" x14ac:dyDescent="0.3">
      <c r="F6547" s="1"/>
    </row>
    <row r="6548" spans="6:6" x14ac:dyDescent="0.3">
      <c r="F6548" s="1"/>
    </row>
    <row r="6549" spans="6:6" x14ac:dyDescent="0.3">
      <c r="F6549" s="1"/>
    </row>
    <row r="6550" spans="6:6" x14ac:dyDescent="0.3">
      <c r="F6550" s="1"/>
    </row>
    <row r="6551" spans="6:6" x14ac:dyDescent="0.3">
      <c r="F6551" s="1"/>
    </row>
    <row r="6552" spans="6:6" x14ac:dyDescent="0.3">
      <c r="F6552" s="1"/>
    </row>
    <row r="6553" spans="6:6" x14ac:dyDescent="0.3">
      <c r="F6553" s="1"/>
    </row>
    <row r="6554" spans="6:6" x14ac:dyDescent="0.3">
      <c r="F6554" s="1"/>
    </row>
    <row r="6555" spans="6:6" x14ac:dyDescent="0.3">
      <c r="F6555" s="1"/>
    </row>
    <row r="6556" spans="6:6" x14ac:dyDescent="0.3">
      <c r="F6556" s="1"/>
    </row>
    <row r="6557" spans="6:6" x14ac:dyDescent="0.3">
      <c r="F6557" s="1"/>
    </row>
    <row r="6558" spans="6:6" x14ac:dyDescent="0.3">
      <c r="F6558" s="1"/>
    </row>
    <row r="6559" spans="6:6" x14ac:dyDescent="0.3">
      <c r="F6559" s="1"/>
    </row>
    <row r="6560" spans="6:6" x14ac:dyDescent="0.3">
      <c r="F6560" s="1"/>
    </row>
    <row r="6561" spans="6:6" x14ac:dyDescent="0.3">
      <c r="F6561" s="1"/>
    </row>
    <row r="6562" spans="6:6" x14ac:dyDescent="0.3">
      <c r="F6562" s="1"/>
    </row>
    <row r="6563" spans="6:6" x14ac:dyDescent="0.3">
      <c r="F6563" s="1"/>
    </row>
    <row r="6564" spans="6:6" x14ac:dyDescent="0.3">
      <c r="F6564" s="1"/>
    </row>
    <row r="6565" spans="6:6" x14ac:dyDescent="0.3">
      <c r="F6565" s="1"/>
    </row>
    <row r="6566" spans="6:6" x14ac:dyDescent="0.3">
      <c r="F6566" s="1"/>
    </row>
    <row r="6567" spans="6:6" x14ac:dyDescent="0.3">
      <c r="F6567" s="1"/>
    </row>
    <row r="6568" spans="6:6" x14ac:dyDescent="0.3">
      <c r="F6568" s="1"/>
    </row>
    <row r="6569" spans="6:6" x14ac:dyDescent="0.3">
      <c r="F6569" s="1"/>
    </row>
    <row r="6570" spans="6:6" x14ac:dyDescent="0.3">
      <c r="F6570" s="1"/>
    </row>
    <row r="6571" spans="6:6" x14ac:dyDescent="0.3">
      <c r="F6571" s="1"/>
    </row>
    <row r="6572" spans="6:6" x14ac:dyDescent="0.3">
      <c r="F6572" s="1"/>
    </row>
    <row r="6573" spans="6:6" x14ac:dyDescent="0.3">
      <c r="F6573" s="1"/>
    </row>
    <row r="6574" spans="6:6" x14ac:dyDescent="0.3">
      <c r="F6574" s="1"/>
    </row>
    <row r="6575" spans="6:6" x14ac:dyDescent="0.3">
      <c r="F6575" s="1"/>
    </row>
    <row r="6576" spans="6:6" x14ac:dyDescent="0.3">
      <c r="F6576" s="1"/>
    </row>
    <row r="6577" spans="6:6" x14ac:dyDescent="0.3">
      <c r="F6577" s="1"/>
    </row>
    <row r="6578" spans="6:6" x14ac:dyDescent="0.3">
      <c r="F6578" s="1"/>
    </row>
    <row r="6579" spans="6:6" x14ac:dyDescent="0.3">
      <c r="F6579" s="1"/>
    </row>
    <row r="6580" spans="6:6" x14ac:dyDescent="0.3">
      <c r="F6580" s="1"/>
    </row>
    <row r="6581" spans="6:6" x14ac:dyDescent="0.3">
      <c r="F6581" s="1"/>
    </row>
    <row r="6582" spans="6:6" x14ac:dyDescent="0.3">
      <c r="F6582" s="1"/>
    </row>
    <row r="6583" spans="6:6" x14ac:dyDescent="0.3">
      <c r="F6583" s="1"/>
    </row>
    <row r="6584" spans="6:6" x14ac:dyDescent="0.3">
      <c r="F6584" s="1"/>
    </row>
    <row r="6585" spans="6:6" x14ac:dyDescent="0.3">
      <c r="F6585" s="1"/>
    </row>
    <row r="6586" spans="6:6" x14ac:dyDescent="0.3">
      <c r="F6586" s="1"/>
    </row>
    <row r="6587" spans="6:6" x14ac:dyDescent="0.3">
      <c r="F6587" s="1"/>
    </row>
    <row r="6588" spans="6:6" x14ac:dyDescent="0.3">
      <c r="F6588" s="1"/>
    </row>
    <row r="6589" spans="6:6" x14ac:dyDescent="0.3">
      <c r="F6589" s="1"/>
    </row>
    <row r="6590" spans="6:6" x14ac:dyDescent="0.3">
      <c r="F6590" s="1"/>
    </row>
    <row r="6591" spans="6:6" x14ac:dyDescent="0.3">
      <c r="F6591" s="1"/>
    </row>
    <row r="6592" spans="6:6" x14ac:dyDescent="0.3">
      <c r="F6592" s="1"/>
    </row>
    <row r="6593" spans="6:6" x14ac:dyDescent="0.3">
      <c r="F6593" s="1"/>
    </row>
    <row r="6594" spans="6:6" x14ac:dyDescent="0.3">
      <c r="F6594" s="1"/>
    </row>
    <row r="6595" spans="6:6" x14ac:dyDescent="0.3">
      <c r="F6595" s="1"/>
    </row>
    <row r="6596" spans="6:6" x14ac:dyDescent="0.3">
      <c r="F6596" s="1"/>
    </row>
    <row r="6597" spans="6:6" x14ac:dyDescent="0.3">
      <c r="F6597" s="1"/>
    </row>
    <row r="6598" spans="6:6" x14ac:dyDescent="0.3">
      <c r="F6598" s="1"/>
    </row>
    <row r="6599" spans="6:6" x14ac:dyDescent="0.3">
      <c r="F6599" s="1"/>
    </row>
    <row r="6600" spans="6:6" x14ac:dyDescent="0.3">
      <c r="F6600" s="1"/>
    </row>
    <row r="6601" spans="6:6" x14ac:dyDescent="0.3">
      <c r="F6601" s="1"/>
    </row>
    <row r="6602" spans="6:6" x14ac:dyDescent="0.3">
      <c r="F6602" s="1"/>
    </row>
    <row r="6603" spans="6:6" x14ac:dyDescent="0.3">
      <c r="F6603" s="1"/>
    </row>
    <row r="6604" spans="6:6" x14ac:dyDescent="0.3">
      <c r="F6604" s="1"/>
    </row>
    <row r="6605" spans="6:6" x14ac:dyDescent="0.3">
      <c r="F6605" s="1"/>
    </row>
    <row r="6606" spans="6:6" x14ac:dyDescent="0.3">
      <c r="F6606" s="1"/>
    </row>
    <row r="6607" spans="6:6" x14ac:dyDescent="0.3">
      <c r="F6607" s="1"/>
    </row>
    <row r="6608" spans="6:6" x14ac:dyDescent="0.3">
      <c r="F6608" s="1"/>
    </row>
    <row r="6609" spans="6:6" x14ac:dyDescent="0.3">
      <c r="F6609" s="1"/>
    </row>
    <row r="6610" spans="6:6" x14ac:dyDescent="0.3">
      <c r="F6610" s="1"/>
    </row>
    <row r="6611" spans="6:6" x14ac:dyDescent="0.3">
      <c r="F6611" s="1"/>
    </row>
    <row r="6612" spans="6:6" x14ac:dyDescent="0.3">
      <c r="F6612" s="1"/>
    </row>
    <row r="6613" spans="6:6" x14ac:dyDescent="0.3">
      <c r="F6613" s="1"/>
    </row>
    <row r="6614" spans="6:6" x14ac:dyDescent="0.3">
      <c r="F6614" s="1"/>
    </row>
    <row r="6615" spans="6:6" x14ac:dyDescent="0.3">
      <c r="F6615" s="1"/>
    </row>
    <row r="6616" spans="6:6" x14ac:dyDescent="0.3">
      <c r="F6616" s="1"/>
    </row>
    <row r="6617" spans="6:6" x14ac:dyDescent="0.3">
      <c r="F6617" s="1"/>
    </row>
    <row r="6618" spans="6:6" x14ac:dyDescent="0.3">
      <c r="F6618" s="1"/>
    </row>
    <row r="6619" spans="6:6" x14ac:dyDescent="0.3">
      <c r="F6619" s="1"/>
    </row>
    <row r="6620" spans="6:6" x14ac:dyDescent="0.3">
      <c r="F6620" s="1"/>
    </row>
    <row r="6621" spans="6:6" x14ac:dyDescent="0.3">
      <c r="F6621" s="1"/>
    </row>
    <row r="6622" spans="6:6" x14ac:dyDescent="0.3">
      <c r="F6622" s="1"/>
    </row>
    <row r="6623" spans="6:6" x14ac:dyDescent="0.3">
      <c r="F6623" s="1"/>
    </row>
    <row r="6624" spans="6:6" x14ac:dyDescent="0.3">
      <c r="F6624" s="1"/>
    </row>
    <row r="6625" spans="6:6" x14ac:dyDescent="0.3">
      <c r="F6625" s="1"/>
    </row>
    <row r="6626" spans="6:6" x14ac:dyDescent="0.3">
      <c r="F6626" s="1"/>
    </row>
    <row r="6627" spans="6:6" x14ac:dyDescent="0.3">
      <c r="F6627" s="1"/>
    </row>
    <row r="6628" spans="6:6" x14ac:dyDescent="0.3">
      <c r="F6628" s="1"/>
    </row>
    <row r="6629" spans="6:6" x14ac:dyDescent="0.3">
      <c r="F6629" s="1"/>
    </row>
    <row r="6630" spans="6:6" x14ac:dyDescent="0.3">
      <c r="F6630" s="1"/>
    </row>
    <row r="6631" spans="6:6" x14ac:dyDescent="0.3">
      <c r="F6631" s="1"/>
    </row>
    <row r="6632" spans="6:6" x14ac:dyDescent="0.3">
      <c r="F6632" s="1"/>
    </row>
    <row r="6633" spans="6:6" x14ac:dyDescent="0.3">
      <c r="F6633" s="1"/>
    </row>
    <row r="6634" spans="6:6" x14ac:dyDescent="0.3">
      <c r="F6634" s="1"/>
    </row>
    <row r="6635" spans="6:6" x14ac:dyDescent="0.3">
      <c r="F6635" s="1"/>
    </row>
    <row r="6636" spans="6:6" x14ac:dyDescent="0.3">
      <c r="F6636" s="1"/>
    </row>
    <row r="6637" spans="6:6" x14ac:dyDescent="0.3">
      <c r="F6637" s="1"/>
    </row>
    <row r="6638" spans="6:6" x14ac:dyDescent="0.3">
      <c r="F6638" s="1"/>
    </row>
    <row r="6639" spans="6:6" x14ac:dyDescent="0.3">
      <c r="F6639" s="1"/>
    </row>
    <row r="6640" spans="6:6" x14ac:dyDescent="0.3">
      <c r="F6640" s="1"/>
    </row>
    <row r="6641" spans="6:6" x14ac:dyDescent="0.3">
      <c r="F6641" s="1"/>
    </row>
    <row r="6642" spans="6:6" x14ac:dyDescent="0.3">
      <c r="F6642" s="1"/>
    </row>
    <row r="6643" spans="6:6" x14ac:dyDescent="0.3">
      <c r="F6643" s="1"/>
    </row>
    <row r="6644" spans="6:6" x14ac:dyDescent="0.3">
      <c r="F6644" s="1"/>
    </row>
    <row r="6645" spans="6:6" x14ac:dyDescent="0.3">
      <c r="F6645" s="1"/>
    </row>
    <row r="6646" spans="6:6" x14ac:dyDescent="0.3">
      <c r="F6646" s="1"/>
    </row>
    <row r="6647" spans="6:6" x14ac:dyDescent="0.3">
      <c r="F6647" s="1"/>
    </row>
    <row r="6648" spans="6:6" x14ac:dyDescent="0.3">
      <c r="F6648" s="1"/>
    </row>
    <row r="6649" spans="6:6" x14ac:dyDescent="0.3">
      <c r="F6649" s="1"/>
    </row>
    <row r="6650" spans="6:6" x14ac:dyDescent="0.3">
      <c r="F6650" s="1"/>
    </row>
    <row r="6651" spans="6:6" x14ac:dyDescent="0.3">
      <c r="F6651" s="1"/>
    </row>
    <row r="6652" spans="6:6" x14ac:dyDescent="0.3">
      <c r="F6652" s="1"/>
    </row>
    <row r="6653" spans="6:6" x14ac:dyDescent="0.3">
      <c r="F6653" s="1"/>
    </row>
    <row r="6654" spans="6:6" x14ac:dyDescent="0.3">
      <c r="F6654" s="1"/>
    </row>
    <row r="6655" spans="6:6" x14ac:dyDescent="0.3">
      <c r="F6655" s="1"/>
    </row>
    <row r="6656" spans="6:6" x14ac:dyDescent="0.3">
      <c r="F6656" s="1"/>
    </row>
    <row r="6657" spans="6:6" x14ac:dyDescent="0.3">
      <c r="F6657" s="1"/>
    </row>
    <row r="6658" spans="6:6" x14ac:dyDescent="0.3">
      <c r="F6658" s="1"/>
    </row>
    <row r="6659" spans="6:6" x14ac:dyDescent="0.3">
      <c r="F6659" s="1"/>
    </row>
    <row r="6660" spans="6:6" x14ac:dyDescent="0.3">
      <c r="F6660" s="1"/>
    </row>
    <row r="6661" spans="6:6" x14ac:dyDescent="0.3">
      <c r="F6661" s="1"/>
    </row>
    <row r="6662" spans="6:6" x14ac:dyDescent="0.3">
      <c r="F6662" s="1"/>
    </row>
    <row r="6663" spans="6:6" x14ac:dyDescent="0.3">
      <c r="F6663" s="1"/>
    </row>
    <row r="6664" spans="6:6" x14ac:dyDescent="0.3">
      <c r="F6664" s="1"/>
    </row>
    <row r="6665" spans="6:6" x14ac:dyDescent="0.3">
      <c r="F6665" s="1"/>
    </row>
    <row r="6666" spans="6:6" x14ac:dyDescent="0.3">
      <c r="F6666" s="1"/>
    </row>
    <row r="6667" spans="6:6" x14ac:dyDescent="0.3">
      <c r="F6667" s="1"/>
    </row>
    <row r="6668" spans="6:6" x14ac:dyDescent="0.3">
      <c r="F6668" s="1"/>
    </row>
    <row r="6669" spans="6:6" x14ac:dyDescent="0.3">
      <c r="F6669" s="1"/>
    </row>
    <row r="6670" spans="6:6" x14ac:dyDescent="0.3">
      <c r="F6670" s="1"/>
    </row>
    <row r="6671" spans="6:6" x14ac:dyDescent="0.3">
      <c r="F6671" s="1"/>
    </row>
    <row r="6672" spans="6:6" x14ac:dyDescent="0.3">
      <c r="F6672" s="1"/>
    </row>
    <row r="6673" spans="6:6" x14ac:dyDescent="0.3">
      <c r="F6673" s="1"/>
    </row>
    <row r="6674" spans="6:6" x14ac:dyDescent="0.3">
      <c r="F6674" s="1"/>
    </row>
    <row r="6675" spans="6:6" x14ac:dyDescent="0.3">
      <c r="F6675" s="1"/>
    </row>
    <row r="6676" spans="6:6" x14ac:dyDescent="0.3">
      <c r="F6676" s="1"/>
    </row>
    <row r="6677" spans="6:6" x14ac:dyDescent="0.3">
      <c r="F6677" s="1"/>
    </row>
    <row r="6678" spans="6:6" x14ac:dyDescent="0.3">
      <c r="F6678" s="1"/>
    </row>
    <row r="6679" spans="6:6" x14ac:dyDescent="0.3">
      <c r="F6679" s="1"/>
    </row>
    <row r="6680" spans="6:6" x14ac:dyDescent="0.3">
      <c r="F6680" s="1"/>
    </row>
    <row r="6681" spans="6:6" x14ac:dyDescent="0.3">
      <c r="F6681" s="1"/>
    </row>
    <row r="6682" spans="6:6" x14ac:dyDescent="0.3">
      <c r="F6682" s="1"/>
    </row>
    <row r="6683" spans="6:6" x14ac:dyDescent="0.3">
      <c r="F6683" s="1"/>
    </row>
    <row r="6684" spans="6:6" x14ac:dyDescent="0.3">
      <c r="F6684" s="1"/>
    </row>
    <row r="6685" spans="6:6" x14ac:dyDescent="0.3">
      <c r="F6685" s="1"/>
    </row>
    <row r="6686" spans="6:6" x14ac:dyDescent="0.3">
      <c r="F6686" s="1"/>
    </row>
    <row r="6687" spans="6:6" x14ac:dyDescent="0.3">
      <c r="F6687" s="1"/>
    </row>
    <row r="6688" spans="6:6" x14ac:dyDescent="0.3">
      <c r="F6688" s="1"/>
    </row>
    <row r="6689" spans="6:6" x14ac:dyDescent="0.3">
      <c r="F6689" s="1"/>
    </row>
    <row r="6690" spans="6:6" x14ac:dyDescent="0.3">
      <c r="F6690" s="1"/>
    </row>
    <row r="6691" spans="6:6" x14ac:dyDescent="0.3">
      <c r="F6691" s="1"/>
    </row>
    <row r="6692" spans="6:6" x14ac:dyDescent="0.3">
      <c r="F6692" s="1"/>
    </row>
    <row r="6693" spans="6:6" x14ac:dyDescent="0.3">
      <c r="F6693" s="1"/>
    </row>
    <row r="6694" spans="6:6" x14ac:dyDescent="0.3">
      <c r="F6694" s="1"/>
    </row>
    <row r="6695" spans="6:6" x14ac:dyDescent="0.3">
      <c r="F6695" s="1"/>
    </row>
    <row r="6696" spans="6:6" x14ac:dyDescent="0.3">
      <c r="F6696" s="1"/>
    </row>
    <row r="6697" spans="6:6" x14ac:dyDescent="0.3">
      <c r="F6697" s="1"/>
    </row>
    <row r="6698" spans="6:6" x14ac:dyDescent="0.3">
      <c r="F6698" s="1"/>
    </row>
    <row r="6699" spans="6:6" x14ac:dyDescent="0.3">
      <c r="F6699" s="1"/>
    </row>
    <row r="6700" spans="6:6" x14ac:dyDescent="0.3">
      <c r="F6700" s="1"/>
    </row>
    <row r="6701" spans="6:6" x14ac:dyDescent="0.3">
      <c r="F6701" s="1"/>
    </row>
    <row r="6702" spans="6:6" x14ac:dyDescent="0.3">
      <c r="F6702" s="1"/>
    </row>
    <row r="6703" spans="6:6" x14ac:dyDescent="0.3">
      <c r="F6703" s="1"/>
    </row>
    <row r="6704" spans="6:6" x14ac:dyDescent="0.3">
      <c r="F6704" s="1"/>
    </row>
    <row r="6705" spans="6:6" x14ac:dyDescent="0.3">
      <c r="F6705" s="1"/>
    </row>
    <row r="6706" spans="6:6" x14ac:dyDescent="0.3">
      <c r="F6706" s="1"/>
    </row>
    <row r="6707" spans="6:6" x14ac:dyDescent="0.3">
      <c r="F6707" s="1"/>
    </row>
    <row r="6708" spans="6:6" x14ac:dyDescent="0.3">
      <c r="F6708" s="1"/>
    </row>
    <row r="6709" spans="6:6" x14ac:dyDescent="0.3">
      <c r="F6709" s="1"/>
    </row>
    <row r="6710" spans="6:6" x14ac:dyDescent="0.3">
      <c r="F6710" s="1"/>
    </row>
    <row r="6711" spans="6:6" x14ac:dyDescent="0.3">
      <c r="F6711" s="1"/>
    </row>
    <row r="6712" spans="6:6" x14ac:dyDescent="0.3">
      <c r="F6712" s="1"/>
    </row>
    <row r="6713" spans="6:6" x14ac:dyDescent="0.3">
      <c r="F6713" s="1"/>
    </row>
    <row r="6714" spans="6:6" x14ac:dyDescent="0.3">
      <c r="F6714" s="1"/>
    </row>
    <row r="6715" spans="6:6" x14ac:dyDescent="0.3">
      <c r="F6715" s="1"/>
    </row>
    <row r="6716" spans="6:6" x14ac:dyDescent="0.3">
      <c r="F6716" s="1"/>
    </row>
    <row r="6717" spans="6:6" x14ac:dyDescent="0.3">
      <c r="F6717" s="1"/>
    </row>
    <row r="6718" spans="6:6" x14ac:dyDescent="0.3">
      <c r="F6718" s="1"/>
    </row>
    <row r="6719" spans="6:6" x14ac:dyDescent="0.3">
      <c r="F6719" s="1"/>
    </row>
    <row r="6720" spans="6:6" x14ac:dyDescent="0.3">
      <c r="F6720" s="1"/>
    </row>
    <row r="6721" spans="6:6" x14ac:dyDescent="0.3">
      <c r="F6721" s="1"/>
    </row>
    <row r="6722" spans="6:6" x14ac:dyDescent="0.3">
      <c r="F6722" s="1"/>
    </row>
    <row r="6723" spans="6:6" x14ac:dyDescent="0.3">
      <c r="F6723" s="1"/>
    </row>
    <row r="6724" spans="6:6" x14ac:dyDescent="0.3">
      <c r="F6724" s="1"/>
    </row>
    <row r="6725" spans="6:6" x14ac:dyDescent="0.3">
      <c r="F6725" s="1"/>
    </row>
    <row r="6726" spans="6:6" x14ac:dyDescent="0.3">
      <c r="F6726" s="1"/>
    </row>
    <row r="6727" spans="6:6" x14ac:dyDescent="0.3">
      <c r="F6727" s="1"/>
    </row>
    <row r="6728" spans="6:6" x14ac:dyDescent="0.3">
      <c r="F6728" s="1"/>
    </row>
    <row r="6729" spans="6:6" x14ac:dyDescent="0.3">
      <c r="F6729" s="1"/>
    </row>
    <row r="6730" spans="6:6" x14ac:dyDescent="0.3">
      <c r="F6730" s="1"/>
    </row>
    <row r="6731" spans="6:6" x14ac:dyDescent="0.3">
      <c r="F6731" s="1"/>
    </row>
    <row r="6732" spans="6:6" x14ac:dyDescent="0.3">
      <c r="F6732" s="1"/>
    </row>
    <row r="6733" spans="6:6" x14ac:dyDescent="0.3">
      <c r="F6733" s="1"/>
    </row>
    <row r="6734" spans="6:6" x14ac:dyDescent="0.3">
      <c r="F6734" s="1"/>
    </row>
    <row r="6735" spans="6:6" x14ac:dyDescent="0.3">
      <c r="F6735" s="1"/>
    </row>
    <row r="6736" spans="6:6" x14ac:dyDescent="0.3">
      <c r="F6736" s="1"/>
    </row>
    <row r="6737" spans="6:6" x14ac:dyDescent="0.3">
      <c r="F6737" s="1"/>
    </row>
    <row r="6738" spans="6:6" x14ac:dyDescent="0.3">
      <c r="F6738" s="1"/>
    </row>
    <row r="6739" spans="6:6" x14ac:dyDescent="0.3">
      <c r="F6739" s="1"/>
    </row>
    <row r="6740" spans="6:6" x14ac:dyDescent="0.3">
      <c r="F6740" s="1"/>
    </row>
    <row r="6741" spans="6:6" x14ac:dyDescent="0.3">
      <c r="F6741" s="1"/>
    </row>
    <row r="6742" spans="6:6" x14ac:dyDescent="0.3">
      <c r="F6742" s="1"/>
    </row>
    <row r="6743" spans="6:6" x14ac:dyDescent="0.3">
      <c r="F6743" s="1"/>
    </row>
    <row r="6744" spans="6:6" x14ac:dyDescent="0.3">
      <c r="F6744" s="1"/>
    </row>
    <row r="6745" spans="6:6" x14ac:dyDescent="0.3">
      <c r="F6745" s="1"/>
    </row>
    <row r="6746" spans="6:6" x14ac:dyDescent="0.3">
      <c r="F6746" s="1"/>
    </row>
    <row r="6747" spans="6:6" x14ac:dyDescent="0.3">
      <c r="F6747" s="1"/>
    </row>
    <row r="6748" spans="6:6" x14ac:dyDescent="0.3">
      <c r="F6748" s="1"/>
    </row>
    <row r="6749" spans="6:6" x14ac:dyDescent="0.3">
      <c r="F6749" s="1"/>
    </row>
    <row r="6750" spans="6:6" x14ac:dyDescent="0.3">
      <c r="F6750" s="1"/>
    </row>
    <row r="6751" spans="6:6" x14ac:dyDescent="0.3">
      <c r="F6751" s="1"/>
    </row>
    <row r="6752" spans="6:6" x14ac:dyDescent="0.3">
      <c r="F6752" s="1"/>
    </row>
    <row r="6753" spans="6:6" x14ac:dyDescent="0.3">
      <c r="F6753" s="1"/>
    </row>
    <row r="6754" spans="6:6" x14ac:dyDescent="0.3">
      <c r="F6754" s="1"/>
    </row>
    <row r="6755" spans="6:6" x14ac:dyDescent="0.3">
      <c r="F6755" s="1"/>
    </row>
    <row r="6756" spans="6:6" x14ac:dyDescent="0.3">
      <c r="F6756" s="1"/>
    </row>
    <row r="6757" spans="6:6" x14ac:dyDescent="0.3">
      <c r="F6757" s="1"/>
    </row>
    <row r="6758" spans="6:6" x14ac:dyDescent="0.3">
      <c r="F6758" s="1"/>
    </row>
    <row r="6759" spans="6:6" x14ac:dyDescent="0.3">
      <c r="F6759" s="1"/>
    </row>
    <row r="6760" spans="6:6" x14ac:dyDescent="0.3">
      <c r="F6760" s="1"/>
    </row>
    <row r="6761" spans="6:6" x14ac:dyDescent="0.3">
      <c r="F6761" s="1"/>
    </row>
    <row r="6762" spans="6:6" x14ac:dyDescent="0.3">
      <c r="F6762" s="1"/>
    </row>
    <row r="6763" spans="6:6" x14ac:dyDescent="0.3">
      <c r="F6763" s="1"/>
    </row>
    <row r="6764" spans="6:6" x14ac:dyDescent="0.3">
      <c r="F6764" s="1"/>
    </row>
    <row r="6765" spans="6:6" x14ac:dyDescent="0.3">
      <c r="F6765" s="1"/>
    </row>
    <row r="6766" spans="6:6" x14ac:dyDescent="0.3">
      <c r="F6766" s="1"/>
    </row>
    <row r="6767" spans="6:6" x14ac:dyDescent="0.3">
      <c r="F6767" s="1"/>
    </row>
    <row r="6768" spans="6:6" x14ac:dyDescent="0.3">
      <c r="F6768" s="1"/>
    </row>
    <row r="6769" spans="6:6" x14ac:dyDescent="0.3">
      <c r="F6769" s="1"/>
    </row>
    <row r="6770" spans="6:6" x14ac:dyDescent="0.3">
      <c r="F6770" s="1"/>
    </row>
    <row r="6771" spans="6:6" x14ac:dyDescent="0.3">
      <c r="F6771" s="1"/>
    </row>
    <row r="6772" spans="6:6" x14ac:dyDescent="0.3">
      <c r="F6772" s="1"/>
    </row>
    <row r="6773" spans="6:6" x14ac:dyDescent="0.3">
      <c r="F6773" s="1"/>
    </row>
    <row r="6774" spans="6:6" x14ac:dyDescent="0.3">
      <c r="F6774" s="1"/>
    </row>
    <row r="6775" spans="6:6" x14ac:dyDescent="0.3">
      <c r="F6775" s="1"/>
    </row>
    <row r="6776" spans="6:6" x14ac:dyDescent="0.3">
      <c r="F6776" s="1"/>
    </row>
    <row r="6777" spans="6:6" x14ac:dyDescent="0.3">
      <c r="F6777" s="1"/>
    </row>
    <row r="6778" spans="6:6" x14ac:dyDescent="0.3">
      <c r="F6778" s="1"/>
    </row>
    <row r="6779" spans="6:6" x14ac:dyDescent="0.3">
      <c r="F6779" s="1"/>
    </row>
    <row r="6780" spans="6:6" x14ac:dyDescent="0.3">
      <c r="F6780" s="1"/>
    </row>
    <row r="6781" spans="6:6" x14ac:dyDescent="0.3">
      <c r="F6781" s="1"/>
    </row>
    <row r="6782" spans="6:6" x14ac:dyDescent="0.3">
      <c r="F6782" s="1"/>
    </row>
    <row r="6783" spans="6:6" x14ac:dyDescent="0.3">
      <c r="F6783" s="1"/>
    </row>
    <row r="6784" spans="6:6" x14ac:dyDescent="0.3">
      <c r="F6784" s="1"/>
    </row>
    <row r="6785" spans="6:6" x14ac:dyDescent="0.3">
      <c r="F6785" s="1"/>
    </row>
    <row r="6786" spans="6:6" x14ac:dyDescent="0.3">
      <c r="F6786" s="1"/>
    </row>
    <row r="6787" spans="6:6" x14ac:dyDescent="0.3">
      <c r="F6787" s="1"/>
    </row>
    <row r="6788" spans="6:6" x14ac:dyDescent="0.3">
      <c r="F6788" s="1"/>
    </row>
    <row r="6789" spans="6:6" x14ac:dyDescent="0.3">
      <c r="F6789" s="1"/>
    </row>
    <row r="6790" spans="6:6" x14ac:dyDescent="0.3">
      <c r="F6790" s="1"/>
    </row>
    <row r="6791" spans="6:6" x14ac:dyDescent="0.3">
      <c r="F6791" s="1"/>
    </row>
    <row r="6792" spans="6:6" x14ac:dyDescent="0.3">
      <c r="F6792" s="1"/>
    </row>
    <row r="6793" spans="6:6" x14ac:dyDescent="0.3">
      <c r="F6793" s="1"/>
    </row>
    <row r="6794" spans="6:6" x14ac:dyDescent="0.3">
      <c r="F6794" s="1"/>
    </row>
    <row r="6795" spans="6:6" x14ac:dyDescent="0.3">
      <c r="F6795" s="1"/>
    </row>
    <row r="6796" spans="6:6" x14ac:dyDescent="0.3">
      <c r="F6796" s="1"/>
    </row>
    <row r="6797" spans="6:6" x14ac:dyDescent="0.3">
      <c r="F6797" s="1"/>
    </row>
    <row r="6798" spans="6:6" x14ac:dyDescent="0.3">
      <c r="F6798" s="1"/>
    </row>
    <row r="6799" spans="6:6" x14ac:dyDescent="0.3">
      <c r="F6799" s="1"/>
    </row>
    <row r="6800" spans="6:6" x14ac:dyDescent="0.3">
      <c r="F6800" s="1"/>
    </row>
    <row r="6801" spans="6:6" x14ac:dyDescent="0.3">
      <c r="F6801" s="1"/>
    </row>
    <row r="6802" spans="6:6" x14ac:dyDescent="0.3">
      <c r="F6802" s="1"/>
    </row>
    <row r="6803" spans="6:6" x14ac:dyDescent="0.3">
      <c r="F6803" s="1"/>
    </row>
    <row r="6804" spans="6:6" x14ac:dyDescent="0.3">
      <c r="F6804" s="1"/>
    </row>
    <row r="6805" spans="6:6" x14ac:dyDescent="0.3">
      <c r="F6805" s="1"/>
    </row>
    <row r="6806" spans="6:6" x14ac:dyDescent="0.3">
      <c r="F6806" s="1"/>
    </row>
    <row r="6807" spans="6:6" x14ac:dyDescent="0.3">
      <c r="F6807" s="1"/>
    </row>
    <row r="6808" spans="6:6" x14ac:dyDescent="0.3">
      <c r="F6808" s="1"/>
    </row>
    <row r="6809" spans="6:6" x14ac:dyDescent="0.3">
      <c r="F6809" s="1"/>
    </row>
    <row r="6810" spans="6:6" x14ac:dyDescent="0.3">
      <c r="F6810" s="1"/>
    </row>
    <row r="6811" spans="6:6" x14ac:dyDescent="0.3">
      <c r="F6811" s="1"/>
    </row>
    <row r="6812" spans="6:6" x14ac:dyDescent="0.3">
      <c r="F6812" s="1"/>
    </row>
    <row r="6813" spans="6:6" x14ac:dyDescent="0.3">
      <c r="F6813" s="1"/>
    </row>
    <row r="6814" spans="6:6" x14ac:dyDescent="0.3">
      <c r="F6814" s="1"/>
    </row>
    <row r="6815" spans="6:6" x14ac:dyDescent="0.3">
      <c r="F6815" s="1"/>
    </row>
    <row r="6816" spans="6:6" x14ac:dyDescent="0.3">
      <c r="F6816" s="1"/>
    </row>
    <row r="6817" spans="6:6" x14ac:dyDescent="0.3">
      <c r="F6817" s="1"/>
    </row>
    <row r="6818" spans="6:6" x14ac:dyDescent="0.3">
      <c r="F6818" s="1"/>
    </row>
    <row r="6819" spans="6:6" x14ac:dyDescent="0.3">
      <c r="F6819" s="1"/>
    </row>
    <row r="6820" spans="6:6" x14ac:dyDescent="0.3">
      <c r="F6820" s="1"/>
    </row>
    <row r="6821" spans="6:6" x14ac:dyDescent="0.3">
      <c r="F6821" s="1"/>
    </row>
    <row r="6822" spans="6:6" x14ac:dyDescent="0.3">
      <c r="F6822" s="1"/>
    </row>
    <row r="6823" spans="6:6" x14ac:dyDescent="0.3">
      <c r="F6823" s="1"/>
    </row>
    <row r="6824" spans="6:6" x14ac:dyDescent="0.3">
      <c r="F6824" s="1"/>
    </row>
    <row r="6825" spans="6:6" x14ac:dyDescent="0.3">
      <c r="F6825" s="1"/>
    </row>
    <row r="6826" spans="6:6" x14ac:dyDescent="0.3">
      <c r="F6826" s="1"/>
    </row>
    <row r="6827" spans="6:6" x14ac:dyDescent="0.3">
      <c r="F6827" s="1"/>
    </row>
    <row r="6828" spans="6:6" x14ac:dyDescent="0.3">
      <c r="F6828" s="1"/>
    </row>
    <row r="6829" spans="6:6" x14ac:dyDescent="0.3">
      <c r="F6829" s="1"/>
    </row>
    <row r="6830" spans="6:6" x14ac:dyDescent="0.3">
      <c r="F6830" s="1"/>
    </row>
    <row r="6831" spans="6:6" x14ac:dyDescent="0.3">
      <c r="F6831" s="1"/>
    </row>
    <row r="6832" spans="6:6" x14ac:dyDescent="0.3">
      <c r="F6832" s="1"/>
    </row>
    <row r="6833" spans="6:6" x14ac:dyDescent="0.3">
      <c r="F6833" s="1"/>
    </row>
    <row r="6834" spans="6:6" x14ac:dyDescent="0.3">
      <c r="F6834" s="1"/>
    </row>
    <row r="6835" spans="6:6" x14ac:dyDescent="0.3">
      <c r="F6835" s="1"/>
    </row>
    <row r="6836" spans="6:6" x14ac:dyDescent="0.3">
      <c r="F6836" s="1"/>
    </row>
    <row r="6837" spans="6:6" x14ac:dyDescent="0.3">
      <c r="F6837" s="1"/>
    </row>
    <row r="6838" spans="6:6" x14ac:dyDescent="0.3">
      <c r="F6838" s="1"/>
    </row>
    <row r="6839" spans="6:6" x14ac:dyDescent="0.3">
      <c r="F6839" s="1"/>
    </row>
    <row r="6840" spans="6:6" x14ac:dyDescent="0.3">
      <c r="F6840" s="1"/>
    </row>
    <row r="6841" spans="6:6" x14ac:dyDescent="0.3">
      <c r="F6841" s="1"/>
    </row>
    <row r="6842" spans="6:6" x14ac:dyDescent="0.3">
      <c r="F6842" s="1"/>
    </row>
    <row r="6843" spans="6:6" x14ac:dyDescent="0.3">
      <c r="F6843" s="1"/>
    </row>
    <row r="6844" spans="6:6" x14ac:dyDescent="0.3">
      <c r="F6844" s="1"/>
    </row>
    <row r="6845" spans="6:6" x14ac:dyDescent="0.3">
      <c r="F6845" s="1"/>
    </row>
    <row r="6846" spans="6:6" x14ac:dyDescent="0.3">
      <c r="F6846" s="1"/>
    </row>
    <row r="6847" spans="6:6" x14ac:dyDescent="0.3">
      <c r="F6847" s="1"/>
    </row>
    <row r="6848" spans="6:6" x14ac:dyDescent="0.3">
      <c r="F6848" s="1"/>
    </row>
    <row r="6849" spans="6:6" x14ac:dyDescent="0.3">
      <c r="F6849" s="1"/>
    </row>
    <row r="6850" spans="6:6" x14ac:dyDescent="0.3">
      <c r="F6850" s="1"/>
    </row>
    <row r="6851" spans="6:6" x14ac:dyDescent="0.3">
      <c r="F6851" s="1"/>
    </row>
    <row r="6852" spans="6:6" x14ac:dyDescent="0.3">
      <c r="F6852" s="1"/>
    </row>
    <row r="6853" spans="6:6" x14ac:dyDescent="0.3">
      <c r="F6853" s="1"/>
    </row>
    <row r="6854" spans="6:6" x14ac:dyDescent="0.3">
      <c r="F6854" s="1"/>
    </row>
    <row r="6855" spans="6:6" x14ac:dyDescent="0.3">
      <c r="F6855" s="1"/>
    </row>
    <row r="6856" spans="6:6" x14ac:dyDescent="0.3">
      <c r="F6856" s="1"/>
    </row>
    <row r="6857" spans="6:6" x14ac:dyDescent="0.3">
      <c r="F6857" s="1"/>
    </row>
    <row r="6858" spans="6:6" x14ac:dyDescent="0.3">
      <c r="F6858" s="1"/>
    </row>
    <row r="6859" spans="6:6" x14ac:dyDescent="0.3">
      <c r="F6859" s="1"/>
    </row>
    <row r="6860" spans="6:6" x14ac:dyDescent="0.3">
      <c r="F6860" s="1"/>
    </row>
    <row r="6861" spans="6:6" x14ac:dyDescent="0.3">
      <c r="F6861" s="1"/>
    </row>
    <row r="6862" spans="6:6" x14ac:dyDescent="0.3">
      <c r="F6862" s="1"/>
    </row>
    <row r="6863" spans="6:6" x14ac:dyDescent="0.3">
      <c r="F6863" s="1"/>
    </row>
    <row r="6864" spans="6:6" x14ac:dyDescent="0.3">
      <c r="F6864" s="1"/>
    </row>
    <row r="6865" spans="6:6" x14ac:dyDescent="0.3">
      <c r="F6865" s="1"/>
    </row>
    <row r="6866" spans="6:6" x14ac:dyDescent="0.3">
      <c r="F6866" s="1"/>
    </row>
    <row r="6867" spans="6:6" x14ac:dyDescent="0.3">
      <c r="F6867" s="1"/>
    </row>
    <row r="6868" spans="6:6" x14ac:dyDescent="0.3">
      <c r="F6868" s="1"/>
    </row>
    <row r="6869" spans="6:6" x14ac:dyDescent="0.3">
      <c r="F6869" s="1"/>
    </row>
    <row r="6870" spans="6:6" x14ac:dyDescent="0.3">
      <c r="F6870" s="1"/>
    </row>
    <row r="6871" spans="6:6" x14ac:dyDescent="0.3">
      <c r="F6871" s="1"/>
    </row>
    <row r="6872" spans="6:6" x14ac:dyDescent="0.3">
      <c r="F6872" s="1"/>
    </row>
    <row r="6873" spans="6:6" x14ac:dyDescent="0.3">
      <c r="F6873" s="1"/>
    </row>
    <row r="6874" spans="6:6" x14ac:dyDescent="0.3">
      <c r="F6874" s="1"/>
    </row>
    <row r="6875" spans="6:6" x14ac:dyDescent="0.3">
      <c r="F6875" s="1"/>
    </row>
    <row r="6876" spans="6:6" x14ac:dyDescent="0.3">
      <c r="F6876" s="1"/>
    </row>
    <row r="6877" spans="6:6" x14ac:dyDescent="0.3">
      <c r="F6877" s="1"/>
    </row>
    <row r="6878" spans="6:6" x14ac:dyDescent="0.3">
      <c r="F6878" s="1"/>
    </row>
    <row r="6879" spans="6:6" x14ac:dyDescent="0.3">
      <c r="F6879" s="1"/>
    </row>
    <row r="6880" spans="6:6" x14ac:dyDescent="0.3">
      <c r="F6880" s="1"/>
    </row>
    <row r="6881" spans="6:6" x14ac:dyDescent="0.3">
      <c r="F6881" s="1"/>
    </row>
    <row r="6882" spans="6:6" x14ac:dyDescent="0.3">
      <c r="F6882" s="1"/>
    </row>
    <row r="6883" spans="6:6" x14ac:dyDescent="0.3">
      <c r="F6883" s="1"/>
    </row>
    <row r="6884" spans="6:6" x14ac:dyDescent="0.3">
      <c r="F6884" s="1"/>
    </row>
    <row r="6885" spans="6:6" x14ac:dyDescent="0.3">
      <c r="F6885" s="1"/>
    </row>
    <row r="6886" spans="6:6" x14ac:dyDescent="0.3">
      <c r="F6886" s="1"/>
    </row>
    <row r="6887" spans="6:6" x14ac:dyDescent="0.3">
      <c r="F6887" s="1"/>
    </row>
    <row r="6888" spans="6:6" x14ac:dyDescent="0.3">
      <c r="F6888" s="1"/>
    </row>
    <row r="6889" spans="6:6" x14ac:dyDescent="0.3">
      <c r="F6889" s="1"/>
    </row>
    <row r="6890" spans="6:6" x14ac:dyDescent="0.3">
      <c r="F6890" s="1"/>
    </row>
    <row r="6891" spans="6:6" x14ac:dyDescent="0.3">
      <c r="F6891" s="1"/>
    </row>
    <row r="6892" spans="6:6" x14ac:dyDescent="0.3">
      <c r="F6892" s="1"/>
    </row>
    <row r="6893" spans="6:6" x14ac:dyDescent="0.3">
      <c r="F6893" s="1"/>
    </row>
    <row r="6894" spans="6:6" x14ac:dyDescent="0.3">
      <c r="F6894" s="1"/>
    </row>
    <row r="6895" spans="6:6" x14ac:dyDescent="0.3">
      <c r="F6895" s="1"/>
    </row>
    <row r="6896" spans="6:6" x14ac:dyDescent="0.3">
      <c r="F6896" s="1"/>
    </row>
    <row r="6897" spans="6:6" x14ac:dyDescent="0.3">
      <c r="F6897" s="1"/>
    </row>
    <row r="6898" spans="6:6" x14ac:dyDescent="0.3">
      <c r="F6898" s="1"/>
    </row>
    <row r="6899" spans="6:6" x14ac:dyDescent="0.3">
      <c r="F6899" s="1"/>
    </row>
    <row r="6900" spans="6:6" x14ac:dyDescent="0.3">
      <c r="F6900" s="1"/>
    </row>
    <row r="6901" spans="6:6" x14ac:dyDescent="0.3">
      <c r="F6901" s="1"/>
    </row>
    <row r="6902" spans="6:6" x14ac:dyDescent="0.3">
      <c r="F6902" s="1"/>
    </row>
    <row r="6903" spans="6:6" x14ac:dyDescent="0.3">
      <c r="F6903" s="1"/>
    </row>
    <row r="6904" spans="6:6" x14ac:dyDescent="0.3">
      <c r="F6904" s="1"/>
    </row>
    <row r="6905" spans="6:6" x14ac:dyDescent="0.3">
      <c r="F6905" s="1"/>
    </row>
    <row r="6906" spans="6:6" x14ac:dyDescent="0.3">
      <c r="F6906" s="1"/>
    </row>
    <row r="6907" spans="6:6" x14ac:dyDescent="0.3">
      <c r="F6907" s="1"/>
    </row>
    <row r="6908" spans="6:6" x14ac:dyDescent="0.3">
      <c r="F6908" s="1"/>
    </row>
    <row r="6909" spans="6:6" x14ac:dyDescent="0.3">
      <c r="F6909" s="1"/>
    </row>
    <row r="6910" spans="6:6" x14ac:dyDescent="0.3">
      <c r="F6910" s="1"/>
    </row>
    <row r="6911" spans="6:6" x14ac:dyDescent="0.3">
      <c r="F6911" s="1"/>
    </row>
    <row r="6912" spans="6:6" x14ac:dyDescent="0.3">
      <c r="F6912" s="1"/>
    </row>
    <row r="6913" spans="6:6" x14ac:dyDescent="0.3">
      <c r="F6913" s="1"/>
    </row>
    <row r="6914" spans="6:6" x14ac:dyDescent="0.3">
      <c r="F6914" s="1"/>
    </row>
    <row r="6915" spans="6:6" x14ac:dyDescent="0.3">
      <c r="F6915" s="1"/>
    </row>
    <row r="6916" spans="6:6" x14ac:dyDescent="0.3">
      <c r="F6916" s="1"/>
    </row>
    <row r="6917" spans="6:6" x14ac:dyDescent="0.3">
      <c r="F6917" s="1"/>
    </row>
    <row r="6918" spans="6:6" x14ac:dyDescent="0.3">
      <c r="F6918" s="1"/>
    </row>
    <row r="6919" spans="6:6" x14ac:dyDescent="0.3">
      <c r="F6919" s="1"/>
    </row>
    <row r="6920" spans="6:6" x14ac:dyDescent="0.3">
      <c r="F6920" s="1"/>
    </row>
    <row r="6921" spans="6:6" x14ac:dyDescent="0.3">
      <c r="F6921" s="1"/>
    </row>
    <row r="6922" spans="6:6" x14ac:dyDescent="0.3">
      <c r="F6922" s="1"/>
    </row>
    <row r="6923" spans="6:6" x14ac:dyDescent="0.3">
      <c r="F6923" s="1"/>
    </row>
    <row r="6924" spans="6:6" x14ac:dyDescent="0.3">
      <c r="F6924" s="1"/>
    </row>
    <row r="6925" spans="6:6" x14ac:dyDescent="0.3">
      <c r="F6925" s="1"/>
    </row>
    <row r="6926" spans="6:6" x14ac:dyDescent="0.3">
      <c r="F6926" s="1"/>
    </row>
    <row r="6927" spans="6:6" x14ac:dyDescent="0.3">
      <c r="F6927" s="1"/>
    </row>
    <row r="6928" spans="6:6" x14ac:dyDescent="0.3">
      <c r="F6928" s="1"/>
    </row>
    <row r="6929" spans="6:6" x14ac:dyDescent="0.3">
      <c r="F6929" s="1"/>
    </row>
    <row r="6930" spans="6:6" x14ac:dyDescent="0.3">
      <c r="F6930" s="1"/>
    </row>
    <row r="6931" spans="6:6" x14ac:dyDescent="0.3">
      <c r="F6931" s="1"/>
    </row>
    <row r="6932" spans="6:6" x14ac:dyDescent="0.3">
      <c r="F6932" s="1"/>
    </row>
    <row r="6933" spans="6:6" x14ac:dyDescent="0.3">
      <c r="F6933" s="1"/>
    </row>
    <row r="6934" spans="6:6" x14ac:dyDescent="0.3">
      <c r="F6934" s="1"/>
    </row>
    <row r="6935" spans="6:6" x14ac:dyDescent="0.3">
      <c r="F6935" s="1"/>
    </row>
    <row r="6936" spans="6:6" x14ac:dyDescent="0.3">
      <c r="F6936" s="1"/>
    </row>
    <row r="6937" spans="6:6" x14ac:dyDescent="0.3">
      <c r="F6937" s="1"/>
    </row>
    <row r="6938" spans="6:6" x14ac:dyDescent="0.3">
      <c r="F6938" s="1"/>
    </row>
    <row r="6939" spans="6:6" x14ac:dyDescent="0.3">
      <c r="F6939" s="1"/>
    </row>
    <row r="6940" spans="6:6" x14ac:dyDescent="0.3">
      <c r="F6940" s="1"/>
    </row>
    <row r="6941" spans="6:6" x14ac:dyDescent="0.3">
      <c r="F6941" s="1"/>
    </row>
    <row r="6942" spans="6:6" x14ac:dyDescent="0.3">
      <c r="F6942" s="1"/>
    </row>
    <row r="6943" spans="6:6" x14ac:dyDescent="0.3">
      <c r="F6943" s="1"/>
    </row>
    <row r="6944" spans="6:6" x14ac:dyDescent="0.3">
      <c r="F6944" s="1"/>
    </row>
    <row r="6945" spans="6:6" x14ac:dyDescent="0.3">
      <c r="F6945" s="1"/>
    </row>
    <row r="6946" spans="6:6" x14ac:dyDescent="0.3">
      <c r="F6946" s="1"/>
    </row>
    <row r="6947" spans="6:6" x14ac:dyDescent="0.3">
      <c r="F6947" s="1"/>
    </row>
    <row r="6948" spans="6:6" x14ac:dyDescent="0.3">
      <c r="F6948" s="1"/>
    </row>
    <row r="6949" spans="6:6" x14ac:dyDescent="0.3">
      <c r="F6949" s="1"/>
    </row>
    <row r="6950" spans="6:6" x14ac:dyDescent="0.3">
      <c r="F6950" s="1"/>
    </row>
    <row r="6951" spans="6:6" x14ac:dyDescent="0.3">
      <c r="F6951" s="1"/>
    </row>
    <row r="6952" spans="6:6" x14ac:dyDescent="0.3">
      <c r="F6952" s="1"/>
    </row>
    <row r="6953" spans="6:6" x14ac:dyDescent="0.3">
      <c r="F6953" s="1"/>
    </row>
    <row r="6954" spans="6:6" x14ac:dyDescent="0.3">
      <c r="F6954" s="1"/>
    </row>
    <row r="6955" spans="6:6" x14ac:dyDescent="0.3">
      <c r="F6955" s="1"/>
    </row>
    <row r="6956" spans="6:6" x14ac:dyDescent="0.3">
      <c r="F6956" s="1"/>
    </row>
    <row r="6957" spans="6:6" x14ac:dyDescent="0.3">
      <c r="F6957" s="1"/>
    </row>
    <row r="6958" spans="6:6" x14ac:dyDescent="0.3">
      <c r="F6958" s="1"/>
    </row>
    <row r="6959" spans="6:6" x14ac:dyDescent="0.3">
      <c r="F6959" s="1"/>
    </row>
    <row r="6960" spans="6:6" x14ac:dyDescent="0.3">
      <c r="F6960" s="1"/>
    </row>
    <row r="6961" spans="6:6" x14ac:dyDescent="0.3">
      <c r="F6961" s="1"/>
    </row>
    <row r="6962" spans="6:6" x14ac:dyDescent="0.3">
      <c r="F6962" s="1"/>
    </row>
    <row r="6963" spans="6:6" x14ac:dyDescent="0.3">
      <c r="F6963" s="1"/>
    </row>
    <row r="6964" spans="6:6" x14ac:dyDescent="0.3">
      <c r="F6964" s="1"/>
    </row>
    <row r="6965" spans="6:6" x14ac:dyDescent="0.3">
      <c r="F6965" s="1"/>
    </row>
    <row r="6966" spans="6:6" x14ac:dyDescent="0.3">
      <c r="F6966" s="1"/>
    </row>
    <row r="6967" spans="6:6" x14ac:dyDescent="0.3">
      <c r="F6967" s="1"/>
    </row>
    <row r="6968" spans="6:6" x14ac:dyDescent="0.3">
      <c r="F6968" s="1"/>
    </row>
    <row r="6969" spans="6:6" x14ac:dyDescent="0.3">
      <c r="F6969" s="1"/>
    </row>
    <row r="6970" spans="6:6" x14ac:dyDescent="0.3">
      <c r="F6970" s="1"/>
    </row>
    <row r="6971" spans="6:6" x14ac:dyDescent="0.3">
      <c r="F6971" s="1"/>
    </row>
    <row r="6972" spans="6:6" x14ac:dyDescent="0.3">
      <c r="F6972" s="1"/>
    </row>
    <row r="6973" spans="6:6" x14ac:dyDescent="0.3">
      <c r="F6973" s="1"/>
    </row>
    <row r="6974" spans="6:6" x14ac:dyDescent="0.3">
      <c r="F6974" s="1"/>
    </row>
    <row r="6975" spans="6:6" x14ac:dyDescent="0.3">
      <c r="F6975" s="1"/>
    </row>
    <row r="6976" spans="6:6" x14ac:dyDescent="0.3">
      <c r="F6976" s="1"/>
    </row>
    <row r="6977" spans="6:6" x14ac:dyDescent="0.3">
      <c r="F6977" s="1"/>
    </row>
    <row r="6978" spans="6:6" x14ac:dyDescent="0.3">
      <c r="F6978" s="1"/>
    </row>
    <row r="6979" spans="6:6" x14ac:dyDescent="0.3">
      <c r="F6979" s="1"/>
    </row>
    <row r="6980" spans="6:6" x14ac:dyDescent="0.3">
      <c r="F6980" s="1"/>
    </row>
    <row r="6981" spans="6:6" x14ac:dyDescent="0.3">
      <c r="F6981" s="1"/>
    </row>
    <row r="6982" spans="6:6" x14ac:dyDescent="0.3">
      <c r="F6982" s="1"/>
    </row>
    <row r="6983" spans="6:6" x14ac:dyDescent="0.3">
      <c r="F6983" s="1"/>
    </row>
    <row r="6984" spans="6:6" x14ac:dyDescent="0.3">
      <c r="F6984" s="1"/>
    </row>
    <row r="6985" spans="6:6" x14ac:dyDescent="0.3">
      <c r="F6985" s="1"/>
    </row>
    <row r="6986" spans="6:6" x14ac:dyDescent="0.3">
      <c r="F6986" s="1"/>
    </row>
    <row r="6987" spans="6:6" x14ac:dyDescent="0.3">
      <c r="F6987" s="1"/>
    </row>
    <row r="6988" spans="6:6" x14ac:dyDescent="0.3">
      <c r="F6988" s="1"/>
    </row>
    <row r="6989" spans="6:6" x14ac:dyDescent="0.3">
      <c r="F6989" s="1"/>
    </row>
    <row r="6990" spans="6:6" x14ac:dyDescent="0.3">
      <c r="F6990" s="1"/>
    </row>
    <row r="6991" spans="6:6" x14ac:dyDescent="0.3">
      <c r="F6991" s="1"/>
    </row>
    <row r="6992" spans="6:6" x14ac:dyDescent="0.3">
      <c r="F6992" s="1"/>
    </row>
    <row r="6993" spans="6:6" x14ac:dyDescent="0.3">
      <c r="F6993" s="1"/>
    </row>
    <row r="6994" spans="6:6" x14ac:dyDescent="0.3">
      <c r="F6994" s="1"/>
    </row>
    <row r="6995" spans="6:6" x14ac:dyDescent="0.3">
      <c r="F6995" s="1"/>
    </row>
    <row r="6996" spans="6:6" x14ac:dyDescent="0.3">
      <c r="F6996" s="1"/>
    </row>
    <row r="6997" spans="6:6" x14ac:dyDescent="0.3">
      <c r="F6997" s="1"/>
    </row>
    <row r="6998" spans="6:6" x14ac:dyDescent="0.3">
      <c r="F6998" s="1"/>
    </row>
    <row r="6999" spans="6:6" x14ac:dyDescent="0.3">
      <c r="F6999" s="1"/>
    </row>
    <row r="7000" spans="6:6" x14ac:dyDescent="0.3">
      <c r="F7000" s="1"/>
    </row>
    <row r="7001" spans="6:6" x14ac:dyDescent="0.3">
      <c r="F7001" s="1"/>
    </row>
    <row r="7002" spans="6:6" x14ac:dyDescent="0.3">
      <c r="F7002" s="1"/>
    </row>
    <row r="7003" spans="6:6" x14ac:dyDescent="0.3">
      <c r="F7003" s="1"/>
    </row>
    <row r="7004" spans="6:6" x14ac:dyDescent="0.3">
      <c r="F7004" s="1"/>
    </row>
    <row r="7005" spans="6:6" x14ac:dyDescent="0.3">
      <c r="F7005" s="1"/>
    </row>
    <row r="7006" spans="6:6" x14ac:dyDescent="0.3">
      <c r="F7006" s="1"/>
    </row>
    <row r="7007" spans="6:6" x14ac:dyDescent="0.3">
      <c r="F7007" s="1"/>
    </row>
    <row r="7008" spans="6:6" x14ac:dyDescent="0.3">
      <c r="F7008" s="1"/>
    </row>
    <row r="7009" spans="6:6" x14ac:dyDescent="0.3">
      <c r="F7009" s="1"/>
    </row>
    <row r="7010" spans="6:6" x14ac:dyDescent="0.3">
      <c r="F7010" s="1"/>
    </row>
    <row r="7011" spans="6:6" x14ac:dyDescent="0.3">
      <c r="F7011" s="1"/>
    </row>
    <row r="7012" spans="6:6" x14ac:dyDescent="0.3">
      <c r="F7012" s="1"/>
    </row>
    <row r="7013" spans="6:6" x14ac:dyDescent="0.3">
      <c r="F7013" s="1"/>
    </row>
    <row r="7014" spans="6:6" x14ac:dyDescent="0.3">
      <c r="F7014" s="1"/>
    </row>
    <row r="7015" spans="6:6" x14ac:dyDescent="0.3">
      <c r="F7015" s="1"/>
    </row>
    <row r="7016" spans="6:6" x14ac:dyDescent="0.3">
      <c r="F7016" s="1"/>
    </row>
    <row r="7017" spans="6:6" x14ac:dyDescent="0.3">
      <c r="F7017" s="1"/>
    </row>
    <row r="7018" spans="6:6" x14ac:dyDescent="0.3">
      <c r="F7018" s="1"/>
    </row>
    <row r="7019" spans="6:6" x14ac:dyDescent="0.3">
      <c r="F7019" s="1"/>
    </row>
    <row r="7020" spans="6:6" x14ac:dyDescent="0.3">
      <c r="F7020" s="1"/>
    </row>
    <row r="7021" spans="6:6" x14ac:dyDescent="0.3">
      <c r="F7021" s="1"/>
    </row>
    <row r="7022" spans="6:6" x14ac:dyDescent="0.3">
      <c r="F7022" s="1"/>
    </row>
    <row r="7023" spans="6:6" x14ac:dyDescent="0.3">
      <c r="F7023" s="1"/>
    </row>
    <row r="7024" spans="6:6" x14ac:dyDescent="0.3">
      <c r="F7024" s="1"/>
    </row>
    <row r="7025" spans="6:6" x14ac:dyDescent="0.3">
      <c r="F7025" s="1"/>
    </row>
    <row r="7026" spans="6:6" x14ac:dyDescent="0.3">
      <c r="F7026" s="1"/>
    </row>
    <row r="7027" spans="6:6" x14ac:dyDescent="0.3">
      <c r="F7027" s="1"/>
    </row>
    <row r="7028" spans="6:6" x14ac:dyDescent="0.3">
      <c r="F7028" s="1"/>
    </row>
    <row r="7029" spans="6:6" x14ac:dyDescent="0.3">
      <c r="F7029" s="1"/>
    </row>
    <row r="7030" spans="6:6" x14ac:dyDescent="0.3">
      <c r="F7030" s="1"/>
    </row>
    <row r="7031" spans="6:6" x14ac:dyDescent="0.3">
      <c r="F7031" s="1"/>
    </row>
    <row r="7032" spans="6:6" x14ac:dyDescent="0.3">
      <c r="F7032" s="1"/>
    </row>
    <row r="7033" spans="6:6" x14ac:dyDescent="0.3">
      <c r="F7033" s="1"/>
    </row>
    <row r="7034" spans="6:6" x14ac:dyDescent="0.3">
      <c r="F7034" s="1"/>
    </row>
    <row r="7035" spans="6:6" x14ac:dyDescent="0.3">
      <c r="F7035" s="1"/>
    </row>
    <row r="7036" spans="6:6" x14ac:dyDescent="0.3">
      <c r="F7036" s="1"/>
    </row>
    <row r="7037" spans="6:6" x14ac:dyDescent="0.3">
      <c r="F7037" s="1"/>
    </row>
    <row r="7038" spans="6:6" x14ac:dyDescent="0.3">
      <c r="F7038" s="1"/>
    </row>
    <row r="7039" spans="6:6" x14ac:dyDescent="0.3">
      <c r="F7039" s="1"/>
    </row>
    <row r="7040" spans="6:6" x14ac:dyDescent="0.3">
      <c r="F7040" s="1"/>
    </row>
    <row r="7041" spans="6:6" x14ac:dyDescent="0.3">
      <c r="F7041" s="1"/>
    </row>
    <row r="7042" spans="6:6" x14ac:dyDescent="0.3">
      <c r="F7042" s="1"/>
    </row>
    <row r="7043" spans="6:6" x14ac:dyDescent="0.3">
      <c r="F7043" s="1"/>
    </row>
    <row r="7044" spans="6:6" x14ac:dyDescent="0.3">
      <c r="F7044" s="1"/>
    </row>
    <row r="7045" spans="6:6" x14ac:dyDescent="0.3">
      <c r="F7045" s="1"/>
    </row>
    <row r="7046" spans="6:6" x14ac:dyDescent="0.3">
      <c r="F7046" s="1"/>
    </row>
    <row r="7047" spans="6:6" x14ac:dyDescent="0.3">
      <c r="F7047" s="1"/>
    </row>
    <row r="7048" spans="6:6" x14ac:dyDescent="0.3">
      <c r="F7048" s="1"/>
    </row>
    <row r="7049" spans="6:6" x14ac:dyDescent="0.3">
      <c r="F7049" s="1"/>
    </row>
    <row r="7050" spans="6:6" x14ac:dyDescent="0.3">
      <c r="F7050" s="1"/>
    </row>
    <row r="7051" spans="6:6" x14ac:dyDescent="0.3">
      <c r="F7051" s="1"/>
    </row>
    <row r="7052" spans="6:6" x14ac:dyDescent="0.3">
      <c r="F7052" s="1"/>
    </row>
    <row r="7053" spans="6:6" x14ac:dyDescent="0.3">
      <c r="F7053" s="1"/>
    </row>
    <row r="7054" spans="6:6" x14ac:dyDescent="0.3">
      <c r="F7054" s="1"/>
    </row>
    <row r="7055" spans="6:6" x14ac:dyDescent="0.3">
      <c r="F7055" s="1"/>
    </row>
    <row r="7056" spans="6:6" x14ac:dyDescent="0.3">
      <c r="F7056" s="1"/>
    </row>
    <row r="7057" spans="6:6" x14ac:dyDescent="0.3">
      <c r="F7057" s="1"/>
    </row>
    <row r="7058" spans="6:6" x14ac:dyDescent="0.3">
      <c r="F7058" s="1"/>
    </row>
    <row r="7059" spans="6:6" x14ac:dyDescent="0.3">
      <c r="F7059" s="1"/>
    </row>
    <row r="7060" spans="6:6" x14ac:dyDescent="0.3">
      <c r="F7060" s="1"/>
    </row>
    <row r="7061" spans="6:6" x14ac:dyDescent="0.3">
      <c r="F7061" s="1"/>
    </row>
    <row r="7062" spans="6:6" x14ac:dyDescent="0.3">
      <c r="F7062" s="1"/>
    </row>
    <row r="7063" spans="6:6" x14ac:dyDescent="0.3">
      <c r="F7063" s="1"/>
    </row>
    <row r="7064" spans="6:6" x14ac:dyDescent="0.3">
      <c r="F7064" s="1"/>
    </row>
    <row r="7065" spans="6:6" x14ac:dyDescent="0.3">
      <c r="F7065" s="1"/>
    </row>
    <row r="7066" spans="6:6" x14ac:dyDescent="0.3">
      <c r="F7066" s="1"/>
    </row>
    <row r="7067" spans="6:6" x14ac:dyDescent="0.3">
      <c r="F7067" s="1"/>
    </row>
    <row r="7068" spans="6:6" x14ac:dyDescent="0.3">
      <c r="F7068" s="1"/>
    </row>
    <row r="7069" spans="6:6" x14ac:dyDescent="0.3">
      <c r="F7069" s="1"/>
    </row>
    <row r="7070" spans="6:6" x14ac:dyDescent="0.3">
      <c r="F7070" s="1"/>
    </row>
    <row r="7071" spans="6:6" x14ac:dyDescent="0.3">
      <c r="F7071" s="1"/>
    </row>
    <row r="7072" spans="6:6" x14ac:dyDescent="0.3">
      <c r="F7072" s="1"/>
    </row>
    <row r="7073" spans="6:6" x14ac:dyDescent="0.3">
      <c r="F7073" s="1"/>
    </row>
    <row r="7074" spans="6:6" x14ac:dyDescent="0.3">
      <c r="F7074" s="1"/>
    </row>
    <row r="7075" spans="6:6" x14ac:dyDescent="0.3">
      <c r="F7075" s="1"/>
    </row>
    <row r="7076" spans="6:6" x14ac:dyDescent="0.3">
      <c r="F7076" s="1"/>
    </row>
    <row r="7077" spans="6:6" x14ac:dyDescent="0.3">
      <c r="F7077" s="1"/>
    </row>
    <row r="7078" spans="6:6" x14ac:dyDescent="0.3">
      <c r="F7078" s="1"/>
    </row>
    <row r="7079" spans="6:6" x14ac:dyDescent="0.3">
      <c r="F7079" s="1"/>
    </row>
    <row r="7080" spans="6:6" x14ac:dyDescent="0.3">
      <c r="F7080" s="1"/>
    </row>
    <row r="7081" spans="6:6" x14ac:dyDescent="0.3">
      <c r="F7081" s="1"/>
    </row>
    <row r="7082" spans="6:6" x14ac:dyDescent="0.3">
      <c r="F7082" s="1"/>
    </row>
    <row r="7083" spans="6:6" x14ac:dyDescent="0.3">
      <c r="F7083" s="1"/>
    </row>
    <row r="7084" spans="6:6" x14ac:dyDescent="0.3">
      <c r="F7084" s="1"/>
    </row>
    <row r="7085" spans="6:6" x14ac:dyDescent="0.3">
      <c r="F7085" s="1"/>
    </row>
    <row r="7086" spans="6:6" x14ac:dyDescent="0.3">
      <c r="F7086" s="1"/>
    </row>
    <row r="7087" spans="6:6" x14ac:dyDescent="0.3">
      <c r="F7087" s="1"/>
    </row>
    <row r="7088" spans="6:6" x14ac:dyDescent="0.3">
      <c r="F7088" s="1"/>
    </row>
    <row r="7089" spans="6:6" x14ac:dyDescent="0.3">
      <c r="F7089" s="1"/>
    </row>
    <row r="7090" spans="6:6" x14ac:dyDescent="0.3">
      <c r="F7090" s="1"/>
    </row>
    <row r="7091" spans="6:6" x14ac:dyDescent="0.3">
      <c r="F7091" s="1"/>
    </row>
    <row r="7092" spans="6:6" x14ac:dyDescent="0.3">
      <c r="F7092" s="1"/>
    </row>
    <row r="7093" spans="6:6" x14ac:dyDescent="0.3">
      <c r="F7093" s="1"/>
    </row>
    <row r="7094" spans="6:6" x14ac:dyDescent="0.3">
      <c r="F7094" s="1"/>
    </row>
    <row r="7095" spans="6:6" x14ac:dyDescent="0.3">
      <c r="F7095" s="1"/>
    </row>
    <row r="7096" spans="6:6" x14ac:dyDescent="0.3">
      <c r="F7096" s="1"/>
    </row>
    <row r="7097" spans="6:6" x14ac:dyDescent="0.3">
      <c r="F7097" s="1"/>
    </row>
    <row r="7098" spans="6:6" x14ac:dyDescent="0.3">
      <c r="F7098" s="1"/>
    </row>
    <row r="7099" spans="6:6" x14ac:dyDescent="0.3">
      <c r="F7099" s="1"/>
    </row>
    <row r="7100" spans="6:6" x14ac:dyDescent="0.3">
      <c r="F7100" s="1"/>
    </row>
    <row r="7101" spans="6:6" x14ac:dyDescent="0.3">
      <c r="F7101" s="1"/>
    </row>
    <row r="7102" spans="6:6" x14ac:dyDescent="0.3">
      <c r="F7102" s="1"/>
    </row>
    <row r="7103" spans="6:6" x14ac:dyDescent="0.3">
      <c r="F7103" s="1"/>
    </row>
    <row r="7104" spans="6:6" x14ac:dyDescent="0.3">
      <c r="F7104" s="1"/>
    </row>
    <row r="7105" spans="6:6" x14ac:dyDescent="0.3">
      <c r="F7105" s="1"/>
    </row>
    <row r="7106" spans="6:6" x14ac:dyDescent="0.3">
      <c r="F7106" s="1"/>
    </row>
    <row r="7107" spans="6:6" x14ac:dyDescent="0.3">
      <c r="F7107" s="1"/>
    </row>
    <row r="7108" spans="6:6" x14ac:dyDescent="0.3">
      <c r="F7108" s="1"/>
    </row>
    <row r="7109" spans="6:6" x14ac:dyDescent="0.3">
      <c r="F7109" s="1"/>
    </row>
    <row r="7110" spans="6:6" x14ac:dyDescent="0.3">
      <c r="F7110" s="1"/>
    </row>
    <row r="7111" spans="6:6" x14ac:dyDescent="0.3">
      <c r="F7111" s="1"/>
    </row>
    <row r="7112" spans="6:6" x14ac:dyDescent="0.3">
      <c r="F7112" s="1"/>
    </row>
    <row r="7113" spans="6:6" x14ac:dyDescent="0.3">
      <c r="F7113" s="1"/>
    </row>
    <row r="7114" spans="6:6" x14ac:dyDescent="0.3">
      <c r="F7114" s="1"/>
    </row>
    <row r="7115" spans="6:6" x14ac:dyDescent="0.3">
      <c r="F7115" s="1"/>
    </row>
    <row r="7116" spans="6:6" x14ac:dyDescent="0.3">
      <c r="F7116" s="1"/>
    </row>
    <row r="7117" spans="6:6" x14ac:dyDescent="0.3">
      <c r="F7117" s="1"/>
    </row>
    <row r="7118" spans="6:6" x14ac:dyDescent="0.3">
      <c r="F7118" s="1"/>
    </row>
    <row r="7119" spans="6:6" x14ac:dyDescent="0.3">
      <c r="F7119" s="1"/>
    </row>
    <row r="7120" spans="6:6" x14ac:dyDescent="0.3">
      <c r="F7120" s="1"/>
    </row>
    <row r="7121" spans="6:6" x14ac:dyDescent="0.3">
      <c r="F7121" s="1"/>
    </row>
    <row r="7122" spans="6:6" x14ac:dyDescent="0.3">
      <c r="F7122" s="1"/>
    </row>
    <row r="7123" spans="6:6" x14ac:dyDescent="0.3">
      <c r="F7123" s="1"/>
    </row>
    <row r="7124" spans="6:6" x14ac:dyDescent="0.3">
      <c r="F7124" s="1"/>
    </row>
    <row r="7125" spans="6:6" x14ac:dyDescent="0.3">
      <c r="F7125" s="1"/>
    </row>
    <row r="7126" spans="6:6" x14ac:dyDescent="0.3">
      <c r="F7126" s="1"/>
    </row>
    <row r="7127" spans="6:6" x14ac:dyDescent="0.3">
      <c r="F7127" s="1"/>
    </row>
    <row r="7128" spans="6:6" x14ac:dyDescent="0.3">
      <c r="F7128" s="1"/>
    </row>
    <row r="7129" spans="6:6" x14ac:dyDescent="0.3">
      <c r="F7129" s="1"/>
    </row>
    <row r="7130" spans="6:6" x14ac:dyDescent="0.3">
      <c r="F7130" s="1"/>
    </row>
    <row r="7131" spans="6:6" x14ac:dyDescent="0.3">
      <c r="F7131" s="1"/>
    </row>
    <row r="7132" spans="6:6" x14ac:dyDescent="0.3">
      <c r="F7132" s="1"/>
    </row>
    <row r="7133" spans="6:6" x14ac:dyDescent="0.3">
      <c r="F7133" s="1"/>
    </row>
    <row r="7134" spans="6:6" x14ac:dyDescent="0.3">
      <c r="F7134" s="1"/>
    </row>
    <row r="7135" spans="6:6" x14ac:dyDescent="0.3">
      <c r="F7135" s="1"/>
    </row>
    <row r="7136" spans="6:6" x14ac:dyDescent="0.3">
      <c r="F7136" s="1"/>
    </row>
    <row r="7137" spans="6:6" x14ac:dyDescent="0.3">
      <c r="F7137" s="1"/>
    </row>
    <row r="7138" spans="6:6" x14ac:dyDescent="0.3">
      <c r="F7138" s="1"/>
    </row>
    <row r="7139" spans="6:6" x14ac:dyDescent="0.3">
      <c r="F7139" s="1"/>
    </row>
    <row r="7140" spans="6:6" x14ac:dyDescent="0.3">
      <c r="F7140" s="1"/>
    </row>
    <row r="7141" spans="6:6" x14ac:dyDescent="0.3">
      <c r="F7141" s="1"/>
    </row>
    <row r="7142" spans="6:6" x14ac:dyDescent="0.3">
      <c r="F7142" s="1"/>
    </row>
    <row r="7143" spans="6:6" x14ac:dyDescent="0.3">
      <c r="F7143" s="1"/>
    </row>
    <row r="7144" spans="6:6" x14ac:dyDescent="0.3">
      <c r="F7144" s="1"/>
    </row>
    <row r="7145" spans="6:6" x14ac:dyDescent="0.3">
      <c r="F7145" s="1"/>
    </row>
    <row r="7146" spans="6:6" x14ac:dyDescent="0.3">
      <c r="F7146" s="1"/>
    </row>
    <row r="7147" spans="6:6" x14ac:dyDescent="0.3">
      <c r="F7147" s="1"/>
    </row>
    <row r="7148" spans="6:6" x14ac:dyDescent="0.3">
      <c r="F7148" s="1"/>
    </row>
    <row r="7149" spans="6:6" x14ac:dyDescent="0.3">
      <c r="F7149" s="1"/>
    </row>
    <row r="7150" spans="6:6" x14ac:dyDescent="0.3">
      <c r="F7150" s="1"/>
    </row>
    <row r="7151" spans="6:6" x14ac:dyDescent="0.3">
      <c r="F7151" s="1"/>
    </row>
    <row r="7152" spans="6:6" x14ac:dyDescent="0.3">
      <c r="F7152" s="1"/>
    </row>
    <row r="7153" spans="6:6" x14ac:dyDescent="0.3">
      <c r="F7153" s="1"/>
    </row>
    <row r="7154" spans="6:6" x14ac:dyDescent="0.3">
      <c r="F7154" s="1"/>
    </row>
    <row r="7155" spans="6:6" x14ac:dyDescent="0.3">
      <c r="F7155" s="1"/>
    </row>
    <row r="7156" spans="6:6" x14ac:dyDescent="0.3">
      <c r="F7156" s="1"/>
    </row>
    <row r="7157" spans="6:6" x14ac:dyDescent="0.3">
      <c r="F7157" s="1"/>
    </row>
    <row r="7158" spans="6:6" x14ac:dyDescent="0.3">
      <c r="F7158" s="1"/>
    </row>
    <row r="7159" spans="6:6" x14ac:dyDescent="0.3">
      <c r="F7159" s="1"/>
    </row>
    <row r="7160" spans="6:6" x14ac:dyDescent="0.3">
      <c r="F7160" s="1"/>
    </row>
    <row r="7161" spans="6:6" x14ac:dyDescent="0.3">
      <c r="F7161" s="1"/>
    </row>
    <row r="7162" spans="6:6" x14ac:dyDescent="0.3">
      <c r="F7162" s="1"/>
    </row>
    <row r="7163" spans="6:6" x14ac:dyDescent="0.3">
      <c r="F7163" s="1"/>
    </row>
    <row r="7164" spans="6:6" x14ac:dyDescent="0.3">
      <c r="F7164" s="1"/>
    </row>
    <row r="7165" spans="6:6" x14ac:dyDescent="0.3">
      <c r="F7165" s="1"/>
    </row>
    <row r="7166" spans="6:6" x14ac:dyDescent="0.3">
      <c r="F7166" s="1"/>
    </row>
    <row r="7167" spans="6:6" x14ac:dyDescent="0.3">
      <c r="F7167" s="1"/>
    </row>
    <row r="7168" spans="6:6" x14ac:dyDescent="0.3">
      <c r="F7168" s="1"/>
    </row>
    <row r="7169" spans="6:6" x14ac:dyDescent="0.3">
      <c r="F7169" s="1"/>
    </row>
    <row r="7170" spans="6:6" x14ac:dyDescent="0.3">
      <c r="F7170" s="1"/>
    </row>
    <row r="7171" spans="6:6" x14ac:dyDescent="0.3">
      <c r="F7171" s="1"/>
    </row>
    <row r="7172" spans="6:6" x14ac:dyDescent="0.3">
      <c r="F7172" s="1"/>
    </row>
    <row r="7173" spans="6:6" x14ac:dyDescent="0.3">
      <c r="F7173" s="1"/>
    </row>
    <row r="7174" spans="6:6" x14ac:dyDescent="0.3">
      <c r="F7174" s="1"/>
    </row>
    <row r="7175" spans="6:6" x14ac:dyDescent="0.3">
      <c r="F7175" s="1"/>
    </row>
    <row r="7176" spans="6:6" x14ac:dyDescent="0.3">
      <c r="F7176" s="1"/>
    </row>
    <row r="7177" spans="6:6" x14ac:dyDescent="0.3">
      <c r="F7177" s="1"/>
    </row>
    <row r="7178" spans="6:6" x14ac:dyDescent="0.3">
      <c r="F7178" s="1"/>
    </row>
    <row r="7179" spans="6:6" x14ac:dyDescent="0.3">
      <c r="F7179" s="1"/>
    </row>
    <row r="7180" spans="6:6" x14ac:dyDescent="0.3">
      <c r="F7180" s="1"/>
    </row>
    <row r="7181" spans="6:6" x14ac:dyDescent="0.3">
      <c r="F7181" s="1"/>
    </row>
    <row r="7182" spans="6:6" x14ac:dyDescent="0.3">
      <c r="F7182" s="1"/>
    </row>
    <row r="7183" spans="6:6" x14ac:dyDescent="0.3">
      <c r="F7183" s="1"/>
    </row>
    <row r="7184" spans="6:6" x14ac:dyDescent="0.3">
      <c r="F7184" s="1"/>
    </row>
    <row r="7185" spans="6:6" x14ac:dyDescent="0.3">
      <c r="F7185" s="1"/>
    </row>
    <row r="7186" spans="6:6" x14ac:dyDescent="0.3">
      <c r="F7186" s="1"/>
    </row>
    <row r="7187" spans="6:6" x14ac:dyDescent="0.3">
      <c r="F7187" s="1"/>
    </row>
    <row r="7188" spans="6:6" x14ac:dyDescent="0.3">
      <c r="F7188" s="1"/>
    </row>
    <row r="7189" spans="6:6" x14ac:dyDescent="0.3">
      <c r="F7189" s="1"/>
    </row>
    <row r="7190" spans="6:6" x14ac:dyDescent="0.3">
      <c r="F7190" s="1"/>
    </row>
    <row r="7191" spans="6:6" x14ac:dyDescent="0.3">
      <c r="F7191" s="1"/>
    </row>
    <row r="7192" spans="6:6" x14ac:dyDescent="0.3">
      <c r="F7192" s="1"/>
    </row>
    <row r="7193" spans="6:6" x14ac:dyDescent="0.3">
      <c r="F7193" s="1"/>
    </row>
    <row r="7194" spans="6:6" x14ac:dyDescent="0.3">
      <c r="F7194" s="1"/>
    </row>
    <row r="7195" spans="6:6" x14ac:dyDescent="0.3">
      <c r="F7195" s="1"/>
    </row>
    <row r="7196" spans="6:6" x14ac:dyDescent="0.3">
      <c r="F7196" s="1"/>
    </row>
    <row r="7197" spans="6:6" x14ac:dyDescent="0.3">
      <c r="F7197" s="1"/>
    </row>
    <row r="7198" spans="6:6" x14ac:dyDescent="0.3">
      <c r="F7198" s="1"/>
    </row>
    <row r="7199" spans="6:6" x14ac:dyDescent="0.3">
      <c r="F7199" s="1"/>
    </row>
    <row r="7200" spans="6:6" x14ac:dyDescent="0.3">
      <c r="F7200" s="1"/>
    </row>
    <row r="7201" spans="6:6" x14ac:dyDescent="0.3">
      <c r="F7201" s="1"/>
    </row>
    <row r="7202" spans="6:6" x14ac:dyDescent="0.3">
      <c r="F7202" s="1"/>
    </row>
    <row r="7203" spans="6:6" x14ac:dyDescent="0.3">
      <c r="F7203" s="1"/>
    </row>
    <row r="7204" spans="6:6" x14ac:dyDescent="0.3">
      <c r="F7204" s="1"/>
    </row>
    <row r="7205" spans="6:6" x14ac:dyDescent="0.3">
      <c r="F7205" s="1"/>
    </row>
    <row r="7206" spans="6:6" x14ac:dyDescent="0.3">
      <c r="F7206" s="1"/>
    </row>
    <row r="7207" spans="6:6" x14ac:dyDescent="0.3">
      <c r="F7207" s="1"/>
    </row>
    <row r="7208" spans="6:6" x14ac:dyDescent="0.3">
      <c r="F7208" s="1"/>
    </row>
    <row r="7209" spans="6:6" x14ac:dyDescent="0.3">
      <c r="F7209" s="1"/>
    </row>
    <row r="7210" spans="6:6" x14ac:dyDescent="0.3">
      <c r="F7210" s="1"/>
    </row>
    <row r="7211" spans="6:6" x14ac:dyDescent="0.3">
      <c r="F7211" s="1"/>
    </row>
    <row r="7212" spans="6:6" x14ac:dyDescent="0.3">
      <c r="F7212" s="1"/>
    </row>
    <row r="7213" spans="6:6" x14ac:dyDescent="0.3">
      <c r="F7213" s="1"/>
    </row>
    <row r="7214" spans="6:6" x14ac:dyDescent="0.3">
      <c r="F7214" s="1"/>
    </row>
    <row r="7215" spans="6:6" x14ac:dyDescent="0.3">
      <c r="F7215" s="1"/>
    </row>
    <row r="7216" spans="6:6" x14ac:dyDescent="0.3">
      <c r="F7216" s="1"/>
    </row>
    <row r="7217" spans="6:6" x14ac:dyDescent="0.3">
      <c r="F7217" s="1"/>
    </row>
    <row r="7218" spans="6:6" x14ac:dyDescent="0.3">
      <c r="F7218" s="1"/>
    </row>
    <row r="7219" spans="6:6" x14ac:dyDescent="0.3">
      <c r="F7219" s="1"/>
    </row>
    <row r="7220" spans="6:6" x14ac:dyDescent="0.3">
      <c r="F7220" s="1"/>
    </row>
    <row r="7221" spans="6:6" x14ac:dyDescent="0.3">
      <c r="F7221" s="1"/>
    </row>
    <row r="7222" spans="6:6" x14ac:dyDescent="0.3">
      <c r="F7222" s="1"/>
    </row>
    <row r="7223" spans="6:6" x14ac:dyDescent="0.3">
      <c r="F7223" s="1"/>
    </row>
    <row r="7224" spans="6:6" x14ac:dyDescent="0.3">
      <c r="F7224" s="1"/>
    </row>
    <row r="7225" spans="6:6" x14ac:dyDescent="0.3">
      <c r="F7225" s="1"/>
    </row>
    <row r="7226" spans="6:6" x14ac:dyDescent="0.3">
      <c r="F7226" s="1"/>
    </row>
    <row r="7227" spans="6:6" x14ac:dyDescent="0.3">
      <c r="F7227" s="1"/>
    </row>
    <row r="7228" spans="6:6" x14ac:dyDescent="0.3">
      <c r="F7228" s="1"/>
    </row>
    <row r="7229" spans="6:6" x14ac:dyDescent="0.3">
      <c r="F7229" s="1"/>
    </row>
    <row r="7230" spans="6:6" x14ac:dyDescent="0.3">
      <c r="F7230" s="1"/>
    </row>
    <row r="7231" spans="6:6" x14ac:dyDescent="0.3">
      <c r="F7231" s="1"/>
    </row>
    <row r="7232" spans="6:6" x14ac:dyDescent="0.3">
      <c r="F7232" s="1"/>
    </row>
    <row r="7233" spans="6:6" x14ac:dyDescent="0.3">
      <c r="F7233" s="1"/>
    </row>
    <row r="7234" spans="6:6" x14ac:dyDescent="0.3">
      <c r="F7234" s="1"/>
    </row>
    <row r="7235" spans="6:6" x14ac:dyDescent="0.3">
      <c r="F7235" s="1"/>
    </row>
    <row r="7236" spans="6:6" x14ac:dyDescent="0.3">
      <c r="F7236" s="1"/>
    </row>
    <row r="7237" spans="6:6" x14ac:dyDescent="0.3">
      <c r="F7237" s="1"/>
    </row>
    <row r="7238" spans="6:6" x14ac:dyDescent="0.3">
      <c r="F7238" s="1"/>
    </row>
    <row r="7239" spans="6:6" x14ac:dyDescent="0.3">
      <c r="F7239" s="1"/>
    </row>
    <row r="7240" spans="6:6" x14ac:dyDescent="0.3">
      <c r="F7240" s="1"/>
    </row>
    <row r="7241" spans="6:6" x14ac:dyDescent="0.3">
      <c r="F7241" s="1"/>
    </row>
    <row r="7242" spans="6:6" x14ac:dyDescent="0.3">
      <c r="F7242" s="1"/>
    </row>
    <row r="7243" spans="6:6" x14ac:dyDescent="0.3">
      <c r="F7243" s="1"/>
    </row>
    <row r="7244" spans="6:6" x14ac:dyDescent="0.3">
      <c r="F7244" s="1"/>
    </row>
    <row r="7245" spans="6:6" x14ac:dyDescent="0.3">
      <c r="F7245" s="1"/>
    </row>
    <row r="7246" spans="6:6" x14ac:dyDescent="0.3">
      <c r="F7246" s="1"/>
    </row>
    <row r="7247" spans="6:6" x14ac:dyDescent="0.3">
      <c r="F7247" s="1"/>
    </row>
    <row r="7248" spans="6:6" x14ac:dyDescent="0.3">
      <c r="F7248" s="1"/>
    </row>
    <row r="7249" spans="6:6" x14ac:dyDescent="0.3">
      <c r="F7249" s="1"/>
    </row>
    <row r="7250" spans="6:6" x14ac:dyDescent="0.3">
      <c r="F7250" s="1"/>
    </row>
    <row r="7251" spans="6:6" x14ac:dyDescent="0.3">
      <c r="F7251" s="1"/>
    </row>
    <row r="7252" spans="6:6" x14ac:dyDescent="0.3">
      <c r="F7252" s="1"/>
    </row>
    <row r="7253" spans="6:6" x14ac:dyDescent="0.3">
      <c r="F7253" s="1"/>
    </row>
    <row r="7254" spans="6:6" x14ac:dyDescent="0.3">
      <c r="F7254" s="1"/>
    </row>
    <row r="7255" spans="6:6" x14ac:dyDescent="0.3">
      <c r="F7255" s="1"/>
    </row>
    <row r="7256" spans="6:6" x14ac:dyDescent="0.3">
      <c r="F7256" s="1"/>
    </row>
    <row r="7257" spans="6:6" x14ac:dyDescent="0.3">
      <c r="F7257" s="1"/>
    </row>
    <row r="7258" spans="6:6" x14ac:dyDescent="0.3">
      <c r="F7258" s="1"/>
    </row>
    <row r="7259" spans="6:6" x14ac:dyDescent="0.3">
      <c r="F7259" s="1"/>
    </row>
    <row r="7260" spans="6:6" x14ac:dyDescent="0.3">
      <c r="F7260" s="1"/>
    </row>
    <row r="7261" spans="6:6" x14ac:dyDescent="0.3">
      <c r="F7261" s="1"/>
    </row>
    <row r="7262" spans="6:6" x14ac:dyDescent="0.3">
      <c r="F7262" s="1"/>
    </row>
    <row r="7263" spans="6:6" x14ac:dyDescent="0.3">
      <c r="F7263" s="1"/>
    </row>
    <row r="7264" spans="6:6" x14ac:dyDescent="0.3">
      <c r="F7264" s="1"/>
    </row>
    <row r="7265" spans="6:6" x14ac:dyDescent="0.3">
      <c r="F7265" s="1"/>
    </row>
    <row r="7266" spans="6:6" x14ac:dyDescent="0.3">
      <c r="F7266" s="1"/>
    </row>
    <row r="7267" spans="6:6" x14ac:dyDescent="0.3">
      <c r="F7267" s="1"/>
    </row>
    <row r="7268" spans="6:6" x14ac:dyDescent="0.3">
      <c r="F7268" s="1"/>
    </row>
    <row r="7269" spans="6:6" x14ac:dyDescent="0.3">
      <c r="F7269" s="1"/>
    </row>
    <row r="7270" spans="6:6" x14ac:dyDescent="0.3">
      <c r="F7270" s="1"/>
    </row>
    <row r="7271" spans="6:6" x14ac:dyDescent="0.3">
      <c r="F7271" s="1"/>
    </row>
    <row r="7272" spans="6:6" x14ac:dyDescent="0.3">
      <c r="F7272" s="1"/>
    </row>
    <row r="7273" spans="6:6" x14ac:dyDescent="0.3">
      <c r="F7273" s="1"/>
    </row>
    <row r="7274" spans="6:6" x14ac:dyDescent="0.3">
      <c r="F7274" s="1"/>
    </row>
    <row r="7275" spans="6:6" x14ac:dyDescent="0.3">
      <c r="F7275" s="1"/>
    </row>
    <row r="7276" spans="6:6" x14ac:dyDescent="0.3">
      <c r="F7276" s="1"/>
    </row>
    <row r="7277" spans="6:6" x14ac:dyDescent="0.3">
      <c r="F7277" s="1"/>
    </row>
    <row r="7278" spans="6:6" x14ac:dyDescent="0.3">
      <c r="F7278" s="1"/>
    </row>
    <row r="7279" spans="6:6" x14ac:dyDescent="0.3">
      <c r="F7279" s="1"/>
    </row>
    <row r="7280" spans="6:6" x14ac:dyDescent="0.3">
      <c r="F7280" s="1"/>
    </row>
    <row r="7281" spans="6:6" x14ac:dyDescent="0.3">
      <c r="F7281" s="1"/>
    </row>
    <row r="7282" spans="6:6" x14ac:dyDescent="0.3">
      <c r="F7282" s="1"/>
    </row>
    <row r="7283" spans="6:6" x14ac:dyDescent="0.3">
      <c r="F7283" s="1"/>
    </row>
    <row r="7284" spans="6:6" x14ac:dyDescent="0.3">
      <c r="F7284" s="1"/>
    </row>
    <row r="7285" spans="6:6" x14ac:dyDescent="0.3">
      <c r="F7285" s="1"/>
    </row>
    <row r="7286" spans="6:6" x14ac:dyDescent="0.3">
      <c r="F7286" s="1"/>
    </row>
    <row r="7287" spans="6:6" x14ac:dyDescent="0.3">
      <c r="F7287" s="1"/>
    </row>
    <row r="7288" spans="6:6" x14ac:dyDescent="0.3">
      <c r="F7288" s="1"/>
    </row>
    <row r="7289" spans="6:6" x14ac:dyDescent="0.3">
      <c r="F7289" s="1"/>
    </row>
    <row r="7290" spans="6:6" x14ac:dyDescent="0.3">
      <c r="F7290" s="1"/>
    </row>
    <row r="7291" spans="6:6" x14ac:dyDescent="0.3">
      <c r="F7291" s="1"/>
    </row>
    <row r="7292" spans="6:6" x14ac:dyDescent="0.3">
      <c r="F7292" s="1"/>
    </row>
    <row r="7293" spans="6:6" x14ac:dyDescent="0.3">
      <c r="F7293" s="1"/>
    </row>
    <row r="7294" spans="6:6" x14ac:dyDescent="0.3">
      <c r="F7294" s="1"/>
    </row>
    <row r="7295" spans="6:6" x14ac:dyDescent="0.3">
      <c r="F7295" s="1"/>
    </row>
    <row r="7296" spans="6:6" x14ac:dyDescent="0.3">
      <c r="F7296" s="1"/>
    </row>
    <row r="7297" spans="6:6" x14ac:dyDescent="0.3">
      <c r="F7297" s="1"/>
    </row>
    <row r="7298" spans="6:6" x14ac:dyDescent="0.3">
      <c r="F7298" s="1"/>
    </row>
    <row r="7299" spans="6:6" x14ac:dyDescent="0.3">
      <c r="F7299" s="1"/>
    </row>
    <row r="7300" spans="6:6" x14ac:dyDescent="0.3">
      <c r="F7300" s="1"/>
    </row>
    <row r="7301" spans="6:6" x14ac:dyDescent="0.3">
      <c r="F7301" s="1"/>
    </row>
    <row r="7302" spans="6:6" x14ac:dyDescent="0.3">
      <c r="F7302" s="1"/>
    </row>
    <row r="7303" spans="6:6" x14ac:dyDescent="0.3">
      <c r="F7303" s="1"/>
    </row>
    <row r="7304" spans="6:6" x14ac:dyDescent="0.3">
      <c r="F7304" s="1"/>
    </row>
    <row r="7305" spans="6:6" x14ac:dyDescent="0.3">
      <c r="F7305" s="1"/>
    </row>
    <row r="7306" spans="6:6" x14ac:dyDescent="0.3">
      <c r="F7306" s="1"/>
    </row>
    <row r="7307" spans="6:6" x14ac:dyDescent="0.3">
      <c r="F7307" s="1"/>
    </row>
    <row r="7308" spans="6:6" x14ac:dyDescent="0.3">
      <c r="F7308" s="1"/>
    </row>
    <row r="7309" spans="6:6" x14ac:dyDescent="0.3">
      <c r="F7309" s="1"/>
    </row>
    <row r="7310" spans="6:6" x14ac:dyDescent="0.3">
      <c r="F7310" s="1"/>
    </row>
    <row r="7311" spans="6:6" x14ac:dyDescent="0.3">
      <c r="F7311" s="1"/>
    </row>
    <row r="7312" spans="6:6" x14ac:dyDescent="0.3">
      <c r="F7312" s="1"/>
    </row>
    <row r="7313" spans="6:6" x14ac:dyDescent="0.3">
      <c r="F7313" s="1"/>
    </row>
    <row r="7314" spans="6:6" x14ac:dyDescent="0.3">
      <c r="F7314" s="1"/>
    </row>
    <row r="7315" spans="6:6" x14ac:dyDescent="0.3">
      <c r="F7315" s="1"/>
    </row>
    <row r="7316" spans="6:6" x14ac:dyDescent="0.3">
      <c r="F7316" s="1"/>
    </row>
    <row r="7317" spans="6:6" x14ac:dyDescent="0.3">
      <c r="F7317" s="1"/>
    </row>
    <row r="7318" spans="6:6" x14ac:dyDescent="0.3">
      <c r="F7318" s="1"/>
    </row>
    <row r="7319" spans="6:6" x14ac:dyDescent="0.3">
      <c r="F7319" s="1"/>
    </row>
    <row r="7320" spans="6:6" x14ac:dyDescent="0.3">
      <c r="F7320" s="1"/>
    </row>
    <row r="7321" spans="6:6" x14ac:dyDescent="0.3">
      <c r="F7321" s="1"/>
    </row>
    <row r="7322" spans="6:6" x14ac:dyDescent="0.3">
      <c r="F7322" s="1"/>
    </row>
    <row r="7323" spans="6:6" x14ac:dyDescent="0.3">
      <c r="F7323" s="1"/>
    </row>
    <row r="7324" spans="6:6" x14ac:dyDescent="0.3">
      <c r="F7324" s="1"/>
    </row>
    <row r="7325" spans="6:6" x14ac:dyDescent="0.3">
      <c r="F7325" s="1"/>
    </row>
    <row r="7326" spans="6:6" x14ac:dyDescent="0.3">
      <c r="F7326" s="1"/>
    </row>
    <row r="7327" spans="6:6" x14ac:dyDescent="0.3">
      <c r="F7327" s="1"/>
    </row>
    <row r="7328" spans="6:6" x14ac:dyDescent="0.3">
      <c r="F7328" s="1"/>
    </row>
    <row r="7329" spans="6:6" x14ac:dyDescent="0.3">
      <c r="F7329" s="1"/>
    </row>
    <row r="7330" spans="6:6" x14ac:dyDescent="0.3">
      <c r="F7330" s="1"/>
    </row>
    <row r="7331" spans="6:6" x14ac:dyDescent="0.3">
      <c r="F7331" s="1"/>
    </row>
    <row r="7332" spans="6:6" x14ac:dyDescent="0.3">
      <c r="F7332" s="1"/>
    </row>
    <row r="7333" spans="6:6" x14ac:dyDescent="0.3">
      <c r="F7333" s="1"/>
    </row>
    <row r="7334" spans="6:6" x14ac:dyDescent="0.3">
      <c r="F7334" s="1"/>
    </row>
    <row r="7335" spans="6:6" x14ac:dyDescent="0.3">
      <c r="F7335" s="1"/>
    </row>
    <row r="7336" spans="6:6" x14ac:dyDescent="0.3">
      <c r="F7336" s="1"/>
    </row>
    <row r="7337" spans="6:6" x14ac:dyDescent="0.3">
      <c r="F7337" s="1"/>
    </row>
    <row r="7338" spans="6:6" x14ac:dyDescent="0.3">
      <c r="F7338" s="1"/>
    </row>
    <row r="7339" spans="6:6" x14ac:dyDescent="0.3">
      <c r="F7339" s="1"/>
    </row>
    <row r="7340" spans="6:6" x14ac:dyDescent="0.3">
      <c r="F7340" s="1"/>
    </row>
    <row r="7341" spans="6:6" x14ac:dyDescent="0.3">
      <c r="F7341" s="1"/>
    </row>
    <row r="7342" spans="6:6" x14ac:dyDescent="0.3">
      <c r="F7342" s="1"/>
    </row>
    <row r="7343" spans="6:6" x14ac:dyDescent="0.3">
      <c r="F7343" s="1"/>
    </row>
    <row r="7344" spans="6:6" x14ac:dyDescent="0.3">
      <c r="F7344" s="1"/>
    </row>
    <row r="7345" spans="6:6" x14ac:dyDescent="0.3">
      <c r="F7345" s="1"/>
    </row>
    <row r="7346" spans="6:6" x14ac:dyDescent="0.3">
      <c r="F7346" s="1"/>
    </row>
    <row r="7347" spans="6:6" x14ac:dyDescent="0.3">
      <c r="F7347" s="1"/>
    </row>
    <row r="7348" spans="6:6" x14ac:dyDescent="0.3">
      <c r="F7348" s="1"/>
    </row>
    <row r="7349" spans="6:6" x14ac:dyDescent="0.3">
      <c r="F7349" s="1"/>
    </row>
    <row r="7350" spans="6:6" x14ac:dyDescent="0.3">
      <c r="F7350" s="1"/>
    </row>
    <row r="7351" spans="6:6" x14ac:dyDescent="0.3">
      <c r="F7351" s="1"/>
    </row>
    <row r="7352" spans="6:6" x14ac:dyDescent="0.3">
      <c r="F7352" s="1"/>
    </row>
    <row r="7353" spans="6:6" x14ac:dyDescent="0.3">
      <c r="F7353" s="1"/>
    </row>
    <row r="7354" spans="6:6" x14ac:dyDescent="0.3">
      <c r="F7354" s="1"/>
    </row>
    <row r="7355" spans="6:6" x14ac:dyDescent="0.3">
      <c r="F7355" s="1"/>
    </row>
    <row r="7356" spans="6:6" x14ac:dyDescent="0.3">
      <c r="F7356" s="1"/>
    </row>
    <row r="7357" spans="6:6" x14ac:dyDescent="0.3">
      <c r="F7357" s="1"/>
    </row>
    <row r="7358" spans="6:6" x14ac:dyDescent="0.3">
      <c r="F7358" s="1"/>
    </row>
    <row r="7359" spans="6:6" x14ac:dyDescent="0.3">
      <c r="F7359" s="1"/>
    </row>
    <row r="7360" spans="6:6" x14ac:dyDescent="0.3">
      <c r="F7360" s="1"/>
    </row>
    <row r="7361" spans="6:6" x14ac:dyDescent="0.3">
      <c r="F7361" s="1"/>
    </row>
    <row r="7362" spans="6:6" x14ac:dyDescent="0.3">
      <c r="F7362" s="1"/>
    </row>
    <row r="7363" spans="6:6" x14ac:dyDescent="0.3">
      <c r="F7363" s="1"/>
    </row>
    <row r="7364" spans="6:6" x14ac:dyDescent="0.3">
      <c r="F7364" s="1"/>
    </row>
    <row r="7365" spans="6:6" x14ac:dyDescent="0.3">
      <c r="F7365" s="1"/>
    </row>
    <row r="7366" spans="6:6" x14ac:dyDescent="0.3">
      <c r="F7366" s="1"/>
    </row>
    <row r="7367" spans="6:6" x14ac:dyDescent="0.3">
      <c r="F7367" s="1"/>
    </row>
    <row r="7368" spans="6:6" x14ac:dyDescent="0.3">
      <c r="F7368" s="1"/>
    </row>
    <row r="7369" spans="6:6" x14ac:dyDescent="0.3">
      <c r="F7369" s="1"/>
    </row>
    <row r="7370" spans="6:6" x14ac:dyDescent="0.3">
      <c r="F7370" s="1"/>
    </row>
    <row r="7371" spans="6:6" x14ac:dyDescent="0.3">
      <c r="F7371" s="1"/>
    </row>
    <row r="7372" spans="6:6" x14ac:dyDescent="0.3">
      <c r="F7372" s="1"/>
    </row>
    <row r="7373" spans="6:6" x14ac:dyDescent="0.3">
      <c r="F7373" s="1"/>
    </row>
    <row r="7374" spans="6:6" x14ac:dyDescent="0.3">
      <c r="F7374" s="1"/>
    </row>
    <row r="7375" spans="6:6" x14ac:dyDescent="0.3">
      <c r="F7375" s="1"/>
    </row>
    <row r="7376" spans="6:6" x14ac:dyDescent="0.3">
      <c r="F7376" s="1"/>
    </row>
    <row r="7377" spans="6:6" x14ac:dyDescent="0.3">
      <c r="F7377" s="1"/>
    </row>
    <row r="7378" spans="6:6" x14ac:dyDescent="0.3">
      <c r="F7378" s="1"/>
    </row>
    <row r="7379" spans="6:6" x14ac:dyDescent="0.3">
      <c r="F7379" s="1"/>
    </row>
    <row r="7380" spans="6:6" x14ac:dyDescent="0.3">
      <c r="F7380" s="1"/>
    </row>
    <row r="7381" spans="6:6" x14ac:dyDescent="0.3">
      <c r="F7381" s="1"/>
    </row>
    <row r="7382" spans="6:6" x14ac:dyDescent="0.3">
      <c r="F7382" s="1"/>
    </row>
    <row r="7383" spans="6:6" x14ac:dyDescent="0.3">
      <c r="F7383" s="1"/>
    </row>
    <row r="7384" spans="6:6" x14ac:dyDescent="0.3">
      <c r="F7384" s="1"/>
    </row>
    <row r="7385" spans="6:6" x14ac:dyDescent="0.3">
      <c r="F7385" s="1"/>
    </row>
    <row r="7386" spans="6:6" x14ac:dyDescent="0.3">
      <c r="F7386" s="1"/>
    </row>
    <row r="7387" spans="6:6" x14ac:dyDescent="0.3">
      <c r="F7387" s="1"/>
    </row>
    <row r="7388" spans="6:6" x14ac:dyDescent="0.3">
      <c r="F7388" s="1"/>
    </row>
    <row r="7389" spans="6:6" x14ac:dyDescent="0.3">
      <c r="F7389" s="1"/>
    </row>
    <row r="7390" spans="6:6" x14ac:dyDescent="0.3">
      <c r="F7390" s="1"/>
    </row>
    <row r="7391" spans="6:6" x14ac:dyDescent="0.3">
      <c r="F7391" s="1"/>
    </row>
    <row r="7392" spans="6:6" x14ac:dyDescent="0.3">
      <c r="F7392" s="1"/>
    </row>
    <row r="7393" spans="6:6" x14ac:dyDescent="0.3">
      <c r="F7393" s="1"/>
    </row>
    <row r="7394" spans="6:6" x14ac:dyDescent="0.3">
      <c r="F7394" s="1"/>
    </row>
    <row r="7395" spans="6:6" x14ac:dyDescent="0.3">
      <c r="F7395" s="1"/>
    </row>
    <row r="7396" spans="6:6" x14ac:dyDescent="0.3">
      <c r="F7396" s="1"/>
    </row>
    <row r="7397" spans="6:6" x14ac:dyDescent="0.3">
      <c r="F7397" s="1"/>
    </row>
    <row r="7398" spans="6:6" x14ac:dyDescent="0.3">
      <c r="F7398" s="1"/>
    </row>
    <row r="7399" spans="6:6" x14ac:dyDescent="0.3">
      <c r="F7399" s="1"/>
    </row>
    <row r="7400" spans="6:6" x14ac:dyDescent="0.3">
      <c r="F7400" s="1"/>
    </row>
    <row r="7401" spans="6:6" x14ac:dyDescent="0.3">
      <c r="F7401" s="1"/>
    </row>
    <row r="7402" spans="6:6" x14ac:dyDescent="0.3">
      <c r="F7402" s="1"/>
    </row>
    <row r="7403" spans="6:6" x14ac:dyDescent="0.3">
      <c r="F7403" s="1"/>
    </row>
    <row r="7404" spans="6:6" x14ac:dyDescent="0.3">
      <c r="F7404" s="1"/>
    </row>
    <row r="7405" spans="6:6" x14ac:dyDescent="0.3">
      <c r="F7405" s="1"/>
    </row>
    <row r="7406" spans="6:6" x14ac:dyDescent="0.3">
      <c r="F7406" s="1"/>
    </row>
    <row r="7407" spans="6:6" x14ac:dyDescent="0.3">
      <c r="F7407" s="1"/>
    </row>
    <row r="7408" spans="6:6" x14ac:dyDescent="0.3">
      <c r="F7408" s="1"/>
    </row>
    <row r="7409" spans="6:6" x14ac:dyDescent="0.3">
      <c r="F7409" s="1"/>
    </row>
    <row r="7410" spans="6:6" x14ac:dyDescent="0.3">
      <c r="F7410" s="1"/>
    </row>
    <row r="7411" spans="6:6" x14ac:dyDescent="0.3">
      <c r="F7411" s="1"/>
    </row>
    <row r="7412" spans="6:6" x14ac:dyDescent="0.3">
      <c r="F7412" s="1"/>
    </row>
    <row r="7413" spans="6:6" x14ac:dyDescent="0.3">
      <c r="F7413" s="1"/>
    </row>
    <row r="7414" spans="6:6" x14ac:dyDescent="0.3">
      <c r="F7414" s="1"/>
    </row>
    <row r="7415" spans="6:6" x14ac:dyDescent="0.3">
      <c r="F7415" s="1"/>
    </row>
    <row r="7416" spans="6:6" x14ac:dyDescent="0.3">
      <c r="F7416" s="1"/>
    </row>
    <row r="7417" spans="6:6" x14ac:dyDescent="0.3">
      <c r="F7417" s="1"/>
    </row>
    <row r="7418" spans="6:6" x14ac:dyDescent="0.3">
      <c r="F7418" s="1"/>
    </row>
    <row r="7419" spans="6:6" x14ac:dyDescent="0.3">
      <c r="F7419" s="1"/>
    </row>
    <row r="7420" spans="6:6" x14ac:dyDescent="0.3">
      <c r="F7420" s="1"/>
    </row>
    <row r="7421" spans="6:6" x14ac:dyDescent="0.3">
      <c r="F7421" s="1"/>
    </row>
    <row r="7422" spans="6:6" x14ac:dyDescent="0.3">
      <c r="F7422" s="1"/>
    </row>
    <row r="7423" spans="6:6" x14ac:dyDescent="0.3">
      <c r="F7423" s="1"/>
    </row>
    <row r="7424" spans="6:6" x14ac:dyDescent="0.3">
      <c r="F7424" s="1"/>
    </row>
    <row r="7425" spans="6:6" x14ac:dyDescent="0.3">
      <c r="F7425" s="1"/>
    </row>
    <row r="7426" spans="6:6" x14ac:dyDescent="0.3">
      <c r="F7426" s="1"/>
    </row>
    <row r="7427" spans="6:6" x14ac:dyDescent="0.3">
      <c r="F7427" s="1"/>
    </row>
    <row r="7428" spans="6:6" x14ac:dyDescent="0.3">
      <c r="F7428" s="1"/>
    </row>
    <row r="7429" spans="6:6" x14ac:dyDescent="0.3">
      <c r="F7429" s="1"/>
    </row>
    <row r="7430" spans="6:6" x14ac:dyDescent="0.3">
      <c r="F7430" s="1"/>
    </row>
    <row r="7431" spans="6:6" x14ac:dyDescent="0.3">
      <c r="F7431" s="1"/>
    </row>
    <row r="7432" spans="6:6" x14ac:dyDescent="0.3">
      <c r="F7432" s="1"/>
    </row>
    <row r="7433" spans="6:6" x14ac:dyDescent="0.3">
      <c r="F7433" s="1"/>
    </row>
    <row r="7434" spans="6:6" x14ac:dyDescent="0.3">
      <c r="F7434" s="1"/>
    </row>
    <row r="7435" spans="6:6" x14ac:dyDescent="0.3">
      <c r="F7435" s="1"/>
    </row>
    <row r="7436" spans="6:6" x14ac:dyDescent="0.3">
      <c r="F7436" s="1"/>
    </row>
    <row r="7437" spans="6:6" x14ac:dyDescent="0.3">
      <c r="F7437" s="1"/>
    </row>
    <row r="7438" spans="6:6" x14ac:dyDescent="0.3">
      <c r="F7438" s="1"/>
    </row>
    <row r="7439" spans="6:6" x14ac:dyDescent="0.3">
      <c r="F7439" s="1"/>
    </row>
    <row r="7440" spans="6:6" x14ac:dyDescent="0.3">
      <c r="F7440" s="1"/>
    </row>
    <row r="7441" spans="6:6" x14ac:dyDescent="0.3">
      <c r="F7441" s="1"/>
    </row>
    <row r="7442" spans="6:6" x14ac:dyDescent="0.3">
      <c r="F7442" s="1"/>
    </row>
    <row r="7443" spans="6:6" x14ac:dyDescent="0.3">
      <c r="F7443" s="1"/>
    </row>
    <row r="7444" spans="6:6" x14ac:dyDescent="0.3">
      <c r="F7444" s="1"/>
    </row>
    <row r="7445" spans="6:6" x14ac:dyDescent="0.3">
      <c r="F7445" s="1"/>
    </row>
    <row r="7446" spans="6:6" x14ac:dyDescent="0.3">
      <c r="F7446" s="1"/>
    </row>
    <row r="7447" spans="6:6" x14ac:dyDescent="0.3">
      <c r="F7447" s="1"/>
    </row>
    <row r="7448" spans="6:6" x14ac:dyDescent="0.3">
      <c r="F7448" s="1"/>
    </row>
    <row r="7449" spans="6:6" x14ac:dyDescent="0.3">
      <c r="F7449" s="1"/>
    </row>
    <row r="7450" spans="6:6" x14ac:dyDescent="0.3">
      <c r="F7450" s="1"/>
    </row>
    <row r="7451" spans="6:6" x14ac:dyDescent="0.3">
      <c r="F7451" s="1"/>
    </row>
    <row r="7452" spans="6:6" x14ac:dyDescent="0.3">
      <c r="F7452" s="1"/>
    </row>
    <row r="7453" spans="6:6" x14ac:dyDescent="0.3">
      <c r="F7453" s="1"/>
    </row>
    <row r="7454" spans="6:6" x14ac:dyDescent="0.3">
      <c r="F7454" s="1"/>
    </row>
    <row r="7455" spans="6:6" x14ac:dyDescent="0.3">
      <c r="F7455" s="1"/>
    </row>
    <row r="7456" spans="6:6" x14ac:dyDescent="0.3">
      <c r="F7456" s="1"/>
    </row>
    <row r="7457" spans="6:6" x14ac:dyDescent="0.3">
      <c r="F7457" s="1"/>
    </row>
    <row r="7458" spans="6:6" x14ac:dyDescent="0.3">
      <c r="F7458" s="1"/>
    </row>
    <row r="7459" spans="6:6" x14ac:dyDescent="0.3">
      <c r="F7459" s="1"/>
    </row>
    <row r="7460" spans="6:6" x14ac:dyDescent="0.3">
      <c r="F7460" s="1"/>
    </row>
    <row r="7461" spans="6:6" x14ac:dyDescent="0.3">
      <c r="F7461" s="1"/>
    </row>
    <row r="7462" spans="6:6" x14ac:dyDescent="0.3">
      <c r="F7462" s="1"/>
    </row>
    <row r="7463" spans="6:6" x14ac:dyDescent="0.3">
      <c r="F7463" s="1"/>
    </row>
    <row r="7464" spans="6:6" x14ac:dyDescent="0.3">
      <c r="F7464" s="1"/>
    </row>
    <row r="7465" spans="6:6" x14ac:dyDescent="0.3">
      <c r="F7465" s="1"/>
    </row>
    <row r="7466" spans="6:6" x14ac:dyDescent="0.3">
      <c r="F7466" s="1"/>
    </row>
    <row r="7467" spans="6:6" x14ac:dyDescent="0.3">
      <c r="F7467" s="1"/>
    </row>
    <row r="7468" spans="6:6" x14ac:dyDescent="0.3">
      <c r="F7468" s="1"/>
    </row>
    <row r="7469" spans="6:6" x14ac:dyDescent="0.3">
      <c r="F7469" s="1"/>
    </row>
    <row r="7470" spans="6:6" x14ac:dyDescent="0.3">
      <c r="F7470" s="1"/>
    </row>
    <row r="7471" spans="6:6" x14ac:dyDescent="0.3">
      <c r="F7471" s="1"/>
    </row>
    <row r="7472" spans="6:6" x14ac:dyDescent="0.3">
      <c r="F7472" s="1"/>
    </row>
    <row r="7473" spans="6:6" x14ac:dyDescent="0.3">
      <c r="F7473" s="1"/>
    </row>
    <row r="7474" spans="6:6" x14ac:dyDescent="0.3">
      <c r="F7474" s="1"/>
    </row>
    <row r="7475" spans="6:6" x14ac:dyDescent="0.3">
      <c r="F7475" s="1"/>
    </row>
    <row r="7476" spans="6:6" x14ac:dyDescent="0.3">
      <c r="F7476" s="1"/>
    </row>
    <row r="7477" spans="6:6" x14ac:dyDescent="0.3">
      <c r="F7477" s="1"/>
    </row>
    <row r="7478" spans="6:6" x14ac:dyDescent="0.3">
      <c r="F7478" s="1"/>
    </row>
    <row r="7479" spans="6:6" x14ac:dyDescent="0.3">
      <c r="F7479" s="1"/>
    </row>
    <row r="7480" spans="6:6" x14ac:dyDescent="0.3">
      <c r="F7480" s="1"/>
    </row>
    <row r="7481" spans="6:6" x14ac:dyDescent="0.3">
      <c r="F7481" s="1"/>
    </row>
    <row r="7482" spans="6:6" x14ac:dyDescent="0.3">
      <c r="F7482" s="1"/>
    </row>
    <row r="7483" spans="6:6" x14ac:dyDescent="0.3">
      <c r="F7483" s="1"/>
    </row>
    <row r="7484" spans="6:6" x14ac:dyDescent="0.3">
      <c r="F7484" s="1"/>
    </row>
    <row r="7485" spans="6:6" x14ac:dyDescent="0.3">
      <c r="F7485" s="1"/>
    </row>
    <row r="7486" spans="6:6" x14ac:dyDescent="0.3">
      <c r="F7486" s="1"/>
    </row>
    <row r="7487" spans="6:6" x14ac:dyDescent="0.3">
      <c r="F7487" s="1"/>
    </row>
    <row r="7488" spans="6:6" x14ac:dyDescent="0.3">
      <c r="F7488" s="1"/>
    </row>
    <row r="7489" spans="6:6" x14ac:dyDescent="0.3">
      <c r="F7489" s="1"/>
    </row>
    <row r="7490" spans="6:6" x14ac:dyDescent="0.3">
      <c r="F7490" s="1"/>
    </row>
    <row r="7491" spans="6:6" x14ac:dyDescent="0.3">
      <c r="F7491" s="1"/>
    </row>
    <row r="7492" spans="6:6" x14ac:dyDescent="0.3">
      <c r="F7492" s="1"/>
    </row>
    <row r="7493" spans="6:6" x14ac:dyDescent="0.3">
      <c r="F7493" s="1"/>
    </row>
    <row r="7494" spans="6:6" x14ac:dyDescent="0.3">
      <c r="F7494" s="1"/>
    </row>
    <row r="7495" spans="6:6" x14ac:dyDescent="0.3">
      <c r="F7495" s="1"/>
    </row>
    <row r="7496" spans="6:6" x14ac:dyDescent="0.3">
      <c r="F7496" s="1"/>
    </row>
    <row r="7497" spans="6:6" x14ac:dyDescent="0.3">
      <c r="F7497" s="1"/>
    </row>
    <row r="7498" spans="6:6" x14ac:dyDescent="0.3">
      <c r="F7498" s="1"/>
    </row>
    <row r="7499" spans="6:6" x14ac:dyDescent="0.3">
      <c r="F7499" s="1"/>
    </row>
    <row r="7500" spans="6:6" x14ac:dyDescent="0.3">
      <c r="F7500" s="1"/>
    </row>
    <row r="7501" spans="6:6" x14ac:dyDescent="0.3">
      <c r="F7501" s="1"/>
    </row>
    <row r="7502" spans="6:6" x14ac:dyDescent="0.3">
      <c r="F7502" s="1"/>
    </row>
    <row r="7503" spans="6:6" x14ac:dyDescent="0.3">
      <c r="F7503" s="1"/>
    </row>
    <row r="7504" spans="6:6" x14ac:dyDescent="0.3">
      <c r="F7504" s="1"/>
    </row>
    <row r="7505" spans="6:6" x14ac:dyDescent="0.3">
      <c r="F7505" s="1"/>
    </row>
    <row r="7506" spans="6:6" x14ac:dyDescent="0.3">
      <c r="F7506" s="1"/>
    </row>
    <row r="7507" spans="6:6" x14ac:dyDescent="0.3">
      <c r="F7507" s="1"/>
    </row>
    <row r="7508" spans="6:6" x14ac:dyDescent="0.3">
      <c r="F7508" s="1"/>
    </row>
    <row r="7509" spans="6:6" x14ac:dyDescent="0.3">
      <c r="F7509" s="1"/>
    </row>
    <row r="7510" spans="6:6" x14ac:dyDescent="0.3">
      <c r="F7510" s="1"/>
    </row>
    <row r="7511" spans="6:6" x14ac:dyDescent="0.3">
      <c r="F7511" s="1"/>
    </row>
    <row r="7512" spans="6:6" x14ac:dyDescent="0.3">
      <c r="F7512" s="1"/>
    </row>
    <row r="7513" spans="6:6" x14ac:dyDescent="0.3">
      <c r="F7513" s="1"/>
    </row>
    <row r="7514" spans="6:6" x14ac:dyDescent="0.3">
      <c r="F7514" s="1"/>
    </row>
    <row r="7515" spans="6:6" x14ac:dyDescent="0.3">
      <c r="F7515" s="1"/>
    </row>
    <row r="7516" spans="6:6" x14ac:dyDescent="0.3">
      <c r="F7516" s="1"/>
    </row>
    <row r="7517" spans="6:6" x14ac:dyDescent="0.3">
      <c r="F7517" s="1"/>
    </row>
    <row r="7518" spans="6:6" x14ac:dyDescent="0.3">
      <c r="F7518" s="1"/>
    </row>
    <row r="7519" spans="6:6" x14ac:dyDescent="0.3">
      <c r="F7519" s="1"/>
    </row>
    <row r="7520" spans="6:6" x14ac:dyDescent="0.3">
      <c r="F7520" s="1"/>
    </row>
    <row r="7521" spans="6:6" x14ac:dyDescent="0.3">
      <c r="F7521" s="1"/>
    </row>
    <row r="7522" spans="6:6" x14ac:dyDescent="0.3">
      <c r="F7522" s="1"/>
    </row>
    <row r="7523" spans="6:6" x14ac:dyDescent="0.3">
      <c r="F7523" s="1"/>
    </row>
    <row r="7524" spans="6:6" x14ac:dyDescent="0.3">
      <c r="F7524" s="1"/>
    </row>
    <row r="7525" spans="6:6" x14ac:dyDescent="0.3">
      <c r="F7525" s="1"/>
    </row>
    <row r="7526" spans="6:6" x14ac:dyDescent="0.3">
      <c r="F7526" s="1"/>
    </row>
    <row r="7527" spans="6:6" x14ac:dyDescent="0.3">
      <c r="F7527" s="1"/>
    </row>
    <row r="7528" spans="6:6" x14ac:dyDescent="0.3">
      <c r="F7528" s="1"/>
    </row>
    <row r="7529" spans="6:6" x14ac:dyDescent="0.3">
      <c r="F7529" s="1"/>
    </row>
    <row r="7530" spans="6:6" x14ac:dyDescent="0.3">
      <c r="F7530" s="1"/>
    </row>
    <row r="7531" spans="6:6" x14ac:dyDescent="0.3">
      <c r="F7531" s="1"/>
    </row>
    <row r="7532" spans="6:6" x14ac:dyDescent="0.3">
      <c r="F7532" s="1"/>
    </row>
    <row r="7533" spans="6:6" x14ac:dyDescent="0.3">
      <c r="F7533" s="1"/>
    </row>
    <row r="7534" spans="6:6" x14ac:dyDescent="0.3">
      <c r="F7534" s="1"/>
    </row>
    <row r="7535" spans="6:6" x14ac:dyDescent="0.3">
      <c r="F7535" s="1"/>
    </row>
    <row r="7536" spans="6:6" x14ac:dyDescent="0.3">
      <c r="F7536" s="1"/>
    </row>
    <row r="7537" spans="6:6" x14ac:dyDescent="0.3">
      <c r="F7537" s="1"/>
    </row>
    <row r="7538" spans="6:6" x14ac:dyDescent="0.3">
      <c r="F7538" s="1"/>
    </row>
    <row r="7539" spans="6:6" x14ac:dyDescent="0.3">
      <c r="F7539" s="1"/>
    </row>
    <row r="7540" spans="6:6" x14ac:dyDescent="0.3">
      <c r="F7540" s="1"/>
    </row>
    <row r="7541" spans="6:6" x14ac:dyDescent="0.3">
      <c r="F7541" s="1"/>
    </row>
    <row r="7542" spans="6:6" x14ac:dyDescent="0.3">
      <c r="F7542" s="1"/>
    </row>
    <row r="7543" spans="6:6" x14ac:dyDescent="0.3">
      <c r="F7543" s="1"/>
    </row>
    <row r="7544" spans="6:6" x14ac:dyDescent="0.3">
      <c r="F7544" s="1"/>
    </row>
    <row r="7545" spans="6:6" x14ac:dyDescent="0.3">
      <c r="F7545" s="1"/>
    </row>
    <row r="7546" spans="6:6" x14ac:dyDescent="0.3">
      <c r="F7546" s="1"/>
    </row>
    <row r="7547" spans="6:6" x14ac:dyDescent="0.3">
      <c r="F7547" s="1"/>
    </row>
    <row r="7548" spans="6:6" x14ac:dyDescent="0.3">
      <c r="F7548" s="1"/>
    </row>
    <row r="7549" spans="6:6" x14ac:dyDescent="0.3">
      <c r="F7549" s="1"/>
    </row>
    <row r="7550" spans="6:6" x14ac:dyDescent="0.3">
      <c r="F7550" s="1"/>
    </row>
    <row r="7551" spans="6:6" x14ac:dyDescent="0.3">
      <c r="F7551" s="1"/>
    </row>
    <row r="7552" spans="6:6" x14ac:dyDescent="0.3">
      <c r="F7552" s="1"/>
    </row>
    <row r="7553" spans="6:6" x14ac:dyDescent="0.3">
      <c r="F7553" s="1"/>
    </row>
    <row r="7554" spans="6:6" x14ac:dyDescent="0.3">
      <c r="F7554" s="1"/>
    </row>
    <row r="7555" spans="6:6" x14ac:dyDescent="0.3">
      <c r="F7555" s="1"/>
    </row>
    <row r="7556" spans="6:6" x14ac:dyDescent="0.3">
      <c r="F7556" s="1"/>
    </row>
    <row r="7557" spans="6:6" x14ac:dyDescent="0.3">
      <c r="F7557" s="1"/>
    </row>
    <row r="7558" spans="6:6" x14ac:dyDescent="0.3">
      <c r="F7558" s="1"/>
    </row>
    <row r="7559" spans="6:6" x14ac:dyDescent="0.3">
      <c r="F7559" s="1"/>
    </row>
    <row r="7560" spans="6:6" x14ac:dyDescent="0.3">
      <c r="F7560" s="1"/>
    </row>
    <row r="7561" spans="6:6" x14ac:dyDescent="0.3">
      <c r="F7561" s="1"/>
    </row>
    <row r="7562" spans="6:6" x14ac:dyDescent="0.3">
      <c r="F7562" s="1"/>
    </row>
    <row r="7563" spans="6:6" x14ac:dyDescent="0.3">
      <c r="F7563" s="1"/>
    </row>
    <row r="7564" spans="6:6" x14ac:dyDescent="0.3">
      <c r="F7564" s="1"/>
    </row>
    <row r="7565" spans="6:6" x14ac:dyDescent="0.3">
      <c r="F7565" s="1"/>
    </row>
    <row r="7566" spans="6:6" x14ac:dyDescent="0.3">
      <c r="F7566" s="1"/>
    </row>
    <row r="7567" spans="6:6" x14ac:dyDescent="0.3">
      <c r="F7567" s="1"/>
    </row>
    <row r="7568" spans="6:6" x14ac:dyDescent="0.3">
      <c r="F7568" s="1"/>
    </row>
    <row r="7569" spans="6:6" x14ac:dyDescent="0.3">
      <c r="F7569" s="1"/>
    </row>
    <row r="7570" spans="6:6" x14ac:dyDescent="0.3">
      <c r="F7570" s="1"/>
    </row>
    <row r="7571" spans="6:6" x14ac:dyDescent="0.3">
      <c r="F7571" s="1"/>
    </row>
    <row r="7572" spans="6:6" x14ac:dyDescent="0.3">
      <c r="F7572" s="1"/>
    </row>
    <row r="7573" spans="6:6" x14ac:dyDescent="0.3">
      <c r="F7573" s="1"/>
    </row>
    <row r="7574" spans="6:6" x14ac:dyDescent="0.3">
      <c r="F7574" s="1"/>
    </row>
    <row r="7575" spans="6:6" x14ac:dyDescent="0.3">
      <c r="F7575" s="1"/>
    </row>
    <row r="7576" spans="6:6" x14ac:dyDescent="0.3">
      <c r="F7576" s="1"/>
    </row>
    <row r="7577" spans="6:6" x14ac:dyDescent="0.3">
      <c r="F7577" s="1"/>
    </row>
    <row r="7578" spans="6:6" x14ac:dyDescent="0.3">
      <c r="F7578" s="1"/>
    </row>
    <row r="7579" spans="6:6" x14ac:dyDescent="0.3">
      <c r="F7579" s="1"/>
    </row>
    <row r="7580" spans="6:6" x14ac:dyDescent="0.3">
      <c r="F7580" s="1"/>
    </row>
    <row r="7581" spans="6:6" x14ac:dyDescent="0.3">
      <c r="F7581" s="1"/>
    </row>
    <row r="7582" spans="6:6" x14ac:dyDescent="0.3">
      <c r="F7582" s="1"/>
    </row>
    <row r="7583" spans="6:6" x14ac:dyDescent="0.3">
      <c r="F7583" s="1"/>
    </row>
    <row r="7584" spans="6:6" x14ac:dyDescent="0.3">
      <c r="F7584" s="1"/>
    </row>
    <row r="7585" spans="6:6" x14ac:dyDescent="0.3">
      <c r="F7585" s="1"/>
    </row>
    <row r="7586" spans="6:6" x14ac:dyDescent="0.3">
      <c r="F7586" s="1"/>
    </row>
    <row r="7587" spans="6:6" x14ac:dyDescent="0.3">
      <c r="F7587" s="1"/>
    </row>
    <row r="7588" spans="6:6" x14ac:dyDescent="0.3">
      <c r="F7588" s="1"/>
    </row>
    <row r="7589" spans="6:6" x14ac:dyDescent="0.3">
      <c r="F7589" s="1"/>
    </row>
    <row r="7590" spans="6:6" x14ac:dyDescent="0.3">
      <c r="F7590" s="1"/>
    </row>
    <row r="7591" spans="6:6" x14ac:dyDescent="0.3">
      <c r="F7591" s="1"/>
    </row>
    <row r="7592" spans="6:6" x14ac:dyDescent="0.3">
      <c r="F7592" s="1"/>
    </row>
    <row r="7593" spans="6:6" x14ac:dyDescent="0.3">
      <c r="F7593" s="1"/>
    </row>
    <row r="7594" spans="6:6" x14ac:dyDescent="0.3">
      <c r="F7594" s="1"/>
    </row>
    <row r="7595" spans="6:6" x14ac:dyDescent="0.3">
      <c r="F7595" s="1"/>
    </row>
    <row r="7596" spans="6:6" x14ac:dyDescent="0.3">
      <c r="F7596" s="1"/>
    </row>
    <row r="7597" spans="6:6" x14ac:dyDescent="0.3">
      <c r="F7597" s="1"/>
    </row>
    <row r="7598" spans="6:6" x14ac:dyDescent="0.3">
      <c r="F7598" s="1"/>
    </row>
    <row r="7599" spans="6:6" x14ac:dyDescent="0.3">
      <c r="F7599" s="1"/>
    </row>
    <row r="7600" spans="6:6" x14ac:dyDescent="0.3">
      <c r="F7600" s="1"/>
    </row>
    <row r="7601" spans="6:6" x14ac:dyDescent="0.3">
      <c r="F7601" s="1"/>
    </row>
    <row r="7602" spans="6:6" x14ac:dyDescent="0.3">
      <c r="F7602" s="1"/>
    </row>
    <row r="7603" spans="6:6" x14ac:dyDescent="0.3">
      <c r="F7603" s="1"/>
    </row>
    <row r="7604" spans="6:6" x14ac:dyDescent="0.3">
      <c r="F7604" s="1"/>
    </row>
    <row r="7605" spans="6:6" x14ac:dyDescent="0.3">
      <c r="F7605" s="1"/>
    </row>
    <row r="7606" spans="6:6" x14ac:dyDescent="0.3">
      <c r="F7606" s="1"/>
    </row>
    <row r="7607" spans="6:6" x14ac:dyDescent="0.3">
      <c r="F7607" s="1"/>
    </row>
    <row r="7608" spans="6:6" x14ac:dyDescent="0.3">
      <c r="F7608" s="1"/>
    </row>
    <row r="7609" spans="6:6" x14ac:dyDescent="0.3">
      <c r="F7609" s="1"/>
    </row>
    <row r="7610" spans="6:6" x14ac:dyDescent="0.3">
      <c r="F7610" s="1"/>
    </row>
    <row r="7611" spans="6:6" x14ac:dyDescent="0.3">
      <c r="F7611" s="1"/>
    </row>
    <row r="7612" spans="6:6" x14ac:dyDescent="0.3">
      <c r="F7612" s="1"/>
    </row>
    <row r="7613" spans="6:6" x14ac:dyDescent="0.3">
      <c r="F7613" s="1"/>
    </row>
    <row r="7614" spans="6:6" x14ac:dyDescent="0.3">
      <c r="F7614" s="1"/>
    </row>
    <row r="7615" spans="6:6" x14ac:dyDescent="0.3">
      <c r="F7615" s="1"/>
    </row>
    <row r="7616" spans="6:6" x14ac:dyDescent="0.3">
      <c r="F7616" s="1"/>
    </row>
    <row r="7617" spans="6:6" x14ac:dyDescent="0.3">
      <c r="F7617" s="1"/>
    </row>
    <row r="7618" spans="6:6" x14ac:dyDescent="0.3">
      <c r="F7618" s="1"/>
    </row>
    <row r="7619" spans="6:6" x14ac:dyDescent="0.3">
      <c r="F7619" s="1"/>
    </row>
    <row r="7620" spans="6:6" x14ac:dyDescent="0.3">
      <c r="F7620" s="1"/>
    </row>
    <row r="7621" spans="6:6" x14ac:dyDescent="0.3">
      <c r="F7621" s="1"/>
    </row>
    <row r="7622" spans="6:6" x14ac:dyDescent="0.3">
      <c r="F7622" s="1"/>
    </row>
    <row r="7623" spans="6:6" x14ac:dyDescent="0.3">
      <c r="F7623" s="1"/>
    </row>
    <row r="7624" spans="6:6" x14ac:dyDescent="0.3">
      <c r="F7624" s="1"/>
    </row>
    <row r="7625" spans="6:6" x14ac:dyDescent="0.3">
      <c r="F7625" s="1"/>
    </row>
    <row r="7626" spans="6:6" x14ac:dyDescent="0.3">
      <c r="F7626" s="1"/>
    </row>
    <row r="7627" spans="6:6" x14ac:dyDescent="0.3">
      <c r="F7627" s="1"/>
    </row>
    <row r="7628" spans="6:6" x14ac:dyDescent="0.3">
      <c r="F7628" s="1"/>
    </row>
    <row r="7629" spans="6:6" x14ac:dyDescent="0.3">
      <c r="F7629" s="1"/>
    </row>
    <row r="7630" spans="6:6" x14ac:dyDescent="0.3">
      <c r="F7630" s="1"/>
    </row>
    <row r="7631" spans="6:6" x14ac:dyDescent="0.3">
      <c r="F7631" s="1"/>
    </row>
    <row r="7632" spans="6:6" x14ac:dyDescent="0.3">
      <c r="F7632" s="1"/>
    </row>
    <row r="7633" spans="6:6" x14ac:dyDescent="0.3">
      <c r="F7633" s="1"/>
    </row>
    <row r="7634" spans="6:6" x14ac:dyDescent="0.3">
      <c r="F7634" s="1"/>
    </row>
    <row r="7635" spans="6:6" x14ac:dyDescent="0.3">
      <c r="F7635" s="1"/>
    </row>
    <row r="7636" spans="6:6" x14ac:dyDescent="0.3">
      <c r="F7636" s="1"/>
    </row>
    <row r="7637" spans="6:6" x14ac:dyDescent="0.3">
      <c r="F7637" s="1"/>
    </row>
    <row r="7638" spans="6:6" x14ac:dyDescent="0.3">
      <c r="F7638" s="1"/>
    </row>
    <row r="7639" spans="6:6" x14ac:dyDescent="0.3">
      <c r="F7639" s="1"/>
    </row>
    <row r="7640" spans="6:6" x14ac:dyDescent="0.3">
      <c r="F7640" s="1"/>
    </row>
    <row r="7641" spans="6:6" x14ac:dyDescent="0.3">
      <c r="F7641" s="1"/>
    </row>
    <row r="7642" spans="6:6" x14ac:dyDescent="0.3">
      <c r="F7642" s="1"/>
    </row>
    <row r="7643" spans="6:6" x14ac:dyDescent="0.3">
      <c r="F7643" s="1"/>
    </row>
    <row r="7644" spans="6:6" x14ac:dyDescent="0.3">
      <c r="F7644" s="1"/>
    </row>
    <row r="7645" spans="6:6" x14ac:dyDescent="0.3">
      <c r="F7645" s="1"/>
    </row>
    <row r="7646" spans="6:6" x14ac:dyDescent="0.3">
      <c r="F7646" s="1"/>
    </row>
    <row r="7647" spans="6:6" x14ac:dyDescent="0.3">
      <c r="F7647" s="1"/>
    </row>
    <row r="7648" spans="6:6" x14ac:dyDescent="0.3">
      <c r="F7648" s="1"/>
    </row>
    <row r="7649" spans="6:6" x14ac:dyDescent="0.3">
      <c r="F7649" s="1"/>
    </row>
    <row r="7650" spans="6:6" x14ac:dyDescent="0.3">
      <c r="F7650" s="1"/>
    </row>
    <row r="7651" spans="6:6" x14ac:dyDescent="0.3">
      <c r="F7651" s="1"/>
    </row>
    <row r="7652" spans="6:6" x14ac:dyDescent="0.3">
      <c r="F7652" s="1"/>
    </row>
    <row r="7653" spans="6:6" x14ac:dyDescent="0.3">
      <c r="F7653" s="1"/>
    </row>
    <row r="7654" spans="6:6" x14ac:dyDescent="0.3">
      <c r="F7654" s="1"/>
    </row>
    <row r="7655" spans="6:6" x14ac:dyDescent="0.3">
      <c r="F7655" s="1"/>
    </row>
    <row r="7656" spans="6:6" x14ac:dyDescent="0.3">
      <c r="F7656" s="1"/>
    </row>
    <row r="7657" spans="6:6" x14ac:dyDescent="0.3">
      <c r="F7657" s="1"/>
    </row>
    <row r="7658" spans="6:6" x14ac:dyDescent="0.3">
      <c r="F7658" s="1"/>
    </row>
    <row r="7659" spans="6:6" x14ac:dyDescent="0.3">
      <c r="F7659" s="1"/>
    </row>
    <row r="7660" spans="6:6" x14ac:dyDescent="0.3">
      <c r="F7660" s="1"/>
    </row>
    <row r="7661" spans="6:6" x14ac:dyDescent="0.3">
      <c r="F7661" s="1"/>
    </row>
    <row r="7662" spans="6:6" x14ac:dyDescent="0.3">
      <c r="F7662" s="1"/>
    </row>
    <row r="7663" spans="6:6" x14ac:dyDescent="0.3">
      <c r="F7663" s="1"/>
    </row>
    <row r="7664" spans="6:6" x14ac:dyDescent="0.3">
      <c r="F7664" s="1"/>
    </row>
    <row r="7665" spans="6:6" x14ac:dyDescent="0.3">
      <c r="F7665" s="1"/>
    </row>
    <row r="7666" spans="6:6" x14ac:dyDescent="0.3">
      <c r="F7666" s="1"/>
    </row>
    <row r="7667" spans="6:6" x14ac:dyDescent="0.3">
      <c r="F7667" s="1"/>
    </row>
    <row r="7668" spans="6:6" x14ac:dyDescent="0.3">
      <c r="F7668" s="1"/>
    </row>
    <row r="7669" spans="6:6" x14ac:dyDescent="0.3">
      <c r="F7669" s="1"/>
    </row>
    <row r="7670" spans="6:6" x14ac:dyDescent="0.3">
      <c r="F7670" s="1"/>
    </row>
    <row r="7671" spans="6:6" x14ac:dyDescent="0.3">
      <c r="F7671" s="1"/>
    </row>
    <row r="7672" spans="6:6" x14ac:dyDescent="0.3">
      <c r="F7672" s="1"/>
    </row>
    <row r="7673" spans="6:6" x14ac:dyDescent="0.3">
      <c r="F7673" s="1"/>
    </row>
    <row r="7674" spans="6:6" x14ac:dyDescent="0.3">
      <c r="F7674" s="1"/>
    </row>
    <row r="7675" spans="6:6" x14ac:dyDescent="0.3">
      <c r="F7675" s="1"/>
    </row>
    <row r="7676" spans="6:6" x14ac:dyDescent="0.3">
      <c r="F7676" s="1"/>
    </row>
    <row r="7677" spans="6:6" x14ac:dyDescent="0.3">
      <c r="F7677" s="1"/>
    </row>
    <row r="7678" spans="6:6" x14ac:dyDescent="0.3">
      <c r="F7678" s="1"/>
    </row>
    <row r="7679" spans="6:6" x14ac:dyDescent="0.3">
      <c r="F7679" s="1"/>
    </row>
    <row r="7680" spans="6:6" x14ac:dyDescent="0.3">
      <c r="F7680" s="1"/>
    </row>
    <row r="7681" spans="6:6" x14ac:dyDescent="0.3">
      <c r="F7681" s="1"/>
    </row>
    <row r="7682" spans="6:6" x14ac:dyDescent="0.3">
      <c r="F7682" s="1"/>
    </row>
    <row r="7683" spans="6:6" x14ac:dyDescent="0.3">
      <c r="F7683" s="1"/>
    </row>
    <row r="7684" spans="6:6" x14ac:dyDescent="0.3">
      <c r="F7684" s="1"/>
    </row>
    <row r="7685" spans="6:6" x14ac:dyDescent="0.3">
      <c r="F7685" s="1"/>
    </row>
    <row r="7686" spans="6:6" x14ac:dyDescent="0.3">
      <c r="F7686" s="1"/>
    </row>
    <row r="7687" spans="6:6" x14ac:dyDescent="0.3">
      <c r="F7687" s="1"/>
    </row>
    <row r="7688" spans="6:6" x14ac:dyDescent="0.3">
      <c r="F7688" s="1"/>
    </row>
    <row r="7689" spans="6:6" x14ac:dyDescent="0.3">
      <c r="F7689" s="1"/>
    </row>
    <row r="7690" spans="6:6" x14ac:dyDescent="0.3">
      <c r="F7690" s="1"/>
    </row>
    <row r="7691" spans="6:6" x14ac:dyDescent="0.3">
      <c r="F7691" s="1"/>
    </row>
    <row r="7692" spans="6:6" x14ac:dyDescent="0.3">
      <c r="F7692" s="1"/>
    </row>
    <row r="7693" spans="6:6" x14ac:dyDescent="0.3">
      <c r="F7693" s="1"/>
    </row>
    <row r="7694" spans="6:6" x14ac:dyDescent="0.3">
      <c r="F7694" s="1"/>
    </row>
    <row r="7695" spans="6:6" x14ac:dyDescent="0.3">
      <c r="F7695" s="1"/>
    </row>
    <row r="7696" spans="6:6" x14ac:dyDescent="0.3">
      <c r="F7696" s="1"/>
    </row>
    <row r="7697" spans="6:6" x14ac:dyDescent="0.3">
      <c r="F7697" s="1"/>
    </row>
    <row r="7698" spans="6:6" x14ac:dyDescent="0.3">
      <c r="F7698" s="1"/>
    </row>
    <row r="7699" spans="6:6" x14ac:dyDescent="0.3">
      <c r="F7699" s="1"/>
    </row>
    <row r="7700" spans="6:6" x14ac:dyDescent="0.3">
      <c r="F7700" s="1"/>
    </row>
    <row r="7701" spans="6:6" x14ac:dyDescent="0.3">
      <c r="F7701" s="1"/>
    </row>
    <row r="7702" spans="6:6" x14ac:dyDescent="0.3">
      <c r="F7702" s="1"/>
    </row>
    <row r="7703" spans="6:6" x14ac:dyDescent="0.3">
      <c r="F7703" s="1"/>
    </row>
    <row r="7704" spans="6:6" x14ac:dyDescent="0.3">
      <c r="F7704" s="1"/>
    </row>
    <row r="7705" spans="6:6" x14ac:dyDescent="0.3">
      <c r="F7705" s="1"/>
    </row>
    <row r="7706" spans="6:6" x14ac:dyDescent="0.3">
      <c r="F7706" s="1"/>
    </row>
    <row r="7707" spans="6:6" x14ac:dyDescent="0.3">
      <c r="F7707" s="1"/>
    </row>
    <row r="7708" spans="6:6" x14ac:dyDescent="0.3">
      <c r="F7708" s="1"/>
    </row>
    <row r="7709" spans="6:6" x14ac:dyDescent="0.3">
      <c r="F7709" s="1"/>
    </row>
    <row r="7710" spans="6:6" x14ac:dyDescent="0.3">
      <c r="F7710" s="1"/>
    </row>
    <row r="7711" spans="6:6" x14ac:dyDescent="0.3">
      <c r="F7711" s="1"/>
    </row>
    <row r="7712" spans="6:6" x14ac:dyDescent="0.3">
      <c r="F7712" s="1"/>
    </row>
    <row r="7713" spans="6:6" x14ac:dyDescent="0.3">
      <c r="F7713" s="1"/>
    </row>
    <row r="7714" spans="6:6" x14ac:dyDescent="0.3">
      <c r="F7714" s="1"/>
    </row>
    <row r="7715" spans="6:6" x14ac:dyDescent="0.3">
      <c r="F7715" s="1"/>
    </row>
    <row r="7716" spans="6:6" x14ac:dyDescent="0.3">
      <c r="F7716" s="1"/>
    </row>
    <row r="7717" spans="6:6" x14ac:dyDescent="0.3">
      <c r="F7717" s="1"/>
    </row>
    <row r="7718" spans="6:6" x14ac:dyDescent="0.3">
      <c r="F7718" s="1"/>
    </row>
    <row r="7719" spans="6:6" x14ac:dyDescent="0.3">
      <c r="F7719" s="1"/>
    </row>
    <row r="7720" spans="6:6" x14ac:dyDescent="0.3">
      <c r="F7720" s="1"/>
    </row>
    <row r="7721" spans="6:6" x14ac:dyDescent="0.3">
      <c r="F7721" s="1"/>
    </row>
    <row r="7722" spans="6:6" x14ac:dyDescent="0.3">
      <c r="F7722" s="1"/>
    </row>
    <row r="7723" spans="6:6" x14ac:dyDescent="0.3">
      <c r="F7723" s="1"/>
    </row>
    <row r="7724" spans="6:6" x14ac:dyDescent="0.3">
      <c r="F7724" s="1"/>
    </row>
    <row r="7725" spans="6:6" x14ac:dyDescent="0.3">
      <c r="F7725" s="1"/>
    </row>
    <row r="7726" spans="6:6" x14ac:dyDescent="0.3">
      <c r="F7726" s="1"/>
    </row>
    <row r="7727" spans="6:6" x14ac:dyDescent="0.3">
      <c r="F7727" s="1"/>
    </row>
    <row r="7728" spans="6:6" x14ac:dyDescent="0.3">
      <c r="F7728" s="1"/>
    </row>
    <row r="7729" spans="6:6" x14ac:dyDescent="0.3">
      <c r="F7729" s="1"/>
    </row>
    <row r="7730" spans="6:6" x14ac:dyDescent="0.3">
      <c r="F7730" s="1"/>
    </row>
    <row r="7731" spans="6:6" x14ac:dyDescent="0.3">
      <c r="F7731" s="1"/>
    </row>
    <row r="7732" spans="6:6" x14ac:dyDescent="0.3">
      <c r="F7732" s="1"/>
    </row>
    <row r="7733" spans="6:6" x14ac:dyDescent="0.3">
      <c r="F7733" s="1"/>
    </row>
    <row r="7734" spans="6:6" x14ac:dyDescent="0.3">
      <c r="F7734" s="1"/>
    </row>
    <row r="7735" spans="6:6" x14ac:dyDescent="0.3">
      <c r="F7735" s="1"/>
    </row>
    <row r="7736" spans="6:6" x14ac:dyDescent="0.3">
      <c r="F7736" s="1"/>
    </row>
    <row r="7737" spans="6:6" x14ac:dyDescent="0.3">
      <c r="F7737" s="1"/>
    </row>
    <row r="7738" spans="6:6" x14ac:dyDescent="0.3">
      <c r="F7738" s="1"/>
    </row>
    <row r="7739" spans="6:6" x14ac:dyDescent="0.3">
      <c r="F7739" s="1"/>
    </row>
    <row r="7740" spans="6:6" x14ac:dyDescent="0.3">
      <c r="F7740" s="1"/>
    </row>
    <row r="7741" spans="6:6" x14ac:dyDescent="0.3">
      <c r="F7741" s="1"/>
    </row>
    <row r="7742" spans="6:6" x14ac:dyDescent="0.3">
      <c r="F7742" s="1"/>
    </row>
    <row r="7743" spans="6:6" x14ac:dyDescent="0.3">
      <c r="F7743" s="1"/>
    </row>
    <row r="7744" spans="6:6" x14ac:dyDescent="0.3">
      <c r="F7744" s="1"/>
    </row>
    <row r="7745" spans="6:6" x14ac:dyDescent="0.3">
      <c r="F7745" s="1"/>
    </row>
    <row r="7746" spans="6:6" x14ac:dyDescent="0.3">
      <c r="F7746" s="1"/>
    </row>
    <row r="7747" spans="6:6" x14ac:dyDescent="0.3">
      <c r="F7747" s="1"/>
    </row>
    <row r="7748" spans="6:6" x14ac:dyDescent="0.3">
      <c r="F7748" s="1"/>
    </row>
    <row r="7749" spans="6:6" x14ac:dyDescent="0.3">
      <c r="F7749" s="1"/>
    </row>
    <row r="7750" spans="6:6" x14ac:dyDescent="0.3">
      <c r="F7750" s="1"/>
    </row>
    <row r="7751" spans="6:6" x14ac:dyDescent="0.3">
      <c r="F7751" s="1"/>
    </row>
    <row r="7752" spans="6:6" x14ac:dyDescent="0.3">
      <c r="F7752" s="1"/>
    </row>
    <row r="7753" spans="6:6" x14ac:dyDescent="0.3">
      <c r="F7753" s="1"/>
    </row>
    <row r="7754" spans="6:6" x14ac:dyDescent="0.3">
      <c r="F7754" s="1"/>
    </row>
    <row r="7755" spans="6:6" x14ac:dyDescent="0.3">
      <c r="F7755" s="1"/>
    </row>
    <row r="7756" spans="6:6" x14ac:dyDescent="0.3">
      <c r="F7756" s="1"/>
    </row>
    <row r="7757" spans="6:6" x14ac:dyDescent="0.3">
      <c r="F7757" s="1"/>
    </row>
    <row r="7758" spans="6:6" x14ac:dyDescent="0.3">
      <c r="F7758" s="1"/>
    </row>
    <row r="7759" spans="6:6" x14ac:dyDescent="0.3">
      <c r="F7759" s="1"/>
    </row>
    <row r="7760" spans="6:6" x14ac:dyDescent="0.3">
      <c r="F7760" s="1"/>
    </row>
    <row r="7761" spans="6:6" x14ac:dyDescent="0.3">
      <c r="F7761" s="1"/>
    </row>
    <row r="7762" spans="6:6" x14ac:dyDescent="0.3">
      <c r="F7762" s="1"/>
    </row>
    <row r="7763" spans="6:6" x14ac:dyDescent="0.3">
      <c r="F7763" s="1"/>
    </row>
    <row r="7764" spans="6:6" x14ac:dyDescent="0.3">
      <c r="F7764" s="1"/>
    </row>
    <row r="7765" spans="6:6" x14ac:dyDescent="0.3">
      <c r="F7765" s="1"/>
    </row>
    <row r="7766" spans="6:6" x14ac:dyDescent="0.3">
      <c r="F7766" s="1"/>
    </row>
    <row r="7767" spans="6:6" x14ac:dyDescent="0.3">
      <c r="F7767" s="1"/>
    </row>
    <row r="7768" spans="6:6" x14ac:dyDescent="0.3">
      <c r="F7768" s="1"/>
    </row>
    <row r="7769" spans="6:6" x14ac:dyDescent="0.3">
      <c r="F7769" s="1"/>
    </row>
    <row r="7770" spans="6:6" x14ac:dyDescent="0.3">
      <c r="F7770" s="1"/>
    </row>
    <row r="7771" spans="6:6" x14ac:dyDescent="0.3">
      <c r="F7771" s="1"/>
    </row>
    <row r="7772" spans="6:6" x14ac:dyDescent="0.3">
      <c r="F7772" s="1"/>
    </row>
    <row r="7773" spans="6:6" x14ac:dyDescent="0.3">
      <c r="F7773" s="1"/>
    </row>
    <row r="7774" spans="6:6" x14ac:dyDescent="0.3">
      <c r="F7774" s="1"/>
    </row>
    <row r="7775" spans="6:6" x14ac:dyDescent="0.3">
      <c r="F7775" s="1"/>
    </row>
    <row r="7776" spans="6:6" x14ac:dyDescent="0.3">
      <c r="F7776" s="1"/>
    </row>
    <row r="7777" spans="6:6" x14ac:dyDescent="0.3">
      <c r="F7777" s="1"/>
    </row>
    <row r="7778" spans="6:6" x14ac:dyDescent="0.3">
      <c r="F7778" s="1"/>
    </row>
    <row r="7779" spans="6:6" x14ac:dyDescent="0.3">
      <c r="F7779" s="1"/>
    </row>
    <row r="7780" spans="6:6" x14ac:dyDescent="0.3">
      <c r="F7780" s="1"/>
    </row>
    <row r="7781" spans="6:6" x14ac:dyDescent="0.3">
      <c r="F7781" s="1"/>
    </row>
    <row r="7782" spans="6:6" x14ac:dyDescent="0.3">
      <c r="F7782" s="1"/>
    </row>
    <row r="7783" spans="6:6" x14ac:dyDescent="0.3">
      <c r="F7783" s="1"/>
    </row>
    <row r="7784" spans="6:6" x14ac:dyDescent="0.3">
      <c r="F7784" s="1"/>
    </row>
    <row r="7785" spans="6:6" x14ac:dyDescent="0.3">
      <c r="F7785" s="1"/>
    </row>
    <row r="7786" spans="6:6" x14ac:dyDescent="0.3">
      <c r="F7786" s="1"/>
    </row>
    <row r="7787" spans="6:6" x14ac:dyDescent="0.3">
      <c r="F7787" s="1"/>
    </row>
    <row r="7788" spans="6:6" x14ac:dyDescent="0.3">
      <c r="F7788" s="1"/>
    </row>
    <row r="7789" spans="6:6" x14ac:dyDescent="0.3">
      <c r="F7789" s="1"/>
    </row>
    <row r="7790" spans="6:6" x14ac:dyDescent="0.3">
      <c r="F7790" s="1"/>
    </row>
    <row r="7791" spans="6:6" x14ac:dyDescent="0.3">
      <c r="F7791" s="1"/>
    </row>
    <row r="7792" spans="6:6" x14ac:dyDescent="0.3">
      <c r="F7792" s="1"/>
    </row>
    <row r="7793" spans="6:6" x14ac:dyDescent="0.3">
      <c r="F7793" s="1"/>
    </row>
    <row r="7794" spans="6:6" x14ac:dyDescent="0.3">
      <c r="F7794" s="1"/>
    </row>
    <row r="7795" spans="6:6" x14ac:dyDescent="0.3">
      <c r="F7795" s="1"/>
    </row>
    <row r="7796" spans="6:6" x14ac:dyDescent="0.3">
      <c r="F7796" s="1"/>
    </row>
    <row r="7797" spans="6:6" x14ac:dyDescent="0.3">
      <c r="F7797" s="1"/>
    </row>
    <row r="7798" spans="6:6" x14ac:dyDescent="0.3">
      <c r="F7798" s="1"/>
    </row>
    <row r="7799" spans="6:6" x14ac:dyDescent="0.3">
      <c r="F7799" s="1"/>
    </row>
    <row r="7800" spans="6:6" x14ac:dyDescent="0.3">
      <c r="F7800" s="1"/>
    </row>
    <row r="7801" spans="6:6" x14ac:dyDescent="0.3">
      <c r="F7801" s="1"/>
    </row>
    <row r="7802" spans="6:6" x14ac:dyDescent="0.3">
      <c r="F7802" s="1"/>
    </row>
    <row r="7803" spans="6:6" x14ac:dyDescent="0.3">
      <c r="F7803" s="1"/>
    </row>
    <row r="7804" spans="6:6" x14ac:dyDescent="0.3">
      <c r="F7804" s="1"/>
    </row>
    <row r="7805" spans="6:6" x14ac:dyDescent="0.3">
      <c r="F7805" s="1"/>
    </row>
    <row r="7806" spans="6:6" x14ac:dyDescent="0.3">
      <c r="F7806" s="1"/>
    </row>
    <row r="7807" spans="6:6" x14ac:dyDescent="0.3">
      <c r="F7807" s="1"/>
    </row>
    <row r="7808" spans="6:6" x14ac:dyDescent="0.3">
      <c r="F7808" s="1"/>
    </row>
    <row r="7809" spans="6:6" x14ac:dyDescent="0.3">
      <c r="F7809" s="1"/>
    </row>
    <row r="7810" spans="6:6" x14ac:dyDescent="0.3">
      <c r="F7810" s="1"/>
    </row>
    <row r="7811" spans="6:6" x14ac:dyDescent="0.3">
      <c r="F7811" s="1"/>
    </row>
    <row r="7812" spans="6:6" x14ac:dyDescent="0.3">
      <c r="F7812" s="1"/>
    </row>
    <row r="7813" spans="6:6" x14ac:dyDescent="0.3">
      <c r="F7813" s="1"/>
    </row>
    <row r="7814" spans="6:6" x14ac:dyDescent="0.3">
      <c r="F7814" s="1"/>
    </row>
    <row r="7815" spans="6:6" x14ac:dyDescent="0.3">
      <c r="F7815" s="1"/>
    </row>
    <row r="7816" spans="6:6" x14ac:dyDescent="0.3">
      <c r="F7816" s="1"/>
    </row>
    <row r="7817" spans="6:6" x14ac:dyDescent="0.3">
      <c r="F7817" s="1"/>
    </row>
    <row r="7818" spans="6:6" x14ac:dyDescent="0.3">
      <c r="F7818" s="1"/>
    </row>
    <row r="7819" spans="6:6" x14ac:dyDescent="0.3">
      <c r="F7819" s="1"/>
    </row>
    <row r="7820" spans="6:6" x14ac:dyDescent="0.3">
      <c r="F7820" s="1"/>
    </row>
    <row r="7821" spans="6:6" x14ac:dyDescent="0.3">
      <c r="F7821" s="1"/>
    </row>
    <row r="7822" spans="6:6" x14ac:dyDescent="0.3">
      <c r="F7822" s="1"/>
    </row>
    <row r="7823" spans="6:6" x14ac:dyDescent="0.3">
      <c r="F7823" s="1"/>
    </row>
    <row r="7824" spans="6:6" x14ac:dyDescent="0.3">
      <c r="F7824" s="1"/>
    </row>
    <row r="7825" spans="6:6" x14ac:dyDescent="0.3">
      <c r="F7825" s="1"/>
    </row>
    <row r="7826" spans="6:6" x14ac:dyDescent="0.3">
      <c r="F7826" s="1"/>
    </row>
    <row r="7827" spans="6:6" x14ac:dyDescent="0.3">
      <c r="F7827" s="1"/>
    </row>
    <row r="7828" spans="6:6" x14ac:dyDescent="0.3">
      <c r="F7828" s="1"/>
    </row>
    <row r="7829" spans="6:6" x14ac:dyDescent="0.3">
      <c r="F7829" s="1"/>
    </row>
    <row r="7830" spans="6:6" x14ac:dyDescent="0.3">
      <c r="F7830" s="1"/>
    </row>
    <row r="7831" spans="6:6" x14ac:dyDescent="0.3">
      <c r="F7831" s="1"/>
    </row>
    <row r="7832" spans="6:6" x14ac:dyDescent="0.3">
      <c r="F7832" s="1"/>
    </row>
    <row r="7833" spans="6:6" x14ac:dyDescent="0.3">
      <c r="F7833" s="1"/>
    </row>
    <row r="7834" spans="6:6" x14ac:dyDescent="0.3">
      <c r="F7834" s="1"/>
    </row>
    <row r="7835" spans="6:6" x14ac:dyDescent="0.3">
      <c r="F7835" s="1"/>
    </row>
    <row r="7836" spans="6:6" x14ac:dyDescent="0.3">
      <c r="F7836" s="1"/>
    </row>
    <row r="7837" spans="6:6" x14ac:dyDescent="0.3">
      <c r="F7837" s="1"/>
    </row>
    <row r="7838" spans="6:6" x14ac:dyDescent="0.3">
      <c r="F7838" s="1"/>
    </row>
    <row r="7839" spans="6:6" x14ac:dyDescent="0.3">
      <c r="F7839" s="1"/>
    </row>
    <row r="7840" spans="6:6" x14ac:dyDescent="0.3">
      <c r="F7840" s="1"/>
    </row>
    <row r="7841" spans="6:6" x14ac:dyDescent="0.3">
      <c r="F7841" s="1"/>
    </row>
    <row r="7842" spans="6:6" x14ac:dyDescent="0.3">
      <c r="F7842" s="1"/>
    </row>
    <row r="7843" spans="6:6" x14ac:dyDescent="0.3">
      <c r="F7843" s="1"/>
    </row>
    <row r="7844" spans="6:6" x14ac:dyDescent="0.3">
      <c r="F7844" s="1"/>
    </row>
    <row r="7845" spans="6:6" x14ac:dyDescent="0.3">
      <c r="F7845" s="1"/>
    </row>
    <row r="7846" spans="6:6" x14ac:dyDescent="0.3">
      <c r="F7846" s="1"/>
    </row>
    <row r="7847" spans="6:6" x14ac:dyDescent="0.3">
      <c r="F7847" s="1"/>
    </row>
    <row r="7848" spans="6:6" x14ac:dyDescent="0.3">
      <c r="F7848" s="1"/>
    </row>
    <row r="7849" spans="6:6" x14ac:dyDescent="0.3">
      <c r="F7849" s="1"/>
    </row>
    <row r="7850" spans="6:6" x14ac:dyDescent="0.3">
      <c r="F7850" s="1"/>
    </row>
    <row r="7851" spans="6:6" x14ac:dyDescent="0.3">
      <c r="F7851" s="1"/>
    </row>
    <row r="7852" spans="6:6" x14ac:dyDescent="0.3">
      <c r="F7852" s="1"/>
    </row>
    <row r="7853" spans="6:6" x14ac:dyDescent="0.3">
      <c r="F7853" s="1"/>
    </row>
    <row r="7854" spans="6:6" x14ac:dyDescent="0.3">
      <c r="F7854" s="1"/>
    </row>
    <row r="7855" spans="6:6" x14ac:dyDescent="0.3">
      <c r="F7855" s="1"/>
    </row>
    <row r="7856" spans="6:6" x14ac:dyDescent="0.3">
      <c r="F7856" s="1"/>
    </row>
    <row r="7857" spans="6:6" x14ac:dyDescent="0.3">
      <c r="F7857" s="1"/>
    </row>
    <row r="7858" spans="6:6" x14ac:dyDescent="0.3">
      <c r="F7858" s="1"/>
    </row>
    <row r="7859" spans="6:6" x14ac:dyDescent="0.3">
      <c r="F7859" s="1"/>
    </row>
    <row r="7860" spans="6:6" x14ac:dyDescent="0.3">
      <c r="F7860" s="1"/>
    </row>
    <row r="7861" spans="6:6" x14ac:dyDescent="0.3">
      <c r="F7861" s="1"/>
    </row>
    <row r="7862" spans="6:6" x14ac:dyDescent="0.3">
      <c r="F7862" s="1"/>
    </row>
    <row r="7863" spans="6:6" x14ac:dyDescent="0.3">
      <c r="F7863" s="1"/>
    </row>
    <row r="7864" spans="6:6" x14ac:dyDescent="0.3">
      <c r="F7864" s="1"/>
    </row>
    <row r="7865" spans="6:6" x14ac:dyDescent="0.3">
      <c r="F7865" s="1"/>
    </row>
    <row r="7866" spans="6:6" x14ac:dyDescent="0.3">
      <c r="F7866" s="1"/>
    </row>
    <row r="7867" spans="6:6" x14ac:dyDescent="0.3">
      <c r="F7867" s="1"/>
    </row>
    <row r="7868" spans="6:6" x14ac:dyDescent="0.3">
      <c r="F7868" s="1"/>
    </row>
    <row r="7869" spans="6:6" x14ac:dyDescent="0.3">
      <c r="F7869" s="1"/>
    </row>
    <row r="7870" spans="6:6" x14ac:dyDescent="0.3">
      <c r="F7870" s="1"/>
    </row>
    <row r="7871" spans="6:6" x14ac:dyDescent="0.3">
      <c r="F7871" s="1"/>
    </row>
    <row r="7872" spans="6:6" x14ac:dyDescent="0.3">
      <c r="F7872" s="1"/>
    </row>
    <row r="7873" spans="6:6" x14ac:dyDescent="0.3">
      <c r="F7873" s="1"/>
    </row>
    <row r="7874" spans="6:6" x14ac:dyDescent="0.3">
      <c r="F7874" s="1"/>
    </row>
    <row r="7875" spans="6:6" x14ac:dyDescent="0.3">
      <c r="F7875" s="1"/>
    </row>
    <row r="7876" spans="6:6" x14ac:dyDescent="0.3">
      <c r="F7876" s="1"/>
    </row>
    <row r="7877" spans="6:6" x14ac:dyDescent="0.3">
      <c r="F7877" s="1"/>
    </row>
    <row r="7878" spans="6:6" x14ac:dyDescent="0.3">
      <c r="F7878" s="1"/>
    </row>
    <row r="7879" spans="6:6" x14ac:dyDescent="0.3">
      <c r="F7879" s="1"/>
    </row>
    <row r="7880" spans="6:6" x14ac:dyDescent="0.3">
      <c r="F7880" s="1"/>
    </row>
    <row r="7881" spans="6:6" x14ac:dyDescent="0.3">
      <c r="F7881" s="1"/>
    </row>
    <row r="7882" spans="6:6" x14ac:dyDescent="0.3">
      <c r="F7882" s="1"/>
    </row>
    <row r="7883" spans="6:6" x14ac:dyDescent="0.3">
      <c r="F7883" s="1"/>
    </row>
    <row r="7884" spans="6:6" x14ac:dyDescent="0.3">
      <c r="F7884" s="1"/>
    </row>
    <row r="7885" spans="6:6" x14ac:dyDescent="0.3">
      <c r="F7885" s="1"/>
    </row>
    <row r="7886" spans="6:6" x14ac:dyDescent="0.3">
      <c r="F7886" s="1"/>
    </row>
    <row r="7887" spans="6:6" x14ac:dyDescent="0.3">
      <c r="F7887" s="1"/>
    </row>
    <row r="7888" spans="6:6" x14ac:dyDescent="0.3">
      <c r="F7888" s="1"/>
    </row>
    <row r="7889" spans="6:6" x14ac:dyDescent="0.3">
      <c r="F7889" s="1"/>
    </row>
    <row r="7890" spans="6:6" x14ac:dyDescent="0.3">
      <c r="F7890" s="1"/>
    </row>
    <row r="7891" spans="6:6" x14ac:dyDescent="0.3">
      <c r="F7891" s="1"/>
    </row>
    <row r="7892" spans="6:6" x14ac:dyDescent="0.3">
      <c r="F7892" s="1"/>
    </row>
    <row r="7893" spans="6:6" x14ac:dyDescent="0.3">
      <c r="F7893" s="1"/>
    </row>
    <row r="7894" spans="6:6" x14ac:dyDescent="0.3">
      <c r="F7894" s="1"/>
    </row>
    <row r="7895" spans="6:6" x14ac:dyDescent="0.3">
      <c r="F7895" s="1"/>
    </row>
    <row r="7896" spans="6:6" x14ac:dyDescent="0.3">
      <c r="F7896" s="1"/>
    </row>
    <row r="7897" spans="6:6" x14ac:dyDescent="0.3">
      <c r="F7897" s="1"/>
    </row>
    <row r="7898" spans="6:6" x14ac:dyDescent="0.3">
      <c r="F7898" s="1"/>
    </row>
    <row r="7899" spans="6:6" x14ac:dyDescent="0.3">
      <c r="F7899" s="1"/>
    </row>
    <row r="7900" spans="6:6" x14ac:dyDescent="0.3">
      <c r="F7900" s="1"/>
    </row>
    <row r="7901" spans="6:6" x14ac:dyDescent="0.3">
      <c r="F7901" s="1"/>
    </row>
    <row r="7902" spans="6:6" x14ac:dyDescent="0.3">
      <c r="F7902" s="1"/>
    </row>
    <row r="7903" spans="6:6" x14ac:dyDescent="0.3">
      <c r="F7903" s="1"/>
    </row>
    <row r="7904" spans="6:6" x14ac:dyDescent="0.3">
      <c r="F7904" s="1"/>
    </row>
    <row r="7905" spans="6:6" x14ac:dyDescent="0.3">
      <c r="F7905" s="1"/>
    </row>
    <row r="7906" spans="6:6" x14ac:dyDescent="0.3">
      <c r="F7906" s="1"/>
    </row>
    <row r="7907" spans="6:6" x14ac:dyDescent="0.3">
      <c r="F7907" s="1"/>
    </row>
    <row r="7908" spans="6:6" x14ac:dyDescent="0.3">
      <c r="F7908" s="1"/>
    </row>
    <row r="7909" spans="6:6" x14ac:dyDescent="0.3">
      <c r="F7909" s="1"/>
    </row>
    <row r="7910" spans="6:6" x14ac:dyDescent="0.3">
      <c r="F7910" s="1"/>
    </row>
    <row r="7911" spans="6:6" x14ac:dyDescent="0.3">
      <c r="F7911" s="1"/>
    </row>
    <row r="7912" spans="6:6" x14ac:dyDescent="0.3">
      <c r="F7912" s="1"/>
    </row>
    <row r="7913" spans="6:6" x14ac:dyDescent="0.3">
      <c r="F7913" s="1"/>
    </row>
    <row r="7914" spans="6:6" x14ac:dyDescent="0.3">
      <c r="F7914" s="1"/>
    </row>
    <row r="7915" spans="6:6" x14ac:dyDescent="0.3">
      <c r="F7915" s="1"/>
    </row>
    <row r="7916" spans="6:6" x14ac:dyDescent="0.3">
      <c r="F7916" s="1"/>
    </row>
    <row r="7917" spans="6:6" x14ac:dyDescent="0.3">
      <c r="F7917" s="1"/>
    </row>
    <row r="7918" spans="6:6" x14ac:dyDescent="0.3">
      <c r="F7918" s="1"/>
    </row>
    <row r="7919" spans="6:6" x14ac:dyDescent="0.3">
      <c r="F7919" s="1"/>
    </row>
    <row r="7920" spans="6:6" x14ac:dyDescent="0.3">
      <c r="F7920" s="1"/>
    </row>
    <row r="7921" spans="6:6" x14ac:dyDescent="0.3">
      <c r="F7921" s="1"/>
    </row>
    <row r="7922" spans="6:6" x14ac:dyDescent="0.3">
      <c r="F7922" s="1"/>
    </row>
    <row r="7923" spans="6:6" x14ac:dyDescent="0.3">
      <c r="F7923" s="1"/>
    </row>
    <row r="7924" spans="6:6" x14ac:dyDescent="0.3">
      <c r="F7924" s="1"/>
    </row>
    <row r="7925" spans="6:6" x14ac:dyDescent="0.3">
      <c r="F7925" s="1"/>
    </row>
    <row r="7926" spans="6:6" x14ac:dyDescent="0.3">
      <c r="F7926" s="1"/>
    </row>
    <row r="7927" spans="6:6" x14ac:dyDescent="0.3">
      <c r="F7927" s="1"/>
    </row>
    <row r="7928" spans="6:6" x14ac:dyDescent="0.3">
      <c r="F7928" s="1"/>
    </row>
    <row r="7929" spans="6:6" x14ac:dyDescent="0.3">
      <c r="F7929" s="1"/>
    </row>
    <row r="7930" spans="6:6" x14ac:dyDescent="0.3">
      <c r="F7930" s="1"/>
    </row>
    <row r="7931" spans="6:6" x14ac:dyDescent="0.3">
      <c r="F7931" s="1"/>
    </row>
    <row r="7932" spans="6:6" x14ac:dyDescent="0.3">
      <c r="F7932" s="1"/>
    </row>
    <row r="7933" spans="6:6" x14ac:dyDescent="0.3">
      <c r="F7933" s="1"/>
    </row>
    <row r="7934" spans="6:6" x14ac:dyDescent="0.3">
      <c r="F7934" s="1"/>
    </row>
    <row r="7935" spans="6:6" x14ac:dyDescent="0.3">
      <c r="F7935" s="1"/>
    </row>
    <row r="7936" spans="6:6" x14ac:dyDescent="0.3">
      <c r="F7936" s="1"/>
    </row>
    <row r="7937" spans="6:6" x14ac:dyDescent="0.3">
      <c r="F7937" s="1"/>
    </row>
    <row r="7938" spans="6:6" x14ac:dyDescent="0.3">
      <c r="F7938" s="1"/>
    </row>
    <row r="7939" spans="6:6" x14ac:dyDescent="0.3">
      <c r="F7939" s="1"/>
    </row>
    <row r="7940" spans="6:6" x14ac:dyDescent="0.3">
      <c r="F7940" s="1"/>
    </row>
    <row r="7941" spans="6:6" x14ac:dyDescent="0.3">
      <c r="F7941" s="1"/>
    </row>
    <row r="7942" spans="6:6" x14ac:dyDescent="0.3">
      <c r="F7942" s="1"/>
    </row>
    <row r="7943" spans="6:6" x14ac:dyDescent="0.3">
      <c r="F7943" s="1"/>
    </row>
    <row r="7944" spans="6:6" x14ac:dyDescent="0.3">
      <c r="F7944" s="1"/>
    </row>
    <row r="7945" spans="6:6" x14ac:dyDescent="0.3">
      <c r="F7945" s="1"/>
    </row>
    <row r="7946" spans="6:6" x14ac:dyDescent="0.3">
      <c r="F7946" s="1"/>
    </row>
    <row r="7947" spans="6:6" x14ac:dyDescent="0.3">
      <c r="F7947" s="1"/>
    </row>
    <row r="7948" spans="6:6" x14ac:dyDescent="0.3">
      <c r="F7948" s="1"/>
    </row>
    <row r="7949" spans="6:6" x14ac:dyDescent="0.3">
      <c r="F7949" s="1"/>
    </row>
    <row r="7950" spans="6:6" x14ac:dyDescent="0.3">
      <c r="F7950" s="1"/>
    </row>
    <row r="7951" spans="6:6" x14ac:dyDescent="0.3">
      <c r="F7951" s="1"/>
    </row>
    <row r="7952" spans="6:6" x14ac:dyDescent="0.3">
      <c r="F7952" s="1"/>
    </row>
    <row r="7953" spans="6:6" x14ac:dyDescent="0.3">
      <c r="F7953" s="1"/>
    </row>
    <row r="7954" spans="6:6" x14ac:dyDescent="0.3">
      <c r="F7954" s="1"/>
    </row>
    <row r="7955" spans="6:6" x14ac:dyDescent="0.3">
      <c r="F7955" s="1"/>
    </row>
    <row r="7956" spans="6:6" x14ac:dyDescent="0.3">
      <c r="F7956" s="1"/>
    </row>
    <row r="7957" spans="6:6" x14ac:dyDescent="0.3">
      <c r="F7957" s="1"/>
    </row>
    <row r="7958" spans="6:6" x14ac:dyDescent="0.3">
      <c r="F7958" s="1"/>
    </row>
    <row r="7959" spans="6:6" x14ac:dyDescent="0.3">
      <c r="F7959" s="1"/>
    </row>
    <row r="7960" spans="6:6" x14ac:dyDescent="0.3">
      <c r="F7960" s="1"/>
    </row>
    <row r="7961" spans="6:6" x14ac:dyDescent="0.3">
      <c r="F7961" s="1"/>
    </row>
    <row r="7962" spans="6:6" x14ac:dyDescent="0.3">
      <c r="F7962" s="1"/>
    </row>
    <row r="7963" spans="6:6" x14ac:dyDescent="0.3">
      <c r="F7963" s="1"/>
    </row>
    <row r="7964" spans="6:6" x14ac:dyDescent="0.3">
      <c r="F7964" s="1"/>
    </row>
    <row r="7965" spans="6:6" x14ac:dyDescent="0.3">
      <c r="F7965" s="1"/>
    </row>
    <row r="7966" spans="6:6" x14ac:dyDescent="0.3">
      <c r="F7966" s="1"/>
    </row>
    <row r="7967" spans="6:6" x14ac:dyDescent="0.3">
      <c r="F7967" s="1"/>
    </row>
    <row r="7968" spans="6:6" x14ac:dyDescent="0.3">
      <c r="F7968" s="1"/>
    </row>
    <row r="7969" spans="6:6" x14ac:dyDescent="0.3">
      <c r="F7969" s="1"/>
    </row>
    <row r="7970" spans="6:6" x14ac:dyDescent="0.3">
      <c r="F7970" s="1"/>
    </row>
    <row r="7971" spans="6:6" x14ac:dyDescent="0.3">
      <c r="F7971" s="1"/>
    </row>
    <row r="7972" spans="6:6" x14ac:dyDescent="0.3">
      <c r="F7972" s="1"/>
    </row>
    <row r="7973" spans="6:6" x14ac:dyDescent="0.3">
      <c r="F7973" s="1"/>
    </row>
    <row r="7974" spans="6:6" x14ac:dyDescent="0.3">
      <c r="F7974" s="1"/>
    </row>
    <row r="7975" spans="6:6" x14ac:dyDescent="0.3">
      <c r="F7975" s="1"/>
    </row>
    <row r="7976" spans="6:6" x14ac:dyDescent="0.3">
      <c r="F7976" s="1"/>
    </row>
    <row r="7977" spans="6:6" x14ac:dyDescent="0.3">
      <c r="F7977" s="1"/>
    </row>
    <row r="7978" spans="6:6" x14ac:dyDescent="0.3">
      <c r="F7978" s="1"/>
    </row>
    <row r="7979" spans="6:6" x14ac:dyDescent="0.3">
      <c r="F7979" s="1"/>
    </row>
    <row r="7980" spans="6:6" x14ac:dyDescent="0.3">
      <c r="F7980" s="1"/>
    </row>
    <row r="7981" spans="6:6" x14ac:dyDescent="0.3">
      <c r="F7981" s="1"/>
    </row>
    <row r="7982" spans="6:6" x14ac:dyDescent="0.3">
      <c r="F7982" s="1"/>
    </row>
    <row r="7983" spans="6:6" x14ac:dyDescent="0.3">
      <c r="F7983" s="1"/>
    </row>
    <row r="7984" spans="6:6" x14ac:dyDescent="0.3">
      <c r="F7984" s="1"/>
    </row>
    <row r="7985" spans="6:6" x14ac:dyDescent="0.3">
      <c r="F7985" s="1"/>
    </row>
    <row r="7986" spans="6:6" x14ac:dyDescent="0.3">
      <c r="F7986" s="1"/>
    </row>
    <row r="7987" spans="6:6" x14ac:dyDescent="0.3">
      <c r="F7987" s="1"/>
    </row>
    <row r="7988" spans="6:6" x14ac:dyDescent="0.3">
      <c r="F7988" s="1"/>
    </row>
    <row r="7989" spans="6:6" x14ac:dyDescent="0.3">
      <c r="F7989" s="1"/>
    </row>
    <row r="7990" spans="6:6" x14ac:dyDescent="0.3">
      <c r="F7990" s="1"/>
    </row>
    <row r="7991" spans="6:6" x14ac:dyDescent="0.3">
      <c r="F7991" s="1"/>
    </row>
    <row r="7992" spans="6:6" x14ac:dyDescent="0.3">
      <c r="F7992" s="1"/>
    </row>
    <row r="7993" spans="6:6" x14ac:dyDescent="0.3">
      <c r="F7993" s="1"/>
    </row>
    <row r="7994" spans="6:6" x14ac:dyDescent="0.3">
      <c r="F7994" s="1"/>
    </row>
    <row r="7995" spans="6:6" x14ac:dyDescent="0.3">
      <c r="F7995" s="1"/>
    </row>
    <row r="7996" spans="6:6" x14ac:dyDescent="0.3">
      <c r="F7996" s="1"/>
    </row>
    <row r="7997" spans="6:6" x14ac:dyDescent="0.3">
      <c r="F7997" s="1"/>
    </row>
    <row r="7998" spans="6:6" x14ac:dyDescent="0.3">
      <c r="F7998" s="1"/>
    </row>
    <row r="7999" spans="6:6" x14ac:dyDescent="0.3">
      <c r="F7999" s="1"/>
    </row>
    <row r="8000" spans="6:6" x14ac:dyDescent="0.3">
      <c r="F8000" s="1"/>
    </row>
    <row r="8001" spans="6:6" x14ac:dyDescent="0.3">
      <c r="F8001" s="1"/>
    </row>
    <row r="8002" spans="6:6" x14ac:dyDescent="0.3">
      <c r="F8002" s="1"/>
    </row>
    <row r="8003" spans="6:6" x14ac:dyDescent="0.3">
      <c r="F8003" s="1"/>
    </row>
    <row r="8004" spans="6:6" x14ac:dyDescent="0.3">
      <c r="F8004" s="1"/>
    </row>
    <row r="8005" spans="6:6" x14ac:dyDescent="0.3">
      <c r="F8005" s="1"/>
    </row>
    <row r="8006" spans="6:6" x14ac:dyDescent="0.3">
      <c r="F8006" s="1"/>
    </row>
    <row r="8007" spans="6:6" x14ac:dyDescent="0.3">
      <c r="F8007" s="1"/>
    </row>
    <row r="8008" spans="6:6" x14ac:dyDescent="0.3">
      <c r="F8008" s="1"/>
    </row>
    <row r="8009" spans="6:6" x14ac:dyDescent="0.3">
      <c r="F8009" s="1"/>
    </row>
    <row r="8010" spans="6:6" x14ac:dyDescent="0.3">
      <c r="F8010" s="1"/>
    </row>
    <row r="8011" spans="6:6" x14ac:dyDescent="0.3">
      <c r="F8011" s="1"/>
    </row>
    <row r="8012" spans="6:6" x14ac:dyDescent="0.3">
      <c r="F8012" s="1"/>
    </row>
    <row r="8013" spans="6:6" x14ac:dyDescent="0.3">
      <c r="F8013" s="1"/>
    </row>
    <row r="8014" spans="6:6" x14ac:dyDescent="0.3">
      <c r="F8014" s="1"/>
    </row>
    <row r="8015" spans="6:6" x14ac:dyDescent="0.3">
      <c r="F8015" s="1"/>
    </row>
    <row r="8016" spans="6:6" x14ac:dyDescent="0.3">
      <c r="F8016" s="1"/>
    </row>
    <row r="8017" spans="6:6" x14ac:dyDescent="0.3">
      <c r="F8017" s="1"/>
    </row>
    <row r="8018" spans="6:6" x14ac:dyDescent="0.3">
      <c r="F8018" s="1"/>
    </row>
    <row r="8019" spans="6:6" x14ac:dyDescent="0.3">
      <c r="F8019" s="1"/>
    </row>
    <row r="8020" spans="6:6" x14ac:dyDescent="0.3">
      <c r="F8020" s="1"/>
    </row>
    <row r="8021" spans="6:6" x14ac:dyDescent="0.3">
      <c r="F8021" s="1"/>
    </row>
    <row r="8022" spans="6:6" x14ac:dyDescent="0.3">
      <c r="F8022" s="1"/>
    </row>
    <row r="8023" spans="6:6" x14ac:dyDescent="0.3">
      <c r="F8023" s="1"/>
    </row>
    <row r="8024" spans="6:6" x14ac:dyDescent="0.3">
      <c r="F8024" s="1"/>
    </row>
    <row r="8025" spans="6:6" x14ac:dyDescent="0.3">
      <c r="F8025" s="1"/>
    </row>
    <row r="8026" spans="6:6" x14ac:dyDescent="0.3">
      <c r="F8026" s="1"/>
    </row>
    <row r="8027" spans="6:6" x14ac:dyDescent="0.3">
      <c r="F8027" s="1"/>
    </row>
    <row r="8028" spans="6:6" x14ac:dyDescent="0.3">
      <c r="F8028" s="1"/>
    </row>
    <row r="8029" spans="6:6" x14ac:dyDescent="0.3">
      <c r="F8029" s="1"/>
    </row>
    <row r="8030" spans="6:6" x14ac:dyDescent="0.3">
      <c r="F8030" s="1"/>
    </row>
    <row r="8031" spans="6:6" x14ac:dyDescent="0.3">
      <c r="F8031" s="1"/>
    </row>
    <row r="8032" spans="6:6" x14ac:dyDescent="0.3">
      <c r="F8032" s="1"/>
    </row>
    <row r="8033" spans="6:6" x14ac:dyDescent="0.3">
      <c r="F8033" s="1"/>
    </row>
    <row r="8034" spans="6:6" x14ac:dyDescent="0.3">
      <c r="F8034" s="1"/>
    </row>
    <row r="8035" spans="6:6" x14ac:dyDescent="0.3">
      <c r="F8035" s="1"/>
    </row>
    <row r="8036" spans="6:6" x14ac:dyDescent="0.3">
      <c r="F8036" s="1"/>
    </row>
    <row r="8037" spans="6:6" x14ac:dyDescent="0.3">
      <c r="F8037" s="1"/>
    </row>
    <row r="8038" spans="6:6" x14ac:dyDescent="0.3">
      <c r="F8038" s="1"/>
    </row>
    <row r="8039" spans="6:6" x14ac:dyDescent="0.3">
      <c r="F8039" s="1"/>
    </row>
    <row r="8040" spans="6:6" x14ac:dyDescent="0.3">
      <c r="F8040" s="1"/>
    </row>
    <row r="8041" spans="6:6" x14ac:dyDescent="0.3">
      <c r="F8041" s="1"/>
    </row>
    <row r="8042" spans="6:6" x14ac:dyDescent="0.3">
      <c r="F8042" s="1"/>
    </row>
    <row r="8043" spans="6:6" x14ac:dyDescent="0.3">
      <c r="F8043" s="1"/>
    </row>
    <row r="8044" spans="6:6" x14ac:dyDescent="0.3">
      <c r="F8044" s="1"/>
    </row>
    <row r="8045" spans="6:6" x14ac:dyDescent="0.3">
      <c r="F8045" s="1"/>
    </row>
    <row r="8046" spans="6:6" x14ac:dyDescent="0.3">
      <c r="F8046" s="1"/>
    </row>
    <row r="8047" spans="6:6" x14ac:dyDescent="0.3">
      <c r="F8047" s="1"/>
    </row>
    <row r="8048" spans="6:6" x14ac:dyDescent="0.3">
      <c r="F8048" s="1"/>
    </row>
    <row r="8049" spans="6:6" x14ac:dyDescent="0.3">
      <c r="F8049" s="1"/>
    </row>
    <row r="8050" spans="6:6" x14ac:dyDescent="0.3">
      <c r="F8050" s="1"/>
    </row>
    <row r="8051" spans="6:6" x14ac:dyDescent="0.3">
      <c r="F8051" s="1"/>
    </row>
    <row r="8052" spans="6:6" x14ac:dyDescent="0.3">
      <c r="F8052" s="1"/>
    </row>
    <row r="8053" spans="6:6" x14ac:dyDescent="0.3">
      <c r="F8053" s="1"/>
    </row>
    <row r="8054" spans="6:6" x14ac:dyDescent="0.3">
      <c r="F8054" s="1"/>
    </row>
    <row r="8055" spans="6:6" x14ac:dyDescent="0.3">
      <c r="F8055" s="1"/>
    </row>
    <row r="8056" spans="6:6" x14ac:dyDescent="0.3">
      <c r="F8056" s="1"/>
    </row>
    <row r="8057" spans="6:6" x14ac:dyDescent="0.3">
      <c r="F8057" s="1"/>
    </row>
    <row r="8058" spans="6:6" x14ac:dyDescent="0.3">
      <c r="F8058" s="1"/>
    </row>
    <row r="8059" spans="6:6" x14ac:dyDescent="0.3">
      <c r="F8059" s="1"/>
    </row>
    <row r="8060" spans="6:6" x14ac:dyDescent="0.3">
      <c r="F8060" s="1"/>
    </row>
    <row r="8061" spans="6:6" x14ac:dyDescent="0.3">
      <c r="F8061" s="1"/>
    </row>
    <row r="8062" spans="6:6" x14ac:dyDescent="0.3">
      <c r="F8062" s="1"/>
    </row>
    <row r="8063" spans="6:6" x14ac:dyDescent="0.3">
      <c r="F8063" s="1"/>
    </row>
    <row r="8064" spans="6:6" x14ac:dyDescent="0.3">
      <c r="F8064" s="1"/>
    </row>
    <row r="8065" spans="6:6" x14ac:dyDescent="0.3">
      <c r="F8065" s="1"/>
    </row>
    <row r="8066" spans="6:6" x14ac:dyDescent="0.3">
      <c r="F8066" s="1"/>
    </row>
    <row r="8067" spans="6:6" x14ac:dyDescent="0.3">
      <c r="F8067" s="1"/>
    </row>
    <row r="8068" spans="6:6" x14ac:dyDescent="0.3">
      <c r="F8068" s="1"/>
    </row>
    <row r="8069" spans="6:6" x14ac:dyDescent="0.3">
      <c r="F8069" s="1"/>
    </row>
    <row r="8070" spans="6:6" x14ac:dyDescent="0.3">
      <c r="F8070" s="1"/>
    </row>
    <row r="8071" spans="6:6" x14ac:dyDescent="0.3">
      <c r="F8071" s="1"/>
    </row>
    <row r="8072" spans="6:6" x14ac:dyDescent="0.3">
      <c r="F8072" s="1"/>
    </row>
    <row r="8073" spans="6:6" x14ac:dyDescent="0.3">
      <c r="F8073" s="1"/>
    </row>
    <row r="8074" spans="6:6" x14ac:dyDescent="0.3">
      <c r="F8074" s="1"/>
    </row>
    <row r="8075" spans="6:6" x14ac:dyDescent="0.3">
      <c r="F8075" s="1"/>
    </row>
    <row r="8076" spans="6:6" x14ac:dyDescent="0.3">
      <c r="F8076" s="1"/>
    </row>
    <row r="8077" spans="6:6" x14ac:dyDescent="0.3">
      <c r="F8077" s="1"/>
    </row>
    <row r="8078" spans="6:6" x14ac:dyDescent="0.3">
      <c r="F8078" s="1"/>
    </row>
    <row r="8079" spans="6:6" x14ac:dyDescent="0.3">
      <c r="F8079" s="1"/>
    </row>
    <row r="8080" spans="6:6" x14ac:dyDescent="0.3">
      <c r="F8080" s="1"/>
    </row>
    <row r="8081" spans="6:6" x14ac:dyDescent="0.3">
      <c r="F8081" s="1"/>
    </row>
    <row r="8082" spans="6:6" x14ac:dyDescent="0.3">
      <c r="F8082" s="1"/>
    </row>
    <row r="8083" spans="6:6" x14ac:dyDescent="0.3">
      <c r="F8083" s="1"/>
    </row>
    <row r="8084" spans="6:6" x14ac:dyDescent="0.3">
      <c r="F8084" s="1"/>
    </row>
    <row r="8085" spans="6:6" x14ac:dyDescent="0.3">
      <c r="F8085" s="1"/>
    </row>
    <row r="8086" spans="6:6" x14ac:dyDescent="0.3">
      <c r="F8086" s="1"/>
    </row>
    <row r="8087" spans="6:6" x14ac:dyDescent="0.3">
      <c r="F8087" s="1"/>
    </row>
    <row r="8088" spans="6:6" x14ac:dyDescent="0.3">
      <c r="F8088" s="1"/>
    </row>
    <row r="8089" spans="6:6" x14ac:dyDescent="0.3">
      <c r="F8089" s="1"/>
    </row>
    <row r="8090" spans="6:6" x14ac:dyDescent="0.3">
      <c r="F8090" s="1"/>
    </row>
    <row r="8091" spans="6:6" x14ac:dyDescent="0.3">
      <c r="F8091" s="1"/>
    </row>
    <row r="8092" spans="6:6" x14ac:dyDescent="0.3">
      <c r="F8092" s="1"/>
    </row>
    <row r="8093" spans="6:6" x14ac:dyDescent="0.3">
      <c r="F8093" s="1"/>
    </row>
    <row r="8094" spans="6:6" x14ac:dyDescent="0.3">
      <c r="F8094" s="1"/>
    </row>
    <row r="8095" spans="6:6" x14ac:dyDescent="0.3">
      <c r="F8095" s="1"/>
    </row>
    <row r="8096" spans="6:6" x14ac:dyDescent="0.3">
      <c r="F8096" s="1"/>
    </row>
    <row r="8097" spans="6:6" x14ac:dyDescent="0.3">
      <c r="F8097" s="1"/>
    </row>
    <row r="8098" spans="6:6" x14ac:dyDescent="0.3">
      <c r="F8098" s="1"/>
    </row>
    <row r="8099" spans="6:6" x14ac:dyDescent="0.3">
      <c r="F8099" s="1"/>
    </row>
    <row r="8100" spans="6:6" x14ac:dyDescent="0.3">
      <c r="F8100" s="1"/>
    </row>
    <row r="8101" spans="6:6" x14ac:dyDescent="0.3">
      <c r="F8101" s="1"/>
    </row>
    <row r="8102" spans="6:6" x14ac:dyDescent="0.3">
      <c r="F8102" s="1"/>
    </row>
    <row r="8103" spans="6:6" x14ac:dyDescent="0.3">
      <c r="F8103" s="1"/>
    </row>
    <row r="8104" spans="6:6" x14ac:dyDescent="0.3">
      <c r="F8104" s="1"/>
    </row>
    <row r="8105" spans="6:6" x14ac:dyDescent="0.3">
      <c r="F8105" s="1"/>
    </row>
    <row r="8106" spans="6:6" x14ac:dyDescent="0.3">
      <c r="F8106" s="1"/>
    </row>
    <row r="8107" spans="6:6" x14ac:dyDescent="0.3">
      <c r="F8107" s="1"/>
    </row>
    <row r="8108" spans="6:6" x14ac:dyDescent="0.3">
      <c r="F8108" s="1"/>
    </row>
    <row r="8109" spans="6:6" x14ac:dyDescent="0.3">
      <c r="F8109" s="1"/>
    </row>
    <row r="8110" spans="6:6" x14ac:dyDescent="0.3">
      <c r="F8110" s="1"/>
    </row>
    <row r="8111" spans="6:6" x14ac:dyDescent="0.3">
      <c r="F8111" s="1"/>
    </row>
    <row r="8112" spans="6:6" x14ac:dyDescent="0.3">
      <c r="F8112" s="1"/>
    </row>
    <row r="8113" spans="6:6" x14ac:dyDescent="0.3">
      <c r="F8113" s="1"/>
    </row>
    <row r="8114" spans="6:6" x14ac:dyDescent="0.3">
      <c r="F8114" s="1"/>
    </row>
    <row r="8115" spans="6:6" x14ac:dyDescent="0.3">
      <c r="F8115" s="1"/>
    </row>
    <row r="8116" spans="6:6" x14ac:dyDescent="0.3">
      <c r="F8116" s="1"/>
    </row>
    <row r="8117" spans="6:6" x14ac:dyDescent="0.3">
      <c r="F8117" s="1"/>
    </row>
    <row r="8118" spans="6:6" x14ac:dyDescent="0.3">
      <c r="F8118" s="1"/>
    </row>
    <row r="8119" spans="6:6" x14ac:dyDescent="0.3">
      <c r="F8119" s="1"/>
    </row>
    <row r="8120" spans="6:6" x14ac:dyDescent="0.3">
      <c r="F8120" s="1"/>
    </row>
    <row r="8121" spans="6:6" x14ac:dyDescent="0.3">
      <c r="F8121" s="1"/>
    </row>
    <row r="8122" spans="6:6" x14ac:dyDescent="0.3">
      <c r="F8122" s="1"/>
    </row>
    <row r="8123" spans="6:6" x14ac:dyDescent="0.3">
      <c r="F8123" s="1"/>
    </row>
    <row r="8124" spans="6:6" x14ac:dyDescent="0.3">
      <c r="F8124" s="1"/>
    </row>
    <row r="8125" spans="6:6" x14ac:dyDescent="0.3">
      <c r="F8125" s="1"/>
    </row>
    <row r="8126" spans="6:6" x14ac:dyDescent="0.3">
      <c r="F8126" s="1"/>
    </row>
    <row r="8127" spans="6:6" x14ac:dyDescent="0.3">
      <c r="F8127" s="1"/>
    </row>
    <row r="8128" spans="6:6" x14ac:dyDescent="0.3">
      <c r="F8128" s="1"/>
    </row>
    <row r="8129" spans="6:6" x14ac:dyDescent="0.3">
      <c r="F8129" s="1"/>
    </row>
    <row r="8130" spans="6:6" x14ac:dyDescent="0.3">
      <c r="F8130" s="1"/>
    </row>
    <row r="8131" spans="6:6" x14ac:dyDescent="0.3">
      <c r="F8131" s="1"/>
    </row>
    <row r="8132" spans="6:6" x14ac:dyDescent="0.3">
      <c r="F8132" s="1"/>
    </row>
    <row r="8133" spans="6:6" x14ac:dyDescent="0.3">
      <c r="F8133" s="1"/>
    </row>
    <row r="8134" spans="6:6" x14ac:dyDescent="0.3">
      <c r="F8134" s="1"/>
    </row>
    <row r="8135" spans="6:6" x14ac:dyDescent="0.3">
      <c r="F8135" s="1"/>
    </row>
    <row r="8136" spans="6:6" x14ac:dyDescent="0.3">
      <c r="F8136" s="1"/>
    </row>
    <row r="8137" spans="6:6" x14ac:dyDescent="0.3">
      <c r="F8137" s="1"/>
    </row>
    <row r="8138" spans="6:6" x14ac:dyDescent="0.3">
      <c r="F8138" s="1"/>
    </row>
    <row r="8139" spans="6:6" x14ac:dyDescent="0.3">
      <c r="F8139" s="1"/>
    </row>
    <row r="8140" spans="6:6" x14ac:dyDescent="0.3">
      <c r="F8140" s="1"/>
    </row>
    <row r="8141" spans="6:6" x14ac:dyDescent="0.3">
      <c r="F8141" s="1"/>
    </row>
    <row r="8142" spans="6:6" x14ac:dyDescent="0.3">
      <c r="F8142" s="1"/>
    </row>
    <row r="8143" spans="6:6" x14ac:dyDescent="0.3">
      <c r="F8143" s="1"/>
    </row>
    <row r="8144" spans="6:6" x14ac:dyDescent="0.3">
      <c r="F8144" s="1"/>
    </row>
    <row r="8145" spans="6:6" x14ac:dyDescent="0.3">
      <c r="F8145" s="1"/>
    </row>
    <row r="8146" spans="6:6" x14ac:dyDescent="0.3">
      <c r="F8146" s="1"/>
    </row>
    <row r="8147" spans="6:6" x14ac:dyDescent="0.3">
      <c r="F8147" s="1"/>
    </row>
    <row r="8148" spans="6:6" x14ac:dyDescent="0.3">
      <c r="F8148" s="1"/>
    </row>
    <row r="8149" spans="6:6" x14ac:dyDescent="0.3">
      <c r="F8149" s="1"/>
    </row>
    <row r="8150" spans="6:6" x14ac:dyDescent="0.3">
      <c r="F8150" s="1"/>
    </row>
    <row r="8151" spans="6:6" x14ac:dyDescent="0.3">
      <c r="F8151" s="1"/>
    </row>
    <row r="8152" spans="6:6" x14ac:dyDescent="0.3">
      <c r="F8152" s="1"/>
    </row>
    <row r="8153" spans="6:6" x14ac:dyDescent="0.3">
      <c r="F8153" s="1"/>
    </row>
    <row r="8154" spans="6:6" x14ac:dyDescent="0.3">
      <c r="F8154" s="1"/>
    </row>
    <row r="8155" spans="6:6" x14ac:dyDescent="0.3">
      <c r="F8155" s="1"/>
    </row>
    <row r="8156" spans="6:6" x14ac:dyDescent="0.3">
      <c r="F8156" s="1"/>
    </row>
    <row r="8157" spans="6:6" x14ac:dyDescent="0.3">
      <c r="F8157" s="1"/>
    </row>
    <row r="8158" spans="6:6" x14ac:dyDescent="0.3">
      <c r="F8158" s="1"/>
    </row>
    <row r="8159" spans="6:6" x14ac:dyDescent="0.3">
      <c r="F8159" s="1"/>
    </row>
    <row r="8160" spans="6:6" x14ac:dyDescent="0.3">
      <c r="F8160" s="1"/>
    </row>
    <row r="8161" spans="6:6" x14ac:dyDescent="0.3">
      <c r="F8161" s="1"/>
    </row>
    <row r="8162" spans="6:6" x14ac:dyDescent="0.3">
      <c r="F8162" s="1"/>
    </row>
    <row r="8163" spans="6:6" x14ac:dyDescent="0.3">
      <c r="F8163" s="1"/>
    </row>
    <row r="8164" spans="6:6" x14ac:dyDescent="0.3">
      <c r="F8164" s="1"/>
    </row>
    <row r="8165" spans="6:6" x14ac:dyDescent="0.3">
      <c r="F8165" s="1"/>
    </row>
    <row r="8166" spans="6:6" x14ac:dyDescent="0.3">
      <c r="F8166" s="1"/>
    </row>
    <row r="8167" spans="6:6" x14ac:dyDescent="0.3">
      <c r="F8167" s="1"/>
    </row>
    <row r="8168" spans="6:6" x14ac:dyDescent="0.3">
      <c r="F8168" s="1"/>
    </row>
    <row r="8169" spans="6:6" x14ac:dyDescent="0.3">
      <c r="F8169" s="1"/>
    </row>
    <row r="8170" spans="6:6" x14ac:dyDescent="0.3">
      <c r="F8170" s="1"/>
    </row>
    <row r="8171" spans="6:6" x14ac:dyDescent="0.3">
      <c r="F8171" s="1"/>
    </row>
    <row r="8172" spans="6:6" x14ac:dyDescent="0.3">
      <c r="F8172" s="1"/>
    </row>
    <row r="8173" spans="6:6" x14ac:dyDescent="0.3">
      <c r="F8173" s="1"/>
    </row>
    <row r="8174" spans="6:6" x14ac:dyDescent="0.3">
      <c r="F8174" s="1"/>
    </row>
    <row r="8175" spans="6:6" x14ac:dyDescent="0.3">
      <c r="F8175" s="1"/>
    </row>
    <row r="8176" spans="6:6" x14ac:dyDescent="0.3">
      <c r="F8176" s="1"/>
    </row>
    <row r="8177" spans="6:6" x14ac:dyDescent="0.3">
      <c r="F8177" s="1"/>
    </row>
    <row r="8178" spans="6:6" x14ac:dyDescent="0.3">
      <c r="F8178" s="1"/>
    </row>
    <row r="8179" spans="6:6" x14ac:dyDescent="0.3">
      <c r="F8179" s="1"/>
    </row>
    <row r="8180" spans="6:6" x14ac:dyDescent="0.3">
      <c r="F8180" s="1"/>
    </row>
    <row r="8181" spans="6:6" x14ac:dyDescent="0.3">
      <c r="F8181" s="1"/>
    </row>
    <row r="8182" spans="6:6" x14ac:dyDescent="0.3">
      <c r="F8182" s="1"/>
    </row>
    <row r="8183" spans="6:6" x14ac:dyDescent="0.3">
      <c r="F8183" s="1"/>
    </row>
    <row r="8184" spans="6:6" x14ac:dyDescent="0.3">
      <c r="F8184" s="1"/>
    </row>
    <row r="8185" spans="6:6" x14ac:dyDescent="0.3">
      <c r="F8185" s="1"/>
    </row>
    <row r="8186" spans="6:6" x14ac:dyDescent="0.3">
      <c r="F8186" s="1"/>
    </row>
    <row r="8187" spans="6:6" x14ac:dyDescent="0.3">
      <c r="F8187" s="1"/>
    </row>
    <row r="8188" spans="6:6" x14ac:dyDescent="0.3">
      <c r="F8188" s="1"/>
    </row>
    <row r="8189" spans="6:6" x14ac:dyDescent="0.3">
      <c r="F8189" s="1"/>
    </row>
    <row r="8190" spans="6:6" x14ac:dyDescent="0.3">
      <c r="F8190" s="1"/>
    </row>
    <row r="8191" spans="6:6" x14ac:dyDescent="0.3">
      <c r="F8191" s="1"/>
    </row>
    <row r="8192" spans="6:6" x14ac:dyDescent="0.3">
      <c r="F8192" s="1"/>
    </row>
    <row r="8193" spans="6:6" x14ac:dyDescent="0.3">
      <c r="F8193" s="1"/>
    </row>
    <row r="8194" spans="6:6" x14ac:dyDescent="0.3">
      <c r="F8194" s="1"/>
    </row>
    <row r="8195" spans="6:6" x14ac:dyDescent="0.3">
      <c r="F8195" s="1"/>
    </row>
    <row r="8196" spans="6:6" x14ac:dyDescent="0.3">
      <c r="F8196" s="1"/>
    </row>
    <row r="8197" spans="6:6" x14ac:dyDescent="0.3">
      <c r="F8197" s="1"/>
    </row>
    <row r="8198" spans="6:6" x14ac:dyDescent="0.3">
      <c r="F8198" s="1"/>
    </row>
    <row r="8199" spans="6:6" x14ac:dyDescent="0.3">
      <c r="F8199" s="1"/>
    </row>
    <row r="8200" spans="6:6" x14ac:dyDescent="0.3">
      <c r="F8200" s="1"/>
    </row>
    <row r="8201" spans="6:6" x14ac:dyDescent="0.3">
      <c r="F8201" s="1"/>
    </row>
    <row r="8202" spans="6:6" x14ac:dyDescent="0.3">
      <c r="F8202" s="1"/>
    </row>
    <row r="8203" spans="6:6" x14ac:dyDescent="0.3">
      <c r="F8203" s="1"/>
    </row>
    <row r="8204" spans="6:6" x14ac:dyDescent="0.3">
      <c r="F8204" s="1"/>
    </row>
    <row r="8205" spans="6:6" x14ac:dyDescent="0.3">
      <c r="F8205" s="1"/>
    </row>
    <row r="8206" spans="6:6" x14ac:dyDescent="0.3">
      <c r="F8206" s="1"/>
    </row>
    <row r="8207" spans="6:6" x14ac:dyDescent="0.3">
      <c r="F8207" s="1"/>
    </row>
    <row r="8208" spans="6:6" x14ac:dyDescent="0.3">
      <c r="F8208" s="1"/>
    </row>
    <row r="8209" spans="6:6" x14ac:dyDescent="0.3">
      <c r="F8209" s="1"/>
    </row>
    <row r="8210" spans="6:6" x14ac:dyDescent="0.3">
      <c r="F8210" s="1"/>
    </row>
    <row r="8211" spans="6:6" x14ac:dyDescent="0.3">
      <c r="F8211" s="1"/>
    </row>
    <row r="8212" spans="6:6" x14ac:dyDescent="0.3">
      <c r="F8212" s="1"/>
    </row>
    <row r="8213" spans="6:6" x14ac:dyDescent="0.3">
      <c r="F8213" s="1"/>
    </row>
    <row r="8214" spans="6:6" x14ac:dyDescent="0.3">
      <c r="F8214" s="1"/>
    </row>
    <row r="8215" spans="6:6" x14ac:dyDescent="0.3">
      <c r="F8215" s="1"/>
    </row>
    <row r="8216" spans="6:6" x14ac:dyDescent="0.3">
      <c r="F8216" s="1"/>
    </row>
    <row r="8217" spans="6:6" x14ac:dyDescent="0.3">
      <c r="F8217" s="1"/>
    </row>
    <row r="8218" spans="6:6" x14ac:dyDescent="0.3">
      <c r="F8218" s="1"/>
    </row>
    <row r="8219" spans="6:6" x14ac:dyDescent="0.3">
      <c r="F8219" s="1"/>
    </row>
    <row r="8220" spans="6:6" x14ac:dyDescent="0.3">
      <c r="F8220" s="1"/>
    </row>
    <row r="8221" spans="6:6" x14ac:dyDescent="0.3">
      <c r="F8221" s="1"/>
    </row>
    <row r="8222" spans="6:6" x14ac:dyDescent="0.3">
      <c r="F8222" s="1"/>
    </row>
    <row r="8223" spans="6:6" x14ac:dyDescent="0.3">
      <c r="F8223" s="1"/>
    </row>
    <row r="8224" spans="6:6" x14ac:dyDescent="0.3">
      <c r="F8224" s="1"/>
    </row>
    <row r="8225" spans="6:6" x14ac:dyDescent="0.3">
      <c r="F8225" s="1"/>
    </row>
    <row r="8226" spans="6:6" x14ac:dyDescent="0.3">
      <c r="F8226" s="1"/>
    </row>
    <row r="8227" spans="6:6" x14ac:dyDescent="0.3">
      <c r="F8227" s="1"/>
    </row>
    <row r="8228" spans="6:6" x14ac:dyDescent="0.3">
      <c r="F8228" s="1"/>
    </row>
    <row r="8229" spans="6:6" x14ac:dyDescent="0.3">
      <c r="F8229" s="1"/>
    </row>
    <row r="8230" spans="6:6" x14ac:dyDescent="0.3">
      <c r="F8230" s="1"/>
    </row>
    <row r="8231" spans="6:6" x14ac:dyDescent="0.3">
      <c r="F8231" s="1"/>
    </row>
    <row r="8232" spans="6:6" x14ac:dyDescent="0.3">
      <c r="F8232" s="1"/>
    </row>
    <row r="8233" spans="6:6" x14ac:dyDescent="0.3">
      <c r="F8233" s="1"/>
    </row>
    <row r="8234" spans="6:6" x14ac:dyDescent="0.3">
      <c r="F8234" s="1"/>
    </row>
    <row r="8235" spans="6:6" x14ac:dyDescent="0.3">
      <c r="F8235" s="1"/>
    </row>
    <row r="8236" spans="6:6" x14ac:dyDescent="0.3">
      <c r="F8236" s="1"/>
    </row>
    <row r="8237" spans="6:6" x14ac:dyDescent="0.3">
      <c r="F8237" s="1"/>
    </row>
    <row r="8238" spans="6:6" x14ac:dyDescent="0.3">
      <c r="F8238" s="1"/>
    </row>
    <row r="8239" spans="6:6" x14ac:dyDescent="0.3">
      <c r="F8239" s="1"/>
    </row>
    <row r="8240" spans="6:6" x14ac:dyDescent="0.3">
      <c r="F8240" s="1"/>
    </row>
    <row r="8241" spans="6:6" x14ac:dyDescent="0.3">
      <c r="F8241" s="1"/>
    </row>
    <row r="8242" spans="6:6" x14ac:dyDescent="0.3">
      <c r="F8242" s="1"/>
    </row>
    <row r="8243" spans="6:6" x14ac:dyDescent="0.3">
      <c r="F8243" s="1"/>
    </row>
    <row r="8244" spans="6:6" x14ac:dyDescent="0.3">
      <c r="F8244" s="1"/>
    </row>
    <row r="8245" spans="6:6" x14ac:dyDescent="0.3">
      <c r="F8245" s="1"/>
    </row>
    <row r="8246" spans="6:6" x14ac:dyDescent="0.3">
      <c r="F8246" s="1"/>
    </row>
    <row r="8247" spans="6:6" x14ac:dyDescent="0.3">
      <c r="F8247" s="1"/>
    </row>
    <row r="8248" spans="6:6" x14ac:dyDescent="0.3">
      <c r="F8248" s="1"/>
    </row>
    <row r="8249" spans="6:6" x14ac:dyDescent="0.3">
      <c r="F8249" s="1"/>
    </row>
    <row r="8250" spans="6:6" x14ac:dyDescent="0.3">
      <c r="F8250" s="1"/>
    </row>
    <row r="8251" spans="6:6" x14ac:dyDescent="0.3">
      <c r="F8251" s="1"/>
    </row>
    <row r="8252" spans="6:6" x14ac:dyDescent="0.3">
      <c r="F8252" s="1"/>
    </row>
    <row r="8253" spans="6:6" x14ac:dyDescent="0.3">
      <c r="F8253" s="1"/>
    </row>
    <row r="8254" spans="6:6" x14ac:dyDescent="0.3">
      <c r="F8254" s="1"/>
    </row>
    <row r="8255" spans="6:6" x14ac:dyDescent="0.3">
      <c r="F8255" s="1"/>
    </row>
    <row r="8256" spans="6:6" x14ac:dyDescent="0.3">
      <c r="F8256" s="1"/>
    </row>
    <row r="8257" spans="6:6" x14ac:dyDescent="0.3">
      <c r="F8257" s="1"/>
    </row>
    <row r="8258" spans="6:6" x14ac:dyDescent="0.3">
      <c r="F8258" s="1"/>
    </row>
    <row r="8259" spans="6:6" x14ac:dyDescent="0.3">
      <c r="F8259" s="1"/>
    </row>
    <row r="8260" spans="6:6" x14ac:dyDescent="0.3">
      <c r="F8260" s="1"/>
    </row>
    <row r="8261" spans="6:6" x14ac:dyDescent="0.3">
      <c r="F8261" s="1"/>
    </row>
    <row r="8262" spans="6:6" x14ac:dyDescent="0.3">
      <c r="F8262" s="1"/>
    </row>
    <row r="8263" spans="6:6" x14ac:dyDescent="0.3">
      <c r="F8263" s="1"/>
    </row>
    <row r="8264" spans="6:6" x14ac:dyDescent="0.3">
      <c r="F8264" s="1"/>
    </row>
    <row r="8265" spans="6:6" x14ac:dyDescent="0.3">
      <c r="F8265" s="1"/>
    </row>
    <row r="8266" spans="6:6" x14ac:dyDescent="0.3">
      <c r="F8266" s="1"/>
    </row>
    <row r="8267" spans="6:6" x14ac:dyDescent="0.3">
      <c r="F8267" s="1"/>
    </row>
    <row r="8268" spans="6:6" x14ac:dyDescent="0.3">
      <c r="F8268" s="1"/>
    </row>
    <row r="8269" spans="6:6" x14ac:dyDescent="0.3">
      <c r="F8269" s="1"/>
    </row>
    <row r="8270" spans="6:6" x14ac:dyDescent="0.3">
      <c r="F8270" s="1"/>
    </row>
    <row r="8271" spans="6:6" x14ac:dyDescent="0.3">
      <c r="F8271" s="1"/>
    </row>
    <row r="8272" spans="6:6" x14ac:dyDescent="0.3">
      <c r="F8272" s="1"/>
    </row>
    <row r="8273" spans="6:6" x14ac:dyDescent="0.3">
      <c r="F8273" s="1"/>
    </row>
    <row r="8274" spans="6:6" x14ac:dyDescent="0.3">
      <c r="F8274" s="1"/>
    </row>
    <row r="8275" spans="6:6" x14ac:dyDescent="0.3">
      <c r="F8275" s="1"/>
    </row>
    <row r="8276" spans="6:6" x14ac:dyDescent="0.3">
      <c r="F8276" s="1"/>
    </row>
    <row r="8277" spans="6:6" x14ac:dyDescent="0.3">
      <c r="F8277" s="1"/>
    </row>
    <row r="8278" spans="6:6" x14ac:dyDescent="0.3">
      <c r="F8278" s="1"/>
    </row>
    <row r="8279" spans="6:6" x14ac:dyDescent="0.3">
      <c r="F8279" s="1"/>
    </row>
    <row r="8280" spans="6:6" x14ac:dyDescent="0.3">
      <c r="F8280" s="1"/>
    </row>
    <row r="8281" spans="6:6" x14ac:dyDescent="0.3">
      <c r="F8281" s="1"/>
    </row>
    <row r="8282" spans="6:6" x14ac:dyDescent="0.3">
      <c r="F8282" s="1"/>
    </row>
    <row r="8283" spans="6:6" x14ac:dyDescent="0.3">
      <c r="F8283" s="1"/>
    </row>
    <row r="8284" spans="6:6" x14ac:dyDescent="0.3">
      <c r="F8284" s="1"/>
    </row>
    <row r="8285" spans="6:6" x14ac:dyDescent="0.3">
      <c r="F8285" s="1"/>
    </row>
    <row r="8286" spans="6:6" x14ac:dyDescent="0.3">
      <c r="F8286" s="1"/>
    </row>
    <row r="8287" spans="6:6" x14ac:dyDescent="0.3">
      <c r="F8287" s="1"/>
    </row>
    <row r="8288" spans="6:6" x14ac:dyDescent="0.3">
      <c r="F8288" s="1"/>
    </row>
    <row r="8289" spans="6:6" x14ac:dyDescent="0.3">
      <c r="F8289" s="1"/>
    </row>
    <row r="8290" spans="6:6" x14ac:dyDescent="0.3">
      <c r="F8290" s="1"/>
    </row>
    <row r="8291" spans="6:6" x14ac:dyDescent="0.3">
      <c r="F8291" s="1"/>
    </row>
    <row r="8292" spans="6:6" x14ac:dyDescent="0.3">
      <c r="F8292" s="1"/>
    </row>
    <row r="8293" spans="6:6" x14ac:dyDescent="0.3">
      <c r="F8293" s="1"/>
    </row>
    <row r="8294" spans="6:6" x14ac:dyDescent="0.3">
      <c r="F8294" s="1"/>
    </row>
    <row r="8295" spans="6:6" x14ac:dyDescent="0.3">
      <c r="F8295" s="1"/>
    </row>
    <row r="8296" spans="6:6" x14ac:dyDescent="0.3">
      <c r="F8296" s="1"/>
    </row>
    <row r="8297" spans="6:6" x14ac:dyDescent="0.3">
      <c r="F8297" s="1"/>
    </row>
    <row r="8298" spans="6:6" x14ac:dyDescent="0.3">
      <c r="F8298" s="1"/>
    </row>
    <row r="8299" spans="6:6" x14ac:dyDescent="0.3">
      <c r="F8299" s="1"/>
    </row>
    <row r="8300" spans="6:6" x14ac:dyDescent="0.3">
      <c r="F8300" s="1"/>
    </row>
    <row r="8301" spans="6:6" x14ac:dyDescent="0.3">
      <c r="F8301" s="1"/>
    </row>
    <row r="8302" spans="6:6" x14ac:dyDescent="0.3">
      <c r="F8302" s="1"/>
    </row>
    <row r="8303" spans="6:6" x14ac:dyDescent="0.3">
      <c r="F8303" s="1"/>
    </row>
    <row r="8304" spans="6:6" x14ac:dyDescent="0.3">
      <c r="F8304" s="1"/>
    </row>
    <row r="8305" spans="6:6" x14ac:dyDescent="0.3">
      <c r="F8305" s="1"/>
    </row>
    <row r="8306" spans="6:6" x14ac:dyDescent="0.3">
      <c r="F8306" s="1"/>
    </row>
    <row r="8307" spans="6:6" x14ac:dyDescent="0.3">
      <c r="F8307" s="1"/>
    </row>
    <row r="8308" spans="6:6" x14ac:dyDescent="0.3">
      <c r="F8308" s="1"/>
    </row>
    <row r="8309" spans="6:6" x14ac:dyDescent="0.3">
      <c r="F8309" s="1"/>
    </row>
    <row r="8310" spans="6:6" x14ac:dyDescent="0.3">
      <c r="F8310" s="1"/>
    </row>
    <row r="8311" spans="6:6" x14ac:dyDescent="0.3">
      <c r="F8311" s="1"/>
    </row>
    <row r="8312" spans="6:6" x14ac:dyDescent="0.3">
      <c r="F8312" s="1"/>
    </row>
    <row r="8313" spans="6:6" x14ac:dyDescent="0.3">
      <c r="F8313" s="1"/>
    </row>
    <row r="8314" spans="6:6" x14ac:dyDescent="0.3">
      <c r="F8314" s="1"/>
    </row>
    <row r="8315" spans="6:6" x14ac:dyDescent="0.3">
      <c r="F8315" s="1"/>
    </row>
    <row r="8316" spans="6:6" x14ac:dyDescent="0.3">
      <c r="F8316" s="1"/>
    </row>
    <row r="8317" spans="6:6" x14ac:dyDescent="0.3">
      <c r="F8317" s="1"/>
    </row>
    <row r="8318" spans="6:6" x14ac:dyDescent="0.3">
      <c r="F8318" s="1"/>
    </row>
    <row r="8319" spans="6:6" x14ac:dyDescent="0.3">
      <c r="F8319" s="1"/>
    </row>
    <row r="8320" spans="6:6" x14ac:dyDescent="0.3">
      <c r="F8320" s="1"/>
    </row>
    <row r="8321" spans="6:6" x14ac:dyDescent="0.3">
      <c r="F8321" s="1"/>
    </row>
    <row r="8322" spans="6:6" x14ac:dyDescent="0.3">
      <c r="F8322" s="1"/>
    </row>
    <row r="8323" spans="6:6" x14ac:dyDescent="0.3">
      <c r="F8323" s="1"/>
    </row>
    <row r="8324" spans="6:6" x14ac:dyDescent="0.3">
      <c r="F8324" s="1"/>
    </row>
    <row r="8325" spans="6:6" x14ac:dyDescent="0.3">
      <c r="F8325" s="1"/>
    </row>
    <row r="8326" spans="6:6" x14ac:dyDescent="0.3">
      <c r="F8326" s="1"/>
    </row>
    <row r="8327" spans="6:6" x14ac:dyDescent="0.3">
      <c r="F8327" s="1"/>
    </row>
    <row r="8328" spans="6:6" x14ac:dyDescent="0.3">
      <c r="F8328" s="1"/>
    </row>
    <row r="8329" spans="6:6" x14ac:dyDescent="0.3">
      <c r="F8329" s="1"/>
    </row>
    <row r="8330" spans="6:6" x14ac:dyDescent="0.3">
      <c r="F8330" s="1"/>
    </row>
    <row r="8331" spans="6:6" x14ac:dyDescent="0.3">
      <c r="F8331" s="1"/>
    </row>
    <row r="8332" spans="6:6" x14ac:dyDescent="0.3">
      <c r="F8332" s="1"/>
    </row>
    <row r="8333" spans="6:6" x14ac:dyDescent="0.3">
      <c r="F8333" s="1"/>
    </row>
    <row r="8334" spans="6:6" x14ac:dyDescent="0.3">
      <c r="F8334" s="1"/>
    </row>
    <row r="8335" spans="6:6" x14ac:dyDescent="0.3">
      <c r="F8335" s="1"/>
    </row>
    <row r="8336" spans="6:6" x14ac:dyDescent="0.3">
      <c r="F8336" s="1"/>
    </row>
    <row r="8337" spans="6:6" x14ac:dyDescent="0.3">
      <c r="F8337" s="1"/>
    </row>
    <row r="8338" spans="6:6" x14ac:dyDescent="0.3">
      <c r="F8338" s="1"/>
    </row>
    <row r="8339" spans="6:6" x14ac:dyDescent="0.3">
      <c r="F8339" s="1"/>
    </row>
    <row r="8340" spans="6:6" x14ac:dyDescent="0.3">
      <c r="F8340" s="1"/>
    </row>
    <row r="8341" spans="6:6" x14ac:dyDescent="0.3">
      <c r="F8341" s="1"/>
    </row>
    <row r="8342" spans="6:6" x14ac:dyDescent="0.3">
      <c r="F8342" s="1"/>
    </row>
    <row r="8343" spans="6:6" x14ac:dyDescent="0.3">
      <c r="F8343" s="1"/>
    </row>
    <row r="8344" spans="6:6" x14ac:dyDescent="0.3">
      <c r="F8344" s="1"/>
    </row>
    <row r="8345" spans="6:6" x14ac:dyDescent="0.3">
      <c r="F8345" s="1"/>
    </row>
    <row r="8346" spans="6:6" x14ac:dyDescent="0.3">
      <c r="F8346" s="1"/>
    </row>
    <row r="8347" spans="6:6" x14ac:dyDescent="0.3">
      <c r="F8347" s="1"/>
    </row>
    <row r="8348" spans="6:6" x14ac:dyDescent="0.3">
      <c r="F8348" s="1"/>
    </row>
    <row r="8349" spans="6:6" x14ac:dyDescent="0.3">
      <c r="F8349" s="1"/>
    </row>
    <row r="8350" spans="6:6" x14ac:dyDescent="0.3">
      <c r="F8350" s="1"/>
    </row>
    <row r="8351" spans="6:6" x14ac:dyDescent="0.3">
      <c r="F8351" s="1"/>
    </row>
    <row r="8352" spans="6:6" x14ac:dyDescent="0.3">
      <c r="F8352" s="1"/>
    </row>
    <row r="8353" spans="6:6" x14ac:dyDescent="0.3">
      <c r="F8353" s="1"/>
    </row>
    <row r="8354" spans="6:6" x14ac:dyDescent="0.3">
      <c r="F8354" s="1"/>
    </row>
    <row r="8355" spans="6:6" x14ac:dyDescent="0.3">
      <c r="F8355" s="1"/>
    </row>
    <row r="8356" spans="6:6" x14ac:dyDescent="0.3">
      <c r="F8356" s="1"/>
    </row>
    <row r="8357" spans="6:6" x14ac:dyDescent="0.3">
      <c r="F8357" s="1"/>
    </row>
    <row r="8358" spans="6:6" x14ac:dyDescent="0.3">
      <c r="F8358" s="1"/>
    </row>
    <row r="8359" spans="6:6" x14ac:dyDescent="0.3">
      <c r="F8359" s="1"/>
    </row>
    <row r="8360" spans="6:6" x14ac:dyDescent="0.3">
      <c r="F8360" s="1"/>
    </row>
    <row r="8361" spans="6:6" x14ac:dyDescent="0.3">
      <c r="F8361" s="1"/>
    </row>
    <row r="8362" spans="6:6" x14ac:dyDescent="0.3">
      <c r="F8362" s="1"/>
    </row>
    <row r="8363" spans="6:6" x14ac:dyDescent="0.3">
      <c r="F8363" s="1"/>
    </row>
    <row r="8364" spans="6:6" x14ac:dyDescent="0.3">
      <c r="F8364" s="1"/>
    </row>
    <row r="8365" spans="6:6" x14ac:dyDescent="0.3">
      <c r="F8365" s="1"/>
    </row>
    <row r="8366" spans="6:6" x14ac:dyDescent="0.3">
      <c r="F8366" s="1"/>
    </row>
    <row r="8367" spans="6:6" x14ac:dyDescent="0.3">
      <c r="F8367" s="1"/>
    </row>
    <row r="8368" spans="6:6" x14ac:dyDescent="0.3">
      <c r="F8368" s="1"/>
    </row>
    <row r="8369" spans="6:6" x14ac:dyDescent="0.3">
      <c r="F8369" s="1"/>
    </row>
    <row r="8370" spans="6:6" x14ac:dyDescent="0.3">
      <c r="F8370" s="1"/>
    </row>
    <row r="8371" spans="6:6" x14ac:dyDescent="0.3">
      <c r="F8371" s="1"/>
    </row>
    <row r="8372" spans="6:6" x14ac:dyDescent="0.3">
      <c r="F8372" s="1"/>
    </row>
    <row r="8373" spans="6:6" x14ac:dyDescent="0.3">
      <c r="F8373" s="1"/>
    </row>
    <row r="8374" spans="6:6" x14ac:dyDescent="0.3">
      <c r="F8374" s="1"/>
    </row>
    <row r="8375" spans="6:6" x14ac:dyDescent="0.3">
      <c r="F8375" s="1"/>
    </row>
    <row r="8376" spans="6:6" x14ac:dyDescent="0.3">
      <c r="F8376" s="1"/>
    </row>
    <row r="8377" spans="6:6" x14ac:dyDescent="0.3">
      <c r="F8377" s="1"/>
    </row>
    <row r="8378" spans="6:6" x14ac:dyDescent="0.3">
      <c r="F8378" s="1"/>
    </row>
    <row r="8379" spans="6:6" x14ac:dyDescent="0.3">
      <c r="F8379" s="1"/>
    </row>
    <row r="8380" spans="6:6" x14ac:dyDescent="0.3">
      <c r="F8380" s="1"/>
    </row>
    <row r="8381" spans="6:6" x14ac:dyDescent="0.3">
      <c r="F8381" s="1"/>
    </row>
    <row r="8382" spans="6:6" x14ac:dyDescent="0.3">
      <c r="F8382" s="1"/>
    </row>
    <row r="8383" spans="6:6" x14ac:dyDescent="0.3">
      <c r="F8383" s="1"/>
    </row>
    <row r="8384" spans="6:6" x14ac:dyDescent="0.3">
      <c r="F8384" s="1"/>
    </row>
    <row r="8385" spans="6:6" x14ac:dyDescent="0.3">
      <c r="F8385" s="1"/>
    </row>
    <row r="8386" spans="6:6" x14ac:dyDescent="0.3">
      <c r="F8386" s="1"/>
    </row>
    <row r="8387" spans="6:6" x14ac:dyDescent="0.3">
      <c r="F8387" s="1"/>
    </row>
    <row r="8388" spans="6:6" x14ac:dyDescent="0.3">
      <c r="F8388" s="1"/>
    </row>
    <row r="8389" spans="6:6" x14ac:dyDescent="0.3">
      <c r="F8389" s="1"/>
    </row>
    <row r="8390" spans="6:6" x14ac:dyDescent="0.3">
      <c r="F8390" s="1"/>
    </row>
    <row r="8391" spans="6:6" x14ac:dyDescent="0.3">
      <c r="F8391" s="1"/>
    </row>
    <row r="8392" spans="6:6" x14ac:dyDescent="0.3">
      <c r="F8392" s="1"/>
    </row>
    <row r="8393" spans="6:6" x14ac:dyDescent="0.3">
      <c r="F8393" s="1"/>
    </row>
    <row r="8394" spans="6:6" x14ac:dyDescent="0.3">
      <c r="F8394" s="1"/>
    </row>
    <row r="8395" spans="6:6" x14ac:dyDescent="0.3">
      <c r="F8395" s="1"/>
    </row>
    <row r="8396" spans="6:6" x14ac:dyDescent="0.3">
      <c r="F8396" s="1"/>
    </row>
    <row r="8397" spans="6:6" x14ac:dyDescent="0.3">
      <c r="F8397" s="1"/>
    </row>
    <row r="8398" spans="6:6" x14ac:dyDescent="0.3">
      <c r="F8398" s="1"/>
    </row>
    <row r="8399" spans="6:6" x14ac:dyDescent="0.3">
      <c r="F8399" s="1"/>
    </row>
    <row r="8400" spans="6:6" x14ac:dyDescent="0.3">
      <c r="F8400" s="1"/>
    </row>
    <row r="8401" spans="6:6" x14ac:dyDescent="0.3">
      <c r="F8401" s="1"/>
    </row>
    <row r="8402" spans="6:6" x14ac:dyDescent="0.3">
      <c r="F8402" s="1"/>
    </row>
    <row r="8403" spans="6:6" x14ac:dyDescent="0.3">
      <c r="F8403" s="1"/>
    </row>
    <row r="8404" spans="6:6" x14ac:dyDescent="0.3">
      <c r="F8404" s="1"/>
    </row>
    <row r="8405" spans="6:6" x14ac:dyDescent="0.3">
      <c r="F8405" s="1"/>
    </row>
    <row r="8406" spans="6:6" x14ac:dyDescent="0.3">
      <c r="F8406" s="1"/>
    </row>
    <row r="8407" spans="6:6" x14ac:dyDescent="0.3">
      <c r="F8407" s="1"/>
    </row>
    <row r="8408" spans="6:6" x14ac:dyDescent="0.3">
      <c r="F8408" s="1"/>
    </row>
    <row r="8409" spans="6:6" x14ac:dyDescent="0.3">
      <c r="F8409" s="1"/>
    </row>
    <row r="8410" spans="6:6" x14ac:dyDescent="0.3">
      <c r="F8410" s="1"/>
    </row>
    <row r="8411" spans="6:6" x14ac:dyDescent="0.3">
      <c r="F8411" s="1"/>
    </row>
    <row r="8412" spans="6:6" x14ac:dyDescent="0.3">
      <c r="F8412" s="1"/>
    </row>
    <row r="8413" spans="6:6" x14ac:dyDescent="0.3">
      <c r="F8413" s="1"/>
    </row>
    <row r="8414" spans="6:6" x14ac:dyDescent="0.3">
      <c r="F8414" s="1"/>
    </row>
    <row r="8415" spans="6:6" x14ac:dyDescent="0.3">
      <c r="F8415" s="1"/>
    </row>
    <row r="8416" spans="6:6" x14ac:dyDescent="0.3">
      <c r="F8416" s="1"/>
    </row>
    <row r="8417" spans="6:6" x14ac:dyDescent="0.3">
      <c r="F8417" s="1"/>
    </row>
    <row r="8418" spans="6:6" x14ac:dyDescent="0.3">
      <c r="F8418" s="1"/>
    </row>
    <row r="8419" spans="6:6" x14ac:dyDescent="0.3">
      <c r="F8419" s="1"/>
    </row>
    <row r="8420" spans="6:6" x14ac:dyDescent="0.3">
      <c r="F8420" s="1"/>
    </row>
    <row r="8421" spans="6:6" x14ac:dyDescent="0.3">
      <c r="F8421" s="1"/>
    </row>
    <row r="8422" spans="6:6" x14ac:dyDescent="0.3">
      <c r="F8422" s="1"/>
    </row>
    <row r="8423" spans="6:6" x14ac:dyDescent="0.3">
      <c r="F8423" s="1"/>
    </row>
    <row r="8424" spans="6:6" x14ac:dyDescent="0.3">
      <c r="F8424" s="1"/>
    </row>
    <row r="8425" spans="6:6" x14ac:dyDescent="0.3">
      <c r="F8425" s="1"/>
    </row>
    <row r="8426" spans="6:6" x14ac:dyDescent="0.3">
      <c r="F8426" s="1"/>
    </row>
    <row r="8427" spans="6:6" x14ac:dyDescent="0.3">
      <c r="F8427" s="1"/>
    </row>
    <row r="8428" spans="6:6" x14ac:dyDescent="0.3">
      <c r="F8428" s="1"/>
    </row>
    <row r="8429" spans="6:6" x14ac:dyDescent="0.3">
      <c r="F8429" s="1"/>
    </row>
    <row r="8430" spans="6:6" x14ac:dyDescent="0.3">
      <c r="F8430" s="1"/>
    </row>
    <row r="8431" spans="6:6" x14ac:dyDescent="0.3">
      <c r="F8431" s="1"/>
    </row>
    <row r="8432" spans="6:6" x14ac:dyDescent="0.3">
      <c r="F8432" s="1"/>
    </row>
    <row r="8433" spans="6:6" x14ac:dyDescent="0.3">
      <c r="F8433" s="1"/>
    </row>
    <row r="8434" spans="6:6" x14ac:dyDescent="0.3">
      <c r="F8434" s="1"/>
    </row>
    <row r="8435" spans="6:6" x14ac:dyDescent="0.3">
      <c r="F8435" s="1"/>
    </row>
    <row r="8436" spans="6:6" x14ac:dyDescent="0.3">
      <c r="F8436" s="1"/>
    </row>
    <row r="8437" spans="6:6" x14ac:dyDescent="0.3">
      <c r="F8437" s="1"/>
    </row>
    <row r="8438" spans="6:6" x14ac:dyDescent="0.3">
      <c r="F8438" s="1"/>
    </row>
    <row r="8439" spans="6:6" x14ac:dyDescent="0.3">
      <c r="F8439" s="1"/>
    </row>
    <row r="8440" spans="6:6" x14ac:dyDescent="0.3">
      <c r="F8440" s="1"/>
    </row>
    <row r="8441" spans="6:6" x14ac:dyDescent="0.3">
      <c r="F8441" s="1"/>
    </row>
    <row r="8442" spans="6:6" x14ac:dyDescent="0.3">
      <c r="F8442" s="1"/>
    </row>
    <row r="8443" spans="6:6" x14ac:dyDescent="0.3">
      <c r="F8443" s="1"/>
    </row>
    <row r="8444" spans="6:6" x14ac:dyDescent="0.3">
      <c r="F8444" s="1"/>
    </row>
    <row r="8445" spans="6:6" x14ac:dyDescent="0.3">
      <c r="F8445" s="1"/>
    </row>
    <row r="8446" spans="6:6" x14ac:dyDescent="0.3">
      <c r="F8446" s="1"/>
    </row>
    <row r="8447" spans="6:6" x14ac:dyDescent="0.3">
      <c r="F8447" s="1"/>
    </row>
    <row r="8448" spans="6:6" x14ac:dyDescent="0.3">
      <c r="F8448" s="1"/>
    </row>
    <row r="8449" spans="6:6" x14ac:dyDescent="0.3">
      <c r="F8449" s="1"/>
    </row>
    <row r="8450" spans="6:6" x14ac:dyDescent="0.3">
      <c r="F8450" s="1"/>
    </row>
    <row r="8451" spans="6:6" x14ac:dyDescent="0.3">
      <c r="F8451" s="1"/>
    </row>
    <row r="8452" spans="6:6" x14ac:dyDescent="0.3">
      <c r="F8452" s="1"/>
    </row>
    <row r="8453" spans="6:6" x14ac:dyDescent="0.3">
      <c r="F8453" s="1"/>
    </row>
    <row r="8454" spans="6:6" x14ac:dyDescent="0.3">
      <c r="F8454" s="1"/>
    </row>
    <row r="8455" spans="6:6" x14ac:dyDescent="0.3">
      <c r="F8455" s="1"/>
    </row>
    <row r="8456" spans="6:6" x14ac:dyDescent="0.3">
      <c r="F8456" s="1"/>
    </row>
    <row r="8457" spans="6:6" x14ac:dyDescent="0.3">
      <c r="F8457" s="1"/>
    </row>
    <row r="8458" spans="6:6" x14ac:dyDescent="0.3">
      <c r="F8458" s="1"/>
    </row>
    <row r="8459" spans="6:6" x14ac:dyDescent="0.3">
      <c r="F8459" s="1"/>
    </row>
    <row r="8460" spans="6:6" x14ac:dyDescent="0.3">
      <c r="F8460" s="1"/>
    </row>
    <row r="8461" spans="6:6" x14ac:dyDescent="0.3">
      <c r="F8461" s="1"/>
    </row>
    <row r="8462" spans="6:6" x14ac:dyDescent="0.3">
      <c r="F8462" s="1"/>
    </row>
    <row r="8463" spans="6:6" x14ac:dyDescent="0.3">
      <c r="F8463" s="1"/>
    </row>
    <row r="8464" spans="6:6" x14ac:dyDescent="0.3">
      <c r="F8464" s="1"/>
    </row>
    <row r="8465" spans="6:6" x14ac:dyDescent="0.3">
      <c r="F8465" s="1"/>
    </row>
    <row r="8466" spans="6:6" x14ac:dyDescent="0.3">
      <c r="F8466" s="1"/>
    </row>
    <row r="8467" spans="6:6" x14ac:dyDescent="0.3">
      <c r="F8467" s="1"/>
    </row>
    <row r="8468" spans="6:6" x14ac:dyDescent="0.3">
      <c r="F8468" s="1"/>
    </row>
    <row r="8469" spans="6:6" x14ac:dyDescent="0.3">
      <c r="F8469" s="1"/>
    </row>
    <row r="8470" spans="6:6" x14ac:dyDescent="0.3">
      <c r="F8470" s="1"/>
    </row>
    <row r="8471" spans="6:6" x14ac:dyDescent="0.3">
      <c r="F8471" s="1"/>
    </row>
    <row r="8472" spans="6:6" x14ac:dyDescent="0.3">
      <c r="F8472" s="1"/>
    </row>
    <row r="8473" spans="6:6" x14ac:dyDescent="0.3">
      <c r="F8473" s="1"/>
    </row>
    <row r="8474" spans="6:6" x14ac:dyDescent="0.3">
      <c r="F8474" s="1"/>
    </row>
    <row r="8475" spans="6:6" x14ac:dyDescent="0.3">
      <c r="F8475" s="1"/>
    </row>
    <row r="8476" spans="6:6" x14ac:dyDescent="0.3">
      <c r="F8476" s="1"/>
    </row>
    <row r="8477" spans="6:6" x14ac:dyDescent="0.3">
      <c r="F8477" s="1"/>
    </row>
    <row r="8478" spans="6:6" x14ac:dyDescent="0.3">
      <c r="F8478" s="1"/>
    </row>
    <row r="8479" spans="6:6" x14ac:dyDescent="0.3">
      <c r="F8479" s="1"/>
    </row>
    <row r="8480" spans="6:6" x14ac:dyDescent="0.3">
      <c r="F8480" s="1"/>
    </row>
    <row r="8481" spans="6:6" x14ac:dyDescent="0.3">
      <c r="F8481" s="1"/>
    </row>
    <row r="8482" spans="6:6" x14ac:dyDescent="0.3">
      <c r="F8482" s="1"/>
    </row>
    <row r="8483" spans="6:6" x14ac:dyDescent="0.3">
      <c r="F8483" s="1"/>
    </row>
    <row r="8484" spans="6:6" x14ac:dyDescent="0.3">
      <c r="F8484" s="1"/>
    </row>
    <row r="8485" spans="6:6" x14ac:dyDescent="0.3">
      <c r="F8485" s="1"/>
    </row>
    <row r="8486" spans="6:6" x14ac:dyDescent="0.3">
      <c r="F8486" s="1"/>
    </row>
    <row r="8487" spans="6:6" x14ac:dyDescent="0.3">
      <c r="F8487" s="1"/>
    </row>
    <row r="8488" spans="6:6" x14ac:dyDescent="0.3">
      <c r="F8488" s="1"/>
    </row>
    <row r="8489" spans="6:6" x14ac:dyDescent="0.3">
      <c r="F8489" s="1"/>
    </row>
    <row r="8490" spans="6:6" x14ac:dyDescent="0.3">
      <c r="F8490" s="1"/>
    </row>
    <row r="8491" spans="6:6" x14ac:dyDescent="0.3">
      <c r="F8491" s="1"/>
    </row>
    <row r="8492" spans="6:6" x14ac:dyDescent="0.3">
      <c r="F8492" s="1"/>
    </row>
    <row r="8493" spans="6:6" x14ac:dyDescent="0.3">
      <c r="F8493" s="1"/>
    </row>
    <row r="8494" spans="6:6" x14ac:dyDescent="0.3">
      <c r="F8494" s="1"/>
    </row>
    <row r="8495" spans="6:6" x14ac:dyDescent="0.3">
      <c r="F8495" s="1"/>
    </row>
    <row r="8496" spans="6:6" x14ac:dyDescent="0.3">
      <c r="F8496" s="1"/>
    </row>
    <row r="8497" spans="6:6" x14ac:dyDescent="0.3">
      <c r="F8497" s="1"/>
    </row>
    <row r="8498" spans="6:6" x14ac:dyDescent="0.3">
      <c r="F8498" s="1"/>
    </row>
    <row r="8499" spans="6:6" x14ac:dyDescent="0.3">
      <c r="F8499" s="1"/>
    </row>
    <row r="8500" spans="6:6" x14ac:dyDescent="0.3">
      <c r="F8500" s="1"/>
    </row>
    <row r="8501" spans="6:6" x14ac:dyDescent="0.3">
      <c r="F8501" s="1"/>
    </row>
    <row r="8502" spans="6:6" x14ac:dyDescent="0.3">
      <c r="F8502" s="1"/>
    </row>
    <row r="8503" spans="6:6" x14ac:dyDescent="0.3">
      <c r="F8503" s="1"/>
    </row>
    <row r="8504" spans="6:6" x14ac:dyDescent="0.3">
      <c r="F8504" s="1"/>
    </row>
    <row r="8505" spans="6:6" x14ac:dyDescent="0.3">
      <c r="F8505" s="1"/>
    </row>
    <row r="8506" spans="6:6" x14ac:dyDescent="0.3">
      <c r="F8506" s="1"/>
    </row>
    <row r="8507" spans="6:6" x14ac:dyDescent="0.3">
      <c r="F8507" s="1"/>
    </row>
    <row r="8508" spans="6:6" x14ac:dyDescent="0.3">
      <c r="F8508" s="1"/>
    </row>
    <row r="8509" spans="6:6" x14ac:dyDescent="0.3">
      <c r="F8509" s="1"/>
    </row>
    <row r="8510" spans="6:6" x14ac:dyDescent="0.3">
      <c r="F8510" s="1"/>
    </row>
    <row r="8511" spans="6:6" x14ac:dyDescent="0.3">
      <c r="F8511" s="1"/>
    </row>
    <row r="8512" spans="6:6" x14ac:dyDescent="0.3">
      <c r="F8512" s="1"/>
    </row>
    <row r="8513" spans="6:6" x14ac:dyDescent="0.3">
      <c r="F8513" s="1"/>
    </row>
    <row r="8514" spans="6:6" x14ac:dyDescent="0.3">
      <c r="F8514" s="1"/>
    </row>
    <row r="8515" spans="6:6" x14ac:dyDescent="0.3">
      <c r="F8515" s="1"/>
    </row>
    <row r="8516" spans="6:6" x14ac:dyDescent="0.3">
      <c r="F8516" s="1"/>
    </row>
    <row r="8517" spans="6:6" x14ac:dyDescent="0.3">
      <c r="F8517" s="1"/>
    </row>
    <row r="8518" spans="6:6" x14ac:dyDescent="0.3">
      <c r="F8518" s="1"/>
    </row>
    <row r="8519" spans="6:6" x14ac:dyDescent="0.3">
      <c r="F8519" s="1"/>
    </row>
    <row r="8520" spans="6:6" x14ac:dyDescent="0.3">
      <c r="F8520" s="1"/>
    </row>
    <row r="8521" spans="6:6" x14ac:dyDescent="0.3">
      <c r="F8521" s="1"/>
    </row>
    <row r="8522" spans="6:6" x14ac:dyDescent="0.3">
      <c r="F8522" s="1"/>
    </row>
    <row r="8523" spans="6:6" x14ac:dyDescent="0.3">
      <c r="F8523" s="1"/>
    </row>
    <row r="8524" spans="6:6" x14ac:dyDescent="0.3">
      <c r="F8524" s="1"/>
    </row>
    <row r="8525" spans="6:6" x14ac:dyDescent="0.3">
      <c r="F8525" s="1"/>
    </row>
    <row r="8526" spans="6:6" x14ac:dyDescent="0.3">
      <c r="F8526" s="1"/>
    </row>
    <row r="8527" spans="6:6" x14ac:dyDescent="0.3">
      <c r="F8527" s="1"/>
    </row>
    <row r="8528" spans="6:6" x14ac:dyDescent="0.3">
      <c r="F8528" s="1"/>
    </row>
    <row r="8529" spans="6:6" x14ac:dyDescent="0.3">
      <c r="F8529" s="1"/>
    </row>
    <row r="8530" spans="6:6" x14ac:dyDescent="0.3">
      <c r="F8530" s="1"/>
    </row>
    <row r="8531" spans="6:6" x14ac:dyDescent="0.3">
      <c r="F8531" s="1"/>
    </row>
    <row r="8532" spans="6:6" x14ac:dyDescent="0.3">
      <c r="F8532" s="1"/>
    </row>
    <row r="8533" spans="6:6" x14ac:dyDescent="0.3">
      <c r="F8533" s="1"/>
    </row>
    <row r="8534" spans="6:6" x14ac:dyDescent="0.3">
      <c r="F8534" s="1"/>
    </row>
    <row r="8535" spans="6:6" x14ac:dyDescent="0.3">
      <c r="F8535" s="1"/>
    </row>
    <row r="8536" spans="6:6" x14ac:dyDescent="0.3">
      <c r="F8536" s="1"/>
    </row>
    <row r="8537" spans="6:6" x14ac:dyDescent="0.3">
      <c r="F8537" s="1"/>
    </row>
    <row r="8538" spans="6:6" x14ac:dyDescent="0.3">
      <c r="F8538" s="1"/>
    </row>
    <row r="8539" spans="6:6" x14ac:dyDescent="0.3">
      <c r="F8539" s="1"/>
    </row>
    <row r="8540" spans="6:6" x14ac:dyDescent="0.3">
      <c r="F8540" s="1"/>
    </row>
    <row r="8541" spans="6:6" x14ac:dyDescent="0.3">
      <c r="F8541" s="1"/>
    </row>
    <row r="8542" spans="6:6" x14ac:dyDescent="0.3">
      <c r="F8542" s="1"/>
    </row>
    <row r="8543" spans="6:6" x14ac:dyDescent="0.3">
      <c r="F8543" s="1"/>
    </row>
    <row r="8544" spans="6:6" x14ac:dyDescent="0.3">
      <c r="F8544" s="1"/>
    </row>
    <row r="8545" spans="6:6" x14ac:dyDescent="0.3">
      <c r="F8545" s="1"/>
    </row>
    <row r="8546" spans="6:6" x14ac:dyDescent="0.3">
      <c r="F8546" s="1"/>
    </row>
    <row r="8547" spans="6:6" x14ac:dyDescent="0.3">
      <c r="F8547" s="1"/>
    </row>
    <row r="8548" spans="6:6" x14ac:dyDescent="0.3">
      <c r="F8548" s="1"/>
    </row>
    <row r="8549" spans="6:6" x14ac:dyDescent="0.3">
      <c r="F8549" s="1"/>
    </row>
    <row r="8550" spans="6:6" x14ac:dyDescent="0.3">
      <c r="F8550" s="1"/>
    </row>
    <row r="8551" spans="6:6" x14ac:dyDescent="0.3">
      <c r="F8551" s="1"/>
    </row>
    <row r="8552" spans="6:6" x14ac:dyDescent="0.3">
      <c r="F8552" s="1"/>
    </row>
    <row r="8553" spans="6:6" x14ac:dyDescent="0.3">
      <c r="F8553" s="1"/>
    </row>
    <row r="8554" spans="6:6" x14ac:dyDescent="0.3">
      <c r="F8554" s="1"/>
    </row>
    <row r="8555" spans="6:6" x14ac:dyDescent="0.3">
      <c r="F8555" s="1"/>
    </row>
    <row r="8556" spans="6:6" x14ac:dyDescent="0.3">
      <c r="F8556" s="1"/>
    </row>
    <row r="8557" spans="6:6" x14ac:dyDescent="0.3">
      <c r="F8557" s="1"/>
    </row>
    <row r="8558" spans="6:6" x14ac:dyDescent="0.3">
      <c r="F8558" s="1"/>
    </row>
    <row r="8559" spans="6:6" x14ac:dyDescent="0.3">
      <c r="F8559" s="1"/>
    </row>
    <row r="8560" spans="6:6" x14ac:dyDescent="0.3">
      <c r="F8560" s="1"/>
    </row>
    <row r="8561" spans="6:6" x14ac:dyDescent="0.3">
      <c r="F8561" s="1"/>
    </row>
    <row r="8562" spans="6:6" x14ac:dyDescent="0.3">
      <c r="F8562" s="1"/>
    </row>
    <row r="8563" spans="6:6" x14ac:dyDescent="0.3">
      <c r="F8563" s="1"/>
    </row>
    <row r="8564" spans="6:6" x14ac:dyDescent="0.3">
      <c r="F8564" s="1"/>
    </row>
    <row r="8565" spans="6:6" x14ac:dyDescent="0.3">
      <c r="F8565" s="1"/>
    </row>
    <row r="8566" spans="6:6" x14ac:dyDescent="0.3">
      <c r="F8566" s="1"/>
    </row>
    <row r="8567" spans="6:6" x14ac:dyDescent="0.3">
      <c r="F8567" s="1"/>
    </row>
    <row r="8568" spans="6:6" x14ac:dyDescent="0.3">
      <c r="F8568" s="1"/>
    </row>
    <row r="8569" spans="6:6" x14ac:dyDescent="0.3">
      <c r="F8569" s="1"/>
    </row>
    <row r="8570" spans="6:6" x14ac:dyDescent="0.3">
      <c r="F8570" s="1"/>
    </row>
    <row r="8571" spans="6:6" x14ac:dyDescent="0.3">
      <c r="F8571" s="1"/>
    </row>
    <row r="8572" spans="6:6" x14ac:dyDescent="0.3">
      <c r="F8572" s="1"/>
    </row>
    <row r="8573" spans="6:6" x14ac:dyDescent="0.3">
      <c r="F8573" s="1"/>
    </row>
    <row r="8574" spans="6:6" x14ac:dyDescent="0.3">
      <c r="F8574" s="1"/>
    </row>
    <row r="8575" spans="6:6" x14ac:dyDescent="0.3">
      <c r="F8575" s="1"/>
    </row>
    <row r="8576" spans="6:6" x14ac:dyDescent="0.3">
      <c r="F8576" s="1"/>
    </row>
    <row r="8577" spans="6:6" x14ac:dyDescent="0.3">
      <c r="F8577" s="1"/>
    </row>
    <row r="8578" spans="6:6" x14ac:dyDescent="0.3">
      <c r="F8578" s="1"/>
    </row>
    <row r="8579" spans="6:6" x14ac:dyDescent="0.3">
      <c r="F8579" s="1"/>
    </row>
    <row r="8580" spans="6:6" x14ac:dyDescent="0.3">
      <c r="F8580" s="1"/>
    </row>
    <row r="8581" spans="6:6" x14ac:dyDescent="0.3">
      <c r="F8581" s="1"/>
    </row>
    <row r="8582" spans="6:6" x14ac:dyDescent="0.3">
      <c r="F8582" s="1"/>
    </row>
    <row r="8583" spans="6:6" x14ac:dyDescent="0.3">
      <c r="F8583" s="1"/>
    </row>
    <row r="8584" spans="6:6" x14ac:dyDescent="0.3">
      <c r="F8584" s="1"/>
    </row>
    <row r="8585" spans="6:6" x14ac:dyDescent="0.3">
      <c r="F8585" s="1"/>
    </row>
    <row r="8586" spans="6:6" x14ac:dyDescent="0.3">
      <c r="F8586" s="1"/>
    </row>
    <row r="8587" spans="6:6" x14ac:dyDescent="0.3">
      <c r="F8587" s="1"/>
    </row>
    <row r="8588" spans="6:6" x14ac:dyDescent="0.3">
      <c r="F8588" s="1"/>
    </row>
    <row r="8589" spans="6:6" x14ac:dyDescent="0.3">
      <c r="F8589" s="1"/>
    </row>
    <row r="8590" spans="6:6" x14ac:dyDescent="0.3">
      <c r="F8590" s="1"/>
    </row>
    <row r="8591" spans="6:6" x14ac:dyDescent="0.3">
      <c r="F8591" s="1"/>
    </row>
    <row r="8592" spans="6:6" x14ac:dyDescent="0.3">
      <c r="F8592" s="1"/>
    </row>
    <row r="8593" spans="6:6" x14ac:dyDescent="0.3">
      <c r="F8593" s="1"/>
    </row>
    <row r="8594" spans="6:6" x14ac:dyDescent="0.3">
      <c r="F8594" s="1"/>
    </row>
    <row r="8595" spans="6:6" x14ac:dyDescent="0.3">
      <c r="F8595" s="1"/>
    </row>
    <row r="8596" spans="6:6" x14ac:dyDescent="0.3">
      <c r="F8596" s="1"/>
    </row>
    <row r="8597" spans="6:6" x14ac:dyDescent="0.3">
      <c r="F8597" s="1"/>
    </row>
    <row r="8598" spans="6:6" x14ac:dyDescent="0.3">
      <c r="F8598" s="1"/>
    </row>
    <row r="8599" spans="6:6" x14ac:dyDescent="0.3">
      <c r="F8599" s="1"/>
    </row>
    <row r="8600" spans="6:6" x14ac:dyDescent="0.3">
      <c r="F8600" s="1"/>
    </row>
    <row r="8601" spans="6:6" x14ac:dyDescent="0.3">
      <c r="F8601" s="1"/>
    </row>
    <row r="8602" spans="6:6" x14ac:dyDescent="0.3">
      <c r="F8602" s="1"/>
    </row>
    <row r="8603" spans="6:6" x14ac:dyDescent="0.3">
      <c r="F8603" s="1"/>
    </row>
    <row r="8604" spans="6:6" x14ac:dyDescent="0.3">
      <c r="F8604" s="1"/>
    </row>
    <row r="8605" spans="6:6" x14ac:dyDescent="0.3">
      <c r="F8605" s="1"/>
    </row>
    <row r="8606" spans="6:6" x14ac:dyDescent="0.3">
      <c r="F8606" s="1"/>
    </row>
    <row r="8607" spans="6:6" x14ac:dyDescent="0.3">
      <c r="F8607" s="1"/>
    </row>
    <row r="8608" spans="6:6" x14ac:dyDescent="0.3">
      <c r="F8608" s="1"/>
    </row>
    <row r="8609" spans="6:6" x14ac:dyDescent="0.3">
      <c r="F8609" s="1"/>
    </row>
    <row r="8610" spans="6:6" x14ac:dyDescent="0.3">
      <c r="F8610" s="1"/>
    </row>
    <row r="8611" spans="6:6" x14ac:dyDescent="0.3">
      <c r="F8611" s="1"/>
    </row>
    <row r="8612" spans="6:6" x14ac:dyDescent="0.3">
      <c r="F8612" s="1"/>
    </row>
    <row r="8613" spans="6:6" x14ac:dyDescent="0.3">
      <c r="F8613" s="1"/>
    </row>
    <row r="8614" spans="6:6" x14ac:dyDescent="0.3">
      <c r="F8614" s="1"/>
    </row>
    <row r="8615" spans="6:6" x14ac:dyDescent="0.3">
      <c r="F8615" s="1"/>
    </row>
    <row r="8616" spans="6:6" x14ac:dyDescent="0.3">
      <c r="F8616" s="1"/>
    </row>
    <row r="8617" spans="6:6" x14ac:dyDescent="0.3">
      <c r="F8617" s="1"/>
    </row>
    <row r="8618" spans="6:6" x14ac:dyDescent="0.3">
      <c r="F8618" s="1"/>
    </row>
    <row r="8619" spans="6:6" x14ac:dyDescent="0.3">
      <c r="F8619" s="1"/>
    </row>
    <row r="8620" spans="6:6" x14ac:dyDescent="0.3">
      <c r="F8620" s="1"/>
    </row>
    <row r="8621" spans="6:6" x14ac:dyDescent="0.3">
      <c r="F8621" s="1"/>
    </row>
    <row r="8622" spans="6:6" x14ac:dyDescent="0.3">
      <c r="F8622" s="1"/>
    </row>
    <row r="8623" spans="6:6" x14ac:dyDescent="0.3">
      <c r="F8623" s="1"/>
    </row>
    <row r="8624" spans="6:6" x14ac:dyDescent="0.3">
      <c r="F8624" s="1"/>
    </row>
    <row r="8625" spans="6:6" x14ac:dyDescent="0.3">
      <c r="F8625" s="1"/>
    </row>
    <row r="8626" spans="6:6" x14ac:dyDescent="0.3">
      <c r="F8626" s="1"/>
    </row>
    <row r="8627" spans="6:6" x14ac:dyDescent="0.3">
      <c r="F8627" s="1"/>
    </row>
    <row r="8628" spans="6:6" x14ac:dyDescent="0.3">
      <c r="F8628" s="1"/>
    </row>
    <row r="8629" spans="6:6" x14ac:dyDescent="0.3">
      <c r="F8629" s="1"/>
    </row>
    <row r="8630" spans="6:6" x14ac:dyDescent="0.3">
      <c r="F8630" s="1"/>
    </row>
    <row r="8631" spans="6:6" x14ac:dyDescent="0.3">
      <c r="F8631" s="1"/>
    </row>
    <row r="8632" spans="6:6" x14ac:dyDescent="0.3">
      <c r="F8632" s="1"/>
    </row>
    <row r="8633" spans="6:6" x14ac:dyDescent="0.3">
      <c r="F8633" s="1"/>
    </row>
    <row r="8634" spans="6:6" x14ac:dyDescent="0.3">
      <c r="F8634" s="1"/>
    </row>
    <row r="8635" spans="6:6" x14ac:dyDescent="0.3">
      <c r="F8635" s="1"/>
    </row>
    <row r="8636" spans="6:6" x14ac:dyDescent="0.3">
      <c r="F8636" s="1"/>
    </row>
    <row r="8637" spans="6:6" x14ac:dyDescent="0.3">
      <c r="F8637" s="1"/>
    </row>
    <row r="8638" spans="6:6" x14ac:dyDescent="0.3">
      <c r="F8638" s="1"/>
    </row>
    <row r="8639" spans="6:6" x14ac:dyDescent="0.3">
      <c r="F8639" s="1"/>
    </row>
    <row r="8640" spans="6:6" x14ac:dyDescent="0.3">
      <c r="F8640" s="1"/>
    </row>
    <row r="8641" spans="6:6" x14ac:dyDescent="0.3">
      <c r="F8641" s="1"/>
    </row>
    <row r="8642" spans="6:6" x14ac:dyDescent="0.3">
      <c r="F8642" s="1"/>
    </row>
    <row r="8643" spans="6:6" x14ac:dyDescent="0.3">
      <c r="F8643" s="1"/>
    </row>
    <row r="8644" spans="6:6" x14ac:dyDescent="0.3">
      <c r="F8644" s="1"/>
    </row>
    <row r="8645" spans="6:6" x14ac:dyDescent="0.3">
      <c r="F8645" s="1"/>
    </row>
    <row r="8646" spans="6:6" x14ac:dyDescent="0.3">
      <c r="F8646" s="1"/>
    </row>
    <row r="8647" spans="6:6" x14ac:dyDescent="0.3">
      <c r="F8647" s="1"/>
    </row>
    <row r="8648" spans="6:6" x14ac:dyDescent="0.3">
      <c r="F8648" s="1"/>
    </row>
    <row r="8649" spans="6:6" x14ac:dyDescent="0.3">
      <c r="F8649" s="1"/>
    </row>
    <row r="8650" spans="6:6" x14ac:dyDescent="0.3">
      <c r="F8650" s="1"/>
    </row>
    <row r="8651" spans="6:6" x14ac:dyDescent="0.3">
      <c r="F8651" s="1"/>
    </row>
    <row r="8652" spans="6:6" x14ac:dyDescent="0.3">
      <c r="F8652" s="1"/>
    </row>
    <row r="8653" spans="6:6" x14ac:dyDescent="0.3">
      <c r="F8653" s="1"/>
    </row>
    <row r="8654" spans="6:6" x14ac:dyDescent="0.3">
      <c r="F8654" s="1"/>
    </row>
    <row r="8655" spans="6:6" x14ac:dyDescent="0.3">
      <c r="F8655" s="1"/>
    </row>
    <row r="8656" spans="6:6" x14ac:dyDescent="0.3">
      <c r="F8656" s="1"/>
    </row>
    <row r="8657" spans="6:6" x14ac:dyDescent="0.3">
      <c r="F8657" s="1"/>
    </row>
    <row r="8658" spans="6:6" x14ac:dyDescent="0.3">
      <c r="F8658" s="1"/>
    </row>
    <row r="8659" spans="6:6" x14ac:dyDescent="0.3">
      <c r="F8659" s="1"/>
    </row>
    <row r="8660" spans="6:6" x14ac:dyDescent="0.3">
      <c r="F8660" s="1"/>
    </row>
    <row r="8661" spans="6:6" x14ac:dyDescent="0.3">
      <c r="F8661" s="1"/>
    </row>
    <row r="8662" spans="6:6" x14ac:dyDescent="0.3">
      <c r="F8662" s="1"/>
    </row>
    <row r="8663" spans="6:6" x14ac:dyDescent="0.3">
      <c r="F8663" s="1"/>
    </row>
    <row r="8664" spans="6:6" x14ac:dyDescent="0.3">
      <c r="F8664" s="1"/>
    </row>
    <row r="8665" spans="6:6" x14ac:dyDescent="0.3">
      <c r="F8665" s="1"/>
    </row>
    <row r="8666" spans="6:6" x14ac:dyDescent="0.3">
      <c r="F8666" s="1"/>
    </row>
    <row r="8667" spans="6:6" x14ac:dyDescent="0.3">
      <c r="F8667" s="1"/>
    </row>
    <row r="8668" spans="6:6" x14ac:dyDescent="0.3">
      <c r="F8668" s="1"/>
    </row>
    <row r="8669" spans="6:6" x14ac:dyDescent="0.3">
      <c r="F8669" s="1"/>
    </row>
    <row r="8670" spans="6:6" x14ac:dyDescent="0.3">
      <c r="F8670" s="1"/>
    </row>
    <row r="8671" spans="6:6" x14ac:dyDescent="0.3">
      <c r="F8671" s="1"/>
    </row>
    <row r="8672" spans="6:6" x14ac:dyDescent="0.3">
      <c r="F8672" s="1"/>
    </row>
    <row r="8673" spans="6:6" x14ac:dyDescent="0.3">
      <c r="F8673" s="1"/>
    </row>
    <row r="8674" spans="6:6" x14ac:dyDescent="0.3">
      <c r="F8674" s="1"/>
    </row>
    <row r="8675" spans="6:6" x14ac:dyDescent="0.3">
      <c r="F8675" s="1"/>
    </row>
    <row r="8676" spans="6:6" x14ac:dyDescent="0.3">
      <c r="F8676" s="1"/>
    </row>
    <row r="8677" spans="6:6" x14ac:dyDescent="0.3">
      <c r="F8677" s="1"/>
    </row>
    <row r="8678" spans="6:6" x14ac:dyDescent="0.3">
      <c r="F8678" s="1"/>
    </row>
    <row r="8679" spans="6:6" x14ac:dyDescent="0.3">
      <c r="F8679" s="1"/>
    </row>
    <row r="8680" spans="6:6" x14ac:dyDescent="0.3">
      <c r="F8680" s="1"/>
    </row>
    <row r="8681" spans="6:6" x14ac:dyDescent="0.3">
      <c r="F8681" s="1"/>
    </row>
    <row r="8682" spans="6:6" x14ac:dyDescent="0.3">
      <c r="F8682" s="1"/>
    </row>
    <row r="8683" spans="6:6" x14ac:dyDescent="0.3">
      <c r="F8683" s="1"/>
    </row>
    <row r="8684" spans="6:6" x14ac:dyDescent="0.3">
      <c r="F8684" s="1"/>
    </row>
    <row r="8685" spans="6:6" x14ac:dyDescent="0.3">
      <c r="F8685" s="1"/>
    </row>
    <row r="8686" spans="6:6" x14ac:dyDescent="0.3">
      <c r="F8686" s="1"/>
    </row>
    <row r="8687" spans="6:6" x14ac:dyDescent="0.3">
      <c r="F8687" s="1"/>
    </row>
    <row r="8688" spans="6:6" x14ac:dyDescent="0.3">
      <c r="F8688" s="1"/>
    </row>
    <row r="8689" spans="6:6" x14ac:dyDescent="0.3">
      <c r="F8689" s="1"/>
    </row>
    <row r="8690" spans="6:6" x14ac:dyDescent="0.3">
      <c r="F8690" s="1"/>
    </row>
    <row r="8691" spans="6:6" x14ac:dyDescent="0.3">
      <c r="F8691" s="1"/>
    </row>
    <row r="8692" spans="6:6" x14ac:dyDescent="0.3">
      <c r="F8692" s="1"/>
    </row>
    <row r="8693" spans="6:6" x14ac:dyDescent="0.3">
      <c r="F8693" s="1"/>
    </row>
    <row r="8694" spans="6:6" x14ac:dyDescent="0.3">
      <c r="F8694" s="1"/>
    </row>
    <row r="8695" spans="6:6" x14ac:dyDescent="0.3">
      <c r="F8695" s="1"/>
    </row>
    <row r="8696" spans="6:6" x14ac:dyDescent="0.3">
      <c r="F8696" s="1"/>
    </row>
    <row r="8697" spans="6:6" x14ac:dyDescent="0.3">
      <c r="F8697" s="1"/>
    </row>
    <row r="8698" spans="6:6" x14ac:dyDescent="0.3">
      <c r="F8698" s="1"/>
    </row>
    <row r="8699" spans="6:6" x14ac:dyDescent="0.3">
      <c r="F8699" s="1"/>
    </row>
    <row r="8700" spans="6:6" x14ac:dyDescent="0.3">
      <c r="F8700" s="1"/>
    </row>
    <row r="8701" spans="6:6" x14ac:dyDescent="0.3">
      <c r="F8701" s="1"/>
    </row>
    <row r="8702" spans="6:6" x14ac:dyDescent="0.3">
      <c r="F8702" s="1"/>
    </row>
    <row r="8703" spans="6:6" x14ac:dyDescent="0.3">
      <c r="F8703" s="1"/>
    </row>
    <row r="8704" spans="6:6" x14ac:dyDescent="0.3">
      <c r="F8704" s="1"/>
    </row>
    <row r="8705" spans="6:6" x14ac:dyDescent="0.3">
      <c r="F8705" s="1"/>
    </row>
    <row r="8706" spans="6:6" x14ac:dyDescent="0.3">
      <c r="F8706" s="1"/>
    </row>
    <row r="8707" spans="6:6" x14ac:dyDescent="0.3">
      <c r="F8707" s="1"/>
    </row>
    <row r="8708" spans="6:6" x14ac:dyDescent="0.3">
      <c r="F8708" s="1"/>
    </row>
    <row r="8709" spans="6:6" x14ac:dyDescent="0.3">
      <c r="F8709" s="1"/>
    </row>
    <row r="8710" spans="6:6" x14ac:dyDescent="0.3">
      <c r="F8710" s="1"/>
    </row>
    <row r="8711" spans="6:6" x14ac:dyDescent="0.3">
      <c r="F8711" s="1"/>
    </row>
    <row r="8712" spans="6:6" x14ac:dyDescent="0.3">
      <c r="F8712" s="1"/>
    </row>
    <row r="8713" spans="6:6" x14ac:dyDescent="0.3">
      <c r="F8713" s="1"/>
    </row>
    <row r="8714" spans="6:6" x14ac:dyDescent="0.3">
      <c r="F8714" s="1"/>
    </row>
    <row r="8715" spans="6:6" x14ac:dyDescent="0.3">
      <c r="F8715" s="1"/>
    </row>
    <row r="8716" spans="6:6" x14ac:dyDescent="0.3">
      <c r="F8716" s="1"/>
    </row>
    <row r="8717" spans="6:6" x14ac:dyDescent="0.3">
      <c r="F8717" s="1"/>
    </row>
    <row r="8718" spans="6:6" x14ac:dyDescent="0.3">
      <c r="F8718" s="1"/>
    </row>
    <row r="8719" spans="6:6" x14ac:dyDescent="0.3">
      <c r="F8719" s="1"/>
    </row>
    <row r="8720" spans="6:6" x14ac:dyDescent="0.3">
      <c r="F8720" s="1"/>
    </row>
    <row r="8721" spans="6:6" x14ac:dyDescent="0.3">
      <c r="F8721" s="1"/>
    </row>
    <row r="8722" spans="6:6" x14ac:dyDescent="0.3">
      <c r="F8722" s="1"/>
    </row>
    <row r="8723" spans="6:6" x14ac:dyDescent="0.3">
      <c r="F8723" s="1"/>
    </row>
    <row r="8724" spans="6:6" x14ac:dyDescent="0.3">
      <c r="F8724" s="1"/>
    </row>
    <row r="8725" spans="6:6" x14ac:dyDescent="0.3">
      <c r="F8725" s="1"/>
    </row>
    <row r="8726" spans="6:6" x14ac:dyDescent="0.3">
      <c r="F8726" s="1"/>
    </row>
    <row r="8727" spans="6:6" x14ac:dyDescent="0.3">
      <c r="F8727" s="1"/>
    </row>
    <row r="8728" spans="6:6" x14ac:dyDescent="0.3">
      <c r="F8728" s="1"/>
    </row>
    <row r="8729" spans="6:6" x14ac:dyDescent="0.3">
      <c r="F8729" s="1"/>
    </row>
    <row r="8730" spans="6:6" x14ac:dyDescent="0.3">
      <c r="F8730" s="1"/>
    </row>
    <row r="8731" spans="6:6" x14ac:dyDescent="0.3">
      <c r="F8731" s="1"/>
    </row>
    <row r="8732" spans="6:6" x14ac:dyDescent="0.3">
      <c r="F8732" s="1"/>
    </row>
    <row r="8733" spans="6:6" x14ac:dyDescent="0.3">
      <c r="F8733" s="1"/>
    </row>
    <row r="8734" spans="6:6" x14ac:dyDescent="0.3">
      <c r="F8734" s="1"/>
    </row>
    <row r="8735" spans="6:6" x14ac:dyDescent="0.3">
      <c r="F8735" s="1"/>
    </row>
    <row r="8736" spans="6:6" x14ac:dyDescent="0.3">
      <c r="F8736" s="1"/>
    </row>
    <row r="8737" spans="6:6" x14ac:dyDescent="0.3">
      <c r="F8737" s="1"/>
    </row>
    <row r="8738" spans="6:6" x14ac:dyDescent="0.3">
      <c r="F8738" s="1"/>
    </row>
    <row r="8739" spans="6:6" x14ac:dyDescent="0.3">
      <c r="F8739" s="1"/>
    </row>
    <row r="8740" spans="6:6" x14ac:dyDescent="0.3">
      <c r="F8740" s="1"/>
    </row>
    <row r="8741" spans="6:6" x14ac:dyDescent="0.3">
      <c r="F8741" s="1"/>
    </row>
    <row r="8742" spans="6:6" x14ac:dyDescent="0.3">
      <c r="F8742" s="1"/>
    </row>
    <row r="8743" spans="6:6" x14ac:dyDescent="0.3">
      <c r="F8743" s="1"/>
    </row>
    <row r="8744" spans="6:6" x14ac:dyDescent="0.3">
      <c r="F8744" s="1"/>
    </row>
    <row r="8745" spans="6:6" x14ac:dyDescent="0.3">
      <c r="F8745" s="1"/>
    </row>
    <row r="8746" spans="6:6" x14ac:dyDescent="0.3">
      <c r="F8746" s="1"/>
    </row>
    <row r="8747" spans="6:6" x14ac:dyDescent="0.3">
      <c r="F8747" s="1"/>
    </row>
    <row r="8748" spans="6:6" x14ac:dyDescent="0.3">
      <c r="F8748" s="1"/>
    </row>
    <row r="8749" spans="6:6" x14ac:dyDescent="0.3">
      <c r="F8749" s="1"/>
    </row>
    <row r="8750" spans="6:6" x14ac:dyDescent="0.3">
      <c r="F8750" s="1"/>
    </row>
    <row r="8751" spans="6:6" x14ac:dyDescent="0.3">
      <c r="F8751" s="1"/>
    </row>
    <row r="8752" spans="6:6" x14ac:dyDescent="0.3">
      <c r="F8752" s="1"/>
    </row>
    <row r="8753" spans="6:6" x14ac:dyDescent="0.3">
      <c r="F8753" s="1"/>
    </row>
    <row r="8754" spans="6:6" x14ac:dyDescent="0.3">
      <c r="F8754" s="1"/>
    </row>
    <row r="8755" spans="6:6" x14ac:dyDescent="0.3">
      <c r="F8755" s="1"/>
    </row>
    <row r="8756" spans="6:6" x14ac:dyDescent="0.3">
      <c r="F8756" s="1"/>
    </row>
    <row r="8757" spans="6:6" x14ac:dyDescent="0.3">
      <c r="F8757" s="1"/>
    </row>
    <row r="8758" spans="6:6" x14ac:dyDescent="0.3">
      <c r="F8758" s="1"/>
    </row>
    <row r="8759" spans="6:6" x14ac:dyDescent="0.3">
      <c r="F8759" s="1"/>
    </row>
    <row r="8760" spans="6:6" x14ac:dyDescent="0.3">
      <c r="F8760" s="1"/>
    </row>
    <row r="8761" spans="6:6" x14ac:dyDescent="0.3">
      <c r="F8761" s="1"/>
    </row>
    <row r="8762" spans="6:6" x14ac:dyDescent="0.3">
      <c r="F8762" s="1"/>
    </row>
    <row r="8763" spans="6:6" x14ac:dyDescent="0.3">
      <c r="F8763" s="1"/>
    </row>
    <row r="8764" spans="6:6" x14ac:dyDescent="0.3">
      <c r="F8764" s="1"/>
    </row>
    <row r="8765" spans="6:6" x14ac:dyDescent="0.3">
      <c r="F8765" s="1"/>
    </row>
    <row r="8766" spans="6:6" x14ac:dyDescent="0.3">
      <c r="F8766" s="1"/>
    </row>
    <row r="8767" spans="6:6" x14ac:dyDescent="0.3">
      <c r="F8767" s="1"/>
    </row>
    <row r="8768" spans="6:6" x14ac:dyDescent="0.3">
      <c r="F8768" s="1"/>
    </row>
    <row r="8769" spans="6:6" x14ac:dyDescent="0.3">
      <c r="F8769" s="1"/>
    </row>
    <row r="8770" spans="6:6" x14ac:dyDescent="0.3">
      <c r="F8770" s="1"/>
    </row>
    <row r="8771" spans="6:6" x14ac:dyDescent="0.3">
      <c r="F8771" s="1"/>
    </row>
    <row r="8772" spans="6:6" x14ac:dyDescent="0.3">
      <c r="F8772" s="1"/>
    </row>
    <row r="8773" spans="6:6" x14ac:dyDescent="0.3">
      <c r="F8773" s="1"/>
    </row>
    <row r="8774" spans="6:6" x14ac:dyDescent="0.3">
      <c r="F8774" s="1"/>
    </row>
    <row r="8775" spans="6:6" x14ac:dyDescent="0.3">
      <c r="F8775" s="1"/>
    </row>
    <row r="8776" spans="6:6" x14ac:dyDescent="0.3">
      <c r="F8776" s="1"/>
    </row>
    <row r="8777" spans="6:6" x14ac:dyDescent="0.3">
      <c r="F8777" s="1"/>
    </row>
    <row r="8778" spans="6:6" x14ac:dyDescent="0.3">
      <c r="F8778" s="1"/>
    </row>
    <row r="8779" spans="6:6" x14ac:dyDescent="0.3">
      <c r="F8779" s="1"/>
    </row>
    <row r="8780" spans="6:6" x14ac:dyDescent="0.3">
      <c r="F8780" s="1"/>
    </row>
    <row r="8781" spans="6:6" x14ac:dyDescent="0.3">
      <c r="F8781" s="1"/>
    </row>
    <row r="8782" spans="6:6" x14ac:dyDescent="0.3">
      <c r="F8782" s="1"/>
    </row>
    <row r="8783" spans="6:6" x14ac:dyDescent="0.3">
      <c r="F8783" s="1"/>
    </row>
    <row r="8784" spans="6:6" x14ac:dyDescent="0.3">
      <c r="F8784" s="1"/>
    </row>
    <row r="8785" spans="6:6" x14ac:dyDescent="0.3">
      <c r="F8785" s="1"/>
    </row>
    <row r="8786" spans="6:6" x14ac:dyDescent="0.3">
      <c r="F8786" s="1"/>
    </row>
    <row r="8787" spans="6:6" x14ac:dyDescent="0.3">
      <c r="F8787" s="1"/>
    </row>
    <row r="8788" spans="6:6" x14ac:dyDescent="0.3">
      <c r="F8788" s="1"/>
    </row>
    <row r="8789" spans="6:6" x14ac:dyDescent="0.3">
      <c r="F8789" s="1"/>
    </row>
    <row r="8790" spans="6:6" x14ac:dyDescent="0.3">
      <c r="F8790" s="1"/>
    </row>
    <row r="8791" spans="6:6" x14ac:dyDescent="0.3">
      <c r="F8791" s="1"/>
    </row>
    <row r="8792" spans="6:6" x14ac:dyDescent="0.3">
      <c r="F8792" s="1"/>
    </row>
    <row r="8793" spans="6:6" x14ac:dyDescent="0.3">
      <c r="F8793" s="1"/>
    </row>
    <row r="8794" spans="6:6" x14ac:dyDescent="0.3">
      <c r="F8794" s="1"/>
    </row>
    <row r="8795" spans="6:6" x14ac:dyDescent="0.3">
      <c r="F8795" s="1"/>
    </row>
    <row r="8796" spans="6:6" x14ac:dyDescent="0.3">
      <c r="F8796" s="1"/>
    </row>
    <row r="8797" spans="6:6" x14ac:dyDescent="0.3">
      <c r="F8797" s="1"/>
    </row>
    <row r="8798" spans="6:6" x14ac:dyDescent="0.3">
      <c r="F8798" s="1"/>
    </row>
    <row r="8799" spans="6:6" x14ac:dyDescent="0.3">
      <c r="F8799" s="1"/>
    </row>
    <row r="8800" spans="6:6" x14ac:dyDescent="0.3">
      <c r="F8800" s="1"/>
    </row>
    <row r="8801" spans="6:6" x14ac:dyDescent="0.3">
      <c r="F8801" s="1"/>
    </row>
    <row r="8802" spans="6:6" x14ac:dyDescent="0.3">
      <c r="F8802" s="1"/>
    </row>
    <row r="8803" spans="6:6" x14ac:dyDescent="0.3">
      <c r="F8803" s="1"/>
    </row>
    <row r="8804" spans="6:6" x14ac:dyDescent="0.3">
      <c r="F8804" s="1"/>
    </row>
    <row r="8805" spans="6:6" x14ac:dyDescent="0.3">
      <c r="F8805" s="1"/>
    </row>
    <row r="8806" spans="6:6" x14ac:dyDescent="0.3">
      <c r="F8806" s="1"/>
    </row>
    <row r="8807" spans="6:6" x14ac:dyDescent="0.3">
      <c r="F8807" s="1"/>
    </row>
    <row r="8808" spans="6:6" x14ac:dyDescent="0.3">
      <c r="F8808" s="1"/>
    </row>
    <row r="8809" spans="6:6" x14ac:dyDescent="0.3">
      <c r="F8809" s="1"/>
    </row>
    <row r="8810" spans="6:6" x14ac:dyDescent="0.3">
      <c r="F8810" s="1"/>
    </row>
    <row r="8811" spans="6:6" x14ac:dyDescent="0.3">
      <c r="F8811" s="1"/>
    </row>
    <row r="8812" spans="6:6" x14ac:dyDescent="0.3">
      <c r="F8812" s="1"/>
    </row>
    <row r="8813" spans="6:6" x14ac:dyDescent="0.3">
      <c r="F8813" s="1"/>
    </row>
    <row r="8814" spans="6:6" x14ac:dyDescent="0.3">
      <c r="F8814" s="1"/>
    </row>
    <row r="8815" spans="6:6" x14ac:dyDescent="0.3">
      <c r="F8815" s="1"/>
    </row>
    <row r="8816" spans="6:6" x14ac:dyDescent="0.3">
      <c r="F8816" s="1"/>
    </row>
    <row r="8817" spans="6:6" x14ac:dyDescent="0.3">
      <c r="F8817" s="1"/>
    </row>
    <row r="8818" spans="6:6" x14ac:dyDescent="0.3">
      <c r="F8818" s="1"/>
    </row>
    <row r="8819" spans="6:6" x14ac:dyDescent="0.3">
      <c r="F8819" s="1"/>
    </row>
    <row r="8820" spans="6:6" x14ac:dyDescent="0.3">
      <c r="F8820" s="1"/>
    </row>
    <row r="8821" spans="6:6" x14ac:dyDescent="0.3">
      <c r="F8821" s="1"/>
    </row>
    <row r="8822" spans="6:6" x14ac:dyDescent="0.3">
      <c r="F8822" s="1"/>
    </row>
    <row r="8823" spans="6:6" x14ac:dyDescent="0.3">
      <c r="F8823" s="1"/>
    </row>
    <row r="8824" spans="6:6" x14ac:dyDescent="0.3">
      <c r="F8824" s="1"/>
    </row>
    <row r="8825" spans="6:6" x14ac:dyDescent="0.3">
      <c r="F8825" s="1"/>
    </row>
    <row r="8826" spans="6:6" x14ac:dyDescent="0.3">
      <c r="F8826" s="1"/>
    </row>
    <row r="8827" spans="6:6" x14ac:dyDescent="0.3">
      <c r="F8827" s="1"/>
    </row>
    <row r="8828" spans="6:6" x14ac:dyDescent="0.3">
      <c r="F8828" s="1"/>
    </row>
    <row r="8829" spans="6:6" x14ac:dyDescent="0.3">
      <c r="F8829" s="1"/>
    </row>
    <row r="8830" spans="6:6" x14ac:dyDescent="0.3">
      <c r="F8830" s="1"/>
    </row>
    <row r="8831" spans="6:6" x14ac:dyDescent="0.3">
      <c r="F8831" s="1"/>
    </row>
    <row r="8832" spans="6:6" x14ac:dyDescent="0.3">
      <c r="F8832" s="1"/>
    </row>
    <row r="8833" spans="6:6" x14ac:dyDescent="0.3">
      <c r="F8833" s="1"/>
    </row>
    <row r="8834" spans="6:6" x14ac:dyDescent="0.3">
      <c r="F8834" s="1"/>
    </row>
    <row r="8835" spans="6:6" x14ac:dyDescent="0.3">
      <c r="F8835" s="1"/>
    </row>
    <row r="8836" spans="6:6" x14ac:dyDescent="0.3">
      <c r="F8836" s="1"/>
    </row>
    <row r="8837" spans="6:6" x14ac:dyDescent="0.3">
      <c r="F8837" s="1"/>
    </row>
    <row r="8838" spans="6:6" x14ac:dyDescent="0.3">
      <c r="F8838" s="1"/>
    </row>
    <row r="8839" spans="6:6" x14ac:dyDescent="0.3">
      <c r="F8839" s="1"/>
    </row>
    <row r="8840" spans="6:6" x14ac:dyDescent="0.3">
      <c r="F8840" s="1"/>
    </row>
    <row r="8841" spans="6:6" x14ac:dyDescent="0.3">
      <c r="F8841" s="1"/>
    </row>
    <row r="8842" spans="6:6" x14ac:dyDescent="0.3">
      <c r="F8842" s="1"/>
    </row>
    <row r="8843" spans="6:6" x14ac:dyDescent="0.3">
      <c r="F8843" s="1"/>
    </row>
    <row r="8844" spans="6:6" x14ac:dyDescent="0.3">
      <c r="F8844" s="1"/>
    </row>
    <row r="8845" spans="6:6" x14ac:dyDescent="0.3">
      <c r="F8845" s="1"/>
    </row>
    <row r="8846" spans="6:6" x14ac:dyDescent="0.3">
      <c r="F8846" s="1"/>
    </row>
    <row r="8847" spans="6:6" x14ac:dyDescent="0.3">
      <c r="F8847" s="1"/>
    </row>
    <row r="8848" spans="6:6" x14ac:dyDescent="0.3">
      <c r="F8848" s="1"/>
    </row>
    <row r="8849" spans="6:6" x14ac:dyDescent="0.3">
      <c r="F8849" s="1"/>
    </row>
    <row r="8850" spans="6:6" x14ac:dyDescent="0.3">
      <c r="F8850" s="1"/>
    </row>
    <row r="8851" spans="6:6" x14ac:dyDescent="0.3">
      <c r="F8851" s="1"/>
    </row>
    <row r="8852" spans="6:6" x14ac:dyDescent="0.3">
      <c r="F8852" s="1"/>
    </row>
    <row r="8853" spans="6:6" x14ac:dyDescent="0.3">
      <c r="F8853" s="1"/>
    </row>
    <row r="8854" spans="6:6" x14ac:dyDescent="0.3">
      <c r="F8854" s="1"/>
    </row>
    <row r="8855" spans="6:6" x14ac:dyDescent="0.3">
      <c r="F8855" s="1"/>
    </row>
    <row r="8856" spans="6:6" x14ac:dyDescent="0.3">
      <c r="F8856" s="1"/>
    </row>
    <row r="8857" spans="6:6" x14ac:dyDescent="0.3">
      <c r="F8857" s="1"/>
    </row>
    <row r="8858" spans="6:6" x14ac:dyDescent="0.3">
      <c r="F8858" s="1"/>
    </row>
    <row r="8859" spans="6:6" x14ac:dyDescent="0.3">
      <c r="F8859" s="1"/>
    </row>
    <row r="8860" spans="6:6" x14ac:dyDescent="0.3">
      <c r="F8860" s="1"/>
    </row>
    <row r="8861" spans="6:6" x14ac:dyDescent="0.3">
      <c r="F8861" s="1"/>
    </row>
    <row r="8862" spans="6:6" x14ac:dyDescent="0.3">
      <c r="F8862" s="1"/>
    </row>
    <row r="8863" spans="6:6" x14ac:dyDescent="0.3">
      <c r="F8863" s="1"/>
    </row>
    <row r="8864" spans="6:6" x14ac:dyDescent="0.3">
      <c r="F8864" s="1"/>
    </row>
    <row r="8865" spans="6:6" x14ac:dyDescent="0.3">
      <c r="F8865" s="1"/>
    </row>
    <row r="8866" spans="6:6" x14ac:dyDescent="0.3">
      <c r="F8866" s="1"/>
    </row>
    <row r="8867" spans="6:6" x14ac:dyDescent="0.3">
      <c r="F8867" s="1"/>
    </row>
    <row r="8868" spans="6:6" x14ac:dyDescent="0.3">
      <c r="F8868" s="1"/>
    </row>
    <row r="8869" spans="6:6" x14ac:dyDescent="0.3">
      <c r="F8869" s="1"/>
    </row>
    <row r="8870" spans="6:6" x14ac:dyDescent="0.3">
      <c r="F8870" s="1"/>
    </row>
    <row r="8871" spans="6:6" x14ac:dyDescent="0.3">
      <c r="F8871" s="1"/>
    </row>
    <row r="8872" spans="6:6" x14ac:dyDescent="0.3">
      <c r="F8872" s="1"/>
    </row>
    <row r="8873" spans="6:6" x14ac:dyDescent="0.3">
      <c r="F8873" s="1"/>
    </row>
    <row r="8874" spans="6:6" x14ac:dyDescent="0.3">
      <c r="F8874" s="1"/>
    </row>
    <row r="8875" spans="6:6" x14ac:dyDescent="0.3">
      <c r="F8875" s="1"/>
    </row>
    <row r="8876" spans="6:6" x14ac:dyDescent="0.3">
      <c r="F8876" s="1"/>
    </row>
    <row r="8877" spans="6:6" x14ac:dyDescent="0.3">
      <c r="F8877" s="1"/>
    </row>
    <row r="8878" spans="6:6" x14ac:dyDescent="0.3">
      <c r="F8878" s="1"/>
    </row>
    <row r="8879" spans="6:6" x14ac:dyDescent="0.3">
      <c r="F8879" s="1"/>
    </row>
    <row r="8880" spans="6:6" x14ac:dyDescent="0.3">
      <c r="F8880" s="1"/>
    </row>
    <row r="8881" spans="6:6" x14ac:dyDescent="0.3">
      <c r="F8881" s="1"/>
    </row>
    <row r="8882" spans="6:6" x14ac:dyDescent="0.3">
      <c r="F8882" s="1"/>
    </row>
    <row r="8883" spans="6:6" x14ac:dyDescent="0.3">
      <c r="F8883" s="1"/>
    </row>
    <row r="8884" spans="6:6" x14ac:dyDescent="0.3">
      <c r="F8884" s="1"/>
    </row>
    <row r="8885" spans="6:6" x14ac:dyDescent="0.3">
      <c r="F8885" s="1"/>
    </row>
    <row r="8886" spans="6:6" x14ac:dyDescent="0.3">
      <c r="F8886" s="1"/>
    </row>
    <row r="8887" spans="6:6" x14ac:dyDescent="0.3">
      <c r="F8887" s="1"/>
    </row>
    <row r="8888" spans="6:6" x14ac:dyDescent="0.3">
      <c r="F8888" s="1"/>
    </row>
    <row r="8889" spans="6:6" x14ac:dyDescent="0.3">
      <c r="F8889" s="1"/>
    </row>
    <row r="8890" spans="6:6" x14ac:dyDescent="0.3">
      <c r="F8890" s="1"/>
    </row>
    <row r="8891" spans="6:6" x14ac:dyDescent="0.3">
      <c r="F8891" s="1"/>
    </row>
    <row r="8892" spans="6:6" x14ac:dyDescent="0.3">
      <c r="F8892" s="1"/>
    </row>
    <row r="8893" spans="6:6" x14ac:dyDescent="0.3">
      <c r="F8893" s="1"/>
    </row>
    <row r="8894" spans="6:6" x14ac:dyDescent="0.3">
      <c r="F8894" s="1"/>
    </row>
    <row r="8895" spans="6:6" x14ac:dyDescent="0.3">
      <c r="F8895" s="1"/>
    </row>
    <row r="8896" spans="6:6" x14ac:dyDescent="0.3">
      <c r="F8896" s="1"/>
    </row>
    <row r="8897" spans="6:6" x14ac:dyDescent="0.3">
      <c r="F8897" s="1"/>
    </row>
    <row r="8898" spans="6:6" x14ac:dyDescent="0.3">
      <c r="F8898" s="1"/>
    </row>
    <row r="8899" spans="6:6" x14ac:dyDescent="0.3">
      <c r="F8899" s="1"/>
    </row>
    <row r="8900" spans="6:6" x14ac:dyDescent="0.3">
      <c r="F8900" s="1"/>
    </row>
    <row r="8901" spans="6:6" x14ac:dyDescent="0.3">
      <c r="F8901" s="1"/>
    </row>
    <row r="8902" spans="6:6" x14ac:dyDescent="0.3">
      <c r="F8902" s="1"/>
    </row>
    <row r="8903" spans="6:6" x14ac:dyDescent="0.3">
      <c r="F8903" s="1"/>
    </row>
    <row r="8904" spans="6:6" x14ac:dyDescent="0.3">
      <c r="F8904" s="1"/>
    </row>
    <row r="8905" spans="6:6" x14ac:dyDescent="0.3">
      <c r="F8905" s="1"/>
    </row>
    <row r="8906" spans="6:6" x14ac:dyDescent="0.3">
      <c r="F8906" s="1"/>
    </row>
    <row r="8907" spans="6:6" x14ac:dyDescent="0.3">
      <c r="F8907" s="1"/>
    </row>
    <row r="8908" spans="6:6" x14ac:dyDescent="0.3">
      <c r="F8908" s="1"/>
    </row>
    <row r="8909" spans="6:6" x14ac:dyDescent="0.3">
      <c r="F8909" s="1"/>
    </row>
    <row r="8910" spans="6:6" x14ac:dyDescent="0.3">
      <c r="F8910" s="1"/>
    </row>
    <row r="8911" spans="6:6" x14ac:dyDescent="0.3">
      <c r="F8911" s="1"/>
    </row>
    <row r="8912" spans="6:6" x14ac:dyDescent="0.3">
      <c r="F8912" s="1"/>
    </row>
    <row r="8913" spans="6:6" x14ac:dyDescent="0.3">
      <c r="F8913" s="1"/>
    </row>
    <row r="8914" spans="6:6" x14ac:dyDescent="0.3">
      <c r="F8914" s="1"/>
    </row>
    <row r="8915" spans="6:6" x14ac:dyDescent="0.3">
      <c r="F8915" s="1"/>
    </row>
    <row r="8916" spans="6:6" x14ac:dyDescent="0.3">
      <c r="F8916" s="1"/>
    </row>
    <row r="8917" spans="6:6" x14ac:dyDescent="0.3">
      <c r="F8917" s="1"/>
    </row>
    <row r="8918" spans="6:6" x14ac:dyDescent="0.3">
      <c r="F8918" s="1"/>
    </row>
    <row r="8919" spans="6:6" x14ac:dyDescent="0.3">
      <c r="F8919" s="1"/>
    </row>
    <row r="8920" spans="6:6" x14ac:dyDescent="0.3">
      <c r="F8920" s="1"/>
    </row>
    <row r="8921" spans="6:6" x14ac:dyDescent="0.3">
      <c r="F8921" s="1"/>
    </row>
    <row r="8922" spans="6:6" x14ac:dyDescent="0.3">
      <c r="F8922" s="1"/>
    </row>
    <row r="8923" spans="6:6" x14ac:dyDescent="0.3">
      <c r="F8923" s="1"/>
    </row>
    <row r="8924" spans="6:6" x14ac:dyDescent="0.3">
      <c r="F8924" s="1"/>
    </row>
    <row r="8925" spans="6:6" x14ac:dyDescent="0.3">
      <c r="F8925" s="1"/>
    </row>
    <row r="8926" spans="6:6" x14ac:dyDescent="0.3">
      <c r="F8926" s="1"/>
    </row>
    <row r="8927" spans="6:6" x14ac:dyDescent="0.3">
      <c r="F8927" s="1"/>
    </row>
    <row r="8928" spans="6:6" x14ac:dyDescent="0.3">
      <c r="F8928" s="1"/>
    </row>
    <row r="8929" spans="6:6" x14ac:dyDescent="0.3">
      <c r="F8929" s="1"/>
    </row>
    <row r="8930" spans="6:6" x14ac:dyDescent="0.3">
      <c r="F8930" s="1"/>
    </row>
    <row r="8931" spans="6:6" x14ac:dyDescent="0.3">
      <c r="F8931" s="1"/>
    </row>
    <row r="8932" spans="6:6" x14ac:dyDescent="0.3">
      <c r="F8932" s="1"/>
    </row>
    <row r="8933" spans="6:6" x14ac:dyDescent="0.3">
      <c r="F8933" s="1"/>
    </row>
    <row r="8934" spans="6:6" x14ac:dyDescent="0.3">
      <c r="F8934" s="1"/>
    </row>
    <row r="8935" spans="6:6" x14ac:dyDescent="0.3">
      <c r="F8935" s="1"/>
    </row>
    <row r="8936" spans="6:6" x14ac:dyDescent="0.3">
      <c r="F8936" s="1"/>
    </row>
    <row r="8937" spans="6:6" x14ac:dyDescent="0.3">
      <c r="F8937" s="1"/>
    </row>
    <row r="8938" spans="6:6" x14ac:dyDescent="0.3">
      <c r="F8938" s="1"/>
    </row>
    <row r="8939" spans="6:6" x14ac:dyDescent="0.3">
      <c r="F8939" s="1"/>
    </row>
    <row r="8940" spans="6:6" x14ac:dyDescent="0.3">
      <c r="F8940" s="1"/>
    </row>
    <row r="8941" spans="6:6" x14ac:dyDescent="0.3">
      <c r="F8941" s="1"/>
    </row>
    <row r="8942" spans="6:6" x14ac:dyDescent="0.3">
      <c r="F8942" s="1"/>
    </row>
    <row r="8943" spans="6:6" x14ac:dyDescent="0.3">
      <c r="F8943" s="1"/>
    </row>
    <row r="8944" spans="6:6" x14ac:dyDescent="0.3">
      <c r="F8944" s="1"/>
    </row>
    <row r="8945" spans="6:6" x14ac:dyDescent="0.3">
      <c r="F8945" s="1"/>
    </row>
    <row r="8946" spans="6:6" x14ac:dyDescent="0.3">
      <c r="F8946" s="1"/>
    </row>
    <row r="8947" spans="6:6" x14ac:dyDescent="0.3">
      <c r="F8947" s="1"/>
    </row>
    <row r="8948" spans="6:6" x14ac:dyDescent="0.3">
      <c r="F8948" s="1"/>
    </row>
    <row r="8949" spans="6:6" x14ac:dyDescent="0.3">
      <c r="F8949" s="1"/>
    </row>
    <row r="8950" spans="6:6" x14ac:dyDescent="0.3">
      <c r="F8950" s="1"/>
    </row>
    <row r="8951" spans="6:6" x14ac:dyDescent="0.3">
      <c r="F8951" s="1"/>
    </row>
    <row r="8952" spans="6:6" x14ac:dyDescent="0.3">
      <c r="F8952" s="1"/>
    </row>
    <row r="8953" spans="6:6" x14ac:dyDescent="0.3">
      <c r="F8953" s="1"/>
    </row>
    <row r="8954" spans="6:6" x14ac:dyDescent="0.3">
      <c r="F8954" s="1"/>
    </row>
    <row r="8955" spans="6:6" x14ac:dyDescent="0.3">
      <c r="F8955" s="1"/>
    </row>
    <row r="8956" spans="6:6" x14ac:dyDescent="0.3">
      <c r="F8956" s="1"/>
    </row>
    <row r="8957" spans="6:6" x14ac:dyDescent="0.3">
      <c r="F8957" s="1"/>
    </row>
    <row r="8958" spans="6:6" x14ac:dyDescent="0.3">
      <c r="F8958" s="1"/>
    </row>
    <row r="8959" spans="6:6" x14ac:dyDescent="0.3">
      <c r="F8959" s="1"/>
    </row>
    <row r="8960" spans="6:6" x14ac:dyDescent="0.3">
      <c r="F8960" s="1"/>
    </row>
    <row r="8961" spans="6:6" x14ac:dyDescent="0.3">
      <c r="F8961" s="1"/>
    </row>
    <row r="8962" spans="6:6" x14ac:dyDescent="0.3">
      <c r="F8962" s="1"/>
    </row>
    <row r="8963" spans="6:6" x14ac:dyDescent="0.3">
      <c r="F8963" s="1"/>
    </row>
    <row r="8964" spans="6:6" x14ac:dyDescent="0.3">
      <c r="F8964" s="1"/>
    </row>
    <row r="8965" spans="6:6" x14ac:dyDescent="0.3">
      <c r="F8965" s="1"/>
    </row>
    <row r="8966" spans="6:6" x14ac:dyDescent="0.3">
      <c r="F8966" s="1"/>
    </row>
    <row r="8967" spans="6:6" x14ac:dyDescent="0.3">
      <c r="F8967" s="1"/>
    </row>
    <row r="8968" spans="6:6" x14ac:dyDescent="0.3">
      <c r="F8968" s="1"/>
    </row>
    <row r="8969" spans="6:6" x14ac:dyDescent="0.3">
      <c r="F8969" s="1"/>
    </row>
    <row r="8970" spans="6:6" x14ac:dyDescent="0.3">
      <c r="F8970" s="1"/>
    </row>
    <row r="8971" spans="6:6" x14ac:dyDescent="0.3">
      <c r="F8971" s="1"/>
    </row>
    <row r="8972" spans="6:6" x14ac:dyDescent="0.3">
      <c r="F8972" s="1"/>
    </row>
    <row r="8973" spans="6:6" x14ac:dyDescent="0.3">
      <c r="F8973" s="1"/>
    </row>
    <row r="8974" spans="6:6" x14ac:dyDescent="0.3">
      <c r="F8974" s="1"/>
    </row>
    <row r="8975" spans="6:6" x14ac:dyDescent="0.3">
      <c r="F8975" s="1"/>
    </row>
    <row r="8976" spans="6:6" x14ac:dyDescent="0.3">
      <c r="F8976" s="1"/>
    </row>
    <row r="8977" spans="6:6" x14ac:dyDescent="0.3">
      <c r="F8977" s="1"/>
    </row>
    <row r="8978" spans="6:6" x14ac:dyDescent="0.3">
      <c r="F8978" s="1"/>
    </row>
    <row r="8979" spans="6:6" x14ac:dyDescent="0.3">
      <c r="F8979" s="1"/>
    </row>
    <row r="8980" spans="6:6" x14ac:dyDescent="0.3">
      <c r="F8980" s="1"/>
    </row>
    <row r="8981" spans="6:6" x14ac:dyDescent="0.3">
      <c r="F8981" s="1"/>
    </row>
    <row r="8982" spans="6:6" x14ac:dyDescent="0.3">
      <c r="F8982" s="1"/>
    </row>
    <row r="8983" spans="6:6" x14ac:dyDescent="0.3">
      <c r="F8983" s="1"/>
    </row>
    <row r="8984" spans="6:6" x14ac:dyDescent="0.3">
      <c r="F8984" s="1"/>
    </row>
    <row r="8985" spans="6:6" x14ac:dyDescent="0.3">
      <c r="F8985" s="1"/>
    </row>
    <row r="8986" spans="6:6" x14ac:dyDescent="0.3">
      <c r="F8986" s="1"/>
    </row>
    <row r="8987" spans="6:6" x14ac:dyDescent="0.3">
      <c r="F8987" s="1"/>
    </row>
    <row r="8988" spans="6:6" x14ac:dyDescent="0.3">
      <c r="F8988" s="1"/>
    </row>
    <row r="8989" spans="6:6" x14ac:dyDescent="0.3">
      <c r="F8989" s="1"/>
    </row>
    <row r="8990" spans="6:6" x14ac:dyDescent="0.3">
      <c r="F8990" s="1"/>
    </row>
    <row r="8991" spans="6:6" x14ac:dyDescent="0.3">
      <c r="F8991" s="1"/>
    </row>
    <row r="8992" spans="6:6" x14ac:dyDescent="0.3">
      <c r="F8992" s="1"/>
    </row>
    <row r="8993" spans="6:6" x14ac:dyDescent="0.3">
      <c r="F8993" s="1"/>
    </row>
    <row r="8994" spans="6:6" x14ac:dyDescent="0.3">
      <c r="F8994" s="1"/>
    </row>
    <row r="8995" spans="6:6" x14ac:dyDescent="0.3">
      <c r="F8995" s="1"/>
    </row>
    <row r="8996" spans="6:6" x14ac:dyDescent="0.3">
      <c r="F8996" s="1"/>
    </row>
    <row r="8997" spans="6:6" x14ac:dyDescent="0.3">
      <c r="F8997" s="1"/>
    </row>
    <row r="8998" spans="6:6" x14ac:dyDescent="0.3">
      <c r="F8998" s="1"/>
    </row>
    <row r="8999" spans="6:6" x14ac:dyDescent="0.3">
      <c r="F8999" s="1"/>
    </row>
    <row r="9000" spans="6:6" x14ac:dyDescent="0.3">
      <c r="F9000" s="1"/>
    </row>
    <row r="9001" spans="6:6" x14ac:dyDescent="0.3">
      <c r="F9001" s="1"/>
    </row>
    <row r="9002" spans="6:6" x14ac:dyDescent="0.3">
      <c r="F9002" s="1"/>
    </row>
    <row r="9003" spans="6:6" x14ac:dyDescent="0.3">
      <c r="F9003" s="1"/>
    </row>
    <row r="9004" spans="6:6" x14ac:dyDescent="0.3">
      <c r="F9004" s="1"/>
    </row>
    <row r="9005" spans="6:6" x14ac:dyDescent="0.3">
      <c r="F9005" s="1"/>
    </row>
    <row r="9006" spans="6:6" x14ac:dyDescent="0.3">
      <c r="F9006" s="1"/>
    </row>
    <row r="9007" spans="6:6" x14ac:dyDescent="0.3">
      <c r="F9007" s="1"/>
    </row>
    <row r="9008" spans="6:6" x14ac:dyDescent="0.3">
      <c r="F9008" s="1"/>
    </row>
    <row r="9009" spans="6:6" x14ac:dyDescent="0.3">
      <c r="F9009" s="1"/>
    </row>
    <row r="9010" spans="6:6" x14ac:dyDescent="0.3">
      <c r="F9010" s="1"/>
    </row>
    <row r="9011" spans="6:6" x14ac:dyDescent="0.3">
      <c r="F9011" s="1"/>
    </row>
    <row r="9012" spans="6:6" x14ac:dyDescent="0.3">
      <c r="F9012" s="1"/>
    </row>
    <row r="9013" spans="6:6" x14ac:dyDescent="0.3">
      <c r="F9013" s="1"/>
    </row>
    <row r="9014" spans="6:6" x14ac:dyDescent="0.3">
      <c r="F9014" s="1"/>
    </row>
    <row r="9015" spans="6:6" x14ac:dyDescent="0.3">
      <c r="F9015" s="1"/>
    </row>
    <row r="9016" spans="6:6" x14ac:dyDescent="0.3">
      <c r="F9016" s="1"/>
    </row>
    <row r="9017" spans="6:6" x14ac:dyDescent="0.3">
      <c r="F9017" s="1"/>
    </row>
    <row r="9018" spans="6:6" x14ac:dyDescent="0.3">
      <c r="F9018" s="1"/>
    </row>
    <row r="9019" spans="6:6" x14ac:dyDescent="0.3">
      <c r="F9019" s="1"/>
    </row>
    <row r="9020" spans="6:6" x14ac:dyDescent="0.3">
      <c r="F9020" s="1"/>
    </row>
    <row r="9021" spans="6:6" x14ac:dyDescent="0.3">
      <c r="F9021" s="1"/>
    </row>
    <row r="9022" spans="6:6" x14ac:dyDescent="0.3">
      <c r="F9022" s="1"/>
    </row>
    <row r="9023" spans="6:6" x14ac:dyDescent="0.3">
      <c r="F9023" s="1"/>
    </row>
    <row r="9024" spans="6:6" x14ac:dyDescent="0.3">
      <c r="F9024" s="1"/>
    </row>
    <row r="9025" spans="6:6" x14ac:dyDescent="0.3">
      <c r="F9025" s="1"/>
    </row>
    <row r="9026" spans="6:6" x14ac:dyDescent="0.3">
      <c r="F9026" s="1"/>
    </row>
    <row r="9027" spans="6:6" x14ac:dyDescent="0.3">
      <c r="F9027" s="1"/>
    </row>
    <row r="9028" spans="6:6" x14ac:dyDescent="0.3">
      <c r="F9028" s="1"/>
    </row>
    <row r="9029" spans="6:6" x14ac:dyDescent="0.3">
      <c r="F9029" s="1"/>
    </row>
    <row r="9030" spans="6:6" x14ac:dyDescent="0.3">
      <c r="F9030" s="1"/>
    </row>
    <row r="9031" spans="6:6" x14ac:dyDescent="0.3">
      <c r="F9031" s="1"/>
    </row>
    <row r="9032" spans="6:6" x14ac:dyDescent="0.3">
      <c r="F9032" s="1"/>
    </row>
    <row r="9033" spans="6:6" x14ac:dyDescent="0.3">
      <c r="F9033" s="1"/>
    </row>
    <row r="9034" spans="6:6" x14ac:dyDescent="0.3">
      <c r="F9034" s="1"/>
    </row>
    <row r="9035" spans="6:6" x14ac:dyDescent="0.3">
      <c r="F9035" s="1"/>
    </row>
    <row r="9036" spans="6:6" x14ac:dyDescent="0.3">
      <c r="F9036" s="1"/>
    </row>
    <row r="9037" spans="6:6" x14ac:dyDescent="0.3">
      <c r="F9037" s="1"/>
    </row>
    <row r="9038" spans="6:6" x14ac:dyDescent="0.3">
      <c r="F9038" s="1"/>
    </row>
    <row r="9039" spans="6:6" x14ac:dyDescent="0.3">
      <c r="F9039" s="1"/>
    </row>
    <row r="9040" spans="6:6" x14ac:dyDescent="0.3">
      <c r="F9040" s="1"/>
    </row>
    <row r="9041" spans="6:6" x14ac:dyDescent="0.3">
      <c r="F9041" s="1"/>
    </row>
    <row r="9042" spans="6:6" x14ac:dyDescent="0.3">
      <c r="F9042" s="1"/>
    </row>
    <row r="9043" spans="6:6" x14ac:dyDescent="0.3">
      <c r="F9043" s="1"/>
    </row>
    <row r="9044" spans="6:6" x14ac:dyDescent="0.3">
      <c r="F9044" s="1"/>
    </row>
    <row r="9045" spans="6:6" x14ac:dyDescent="0.3">
      <c r="F9045" s="1"/>
    </row>
    <row r="9046" spans="6:6" x14ac:dyDescent="0.3">
      <c r="F9046" s="1"/>
    </row>
    <row r="9047" spans="6:6" x14ac:dyDescent="0.3">
      <c r="F9047" s="1"/>
    </row>
    <row r="9048" spans="6:6" x14ac:dyDescent="0.3">
      <c r="F9048" s="1"/>
    </row>
    <row r="9049" spans="6:6" x14ac:dyDescent="0.3">
      <c r="F9049" s="1"/>
    </row>
    <row r="9050" spans="6:6" x14ac:dyDescent="0.3">
      <c r="F9050" s="1"/>
    </row>
    <row r="9051" spans="6:6" x14ac:dyDescent="0.3">
      <c r="F9051" s="1"/>
    </row>
    <row r="9052" spans="6:6" x14ac:dyDescent="0.3">
      <c r="F9052" s="1"/>
    </row>
    <row r="9053" spans="6:6" x14ac:dyDescent="0.3">
      <c r="F9053" s="1"/>
    </row>
    <row r="9054" spans="6:6" x14ac:dyDescent="0.3">
      <c r="F9054" s="1"/>
    </row>
    <row r="9055" spans="6:6" x14ac:dyDescent="0.3">
      <c r="F9055" s="1"/>
    </row>
    <row r="9056" spans="6:6" x14ac:dyDescent="0.3">
      <c r="F9056" s="1"/>
    </row>
    <row r="9057" spans="6:6" x14ac:dyDescent="0.3">
      <c r="F9057" s="1"/>
    </row>
    <row r="9058" spans="6:6" x14ac:dyDescent="0.3">
      <c r="F9058" s="1"/>
    </row>
    <row r="9059" spans="6:6" x14ac:dyDescent="0.3">
      <c r="F9059" s="1"/>
    </row>
    <row r="9060" spans="6:6" x14ac:dyDescent="0.3">
      <c r="F9060" s="1"/>
    </row>
    <row r="9061" spans="6:6" x14ac:dyDescent="0.3">
      <c r="F9061" s="1"/>
    </row>
    <row r="9062" spans="6:6" x14ac:dyDescent="0.3">
      <c r="F9062" s="1"/>
    </row>
    <row r="9063" spans="6:6" x14ac:dyDescent="0.3">
      <c r="F9063" s="1"/>
    </row>
    <row r="9064" spans="6:6" x14ac:dyDescent="0.3">
      <c r="F9064" s="1"/>
    </row>
    <row r="9065" spans="6:6" x14ac:dyDescent="0.3">
      <c r="F9065" s="1"/>
    </row>
    <row r="9066" spans="6:6" x14ac:dyDescent="0.3">
      <c r="F9066" s="1"/>
    </row>
    <row r="9067" spans="6:6" x14ac:dyDescent="0.3">
      <c r="F9067" s="1"/>
    </row>
    <row r="9068" spans="6:6" x14ac:dyDescent="0.3">
      <c r="F9068" s="1"/>
    </row>
    <row r="9069" spans="6:6" x14ac:dyDescent="0.3">
      <c r="F9069" s="1"/>
    </row>
    <row r="9070" spans="6:6" x14ac:dyDescent="0.3">
      <c r="F9070" s="1"/>
    </row>
    <row r="9071" spans="6:6" x14ac:dyDescent="0.3">
      <c r="F9071" s="1"/>
    </row>
    <row r="9072" spans="6:6" x14ac:dyDescent="0.3">
      <c r="F9072" s="1"/>
    </row>
    <row r="9073" spans="6:6" x14ac:dyDescent="0.3">
      <c r="F9073" s="1"/>
    </row>
    <row r="9074" spans="6:6" x14ac:dyDescent="0.3">
      <c r="F9074" s="1"/>
    </row>
    <row r="9075" spans="6:6" x14ac:dyDescent="0.3">
      <c r="F9075" s="1"/>
    </row>
    <row r="9076" spans="6:6" x14ac:dyDescent="0.3">
      <c r="F9076" s="1"/>
    </row>
    <row r="9077" spans="6:6" x14ac:dyDescent="0.3">
      <c r="F9077" s="1"/>
    </row>
    <row r="9078" spans="6:6" x14ac:dyDescent="0.3">
      <c r="F9078" s="1"/>
    </row>
    <row r="9079" spans="6:6" x14ac:dyDescent="0.3">
      <c r="F9079" s="1"/>
    </row>
    <row r="9080" spans="6:6" x14ac:dyDescent="0.3">
      <c r="F9080" s="1"/>
    </row>
    <row r="9081" spans="6:6" x14ac:dyDescent="0.3">
      <c r="F9081" s="1"/>
    </row>
    <row r="9082" spans="6:6" x14ac:dyDescent="0.3">
      <c r="F9082" s="1"/>
    </row>
    <row r="9083" spans="6:6" x14ac:dyDescent="0.3">
      <c r="F9083" s="1"/>
    </row>
    <row r="9084" spans="6:6" x14ac:dyDescent="0.3">
      <c r="F9084" s="1"/>
    </row>
    <row r="9085" spans="6:6" x14ac:dyDescent="0.3">
      <c r="F9085" s="1"/>
    </row>
    <row r="9086" spans="6:6" x14ac:dyDescent="0.3">
      <c r="F9086" s="1"/>
    </row>
    <row r="9087" spans="6:6" x14ac:dyDescent="0.3">
      <c r="F9087" s="1"/>
    </row>
    <row r="9088" spans="6:6" x14ac:dyDescent="0.3">
      <c r="F9088" s="1"/>
    </row>
    <row r="9089" spans="6:6" x14ac:dyDescent="0.3">
      <c r="F9089" s="1"/>
    </row>
    <row r="9090" spans="6:6" x14ac:dyDescent="0.3">
      <c r="F9090" s="1"/>
    </row>
    <row r="9091" spans="6:6" x14ac:dyDescent="0.3">
      <c r="F9091" s="1"/>
    </row>
    <row r="9092" spans="6:6" x14ac:dyDescent="0.3">
      <c r="F9092" s="1"/>
    </row>
    <row r="9093" spans="6:6" x14ac:dyDescent="0.3">
      <c r="F9093" s="1"/>
    </row>
    <row r="9094" spans="6:6" x14ac:dyDescent="0.3">
      <c r="F9094" s="1"/>
    </row>
    <row r="9095" spans="6:6" x14ac:dyDescent="0.3">
      <c r="F9095" s="1"/>
    </row>
    <row r="9096" spans="6:6" x14ac:dyDescent="0.3">
      <c r="F9096" s="1"/>
    </row>
    <row r="9097" spans="6:6" x14ac:dyDescent="0.3">
      <c r="F9097" s="1"/>
    </row>
    <row r="9098" spans="6:6" x14ac:dyDescent="0.3">
      <c r="F9098" s="1"/>
    </row>
    <row r="9099" spans="6:6" x14ac:dyDescent="0.3">
      <c r="F9099" s="1"/>
    </row>
    <row r="9100" spans="6:6" x14ac:dyDescent="0.3">
      <c r="F9100" s="1"/>
    </row>
    <row r="9101" spans="6:6" x14ac:dyDescent="0.3">
      <c r="F9101" s="1"/>
    </row>
    <row r="9102" spans="6:6" x14ac:dyDescent="0.3">
      <c r="F9102" s="1"/>
    </row>
    <row r="9103" spans="6:6" x14ac:dyDescent="0.3">
      <c r="F9103" s="1"/>
    </row>
    <row r="9104" spans="6:6" x14ac:dyDescent="0.3">
      <c r="F9104" s="1"/>
    </row>
    <row r="9105" spans="6:6" x14ac:dyDescent="0.3">
      <c r="F9105" s="1"/>
    </row>
    <row r="9106" spans="6:6" x14ac:dyDescent="0.3">
      <c r="F9106" s="1"/>
    </row>
    <row r="9107" spans="6:6" x14ac:dyDescent="0.3">
      <c r="F9107" s="1"/>
    </row>
    <row r="9108" spans="6:6" x14ac:dyDescent="0.3">
      <c r="F9108" s="1"/>
    </row>
    <row r="9109" spans="6:6" x14ac:dyDescent="0.3">
      <c r="F9109" s="1"/>
    </row>
    <row r="9110" spans="6:6" x14ac:dyDescent="0.3">
      <c r="F9110" s="1"/>
    </row>
    <row r="9111" spans="6:6" x14ac:dyDescent="0.3">
      <c r="F9111" s="1"/>
    </row>
    <row r="9112" spans="6:6" x14ac:dyDescent="0.3">
      <c r="F9112" s="1"/>
    </row>
    <row r="9113" spans="6:6" x14ac:dyDescent="0.3">
      <c r="F9113" s="1"/>
    </row>
    <row r="9114" spans="6:6" x14ac:dyDescent="0.3">
      <c r="F9114" s="1"/>
    </row>
    <row r="9115" spans="6:6" x14ac:dyDescent="0.3">
      <c r="F9115" s="1"/>
    </row>
    <row r="9116" spans="6:6" x14ac:dyDescent="0.3">
      <c r="F9116" s="1"/>
    </row>
    <row r="9117" spans="6:6" x14ac:dyDescent="0.3">
      <c r="F9117" s="1"/>
    </row>
    <row r="9118" spans="6:6" x14ac:dyDescent="0.3">
      <c r="F9118" s="1"/>
    </row>
    <row r="9119" spans="6:6" x14ac:dyDescent="0.3">
      <c r="F9119" s="1"/>
    </row>
    <row r="9120" spans="6:6" x14ac:dyDescent="0.3">
      <c r="F9120" s="1"/>
    </row>
    <row r="9121" spans="6:6" x14ac:dyDescent="0.3">
      <c r="F9121" s="1"/>
    </row>
    <row r="9122" spans="6:6" x14ac:dyDescent="0.3">
      <c r="F9122" s="1"/>
    </row>
    <row r="9123" spans="6:6" x14ac:dyDescent="0.3">
      <c r="F9123" s="1"/>
    </row>
    <row r="9124" spans="6:6" x14ac:dyDescent="0.3">
      <c r="F9124" s="1"/>
    </row>
    <row r="9125" spans="6:6" x14ac:dyDescent="0.3">
      <c r="F9125" s="1"/>
    </row>
    <row r="9126" spans="6:6" x14ac:dyDescent="0.3">
      <c r="F9126" s="1"/>
    </row>
    <row r="9127" spans="6:6" x14ac:dyDescent="0.3">
      <c r="F9127" s="1"/>
    </row>
    <row r="9128" spans="6:6" x14ac:dyDescent="0.3">
      <c r="F9128" s="1"/>
    </row>
    <row r="9129" spans="6:6" x14ac:dyDescent="0.3">
      <c r="F9129" s="1"/>
    </row>
    <row r="9130" spans="6:6" x14ac:dyDescent="0.3">
      <c r="F9130" s="1"/>
    </row>
    <row r="9131" spans="6:6" x14ac:dyDescent="0.3">
      <c r="F9131" s="1"/>
    </row>
    <row r="9132" spans="6:6" x14ac:dyDescent="0.3">
      <c r="F9132" s="1"/>
    </row>
    <row r="9133" spans="6:6" x14ac:dyDescent="0.3">
      <c r="F9133" s="1"/>
    </row>
    <row r="9134" spans="6:6" x14ac:dyDescent="0.3">
      <c r="F9134" s="1"/>
    </row>
    <row r="9135" spans="6:6" x14ac:dyDescent="0.3">
      <c r="F9135" s="1"/>
    </row>
    <row r="9136" spans="6:6" x14ac:dyDescent="0.3">
      <c r="F9136" s="1"/>
    </row>
    <row r="9137" spans="6:6" x14ac:dyDescent="0.3">
      <c r="F9137" s="1"/>
    </row>
    <row r="9138" spans="6:6" x14ac:dyDescent="0.3">
      <c r="F9138" s="1"/>
    </row>
    <row r="9139" spans="6:6" x14ac:dyDescent="0.3">
      <c r="F9139" s="1"/>
    </row>
    <row r="9140" spans="6:6" x14ac:dyDescent="0.3">
      <c r="F9140" s="1"/>
    </row>
    <row r="9141" spans="6:6" x14ac:dyDescent="0.3">
      <c r="F9141" s="1"/>
    </row>
    <row r="9142" spans="6:6" x14ac:dyDescent="0.3">
      <c r="F9142" s="1"/>
    </row>
    <row r="9143" spans="6:6" x14ac:dyDescent="0.3">
      <c r="F9143" s="1"/>
    </row>
    <row r="9144" spans="6:6" x14ac:dyDescent="0.3">
      <c r="F9144" s="1"/>
    </row>
    <row r="9145" spans="6:6" x14ac:dyDescent="0.3">
      <c r="F9145" s="1"/>
    </row>
    <row r="9146" spans="6:6" x14ac:dyDescent="0.3">
      <c r="F9146" s="1"/>
    </row>
    <row r="9147" spans="6:6" x14ac:dyDescent="0.3">
      <c r="F9147" s="1"/>
    </row>
    <row r="9148" spans="6:6" x14ac:dyDescent="0.3">
      <c r="F9148" s="1"/>
    </row>
    <row r="9149" spans="6:6" x14ac:dyDescent="0.3">
      <c r="F9149" s="1"/>
    </row>
    <row r="9150" spans="6:6" x14ac:dyDescent="0.3">
      <c r="F9150" s="1"/>
    </row>
    <row r="9151" spans="6:6" x14ac:dyDescent="0.3">
      <c r="F9151" s="1"/>
    </row>
    <row r="9152" spans="6:6" x14ac:dyDescent="0.3">
      <c r="F9152" s="1"/>
    </row>
    <row r="9153" spans="6:6" x14ac:dyDescent="0.3">
      <c r="F9153" s="1"/>
    </row>
    <row r="9154" spans="6:6" x14ac:dyDescent="0.3">
      <c r="F9154" s="1"/>
    </row>
    <row r="9155" spans="6:6" x14ac:dyDescent="0.3">
      <c r="F9155" s="1"/>
    </row>
    <row r="9156" spans="6:6" x14ac:dyDescent="0.3">
      <c r="F9156" s="1"/>
    </row>
    <row r="9157" spans="6:6" x14ac:dyDescent="0.3">
      <c r="F9157" s="1"/>
    </row>
    <row r="9158" spans="6:6" x14ac:dyDescent="0.3">
      <c r="F9158" s="1"/>
    </row>
    <row r="9159" spans="6:6" x14ac:dyDescent="0.3">
      <c r="F9159" s="1"/>
    </row>
    <row r="9160" spans="6:6" x14ac:dyDescent="0.3">
      <c r="F9160" s="1"/>
    </row>
    <row r="9161" spans="6:6" x14ac:dyDescent="0.3">
      <c r="F9161" s="1"/>
    </row>
    <row r="9162" spans="6:6" x14ac:dyDescent="0.3">
      <c r="F9162" s="1"/>
    </row>
    <row r="9163" spans="6:6" x14ac:dyDescent="0.3">
      <c r="F9163" s="1"/>
    </row>
    <row r="9164" spans="6:6" x14ac:dyDescent="0.3">
      <c r="F9164" s="1"/>
    </row>
    <row r="9165" spans="6:6" x14ac:dyDescent="0.3">
      <c r="F9165" s="1"/>
    </row>
    <row r="9166" spans="6:6" x14ac:dyDescent="0.3">
      <c r="F9166" s="1"/>
    </row>
    <row r="9167" spans="6:6" x14ac:dyDescent="0.3">
      <c r="F9167" s="1"/>
    </row>
    <row r="9168" spans="6:6" x14ac:dyDescent="0.3">
      <c r="F9168" s="1"/>
    </row>
    <row r="9169" spans="6:6" x14ac:dyDescent="0.3">
      <c r="F9169" s="1"/>
    </row>
    <row r="9170" spans="6:6" x14ac:dyDescent="0.3">
      <c r="F9170" s="1"/>
    </row>
    <row r="9171" spans="6:6" x14ac:dyDescent="0.3">
      <c r="F9171" s="1"/>
    </row>
    <row r="9172" spans="6:6" x14ac:dyDescent="0.3">
      <c r="F9172" s="1"/>
    </row>
    <row r="9173" spans="6:6" x14ac:dyDescent="0.3">
      <c r="F9173" s="1"/>
    </row>
    <row r="9174" spans="6:6" x14ac:dyDescent="0.3">
      <c r="F9174" s="1"/>
    </row>
    <row r="9175" spans="6:6" x14ac:dyDescent="0.3">
      <c r="F9175" s="1"/>
    </row>
    <row r="9176" spans="6:6" x14ac:dyDescent="0.3">
      <c r="F9176" s="1"/>
    </row>
    <row r="9177" spans="6:6" x14ac:dyDescent="0.3">
      <c r="F9177" s="1"/>
    </row>
    <row r="9178" spans="6:6" x14ac:dyDescent="0.3">
      <c r="F9178" s="1"/>
    </row>
    <row r="9179" spans="6:6" x14ac:dyDescent="0.3">
      <c r="F9179" s="1"/>
    </row>
    <row r="9180" spans="6:6" x14ac:dyDescent="0.3">
      <c r="F9180" s="1"/>
    </row>
    <row r="9181" spans="6:6" x14ac:dyDescent="0.3">
      <c r="F9181" s="1"/>
    </row>
    <row r="9182" spans="6:6" x14ac:dyDescent="0.3">
      <c r="F9182" s="1"/>
    </row>
    <row r="9183" spans="6:6" x14ac:dyDescent="0.3">
      <c r="F9183" s="1"/>
    </row>
    <row r="9184" spans="6:6" x14ac:dyDescent="0.3">
      <c r="F9184" s="1"/>
    </row>
    <row r="9185" spans="6:6" x14ac:dyDescent="0.3">
      <c r="F9185" s="1"/>
    </row>
    <row r="9186" spans="6:6" x14ac:dyDescent="0.3">
      <c r="F9186" s="1"/>
    </row>
    <row r="9187" spans="6:6" x14ac:dyDescent="0.3">
      <c r="F9187" s="1"/>
    </row>
    <row r="9188" spans="6:6" x14ac:dyDescent="0.3">
      <c r="F9188" s="1"/>
    </row>
    <row r="9189" spans="6:6" x14ac:dyDescent="0.3">
      <c r="F9189" s="1"/>
    </row>
    <row r="9190" spans="6:6" x14ac:dyDescent="0.3">
      <c r="F9190" s="1"/>
    </row>
    <row r="9191" spans="6:6" x14ac:dyDescent="0.3">
      <c r="F9191" s="1"/>
    </row>
    <row r="9192" spans="6:6" x14ac:dyDescent="0.3">
      <c r="F9192" s="1"/>
    </row>
    <row r="9193" spans="6:6" x14ac:dyDescent="0.3">
      <c r="F9193" s="1"/>
    </row>
    <row r="9194" spans="6:6" x14ac:dyDescent="0.3">
      <c r="F9194" s="1"/>
    </row>
    <row r="9195" spans="6:6" x14ac:dyDescent="0.3">
      <c r="F9195" s="1"/>
    </row>
    <row r="9196" spans="6:6" x14ac:dyDescent="0.3">
      <c r="F9196" s="1"/>
    </row>
    <row r="9197" spans="6:6" x14ac:dyDescent="0.3">
      <c r="F9197" s="1"/>
    </row>
    <row r="9198" spans="6:6" x14ac:dyDescent="0.3">
      <c r="F9198" s="1"/>
    </row>
    <row r="9199" spans="6:6" x14ac:dyDescent="0.3">
      <c r="F9199" s="1"/>
    </row>
    <row r="9200" spans="6:6" x14ac:dyDescent="0.3">
      <c r="F9200" s="1"/>
    </row>
    <row r="9201" spans="6:6" x14ac:dyDescent="0.3">
      <c r="F9201" s="1"/>
    </row>
    <row r="9202" spans="6:6" x14ac:dyDescent="0.3">
      <c r="F9202" s="1"/>
    </row>
    <row r="9203" spans="6:6" x14ac:dyDescent="0.3">
      <c r="F9203" s="1"/>
    </row>
    <row r="9204" spans="6:6" x14ac:dyDescent="0.3">
      <c r="F9204" s="1"/>
    </row>
    <row r="9205" spans="6:6" x14ac:dyDescent="0.3">
      <c r="F9205" s="1"/>
    </row>
    <row r="9206" spans="6:6" x14ac:dyDescent="0.3">
      <c r="F9206" s="1"/>
    </row>
    <row r="9207" spans="6:6" x14ac:dyDescent="0.3">
      <c r="F9207" s="1"/>
    </row>
    <row r="9208" spans="6:6" x14ac:dyDescent="0.3">
      <c r="F9208" s="1"/>
    </row>
    <row r="9209" spans="6:6" x14ac:dyDescent="0.3">
      <c r="F9209" s="1"/>
    </row>
    <row r="9210" spans="6:6" x14ac:dyDescent="0.3">
      <c r="F9210" s="1"/>
    </row>
    <row r="9211" spans="6:6" x14ac:dyDescent="0.3">
      <c r="F9211" s="1"/>
    </row>
    <row r="9212" spans="6:6" x14ac:dyDescent="0.3">
      <c r="F9212" s="1"/>
    </row>
    <row r="9213" spans="6:6" x14ac:dyDescent="0.3">
      <c r="F9213" s="1"/>
    </row>
    <row r="9214" spans="6:6" x14ac:dyDescent="0.3">
      <c r="F9214" s="1"/>
    </row>
    <row r="9215" spans="6:6" x14ac:dyDescent="0.3">
      <c r="F9215" s="1"/>
    </row>
    <row r="9216" spans="6:6" x14ac:dyDescent="0.3">
      <c r="F9216" s="1"/>
    </row>
    <row r="9217" spans="6:6" x14ac:dyDescent="0.3">
      <c r="F9217" s="1"/>
    </row>
    <row r="9218" spans="6:6" x14ac:dyDescent="0.3">
      <c r="F9218" s="1"/>
    </row>
    <row r="9219" spans="6:6" x14ac:dyDescent="0.3">
      <c r="F9219" s="1"/>
    </row>
    <row r="9220" spans="6:6" x14ac:dyDescent="0.3">
      <c r="F9220" s="1"/>
    </row>
    <row r="9221" spans="6:6" x14ac:dyDescent="0.3">
      <c r="F9221" s="1"/>
    </row>
    <row r="9222" spans="6:6" x14ac:dyDescent="0.3">
      <c r="F9222" s="1"/>
    </row>
    <row r="9223" spans="6:6" x14ac:dyDescent="0.3">
      <c r="F9223" s="1"/>
    </row>
    <row r="9224" spans="6:6" x14ac:dyDescent="0.3">
      <c r="F9224" s="1"/>
    </row>
    <row r="9225" spans="6:6" x14ac:dyDescent="0.3">
      <c r="F9225" s="1"/>
    </row>
    <row r="9226" spans="6:6" x14ac:dyDescent="0.3">
      <c r="F9226" s="1"/>
    </row>
    <row r="9227" spans="6:6" x14ac:dyDescent="0.3">
      <c r="F9227" s="1"/>
    </row>
    <row r="9228" spans="6:6" x14ac:dyDescent="0.3">
      <c r="F9228" s="1"/>
    </row>
    <row r="9229" spans="6:6" x14ac:dyDescent="0.3">
      <c r="F9229" s="1"/>
    </row>
    <row r="9230" spans="6:6" x14ac:dyDescent="0.3">
      <c r="F9230" s="1"/>
    </row>
    <row r="9231" spans="6:6" x14ac:dyDescent="0.3">
      <c r="F9231" s="1"/>
    </row>
    <row r="9232" spans="6:6" x14ac:dyDescent="0.3">
      <c r="F9232" s="1"/>
    </row>
    <row r="9233" spans="6:6" x14ac:dyDescent="0.3">
      <c r="F9233" s="1"/>
    </row>
    <row r="9234" spans="6:6" x14ac:dyDescent="0.3">
      <c r="F9234" s="1"/>
    </row>
    <row r="9235" spans="6:6" x14ac:dyDescent="0.3">
      <c r="F9235" s="1"/>
    </row>
    <row r="9236" spans="6:6" x14ac:dyDescent="0.3">
      <c r="F9236" s="1"/>
    </row>
    <row r="9237" spans="6:6" x14ac:dyDescent="0.3">
      <c r="F9237" s="1"/>
    </row>
    <row r="9238" spans="6:6" x14ac:dyDescent="0.3">
      <c r="F9238" s="1"/>
    </row>
    <row r="9239" spans="6:6" x14ac:dyDescent="0.3">
      <c r="F9239" s="1"/>
    </row>
    <row r="9240" spans="6:6" x14ac:dyDescent="0.3">
      <c r="F9240" s="1"/>
    </row>
    <row r="9241" spans="6:6" x14ac:dyDescent="0.3">
      <c r="F9241" s="1"/>
    </row>
    <row r="9242" spans="6:6" x14ac:dyDescent="0.3">
      <c r="F9242" s="1"/>
    </row>
    <row r="9243" spans="6:6" x14ac:dyDescent="0.3">
      <c r="F9243" s="1"/>
    </row>
    <row r="9244" spans="6:6" x14ac:dyDescent="0.3">
      <c r="F9244" s="1"/>
    </row>
    <row r="9245" spans="6:6" x14ac:dyDescent="0.3">
      <c r="F9245" s="1"/>
    </row>
    <row r="9246" spans="6:6" x14ac:dyDescent="0.3">
      <c r="F9246" s="1"/>
    </row>
    <row r="9247" spans="6:6" x14ac:dyDescent="0.3">
      <c r="F9247" s="1"/>
    </row>
    <row r="9248" spans="6:6" x14ac:dyDescent="0.3">
      <c r="F9248" s="1"/>
    </row>
    <row r="9249" spans="6:6" x14ac:dyDescent="0.3">
      <c r="F9249" s="1"/>
    </row>
    <row r="9250" spans="6:6" x14ac:dyDescent="0.3">
      <c r="F9250" s="1"/>
    </row>
    <row r="9251" spans="6:6" x14ac:dyDescent="0.3">
      <c r="F9251" s="1"/>
    </row>
    <row r="9252" spans="6:6" x14ac:dyDescent="0.3">
      <c r="F9252" s="1"/>
    </row>
    <row r="9253" spans="6:6" x14ac:dyDescent="0.3">
      <c r="F9253" s="1"/>
    </row>
    <row r="9254" spans="6:6" x14ac:dyDescent="0.3">
      <c r="F9254" s="1"/>
    </row>
    <row r="9255" spans="6:6" x14ac:dyDescent="0.3">
      <c r="F9255" s="1"/>
    </row>
    <row r="9256" spans="6:6" x14ac:dyDescent="0.3">
      <c r="F9256" s="1"/>
    </row>
    <row r="9257" spans="6:6" x14ac:dyDescent="0.3">
      <c r="F9257" s="1"/>
    </row>
    <row r="9258" spans="6:6" x14ac:dyDescent="0.3">
      <c r="F9258" s="1"/>
    </row>
    <row r="9259" spans="6:6" x14ac:dyDescent="0.3">
      <c r="F9259" s="1"/>
    </row>
    <row r="9260" spans="6:6" x14ac:dyDescent="0.3">
      <c r="F9260" s="1"/>
    </row>
    <row r="9261" spans="6:6" x14ac:dyDescent="0.3">
      <c r="F9261" s="1"/>
    </row>
    <row r="9262" spans="6:6" x14ac:dyDescent="0.3">
      <c r="F9262" s="1"/>
    </row>
    <row r="9263" spans="6:6" x14ac:dyDescent="0.3">
      <c r="F9263" s="1"/>
    </row>
    <row r="9264" spans="6:6" x14ac:dyDescent="0.3">
      <c r="F9264" s="1"/>
    </row>
    <row r="9265" spans="6:6" x14ac:dyDescent="0.3">
      <c r="F9265" s="1"/>
    </row>
    <row r="9266" spans="6:6" x14ac:dyDescent="0.3">
      <c r="F9266" s="1"/>
    </row>
    <row r="9267" spans="6:6" x14ac:dyDescent="0.3">
      <c r="F9267" s="1"/>
    </row>
    <row r="9268" spans="6:6" x14ac:dyDescent="0.3">
      <c r="F9268" s="1"/>
    </row>
    <row r="9269" spans="6:6" x14ac:dyDescent="0.3">
      <c r="F9269" s="1"/>
    </row>
    <row r="9270" spans="6:6" x14ac:dyDescent="0.3">
      <c r="F9270" s="1"/>
    </row>
    <row r="9271" spans="6:6" x14ac:dyDescent="0.3">
      <c r="F9271" s="1"/>
    </row>
    <row r="9272" spans="6:6" x14ac:dyDescent="0.3">
      <c r="F9272" s="1"/>
    </row>
    <row r="9273" spans="6:6" x14ac:dyDescent="0.3">
      <c r="F9273" s="1"/>
    </row>
    <row r="9274" spans="6:6" x14ac:dyDescent="0.3">
      <c r="F9274" s="1"/>
    </row>
    <row r="9275" spans="6:6" x14ac:dyDescent="0.3">
      <c r="F9275" s="1"/>
    </row>
    <row r="9276" spans="6:6" x14ac:dyDescent="0.3">
      <c r="F9276" s="1"/>
    </row>
    <row r="9277" spans="6:6" x14ac:dyDescent="0.3">
      <c r="F9277" s="1"/>
    </row>
    <row r="9278" spans="6:6" x14ac:dyDescent="0.3">
      <c r="F9278" s="1"/>
    </row>
    <row r="9279" spans="6:6" x14ac:dyDescent="0.3">
      <c r="F9279" s="1"/>
    </row>
    <row r="9280" spans="6:6" x14ac:dyDescent="0.3">
      <c r="F9280" s="1"/>
    </row>
    <row r="9281" spans="6:6" x14ac:dyDescent="0.3">
      <c r="F9281" s="1"/>
    </row>
    <row r="9282" spans="6:6" x14ac:dyDescent="0.3">
      <c r="F9282" s="1"/>
    </row>
    <row r="9283" spans="6:6" x14ac:dyDescent="0.3">
      <c r="F9283" s="1"/>
    </row>
    <row r="9284" spans="6:6" x14ac:dyDescent="0.3">
      <c r="F9284" s="1"/>
    </row>
    <row r="9285" spans="6:6" x14ac:dyDescent="0.3">
      <c r="F9285" s="1"/>
    </row>
    <row r="9286" spans="6:6" x14ac:dyDescent="0.3">
      <c r="F9286" s="1"/>
    </row>
    <row r="9287" spans="6:6" x14ac:dyDescent="0.3">
      <c r="F9287" s="1"/>
    </row>
    <row r="9288" spans="6:6" x14ac:dyDescent="0.3">
      <c r="F9288" s="1"/>
    </row>
    <row r="9289" spans="6:6" x14ac:dyDescent="0.3">
      <c r="F9289" s="1"/>
    </row>
    <row r="9290" spans="6:6" x14ac:dyDescent="0.3">
      <c r="F9290" s="1"/>
    </row>
    <row r="9291" spans="6:6" x14ac:dyDescent="0.3">
      <c r="F9291" s="1"/>
    </row>
    <row r="9292" spans="6:6" x14ac:dyDescent="0.3">
      <c r="F9292" s="1"/>
    </row>
    <row r="9293" spans="6:6" x14ac:dyDescent="0.3">
      <c r="F9293" s="1"/>
    </row>
    <row r="9294" spans="6:6" x14ac:dyDescent="0.3">
      <c r="F9294" s="1"/>
    </row>
    <row r="9295" spans="6:6" x14ac:dyDescent="0.3">
      <c r="F9295" s="1"/>
    </row>
    <row r="9296" spans="6:6" x14ac:dyDescent="0.3">
      <c r="F9296" s="1"/>
    </row>
    <row r="9297" spans="6:6" x14ac:dyDescent="0.3">
      <c r="F9297" s="1"/>
    </row>
    <row r="9298" spans="6:6" x14ac:dyDescent="0.3">
      <c r="F9298" s="1"/>
    </row>
    <row r="9299" spans="6:6" x14ac:dyDescent="0.3">
      <c r="F9299" s="1"/>
    </row>
    <row r="9300" spans="6:6" x14ac:dyDescent="0.3">
      <c r="F9300" s="1"/>
    </row>
    <row r="9301" spans="6:6" x14ac:dyDescent="0.3">
      <c r="F9301" s="1"/>
    </row>
    <row r="9302" spans="6:6" x14ac:dyDescent="0.3">
      <c r="F9302" s="1"/>
    </row>
    <row r="9303" spans="6:6" x14ac:dyDescent="0.3">
      <c r="F9303" s="1"/>
    </row>
    <row r="9304" spans="6:6" x14ac:dyDescent="0.3">
      <c r="F9304" s="1"/>
    </row>
    <row r="9305" spans="6:6" x14ac:dyDescent="0.3">
      <c r="F9305" s="1"/>
    </row>
    <row r="9306" spans="6:6" x14ac:dyDescent="0.3">
      <c r="F9306" s="1"/>
    </row>
    <row r="9307" spans="6:6" x14ac:dyDescent="0.3">
      <c r="F9307" s="1"/>
    </row>
    <row r="9308" spans="6:6" x14ac:dyDescent="0.3">
      <c r="F9308" s="1"/>
    </row>
    <row r="9309" spans="6:6" x14ac:dyDescent="0.3">
      <c r="F9309" s="1"/>
    </row>
    <row r="9310" spans="6:6" x14ac:dyDescent="0.3">
      <c r="F9310" s="1"/>
    </row>
    <row r="9311" spans="6:6" x14ac:dyDescent="0.3">
      <c r="F9311" s="1"/>
    </row>
    <row r="9312" spans="6:6" x14ac:dyDescent="0.3">
      <c r="F9312" s="1"/>
    </row>
    <row r="9313" spans="6:6" x14ac:dyDescent="0.3">
      <c r="F9313" s="1"/>
    </row>
    <row r="9314" spans="6:6" x14ac:dyDescent="0.3">
      <c r="F9314" s="1"/>
    </row>
    <row r="9315" spans="6:6" x14ac:dyDescent="0.3">
      <c r="F9315" s="1"/>
    </row>
    <row r="9316" spans="6:6" x14ac:dyDescent="0.3">
      <c r="F9316" s="1"/>
    </row>
    <row r="9317" spans="6:6" x14ac:dyDescent="0.3">
      <c r="F9317" s="1"/>
    </row>
    <row r="9318" spans="6:6" x14ac:dyDescent="0.3">
      <c r="F9318" s="1"/>
    </row>
    <row r="9319" spans="6:6" x14ac:dyDescent="0.3">
      <c r="F9319" s="1"/>
    </row>
    <row r="9320" spans="6:6" x14ac:dyDescent="0.3">
      <c r="F9320" s="1"/>
    </row>
    <row r="9321" spans="6:6" x14ac:dyDescent="0.3">
      <c r="F9321" s="1"/>
    </row>
    <row r="9322" spans="6:6" x14ac:dyDescent="0.3">
      <c r="F9322" s="1"/>
    </row>
    <row r="9323" spans="6:6" x14ac:dyDescent="0.3">
      <c r="F9323" s="1"/>
    </row>
    <row r="9324" spans="6:6" x14ac:dyDescent="0.3">
      <c r="F9324" s="1"/>
    </row>
    <row r="9325" spans="6:6" x14ac:dyDescent="0.3">
      <c r="F9325" s="1"/>
    </row>
    <row r="9326" spans="6:6" x14ac:dyDescent="0.3">
      <c r="F9326" s="1"/>
    </row>
    <row r="9327" spans="6:6" x14ac:dyDescent="0.3">
      <c r="F9327" s="1"/>
    </row>
    <row r="9328" spans="6:6" x14ac:dyDescent="0.3">
      <c r="F9328" s="1"/>
    </row>
    <row r="9329" spans="6:6" x14ac:dyDescent="0.3">
      <c r="F9329" s="1"/>
    </row>
    <row r="9330" spans="6:6" x14ac:dyDescent="0.3">
      <c r="F9330" s="1"/>
    </row>
    <row r="9331" spans="6:6" x14ac:dyDescent="0.3">
      <c r="F9331" s="1"/>
    </row>
    <row r="9332" spans="6:6" x14ac:dyDescent="0.3">
      <c r="F9332" s="1"/>
    </row>
    <row r="9333" spans="6:6" x14ac:dyDescent="0.3">
      <c r="F9333" s="1"/>
    </row>
    <row r="9334" spans="6:6" x14ac:dyDescent="0.3">
      <c r="F9334" s="1"/>
    </row>
    <row r="9335" spans="6:6" x14ac:dyDescent="0.3">
      <c r="F9335" s="1"/>
    </row>
    <row r="9336" spans="6:6" x14ac:dyDescent="0.3">
      <c r="F9336" s="1"/>
    </row>
    <row r="9337" spans="6:6" x14ac:dyDescent="0.3">
      <c r="F9337" s="1"/>
    </row>
    <row r="9338" spans="6:6" x14ac:dyDescent="0.3">
      <c r="F9338" s="1"/>
    </row>
    <row r="9339" spans="6:6" x14ac:dyDescent="0.3">
      <c r="F9339" s="1"/>
    </row>
    <row r="9340" spans="6:6" x14ac:dyDescent="0.3">
      <c r="F9340" s="1"/>
    </row>
    <row r="9341" spans="6:6" x14ac:dyDescent="0.3">
      <c r="F9341" s="1"/>
    </row>
    <row r="9342" spans="6:6" x14ac:dyDescent="0.3">
      <c r="F9342" s="1"/>
    </row>
    <row r="9343" spans="6:6" x14ac:dyDescent="0.3">
      <c r="F9343" s="1"/>
    </row>
    <row r="9344" spans="6:6" x14ac:dyDescent="0.3">
      <c r="F9344" s="1"/>
    </row>
    <row r="9345" spans="6:6" x14ac:dyDescent="0.3">
      <c r="F9345" s="1"/>
    </row>
    <row r="9346" spans="6:6" x14ac:dyDescent="0.3">
      <c r="F9346" s="1"/>
    </row>
    <row r="9347" spans="6:6" x14ac:dyDescent="0.3">
      <c r="F9347" s="1"/>
    </row>
    <row r="9348" spans="6:6" x14ac:dyDescent="0.3">
      <c r="F9348" s="1"/>
    </row>
    <row r="9349" spans="6:6" x14ac:dyDescent="0.3">
      <c r="F9349" s="1"/>
    </row>
    <row r="9350" spans="6:6" x14ac:dyDescent="0.3">
      <c r="F9350" s="1"/>
    </row>
    <row r="9351" spans="6:6" x14ac:dyDescent="0.3">
      <c r="F9351" s="1"/>
    </row>
    <row r="9352" spans="6:6" x14ac:dyDescent="0.3">
      <c r="F9352" s="1"/>
    </row>
    <row r="9353" spans="6:6" x14ac:dyDescent="0.3">
      <c r="F9353" s="1"/>
    </row>
    <row r="9354" spans="6:6" x14ac:dyDescent="0.3">
      <c r="F9354" s="1"/>
    </row>
    <row r="9355" spans="6:6" x14ac:dyDescent="0.3">
      <c r="F9355" s="1"/>
    </row>
    <row r="9356" spans="6:6" x14ac:dyDescent="0.3">
      <c r="F9356" s="1"/>
    </row>
    <row r="9357" spans="6:6" x14ac:dyDescent="0.3">
      <c r="F9357" s="1"/>
    </row>
    <row r="9358" spans="6:6" x14ac:dyDescent="0.3">
      <c r="F9358" s="1"/>
    </row>
    <row r="9359" spans="6:6" x14ac:dyDescent="0.3">
      <c r="F9359" s="1"/>
    </row>
    <row r="9360" spans="6:6" x14ac:dyDescent="0.3">
      <c r="F9360" s="1"/>
    </row>
    <row r="9361" spans="6:6" x14ac:dyDescent="0.3">
      <c r="F9361" s="1"/>
    </row>
    <row r="9362" spans="6:6" x14ac:dyDescent="0.3">
      <c r="F9362" s="1"/>
    </row>
    <row r="9363" spans="6:6" x14ac:dyDescent="0.3">
      <c r="F9363" s="1"/>
    </row>
    <row r="9364" spans="6:6" x14ac:dyDescent="0.3">
      <c r="F9364" s="1"/>
    </row>
    <row r="9365" spans="6:6" x14ac:dyDescent="0.3">
      <c r="F9365" s="1"/>
    </row>
    <row r="9366" spans="6:6" x14ac:dyDescent="0.3">
      <c r="F9366" s="1"/>
    </row>
    <row r="9367" spans="6:6" x14ac:dyDescent="0.3">
      <c r="F9367" s="1"/>
    </row>
    <row r="9368" spans="6:6" x14ac:dyDescent="0.3">
      <c r="F9368" s="1"/>
    </row>
    <row r="9369" spans="6:6" x14ac:dyDescent="0.3">
      <c r="F9369" s="1"/>
    </row>
    <row r="9370" spans="6:6" x14ac:dyDescent="0.3">
      <c r="F9370" s="1"/>
    </row>
    <row r="9371" spans="6:6" x14ac:dyDescent="0.3">
      <c r="F9371" s="1"/>
    </row>
    <row r="9372" spans="6:6" x14ac:dyDescent="0.3">
      <c r="F9372" s="1"/>
    </row>
    <row r="9373" spans="6:6" x14ac:dyDescent="0.3">
      <c r="F9373" s="1"/>
    </row>
    <row r="9374" spans="6:6" x14ac:dyDescent="0.3">
      <c r="F9374" s="1"/>
    </row>
    <row r="9375" spans="6:6" x14ac:dyDescent="0.3">
      <c r="F9375" s="1"/>
    </row>
    <row r="9376" spans="6:6" x14ac:dyDescent="0.3">
      <c r="F9376" s="1"/>
    </row>
    <row r="9377" spans="6:6" x14ac:dyDescent="0.3">
      <c r="F9377" s="1"/>
    </row>
    <row r="9378" spans="6:6" x14ac:dyDescent="0.3">
      <c r="F9378" s="1"/>
    </row>
    <row r="9379" spans="6:6" x14ac:dyDescent="0.3">
      <c r="F9379" s="1"/>
    </row>
    <row r="9380" spans="6:6" x14ac:dyDescent="0.3">
      <c r="F9380" s="1"/>
    </row>
    <row r="9381" spans="6:6" x14ac:dyDescent="0.3">
      <c r="F9381" s="1"/>
    </row>
    <row r="9382" spans="6:6" x14ac:dyDescent="0.3">
      <c r="F9382" s="1"/>
    </row>
    <row r="9383" spans="6:6" x14ac:dyDescent="0.3">
      <c r="F9383" s="1"/>
    </row>
    <row r="9384" spans="6:6" x14ac:dyDescent="0.3">
      <c r="F9384" s="1"/>
    </row>
    <row r="9385" spans="6:6" x14ac:dyDescent="0.3">
      <c r="F9385" s="1"/>
    </row>
    <row r="9386" spans="6:6" x14ac:dyDescent="0.3">
      <c r="F9386" s="1"/>
    </row>
    <row r="9387" spans="6:6" x14ac:dyDescent="0.3">
      <c r="F9387" s="1"/>
    </row>
    <row r="9388" spans="6:6" x14ac:dyDescent="0.3">
      <c r="F9388" s="1"/>
    </row>
    <row r="9389" spans="6:6" x14ac:dyDescent="0.3">
      <c r="F9389" s="1"/>
    </row>
    <row r="9390" spans="6:6" x14ac:dyDescent="0.3">
      <c r="F9390" s="1"/>
    </row>
    <row r="9391" spans="6:6" x14ac:dyDescent="0.3">
      <c r="F9391" s="1"/>
    </row>
    <row r="9392" spans="6:6" x14ac:dyDescent="0.3">
      <c r="F9392" s="1"/>
    </row>
    <row r="9393" spans="6:6" x14ac:dyDescent="0.3">
      <c r="F9393" s="1"/>
    </row>
    <row r="9394" spans="6:6" x14ac:dyDescent="0.3">
      <c r="F9394" s="1"/>
    </row>
    <row r="9395" spans="6:6" x14ac:dyDescent="0.3">
      <c r="F9395" s="1"/>
    </row>
    <row r="9396" spans="6:6" x14ac:dyDescent="0.3">
      <c r="F9396" s="1"/>
    </row>
    <row r="9397" spans="6:6" x14ac:dyDescent="0.3">
      <c r="F9397" s="1"/>
    </row>
    <row r="9398" spans="6:6" x14ac:dyDescent="0.3">
      <c r="F9398" s="1"/>
    </row>
    <row r="9399" spans="6:6" x14ac:dyDescent="0.3">
      <c r="F9399" s="1"/>
    </row>
    <row r="9400" spans="6:6" x14ac:dyDescent="0.3">
      <c r="F9400" s="1"/>
    </row>
    <row r="9401" spans="6:6" x14ac:dyDescent="0.3">
      <c r="F9401" s="1"/>
    </row>
    <row r="9402" spans="6:6" x14ac:dyDescent="0.3">
      <c r="F9402" s="1"/>
    </row>
    <row r="9403" spans="6:6" x14ac:dyDescent="0.3">
      <c r="F9403" s="1"/>
    </row>
    <row r="9404" spans="6:6" x14ac:dyDescent="0.3">
      <c r="F9404" s="1"/>
    </row>
    <row r="9405" spans="6:6" x14ac:dyDescent="0.3">
      <c r="F9405" s="1"/>
    </row>
    <row r="9406" spans="6:6" x14ac:dyDescent="0.3">
      <c r="F9406" s="1"/>
    </row>
    <row r="9407" spans="6:6" x14ac:dyDescent="0.3">
      <c r="F9407" s="1"/>
    </row>
    <row r="9408" spans="6:6" x14ac:dyDescent="0.3">
      <c r="F9408" s="1"/>
    </row>
    <row r="9409" spans="6:6" x14ac:dyDescent="0.3">
      <c r="F9409" s="1"/>
    </row>
    <row r="9410" spans="6:6" x14ac:dyDescent="0.3">
      <c r="F9410" s="1"/>
    </row>
    <row r="9411" spans="6:6" x14ac:dyDescent="0.3">
      <c r="F9411" s="1"/>
    </row>
    <row r="9412" spans="6:6" x14ac:dyDescent="0.3">
      <c r="F9412" s="1"/>
    </row>
    <row r="9413" spans="6:6" x14ac:dyDescent="0.3">
      <c r="F9413" s="1"/>
    </row>
    <row r="9414" spans="6:6" x14ac:dyDescent="0.3">
      <c r="F9414" s="1"/>
    </row>
    <row r="9415" spans="6:6" x14ac:dyDescent="0.3">
      <c r="F9415" s="1"/>
    </row>
    <row r="9416" spans="6:6" x14ac:dyDescent="0.3">
      <c r="F9416" s="1"/>
    </row>
    <row r="9417" spans="6:6" x14ac:dyDescent="0.3">
      <c r="F9417" s="1"/>
    </row>
    <row r="9418" spans="6:6" x14ac:dyDescent="0.3">
      <c r="F9418" s="1"/>
    </row>
    <row r="9419" spans="6:6" x14ac:dyDescent="0.3">
      <c r="F9419" s="1"/>
    </row>
    <row r="9420" spans="6:6" x14ac:dyDescent="0.3">
      <c r="F9420" s="1"/>
    </row>
    <row r="9421" spans="6:6" x14ac:dyDescent="0.3">
      <c r="F9421" s="1"/>
    </row>
    <row r="9422" spans="6:6" x14ac:dyDescent="0.3">
      <c r="F9422" s="1"/>
    </row>
    <row r="9423" spans="6:6" x14ac:dyDescent="0.3">
      <c r="F9423" s="1"/>
    </row>
    <row r="9424" spans="6:6" x14ac:dyDescent="0.3">
      <c r="F9424" s="1"/>
    </row>
    <row r="9425" spans="6:6" x14ac:dyDescent="0.3">
      <c r="F9425" s="1"/>
    </row>
    <row r="9426" spans="6:6" x14ac:dyDescent="0.3">
      <c r="F9426" s="1"/>
    </row>
    <row r="9427" spans="6:6" x14ac:dyDescent="0.3">
      <c r="F9427" s="1"/>
    </row>
    <row r="9428" spans="6:6" x14ac:dyDescent="0.3">
      <c r="F9428" s="1"/>
    </row>
    <row r="9429" spans="6:6" x14ac:dyDescent="0.3">
      <c r="F9429" s="1"/>
    </row>
    <row r="9430" spans="6:6" x14ac:dyDescent="0.3">
      <c r="F9430" s="1"/>
    </row>
    <row r="9431" spans="6:6" x14ac:dyDescent="0.3">
      <c r="F9431" s="1"/>
    </row>
    <row r="9432" spans="6:6" x14ac:dyDescent="0.3">
      <c r="F9432" s="1"/>
    </row>
    <row r="9433" spans="6:6" x14ac:dyDescent="0.3">
      <c r="F9433" s="1"/>
    </row>
    <row r="9434" spans="6:6" x14ac:dyDescent="0.3">
      <c r="F9434" s="1"/>
    </row>
    <row r="9435" spans="6:6" x14ac:dyDescent="0.3">
      <c r="F9435" s="1"/>
    </row>
    <row r="9436" spans="6:6" x14ac:dyDescent="0.3">
      <c r="F9436" s="1"/>
    </row>
    <row r="9437" spans="6:6" x14ac:dyDescent="0.3">
      <c r="F9437" s="1"/>
    </row>
    <row r="9438" spans="6:6" x14ac:dyDescent="0.3">
      <c r="F9438" s="1"/>
    </row>
    <row r="9439" spans="6:6" x14ac:dyDescent="0.3">
      <c r="F9439" s="1"/>
    </row>
    <row r="9440" spans="6:6" x14ac:dyDescent="0.3">
      <c r="F9440" s="1"/>
    </row>
    <row r="9441" spans="6:6" x14ac:dyDescent="0.3">
      <c r="F9441" s="1"/>
    </row>
    <row r="9442" spans="6:6" x14ac:dyDescent="0.3">
      <c r="F9442" s="1"/>
    </row>
    <row r="9443" spans="6:6" x14ac:dyDescent="0.3">
      <c r="F9443" s="1"/>
    </row>
    <row r="9444" spans="6:6" x14ac:dyDescent="0.3">
      <c r="F9444" s="1"/>
    </row>
    <row r="9445" spans="6:6" x14ac:dyDescent="0.3">
      <c r="F9445" s="1"/>
    </row>
    <row r="9446" spans="6:6" x14ac:dyDescent="0.3">
      <c r="F9446" s="1"/>
    </row>
    <row r="9447" spans="6:6" x14ac:dyDescent="0.3">
      <c r="F9447" s="1"/>
    </row>
    <row r="9448" spans="6:6" x14ac:dyDescent="0.3">
      <c r="F9448" s="1"/>
    </row>
    <row r="9449" spans="6:6" x14ac:dyDescent="0.3">
      <c r="F9449" s="1"/>
    </row>
    <row r="9450" spans="6:6" x14ac:dyDescent="0.3">
      <c r="F9450" s="1"/>
    </row>
    <row r="9451" spans="6:6" x14ac:dyDescent="0.3">
      <c r="F9451" s="1"/>
    </row>
    <row r="9452" spans="6:6" x14ac:dyDescent="0.3">
      <c r="F9452" s="1"/>
    </row>
    <row r="9453" spans="6:6" x14ac:dyDescent="0.3">
      <c r="F9453" s="1"/>
    </row>
    <row r="9454" spans="6:6" x14ac:dyDescent="0.3">
      <c r="F9454" s="1"/>
    </row>
    <row r="9455" spans="6:6" x14ac:dyDescent="0.3">
      <c r="F9455" s="1"/>
    </row>
    <row r="9456" spans="6:6" x14ac:dyDescent="0.3">
      <c r="F9456" s="1"/>
    </row>
    <row r="9457" spans="6:6" x14ac:dyDescent="0.3">
      <c r="F9457" s="1"/>
    </row>
    <row r="9458" spans="6:6" x14ac:dyDescent="0.3">
      <c r="F9458" s="1"/>
    </row>
    <row r="9459" spans="6:6" x14ac:dyDescent="0.3">
      <c r="F9459" s="1"/>
    </row>
    <row r="9460" spans="6:6" x14ac:dyDescent="0.3">
      <c r="F9460" s="1"/>
    </row>
    <row r="9461" spans="6:6" x14ac:dyDescent="0.3">
      <c r="F9461" s="1"/>
    </row>
    <row r="9462" spans="6:6" x14ac:dyDescent="0.3">
      <c r="F9462" s="1"/>
    </row>
    <row r="9463" spans="6:6" x14ac:dyDescent="0.3">
      <c r="F9463" s="1"/>
    </row>
    <row r="9464" spans="6:6" x14ac:dyDescent="0.3">
      <c r="F9464" s="1"/>
    </row>
    <row r="9465" spans="6:6" x14ac:dyDescent="0.3">
      <c r="F9465" s="1"/>
    </row>
    <row r="9466" spans="6:6" x14ac:dyDescent="0.3">
      <c r="F9466" s="1"/>
    </row>
    <row r="9467" spans="6:6" x14ac:dyDescent="0.3">
      <c r="F9467" s="1"/>
    </row>
    <row r="9468" spans="6:6" x14ac:dyDescent="0.3">
      <c r="F9468" s="1"/>
    </row>
    <row r="9469" spans="6:6" x14ac:dyDescent="0.3">
      <c r="F9469" s="1"/>
    </row>
    <row r="9470" spans="6:6" x14ac:dyDescent="0.3">
      <c r="F9470" s="1"/>
    </row>
    <row r="9471" spans="6:6" x14ac:dyDescent="0.3">
      <c r="F9471" s="1"/>
    </row>
    <row r="9472" spans="6:6" x14ac:dyDescent="0.3">
      <c r="F9472" s="1"/>
    </row>
    <row r="9473" spans="6:6" x14ac:dyDescent="0.3">
      <c r="F9473" s="1"/>
    </row>
    <row r="9474" spans="6:6" x14ac:dyDescent="0.3">
      <c r="F9474" s="1"/>
    </row>
    <row r="9475" spans="6:6" x14ac:dyDescent="0.3">
      <c r="F9475" s="1"/>
    </row>
    <row r="9476" spans="6:6" x14ac:dyDescent="0.3">
      <c r="F9476" s="1"/>
    </row>
    <row r="9477" spans="6:6" x14ac:dyDescent="0.3">
      <c r="F9477" s="1"/>
    </row>
    <row r="9478" spans="6:6" x14ac:dyDescent="0.3">
      <c r="F9478" s="1"/>
    </row>
    <row r="9479" spans="6:6" x14ac:dyDescent="0.3">
      <c r="F9479" s="1"/>
    </row>
    <row r="9480" spans="6:6" x14ac:dyDescent="0.3">
      <c r="F9480" s="1"/>
    </row>
    <row r="9481" spans="6:6" x14ac:dyDescent="0.3">
      <c r="F9481" s="1"/>
    </row>
    <row r="9482" spans="6:6" x14ac:dyDescent="0.3">
      <c r="F9482" s="1"/>
    </row>
    <row r="9483" spans="6:6" x14ac:dyDescent="0.3">
      <c r="F9483" s="1"/>
    </row>
    <row r="9484" spans="6:6" x14ac:dyDescent="0.3">
      <c r="F9484" s="1"/>
    </row>
    <row r="9485" spans="6:6" x14ac:dyDescent="0.3">
      <c r="F9485" s="1"/>
    </row>
    <row r="9486" spans="6:6" x14ac:dyDescent="0.3">
      <c r="F9486" s="1"/>
    </row>
    <row r="9487" spans="6:6" x14ac:dyDescent="0.3">
      <c r="F9487" s="1"/>
    </row>
    <row r="9488" spans="6:6" x14ac:dyDescent="0.3">
      <c r="F9488" s="1"/>
    </row>
    <row r="9489" spans="6:6" x14ac:dyDescent="0.3">
      <c r="F9489" s="1"/>
    </row>
    <row r="9490" spans="6:6" x14ac:dyDescent="0.3">
      <c r="F9490" s="1"/>
    </row>
    <row r="9491" spans="6:6" x14ac:dyDescent="0.3">
      <c r="F9491" s="1"/>
    </row>
    <row r="9492" spans="6:6" x14ac:dyDescent="0.3">
      <c r="F9492" s="1"/>
    </row>
    <row r="9493" spans="6:6" x14ac:dyDescent="0.3">
      <c r="F9493" s="1"/>
    </row>
    <row r="9494" spans="6:6" x14ac:dyDescent="0.3">
      <c r="F9494" s="1"/>
    </row>
    <row r="9495" spans="6:6" x14ac:dyDescent="0.3">
      <c r="F9495" s="1"/>
    </row>
    <row r="9496" spans="6:6" x14ac:dyDescent="0.3">
      <c r="F9496" s="1"/>
    </row>
    <row r="9497" spans="6:6" x14ac:dyDescent="0.3">
      <c r="F9497" s="1"/>
    </row>
    <row r="9498" spans="6:6" x14ac:dyDescent="0.3">
      <c r="F9498" s="1"/>
    </row>
    <row r="9499" spans="6:6" x14ac:dyDescent="0.3">
      <c r="F9499" s="1"/>
    </row>
    <row r="9500" spans="6:6" x14ac:dyDescent="0.3">
      <c r="F9500" s="1"/>
    </row>
    <row r="9501" spans="6:6" x14ac:dyDescent="0.3">
      <c r="F9501" s="1"/>
    </row>
    <row r="9502" spans="6:6" x14ac:dyDescent="0.3">
      <c r="F9502" s="1"/>
    </row>
    <row r="9503" spans="6:6" x14ac:dyDescent="0.3">
      <c r="F9503" s="1"/>
    </row>
    <row r="9504" spans="6:6" x14ac:dyDescent="0.3">
      <c r="F9504" s="1"/>
    </row>
    <row r="9505" spans="6:6" x14ac:dyDescent="0.3">
      <c r="F9505" s="1"/>
    </row>
    <row r="9506" spans="6:6" x14ac:dyDescent="0.3">
      <c r="F9506" s="1"/>
    </row>
    <row r="9507" spans="6:6" x14ac:dyDescent="0.3">
      <c r="F9507" s="1"/>
    </row>
    <row r="9508" spans="6:6" x14ac:dyDescent="0.3">
      <c r="F9508" s="1"/>
    </row>
    <row r="9509" spans="6:6" x14ac:dyDescent="0.3">
      <c r="F9509" s="1"/>
    </row>
    <row r="9510" spans="6:6" x14ac:dyDescent="0.3">
      <c r="F9510" s="1"/>
    </row>
    <row r="9511" spans="6:6" x14ac:dyDescent="0.3">
      <c r="F9511" s="1"/>
    </row>
    <row r="9512" spans="6:6" x14ac:dyDescent="0.3">
      <c r="F9512" s="1"/>
    </row>
    <row r="9513" spans="6:6" x14ac:dyDescent="0.3">
      <c r="F9513" s="1"/>
    </row>
    <row r="9514" spans="6:6" x14ac:dyDescent="0.3">
      <c r="F9514" s="1"/>
    </row>
    <row r="9515" spans="6:6" x14ac:dyDescent="0.3">
      <c r="F9515" s="1"/>
    </row>
    <row r="9516" spans="6:6" x14ac:dyDescent="0.3">
      <c r="F9516" s="1"/>
    </row>
    <row r="9517" spans="6:6" x14ac:dyDescent="0.3">
      <c r="F9517" s="1"/>
    </row>
    <row r="9518" spans="6:6" x14ac:dyDescent="0.3">
      <c r="F9518" s="1"/>
    </row>
    <row r="9519" spans="6:6" x14ac:dyDescent="0.3">
      <c r="F9519" s="1"/>
    </row>
    <row r="9520" spans="6:6" x14ac:dyDescent="0.3">
      <c r="F9520" s="1"/>
    </row>
    <row r="9521" spans="6:6" x14ac:dyDescent="0.3">
      <c r="F9521" s="1"/>
    </row>
    <row r="9522" spans="6:6" x14ac:dyDescent="0.3">
      <c r="F9522" s="1"/>
    </row>
    <row r="9523" spans="6:6" x14ac:dyDescent="0.3">
      <c r="F9523" s="1"/>
    </row>
    <row r="9524" spans="6:6" x14ac:dyDescent="0.3">
      <c r="F9524" s="1"/>
    </row>
    <row r="9525" spans="6:6" x14ac:dyDescent="0.3">
      <c r="F9525" s="1"/>
    </row>
    <row r="9526" spans="6:6" x14ac:dyDescent="0.3">
      <c r="F9526" s="1"/>
    </row>
    <row r="9527" spans="6:6" x14ac:dyDescent="0.3">
      <c r="F9527" s="1"/>
    </row>
    <row r="9528" spans="6:6" x14ac:dyDescent="0.3">
      <c r="F9528" s="1"/>
    </row>
    <row r="9529" spans="6:6" x14ac:dyDescent="0.3">
      <c r="F9529" s="1"/>
    </row>
    <row r="9530" spans="6:6" x14ac:dyDescent="0.3">
      <c r="F9530" s="1"/>
    </row>
    <row r="9531" spans="6:6" x14ac:dyDescent="0.3">
      <c r="F9531" s="1"/>
    </row>
    <row r="9532" spans="6:6" x14ac:dyDescent="0.3">
      <c r="F9532" s="1"/>
    </row>
    <row r="9533" spans="6:6" x14ac:dyDescent="0.3">
      <c r="F9533" s="1"/>
    </row>
    <row r="9534" spans="6:6" x14ac:dyDescent="0.3">
      <c r="F9534" s="1"/>
    </row>
    <row r="9535" spans="6:6" x14ac:dyDescent="0.3">
      <c r="F9535" s="1"/>
    </row>
    <row r="9536" spans="6:6" x14ac:dyDescent="0.3">
      <c r="F9536" s="1"/>
    </row>
    <row r="9537" spans="6:6" x14ac:dyDescent="0.3">
      <c r="F9537" s="1"/>
    </row>
    <row r="9538" spans="6:6" x14ac:dyDescent="0.3">
      <c r="F9538" s="1"/>
    </row>
    <row r="9539" spans="6:6" x14ac:dyDescent="0.3">
      <c r="F9539" s="1"/>
    </row>
    <row r="9540" spans="6:6" x14ac:dyDescent="0.3">
      <c r="F9540" s="1"/>
    </row>
    <row r="9541" spans="6:6" x14ac:dyDescent="0.3">
      <c r="F9541" s="1"/>
    </row>
    <row r="9542" spans="6:6" x14ac:dyDescent="0.3">
      <c r="F9542" s="1"/>
    </row>
    <row r="9543" spans="6:6" x14ac:dyDescent="0.3">
      <c r="F9543" s="1"/>
    </row>
    <row r="9544" spans="6:6" x14ac:dyDescent="0.3">
      <c r="F9544" s="1"/>
    </row>
    <row r="9545" spans="6:6" x14ac:dyDescent="0.3">
      <c r="F9545" s="1"/>
    </row>
    <row r="9546" spans="6:6" x14ac:dyDescent="0.3">
      <c r="F9546" s="1"/>
    </row>
    <row r="9547" spans="6:6" x14ac:dyDescent="0.3">
      <c r="F9547" s="1"/>
    </row>
    <row r="9548" spans="6:6" x14ac:dyDescent="0.3">
      <c r="F9548" s="1"/>
    </row>
    <row r="9549" spans="6:6" x14ac:dyDescent="0.3">
      <c r="F9549" s="1"/>
    </row>
    <row r="9550" spans="6:6" x14ac:dyDescent="0.3">
      <c r="F9550" s="1"/>
    </row>
    <row r="9551" spans="6:6" x14ac:dyDescent="0.3">
      <c r="F9551" s="1"/>
    </row>
    <row r="9552" spans="6:6" x14ac:dyDescent="0.3">
      <c r="F9552" s="1"/>
    </row>
    <row r="9553" spans="6:6" x14ac:dyDescent="0.3">
      <c r="F9553" s="1"/>
    </row>
    <row r="9554" spans="6:6" x14ac:dyDescent="0.3">
      <c r="F9554" s="1"/>
    </row>
    <row r="9555" spans="6:6" x14ac:dyDescent="0.3">
      <c r="F9555" s="1"/>
    </row>
    <row r="9556" spans="6:6" x14ac:dyDescent="0.3">
      <c r="F9556" s="1"/>
    </row>
    <row r="9557" spans="6:6" x14ac:dyDescent="0.3">
      <c r="F9557" s="1"/>
    </row>
    <row r="9558" spans="6:6" x14ac:dyDescent="0.3">
      <c r="F9558" s="1"/>
    </row>
    <row r="9559" spans="6:6" x14ac:dyDescent="0.3">
      <c r="F9559" s="1"/>
    </row>
    <row r="9560" spans="6:6" x14ac:dyDescent="0.3">
      <c r="F9560" s="1"/>
    </row>
    <row r="9561" spans="6:6" x14ac:dyDescent="0.3">
      <c r="F9561" s="1"/>
    </row>
    <row r="9562" spans="6:6" x14ac:dyDescent="0.3">
      <c r="F9562" s="1"/>
    </row>
    <row r="9563" spans="6:6" x14ac:dyDescent="0.3">
      <c r="F9563" s="1"/>
    </row>
    <row r="9564" spans="6:6" x14ac:dyDescent="0.3">
      <c r="F9564" s="1"/>
    </row>
    <row r="9565" spans="6:6" x14ac:dyDescent="0.3">
      <c r="F9565" s="1"/>
    </row>
    <row r="9566" spans="6:6" x14ac:dyDescent="0.3">
      <c r="F9566" s="1"/>
    </row>
    <row r="9567" spans="6:6" x14ac:dyDescent="0.3">
      <c r="F9567" s="1"/>
    </row>
    <row r="9568" spans="6:6" x14ac:dyDescent="0.3">
      <c r="F9568" s="1"/>
    </row>
    <row r="9569" spans="6:6" x14ac:dyDescent="0.3">
      <c r="F9569" s="1"/>
    </row>
    <row r="9570" spans="6:6" x14ac:dyDescent="0.3">
      <c r="F9570" s="1"/>
    </row>
    <row r="9571" spans="6:6" x14ac:dyDescent="0.3">
      <c r="F9571" s="1"/>
    </row>
    <row r="9572" spans="6:6" x14ac:dyDescent="0.3">
      <c r="F9572" s="1"/>
    </row>
    <row r="9573" spans="6:6" x14ac:dyDescent="0.3">
      <c r="F9573" s="1"/>
    </row>
    <row r="9574" spans="6:6" x14ac:dyDescent="0.3">
      <c r="F9574" s="1"/>
    </row>
    <row r="9575" spans="6:6" x14ac:dyDescent="0.3">
      <c r="F9575" s="1"/>
    </row>
    <row r="9576" spans="6:6" x14ac:dyDescent="0.3">
      <c r="F9576" s="1"/>
    </row>
    <row r="9577" spans="6:6" x14ac:dyDescent="0.3">
      <c r="F9577" s="1"/>
    </row>
    <row r="9578" spans="6:6" x14ac:dyDescent="0.3">
      <c r="F9578" s="1"/>
    </row>
    <row r="9579" spans="6:6" x14ac:dyDescent="0.3">
      <c r="F9579" s="1"/>
    </row>
    <row r="9580" spans="6:6" x14ac:dyDescent="0.3">
      <c r="F9580" s="1"/>
    </row>
    <row r="9581" spans="6:6" x14ac:dyDescent="0.3">
      <c r="F9581" s="1"/>
    </row>
    <row r="9582" spans="6:6" x14ac:dyDescent="0.3">
      <c r="F9582" s="1"/>
    </row>
    <row r="9583" spans="6:6" x14ac:dyDescent="0.3">
      <c r="F9583" s="1"/>
    </row>
    <row r="9584" spans="6:6" x14ac:dyDescent="0.3">
      <c r="F9584" s="1"/>
    </row>
    <row r="9585" spans="6:6" x14ac:dyDescent="0.3">
      <c r="F9585" s="1"/>
    </row>
    <row r="9586" spans="6:6" x14ac:dyDescent="0.3">
      <c r="F9586" s="1"/>
    </row>
    <row r="9587" spans="6:6" x14ac:dyDescent="0.3">
      <c r="F9587" s="1"/>
    </row>
    <row r="9588" spans="6:6" x14ac:dyDescent="0.3">
      <c r="F9588" s="1"/>
    </row>
    <row r="9589" spans="6:6" x14ac:dyDescent="0.3">
      <c r="F9589" s="1"/>
    </row>
    <row r="9590" spans="6:6" x14ac:dyDescent="0.3">
      <c r="F9590" s="1"/>
    </row>
    <row r="9591" spans="6:6" x14ac:dyDescent="0.3">
      <c r="F9591" s="1"/>
    </row>
    <row r="9592" spans="6:6" x14ac:dyDescent="0.3">
      <c r="F9592" s="1"/>
    </row>
    <row r="9593" spans="6:6" x14ac:dyDescent="0.3">
      <c r="F9593" s="1"/>
    </row>
    <row r="9594" spans="6:6" x14ac:dyDescent="0.3">
      <c r="F9594" s="1"/>
    </row>
    <row r="9595" spans="6:6" x14ac:dyDescent="0.3">
      <c r="F9595" s="1"/>
    </row>
    <row r="9596" spans="6:6" x14ac:dyDescent="0.3">
      <c r="F9596" s="1"/>
    </row>
    <row r="9597" spans="6:6" x14ac:dyDescent="0.3">
      <c r="F9597" s="1"/>
    </row>
    <row r="9598" spans="6:6" x14ac:dyDescent="0.3">
      <c r="F9598" s="1"/>
    </row>
    <row r="9599" spans="6:6" x14ac:dyDescent="0.3">
      <c r="F9599" s="1"/>
    </row>
    <row r="9600" spans="6:6" x14ac:dyDescent="0.3">
      <c r="F9600" s="1"/>
    </row>
    <row r="9601" spans="6:6" x14ac:dyDescent="0.3">
      <c r="F9601" s="1"/>
    </row>
    <row r="9602" spans="6:6" x14ac:dyDescent="0.3">
      <c r="F9602" s="1"/>
    </row>
    <row r="9603" spans="6:6" x14ac:dyDescent="0.3">
      <c r="F9603" s="1"/>
    </row>
    <row r="9604" spans="6:6" x14ac:dyDescent="0.3">
      <c r="F9604" s="1"/>
    </row>
    <row r="9605" spans="6:6" x14ac:dyDescent="0.3">
      <c r="F9605" s="1"/>
    </row>
    <row r="9606" spans="6:6" x14ac:dyDescent="0.3">
      <c r="F9606" s="1"/>
    </row>
    <row r="9607" spans="6:6" x14ac:dyDescent="0.3">
      <c r="F9607" s="1"/>
    </row>
    <row r="9608" spans="6:6" x14ac:dyDescent="0.3">
      <c r="F9608" s="1"/>
    </row>
    <row r="9609" spans="6:6" x14ac:dyDescent="0.3">
      <c r="F9609" s="1"/>
    </row>
    <row r="9610" spans="6:6" x14ac:dyDescent="0.3">
      <c r="F9610" s="1"/>
    </row>
    <row r="9611" spans="6:6" x14ac:dyDescent="0.3">
      <c r="F9611" s="1"/>
    </row>
    <row r="9612" spans="6:6" x14ac:dyDescent="0.3">
      <c r="F9612" s="1"/>
    </row>
    <row r="9613" spans="6:6" x14ac:dyDescent="0.3">
      <c r="F9613" s="1"/>
    </row>
    <row r="9614" spans="6:6" x14ac:dyDescent="0.3">
      <c r="F9614" s="1"/>
    </row>
    <row r="9615" spans="6:6" x14ac:dyDescent="0.3">
      <c r="F9615" s="1"/>
    </row>
    <row r="9616" spans="6:6" x14ac:dyDescent="0.3">
      <c r="F9616" s="1"/>
    </row>
    <row r="9617" spans="6:6" x14ac:dyDescent="0.3">
      <c r="F9617" s="1"/>
    </row>
    <row r="9618" spans="6:6" x14ac:dyDescent="0.3">
      <c r="F9618" s="1"/>
    </row>
    <row r="9619" spans="6:6" x14ac:dyDescent="0.3">
      <c r="F9619" s="1"/>
    </row>
    <row r="9620" spans="6:6" x14ac:dyDescent="0.3">
      <c r="F9620" s="1"/>
    </row>
    <row r="9621" spans="6:6" x14ac:dyDescent="0.3">
      <c r="F9621" s="1"/>
    </row>
    <row r="9622" spans="6:6" x14ac:dyDescent="0.3">
      <c r="F9622" s="1"/>
    </row>
    <row r="9623" spans="6:6" x14ac:dyDescent="0.3">
      <c r="F9623" s="1"/>
    </row>
    <row r="9624" spans="6:6" x14ac:dyDescent="0.3">
      <c r="F9624" s="1"/>
    </row>
    <row r="9625" spans="6:6" x14ac:dyDescent="0.3">
      <c r="F9625" s="1"/>
    </row>
    <row r="9626" spans="6:6" x14ac:dyDescent="0.3">
      <c r="F9626" s="1"/>
    </row>
    <row r="9627" spans="6:6" x14ac:dyDescent="0.3">
      <c r="F9627" s="1"/>
    </row>
    <row r="9628" spans="6:6" x14ac:dyDescent="0.3">
      <c r="F9628" s="1"/>
    </row>
    <row r="9629" spans="6:6" x14ac:dyDescent="0.3">
      <c r="F9629" s="1"/>
    </row>
    <row r="9630" spans="6:6" x14ac:dyDescent="0.3">
      <c r="F9630" s="1"/>
    </row>
    <row r="9631" spans="6:6" x14ac:dyDescent="0.3">
      <c r="F9631" s="1"/>
    </row>
    <row r="9632" spans="6:6" x14ac:dyDescent="0.3">
      <c r="F9632" s="1"/>
    </row>
    <row r="9633" spans="6:6" x14ac:dyDescent="0.3">
      <c r="F9633" s="1"/>
    </row>
    <row r="9634" spans="6:6" x14ac:dyDescent="0.3">
      <c r="F9634" s="1"/>
    </row>
    <row r="9635" spans="6:6" x14ac:dyDescent="0.3">
      <c r="F9635" s="1"/>
    </row>
    <row r="9636" spans="6:6" x14ac:dyDescent="0.3">
      <c r="F9636" s="1"/>
    </row>
    <row r="9637" spans="6:6" x14ac:dyDescent="0.3">
      <c r="F9637" s="1"/>
    </row>
    <row r="9638" spans="6:6" x14ac:dyDescent="0.3">
      <c r="F9638" s="1"/>
    </row>
    <row r="9639" spans="6:6" x14ac:dyDescent="0.3">
      <c r="F9639" s="1"/>
    </row>
    <row r="9640" spans="6:6" x14ac:dyDescent="0.3">
      <c r="F9640" s="1"/>
    </row>
    <row r="9641" spans="6:6" x14ac:dyDescent="0.3">
      <c r="F9641" s="1"/>
    </row>
    <row r="9642" spans="6:6" x14ac:dyDescent="0.3">
      <c r="F9642" s="1"/>
    </row>
    <row r="9643" spans="6:6" x14ac:dyDescent="0.3">
      <c r="F9643" s="1"/>
    </row>
    <row r="9644" spans="6:6" x14ac:dyDescent="0.3">
      <c r="F9644" s="1"/>
    </row>
    <row r="9645" spans="6:6" x14ac:dyDescent="0.3">
      <c r="F9645" s="1"/>
    </row>
    <row r="9646" spans="6:6" x14ac:dyDescent="0.3">
      <c r="F9646" s="1"/>
    </row>
    <row r="9647" spans="6:6" x14ac:dyDescent="0.3">
      <c r="F9647" s="1"/>
    </row>
    <row r="9648" spans="6:6" x14ac:dyDescent="0.3">
      <c r="F9648" s="1"/>
    </row>
    <row r="9649" spans="6:6" x14ac:dyDescent="0.3">
      <c r="F9649" s="1"/>
    </row>
    <row r="9650" spans="6:6" x14ac:dyDescent="0.3">
      <c r="F9650" s="1"/>
    </row>
    <row r="9651" spans="6:6" x14ac:dyDescent="0.3">
      <c r="F9651" s="1"/>
    </row>
    <row r="9652" spans="6:6" x14ac:dyDescent="0.3">
      <c r="F9652" s="1"/>
    </row>
    <row r="9653" spans="6:6" x14ac:dyDescent="0.3">
      <c r="F9653" s="1"/>
    </row>
    <row r="9654" spans="6:6" x14ac:dyDescent="0.3">
      <c r="F9654" s="1"/>
    </row>
    <row r="9655" spans="6:6" x14ac:dyDescent="0.3">
      <c r="F9655" s="1"/>
    </row>
    <row r="9656" spans="6:6" x14ac:dyDescent="0.3">
      <c r="F9656" s="1"/>
    </row>
    <row r="9657" spans="6:6" x14ac:dyDescent="0.3">
      <c r="F9657" s="1"/>
    </row>
    <row r="9658" spans="6:6" x14ac:dyDescent="0.3">
      <c r="F9658" s="1"/>
    </row>
    <row r="9659" spans="6:6" x14ac:dyDescent="0.3">
      <c r="F9659" s="1"/>
    </row>
    <row r="9660" spans="6:6" x14ac:dyDescent="0.3">
      <c r="F9660" s="1"/>
    </row>
    <row r="9661" spans="6:6" x14ac:dyDescent="0.3">
      <c r="F9661" s="1"/>
    </row>
    <row r="9662" spans="6:6" x14ac:dyDescent="0.3">
      <c r="F9662" s="1"/>
    </row>
    <row r="9663" spans="6:6" x14ac:dyDescent="0.3">
      <c r="F9663" s="1"/>
    </row>
    <row r="9664" spans="6:6" x14ac:dyDescent="0.3">
      <c r="F9664" s="1"/>
    </row>
    <row r="9665" spans="6:6" x14ac:dyDescent="0.3">
      <c r="F9665" s="1"/>
    </row>
    <row r="9666" spans="6:6" x14ac:dyDescent="0.3">
      <c r="F9666" s="1"/>
    </row>
    <row r="9667" spans="6:6" x14ac:dyDescent="0.3">
      <c r="F9667" s="1"/>
    </row>
    <row r="9668" spans="6:6" x14ac:dyDescent="0.3">
      <c r="F9668" s="1"/>
    </row>
    <row r="9669" spans="6:6" x14ac:dyDescent="0.3">
      <c r="F9669" s="1"/>
    </row>
    <row r="9670" spans="6:6" x14ac:dyDescent="0.3">
      <c r="F9670" s="1"/>
    </row>
    <row r="9671" spans="6:6" x14ac:dyDescent="0.3">
      <c r="F9671" s="1"/>
    </row>
    <row r="9672" spans="6:6" x14ac:dyDescent="0.3">
      <c r="F9672" s="1"/>
    </row>
    <row r="9673" spans="6:6" x14ac:dyDescent="0.3">
      <c r="F9673" s="1"/>
    </row>
    <row r="9674" spans="6:6" x14ac:dyDescent="0.3">
      <c r="F9674" s="1"/>
    </row>
    <row r="9675" spans="6:6" x14ac:dyDescent="0.3">
      <c r="F9675" s="1"/>
    </row>
    <row r="9676" spans="6:6" x14ac:dyDescent="0.3">
      <c r="F9676" s="1"/>
    </row>
    <row r="9677" spans="6:6" x14ac:dyDescent="0.3">
      <c r="F9677" s="1"/>
    </row>
    <row r="9678" spans="6:6" x14ac:dyDescent="0.3">
      <c r="F9678" s="1"/>
    </row>
    <row r="9679" spans="6:6" x14ac:dyDescent="0.3">
      <c r="F9679" s="1"/>
    </row>
    <row r="9680" spans="6:6" x14ac:dyDescent="0.3">
      <c r="F9680" s="1"/>
    </row>
    <row r="9681" spans="6:6" x14ac:dyDescent="0.3">
      <c r="F9681" s="1"/>
    </row>
    <row r="9682" spans="6:6" x14ac:dyDescent="0.3">
      <c r="F9682" s="1"/>
    </row>
    <row r="9683" spans="6:6" x14ac:dyDescent="0.3">
      <c r="F9683" s="1"/>
    </row>
    <row r="9684" spans="6:6" x14ac:dyDescent="0.3">
      <c r="F9684" s="1"/>
    </row>
    <row r="9685" spans="6:6" x14ac:dyDescent="0.3">
      <c r="F9685" s="1"/>
    </row>
    <row r="9686" spans="6:6" x14ac:dyDescent="0.3">
      <c r="F9686" s="1"/>
    </row>
    <row r="9687" spans="6:6" x14ac:dyDescent="0.3">
      <c r="F9687" s="1"/>
    </row>
    <row r="9688" spans="6:6" x14ac:dyDescent="0.3">
      <c r="F9688" s="1"/>
    </row>
    <row r="9689" spans="6:6" x14ac:dyDescent="0.3">
      <c r="F9689" s="1"/>
    </row>
    <row r="9690" spans="6:6" x14ac:dyDescent="0.3">
      <c r="F9690" s="1"/>
    </row>
    <row r="9691" spans="6:6" x14ac:dyDescent="0.3">
      <c r="F9691" s="1"/>
    </row>
    <row r="9692" spans="6:6" x14ac:dyDescent="0.3">
      <c r="F9692" s="1"/>
    </row>
    <row r="9693" spans="6:6" x14ac:dyDescent="0.3">
      <c r="F9693" s="1"/>
    </row>
    <row r="9694" spans="6:6" x14ac:dyDescent="0.3">
      <c r="F9694" s="1"/>
    </row>
    <row r="9695" spans="6:6" x14ac:dyDescent="0.3">
      <c r="F9695" s="1"/>
    </row>
    <row r="9696" spans="6:6" x14ac:dyDescent="0.3">
      <c r="F9696" s="1"/>
    </row>
    <row r="9697" spans="6:6" x14ac:dyDescent="0.3">
      <c r="F9697" s="1"/>
    </row>
    <row r="9698" spans="6:6" x14ac:dyDescent="0.3">
      <c r="F9698" s="1"/>
    </row>
    <row r="9699" spans="6:6" x14ac:dyDescent="0.3">
      <c r="F9699" s="1"/>
    </row>
    <row r="9700" spans="6:6" x14ac:dyDescent="0.3">
      <c r="F9700" s="1"/>
    </row>
    <row r="9701" spans="6:6" x14ac:dyDescent="0.3">
      <c r="F9701" s="1"/>
    </row>
    <row r="9702" spans="6:6" x14ac:dyDescent="0.3">
      <c r="F9702" s="1"/>
    </row>
    <row r="9703" spans="6:6" x14ac:dyDescent="0.3">
      <c r="F9703" s="1"/>
    </row>
    <row r="9704" spans="6:6" x14ac:dyDescent="0.3">
      <c r="F9704" s="1"/>
    </row>
    <row r="9705" spans="6:6" x14ac:dyDescent="0.3">
      <c r="F9705" s="1"/>
    </row>
    <row r="9706" spans="6:6" x14ac:dyDescent="0.3">
      <c r="F9706" s="1"/>
    </row>
    <row r="9707" spans="6:6" x14ac:dyDescent="0.3">
      <c r="F9707" s="1"/>
    </row>
    <row r="9708" spans="6:6" x14ac:dyDescent="0.3">
      <c r="F9708" s="1"/>
    </row>
    <row r="9709" spans="6:6" x14ac:dyDescent="0.3">
      <c r="F9709" s="1"/>
    </row>
    <row r="9710" spans="6:6" x14ac:dyDescent="0.3">
      <c r="F9710" s="1"/>
    </row>
    <row r="9711" spans="6:6" x14ac:dyDescent="0.3">
      <c r="F9711" s="1"/>
    </row>
    <row r="9712" spans="6:6" x14ac:dyDescent="0.3">
      <c r="F9712" s="1"/>
    </row>
    <row r="9713" spans="6:6" x14ac:dyDescent="0.3">
      <c r="F9713" s="1"/>
    </row>
    <row r="9714" spans="6:6" x14ac:dyDescent="0.3">
      <c r="F9714" s="1"/>
    </row>
    <row r="9715" spans="6:6" x14ac:dyDescent="0.3">
      <c r="F9715" s="1"/>
    </row>
    <row r="9716" spans="6:6" x14ac:dyDescent="0.3">
      <c r="F9716" s="1"/>
    </row>
    <row r="9717" spans="6:6" x14ac:dyDescent="0.3">
      <c r="F9717" s="1"/>
    </row>
    <row r="9718" spans="6:6" x14ac:dyDescent="0.3">
      <c r="F9718" s="1"/>
    </row>
    <row r="9719" spans="6:6" x14ac:dyDescent="0.3">
      <c r="F9719" s="1"/>
    </row>
    <row r="9720" spans="6:6" x14ac:dyDescent="0.3">
      <c r="F9720" s="1"/>
    </row>
    <row r="9721" spans="6:6" x14ac:dyDescent="0.3">
      <c r="F9721" s="1"/>
    </row>
    <row r="9722" spans="6:6" x14ac:dyDescent="0.3">
      <c r="F9722" s="1"/>
    </row>
    <row r="9723" spans="6:6" x14ac:dyDescent="0.3">
      <c r="F9723" s="1"/>
    </row>
    <row r="9724" spans="6:6" x14ac:dyDescent="0.3">
      <c r="F9724" s="1"/>
    </row>
    <row r="9725" spans="6:6" x14ac:dyDescent="0.3">
      <c r="F9725" s="1"/>
    </row>
    <row r="9726" spans="6:6" x14ac:dyDescent="0.3">
      <c r="F9726" s="1"/>
    </row>
    <row r="9727" spans="6:6" x14ac:dyDescent="0.3">
      <c r="F9727" s="1"/>
    </row>
    <row r="9728" spans="6:6" x14ac:dyDescent="0.3">
      <c r="F9728" s="1"/>
    </row>
    <row r="9729" spans="6:6" x14ac:dyDescent="0.3">
      <c r="F9729" s="1"/>
    </row>
    <row r="9730" spans="6:6" x14ac:dyDescent="0.3">
      <c r="F9730" s="1"/>
    </row>
    <row r="9731" spans="6:6" x14ac:dyDescent="0.3">
      <c r="F9731" s="1"/>
    </row>
    <row r="9732" spans="6:6" x14ac:dyDescent="0.3">
      <c r="F9732" s="1"/>
    </row>
    <row r="9733" spans="6:6" x14ac:dyDescent="0.3">
      <c r="F9733" s="1"/>
    </row>
    <row r="9734" spans="6:6" x14ac:dyDescent="0.3">
      <c r="F9734" s="1"/>
    </row>
    <row r="9735" spans="6:6" x14ac:dyDescent="0.3">
      <c r="F9735" s="1"/>
    </row>
    <row r="9736" spans="6:6" x14ac:dyDescent="0.3">
      <c r="F9736" s="1"/>
    </row>
    <row r="9737" spans="6:6" x14ac:dyDescent="0.3">
      <c r="F9737" s="1"/>
    </row>
    <row r="9738" spans="6:6" x14ac:dyDescent="0.3">
      <c r="F9738" s="1"/>
    </row>
    <row r="9739" spans="6:6" x14ac:dyDescent="0.3">
      <c r="F9739" s="1"/>
    </row>
    <row r="9740" spans="6:6" x14ac:dyDescent="0.3">
      <c r="F9740" s="1"/>
    </row>
    <row r="9741" spans="6:6" x14ac:dyDescent="0.3">
      <c r="F9741" s="1"/>
    </row>
    <row r="9742" spans="6:6" x14ac:dyDescent="0.3">
      <c r="F9742" s="1"/>
    </row>
    <row r="9743" spans="6:6" x14ac:dyDescent="0.3">
      <c r="F9743" s="1"/>
    </row>
    <row r="9744" spans="6:6" x14ac:dyDescent="0.3">
      <c r="F9744" s="1"/>
    </row>
    <row r="9745" spans="6:6" x14ac:dyDescent="0.3">
      <c r="F9745" s="1"/>
    </row>
    <row r="9746" spans="6:6" x14ac:dyDescent="0.3">
      <c r="F9746" s="1"/>
    </row>
    <row r="9747" spans="6:6" x14ac:dyDescent="0.3">
      <c r="F9747" s="1"/>
    </row>
    <row r="9748" spans="6:6" x14ac:dyDescent="0.3">
      <c r="F9748" s="1"/>
    </row>
    <row r="9749" spans="6:6" x14ac:dyDescent="0.3">
      <c r="F9749" s="1"/>
    </row>
    <row r="9750" spans="6:6" x14ac:dyDescent="0.3">
      <c r="F9750" s="1"/>
    </row>
    <row r="9751" spans="6:6" x14ac:dyDescent="0.3">
      <c r="F9751" s="1"/>
    </row>
    <row r="9752" spans="6:6" x14ac:dyDescent="0.3">
      <c r="F9752" s="1"/>
    </row>
    <row r="9753" spans="6:6" x14ac:dyDescent="0.3">
      <c r="F9753" s="1"/>
    </row>
    <row r="9754" spans="6:6" x14ac:dyDescent="0.3">
      <c r="F9754" s="1"/>
    </row>
    <row r="9755" spans="6:6" x14ac:dyDescent="0.3">
      <c r="F9755" s="1"/>
    </row>
    <row r="9756" spans="6:6" x14ac:dyDescent="0.3">
      <c r="F9756" s="1"/>
    </row>
    <row r="9757" spans="6:6" x14ac:dyDescent="0.3">
      <c r="F9757" s="1"/>
    </row>
    <row r="9758" spans="6:6" x14ac:dyDescent="0.3">
      <c r="F9758" s="1"/>
    </row>
    <row r="9759" spans="6:6" x14ac:dyDescent="0.3">
      <c r="F9759" s="1"/>
    </row>
    <row r="9760" spans="6:6" x14ac:dyDescent="0.3">
      <c r="F9760" s="1"/>
    </row>
    <row r="9761" spans="6:6" x14ac:dyDescent="0.3">
      <c r="F9761" s="1"/>
    </row>
    <row r="9762" spans="6:6" x14ac:dyDescent="0.3">
      <c r="F9762" s="1"/>
    </row>
    <row r="9763" spans="6:6" x14ac:dyDescent="0.3">
      <c r="F9763" s="1"/>
    </row>
    <row r="9764" spans="6:6" x14ac:dyDescent="0.3">
      <c r="F9764" s="1"/>
    </row>
    <row r="9765" spans="6:6" x14ac:dyDescent="0.3">
      <c r="F9765" s="1"/>
    </row>
    <row r="9766" spans="6:6" x14ac:dyDescent="0.3">
      <c r="F9766" s="1"/>
    </row>
    <row r="9767" spans="6:6" x14ac:dyDescent="0.3">
      <c r="F9767" s="1"/>
    </row>
    <row r="9768" spans="6:6" x14ac:dyDescent="0.3">
      <c r="F9768" s="1"/>
    </row>
    <row r="9769" spans="6:6" x14ac:dyDescent="0.3">
      <c r="F9769" s="1"/>
    </row>
    <row r="9770" spans="6:6" x14ac:dyDescent="0.3">
      <c r="F9770" s="1"/>
    </row>
    <row r="9771" spans="6:6" x14ac:dyDescent="0.3">
      <c r="F9771" s="1"/>
    </row>
    <row r="9772" spans="6:6" x14ac:dyDescent="0.3">
      <c r="F9772" s="1"/>
    </row>
    <row r="9773" spans="6:6" x14ac:dyDescent="0.3">
      <c r="F9773" s="1"/>
    </row>
    <row r="9774" spans="6:6" x14ac:dyDescent="0.3">
      <c r="F9774" s="1"/>
    </row>
    <row r="9775" spans="6:6" x14ac:dyDescent="0.3">
      <c r="F9775" s="1"/>
    </row>
    <row r="9776" spans="6:6" x14ac:dyDescent="0.3">
      <c r="F9776" s="1"/>
    </row>
    <row r="9777" spans="6:6" x14ac:dyDescent="0.3">
      <c r="F9777" s="1"/>
    </row>
    <row r="9778" spans="6:6" x14ac:dyDescent="0.3">
      <c r="F9778" s="1"/>
    </row>
    <row r="9779" spans="6:6" x14ac:dyDescent="0.3">
      <c r="F9779" s="1"/>
    </row>
    <row r="9780" spans="6:6" x14ac:dyDescent="0.3">
      <c r="F9780" s="1"/>
    </row>
    <row r="9781" spans="6:6" x14ac:dyDescent="0.3">
      <c r="F9781" s="1"/>
    </row>
    <row r="9782" spans="6:6" x14ac:dyDescent="0.3">
      <c r="F9782" s="1"/>
    </row>
    <row r="9783" spans="6:6" x14ac:dyDescent="0.3">
      <c r="F9783" s="1"/>
    </row>
    <row r="9784" spans="6:6" x14ac:dyDescent="0.3">
      <c r="F9784" s="1"/>
    </row>
    <row r="9785" spans="6:6" x14ac:dyDescent="0.3">
      <c r="F9785" s="1"/>
    </row>
    <row r="9786" spans="6:6" x14ac:dyDescent="0.3">
      <c r="F9786" s="1"/>
    </row>
    <row r="9787" spans="6:6" x14ac:dyDescent="0.3">
      <c r="F9787" s="1"/>
    </row>
    <row r="9788" spans="6:6" x14ac:dyDescent="0.3">
      <c r="F9788" s="1"/>
    </row>
    <row r="9789" spans="6:6" x14ac:dyDescent="0.3">
      <c r="F9789" s="1"/>
    </row>
    <row r="9790" spans="6:6" x14ac:dyDescent="0.3">
      <c r="F9790" s="1"/>
    </row>
    <row r="9791" spans="6:6" x14ac:dyDescent="0.3">
      <c r="F9791" s="1"/>
    </row>
    <row r="9792" spans="6:6" x14ac:dyDescent="0.3">
      <c r="F9792" s="1"/>
    </row>
    <row r="9793" spans="6:6" x14ac:dyDescent="0.3">
      <c r="F9793" s="1"/>
    </row>
    <row r="9794" spans="6:6" x14ac:dyDescent="0.3">
      <c r="F9794" s="1"/>
    </row>
    <row r="9795" spans="6:6" x14ac:dyDescent="0.3">
      <c r="F9795" s="1"/>
    </row>
    <row r="9796" spans="6:6" x14ac:dyDescent="0.3">
      <c r="F9796" s="1"/>
    </row>
    <row r="9797" spans="6:6" x14ac:dyDescent="0.3">
      <c r="F9797" s="1"/>
    </row>
    <row r="9798" spans="6:6" x14ac:dyDescent="0.3">
      <c r="F9798" s="1"/>
    </row>
    <row r="9799" spans="6:6" x14ac:dyDescent="0.3">
      <c r="F9799" s="1"/>
    </row>
    <row r="9800" spans="6:6" x14ac:dyDescent="0.3">
      <c r="F9800" s="1"/>
    </row>
    <row r="9801" spans="6:6" x14ac:dyDescent="0.3">
      <c r="F9801" s="1"/>
    </row>
    <row r="9802" spans="6:6" x14ac:dyDescent="0.3">
      <c r="F9802" s="1"/>
    </row>
    <row r="9803" spans="6:6" x14ac:dyDescent="0.3">
      <c r="F9803" s="1"/>
    </row>
    <row r="9804" spans="6:6" x14ac:dyDescent="0.3">
      <c r="F9804" s="1"/>
    </row>
    <row r="9805" spans="6:6" x14ac:dyDescent="0.3">
      <c r="F9805" s="1"/>
    </row>
    <row r="9806" spans="6:6" x14ac:dyDescent="0.3">
      <c r="F9806" s="1"/>
    </row>
    <row r="9807" spans="6:6" x14ac:dyDescent="0.3">
      <c r="F9807" s="1"/>
    </row>
    <row r="9808" spans="6:6" x14ac:dyDescent="0.3">
      <c r="F9808" s="1"/>
    </row>
    <row r="9809" spans="6:6" x14ac:dyDescent="0.3">
      <c r="F9809" s="1"/>
    </row>
    <row r="9810" spans="6:6" x14ac:dyDescent="0.3">
      <c r="F9810" s="1"/>
    </row>
    <row r="9811" spans="6:6" x14ac:dyDescent="0.3">
      <c r="F9811" s="1"/>
    </row>
    <row r="9812" spans="6:6" x14ac:dyDescent="0.3">
      <c r="F9812" s="1"/>
    </row>
    <row r="9813" spans="6:6" x14ac:dyDescent="0.3">
      <c r="F9813" s="1"/>
    </row>
    <row r="9814" spans="6:6" x14ac:dyDescent="0.3">
      <c r="F9814" s="1"/>
    </row>
    <row r="9815" spans="6:6" x14ac:dyDescent="0.3">
      <c r="F9815" s="1"/>
    </row>
    <row r="9816" spans="6:6" x14ac:dyDescent="0.3">
      <c r="F9816" s="1"/>
    </row>
    <row r="9817" spans="6:6" x14ac:dyDescent="0.3">
      <c r="F9817" s="1"/>
    </row>
    <row r="9818" spans="6:6" x14ac:dyDescent="0.3">
      <c r="F9818" s="1"/>
    </row>
    <row r="9819" spans="6:6" x14ac:dyDescent="0.3">
      <c r="F9819" s="1"/>
    </row>
    <row r="9820" spans="6:6" x14ac:dyDescent="0.3">
      <c r="F9820" s="1"/>
    </row>
    <row r="9821" spans="6:6" x14ac:dyDescent="0.3">
      <c r="F9821" s="1"/>
    </row>
    <row r="9822" spans="6:6" x14ac:dyDescent="0.3">
      <c r="F9822" s="1"/>
    </row>
    <row r="9823" spans="6:6" x14ac:dyDescent="0.3">
      <c r="F9823" s="1"/>
    </row>
    <row r="9824" spans="6:6" x14ac:dyDescent="0.3">
      <c r="F9824" s="1"/>
    </row>
    <row r="9825" spans="6:6" x14ac:dyDescent="0.3">
      <c r="F9825" s="1"/>
    </row>
    <row r="9826" spans="6:6" x14ac:dyDescent="0.3">
      <c r="F9826" s="1"/>
    </row>
    <row r="9827" spans="6:6" x14ac:dyDescent="0.3">
      <c r="F9827" s="1"/>
    </row>
    <row r="9828" spans="6:6" x14ac:dyDescent="0.3">
      <c r="F9828" s="1"/>
    </row>
    <row r="9829" spans="6:6" x14ac:dyDescent="0.3">
      <c r="F9829" s="1"/>
    </row>
    <row r="9830" spans="6:6" x14ac:dyDescent="0.3">
      <c r="F9830" s="1"/>
    </row>
    <row r="9831" spans="6:6" x14ac:dyDescent="0.3">
      <c r="F9831" s="1"/>
    </row>
    <row r="9832" spans="6:6" x14ac:dyDescent="0.3">
      <c r="F9832" s="1"/>
    </row>
    <row r="9833" spans="6:6" x14ac:dyDescent="0.3">
      <c r="F9833" s="1"/>
    </row>
    <row r="9834" spans="6:6" x14ac:dyDescent="0.3">
      <c r="F9834" s="1"/>
    </row>
    <row r="9835" spans="6:6" x14ac:dyDescent="0.3">
      <c r="F9835" s="1"/>
    </row>
    <row r="9836" spans="6:6" x14ac:dyDescent="0.3">
      <c r="F9836" s="1"/>
    </row>
    <row r="9837" spans="6:6" x14ac:dyDescent="0.3">
      <c r="F9837" s="1"/>
    </row>
    <row r="9838" spans="6:6" x14ac:dyDescent="0.3">
      <c r="F9838" s="1"/>
    </row>
    <row r="9839" spans="6:6" x14ac:dyDescent="0.3">
      <c r="F9839" s="1"/>
    </row>
    <row r="9840" spans="6:6" x14ac:dyDescent="0.3">
      <c r="F9840" s="1"/>
    </row>
    <row r="9841" spans="6:6" x14ac:dyDescent="0.3">
      <c r="F9841" s="1"/>
    </row>
    <row r="9842" spans="6:6" x14ac:dyDescent="0.3">
      <c r="F9842" s="1"/>
    </row>
    <row r="9843" spans="6:6" x14ac:dyDescent="0.3">
      <c r="F9843" s="1"/>
    </row>
    <row r="9844" spans="6:6" x14ac:dyDescent="0.3">
      <c r="F9844" s="1"/>
    </row>
    <row r="9845" spans="6:6" x14ac:dyDescent="0.3">
      <c r="F9845" s="1"/>
    </row>
    <row r="9846" spans="6:6" x14ac:dyDescent="0.3">
      <c r="F9846" s="1"/>
    </row>
    <row r="9847" spans="6:6" x14ac:dyDescent="0.3">
      <c r="F9847" s="1"/>
    </row>
    <row r="9848" spans="6:6" x14ac:dyDescent="0.3">
      <c r="F9848" s="1"/>
    </row>
    <row r="9849" spans="6:6" x14ac:dyDescent="0.3">
      <c r="F9849" s="1"/>
    </row>
    <row r="9850" spans="6:6" x14ac:dyDescent="0.3">
      <c r="F9850" s="1"/>
    </row>
    <row r="9851" spans="6:6" x14ac:dyDescent="0.3">
      <c r="F9851" s="1"/>
    </row>
    <row r="9852" spans="6:6" x14ac:dyDescent="0.3">
      <c r="F9852" s="1"/>
    </row>
    <row r="9853" spans="6:6" x14ac:dyDescent="0.3">
      <c r="F9853" s="1"/>
    </row>
    <row r="9854" spans="6:6" x14ac:dyDescent="0.3">
      <c r="F9854" s="1"/>
    </row>
    <row r="9855" spans="6:6" x14ac:dyDescent="0.3">
      <c r="F9855" s="1"/>
    </row>
    <row r="9856" spans="6:6" x14ac:dyDescent="0.3">
      <c r="F9856" s="1"/>
    </row>
    <row r="9857" spans="6:6" x14ac:dyDescent="0.3">
      <c r="F9857" s="1"/>
    </row>
    <row r="9858" spans="6:6" x14ac:dyDescent="0.3">
      <c r="F9858" s="1"/>
    </row>
    <row r="9859" spans="6:6" x14ac:dyDescent="0.3">
      <c r="F9859" s="1"/>
    </row>
    <row r="9860" spans="6:6" x14ac:dyDescent="0.3">
      <c r="F9860" s="1"/>
    </row>
    <row r="9861" spans="6:6" x14ac:dyDescent="0.3">
      <c r="F9861" s="1"/>
    </row>
    <row r="9862" spans="6:6" x14ac:dyDescent="0.3">
      <c r="F9862" s="1"/>
    </row>
    <row r="9863" spans="6:6" x14ac:dyDescent="0.3">
      <c r="F9863" s="1"/>
    </row>
    <row r="9864" spans="6:6" x14ac:dyDescent="0.3">
      <c r="F9864" s="1"/>
    </row>
    <row r="9865" spans="6:6" x14ac:dyDescent="0.3">
      <c r="F9865" s="1"/>
    </row>
    <row r="9866" spans="6:6" x14ac:dyDescent="0.3">
      <c r="F9866" s="1"/>
    </row>
    <row r="9867" spans="6:6" x14ac:dyDescent="0.3">
      <c r="F9867" s="1"/>
    </row>
    <row r="9868" spans="6:6" x14ac:dyDescent="0.3">
      <c r="F9868" s="1"/>
    </row>
    <row r="9869" spans="6:6" x14ac:dyDescent="0.3">
      <c r="F9869" s="1"/>
    </row>
    <row r="9870" spans="6:6" x14ac:dyDescent="0.3">
      <c r="F9870" s="1"/>
    </row>
    <row r="9871" spans="6:6" x14ac:dyDescent="0.3">
      <c r="F9871" s="1"/>
    </row>
    <row r="9872" spans="6:6" x14ac:dyDescent="0.3">
      <c r="F9872" s="1"/>
    </row>
    <row r="9873" spans="6:6" x14ac:dyDescent="0.3">
      <c r="F9873" s="1"/>
    </row>
    <row r="9874" spans="6:6" x14ac:dyDescent="0.3">
      <c r="F9874" s="1"/>
    </row>
    <row r="9875" spans="6:6" x14ac:dyDescent="0.3">
      <c r="F9875" s="1"/>
    </row>
    <row r="9876" spans="6:6" x14ac:dyDescent="0.3">
      <c r="F9876" s="1"/>
    </row>
    <row r="9877" spans="6:6" x14ac:dyDescent="0.3">
      <c r="F9877" s="1"/>
    </row>
    <row r="9878" spans="6:6" x14ac:dyDescent="0.3">
      <c r="F9878" s="1"/>
    </row>
    <row r="9879" spans="6:6" x14ac:dyDescent="0.3">
      <c r="F9879" s="1"/>
    </row>
    <row r="9880" spans="6:6" x14ac:dyDescent="0.3">
      <c r="F9880" s="1"/>
    </row>
    <row r="9881" spans="6:6" x14ac:dyDescent="0.3">
      <c r="F9881" s="1"/>
    </row>
    <row r="9882" spans="6:6" x14ac:dyDescent="0.3">
      <c r="F9882" s="1"/>
    </row>
    <row r="9883" spans="6:6" x14ac:dyDescent="0.3">
      <c r="F9883" s="1"/>
    </row>
    <row r="9884" spans="6:6" x14ac:dyDescent="0.3">
      <c r="F9884" s="1"/>
    </row>
    <row r="9885" spans="6:6" x14ac:dyDescent="0.3">
      <c r="F9885" s="1"/>
    </row>
    <row r="9886" spans="6:6" x14ac:dyDescent="0.3">
      <c r="F9886" s="1"/>
    </row>
    <row r="9887" spans="6:6" x14ac:dyDescent="0.3">
      <c r="F9887" s="1"/>
    </row>
    <row r="9888" spans="6:6" x14ac:dyDescent="0.3">
      <c r="F9888" s="1"/>
    </row>
    <row r="9889" spans="6:6" x14ac:dyDescent="0.3">
      <c r="F9889" s="1"/>
    </row>
    <row r="9890" spans="6:6" x14ac:dyDescent="0.3">
      <c r="F9890" s="1"/>
    </row>
    <row r="9891" spans="6:6" x14ac:dyDescent="0.3">
      <c r="F9891" s="1"/>
    </row>
    <row r="9892" spans="6:6" x14ac:dyDescent="0.3">
      <c r="F9892" s="1"/>
    </row>
    <row r="9893" spans="6:6" x14ac:dyDescent="0.3">
      <c r="F9893" s="1"/>
    </row>
    <row r="9894" spans="6:6" x14ac:dyDescent="0.3">
      <c r="F9894" s="1"/>
    </row>
    <row r="9895" spans="6:6" x14ac:dyDescent="0.3">
      <c r="F9895" s="1"/>
    </row>
    <row r="9896" spans="6:6" x14ac:dyDescent="0.3">
      <c r="F9896" s="1"/>
    </row>
    <row r="9897" spans="6:6" x14ac:dyDescent="0.3">
      <c r="F9897" s="1"/>
    </row>
    <row r="9898" spans="6:6" x14ac:dyDescent="0.3">
      <c r="F9898" s="1"/>
    </row>
    <row r="9899" spans="6:6" x14ac:dyDescent="0.3">
      <c r="F9899" s="1"/>
    </row>
    <row r="9900" spans="6:6" x14ac:dyDescent="0.3">
      <c r="F9900" s="1"/>
    </row>
    <row r="9901" spans="6:6" x14ac:dyDescent="0.3">
      <c r="F9901" s="1"/>
    </row>
    <row r="9902" spans="6:6" x14ac:dyDescent="0.3">
      <c r="F9902" s="1"/>
    </row>
    <row r="9903" spans="6:6" x14ac:dyDescent="0.3">
      <c r="F9903" s="1"/>
    </row>
    <row r="9904" spans="6:6" x14ac:dyDescent="0.3">
      <c r="F9904" s="1"/>
    </row>
    <row r="9905" spans="6:6" x14ac:dyDescent="0.3">
      <c r="F9905" s="1"/>
    </row>
    <row r="9906" spans="6:6" x14ac:dyDescent="0.3">
      <c r="F9906" s="1"/>
    </row>
    <row r="9907" spans="6:6" x14ac:dyDescent="0.3">
      <c r="F9907" s="1"/>
    </row>
    <row r="9908" spans="6:6" x14ac:dyDescent="0.3">
      <c r="F9908" s="1"/>
    </row>
    <row r="9909" spans="6:6" x14ac:dyDescent="0.3">
      <c r="F9909" s="1"/>
    </row>
    <row r="9910" spans="6:6" x14ac:dyDescent="0.3">
      <c r="F9910" s="1"/>
    </row>
    <row r="9911" spans="6:6" x14ac:dyDescent="0.3">
      <c r="F9911" s="1"/>
    </row>
    <row r="9912" spans="6:6" x14ac:dyDescent="0.3">
      <c r="F9912" s="1"/>
    </row>
    <row r="9913" spans="6:6" x14ac:dyDescent="0.3">
      <c r="F9913" s="1"/>
    </row>
    <row r="9914" spans="6:6" x14ac:dyDescent="0.3">
      <c r="F9914" s="1"/>
    </row>
    <row r="9915" spans="6:6" x14ac:dyDescent="0.3">
      <c r="F9915" s="1"/>
    </row>
    <row r="9916" spans="6:6" x14ac:dyDescent="0.3">
      <c r="F9916" s="1"/>
    </row>
    <row r="9917" spans="6:6" x14ac:dyDescent="0.3">
      <c r="F9917" s="1"/>
    </row>
    <row r="9918" spans="6:6" x14ac:dyDescent="0.3">
      <c r="F9918" s="1"/>
    </row>
    <row r="9919" spans="6:6" x14ac:dyDescent="0.3">
      <c r="F9919" s="1"/>
    </row>
    <row r="9920" spans="6:6" x14ac:dyDescent="0.3">
      <c r="F9920" s="1"/>
    </row>
    <row r="9921" spans="6:6" x14ac:dyDescent="0.3">
      <c r="F9921" s="1"/>
    </row>
    <row r="9922" spans="6:6" x14ac:dyDescent="0.3">
      <c r="F9922" s="1"/>
    </row>
    <row r="9923" spans="6:6" x14ac:dyDescent="0.3">
      <c r="F9923" s="1"/>
    </row>
    <row r="9924" spans="6:6" x14ac:dyDescent="0.3">
      <c r="F9924" s="1"/>
    </row>
    <row r="9925" spans="6:6" x14ac:dyDescent="0.3">
      <c r="F9925" s="1"/>
    </row>
    <row r="9926" spans="6:6" x14ac:dyDescent="0.3">
      <c r="F9926" s="1"/>
    </row>
    <row r="9927" spans="6:6" x14ac:dyDescent="0.3">
      <c r="F9927" s="1"/>
    </row>
    <row r="9928" spans="6:6" x14ac:dyDescent="0.3">
      <c r="F9928" s="1"/>
    </row>
    <row r="9929" spans="6:6" x14ac:dyDescent="0.3">
      <c r="F9929" s="1"/>
    </row>
    <row r="9930" spans="6:6" x14ac:dyDescent="0.3">
      <c r="F9930" s="1"/>
    </row>
    <row r="9931" spans="6:6" x14ac:dyDescent="0.3">
      <c r="F9931" s="1"/>
    </row>
    <row r="9932" spans="6:6" x14ac:dyDescent="0.3">
      <c r="F9932" s="1"/>
    </row>
    <row r="9933" spans="6:6" x14ac:dyDescent="0.3">
      <c r="F9933" s="1"/>
    </row>
    <row r="9934" spans="6:6" x14ac:dyDescent="0.3">
      <c r="F9934" s="1"/>
    </row>
    <row r="9935" spans="6:6" x14ac:dyDescent="0.3">
      <c r="F9935" s="1"/>
    </row>
    <row r="9936" spans="6:6" x14ac:dyDescent="0.3">
      <c r="F9936" s="1"/>
    </row>
    <row r="9937" spans="6:6" x14ac:dyDescent="0.3">
      <c r="F9937" s="1"/>
    </row>
    <row r="9938" spans="6:6" x14ac:dyDescent="0.3">
      <c r="F9938" s="1"/>
    </row>
    <row r="9939" spans="6:6" x14ac:dyDescent="0.3">
      <c r="F9939" s="1"/>
    </row>
    <row r="9940" spans="6:6" x14ac:dyDescent="0.3">
      <c r="F9940" s="1"/>
    </row>
    <row r="9941" spans="6:6" x14ac:dyDescent="0.3">
      <c r="F9941" s="1"/>
    </row>
    <row r="9942" spans="6:6" x14ac:dyDescent="0.3">
      <c r="F9942" s="1"/>
    </row>
    <row r="9943" spans="6:6" x14ac:dyDescent="0.3">
      <c r="F9943" s="1"/>
    </row>
    <row r="9944" spans="6:6" x14ac:dyDescent="0.3">
      <c r="F9944" s="1"/>
    </row>
    <row r="9945" spans="6:6" x14ac:dyDescent="0.3">
      <c r="F9945" s="1"/>
    </row>
    <row r="9946" spans="6:6" x14ac:dyDescent="0.3">
      <c r="F9946" s="1"/>
    </row>
    <row r="9947" spans="6:6" x14ac:dyDescent="0.3">
      <c r="F9947" s="1"/>
    </row>
    <row r="9948" spans="6:6" x14ac:dyDescent="0.3">
      <c r="F9948" s="1"/>
    </row>
    <row r="9949" spans="6:6" x14ac:dyDescent="0.3">
      <c r="F9949" s="1"/>
    </row>
    <row r="9950" spans="6:6" x14ac:dyDescent="0.3">
      <c r="F9950" s="1"/>
    </row>
    <row r="9951" spans="6:6" x14ac:dyDescent="0.3">
      <c r="F9951" s="1"/>
    </row>
    <row r="9952" spans="6:6" x14ac:dyDescent="0.3">
      <c r="F9952" s="1"/>
    </row>
    <row r="9953" spans="6:6" x14ac:dyDescent="0.3">
      <c r="F9953" s="1"/>
    </row>
    <row r="9954" spans="6:6" x14ac:dyDescent="0.3">
      <c r="F9954" s="1"/>
    </row>
    <row r="9955" spans="6:6" x14ac:dyDescent="0.3">
      <c r="F9955" s="1"/>
    </row>
    <row r="9956" spans="6:6" x14ac:dyDescent="0.3">
      <c r="F9956" s="1"/>
    </row>
    <row r="9957" spans="6:6" x14ac:dyDescent="0.3">
      <c r="F9957" s="1"/>
    </row>
    <row r="9958" spans="6:6" x14ac:dyDescent="0.3">
      <c r="F9958" s="1"/>
    </row>
    <row r="9959" spans="6:6" x14ac:dyDescent="0.3">
      <c r="F9959" s="1"/>
    </row>
    <row r="9960" spans="6:6" x14ac:dyDescent="0.3">
      <c r="F9960" s="1"/>
    </row>
    <row r="9961" spans="6:6" x14ac:dyDescent="0.3">
      <c r="F9961" s="1"/>
    </row>
    <row r="9962" spans="6:6" x14ac:dyDescent="0.3">
      <c r="F9962" s="1"/>
    </row>
    <row r="9963" spans="6:6" x14ac:dyDescent="0.3">
      <c r="F9963" s="1"/>
    </row>
    <row r="9964" spans="6:6" x14ac:dyDescent="0.3">
      <c r="F9964" s="1"/>
    </row>
    <row r="9965" spans="6:6" x14ac:dyDescent="0.3">
      <c r="F9965" s="1"/>
    </row>
    <row r="9966" spans="6:6" x14ac:dyDescent="0.3">
      <c r="F9966" s="1"/>
    </row>
    <row r="9967" spans="6:6" x14ac:dyDescent="0.3">
      <c r="F9967" s="1"/>
    </row>
    <row r="9968" spans="6:6" x14ac:dyDescent="0.3">
      <c r="F9968" s="1"/>
    </row>
    <row r="9969" spans="6:6" x14ac:dyDescent="0.3">
      <c r="F9969" s="1"/>
    </row>
    <row r="9970" spans="6:6" x14ac:dyDescent="0.3">
      <c r="F9970" s="1"/>
    </row>
    <row r="9971" spans="6:6" x14ac:dyDescent="0.3">
      <c r="F9971" s="1"/>
    </row>
    <row r="9972" spans="6:6" x14ac:dyDescent="0.3">
      <c r="F9972" s="1"/>
    </row>
    <row r="9973" spans="6:6" x14ac:dyDescent="0.3">
      <c r="F9973" s="1"/>
    </row>
    <row r="9974" spans="6:6" x14ac:dyDescent="0.3">
      <c r="F9974" s="1"/>
    </row>
    <row r="9975" spans="6:6" x14ac:dyDescent="0.3">
      <c r="F9975" s="1"/>
    </row>
    <row r="9976" spans="6:6" x14ac:dyDescent="0.3">
      <c r="F9976" s="1"/>
    </row>
    <row r="9977" spans="6:6" x14ac:dyDescent="0.3">
      <c r="F9977" s="1"/>
    </row>
    <row r="9978" spans="6:6" x14ac:dyDescent="0.3">
      <c r="F9978" s="1"/>
    </row>
    <row r="9979" spans="6:6" x14ac:dyDescent="0.3">
      <c r="F9979" s="1"/>
    </row>
    <row r="9980" spans="6:6" x14ac:dyDescent="0.3">
      <c r="F9980" s="1"/>
    </row>
    <row r="9981" spans="6:6" x14ac:dyDescent="0.3">
      <c r="F9981" s="1"/>
    </row>
    <row r="9982" spans="6:6" x14ac:dyDescent="0.3">
      <c r="F9982" s="1"/>
    </row>
    <row r="9983" spans="6:6" x14ac:dyDescent="0.3">
      <c r="F9983" s="1"/>
    </row>
    <row r="9984" spans="6:6" x14ac:dyDescent="0.3">
      <c r="F9984" s="1"/>
    </row>
    <row r="9985" spans="6:6" x14ac:dyDescent="0.3">
      <c r="F9985" s="1"/>
    </row>
    <row r="9986" spans="6:6" x14ac:dyDescent="0.3">
      <c r="F9986" s="1"/>
    </row>
    <row r="9987" spans="6:6" x14ac:dyDescent="0.3">
      <c r="F9987" s="1"/>
    </row>
    <row r="9988" spans="6:6" x14ac:dyDescent="0.3">
      <c r="F9988" s="1"/>
    </row>
    <row r="9989" spans="6:6" x14ac:dyDescent="0.3">
      <c r="F9989" s="1"/>
    </row>
    <row r="9990" spans="6:6" x14ac:dyDescent="0.3">
      <c r="F9990" s="1"/>
    </row>
    <row r="9991" spans="6:6" x14ac:dyDescent="0.3">
      <c r="F9991" s="1"/>
    </row>
    <row r="9992" spans="6:6" x14ac:dyDescent="0.3">
      <c r="F9992" s="1"/>
    </row>
    <row r="9993" spans="6:6" x14ac:dyDescent="0.3">
      <c r="F9993" s="1"/>
    </row>
    <row r="9994" spans="6:6" x14ac:dyDescent="0.3">
      <c r="F9994" s="1"/>
    </row>
    <row r="9995" spans="6:6" x14ac:dyDescent="0.3">
      <c r="F9995" s="1"/>
    </row>
    <row r="9996" spans="6:6" x14ac:dyDescent="0.3">
      <c r="F9996" s="1"/>
    </row>
    <row r="9997" spans="6:6" x14ac:dyDescent="0.3">
      <c r="F9997" s="1"/>
    </row>
    <row r="9998" spans="6:6" x14ac:dyDescent="0.3">
      <c r="F9998" s="1"/>
    </row>
    <row r="9999" spans="6:6" x14ac:dyDescent="0.3">
      <c r="F9999" s="1"/>
    </row>
    <row r="10000" spans="6:6" x14ac:dyDescent="0.3">
      <c r="F10000" s="1"/>
    </row>
    <row r="10001" spans="6:6" x14ac:dyDescent="0.3">
      <c r="F10001" s="1"/>
    </row>
    <row r="10002" spans="6:6" x14ac:dyDescent="0.3">
      <c r="F10002" s="1"/>
    </row>
    <row r="10003" spans="6:6" x14ac:dyDescent="0.3">
      <c r="F10003" s="1"/>
    </row>
    <row r="10004" spans="6:6" x14ac:dyDescent="0.3">
      <c r="F10004" s="1"/>
    </row>
    <row r="10005" spans="6:6" x14ac:dyDescent="0.3">
      <c r="F10005" s="1"/>
    </row>
    <row r="10006" spans="6:6" x14ac:dyDescent="0.3">
      <c r="F10006" s="1"/>
    </row>
    <row r="10007" spans="6:6" x14ac:dyDescent="0.3">
      <c r="F10007" s="1"/>
    </row>
    <row r="10008" spans="6:6" x14ac:dyDescent="0.3">
      <c r="F10008" s="1"/>
    </row>
    <row r="10009" spans="6:6" x14ac:dyDescent="0.3">
      <c r="F10009" s="1"/>
    </row>
    <row r="10010" spans="6:6" x14ac:dyDescent="0.3">
      <c r="F10010" s="1"/>
    </row>
    <row r="10011" spans="6:6" x14ac:dyDescent="0.3">
      <c r="F10011" s="1"/>
    </row>
    <row r="10012" spans="6:6" x14ac:dyDescent="0.3">
      <c r="F10012" s="1"/>
    </row>
    <row r="10013" spans="6:6" x14ac:dyDescent="0.3">
      <c r="F10013" s="1"/>
    </row>
    <row r="10014" spans="6:6" x14ac:dyDescent="0.3">
      <c r="F10014" s="1"/>
    </row>
    <row r="10015" spans="6:6" x14ac:dyDescent="0.3">
      <c r="F10015" s="1"/>
    </row>
    <row r="10016" spans="6:6" x14ac:dyDescent="0.3">
      <c r="F10016" s="1"/>
    </row>
    <row r="10017" spans="6:6" x14ac:dyDescent="0.3">
      <c r="F10017" s="1"/>
    </row>
    <row r="10018" spans="6:6" x14ac:dyDescent="0.3">
      <c r="F10018" s="1"/>
    </row>
    <row r="10019" spans="6:6" x14ac:dyDescent="0.3">
      <c r="F10019" s="1"/>
    </row>
    <row r="10020" spans="6:6" x14ac:dyDescent="0.3">
      <c r="F10020" s="1"/>
    </row>
    <row r="10021" spans="6:6" x14ac:dyDescent="0.3">
      <c r="F10021" s="1"/>
    </row>
    <row r="10022" spans="6:6" x14ac:dyDescent="0.3">
      <c r="F10022" s="1"/>
    </row>
    <row r="10023" spans="6:6" x14ac:dyDescent="0.3">
      <c r="F10023" s="1"/>
    </row>
    <row r="10024" spans="6:6" x14ac:dyDescent="0.3">
      <c r="F10024" s="1"/>
    </row>
    <row r="10025" spans="6:6" x14ac:dyDescent="0.3">
      <c r="F10025" s="1"/>
    </row>
    <row r="10026" spans="6:6" x14ac:dyDescent="0.3">
      <c r="F10026" s="1"/>
    </row>
    <row r="10027" spans="6:6" x14ac:dyDescent="0.3">
      <c r="F10027" s="1"/>
    </row>
    <row r="10028" spans="6:6" x14ac:dyDescent="0.3">
      <c r="F10028" s="1"/>
    </row>
    <row r="10029" spans="6:6" x14ac:dyDescent="0.3">
      <c r="F10029" s="1"/>
    </row>
    <row r="10030" spans="6:6" x14ac:dyDescent="0.3">
      <c r="F10030" s="1"/>
    </row>
    <row r="10031" spans="6:6" x14ac:dyDescent="0.3">
      <c r="F10031" s="1"/>
    </row>
    <row r="10032" spans="6:6" x14ac:dyDescent="0.3">
      <c r="F10032" s="1"/>
    </row>
    <row r="10033" spans="6:6" x14ac:dyDescent="0.3">
      <c r="F10033" s="1"/>
    </row>
    <row r="10034" spans="6:6" x14ac:dyDescent="0.3">
      <c r="F10034" s="1"/>
    </row>
    <row r="10035" spans="6:6" x14ac:dyDescent="0.3">
      <c r="F10035" s="1"/>
    </row>
    <row r="10036" spans="6:6" x14ac:dyDescent="0.3">
      <c r="F10036" s="1"/>
    </row>
    <row r="10037" spans="6:6" x14ac:dyDescent="0.3">
      <c r="F10037" s="1"/>
    </row>
    <row r="10038" spans="6:6" x14ac:dyDescent="0.3">
      <c r="F10038" s="1"/>
    </row>
    <row r="10039" spans="6:6" x14ac:dyDescent="0.3">
      <c r="F10039" s="1"/>
    </row>
    <row r="10040" spans="6:6" x14ac:dyDescent="0.3">
      <c r="F10040" s="1"/>
    </row>
    <row r="10041" spans="6:6" x14ac:dyDescent="0.3">
      <c r="F10041" s="1"/>
    </row>
    <row r="10042" spans="6:6" x14ac:dyDescent="0.3">
      <c r="F10042" s="1"/>
    </row>
    <row r="10043" spans="6:6" x14ac:dyDescent="0.3">
      <c r="F10043" s="1"/>
    </row>
    <row r="10044" spans="6:6" x14ac:dyDescent="0.3">
      <c r="F10044" s="1"/>
    </row>
    <row r="10045" spans="6:6" x14ac:dyDescent="0.3">
      <c r="F10045" s="1"/>
    </row>
    <row r="10046" spans="6:6" x14ac:dyDescent="0.3">
      <c r="F10046" s="1"/>
    </row>
    <row r="10047" spans="6:6" x14ac:dyDescent="0.3">
      <c r="F10047" s="1"/>
    </row>
    <row r="10048" spans="6:6" x14ac:dyDescent="0.3">
      <c r="F10048" s="1"/>
    </row>
    <row r="10049" spans="6:6" x14ac:dyDescent="0.3">
      <c r="F10049" s="1"/>
    </row>
    <row r="10050" spans="6:6" x14ac:dyDescent="0.3">
      <c r="F10050" s="1"/>
    </row>
    <row r="10051" spans="6:6" x14ac:dyDescent="0.3">
      <c r="F10051" s="1"/>
    </row>
    <row r="10052" spans="6:6" x14ac:dyDescent="0.3">
      <c r="F10052" s="1"/>
    </row>
    <row r="10053" spans="6:6" x14ac:dyDescent="0.3">
      <c r="F10053" s="1"/>
    </row>
    <row r="10054" spans="6:6" x14ac:dyDescent="0.3">
      <c r="F10054" s="1"/>
    </row>
    <row r="10055" spans="6:6" x14ac:dyDescent="0.3">
      <c r="F10055" s="1"/>
    </row>
    <row r="10056" spans="6:6" x14ac:dyDescent="0.3">
      <c r="F10056" s="1"/>
    </row>
    <row r="10057" spans="6:6" x14ac:dyDescent="0.3">
      <c r="F10057" s="1"/>
    </row>
    <row r="10058" spans="6:6" x14ac:dyDescent="0.3">
      <c r="F10058" s="1"/>
    </row>
    <row r="10059" spans="6:6" x14ac:dyDescent="0.3">
      <c r="F10059" s="1"/>
    </row>
    <row r="10060" spans="6:6" x14ac:dyDescent="0.3">
      <c r="F10060" s="1"/>
    </row>
    <row r="10061" spans="6:6" x14ac:dyDescent="0.3">
      <c r="F10061" s="1"/>
    </row>
    <row r="10062" spans="6:6" x14ac:dyDescent="0.3">
      <c r="F10062" s="1"/>
    </row>
    <row r="10063" spans="6:6" x14ac:dyDescent="0.3">
      <c r="F10063" s="1"/>
    </row>
    <row r="10064" spans="6:6" x14ac:dyDescent="0.3">
      <c r="F10064" s="1"/>
    </row>
    <row r="10065" spans="6:6" x14ac:dyDescent="0.3">
      <c r="F10065" s="1"/>
    </row>
    <row r="10066" spans="6:6" x14ac:dyDescent="0.3">
      <c r="F10066" s="1"/>
    </row>
    <row r="10067" spans="6:6" x14ac:dyDescent="0.3">
      <c r="F10067" s="1"/>
    </row>
    <row r="10068" spans="6:6" x14ac:dyDescent="0.3">
      <c r="F10068" s="1"/>
    </row>
    <row r="10069" spans="6:6" x14ac:dyDescent="0.3">
      <c r="F10069" s="1"/>
    </row>
    <row r="10070" spans="6:6" x14ac:dyDescent="0.3">
      <c r="F10070" s="1"/>
    </row>
    <row r="10071" spans="6:6" x14ac:dyDescent="0.3">
      <c r="F10071" s="1"/>
    </row>
    <row r="10072" spans="6:6" x14ac:dyDescent="0.3">
      <c r="F10072" s="1"/>
    </row>
    <row r="10073" spans="6:6" x14ac:dyDescent="0.3">
      <c r="F10073" s="1"/>
    </row>
    <row r="10074" spans="6:6" x14ac:dyDescent="0.3">
      <c r="F10074" s="1"/>
    </row>
    <row r="10075" spans="6:6" x14ac:dyDescent="0.3">
      <c r="F10075" s="1"/>
    </row>
    <row r="10076" spans="6:6" x14ac:dyDescent="0.3">
      <c r="F10076" s="1"/>
    </row>
    <row r="10077" spans="6:6" x14ac:dyDescent="0.3">
      <c r="F10077" s="1"/>
    </row>
    <row r="10078" spans="6:6" x14ac:dyDescent="0.3">
      <c r="F10078" s="1"/>
    </row>
    <row r="10079" spans="6:6" x14ac:dyDescent="0.3">
      <c r="F10079" s="1"/>
    </row>
    <row r="10080" spans="6:6" x14ac:dyDescent="0.3">
      <c r="F10080" s="1"/>
    </row>
    <row r="10081" spans="6:6" x14ac:dyDescent="0.3">
      <c r="F10081" s="1"/>
    </row>
    <row r="10082" spans="6:6" x14ac:dyDescent="0.3">
      <c r="F10082" s="1"/>
    </row>
    <row r="10083" spans="6:6" x14ac:dyDescent="0.3">
      <c r="F10083" s="1"/>
    </row>
    <row r="10084" spans="6:6" x14ac:dyDescent="0.3">
      <c r="F10084" s="1"/>
    </row>
    <row r="10085" spans="6:6" x14ac:dyDescent="0.3">
      <c r="F10085" s="1"/>
    </row>
    <row r="10086" spans="6:6" x14ac:dyDescent="0.3">
      <c r="F10086" s="1"/>
    </row>
    <row r="10087" spans="6:6" x14ac:dyDescent="0.3">
      <c r="F10087" s="1"/>
    </row>
    <row r="10088" spans="6:6" x14ac:dyDescent="0.3">
      <c r="F10088" s="1"/>
    </row>
    <row r="10089" spans="6:6" x14ac:dyDescent="0.3">
      <c r="F10089" s="1"/>
    </row>
    <row r="10090" spans="6:6" x14ac:dyDescent="0.3">
      <c r="F10090" s="1"/>
    </row>
    <row r="10091" spans="6:6" x14ac:dyDescent="0.3">
      <c r="F10091" s="1"/>
    </row>
    <row r="10092" spans="6:6" x14ac:dyDescent="0.3">
      <c r="F10092" s="1"/>
    </row>
    <row r="10093" spans="6:6" x14ac:dyDescent="0.3">
      <c r="F10093" s="1"/>
    </row>
    <row r="10094" spans="6:6" x14ac:dyDescent="0.3">
      <c r="F10094" s="1"/>
    </row>
    <row r="10095" spans="6:6" x14ac:dyDescent="0.3">
      <c r="F10095" s="1"/>
    </row>
    <row r="10096" spans="6:6" x14ac:dyDescent="0.3">
      <c r="F10096" s="1"/>
    </row>
    <row r="10097" spans="6:6" x14ac:dyDescent="0.3">
      <c r="F10097" s="1"/>
    </row>
    <row r="10098" spans="6:6" x14ac:dyDescent="0.3">
      <c r="F10098" s="1"/>
    </row>
    <row r="10099" spans="6:6" x14ac:dyDescent="0.3">
      <c r="F10099" s="1"/>
    </row>
    <row r="10100" spans="6:6" x14ac:dyDescent="0.3">
      <c r="F10100" s="1"/>
    </row>
    <row r="10101" spans="6:6" x14ac:dyDescent="0.3">
      <c r="F10101" s="1"/>
    </row>
    <row r="10102" spans="6:6" x14ac:dyDescent="0.3">
      <c r="F10102" s="1"/>
    </row>
    <row r="10103" spans="6:6" x14ac:dyDescent="0.3">
      <c r="F10103" s="1"/>
    </row>
    <row r="10104" spans="6:6" x14ac:dyDescent="0.3">
      <c r="F10104" s="1"/>
    </row>
    <row r="10105" spans="6:6" x14ac:dyDescent="0.3">
      <c r="F10105" s="1"/>
    </row>
    <row r="10106" spans="6:6" x14ac:dyDescent="0.3">
      <c r="F10106" s="1"/>
    </row>
    <row r="10107" spans="6:6" x14ac:dyDescent="0.3">
      <c r="F10107" s="1"/>
    </row>
    <row r="10108" spans="6:6" x14ac:dyDescent="0.3">
      <c r="F10108" s="1"/>
    </row>
    <row r="10109" spans="6:6" x14ac:dyDescent="0.3">
      <c r="F10109" s="1"/>
    </row>
    <row r="10110" spans="6:6" x14ac:dyDescent="0.3">
      <c r="F10110" s="1"/>
    </row>
    <row r="10111" spans="6:6" x14ac:dyDescent="0.3">
      <c r="F10111" s="1"/>
    </row>
    <row r="10112" spans="6:6" x14ac:dyDescent="0.3">
      <c r="F10112" s="1"/>
    </row>
    <row r="10113" spans="6:6" x14ac:dyDescent="0.3">
      <c r="F10113" s="1"/>
    </row>
    <row r="10114" spans="6:6" x14ac:dyDescent="0.3">
      <c r="F10114" s="1"/>
    </row>
    <row r="10115" spans="6:6" x14ac:dyDescent="0.3">
      <c r="F10115" s="1"/>
    </row>
    <row r="10116" spans="6:6" x14ac:dyDescent="0.3">
      <c r="F10116" s="1"/>
    </row>
    <row r="10117" spans="6:6" x14ac:dyDescent="0.3">
      <c r="F10117" s="1"/>
    </row>
    <row r="10118" spans="6:6" x14ac:dyDescent="0.3">
      <c r="F10118" s="1"/>
    </row>
    <row r="10119" spans="6:6" x14ac:dyDescent="0.3">
      <c r="F10119" s="1"/>
    </row>
    <row r="10120" spans="6:6" x14ac:dyDescent="0.3">
      <c r="F10120" s="1"/>
    </row>
    <row r="10121" spans="6:6" x14ac:dyDescent="0.3">
      <c r="F10121" s="1"/>
    </row>
    <row r="10122" spans="6:6" x14ac:dyDescent="0.3">
      <c r="F10122" s="1"/>
    </row>
    <row r="10123" spans="6:6" x14ac:dyDescent="0.3">
      <c r="F10123" s="1"/>
    </row>
    <row r="10124" spans="6:6" x14ac:dyDescent="0.3">
      <c r="F10124" s="1"/>
    </row>
    <row r="10125" spans="6:6" x14ac:dyDescent="0.3">
      <c r="F10125" s="1"/>
    </row>
    <row r="10126" spans="6:6" x14ac:dyDescent="0.3">
      <c r="F10126" s="1"/>
    </row>
    <row r="10127" spans="6:6" x14ac:dyDescent="0.3">
      <c r="F10127" s="1"/>
    </row>
    <row r="10128" spans="6:6" x14ac:dyDescent="0.3">
      <c r="F10128" s="1"/>
    </row>
    <row r="10129" spans="6:6" x14ac:dyDescent="0.3">
      <c r="F10129" s="1"/>
    </row>
    <row r="10130" spans="6:6" x14ac:dyDescent="0.3">
      <c r="F10130" s="1"/>
    </row>
    <row r="10131" spans="6:6" x14ac:dyDescent="0.3">
      <c r="F10131" s="1"/>
    </row>
    <row r="10132" spans="6:6" x14ac:dyDescent="0.3">
      <c r="F10132" s="1"/>
    </row>
    <row r="10133" spans="6:6" x14ac:dyDescent="0.3">
      <c r="F10133" s="1"/>
    </row>
    <row r="10134" spans="6:6" x14ac:dyDescent="0.3">
      <c r="F10134" s="1"/>
    </row>
    <row r="10135" spans="6:6" x14ac:dyDescent="0.3">
      <c r="F10135" s="1"/>
    </row>
    <row r="10136" spans="6:6" x14ac:dyDescent="0.3">
      <c r="F10136" s="1"/>
    </row>
    <row r="10137" spans="6:6" x14ac:dyDescent="0.3">
      <c r="F10137" s="1"/>
    </row>
    <row r="10138" spans="6:6" x14ac:dyDescent="0.3">
      <c r="F10138" s="1"/>
    </row>
    <row r="10139" spans="6:6" x14ac:dyDescent="0.3">
      <c r="F10139" s="1"/>
    </row>
    <row r="10140" spans="6:6" x14ac:dyDescent="0.3">
      <c r="F10140" s="1"/>
    </row>
    <row r="10141" spans="6:6" x14ac:dyDescent="0.3">
      <c r="F10141" s="1"/>
    </row>
    <row r="10142" spans="6:6" x14ac:dyDescent="0.3">
      <c r="F10142" s="1"/>
    </row>
    <row r="10143" spans="6:6" x14ac:dyDescent="0.3">
      <c r="F10143" s="1"/>
    </row>
    <row r="10144" spans="6:6" x14ac:dyDescent="0.3">
      <c r="F10144" s="1"/>
    </row>
    <row r="10145" spans="6:6" x14ac:dyDescent="0.3">
      <c r="F10145" s="1"/>
    </row>
    <row r="10146" spans="6:6" x14ac:dyDescent="0.3">
      <c r="F10146" s="1"/>
    </row>
    <row r="10147" spans="6:6" x14ac:dyDescent="0.3">
      <c r="F10147" s="1"/>
    </row>
    <row r="10148" spans="6:6" x14ac:dyDescent="0.3">
      <c r="F10148" s="1"/>
    </row>
    <row r="10149" spans="6:6" x14ac:dyDescent="0.3">
      <c r="F10149" s="1"/>
    </row>
    <row r="10150" spans="6:6" x14ac:dyDescent="0.3">
      <c r="F10150" s="1"/>
    </row>
    <row r="10151" spans="6:6" x14ac:dyDescent="0.3">
      <c r="F10151" s="1"/>
    </row>
    <row r="10152" spans="6:6" x14ac:dyDescent="0.3">
      <c r="F10152" s="1"/>
    </row>
    <row r="10153" spans="6:6" x14ac:dyDescent="0.3">
      <c r="F10153" s="1"/>
    </row>
    <row r="10154" spans="6:6" x14ac:dyDescent="0.3">
      <c r="F10154" s="1"/>
    </row>
    <row r="10155" spans="6:6" x14ac:dyDescent="0.3">
      <c r="F10155" s="1"/>
    </row>
    <row r="10156" spans="6:6" x14ac:dyDescent="0.3">
      <c r="F10156" s="1"/>
    </row>
    <row r="10157" spans="6:6" x14ac:dyDescent="0.3">
      <c r="F10157" s="1"/>
    </row>
    <row r="10158" spans="6:6" x14ac:dyDescent="0.3">
      <c r="F10158" s="1"/>
    </row>
    <row r="10159" spans="6:6" x14ac:dyDescent="0.3">
      <c r="F10159" s="1"/>
    </row>
    <row r="10160" spans="6:6" x14ac:dyDescent="0.3">
      <c r="F10160" s="1"/>
    </row>
    <row r="10161" spans="6:6" x14ac:dyDescent="0.3">
      <c r="F10161" s="1"/>
    </row>
    <row r="10162" spans="6:6" x14ac:dyDescent="0.3">
      <c r="F10162" s="1"/>
    </row>
    <row r="10163" spans="6:6" x14ac:dyDescent="0.3">
      <c r="F10163" s="1"/>
    </row>
    <row r="10164" spans="6:6" x14ac:dyDescent="0.3">
      <c r="F10164" s="1"/>
    </row>
    <row r="10165" spans="6:6" x14ac:dyDescent="0.3">
      <c r="F10165" s="1"/>
    </row>
    <row r="10166" spans="6:6" x14ac:dyDescent="0.3">
      <c r="F10166" s="1"/>
    </row>
    <row r="10167" spans="6:6" x14ac:dyDescent="0.3">
      <c r="F10167" s="1"/>
    </row>
    <row r="10168" spans="6:6" x14ac:dyDescent="0.3">
      <c r="F10168" s="1"/>
    </row>
    <row r="10169" spans="6:6" x14ac:dyDescent="0.3">
      <c r="F10169" s="1"/>
    </row>
    <row r="10170" spans="6:6" x14ac:dyDescent="0.3">
      <c r="F10170" s="1"/>
    </row>
    <row r="10171" spans="6:6" x14ac:dyDescent="0.3">
      <c r="F10171" s="1"/>
    </row>
    <row r="10172" spans="6:6" x14ac:dyDescent="0.3">
      <c r="F10172" s="1"/>
    </row>
    <row r="10173" spans="6:6" x14ac:dyDescent="0.3">
      <c r="F10173" s="1"/>
    </row>
    <row r="10174" spans="6:6" x14ac:dyDescent="0.3">
      <c r="F10174" s="1"/>
    </row>
    <row r="10175" spans="6:6" x14ac:dyDescent="0.3">
      <c r="F10175" s="1"/>
    </row>
    <row r="10176" spans="6:6" x14ac:dyDescent="0.3">
      <c r="F10176" s="1"/>
    </row>
    <row r="10177" spans="6:6" x14ac:dyDescent="0.3">
      <c r="F10177" s="1"/>
    </row>
    <row r="10178" spans="6:6" x14ac:dyDescent="0.3">
      <c r="F10178" s="1"/>
    </row>
    <row r="10179" spans="6:6" x14ac:dyDescent="0.3">
      <c r="F10179" s="1"/>
    </row>
    <row r="10180" spans="6:6" x14ac:dyDescent="0.3">
      <c r="F10180" s="1"/>
    </row>
    <row r="10181" spans="6:6" x14ac:dyDescent="0.3">
      <c r="F10181" s="1"/>
    </row>
    <row r="10182" spans="6:6" x14ac:dyDescent="0.3">
      <c r="F10182" s="1"/>
    </row>
    <row r="10183" spans="6:6" x14ac:dyDescent="0.3">
      <c r="F10183" s="1"/>
    </row>
    <row r="10184" spans="6:6" x14ac:dyDescent="0.3">
      <c r="F10184" s="1"/>
    </row>
    <row r="10185" spans="6:6" x14ac:dyDescent="0.3">
      <c r="F10185" s="1"/>
    </row>
    <row r="10186" spans="6:6" x14ac:dyDescent="0.3">
      <c r="F10186" s="1"/>
    </row>
    <row r="10187" spans="6:6" x14ac:dyDescent="0.3">
      <c r="F10187" s="1"/>
    </row>
    <row r="10188" spans="6:6" x14ac:dyDescent="0.3">
      <c r="F10188" s="1"/>
    </row>
    <row r="10189" spans="6:6" x14ac:dyDescent="0.3">
      <c r="F10189" s="1"/>
    </row>
    <row r="10190" spans="6:6" x14ac:dyDescent="0.3">
      <c r="F10190" s="1"/>
    </row>
    <row r="10191" spans="6:6" x14ac:dyDescent="0.3">
      <c r="F10191" s="1"/>
    </row>
    <row r="10192" spans="6:6" x14ac:dyDescent="0.3">
      <c r="F10192" s="1"/>
    </row>
    <row r="10193" spans="6:6" x14ac:dyDescent="0.3">
      <c r="F10193" s="1"/>
    </row>
    <row r="10194" spans="6:6" x14ac:dyDescent="0.3">
      <c r="F10194" s="1"/>
    </row>
    <row r="10195" spans="6:6" x14ac:dyDescent="0.3">
      <c r="F10195" s="1"/>
    </row>
    <row r="10196" spans="6:6" x14ac:dyDescent="0.3">
      <c r="F10196" s="1"/>
    </row>
    <row r="10197" spans="6:6" x14ac:dyDescent="0.3">
      <c r="F10197" s="1"/>
    </row>
    <row r="10198" spans="6:6" x14ac:dyDescent="0.3">
      <c r="F10198" s="1"/>
    </row>
    <row r="10199" spans="6:6" x14ac:dyDescent="0.3">
      <c r="F10199" s="1"/>
    </row>
    <row r="10200" spans="6:6" x14ac:dyDescent="0.3">
      <c r="F10200" s="1"/>
    </row>
    <row r="10201" spans="6:6" x14ac:dyDescent="0.3">
      <c r="F10201" s="1"/>
    </row>
    <row r="10202" spans="6:6" x14ac:dyDescent="0.3">
      <c r="F10202" s="1"/>
    </row>
    <row r="10203" spans="6:6" x14ac:dyDescent="0.3">
      <c r="F10203" s="1"/>
    </row>
    <row r="10204" spans="6:6" x14ac:dyDescent="0.3">
      <c r="F10204" s="1"/>
    </row>
    <row r="10205" spans="6:6" x14ac:dyDescent="0.3">
      <c r="F10205" s="1"/>
    </row>
    <row r="10206" spans="6:6" x14ac:dyDescent="0.3">
      <c r="F10206" s="1"/>
    </row>
    <row r="10207" spans="6:6" x14ac:dyDescent="0.3">
      <c r="F10207" s="1"/>
    </row>
    <row r="10208" spans="6:6" x14ac:dyDescent="0.3">
      <c r="F10208" s="1"/>
    </row>
    <row r="10209" spans="6:6" x14ac:dyDescent="0.3">
      <c r="F10209" s="1"/>
    </row>
    <row r="10210" spans="6:6" x14ac:dyDescent="0.3">
      <c r="F10210" s="1"/>
    </row>
    <row r="10211" spans="6:6" x14ac:dyDescent="0.3">
      <c r="F10211" s="1"/>
    </row>
    <row r="10212" spans="6:6" x14ac:dyDescent="0.3">
      <c r="F10212" s="1"/>
    </row>
    <row r="10213" spans="6:6" x14ac:dyDescent="0.3">
      <c r="F10213" s="1"/>
    </row>
    <row r="10214" spans="6:6" x14ac:dyDescent="0.3">
      <c r="F10214" s="1"/>
    </row>
    <row r="10215" spans="6:6" x14ac:dyDescent="0.3">
      <c r="F10215" s="1"/>
    </row>
    <row r="10216" spans="6:6" x14ac:dyDescent="0.3">
      <c r="F10216" s="1"/>
    </row>
    <row r="10217" spans="6:6" x14ac:dyDescent="0.3">
      <c r="F10217" s="1"/>
    </row>
    <row r="10218" spans="6:6" x14ac:dyDescent="0.3">
      <c r="F10218" s="1"/>
    </row>
    <row r="10219" spans="6:6" x14ac:dyDescent="0.3">
      <c r="F10219" s="1"/>
    </row>
    <row r="10220" spans="6:6" x14ac:dyDescent="0.3">
      <c r="F10220" s="1"/>
    </row>
    <row r="10221" spans="6:6" x14ac:dyDescent="0.3">
      <c r="F10221" s="1"/>
    </row>
    <row r="10222" spans="6:6" x14ac:dyDescent="0.3">
      <c r="F10222" s="1"/>
    </row>
    <row r="10223" spans="6:6" x14ac:dyDescent="0.3">
      <c r="F10223" s="1"/>
    </row>
    <row r="10224" spans="6:6" x14ac:dyDescent="0.3">
      <c r="F10224" s="1"/>
    </row>
    <row r="10225" spans="6:6" x14ac:dyDescent="0.3">
      <c r="F10225" s="1"/>
    </row>
    <row r="10226" spans="6:6" x14ac:dyDescent="0.3">
      <c r="F10226" s="1"/>
    </row>
    <row r="10227" spans="6:6" x14ac:dyDescent="0.3">
      <c r="F10227" s="1"/>
    </row>
    <row r="10228" spans="6:6" x14ac:dyDescent="0.3">
      <c r="F10228" s="1"/>
    </row>
    <row r="10229" spans="6:6" x14ac:dyDescent="0.3">
      <c r="F10229" s="1"/>
    </row>
    <row r="10230" spans="6:6" x14ac:dyDescent="0.3">
      <c r="F10230" s="1"/>
    </row>
    <row r="10231" spans="6:6" x14ac:dyDescent="0.3">
      <c r="F10231" s="1"/>
    </row>
    <row r="10232" spans="6:6" x14ac:dyDescent="0.3">
      <c r="F10232" s="1"/>
    </row>
    <row r="10233" spans="6:6" x14ac:dyDescent="0.3">
      <c r="F10233" s="1"/>
    </row>
    <row r="10234" spans="6:6" x14ac:dyDescent="0.3">
      <c r="F10234" s="1"/>
    </row>
    <row r="10235" spans="6:6" x14ac:dyDescent="0.3">
      <c r="F10235" s="1"/>
    </row>
    <row r="10236" spans="6:6" x14ac:dyDescent="0.3">
      <c r="F10236" s="1"/>
    </row>
    <row r="10237" spans="6:6" x14ac:dyDescent="0.3">
      <c r="F10237" s="1"/>
    </row>
    <row r="10238" spans="6:6" x14ac:dyDescent="0.3">
      <c r="F10238" s="1"/>
    </row>
    <row r="10239" spans="6:6" x14ac:dyDescent="0.3">
      <c r="F10239" s="1"/>
    </row>
    <row r="10240" spans="6:6" x14ac:dyDescent="0.3">
      <c r="F10240" s="1"/>
    </row>
    <row r="10241" spans="6:6" x14ac:dyDescent="0.3">
      <c r="F10241" s="1"/>
    </row>
    <row r="10242" spans="6:6" x14ac:dyDescent="0.3">
      <c r="F10242" s="1"/>
    </row>
    <row r="10243" spans="6:6" x14ac:dyDescent="0.3">
      <c r="F10243" s="1"/>
    </row>
    <row r="10244" spans="6:6" x14ac:dyDescent="0.3">
      <c r="F10244" s="1"/>
    </row>
    <row r="10245" spans="6:6" x14ac:dyDescent="0.3">
      <c r="F10245" s="1"/>
    </row>
    <row r="10246" spans="6:6" x14ac:dyDescent="0.3">
      <c r="F10246" s="1"/>
    </row>
    <row r="10247" spans="6:6" x14ac:dyDescent="0.3">
      <c r="F10247" s="1"/>
    </row>
    <row r="10248" spans="6:6" x14ac:dyDescent="0.3">
      <c r="F10248" s="1"/>
    </row>
    <row r="10249" spans="6:6" x14ac:dyDescent="0.3">
      <c r="F10249" s="1"/>
    </row>
    <row r="10250" spans="6:6" x14ac:dyDescent="0.3">
      <c r="F10250" s="1"/>
    </row>
    <row r="10251" spans="6:6" x14ac:dyDescent="0.3">
      <c r="F10251" s="1"/>
    </row>
    <row r="10252" spans="6:6" x14ac:dyDescent="0.3">
      <c r="F10252" s="1"/>
    </row>
    <row r="10253" spans="6:6" x14ac:dyDescent="0.3">
      <c r="F10253" s="1"/>
    </row>
    <row r="10254" spans="6:6" x14ac:dyDescent="0.3">
      <c r="F10254" s="1"/>
    </row>
    <row r="10255" spans="6:6" x14ac:dyDescent="0.3">
      <c r="F10255" s="1"/>
    </row>
    <row r="10256" spans="6:6" x14ac:dyDescent="0.3">
      <c r="F10256" s="1"/>
    </row>
    <row r="10257" spans="6:6" x14ac:dyDescent="0.3">
      <c r="F10257" s="1"/>
    </row>
    <row r="10258" spans="6:6" x14ac:dyDescent="0.3">
      <c r="F10258" s="1"/>
    </row>
    <row r="10259" spans="6:6" x14ac:dyDescent="0.3">
      <c r="F10259" s="1"/>
    </row>
    <row r="10260" spans="6:6" x14ac:dyDescent="0.3">
      <c r="F10260" s="1"/>
    </row>
    <row r="10261" spans="6:6" x14ac:dyDescent="0.3">
      <c r="F10261" s="1"/>
    </row>
    <row r="10262" spans="6:6" x14ac:dyDescent="0.3">
      <c r="F10262" s="1"/>
    </row>
    <row r="10263" spans="6:6" x14ac:dyDescent="0.3">
      <c r="F10263" s="1"/>
    </row>
    <row r="10264" spans="6:6" x14ac:dyDescent="0.3">
      <c r="F10264" s="1"/>
    </row>
    <row r="10265" spans="6:6" x14ac:dyDescent="0.3">
      <c r="F10265" s="1"/>
    </row>
    <row r="10266" spans="6:6" x14ac:dyDescent="0.3">
      <c r="F10266" s="1"/>
    </row>
    <row r="10267" spans="6:6" x14ac:dyDescent="0.3">
      <c r="F10267" s="1"/>
    </row>
    <row r="10268" spans="6:6" x14ac:dyDescent="0.3">
      <c r="F10268" s="1"/>
    </row>
    <row r="10269" spans="6:6" x14ac:dyDescent="0.3">
      <c r="F10269" s="1"/>
    </row>
    <row r="10270" spans="6:6" x14ac:dyDescent="0.3">
      <c r="F10270" s="1"/>
    </row>
    <row r="10271" spans="6:6" x14ac:dyDescent="0.3">
      <c r="F10271" s="1"/>
    </row>
    <row r="10272" spans="6:6" x14ac:dyDescent="0.3">
      <c r="F10272" s="1"/>
    </row>
    <row r="10273" spans="6:6" x14ac:dyDescent="0.3">
      <c r="F10273" s="1"/>
    </row>
    <row r="10274" spans="6:6" x14ac:dyDescent="0.3">
      <c r="F10274" s="1"/>
    </row>
    <row r="10275" spans="6:6" x14ac:dyDescent="0.3">
      <c r="F10275" s="1"/>
    </row>
    <row r="10276" spans="6:6" x14ac:dyDescent="0.3">
      <c r="F10276" s="1"/>
    </row>
    <row r="10277" spans="6:6" x14ac:dyDescent="0.3">
      <c r="F10277" s="1"/>
    </row>
    <row r="10278" spans="6:6" x14ac:dyDescent="0.3">
      <c r="F10278" s="1"/>
    </row>
    <row r="10279" spans="6:6" x14ac:dyDescent="0.3">
      <c r="F10279" s="1"/>
    </row>
    <row r="10280" spans="6:6" x14ac:dyDescent="0.3">
      <c r="F10280" s="1"/>
    </row>
    <row r="10281" spans="6:6" x14ac:dyDescent="0.3">
      <c r="F10281" s="1"/>
    </row>
    <row r="10282" spans="6:6" x14ac:dyDescent="0.3">
      <c r="F10282" s="1"/>
    </row>
    <row r="10283" spans="6:6" x14ac:dyDescent="0.3">
      <c r="F10283" s="1"/>
    </row>
    <row r="10284" spans="6:6" x14ac:dyDescent="0.3">
      <c r="F10284" s="1"/>
    </row>
    <row r="10285" spans="6:6" x14ac:dyDescent="0.3">
      <c r="F10285" s="1"/>
    </row>
    <row r="10286" spans="6:6" x14ac:dyDescent="0.3">
      <c r="F10286" s="1"/>
    </row>
    <row r="10287" spans="6:6" x14ac:dyDescent="0.3">
      <c r="F10287" s="1"/>
    </row>
    <row r="10288" spans="6:6" x14ac:dyDescent="0.3">
      <c r="F10288" s="1"/>
    </row>
    <row r="10289" spans="6:6" x14ac:dyDescent="0.3">
      <c r="F10289" s="1"/>
    </row>
    <row r="10290" spans="6:6" x14ac:dyDescent="0.3">
      <c r="F10290" s="1"/>
    </row>
    <row r="10291" spans="6:6" x14ac:dyDescent="0.3">
      <c r="F10291" s="1"/>
    </row>
    <row r="10292" spans="6:6" x14ac:dyDescent="0.3">
      <c r="F10292" s="1"/>
    </row>
    <row r="10293" spans="6:6" x14ac:dyDescent="0.3">
      <c r="F10293" s="1"/>
    </row>
    <row r="10294" spans="6:6" x14ac:dyDescent="0.3">
      <c r="F10294" s="1"/>
    </row>
    <row r="10295" spans="6:6" x14ac:dyDescent="0.3">
      <c r="F10295" s="1"/>
    </row>
    <row r="10296" spans="6:6" x14ac:dyDescent="0.3">
      <c r="F10296" s="1"/>
    </row>
    <row r="10297" spans="6:6" x14ac:dyDescent="0.3">
      <c r="F10297" s="1"/>
    </row>
    <row r="10298" spans="6:6" x14ac:dyDescent="0.3">
      <c r="F10298" s="1"/>
    </row>
    <row r="10299" spans="6:6" x14ac:dyDescent="0.3">
      <c r="F10299" s="1"/>
    </row>
    <row r="10300" spans="6:6" x14ac:dyDescent="0.3">
      <c r="F10300" s="1"/>
    </row>
    <row r="10301" spans="6:6" x14ac:dyDescent="0.3">
      <c r="F10301" s="1"/>
    </row>
    <row r="10302" spans="6:6" x14ac:dyDescent="0.3">
      <c r="F10302" s="1"/>
    </row>
    <row r="10303" spans="6:6" x14ac:dyDescent="0.3">
      <c r="F10303" s="1"/>
    </row>
    <row r="10304" spans="6:6" x14ac:dyDescent="0.3">
      <c r="F10304" s="1"/>
    </row>
    <row r="10305" spans="6:6" x14ac:dyDescent="0.3">
      <c r="F10305" s="1"/>
    </row>
    <row r="10306" spans="6:6" x14ac:dyDescent="0.3">
      <c r="F10306" s="1"/>
    </row>
    <row r="10307" spans="6:6" x14ac:dyDescent="0.3">
      <c r="F10307" s="1"/>
    </row>
    <row r="10308" spans="6:6" x14ac:dyDescent="0.3">
      <c r="F10308" s="1"/>
    </row>
    <row r="10309" spans="6:6" x14ac:dyDescent="0.3">
      <c r="F10309" s="1"/>
    </row>
    <row r="10310" spans="6:6" x14ac:dyDescent="0.3">
      <c r="F10310" s="1"/>
    </row>
    <row r="10311" spans="6:6" x14ac:dyDescent="0.3">
      <c r="F10311" s="1"/>
    </row>
    <row r="10312" spans="6:6" x14ac:dyDescent="0.3">
      <c r="F10312" s="1"/>
    </row>
    <row r="10313" spans="6:6" x14ac:dyDescent="0.3">
      <c r="F10313" s="1"/>
    </row>
    <row r="10314" spans="6:6" x14ac:dyDescent="0.3">
      <c r="F10314" s="1"/>
    </row>
    <row r="10315" spans="6:6" x14ac:dyDescent="0.3">
      <c r="F10315" s="1"/>
    </row>
    <row r="10316" spans="6:6" x14ac:dyDescent="0.3">
      <c r="F10316" s="1"/>
    </row>
    <row r="10317" spans="6:6" x14ac:dyDescent="0.3">
      <c r="F10317" s="1"/>
    </row>
    <row r="10318" spans="6:6" x14ac:dyDescent="0.3">
      <c r="F10318" s="1"/>
    </row>
    <row r="10319" spans="6:6" x14ac:dyDescent="0.3">
      <c r="F10319" s="1"/>
    </row>
    <row r="10320" spans="6:6" x14ac:dyDescent="0.3">
      <c r="F10320" s="1"/>
    </row>
    <row r="10321" spans="6:6" x14ac:dyDescent="0.3">
      <c r="F10321" s="1"/>
    </row>
    <row r="10322" spans="6:6" x14ac:dyDescent="0.3">
      <c r="F10322" s="1"/>
    </row>
    <row r="10323" spans="6:6" x14ac:dyDescent="0.3">
      <c r="F10323" s="1"/>
    </row>
    <row r="10324" spans="6:6" x14ac:dyDescent="0.3">
      <c r="F10324" s="1"/>
    </row>
    <row r="10325" spans="6:6" x14ac:dyDescent="0.3">
      <c r="F10325" s="1"/>
    </row>
    <row r="10326" spans="6:6" x14ac:dyDescent="0.3">
      <c r="F10326" s="1"/>
    </row>
    <row r="10327" spans="6:6" x14ac:dyDescent="0.3">
      <c r="F10327" s="1"/>
    </row>
    <row r="10328" spans="6:6" x14ac:dyDescent="0.3">
      <c r="F10328" s="1"/>
    </row>
    <row r="10329" spans="6:6" x14ac:dyDescent="0.3">
      <c r="F10329" s="1"/>
    </row>
    <row r="10330" spans="6:6" x14ac:dyDescent="0.3">
      <c r="F10330" s="1"/>
    </row>
    <row r="10331" spans="6:6" x14ac:dyDescent="0.3">
      <c r="F10331" s="1"/>
    </row>
    <row r="10332" spans="6:6" x14ac:dyDescent="0.3">
      <c r="F10332" s="1"/>
    </row>
    <row r="10333" spans="6:6" x14ac:dyDescent="0.3">
      <c r="F10333" s="1"/>
    </row>
    <row r="10334" spans="6:6" x14ac:dyDescent="0.3">
      <c r="F10334" s="1"/>
    </row>
    <row r="10335" spans="6:6" x14ac:dyDescent="0.3">
      <c r="F10335" s="1"/>
    </row>
    <row r="10336" spans="6:6" x14ac:dyDescent="0.3">
      <c r="F10336" s="1"/>
    </row>
    <row r="10337" spans="6:6" x14ac:dyDescent="0.3">
      <c r="F10337" s="1"/>
    </row>
    <row r="10338" spans="6:6" x14ac:dyDescent="0.3">
      <c r="F10338" s="1"/>
    </row>
    <row r="10339" spans="6:6" x14ac:dyDescent="0.3">
      <c r="F10339" s="1"/>
    </row>
    <row r="10340" spans="6:6" x14ac:dyDescent="0.3">
      <c r="F10340" s="1"/>
    </row>
    <row r="10341" spans="6:6" x14ac:dyDescent="0.3">
      <c r="F10341" s="1"/>
    </row>
    <row r="10342" spans="6:6" x14ac:dyDescent="0.3">
      <c r="F10342" s="1"/>
    </row>
    <row r="10343" spans="6:6" x14ac:dyDescent="0.3">
      <c r="F10343" s="1"/>
    </row>
    <row r="10344" spans="6:6" x14ac:dyDescent="0.3">
      <c r="F10344" s="1"/>
    </row>
    <row r="10345" spans="6:6" x14ac:dyDescent="0.3">
      <c r="F10345" s="1"/>
    </row>
    <row r="10346" spans="6:6" x14ac:dyDescent="0.3">
      <c r="F10346" s="1"/>
    </row>
    <row r="10347" spans="6:6" x14ac:dyDescent="0.3">
      <c r="F10347" s="1"/>
    </row>
    <row r="10348" spans="6:6" x14ac:dyDescent="0.3">
      <c r="F10348" s="1"/>
    </row>
    <row r="10349" spans="6:6" x14ac:dyDescent="0.3">
      <c r="F10349" s="1"/>
    </row>
    <row r="10350" spans="6:6" x14ac:dyDescent="0.3">
      <c r="F10350" s="1"/>
    </row>
    <row r="10351" spans="6:6" x14ac:dyDescent="0.3">
      <c r="F10351" s="1"/>
    </row>
    <row r="10352" spans="6:6" x14ac:dyDescent="0.3">
      <c r="F10352" s="1"/>
    </row>
    <row r="10353" spans="6:6" x14ac:dyDescent="0.3">
      <c r="F10353" s="1"/>
    </row>
    <row r="10354" spans="6:6" x14ac:dyDescent="0.3">
      <c r="F10354" s="1"/>
    </row>
    <row r="10355" spans="6:6" x14ac:dyDescent="0.3">
      <c r="F10355" s="1"/>
    </row>
    <row r="10356" spans="6:6" x14ac:dyDescent="0.3">
      <c r="F10356" s="1"/>
    </row>
    <row r="10357" spans="6:6" x14ac:dyDescent="0.3">
      <c r="F10357" s="1"/>
    </row>
    <row r="10358" spans="6:6" x14ac:dyDescent="0.3">
      <c r="F10358" s="1"/>
    </row>
    <row r="10359" spans="6:6" x14ac:dyDescent="0.3">
      <c r="F10359" s="1"/>
    </row>
    <row r="10360" spans="6:6" x14ac:dyDescent="0.3">
      <c r="F10360" s="1"/>
    </row>
    <row r="10361" spans="6:6" x14ac:dyDescent="0.3">
      <c r="F10361" s="1"/>
    </row>
    <row r="10362" spans="6:6" x14ac:dyDescent="0.3">
      <c r="F10362" s="1"/>
    </row>
    <row r="10363" spans="6:6" x14ac:dyDescent="0.3">
      <c r="F10363" s="1"/>
    </row>
    <row r="10364" spans="6:6" x14ac:dyDescent="0.3">
      <c r="F10364" s="1"/>
    </row>
    <row r="10365" spans="6:6" x14ac:dyDescent="0.3">
      <c r="F10365" s="1"/>
    </row>
    <row r="10366" spans="6:6" x14ac:dyDescent="0.3">
      <c r="F10366" s="1"/>
    </row>
    <row r="10367" spans="6:6" x14ac:dyDescent="0.3">
      <c r="F10367" s="1"/>
    </row>
    <row r="10368" spans="6:6" x14ac:dyDescent="0.3">
      <c r="F10368" s="1"/>
    </row>
    <row r="10369" spans="6:6" x14ac:dyDescent="0.3">
      <c r="F10369" s="1"/>
    </row>
    <row r="10370" spans="6:6" x14ac:dyDescent="0.3">
      <c r="F10370" s="1"/>
    </row>
    <row r="10371" spans="6:6" x14ac:dyDescent="0.3">
      <c r="F10371" s="1"/>
    </row>
    <row r="10372" spans="6:6" x14ac:dyDescent="0.3">
      <c r="F10372" s="1"/>
    </row>
    <row r="10373" spans="6:6" x14ac:dyDescent="0.3">
      <c r="F10373" s="1"/>
    </row>
    <row r="10374" spans="6:6" x14ac:dyDescent="0.3">
      <c r="F10374" s="1"/>
    </row>
    <row r="10375" spans="6:6" x14ac:dyDescent="0.3">
      <c r="F10375" s="1"/>
    </row>
    <row r="10376" spans="6:6" x14ac:dyDescent="0.3">
      <c r="F10376" s="1"/>
    </row>
    <row r="10377" spans="6:6" x14ac:dyDescent="0.3">
      <c r="F10377" s="1"/>
    </row>
    <row r="10378" spans="6:6" x14ac:dyDescent="0.3">
      <c r="F10378" s="1"/>
    </row>
    <row r="10379" spans="6:6" x14ac:dyDescent="0.3">
      <c r="F10379" s="1"/>
    </row>
    <row r="10380" spans="6:6" x14ac:dyDescent="0.3">
      <c r="F10380" s="1"/>
    </row>
    <row r="10381" spans="6:6" x14ac:dyDescent="0.3">
      <c r="F10381" s="1"/>
    </row>
    <row r="10382" spans="6:6" x14ac:dyDescent="0.3">
      <c r="F10382" s="1"/>
    </row>
    <row r="10383" spans="6:6" x14ac:dyDescent="0.3">
      <c r="F10383" s="1"/>
    </row>
    <row r="10384" spans="6:6" x14ac:dyDescent="0.3">
      <c r="F10384" s="1"/>
    </row>
    <row r="10385" spans="6:6" x14ac:dyDescent="0.3">
      <c r="F10385" s="1"/>
    </row>
    <row r="10386" spans="6:6" x14ac:dyDescent="0.3">
      <c r="F10386" s="1"/>
    </row>
    <row r="10387" spans="6:6" x14ac:dyDescent="0.3">
      <c r="F10387" s="1"/>
    </row>
    <row r="10388" spans="6:6" x14ac:dyDescent="0.3">
      <c r="F10388" s="1"/>
    </row>
    <row r="10389" spans="6:6" x14ac:dyDescent="0.3">
      <c r="F10389" s="1"/>
    </row>
    <row r="10390" spans="6:6" x14ac:dyDescent="0.3">
      <c r="F10390" s="1"/>
    </row>
    <row r="10391" spans="6:6" x14ac:dyDescent="0.3">
      <c r="F10391" s="1"/>
    </row>
    <row r="10392" spans="6:6" x14ac:dyDescent="0.3">
      <c r="F10392" s="1"/>
    </row>
    <row r="10393" spans="6:6" x14ac:dyDescent="0.3">
      <c r="F10393" s="1"/>
    </row>
    <row r="10394" spans="6:6" x14ac:dyDescent="0.3">
      <c r="F10394" s="1"/>
    </row>
    <row r="10395" spans="6:6" x14ac:dyDescent="0.3">
      <c r="F10395" s="1"/>
    </row>
    <row r="10396" spans="6:6" x14ac:dyDescent="0.3">
      <c r="F10396" s="1"/>
    </row>
    <row r="10397" spans="6:6" x14ac:dyDescent="0.3">
      <c r="F10397" s="1"/>
    </row>
    <row r="10398" spans="6:6" x14ac:dyDescent="0.3">
      <c r="F10398" s="1"/>
    </row>
    <row r="10399" spans="6:6" x14ac:dyDescent="0.3">
      <c r="F10399" s="1"/>
    </row>
    <row r="10400" spans="6:6" x14ac:dyDescent="0.3">
      <c r="F10400" s="1"/>
    </row>
    <row r="10401" spans="6:6" x14ac:dyDescent="0.3">
      <c r="F10401" s="1"/>
    </row>
    <row r="10402" spans="6:6" x14ac:dyDescent="0.3">
      <c r="F10402" s="1"/>
    </row>
    <row r="10403" spans="6:6" x14ac:dyDescent="0.3">
      <c r="F10403" s="1"/>
    </row>
    <row r="10404" spans="6:6" x14ac:dyDescent="0.3">
      <c r="F10404" s="1"/>
    </row>
    <row r="10405" spans="6:6" x14ac:dyDescent="0.3">
      <c r="F10405" s="1"/>
    </row>
    <row r="10406" spans="6:6" x14ac:dyDescent="0.3">
      <c r="F10406" s="1"/>
    </row>
    <row r="10407" spans="6:6" x14ac:dyDescent="0.3">
      <c r="F10407" s="1"/>
    </row>
    <row r="10408" spans="6:6" x14ac:dyDescent="0.3">
      <c r="F10408" s="1"/>
    </row>
    <row r="10409" spans="6:6" x14ac:dyDescent="0.3">
      <c r="F10409" s="1"/>
    </row>
    <row r="10410" spans="6:6" x14ac:dyDescent="0.3">
      <c r="F10410" s="1"/>
    </row>
    <row r="10411" spans="6:6" x14ac:dyDescent="0.3">
      <c r="F10411" s="1"/>
    </row>
    <row r="10412" spans="6:6" x14ac:dyDescent="0.3">
      <c r="F10412" s="1"/>
    </row>
    <row r="10413" spans="6:6" x14ac:dyDescent="0.3">
      <c r="F10413" s="1"/>
    </row>
    <row r="10414" spans="6:6" x14ac:dyDescent="0.3">
      <c r="F10414" s="1"/>
    </row>
    <row r="10415" spans="6:6" x14ac:dyDescent="0.3">
      <c r="F10415" s="1"/>
    </row>
    <row r="10416" spans="6:6" x14ac:dyDescent="0.3">
      <c r="F10416" s="1"/>
    </row>
    <row r="10417" spans="6:6" x14ac:dyDescent="0.3">
      <c r="F10417" s="1"/>
    </row>
    <row r="10418" spans="6:6" x14ac:dyDescent="0.3">
      <c r="F10418" s="1"/>
    </row>
    <row r="10419" spans="6:6" x14ac:dyDescent="0.3">
      <c r="F10419" s="1"/>
    </row>
    <row r="10420" spans="6:6" x14ac:dyDescent="0.3">
      <c r="F10420" s="1"/>
    </row>
    <row r="10421" spans="6:6" x14ac:dyDescent="0.3">
      <c r="F10421" s="1"/>
    </row>
    <row r="10422" spans="6:6" x14ac:dyDescent="0.3">
      <c r="F10422" s="1"/>
    </row>
    <row r="10423" spans="6:6" x14ac:dyDescent="0.3">
      <c r="F10423" s="1"/>
    </row>
    <row r="10424" spans="6:6" x14ac:dyDescent="0.3">
      <c r="F10424" s="1"/>
    </row>
    <row r="10425" spans="6:6" x14ac:dyDescent="0.3">
      <c r="F10425" s="1"/>
    </row>
    <row r="10426" spans="6:6" x14ac:dyDescent="0.3">
      <c r="F10426" s="1"/>
    </row>
    <row r="10427" spans="6:6" x14ac:dyDescent="0.3">
      <c r="F10427" s="1"/>
    </row>
    <row r="10428" spans="6:6" x14ac:dyDescent="0.3">
      <c r="F10428" s="1"/>
    </row>
    <row r="10429" spans="6:6" x14ac:dyDescent="0.3">
      <c r="F10429" s="1"/>
    </row>
    <row r="10430" spans="6:6" x14ac:dyDescent="0.3">
      <c r="F10430" s="1"/>
    </row>
    <row r="10431" spans="6:6" x14ac:dyDescent="0.3">
      <c r="F10431" s="1"/>
    </row>
    <row r="10432" spans="6:6" x14ac:dyDescent="0.3">
      <c r="F10432" s="1"/>
    </row>
    <row r="10433" spans="6:6" x14ac:dyDescent="0.3">
      <c r="F10433" s="1"/>
    </row>
    <row r="10434" spans="6:6" x14ac:dyDescent="0.3">
      <c r="F10434" s="1"/>
    </row>
    <row r="10435" spans="6:6" x14ac:dyDescent="0.3">
      <c r="F10435" s="1"/>
    </row>
    <row r="10436" spans="6:6" x14ac:dyDescent="0.3">
      <c r="F10436" s="1"/>
    </row>
    <row r="10437" spans="6:6" x14ac:dyDescent="0.3">
      <c r="F10437" s="1"/>
    </row>
    <row r="10438" spans="6:6" x14ac:dyDescent="0.3">
      <c r="F10438" s="1"/>
    </row>
    <row r="10439" spans="6:6" x14ac:dyDescent="0.3">
      <c r="F10439" s="1"/>
    </row>
    <row r="10440" spans="6:6" x14ac:dyDescent="0.3">
      <c r="F10440" s="1"/>
    </row>
    <row r="10441" spans="6:6" x14ac:dyDescent="0.3">
      <c r="F10441" s="1"/>
    </row>
    <row r="10442" spans="6:6" x14ac:dyDescent="0.3">
      <c r="F10442" s="1"/>
    </row>
    <row r="10443" spans="6:6" x14ac:dyDescent="0.3">
      <c r="F10443" s="1"/>
    </row>
    <row r="10444" spans="6:6" x14ac:dyDescent="0.3">
      <c r="F10444" s="1"/>
    </row>
    <row r="10445" spans="6:6" x14ac:dyDescent="0.3">
      <c r="F10445" s="1"/>
    </row>
    <row r="10446" spans="6:6" x14ac:dyDescent="0.3">
      <c r="F10446" s="1"/>
    </row>
    <row r="10447" spans="6:6" x14ac:dyDescent="0.3">
      <c r="F10447" s="1"/>
    </row>
    <row r="10448" spans="6:6" x14ac:dyDescent="0.3">
      <c r="F10448" s="1"/>
    </row>
    <row r="10449" spans="6:6" x14ac:dyDescent="0.3">
      <c r="F10449" s="1"/>
    </row>
    <row r="10450" spans="6:6" x14ac:dyDescent="0.3">
      <c r="F10450" s="1"/>
    </row>
    <row r="10451" spans="6:6" x14ac:dyDescent="0.3">
      <c r="F10451" s="1"/>
    </row>
    <row r="10452" spans="6:6" x14ac:dyDescent="0.3">
      <c r="F10452" s="1"/>
    </row>
    <row r="10453" spans="6:6" x14ac:dyDescent="0.3">
      <c r="F10453" s="1"/>
    </row>
    <row r="10454" spans="6:6" x14ac:dyDescent="0.3">
      <c r="F10454" s="1"/>
    </row>
    <row r="10455" spans="6:6" x14ac:dyDescent="0.3">
      <c r="F10455" s="1"/>
    </row>
    <row r="10456" spans="6:6" x14ac:dyDescent="0.3">
      <c r="F10456" s="1"/>
    </row>
    <row r="10457" spans="6:6" x14ac:dyDescent="0.3">
      <c r="F10457" s="1"/>
    </row>
    <row r="10458" spans="6:6" x14ac:dyDescent="0.3">
      <c r="F10458" s="1"/>
    </row>
    <row r="10459" spans="6:6" x14ac:dyDescent="0.3">
      <c r="F10459" s="1"/>
    </row>
    <row r="10460" spans="6:6" x14ac:dyDescent="0.3">
      <c r="F10460" s="1"/>
    </row>
    <row r="10461" spans="6:6" x14ac:dyDescent="0.3">
      <c r="F10461" s="1"/>
    </row>
    <row r="10462" spans="6:6" x14ac:dyDescent="0.3">
      <c r="F10462" s="1"/>
    </row>
    <row r="10463" spans="6:6" x14ac:dyDescent="0.3">
      <c r="F10463" s="1"/>
    </row>
    <row r="10464" spans="6:6" x14ac:dyDescent="0.3">
      <c r="F10464" s="1"/>
    </row>
    <row r="10465" spans="6:6" x14ac:dyDescent="0.3">
      <c r="F10465" s="1"/>
    </row>
    <row r="10466" spans="6:6" x14ac:dyDescent="0.3">
      <c r="F10466" s="1"/>
    </row>
    <row r="10467" spans="6:6" x14ac:dyDescent="0.3">
      <c r="F10467" s="1"/>
    </row>
    <row r="10468" spans="6:6" x14ac:dyDescent="0.3">
      <c r="F10468" s="1"/>
    </row>
    <row r="10469" spans="6:6" x14ac:dyDescent="0.3">
      <c r="F10469" s="1"/>
    </row>
    <row r="10470" spans="6:6" x14ac:dyDescent="0.3">
      <c r="F10470" s="1"/>
    </row>
    <row r="10471" spans="6:6" x14ac:dyDescent="0.3">
      <c r="F10471" s="1"/>
    </row>
    <row r="10472" spans="6:6" x14ac:dyDescent="0.3">
      <c r="F10472" s="1"/>
    </row>
    <row r="10473" spans="6:6" x14ac:dyDescent="0.3">
      <c r="F10473" s="1"/>
    </row>
    <row r="10474" spans="6:6" x14ac:dyDescent="0.3">
      <c r="F10474" s="1"/>
    </row>
    <row r="10475" spans="6:6" x14ac:dyDescent="0.3">
      <c r="F10475" s="1"/>
    </row>
    <row r="10476" spans="6:6" x14ac:dyDescent="0.3">
      <c r="F10476" s="1"/>
    </row>
    <row r="10477" spans="6:6" x14ac:dyDescent="0.3">
      <c r="F10477" s="1"/>
    </row>
    <row r="10478" spans="6:6" x14ac:dyDescent="0.3">
      <c r="F10478" s="1"/>
    </row>
    <row r="10479" spans="6:6" x14ac:dyDescent="0.3">
      <c r="F10479" s="1"/>
    </row>
    <row r="10480" spans="6:6" x14ac:dyDescent="0.3">
      <c r="F10480" s="1"/>
    </row>
    <row r="10481" spans="6:6" x14ac:dyDescent="0.3">
      <c r="F10481" s="1"/>
    </row>
    <row r="10482" spans="6:6" x14ac:dyDescent="0.3">
      <c r="F10482" s="1"/>
    </row>
    <row r="10483" spans="6:6" x14ac:dyDescent="0.3">
      <c r="F10483" s="1"/>
    </row>
    <row r="10484" spans="6:6" x14ac:dyDescent="0.3">
      <c r="F10484" s="1"/>
    </row>
    <row r="10485" spans="6:6" x14ac:dyDescent="0.3">
      <c r="F10485" s="1"/>
    </row>
    <row r="10486" spans="6:6" x14ac:dyDescent="0.3">
      <c r="F10486" s="1"/>
    </row>
    <row r="10487" spans="6:6" x14ac:dyDescent="0.3">
      <c r="F10487" s="1"/>
    </row>
    <row r="10488" spans="6:6" x14ac:dyDescent="0.3">
      <c r="F10488" s="1"/>
    </row>
    <row r="10489" spans="6:6" x14ac:dyDescent="0.3">
      <c r="F10489" s="1"/>
    </row>
    <row r="10490" spans="6:6" x14ac:dyDescent="0.3">
      <c r="F10490" s="1"/>
    </row>
    <row r="10491" spans="6:6" x14ac:dyDescent="0.3">
      <c r="F10491" s="1"/>
    </row>
    <row r="10492" spans="6:6" x14ac:dyDescent="0.3">
      <c r="F10492" s="1"/>
    </row>
    <row r="10493" spans="6:6" x14ac:dyDescent="0.3">
      <c r="F10493" s="1"/>
    </row>
    <row r="10494" spans="6:6" x14ac:dyDescent="0.3">
      <c r="F10494" s="1"/>
    </row>
    <row r="10495" spans="6:6" x14ac:dyDescent="0.3">
      <c r="F10495" s="1"/>
    </row>
    <row r="10496" spans="6:6" x14ac:dyDescent="0.3">
      <c r="F10496" s="1"/>
    </row>
    <row r="10497" spans="6:6" x14ac:dyDescent="0.3">
      <c r="F10497" s="1"/>
    </row>
    <row r="10498" spans="6:6" x14ac:dyDescent="0.3">
      <c r="F10498" s="1"/>
    </row>
    <row r="10499" spans="6:6" x14ac:dyDescent="0.3">
      <c r="F10499" s="1"/>
    </row>
    <row r="10500" spans="6:6" x14ac:dyDescent="0.3">
      <c r="F10500" s="1"/>
    </row>
    <row r="10501" spans="6:6" x14ac:dyDescent="0.3">
      <c r="F10501" s="1"/>
    </row>
    <row r="10502" spans="6:6" x14ac:dyDescent="0.3">
      <c r="F10502" s="1"/>
    </row>
    <row r="10503" spans="6:6" x14ac:dyDescent="0.3">
      <c r="F10503" s="1"/>
    </row>
    <row r="10504" spans="6:6" x14ac:dyDescent="0.3">
      <c r="F10504" s="1"/>
    </row>
    <row r="10505" spans="6:6" x14ac:dyDescent="0.3">
      <c r="F10505" s="1"/>
    </row>
    <row r="10506" spans="6:6" x14ac:dyDescent="0.3">
      <c r="F10506" s="1"/>
    </row>
    <row r="10507" spans="6:6" x14ac:dyDescent="0.3">
      <c r="F10507" s="1"/>
    </row>
    <row r="10508" spans="6:6" x14ac:dyDescent="0.3">
      <c r="F10508" s="1"/>
    </row>
    <row r="10509" spans="6:6" x14ac:dyDescent="0.3">
      <c r="F10509" s="1"/>
    </row>
    <row r="10510" spans="6:6" x14ac:dyDescent="0.3">
      <c r="F10510" s="1"/>
    </row>
    <row r="10511" spans="6:6" x14ac:dyDescent="0.3">
      <c r="F10511" s="1"/>
    </row>
    <row r="10512" spans="6:6" x14ac:dyDescent="0.3">
      <c r="F10512" s="1"/>
    </row>
    <row r="10513" spans="6:6" x14ac:dyDescent="0.3">
      <c r="F10513" s="1"/>
    </row>
    <row r="10514" spans="6:6" x14ac:dyDescent="0.3">
      <c r="F10514" s="1"/>
    </row>
    <row r="10515" spans="6:6" x14ac:dyDescent="0.3">
      <c r="F10515" s="1"/>
    </row>
    <row r="10516" spans="6:6" x14ac:dyDescent="0.3">
      <c r="F10516" s="1"/>
    </row>
    <row r="10517" spans="6:6" x14ac:dyDescent="0.3">
      <c r="F10517" s="1"/>
    </row>
    <row r="10518" spans="6:6" x14ac:dyDescent="0.3">
      <c r="F10518" s="1"/>
    </row>
    <row r="10519" spans="6:6" x14ac:dyDescent="0.3">
      <c r="F10519" s="1"/>
    </row>
    <row r="10520" spans="6:6" x14ac:dyDescent="0.3">
      <c r="F10520" s="1"/>
    </row>
    <row r="10521" spans="6:6" x14ac:dyDescent="0.3">
      <c r="F10521" s="1"/>
    </row>
    <row r="10522" spans="6:6" x14ac:dyDescent="0.3">
      <c r="F10522" s="1"/>
    </row>
    <row r="10523" spans="6:6" x14ac:dyDescent="0.3">
      <c r="F10523" s="1"/>
    </row>
    <row r="10524" spans="6:6" x14ac:dyDescent="0.3">
      <c r="F10524" s="1"/>
    </row>
    <row r="10525" spans="6:6" x14ac:dyDescent="0.3">
      <c r="F10525" s="1"/>
    </row>
    <row r="10526" spans="6:6" x14ac:dyDescent="0.3">
      <c r="F10526" s="1"/>
    </row>
    <row r="10527" spans="6:6" x14ac:dyDescent="0.3">
      <c r="F10527" s="1"/>
    </row>
    <row r="10528" spans="6:6" x14ac:dyDescent="0.3">
      <c r="F10528" s="1"/>
    </row>
    <row r="10529" spans="6:6" x14ac:dyDescent="0.3">
      <c r="F10529" s="1"/>
    </row>
    <row r="10530" spans="6:6" x14ac:dyDescent="0.3">
      <c r="F10530" s="1"/>
    </row>
    <row r="10531" spans="6:6" x14ac:dyDescent="0.3">
      <c r="F10531" s="1"/>
    </row>
    <row r="10532" spans="6:6" x14ac:dyDescent="0.3">
      <c r="F10532" s="1"/>
    </row>
    <row r="10533" spans="6:6" x14ac:dyDescent="0.3">
      <c r="F10533" s="1"/>
    </row>
    <row r="10534" spans="6:6" x14ac:dyDescent="0.3">
      <c r="F10534" s="1"/>
    </row>
    <row r="10535" spans="6:6" x14ac:dyDescent="0.3">
      <c r="F10535" s="1"/>
    </row>
    <row r="10536" spans="6:6" x14ac:dyDescent="0.3">
      <c r="F10536" s="1"/>
    </row>
    <row r="10537" spans="6:6" x14ac:dyDescent="0.3">
      <c r="F10537" s="1"/>
    </row>
    <row r="10538" spans="6:6" x14ac:dyDescent="0.3">
      <c r="F10538" s="1"/>
    </row>
    <row r="10539" spans="6:6" x14ac:dyDescent="0.3">
      <c r="F10539" s="1"/>
    </row>
    <row r="10540" spans="6:6" x14ac:dyDescent="0.3">
      <c r="F10540" s="1"/>
    </row>
    <row r="10541" spans="6:6" x14ac:dyDescent="0.3">
      <c r="F10541" s="1"/>
    </row>
    <row r="10542" spans="6:6" x14ac:dyDescent="0.3">
      <c r="F10542" s="1"/>
    </row>
    <row r="10543" spans="6:6" x14ac:dyDescent="0.3">
      <c r="F10543" s="1"/>
    </row>
    <row r="10544" spans="6:6" x14ac:dyDescent="0.3">
      <c r="F10544" s="1"/>
    </row>
    <row r="10545" spans="6:6" x14ac:dyDescent="0.3">
      <c r="F10545" s="1"/>
    </row>
    <row r="10546" spans="6:6" x14ac:dyDescent="0.3">
      <c r="F10546" s="1"/>
    </row>
    <row r="10547" spans="6:6" x14ac:dyDescent="0.3">
      <c r="F10547" s="1"/>
    </row>
    <row r="10548" spans="6:6" x14ac:dyDescent="0.3">
      <c r="F10548" s="1"/>
    </row>
    <row r="10549" spans="6:6" x14ac:dyDescent="0.3">
      <c r="F10549" s="1"/>
    </row>
    <row r="10550" spans="6:6" x14ac:dyDescent="0.3">
      <c r="F10550" s="1"/>
    </row>
    <row r="10551" spans="6:6" x14ac:dyDescent="0.3">
      <c r="F10551" s="1"/>
    </row>
    <row r="10552" spans="6:6" x14ac:dyDescent="0.3">
      <c r="F10552" s="1"/>
    </row>
    <row r="10553" spans="6:6" x14ac:dyDescent="0.3">
      <c r="F10553" s="1"/>
    </row>
    <row r="10554" spans="6:6" x14ac:dyDescent="0.3">
      <c r="F10554" s="1"/>
    </row>
    <row r="10555" spans="6:6" x14ac:dyDescent="0.3">
      <c r="F10555" s="1"/>
    </row>
    <row r="10556" spans="6:6" x14ac:dyDescent="0.3">
      <c r="F10556" s="1"/>
    </row>
    <row r="10557" spans="6:6" x14ac:dyDescent="0.3">
      <c r="F10557" s="1"/>
    </row>
    <row r="10558" spans="6:6" x14ac:dyDescent="0.3">
      <c r="F10558" s="1"/>
    </row>
    <row r="10559" spans="6:6" x14ac:dyDescent="0.3">
      <c r="F10559" s="1"/>
    </row>
    <row r="10560" spans="6:6" x14ac:dyDescent="0.3">
      <c r="F10560" s="1"/>
    </row>
    <row r="10561" spans="6:6" x14ac:dyDescent="0.3">
      <c r="F10561" s="1"/>
    </row>
    <row r="10562" spans="6:6" x14ac:dyDescent="0.3">
      <c r="F10562" s="1"/>
    </row>
    <row r="10563" spans="6:6" x14ac:dyDescent="0.3">
      <c r="F10563" s="1"/>
    </row>
    <row r="10564" spans="6:6" x14ac:dyDescent="0.3">
      <c r="F10564" s="1"/>
    </row>
    <row r="10565" spans="6:6" x14ac:dyDescent="0.3">
      <c r="F10565" s="1"/>
    </row>
    <row r="10566" spans="6:6" x14ac:dyDescent="0.3">
      <c r="F10566" s="1"/>
    </row>
    <row r="10567" spans="6:6" x14ac:dyDescent="0.3">
      <c r="F10567" s="1"/>
    </row>
    <row r="10568" spans="6:6" x14ac:dyDescent="0.3">
      <c r="F10568" s="1"/>
    </row>
    <row r="10569" spans="6:6" x14ac:dyDescent="0.3">
      <c r="F10569" s="1"/>
    </row>
    <row r="10570" spans="6:6" x14ac:dyDescent="0.3">
      <c r="F10570" s="1"/>
    </row>
    <row r="10571" spans="6:6" x14ac:dyDescent="0.3">
      <c r="F10571" s="1"/>
    </row>
    <row r="10572" spans="6:6" x14ac:dyDescent="0.3">
      <c r="F10572" s="1"/>
    </row>
    <row r="10573" spans="6:6" x14ac:dyDescent="0.3">
      <c r="F10573" s="1"/>
    </row>
    <row r="10574" spans="6:6" x14ac:dyDescent="0.3">
      <c r="F10574" s="1"/>
    </row>
    <row r="10575" spans="6:6" x14ac:dyDescent="0.3">
      <c r="F10575" s="1"/>
    </row>
    <row r="10576" spans="6:6" x14ac:dyDescent="0.3">
      <c r="F10576" s="1"/>
    </row>
    <row r="10577" spans="6:6" x14ac:dyDescent="0.3">
      <c r="F10577" s="1"/>
    </row>
    <row r="10578" spans="6:6" x14ac:dyDescent="0.3">
      <c r="F10578" s="1"/>
    </row>
    <row r="10579" spans="6:6" x14ac:dyDescent="0.3">
      <c r="F10579" s="1"/>
    </row>
    <row r="10580" spans="6:6" x14ac:dyDescent="0.3">
      <c r="F10580" s="1"/>
    </row>
    <row r="10581" spans="6:6" x14ac:dyDescent="0.3">
      <c r="F10581" s="1"/>
    </row>
    <row r="10582" spans="6:6" x14ac:dyDescent="0.3">
      <c r="F10582" s="1"/>
    </row>
    <row r="10583" spans="6:6" x14ac:dyDescent="0.3">
      <c r="F10583" s="1"/>
    </row>
    <row r="10584" spans="6:6" x14ac:dyDescent="0.3">
      <c r="F10584" s="1"/>
    </row>
    <row r="10585" spans="6:6" x14ac:dyDescent="0.3">
      <c r="F10585" s="1"/>
    </row>
    <row r="10586" spans="6:6" x14ac:dyDescent="0.3">
      <c r="F10586" s="1"/>
    </row>
    <row r="10587" spans="6:6" x14ac:dyDescent="0.3">
      <c r="F10587" s="1"/>
    </row>
    <row r="10588" spans="6:6" x14ac:dyDescent="0.3">
      <c r="F10588" s="1"/>
    </row>
    <row r="10589" spans="6:6" x14ac:dyDescent="0.3">
      <c r="F10589" s="1"/>
    </row>
    <row r="10590" spans="6:6" x14ac:dyDescent="0.3">
      <c r="F10590" s="1"/>
    </row>
    <row r="10591" spans="6:6" x14ac:dyDescent="0.3">
      <c r="F10591" s="1"/>
    </row>
    <row r="10592" spans="6:6" x14ac:dyDescent="0.3">
      <c r="F10592" s="1"/>
    </row>
    <row r="10593" spans="6:6" x14ac:dyDescent="0.3">
      <c r="F10593" s="1"/>
    </row>
    <row r="10594" spans="6:6" x14ac:dyDescent="0.3">
      <c r="F10594" s="1"/>
    </row>
    <row r="10595" spans="6:6" x14ac:dyDescent="0.3">
      <c r="F10595" s="1"/>
    </row>
    <row r="10596" spans="6:6" x14ac:dyDescent="0.3">
      <c r="F10596" s="1"/>
    </row>
    <row r="10597" spans="6:6" x14ac:dyDescent="0.3">
      <c r="F10597" s="1"/>
    </row>
    <row r="10598" spans="6:6" x14ac:dyDescent="0.3">
      <c r="F10598" s="1"/>
    </row>
    <row r="10599" spans="6:6" x14ac:dyDescent="0.3">
      <c r="F10599" s="1"/>
    </row>
    <row r="10600" spans="6:6" x14ac:dyDescent="0.3">
      <c r="F10600" s="1"/>
    </row>
    <row r="10601" spans="6:6" x14ac:dyDescent="0.3">
      <c r="F10601" s="1"/>
    </row>
    <row r="10602" spans="6:6" x14ac:dyDescent="0.3">
      <c r="F10602" s="1"/>
    </row>
    <row r="10603" spans="6:6" x14ac:dyDescent="0.3">
      <c r="F10603" s="1"/>
    </row>
    <row r="10604" spans="6:6" x14ac:dyDescent="0.3">
      <c r="F10604" s="1"/>
    </row>
    <row r="10605" spans="6:6" x14ac:dyDescent="0.3">
      <c r="F10605" s="1"/>
    </row>
    <row r="10606" spans="6:6" x14ac:dyDescent="0.3">
      <c r="F10606" s="1"/>
    </row>
    <row r="10607" spans="6:6" x14ac:dyDescent="0.3">
      <c r="F10607" s="1"/>
    </row>
    <row r="10608" spans="6:6" x14ac:dyDescent="0.3">
      <c r="F10608" s="1"/>
    </row>
    <row r="10609" spans="6:6" x14ac:dyDescent="0.3">
      <c r="F10609" s="1"/>
    </row>
    <row r="10610" spans="6:6" x14ac:dyDescent="0.3">
      <c r="F10610" s="1"/>
    </row>
    <row r="10611" spans="6:6" x14ac:dyDescent="0.3">
      <c r="F10611" s="1"/>
    </row>
    <row r="10612" spans="6:6" x14ac:dyDescent="0.3">
      <c r="F10612" s="1"/>
    </row>
    <row r="10613" spans="6:6" x14ac:dyDescent="0.3">
      <c r="F10613" s="1"/>
    </row>
    <row r="10614" spans="6:6" x14ac:dyDescent="0.3">
      <c r="F10614" s="1"/>
    </row>
    <row r="10615" spans="6:6" x14ac:dyDescent="0.3">
      <c r="F10615" s="1"/>
    </row>
    <row r="10616" spans="6:6" x14ac:dyDescent="0.3">
      <c r="F10616" s="1"/>
    </row>
    <row r="10617" spans="6:6" x14ac:dyDescent="0.3">
      <c r="F10617" s="1"/>
    </row>
    <row r="10618" spans="6:6" x14ac:dyDescent="0.3">
      <c r="F10618" s="1"/>
    </row>
    <row r="10619" spans="6:6" x14ac:dyDescent="0.3">
      <c r="F10619" s="1"/>
    </row>
    <row r="10620" spans="6:6" x14ac:dyDescent="0.3">
      <c r="F10620" s="1"/>
    </row>
    <row r="10621" spans="6:6" x14ac:dyDescent="0.3">
      <c r="F10621" s="1"/>
    </row>
    <row r="10622" spans="6:6" x14ac:dyDescent="0.3">
      <c r="F10622" s="1"/>
    </row>
    <row r="10623" spans="6:6" x14ac:dyDescent="0.3">
      <c r="F10623" s="1"/>
    </row>
    <row r="10624" spans="6:6" x14ac:dyDescent="0.3">
      <c r="F10624" s="1"/>
    </row>
    <row r="10625" spans="6:6" x14ac:dyDescent="0.3">
      <c r="F10625" s="1"/>
    </row>
    <row r="10626" spans="6:6" x14ac:dyDescent="0.3">
      <c r="F10626" s="1"/>
    </row>
    <row r="10627" spans="6:6" x14ac:dyDescent="0.3">
      <c r="F10627" s="1"/>
    </row>
    <row r="10628" spans="6:6" x14ac:dyDescent="0.3">
      <c r="F10628" s="1"/>
    </row>
    <row r="10629" spans="6:6" x14ac:dyDescent="0.3">
      <c r="F10629" s="1"/>
    </row>
    <row r="10630" spans="6:6" x14ac:dyDescent="0.3">
      <c r="F10630" s="1"/>
    </row>
    <row r="10631" spans="6:6" x14ac:dyDescent="0.3">
      <c r="F10631" s="1"/>
    </row>
    <row r="10632" spans="6:6" x14ac:dyDescent="0.3">
      <c r="F10632" s="1"/>
    </row>
    <row r="10633" spans="6:6" x14ac:dyDescent="0.3">
      <c r="F10633" s="1"/>
    </row>
    <row r="10634" spans="6:6" x14ac:dyDescent="0.3">
      <c r="F10634" s="1"/>
    </row>
    <row r="10635" spans="6:6" x14ac:dyDescent="0.3">
      <c r="F10635" s="1"/>
    </row>
    <row r="10636" spans="6:6" x14ac:dyDescent="0.3">
      <c r="F10636" s="1"/>
    </row>
    <row r="10637" spans="6:6" x14ac:dyDescent="0.3">
      <c r="F10637" s="1"/>
    </row>
    <row r="10638" spans="6:6" x14ac:dyDescent="0.3">
      <c r="F10638" s="1"/>
    </row>
    <row r="10639" spans="6:6" x14ac:dyDescent="0.3">
      <c r="F10639" s="1"/>
    </row>
    <row r="10640" spans="6:6" x14ac:dyDescent="0.3">
      <c r="F10640" s="1"/>
    </row>
    <row r="10641" spans="6:6" x14ac:dyDescent="0.3">
      <c r="F10641" s="1"/>
    </row>
    <row r="10642" spans="6:6" x14ac:dyDescent="0.3">
      <c r="F10642" s="1"/>
    </row>
    <row r="10643" spans="6:6" x14ac:dyDescent="0.3">
      <c r="F10643" s="1"/>
    </row>
    <row r="10644" spans="6:6" x14ac:dyDescent="0.3">
      <c r="F10644" s="1"/>
    </row>
    <row r="10645" spans="6:6" x14ac:dyDescent="0.3">
      <c r="F10645" s="1"/>
    </row>
    <row r="10646" spans="6:6" x14ac:dyDescent="0.3">
      <c r="F10646" s="1"/>
    </row>
    <row r="10647" spans="6:6" x14ac:dyDescent="0.3">
      <c r="F10647" s="1"/>
    </row>
    <row r="10648" spans="6:6" x14ac:dyDescent="0.3">
      <c r="F10648" s="1"/>
    </row>
    <row r="10649" spans="6:6" x14ac:dyDescent="0.3">
      <c r="F10649" s="1"/>
    </row>
    <row r="10650" spans="6:6" x14ac:dyDescent="0.3">
      <c r="F10650" s="1"/>
    </row>
    <row r="10651" spans="6:6" x14ac:dyDescent="0.3">
      <c r="F10651" s="1"/>
    </row>
    <row r="10652" spans="6:6" x14ac:dyDescent="0.3">
      <c r="F10652" s="1"/>
    </row>
    <row r="10653" spans="6:6" x14ac:dyDescent="0.3">
      <c r="F10653" s="1"/>
    </row>
    <row r="10654" spans="6:6" x14ac:dyDescent="0.3">
      <c r="F10654" s="1"/>
    </row>
    <row r="10655" spans="6:6" x14ac:dyDescent="0.3">
      <c r="F10655" s="1"/>
    </row>
    <row r="10656" spans="6:6" x14ac:dyDescent="0.3">
      <c r="F10656" s="1"/>
    </row>
    <row r="10657" spans="6:6" x14ac:dyDescent="0.3">
      <c r="F10657" s="1"/>
    </row>
    <row r="10658" spans="6:6" x14ac:dyDescent="0.3">
      <c r="F10658" s="1"/>
    </row>
    <row r="10659" spans="6:6" x14ac:dyDescent="0.3">
      <c r="F10659" s="1"/>
    </row>
    <row r="10660" spans="6:6" x14ac:dyDescent="0.3">
      <c r="F10660" s="1"/>
    </row>
    <row r="10661" spans="6:6" x14ac:dyDescent="0.3">
      <c r="F10661" s="1"/>
    </row>
    <row r="10662" spans="6:6" x14ac:dyDescent="0.3">
      <c r="F10662" s="1"/>
    </row>
    <row r="10663" spans="6:6" x14ac:dyDescent="0.3">
      <c r="F10663" s="1"/>
    </row>
    <row r="10664" spans="6:6" x14ac:dyDescent="0.3">
      <c r="F10664" s="1"/>
    </row>
    <row r="10665" spans="6:6" x14ac:dyDescent="0.3">
      <c r="F10665" s="1"/>
    </row>
    <row r="10666" spans="6:6" x14ac:dyDescent="0.3">
      <c r="F10666" s="1"/>
    </row>
    <row r="10667" spans="6:6" x14ac:dyDescent="0.3">
      <c r="F10667" s="1"/>
    </row>
    <row r="10668" spans="6:6" x14ac:dyDescent="0.3">
      <c r="F10668" s="1"/>
    </row>
    <row r="10669" spans="6:6" x14ac:dyDescent="0.3">
      <c r="F10669" s="1"/>
    </row>
    <row r="10670" spans="6:6" x14ac:dyDescent="0.3">
      <c r="F10670" s="1"/>
    </row>
    <row r="10671" spans="6:6" x14ac:dyDescent="0.3">
      <c r="F10671" s="1"/>
    </row>
    <row r="10672" spans="6:6" x14ac:dyDescent="0.3">
      <c r="F10672" s="1"/>
    </row>
    <row r="10673" spans="6:6" x14ac:dyDescent="0.3">
      <c r="F10673" s="1"/>
    </row>
    <row r="10674" spans="6:6" x14ac:dyDescent="0.3">
      <c r="F10674" s="1"/>
    </row>
    <row r="10675" spans="6:6" x14ac:dyDescent="0.3">
      <c r="F10675" s="1"/>
    </row>
    <row r="10676" spans="6:6" x14ac:dyDescent="0.3">
      <c r="F10676" s="1"/>
    </row>
    <row r="10677" spans="6:6" x14ac:dyDescent="0.3">
      <c r="F10677" s="1"/>
    </row>
    <row r="10678" spans="6:6" x14ac:dyDescent="0.3">
      <c r="F10678" s="1"/>
    </row>
    <row r="10679" spans="6:6" x14ac:dyDescent="0.3">
      <c r="F10679" s="1"/>
    </row>
    <row r="10680" spans="6:6" x14ac:dyDescent="0.3">
      <c r="F10680" s="1"/>
    </row>
    <row r="10681" spans="6:6" x14ac:dyDescent="0.3">
      <c r="F10681" s="1"/>
    </row>
    <row r="10682" spans="6:6" x14ac:dyDescent="0.3">
      <c r="F10682" s="1"/>
    </row>
    <row r="10683" spans="6:6" x14ac:dyDescent="0.3">
      <c r="F10683" s="1"/>
    </row>
    <row r="10684" spans="6:6" x14ac:dyDescent="0.3">
      <c r="F10684" s="1"/>
    </row>
    <row r="10685" spans="6:6" x14ac:dyDescent="0.3">
      <c r="F10685" s="1"/>
    </row>
    <row r="10686" spans="6:6" x14ac:dyDescent="0.3">
      <c r="F10686" s="1"/>
    </row>
    <row r="10687" spans="6:6" x14ac:dyDescent="0.3">
      <c r="F10687" s="1"/>
    </row>
    <row r="10688" spans="6:6" x14ac:dyDescent="0.3">
      <c r="F10688" s="1"/>
    </row>
    <row r="10689" spans="6:6" x14ac:dyDescent="0.3">
      <c r="F10689" s="1"/>
    </row>
    <row r="10690" spans="6:6" x14ac:dyDescent="0.3">
      <c r="F10690" s="1"/>
    </row>
    <row r="10691" spans="6:6" x14ac:dyDescent="0.3">
      <c r="F10691" s="1"/>
    </row>
    <row r="10692" spans="6:6" x14ac:dyDescent="0.3">
      <c r="F10692" s="1"/>
    </row>
    <row r="10693" spans="6:6" x14ac:dyDescent="0.3">
      <c r="F10693" s="1"/>
    </row>
    <row r="10694" spans="6:6" x14ac:dyDescent="0.3">
      <c r="F10694" s="1"/>
    </row>
    <row r="10695" spans="6:6" x14ac:dyDescent="0.3">
      <c r="F10695" s="1"/>
    </row>
    <row r="10696" spans="6:6" x14ac:dyDescent="0.3">
      <c r="F10696" s="1"/>
    </row>
    <row r="10697" spans="6:6" x14ac:dyDescent="0.3">
      <c r="F10697" s="1"/>
    </row>
    <row r="10698" spans="6:6" x14ac:dyDescent="0.3">
      <c r="F10698" s="1"/>
    </row>
    <row r="10699" spans="6:6" x14ac:dyDescent="0.3">
      <c r="F10699" s="1"/>
    </row>
    <row r="10700" spans="6:6" x14ac:dyDescent="0.3">
      <c r="F10700" s="1"/>
    </row>
    <row r="10701" spans="6:6" x14ac:dyDescent="0.3">
      <c r="F10701" s="1"/>
    </row>
    <row r="10702" spans="6:6" x14ac:dyDescent="0.3">
      <c r="F10702" s="1"/>
    </row>
    <row r="10703" spans="6:6" x14ac:dyDescent="0.3">
      <c r="F10703" s="1"/>
    </row>
    <row r="10704" spans="6:6" x14ac:dyDescent="0.3">
      <c r="F10704" s="1"/>
    </row>
    <row r="10705" spans="6:6" x14ac:dyDescent="0.3">
      <c r="F10705" s="1"/>
    </row>
    <row r="10706" spans="6:6" x14ac:dyDescent="0.3">
      <c r="F10706" s="1"/>
    </row>
    <row r="10707" spans="6:6" x14ac:dyDescent="0.3">
      <c r="F10707" s="1"/>
    </row>
    <row r="10708" spans="6:6" x14ac:dyDescent="0.3">
      <c r="F10708" s="1"/>
    </row>
    <row r="10709" spans="6:6" x14ac:dyDescent="0.3">
      <c r="F10709" s="1"/>
    </row>
    <row r="10710" spans="6:6" x14ac:dyDescent="0.3">
      <c r="F10710" s="1"/>
    </row>
    <row r="10711" spans="6:6" x14ac:dyDescent="0.3">
      <c r="F10711" s="1"/>
    </row>
    <row r="10712" spans="6:6" x14ac:dyDescent="0.3">
      <c r="F10712" s="1"/>
    </row>
    <row r="10713" spans="6:6" x14ac:dyDescent="0.3">
      <c r="F10713" s="1"/>
    </row>
    <row r="10714" spans="6:6" x14ac:dyDescent="0.3">
      <c r="F10714" s="1"/>
    </row>
    <row r="10715" spans="6:6" x14ac:dyDescent="0.3">
      <c r="F10715" s="1"/>
    </row>
    <row r="10716" spans="6:6" x14ac:dyDescent="0.3">
      <c r="F10716" s="1"/>
    </row>
    <row r="10717" spans="6:6" x14ac:dyDescent="0.3">
      <c r="F10717" s="1"/>
    </row>
    <row r="10718" spans="6:6" x14ac:dyDescent="0.3">
      <c r="F10718" s="1"/>
    </row>
    <row r="10719" spans="6:6" x14ac:dyDescent="0.3">
      <c r="F10719" s="1"/>
    </row>
    <row r="10720" spans="6:6" x14ac:dyDescent="0.3">
      <c r="F10720" s="1"/>
    </row>
    <row r="10721" spans="6:6" x14ac:dyDescent="0.3">
      <c r="F10721" s="1"/>
    </row>
    <row r="10722" spans="6:6" x14ac:dyDescent="0.3">
      <c r="F10722" s="1"/>
    </row>
    <row r="10723" spans="6:6" x14ac:dyDescent="0.3">
      <c r="F10723" s="1"/>
    </row>
    <row r="10724" spans="6:6" x14ac:dyDescent="0.3">
      <c r="F10724" s="1"/>
    </row>
    <row r="10725" spans="6:6" x14ac:dyDescent="0.3">
      <c r="F10725" s="1"/>
    </row>
    <row r="10726" spans="6:6" x14ac:dyDescent="0.3">
      <c r="F10726" s="1"/>
    </row>
    <row r="10727" spans="6:6" x14ac:dyDescent="0.3">
      <c r="F10727" s="1"/>
    </row>
    <row r="10728" spans="6:6" x14ac:dyDescent="0.3">
      <c r="F10728" s="1"/>
    </row>
    <row r="10729" spans="6:6" x14ac:dyDescent="0.3">
      <c r="F10729" s="1"/>
    </row>
    <row r="10730" spans="6:6" x14ac:dyDescent="0.3">
      <c r="F10730" s="1"/>
    </row>
    <row r="10731" spans="6:6" x14ac:dyDescent="0.3">
      <c r="F10731" s="1"/>
    </row>
    <row r="10732" spans="6:6" x14ac:dyDescent="0.3">
      <c r="F10732" s="1"/>
    </row>
    <row r="10733" spans="6:6" x14ac:dyDescent="0.3">
      <c r="F10733" s="1"/>
    </row>
    <row r="10734" spans="6:6" x14ac:dyDescent="0.3">
      <c r="F10734" s="1"/>
    </row>
    <row r="10735" spans="6:6" x14ac:dyDescent="0.3">
      <c r="F10735" s="1"/>
    </row>
    <row r="10736" spans="6:6" x14ac:dyDescent="0.3">
      <c r="F10736" s="1"/>
    </row>
    <row r="10737" spans="6:6" x14ac:dyDescent="0.3">
      <c r="F10737" s="1"/>
    </row>
    <row r="10738" spans="6:6" x14ac:dyDescent="0.3">
      <c r="F10738" s="1"/>
    </row>
    <row r="10739" spans="6:6" x14ac:dyDescent="0.3">
      <c r="F10739" s="1"/>
    </row>
    <row r="10740" spans="6:6" x14ac:dyDescent="0.3">
      <c r="F10740" s="1"/>
    </row>
    <row r="10741" spans="6:6" x14ac:dyDescent="0.3">
      <c r="F10741" s="1"/>
    </row>
    <row r="10742" spans="6:6" x14ac:dyDescent="0.3">
      <c r="F10742" s="1"/>
    </row>
    <row r="10743" spans="6:6" x14ac:dyDescent="0.3">
      <c r="F10743" s="1"/>
    </row>
    <row r="10744" spans="6:6" x14ac:dyDescent="0.3">
      <c r="F10744" s="1"/>
    </row>
    <row r="10745" spans="6:6" x14ac:dyDescent="0.3">
      <c r="F10745" s="1"/>
    </row>
    <row r="10746" spans="6:6" x14ac:dyDescent="0.3">
      <c r="F10746" s="1"/>
    </row>
    <row r="10747" spans="6:6" x14ac:dyDescent="0.3">
      <c r="F10747" s="1"/>
    </row>
    <row r="10748" spans="6:6" x14ac:dyDescent="0.3">
      <c r="F10748" s="1"/>
    </row>
    <row r="10749" spans="6:6" x14ac:dyDescent="0.3">
      <c r="F10749" s="1"/>
    </row>
    <row r="10750" spans="6:6" x14ac:dyDescent="0.3">
      <c r="F10750" s="1"/>
    </row>
    <row r="10751" spans="6:6" x14ac:dyDescent="0.3">
      <c r="F10751" s="1"/>
    </row>
    <row r="10752" spans="6:6" x14ac:dyDescent="0.3">
      <c r="F10752" s="1"/>
    </row>
    <row r="10753" spans="6:6" x14ac:dyDescent="0.3">
      <c r="F10753" s="1"/>
    </row>
    <row r="10754" spans="6:6" x14ac:dyDescent="0.3">
      <c r="F10754" s="1"/>
    </row>
    <row r="10755" spans="6:6" x14ac:dyDescent="0.3">
      <c r="F10755" s="1"/>
    </row>
    <row r="10756" spans="6:6" x14ac:dyDescent="0.3">
      <c r="F10756" s="1"/>
    </row>
    <row r="10757" spans="6:6" x14ac:dyDescent="0.3">
      <c r="F10757" s="1"/>
    </row>
    <row r="10758" spans="6:6" x14ac:dyDescent="0.3">
      <c r="F10758" s="1"/>
    </row>
    <row r="10759" spans="6:6" x14ac:dyDescent="0.3">
      <c r="F10759" s="1"/>
    </row>
    <row r="10760" spans="6:6" x14ac:dyDescent="0.3">
      <c r="F10760" s="1"/>
    </row>
    <row r="10761" spans="6:6" x14ac:dyDescent="0.3">
      <c r="F10761" s="1"/>
    </row>
    <row r="10762" spans="6:6" x14ac:dyDescent="0.3">
      <c r="F10762" s="1"/>
    </row>
    <row r="10763" spans="6:6" x14ac:dyDescent="0.3">
      <c r="F10763" s="1"/>
    </row>
    <row r="10764" spans="6:6" x14ac:dyDescent="0.3">
      <c r="F10764" s="1"/>
    </row>
    <row r="10765" spans="6:6" x14ac:dyDescent="0.3">
      <c r="F10765" s="1"/>
    </row>
    <row r="10766" spans="6:6" x14ac:dyDescent="0.3">
      <c r="F10766" s="1"/>
    </row>
    <row r="10767" spans="6:6" x14ac:dyDescent="0.3">
      <c r="F10767" s="1"/>
    </row>
    <row r="10768" spans="6:6" x14ac:dyDescent="0.3">
      <c r="F10768" s="1"/>
    </row>
    <row r="10769" spans="6:6" x14ac:dyDescent="0.3">
      <c r="F10769" s="1"/>
    </row>
    <row r="10770" spans="6:6" x14ac:dyDescent="0.3">
      <c r="F10770" s="1"/>
    </row>
    <row r="10771" spans="6:6" x14ac:dyDescent="0.3">
      <c r="F10771" s="1"/>
    </row>
    <row r="10772" spans="6:6" x14ac:dyDescent="0.3">
      <c r="F10772" s="1"/>
    </row>
    <row r="10773" spans="6:6" x14ac:dyDescent="0.3">
      <c r="F10773" s="1"/>
    </row>
    <row r="10774" spans="6:6" x14ac:dyDescent="0.3">
      <c r="F10774" s="1"/>
    </row>
    <row r="10775" spans="6:6" x14ac:dyDescent="0.3">
      <c r="F10775" s="1"/>
    </row>
    <row r="10776" spans="6:6" x14ac:dyDescent="0.3">
      <c r="F10776" s="1"/>
    </row>
    <row r="10777" spans="6:6" x14ac:dyDescent="0.3">
      <c r="F10777" s="1"/>
    </row>
    <row r="10778" spans="6:6" x14ac:dyDescent="0.3">
      <c r="F10778" s="1"/>
    </row>
    <row r="10779" spans="6:6" x14ac:dyDescent="0.3">
      <c r="F10779" s="1"/>
    </row>
    <row r="10780" spans="6:6" x14ac:dyDescent="0.3">
      <c r="F10780" s="1"/>
    </row>
    <row r="10781" spans="6:6" x14ac:dyDescent="0.3">
      <c r="F10781" s="1"/>
    </row>
    <row r="10782" spans="6:6" x14ac:dyDescent="0.3">
      <c r="F10782" s="1"/>
    </row>
    <row r="10783" spans="6:6" x14ac:dyDescent="0.3">
      <c r="F10783" s="1"/>
    </row>
    <row r="10784" spans="6:6" x14ac:dyDescent="0.3">
      <c r="F10784" s="1"/>
    </row>
    <row r="10785" spans="6:6" x14ac:dyDescent="0.3">
      <c r="F10785" s="1"/>
    </row>
    <row r="10786" spans="6:6" x14ac:dyDescent="0.3">
      <c r="F10786" s="1"/>
    </row>
    <row r="10787" spans="6:6" x14ac:dyDescent="0.3">
      <c r="F10787" s="1"/>
    </row>
    <row r="10788" spans="6:6" x14ac:dyDescent="0.3">
      <c r="F10788" s="1"/>
    </row>
    <row r="10789" spans="6:6" x14ac:dyDescent="0.3">
      <c r="F10789" s="1"/>
    </row>
    <row r="10790" spans="6:6" x14ac:dyDescent="0.3">
      <c r="F10790" s="1"/>
    </row>
    <row r="10791" spans="6:6" x14ac:dyDescent="0.3">
      <c r="F10791" s="1"/>
    </row>
    <row r="10792" spans="6:6" x14ac:dyDescent="0.3">
      <c r="F10792" s="1"/>
    </row>
    <row r="10793" spans="6:6" x14ac:dyDescent="0.3">
      <c r="F10793" s="1"/>
    </row>
    <row r="10794" spans="6:6" x14ac:dyDescent="0.3">
      <c r="F10794" s="1"/>
    </row>
    <row r="10795" spans="6:6" x14ac:dyDescent="0.3">
      <c r="F10795" s="1"/>
    </row>
    <row r="10796" spans="6:6" x14ac:dyDescent="0.3">
      <c r="F10796" s="1"/>
    </row>
    <row r="10797" spans="6:6" x14ac:dyDescent="0.3">
      <c r="F10797" s="1"/>
    </row>
    <row r="10798" spans="6:6" x14ac:dyDescent="0.3">
      <c r="F10798" s="1"/>
    </row>
    <row r="10799" spans="6:6" x14ac:dyDescent="0.3">
      <c r="F10799" s="1"/>
    </row>
    <row r="10800" spans="6:6" x14ac:dyDescent="0.3">
      <c r="F10800" s="1"/>
    </row>
    <row r="10801" spans="6:6" x14ac:dyDescent="0.3">
      <c r="F10801" s="1"/>
    </row>
    <row r="10802" spans="6:6" x14ac:dyDescent="0.3">
      <c r="F10802" s="1"/>
    </row>
    <row r="10803" spans="6:6" x14ac:dyDescent="0.3">
      <c r="F10803" s="1"/>
    </row>
    <row r="10804" spans="6:6" x14ac:dyDescent="0.3">
      <c r="F10804" s="1"/>
    </row>
    <row r="10805" spans="6:6" x14ac:dyDescent="0.3">
      <c r="F10805" s="1"/>
    </row>
    <row r="10806" spans="6:6" x14ac:dyDescent="0.3">
      <c r="F10806" s="1"/>
    </row>
    <row r="10807" spans="6:6" x14ac:dyDescent="0.3">
      <c r="F10807" s="1"/>
    </row>
    <row r="10808" spans="6:6" x14ac:dyDescent="0.3">
      <c r="F10808" s="1"/>
    </row>
    <row r="10809" spans="6:6" x14ac:dyDescent="0.3">
      <c r="F10809" s="1"/>
    </row>
    <row r="10810" spans="6:6" x14ac:dyDescent="0.3">
      <c r="F10810" s="1"/>
    </row>
    <row r="10811" spans="6:6" x14ac:dyDescent="0.3">
      <c r="F10811" s="1"/>
    </row>
    <row r="10812" spans="6:6" x14ac:dyDescent="0.3">
      <c r="F10812" s="1"/>
    </row>
    <row r="10813" spans="6:6" x14ac:dyDescent="0.3">
      <c r="F10813" s="1"/>
    </row>
    <row r="10814" spans="6:6" x14ac:dyDescent="0.3">
      <c r="F10814" s="1"/>
    </row>
    <row r="10815" spans="6:6" x14ac:dyDescent="0.3">
      <c r="F10815" s="1"/>
    </row>
    <row r="10816" spans="6:6" x14ac:dyDescent="0.3">
      <c r="F10816" s="1"/>
    </row>
    <row r="10817" spans="6:6" x14ac:dyDescent="0.3">
      <c r="F10817" s="1"/>
    </row>
    <row r="10818" spans="6:6" x14ac:dyDescent="0.3">
      <c r="F10818" s="1"/>
    </row>
    <row r="10819" spans="6:6" x14ac:dyDescent="0.3">
      <c r="F10819" s="1"/>
    </row>
    <row r="10820" spans="6:6" x14ac:dyDescent="0.3">
      <c r="F10820" s="1"/>
    </row>
    <row r="10821" spans="6:6" x14ac:dyDescent="0.3">
      <c r="F10821" s="1"/>
    </row>
    <row r="10822" spans="6:6" x14ac:dyDescent="0.3">
      <c r="F10822" s="1"/>
    </row>
    <row r="10823" spans="6:6" x14ac:dyDescent="0.3">
      <c r="F10823" s="1"/>
    </row>
    <row r="10824" spans="6:6" x14ac:dyDescent="0.3">
      <c r="F10824" s="1"/>
    </row>
    <row r="10825" spans="6:6" x14ac:dyDescent="0.3">
      <c r="F10825" s="1"/>
    </row>
    <row r="10826" spans="6:6" x14ac:dyDescent="0.3">
      <c r="F10826" s="1"/>
    </row>
    <row r="10827" spans="6:6" x14ac:dyDescent="0.3">
      <c r="F10827" s="1"/>
    </row>
    <row r="10828" spans="6:6" x14ac:dyDescent="0.3">
      <c r="F10828" s="1"/>
    </row>
    <row r="10829" spans="6:6" x14ac:dyDescent="0.3">
      <c r="F10829" s="1"/>
    </row>
    <row r="10830" spans="6:6" x14ac:dyDescent="0.3">
      <c r="F10830" s="1"/>
    </row>
    <row r="10831" spans="6:6" x14ac:dyDescent="0.3">
      <c r="F10831" s="1"/>
    </row>
    <row r="10832" spans="6:6" x14ac:dyDescent="0.3">
      <c r="F10832" s="1"/>
    </row>
    <row r="10833" spans="6:6" x14ac:dyDescent="0.3">
      <c r="F10833" s="1"/>
    </row>
    <row r="10834" spans="6:6" x14ac:dyDescent="0.3">
      <c r="F10834" s="1"/>
    </row>
    <row r="10835" spans="6:6" x14ac:dyDescent="0.3">
      <c r="F10835" s="1"/>
    </row>
    <row r="10836" spans="6:6" x14ac:dyDescent="0.3">
      <c r="F10836" s="1"/>
    </row>
    <row r="10837" spans="6:6" x14ac:dyDescent="0.3">
      <c r="F10837" s="1"/>
    </row>
    <row r="10838" spans="6:6" x14ac:dyDescent="0.3">
      <c r="F10838" s="1"/>
    </row>
    <row r="10839" spans="6:6" x14ac:dyDescent="0.3">
      <c r="F10839" s="1"/>
    </row>
    <row r="10840" spans="6:6" x14ac:dyDescent="0.3">
      <c r="F10840" s="1"/>
    </row>
    <row r="10841" spans="6:6" x14ac:dyDescent="0.3">
      <c r="F10841" s="1"/>
    </row>
    <row r="10842" spans="6:6" x14ac:dyDescent="0.3">
      <c r="F10842" s="1"/>
    </row>
    <row r="10843" spans="6:6" x14ac:dyDescent="0.3">
      <c r="F10843" s="1"/>
    </row>
    <row r="10844" spans="6:6" x14ac:dyDescent="0.3">
      <c r="F10844" s="1"/>
    </row>
    <row r="10845" spans="6:6" x14ac:dyDescent="0.3">
      <c r="F10845" s="1"/>
    </row>
    <row r="10846" spans="6:6" x14ac:dyDescent="0.3">
      <c r="F10846" s="1"/>
    </row>
    <row r="10847" spans="6:6" x14ac:dyDescent="0.3">
      <c r="F10847" s="1"/>
    </row>
    <row r="10848" spans="6:6" x14ac:dyDescent="0.3">
      <c r="F10848" s="1"/>
    </row>
    <row r="10849" spans="6:6" x14ac:dyDescent="0.3">
      <c r="F10849" s="1"/>
    </row>
    <row r="10850" spans="6:6" x14ac:dyDescent="0.3">
      <c r="F10850" s="1"/>
    </row>
    <row r="10851" spans="6:6" x14ac:dyDescent="0.3">
      <c r="F10851" s="1"/>
    </row>
    <row r="10852" spans="6:6" x14ac:dyDescent="0.3">
      <c r="F10852" s="1"/>
    </row>
    <row r="10853" spans="6:6" x14ac:dyDescent="0.3">
      <c r="F10853" s="1"/>
    </row>
    <row r="10854" spans="6:6" x14ac:dyDescent="0.3">
      <c r="F10854" s="1"/>
    </row>
    <row r="10855" spans="6:6" x14ac:dyDescent="0.3">
      <c r="F10855" s="1"/>
    </row>
    <row r="10856" spans="6:6" x14ac:dyDescent="0.3">
      <c r="F10856" s="1"/>
    </row>
    <row r="10857" spans="6:6" x14ac:dyDescent="0.3">
      <c r="F10857" s="1"/>
    </row>
    <row r="10858" spans="6:6" x14ac:dyDescent="0.3">
      <c r="F10858" s="1"/>
    </row>
    <row r="10859" spans="6:6" x14ac:dyDescent="0.3">
      <c r="F10859" s="1"/>
    </row>
    <row r="10860" spans="6:6" x14ac:dyDescent="0.3">
      <c r="F10860" s="1"/>
    </row>
    <row r="10861" spans="6:6" x14ac:dyDescent="0.3">
      <c r="F10861" s="1"/>
    </row>
    <row r="10862" spans="6:6" x14ac:dyDescent="0.3">
      <c r="F10862" s="1"/>
    </row>
    <row r="10863" spans="6:6" x14ac:dyDescent="0.3">
      <c r="F10863" s="1"/>
    </row>
    <row r="10864" spans="6:6" x14ac:dyDescent="0.3">
      <c r="F10864" s="1"/>
    </row>
    <row r="10865" spans="6:6" x14ac:dyDescent="0.3">
      <c r="F10865" s="1"/>
    </row>
    <row r="10866" spans="6:6" x14ac:dyDescent="0.3">
      <c r="F10866" s="1"/>
    </row>
    <row r="10867" spans="6:6" x14ac:dyDescent="0.3">
      <c r="F10867" s="1"/>
    </row>
    <row r="10868" spans="6:6" x14ac:dyDescent="0.3">
      <c r="F10868" s="1"/>
    </row>
    <row r="10869" spans="6:6" x14ac:dyDescent="0.3">
      <c r="F10869" s="1"/>
    </row>
    <row r="10870" spans="6:6" x14ac:dyDescent="0.3">
      <c r="F10870" s="1"/>
    </row>
    <row r="10871" spans="6:6" x14ac:dyDescent="0.3">
      <c r="F10871" s="1"/>
    </row>
    <row r="10872" spans="6:6" x14ac:dyDescent="0.3">
      <c r="F10872" s="1"/>
    </row>
    <row r="10873" spans="6:6" x14ac:dyDescent="0.3">
      <c r="F10873" s="1"/>
    </row>
    <row r="10874" spans="6:6" x14ac:dyDescent="0.3">
      <c r="F10874" s="1"/>
    </row>
    <row r="10875" spans="6:6" x14ac:dyDescent="0.3">
      <c r="F10875" s="1"/>
    </row>
    <row r="10876" spans="6:6" x14ac:dyDescent="0.3">
      <c r="F10876" s="1"/>
    </row>
    <row r="10877" spans="6:6" x14ac:dyDescent="0.3">
      <c r="F10877" s="1"/>
    </row>
    <row r="10878" spans="6:6" x14ac:dyDescent="0.3">
      <c r="F10878" s="1"/>
    </row>
    <row r="10879" spans="6:6" x14ac:dyDescent="0.3">
      <c r="F10879" s="1"/>
    </row>
    <row r="10880" spans="6:6" x14ac:dyDescent="0.3">
      <c r="F10880" s="1"/>
    </row>
    <row r="10881" spans="6:6" x14ac:dyDescent="0.3">
      <c r="F10881" s="1"/>
    </row>
    <row r="10882" spans="6:6" x14ac:dyDescent="0.3">
      <c r="F10882" s="1"/>
    </row>
    <row r="10883" spans="6:6" x14ac:dyDescent="0.3">
      <c r="F10883" s="1"/>
    </row>
    <row r="10884" spans="6:6" x14ac:dyDescent="0.3">
      <c r="F10884" s="1"/>
    </row>
    <row r="10885" spans="6:6" x14ac:dyDescent="0.3">
      <c r="F10885" s="1"/>
    </row>
    <row r="10886" spans="6:6" x14ac:dyDescent="0.3">
      <c r="F10886" s="1"/>
    </row>
    <row r="10887" spans="6:6" x14ac:dyDescent="0.3">
      <c r="F10887" s="1"/>
    </row>
    <row r="10888" spans="6:6" x14ac:dyDescent="0.3">
      <c r="F10888" s="1"/>
    </row>
    <row r="10889" spans="6:6" x14ac:dyDescent="0.3">
      <c r="F10889" s="1"/>
    </row>
    <row r="10890" spans="6:6" x14ac:dyDescent="0.3">
      <c r="F10890" s="1"/>
    </row>
    <row r="10891" spans="6:6" x14ac:dyDescent="0.3">
      <c r="F10891" s="1"/>
    </row>
    <row r="10892" spans="6:6" x14ac:dyDescent="0.3">
      <c r="F10892" s="1"/>
    </row>
    <row r="10893" spans="6:6" x14ac:dyDescent="0.3">
      <c r="F10893" s="1"/>
    </row>
    <row r="10894" spans="6:6" x14ac:dyDescent="0.3">
      <c r="F10894" s="1"/>
    </row>
    <row r="10895" spans="6:6" x14ac:dyDescent="0.3">
      <c r="F10895" s="1"/>
    </row>
    <row r="10896" spans="6:6" x14ac:dyDescent="0.3">
      <c r="F10896" s="1"/>
    </row>
    <row r="10897" spans="6:6" x14ac:dyDescent="0.3">
      <c r="F10897" s="1"/>
    </row>
    <row r="10898" spans="6:6" x14ac:dyDescent="0.3">
      <c r="F10898" s="1"/>
    </row>
    <row r="10899" spans="6:6" x14ac:dyDescent="0.3">
      <c r="F10899" s="1"/>
    </row>
    <row r="10900" spans="6:6" x14ac:dyDescent="0.3">
      <c r="F10900" s="1"/>
    </row>
    <row r="10901" spans="6:6" x14ac:dyDescent="0.3">
      <c r="F10901" s="1"/>
    </row>
    <row r="10902" spans="6:6" x14ac:dyDescent="0.3">
      <c r="F10902" s="1"/>
    </row>
    <row r="10903" spans="6:6" x14ac:dyDescent="0.3">
      <c r="F10903" s="1"/>
    </row>
    <row r="10904" spans="6:6" x14ac:dyDescent="0.3">
      <c r="F10904" s="1"/>
    </row>
    <row r="10905" spans="6:6" x14ac:dyDescent="0.3">
      <c r="F10905" s="1"/>
    </row>
    <row r="10906" spans="6:6" x14ac:dyDescent="0.3">
      <c r="F10906" s="1"/>
    </row>
    <row r="10907" spans="6:6" x14ac:dyDescent="0.3">
      <c r="F10907" s="1"/>
    </row>
    <row r="10908" spans="6:6" x14ac:dyDescent="0.3">
      <c r="F10908" s="1"/>
    </row>
    <row r="10909" spans="6:6" x14ac:dyDescent="0.3">
      <c r="F10909" s="1"/>
    </row>
    <row r="10910" spans="6:6" x14ac:dyDescent="0.3">
      <c r="F10910" s="1"/>
    </row>
    <row r="10911" spans="6:6" x14ac:dyDescent="0.3">
      <c r="F10911" s="1"/>
    </row>
    <row r="10912" spans="6:6" x14ac:dyDescent="0.3">
      <c r="F10912" s="1"/>
    </row>
    <row r="10913" spans="6:6" x14ac:dyDescent="0.3">
      <c r="F10913" s="1"/>
    </row>
    <row r="10914" spans="6:6" x14ac:dyDescent="0.3">
      <c r="F10914" s="1"/>
    </row>
    <row r="10915" spans="6:6" x14ac:dyDescent="0.3">
      <c r="F10915" s="1"/>
    </row>
    <row r="10916" spans="6:6" x14ac:dyDescent="0.3">
      <c r="F10916" s="1"/>
    </row>
    <row r="10917" spans="6:6" x14ac:dyDescent="0.3">
      <c r="F10917" s="1"/>
    </row>
    <row r="10918" spans="6:6" x14ac:dyDescent="0.3">
      <c r="F10918" s="1"/>
    </row>
    <row r="10919" spans="6:6" x14ac:dyDescent="0.3">
      <c r="F10919" s="1"/>
    </row>
    <row r="10920" spans="6:6" x14ac:dyDescent="0.3">
      <c r="F10920" s="1"/>
    </row>
    <row r="10921" spans="6:6" x14ac:dyDescent="0.3">
      <c r="F10921" s="1"/>
    </row>
    <row r="10922" spans="6:6" x14ac:dyDescent="0.3">
      <c r="F10922" s="1"/>
    </row>
    <row r="10923" spans="6:6" x14ac:dyDescent="0.3">
      <c r="F10923" s="1"/>
    </row>
    <row r="10924" spans="6:6" x14ac:dyDescent="0.3">
      <c r="F10924" s="1"/>
    </row>
    <row r="10925" spans="6:6" x14ac:dyDescent="0.3">
      <c r="F10925" s="1"/>
    </row>
    <row r="10926" spans="6:6" x14ac:dyDescent="0.3">
      <c r="F10926" s="1"/>
    </row>
    <row r="10927" spans="6:6" x14ac:dyDescent="0.3">
      <c r="F10927" s="1"/>
    </row>
    <row r="10928" spans="6:6" x14ac:dyDescent="0.3">
      <c r="F10928" s="1"/>
    </row>
    <row r="10929" spans="6:6" x14ac:dyDescent="0.3">
      <c r="F10929" s="1"/>
    </row>
    <row r="10930" spans="6:6" x14ac:dyDescent="0.3">
      <c r="F10930" s="1"/>
    </row>
    <row r="10931" spans="6:6" x14ac:dyDescent="0.3">
      <c r="F10931" s="1"/>
    </row>
    <row r="10932" spans="6:6" x14ac:dyDescent="0.3">
      <c r="F10932" s="1"/>
    </row>
    <row r="10933" spans="6:6" x14ac:dyDescent="0.3">
      <c r="F10933" s="1"/>
    </row>
    <row r="10934" spans="6:6" x14ac:dyDescent="0.3">
      <c r="F10934" s="1"/>
    </row>
    <row r="10935" spans="6:6" x14ac:dyDescent="0.3">
      <c r="F10935" s="1"/>
    </row>
    <row r="10936" spans="6:6" x14ac:dyDescent="0.3">
      <c r="F10936" s="1"/>
    </row>
    <row r="10937" spans="6:6" x14ac:dyDescent="0.3">
      <c r="F10937" s="1"/>
    </row>
    <row r="10938" spans="6:6" x14ac:dyDescent="0.3">
      <c r="F10938" s="1"/>
    </row>
    <row r="10939" spans="6:6" x14ac:dyDescent="0.3">
      <c r="F10939" s="1"/>
    </row>
    <row r="10940" spans="6:6" x14ac:dyDescent="0.3">
      <c r="F10940" s="1"/>
    </row>
    <row r="10941" spans="6:6" x14ac:dyDescent="0.3">
      <c r="F10941" s="1"/>
    </row>
    <row r="10942" spans="6:6" x14ac:dyDescent="0.3">
      <c r="F10942" s="1"/>
    </row>
    <row r="10943" spans="6:6" x14ac:dyDescent="0.3">
      <c r="F10943" s="1"/>
    </row>
    <row r="10944" spans="6:6" x14ac:dyDescent="0.3">
      <c r="F10944" s="1"/>
    </row>
    <row r="10945" spans="6:6" x14ac:dyDescent="0.3">
      <c r="F10945" s="1"/>
    </row>
    <row r="10946" spans="6:6" x14ac:dyDescent="0.3">
      <c r="F10946" s="1"/>
    </row>
    <row r="10947" spans="6:6" x14ac:dyDescent="0.3">
      <c r="F10947" s="1"/>
    </row>
    <row r="10948" spans="6:6" x14ac:dyDescent="0.3">
      <c r="F10948" s="1"/>
    </row>
    <row r="10949" spans="6:6" x14ac:dyDescent="0.3">
      <c r="F10949" s="1"/>
    </row>
    <row r="10950" spans="6:6" x14ac:dyDescent="0.3">
      <c r="F10950" s="1"/>
    </row>
    <row r="10951" spans="6:6" x14ac:dyDescent="0.3">
      <c r="F10951" s="1"/>
    </row>
    <row r="10952" spans="6:6" x14ac:dyDescent="0.3">
      <c r="F10952" s="1"/>
    </row>
    <row r="10953" spans="6:6" x14ac:dyDescent="0.3">
      <c r="F10953" s="1"/>
    </row>
    <row r="10954" spans="6:6" x14ac:dyDescent="0.3">
      <c r="F10954" s="1"/>
    </row>
    <row r="10955" spans="6:6" x14ac:dyDescent="0.3">
      <c r="F10955" s="1"/>
    </row>
    <row r="10956" spans="6:6" x14ac:dyDescent="0.3">
      <c r="F10956" s="1"/>
    </row>
    <row r="10957" spans="6:6" x14ac:dyDescent="0.3">
      <c r="F10957" s="1"/>
    </row>
    <row r="10958" spans="6:6" x14ac:dyDescent="0.3">
      <c r="F10958" s="1"/>
    </row>
    <row r="10959" spans="6:6" x14ac:dyDescent="0.3">
      <c r="F10959" s="1"/>
    </row>
    <row r="10960" spans="6:6" x14ac:dyDescent="0.3">
      <c r="F10960" s="1"/>
    </row>
    <row r="10961" spans="6:6" x14ac:dyDescent="0.3">
      <c r="F10961" s="1"/>
    </row>
    <row r="10962" spans="6:6" x14ac:dyDescent="0.3">
      <c r="F10962" s="1"/>
    </row>
    <row r="10963" spans="6:6" x14ac:dyDescent="0.3">
      <c r="F10963" s="1"/>
    </row>
    <row r="10964" spans="6:6" x14ac:dyDescent="0.3">
      <c r="F10964" s="1"/>
    </row>
    <row r="10965" spans="6:6" x14ac:dyDescent="0.3">
      <c r="F10965" s="1"/>
    </row>
    <row r="10966" spans="6:6" x14ac:dyDescent="0.3">
      <c r="F10966" s="1"/>
    </row>
    <row r="10967" spans="6:6" x14ac:dyDescent="0.3">
      <c r="F10967" s="1"/>
    </row>
    <row r="10968" spans="6:6" x14ac:dyDescent="0.3">
      <c r="F10968" s="1"/>
    </row>
    <row r="10969" spans="6:6" x14ac:dyDescent="0.3">
      <c r="F10969" s="1"/>
    </row>
    <row r="10970" spans="6:6" x14ac:dyDescent="0.3">
      <c r="F10970" s="1"/>
    </row>
    <row r="10971" spans="6:6" x14ac:dyDescent="0.3">
      <c r="F10971" s="1"/>
    </row>
    <row r="10972" spans="6:6" x14ac:dyDescent="0.3">
      <c r="F10972" s="1"/>
    </row>
    <row r="10973" spans="6:6" x14ac:dyDescent="0.3">
      <c r="F10973" s="1"/>
    </row>
    <row r="10974" spans="6:6" x14ac:dyDescent="0.3">
      <c r="F10974" s="1"/>
    </row>
    <row r="10975" spans="6:6" x14ac:dyDescent="0.3">
      <c r="F10975" s="1"/>
    </row>
    <row r="10976" spans="6:6" x14ac:dyDescent="0.3">
      <c r="F10976" s="1"/>
    </row>
    <row r="10977" spans="6:6" x14ac:dyDescent="0.3">
      <c r="F10977" s="1"/>
    </row>
    <row r="10978" spans="6:6" x14ac:dyDescent="0.3">
      <c r="F10978" s="1"/>
    </row>
    <row r="10979" spans="6:6" x14ac:dyDescent="0.3">
      <c r="F10979" s="1"/>
    </row>
    <row r="10980" spans="6:6" x14ac:dyDescent="0.3">
      <c r="F10980" s="1"/>
    </row>
    <row r="10981" spans="6:6" x14ac:dyDescent="0.3">
      <c r="F10981" s="1"/>
    </row>
    <row r="10982" spans="6:6" x14ac:dyDescent="0.3">
      <c r="F10982" s="1"/>
    </row>
    <row r="10983" spans="6:6" x14ac:dyDescent="0.3">
      <c r="F10983" s="1"/>
    </row>
    <row r="10984" spans="6:6" x14ac:dyDescent="0.3">
      <c r="F10984" s="1"/>
    </row>
    <row r="10985" spans="6:6" x14ac:dyDescent="0.3">
      <c r="F10985" s="1"/>
    </row>
    <row r="10986" spans="6:6" x14ac:dyDescent="0.3">
      <c r="F10986" s="1"/>
    </row>
    <row r="10987" spans="6:6" x14ac:dyDescent="0.3">
      <c r="F10987" s="1"/>
    </row>
    <row r="10988" spans="6:6" x14ac:dyDescent="0.3">
      <c r="F10988" s="1"/>
    </row>
    <row r="10989" spans="6:6" x14ac:dyDescent="0.3">
      <c r="F10989" s="1"/>
    </row>
    <row r="10990" spans="6:6" x14ac:dyDescent="0.3">
      <c r="F10990" s="1"/>
    </row>
    <row r="10991" spans="6:6" x14ac:dyDescent="0.3">
      <c r="F10991" s="1"/>
    </row>
    <row r="10992" spans="6:6" x14ac:dyDescent="0.3">
      <c r="F10992" s="1"/>
    </row>
    <row r="10993" spans="6:6" x14ac:dyDescent="0.3">
      <c r="F10993" s="1"/>
    </row>
    <row r="10994" spans="6:6" x14ac:dyDescent="0.3">
      <c r="F10994" s="1"/>
    </row>
    <row r="10995" spans="6:6" x14ac:dyDescent="0.3">
      <c r="F10995" s="1"/>
    </row>
    <row r="10996" spans="6:6" x14ac:dyDescent="0.3">
      <c r="F10996" s="1"/>
    </row>
    <row r="10997" spans="6:6" x14ac:dyDescent="0.3">
      <c r="F10997" s="1"/>
    </row>
    <row r="10998" spans="6:6" x14ac:dyDescent="0.3">
      <c r="F10998" s="1"/>
    </row>
    <row r="10999" spans="6:6" x14ac:dyDescent="0.3">
      <c r="F10999" s="1"/>
    </row>
    <row r="11000" spans="6:6" x14ac:dyDescent="0.3">
      <c r="F11000" s="1"/>
    </row>
    <row r="11001" spans="6:6" x14ac:dyDescent="0.3">
      <c r="F11001" s="1"/>
    </row>
    <row r="11002" spans="6:6" x14ac:dyDescent="0.3">
      <c r="F11002" s="1"/>
    </row>
    <row r="11003" spans="6:6" x14ac:dyDescent="0.3">
      <c r="F11003" s="1"/>
    </row>
    <row r="11004" spans="6:6" x14ac:dyDescent="0.3">
      <c r="F11004" s="1"/>
    </row>
    <row r="11005" spans="6:6" x14ac:dyDescent="0.3">
      <c r="F11005" s="1"/>
    </row>
    <row r="11006" spans="6:6" x14ac:dyDescent="0.3">
      <c r="F11006" s="1"/>
    </row>
    <row r="11007" spans="6:6" x14ac:dyDescent="0.3">
      <c r="F11007" s="1"/>
    </row>
    <row r="11008" spans="6:6" x14ac:dyDescent="0.3">
      <c r="F11008" s="1"/>
    </row>
    <row r="11009" spans="6:6" x14ac:dyDescent="0.3">
      <c r="F11009" s="1"/>
    </row>
    <row r="11010" spans="6:6" x14ac:dyDescent="0.3">
      <c r="F11010" s="1"/>
    </row>
    <row r="11011" spans="6:6" x14ac:dyDescent="0.3">
      <c r="F11011" s="1"/>
    </row>
    <row r="11012" spans="6:6" x14ac:dyDescent="0.3">
      <c r="F11012" s="1"/>
    </row>
    <row r="11013" spans="6:6" x14ac:dyDescent="0.3">
      <c r="F11013" s="1"/>
    </row>
    <row r="11014" spans="6:6" x14ac:dyDescent="0.3">
      <c r="F11014" s="1"/>
    </row>
    <row r="11015" spans="6:6" x14ac:dyDescent="0.3">
      <c r="F11015" s="1"/>
    </row>
    <row r="11016" spans="6:6" x14ac:dyDescent="0.3">
      <c r="F11016" s="1"/>
    </row>
    <row r="11017" spans="6:6" x14ac:dyDescent="0.3">
      <c r="F11017" s="1"/>
    </row>
    <row r="11018" spans="6:6" x14ac:dyDescent="0.3">
      <c r="F11018" s="1"/>
    </row>
    <row r="11019" spans="6:6" x14ac:dyDescent="0.3">
      <c r="F11019" s="1"/>
    </row>
    <row r="11020" spans="6:6" x14ac:dyDescent="0.3">
      <c r="F11020" s="1"/>
    </row>
    <row r="11021" spans="6:6" x14ac:dyDescent="0.3">
      <c r="F11021" s="1"/>
    </row>
    <row r="11022" spans="6:6" x14ac:dyDescent="0.3">
      <c r="F11022" s="1"/>
    </row>
    <row r="11023" spans="6:6" x14ac:dyDescent="0.3">
      <c r="F11023" s="1"/>
    </row>
    <row r="11024" spans="6:6" x14ac:dyDescent="0.3">
      <c r="F11024" s="1"/>
    </row>
    <row r="11025" spans="6:6" x14ac:dyDescent="0.3">
      <c r="F11025" s="1"/>
    </row>
    <row r="11026" spans="6:6" x14ac:dyDescent="0.3">
      <c r="F11026" s="1"/>
    </row>
    <row r="11027" spans="6:6" x14ac:dyDescent="0.3">
      <c r="F11027" s="1"/>
    </row>
    <row r="11028" spans="6:6" x14ac:dyDescent="0.3">
      <c r="F11028" s="1"/>
    </row>
    <row r="11029" spans="6:6" x14ac:dyDescent="0.3">
      <c r="F11029" s="1"/>
    </row>
    <row r="11030" spans="6:6" x14ac:dyDescent="0.3">
      <c r="F11030" s="1"/>
    </row>
    <row r="11031" spans="6:6" x14ac:dyDescent="0.3">
      <c r="F11031" s="1"/>
    </row>
    <row r="11032" spans="6:6" x14ac:dyDescent="0.3">
      <c r="F11032" s="1"/>
    </row>
    <row r="11033" spans="6:6" x14ac:dyDescent="0.3">
      <c r="F11033" s="1"/>
    </row>
    <row r="11034" spans="6:6" x14ac:dyDescent="0.3">
      <c r="F11034" s="1"/>
    </row>
    <row r="11035" spans="6:6" x14ac:dyDescent="0.3">
      <c r="F11035" s="1"/>
    </row>
    <row r="11036" spans="6:6" x14ac:dyDescent="0.3">
      <c r="F11036" s="1"/>
    </row>
    <row r="11037" spans="6:6" x14ac:dyDescent="0.3">
      <c r="F11037" s="1"/>
    </row>
    <row r="11038" spans="6:6" x14ac:dyDescent="0.3">
      <c r="F11038" s="1"/>
    </row>
    <row r="11039" spans="6:6" x14ac:dyDescent="0.3">
      <c r="F11039" s="1"/>
    </row>
    <row r="11040" spans="6:6" x14ac:dyDescent="0.3">
      <c r="F11040" s="1"/>
    </row>
    <row r="11041" spans="6:6" x14ac:dyDescent="0.3">
      <c r="F11041" s="1"/>
    </row>
    <row r="11042" spans="6:6" x14ac:dyDescent="0.3">
      <c r="F11042" s="1"/>
    </row>
    <row r="11043" spans="6:6" x14ac:dyDescent="0.3">
      <c r="F11043" s="1"/>
    </row>
    <row r="11044" spans="6:6" x14ac:dyDescent="0.3">
      <c r="F11044" s="1"/>
    </row>
    <row r="11045" spans="6:6" x14ac:dyDescent="0.3">
      <c r="F11045" s="1"/>
    </row>
    <row r="11046" spans="6:6" x14ac:dyDescent="0.3">
      <c r="F11046" s="1"/>
    </row>
    <row r="11047" spans="6:6" x14ac:dyDescent="0.3">
      <c r="F11047" s="1"/>
    </row>
    <row r="11048" spans="6:6" x14ac:dyDescent="0.3">
      <c r="F11048" s="1"/>
    </row>
    <row r="11049" spans="6:6" x14ac:dyDescent="0.3">
      <c r="F11049" s="1"/>
    </row>
    <row r="11050" spans="6:6" x14ac:dyDescent="0.3">
      <c r="F11050" s="1"/>
    </row>
    <row r="11051" spans="6:6" x14ac:dyDescent="0.3">
      <c r="F11051" s="1"/>
    </row>
    <row r="11052" spans="6:6" x14ac:dyDescent="0.3">
      <c r="F11052" s="1"/>
    </row>
    <row r="11053" spans="6:6" x14ac:dyDescent="0.3">
      <c r="F11053" s="1"/>
    </row>
    <row r="11054" spans="6:6" x14ac:dyDescent="0.3">
      <c r="F11054" s="1"/>
    </row>
    <row r="11055" spans="6:6" x14ac:dyDescent="0.3">
      <c r="F11055" s="1"/>
    </row>
    <row r="11056" spans="6:6" x14ac:dyDescent="0.3">
      <c r="F11056" s="1"/>
    </row>
    <row r="11057" spans="6:6" x14ac:dyDescent="0.3">
      <c r="F11057" s="1"/>
    </row>
    <row r="11058" spans="6:6" x14ac:dyDescent="0.3">
      <c r="F11058" s="1"/>
    </row>
    <row r="11059" spans="6:6" x14ac:dyDescent="0.3">
      <c r="F11059" s="1"/>
    </row>
    <row r="11060" spans="6:6" x14ac:dyDescent="0.3">
      <c r="F11060" s="1"/>
    </row>
    <row r="11061" spans="6:6" x14ac:dyDescent="0.3">
      <c r="F11061" s="1"/>
    </row>
    <row r="11062" spans="6:6" x14ac:dyDescent="0.3">
      <c r="F11062" s="1"/>
    </row>
    <row r="11063" spans="6:6" x14ac:dyDescent="0.3">
      <c r="F11063" s="1"/>
    </row>
    <row r="11064" spans="6:6" x14ac:dyDescent="0.3">
      <c r="F11064" s="1"/>
    </row>
    <row r="11065" spans="6:6" x14ac:dyDescent="0.3">
      <c r="F11065" s="1"/>
    </row>
    <row r="11066" spans="6:6" x14ac:dyDescent="0.3">
      <c r="F11066" s="1"/>
    </row>
    <row r="11067" spans="6:6" x14ac:dyDescent="0.3">
      <c r="F11067" s="1"/>
    </row>
    <row r="11068" spans="6:6" x14ac:dyDescent="0.3">
      <c r="F11068" s="1"/>
    </row>
    <row r="11069" spans="6:6" x14ac:dyDescent="0.3">
      <c r="F11069" s="1"/>
    </row>
    <row r="11070" spans="6:6" x14ac:dyDescent="0.3">
      <c r="F11070" s="1"/>
    </row>
    <row r="11071" spans="6:6" x14ac:dyDescent="0.3">
      <c r="F11071" s="1"/>
    </row>
    <row r="11072" spans="6:6" x14ac:dyDescent="0.3">
      <c r="F11072" s="1"/>
    </row>
    <row r="11073" spans="6:6" x14ac:dyDescent="0.3">
      <c r="F11073" s="1"/>
    </row>
    <row r="11074" spans="6:6" x14ac:dyDescent="0.3">
      <c r="F11074" s="1"/>
    </row>
    <row r="11075" spans="6:6" x14ac:dyDescent="0.3">
      <c r="F11075" s="1"/>
    </row>
    <row r="11076" spans="6:6" x14ac:dyDescent="0.3">
      <c r="F11076" s="1"/>
    </row>
    <row r="11077" spans="6:6" x14ac:dyDescent="0.3">
      <c r="F11077" s="1"/>
    </row>
    <row r="11078" spans="6:6" x14ac:dyDescent="0.3">
      <c r="F11078" s="1"/>
    </row>
    <row r="11079" spans="6:6" x14ac:dyDescent="0.3">
      <c r="F11079" s="1"/>
    </row>
    <row r="11080" spans="6:6" x14ac:dyDescent="0.3">
      <c r="F11080" s="1"/>
    </row>
    <row r="11081" spans="6:6" x14ac:dyDescent="0.3">
      <c r="F11081" s="1"/>
    </row>
    <row r="11082" spans="6:6" x14ac:dyDescent="0.3">
      <c r="F11082" s="1"/>
    </row>
    <row r="11083" spans="6:6" x14ac:dyDescent="0.3">
      <c r="F11083" s="1"/>
    </row>
    <row r="11084" spans="6:6" x14ac:dyDescent="0.3">
      <c r="F11084" s="1"/>
    </row>
    <row r="11085" spans="6:6" x14ac:dyDescent="0.3">
      <c r="F11085" s="1"/>
    </row>
    <row r="11086" spans="6:6" x14ac:dyDescent="0.3">
      <c r="F11086" s="1"/>
    </row>
    <row r="11087" spans="6:6" x14ac:dyDescent="0.3">
      <c r="F11087" s="1"/>
    </row>
    <row r="11088" spans="6:6" x14ac:dyDescent="0.3">
      <c r="F11088" s="1"/>
    </row>
    <row r="11089" spans="6:6" x14ac:dyDescent="0.3">
      <c r="F11089" s="1"/>
    </row>
    <row r="11090" spans="6:6" x14ac:dyDescent="0.3">
      <c r="F11090" s="1"/>
    </row>
    <row r="11091" spans="6:6" x14ac:dyDescent="0.3">
      <c r="F11091" s="1"/>
    </row>
    <row r="11092" spans="6:6" x14ac:dyDescent="0.3">
      <c r="F11092" s="1"/>
    </row>
    <row r="11093" spans="6:6" x14ac:dyDescent="0.3">
      <c r="F11093" s="1"/>
    </row>
    <row r="11094" spans="6:6" x14ac:dyDescent="0.3">
      <c r="F11094" s="1"/>
    </row>
    <row r="11095" spans="6:6" x14ac:dyDescent="0.3">
      <c r="F11095" s="1"/>
    </row>
    <row r="11096" spans="6:6" x14ac:dyDescent="0.3">
      <c r="F11096" s="1"/>
    </row>
    <row r="11097" spans="6:6" x14ac:dyDescent="0.3">
      <c r="F11097" s="1"/>
    </row>
    <row r="11098" spans="6:6" x14ac:dyDescent="0.3">
      <c r="F11098" s="1"/>
    </row>
    <row r="11099" spans="6:6" x14ac:dyDescent="0.3">
      <c r="F11099" s="1"/>
    </row>
    <row r="11100" spans="6:6" x14ac:dyDescent="0.3">
      <c r="F11100" s="1"/>
    </row>
    <row r="11101" spans="6:6" x14ac:dyDescent="0.3">
      <c r="F11101" s="1"/>
    </row>
    <row r="11102" spans="6:6" x14ac:dyDescent="0.3">
      <c r="F11102" s="1"/>
    </row>
    <row r="11103" spans="6:6" x14ac:dyDescent="0.3">
      <c r="F11103" s="1"/>
    </row>
    <row r="11104" spans="6:6" x14ac:dyDescent="0.3">
      <c r="F11104" s="1"/>
    </row>
    <row r="11105" spans="6:6" x14ac:dyDescent="0.3">
      <c r="F11105" s="1"/>
    </row>
    <row r="11106" spans="6:6" x14ac:dyDescent="0.3">
      <c r="F11106" s="1"/>
    </row>
    <row r="11107" spans="6:6" x14ac:dyDescent="0.3">
      <c r="F11107" s="1"/>
    </row>
    <row r="11108" spans="6:6" x14ac:dyDescent="0.3">
      <c r="F11108" s="1"/>
    </row>
    <row r="11109" spans="6:6" x14ac:dyDescent="0.3">
      <c r="F11109" s="1"/>
    </row>
    <row r="11110" spans="6:6" x14ac:dyDescent="0.3">
      <c r="F11110" s="1"/>
    </row>
    <row r="11111" spans="6:6" x14ac:dyDescent="0.3">
      <c r="F11111" s="1"/>
    </row>
    <row r="11112" spans="6:6" x14ac:dyDescent="0.3">
      <c r="F11112" s="1"/>
    </row>
    <row r="11113" spans="6:6" x14ac:dyDescent="0.3">
      <c r="F11113" s="1"/>
    </row>
    <row r="11114" spans="6:6" x14ac:dyDescent="0.3">
      <c r="F11114" s="1"/>
    </row>
    <row r="11115" spans="6:6" x14ac:dyDescent="0.3">
      <c r="F11115" s="1"/>
    </row>
    <row r="11116" spans="6:6" x14ac:dyDescent="0.3">
      <c r="F11116" s="1"/>
    </row>
    <row r="11117" spans="6:6" x14ac:dyDescent="0.3">
      <c r="F11117" s="1"/>
    </row>
    <row r="11118" spans="6:6" x14ac:dyDescent="0.3">
      <c r="F11118" s="1"/>
    </row>
    <row r="11119" spans="6:6" x14ac:dyDescent="0.3">
      <c r="F11119" s="1"/>
    </row>
    <row r="11120" spans="6:6" x14ac:dyDescent="0.3">
      <c r="F11120" s="1"/>
    </row>
    <row r="11121" spans="6:6" x14ac:dyDescent="0.3">
      <c r="F11121" s="1"/>
    </row>
    <row r="11122" spans="6:6" x14ac:dyDescent="0.3">
      <c r="F11122" s="1"/>
    </row>
    <row r="11123" spans="6:6" x14ac:dyDescent="0.3">
      <c r="F11123" s="1"/>
    </row>
    <row r="11124" spans="6:6" x14ac:dyDescent="0.3">
      <c r="F11124" s="1"/>
    </row>
    <row r="11125" spans="6:6" x14ac:dyDescent="0.3">
      <c r="F11125" s="1"/>
    </row>
    <row r="11126" spans="6:6" x14ac:dyDescent="0.3">
      <c r="F11126" s="1"/>
    </row>
    <row r="11127" spans="6:6" x14ac:dyDescent="0.3">
      <c r="F11127" s="1"/>
    </row>
    <row r="11128" spans="6:6" x14ac:dyDescent="0.3">
      <c r="F11128" s="1"/>
    </row>
    <row r="11129" spans="6:6" x14ac:dyDescent="0.3">
      <c r="F11129" s="1"/>
    </row>
    <row r="11130" spans="6:6" x14ac:dyDescent="0.3">
      <c r="F11130" s="1"/>
    </row>
    <row r="11131" spans="6:6" x14ac:dyDescent="0.3">
      <c r="F11131" s="1"/>
    </row>
    <row r="11132" spans="6:6" x14ac:dyDescent="0.3">
      <c r="F11132" s="1"/>
    </row>
    <row r="11133" spans="6:6" x14ac:dyDescent="0.3">
      <c r="F11133" s="1"/>
    </row>
    <row r="11134" spans="6:6" x14ac:dyDescent="0.3">
      <c r="F11134" s="1"/>
    </row>
    <row r="11135" spans="6:6" x14ac:dyDescent="0.3">
      <c r="F11135" s="1"/>
    </row>
    <row r="11136" spans="6:6" x14ac:dyDescent="0.3">
      <c r="F11136" s="1"/>
    </row>
    <row r="11137" spans="6:6" x14ac:dyDescent="0.3">
      <c r="F11137" s="1"/>
    </row>
    <row r="11138" spans="6:6" x14ac:dyDescent="0.3">
      <c r="F11138" s="1"/>
    </row>
    <row r="11139" spans="6:6" x14ac:dyDescent="0.3">
      <c r="F11139" s="1"/>
    </row>
    <row r="11140" spans="6:6" x14ac:dyDescent="0.3">
      <c r="F11140" s="1"/>
    </row>
    <row r="11141" spans="6:6" x14ac:dyDescent="0.3">
      <c r="F11141" s="1"/>
    </row>
    <row r="11142" spans="6:6" x14ac:dyDescent="0.3">
      <c r="F11142" s="1"/>
    </row>
    <row r="11143" spans="6:6" x14ac:dyDescent="0.3">
      <c r="F11143" s="1"/>
    </row>
    <row r="11144" spans="6:6" x14ac:dyDescent="0.3">
      <c r="F11144" s="1"/>
    </row>
    <row r="11145" spans="6:6" x14ac:dyDescent="0.3">
      <c r="F11145" s="1"/>
    </row>
    <row r="11146" spans="6:6" x14ac:dyDescent="0.3">
      <c r="F11146" s="1"/>
    </row>
    <row r="11147" spans="6:6" x14ac:dyDescent="0.3">
      <c r="F11147" s="1"/>
    </row>
    <row r="11148" spans="6:6" x14ac:dyDescent="0.3">
      <c r="F11148" s="1"/>
    </row>
    <row r="11149" spans="6:6" x14ac:dyDescent="0.3">
      <c r="F11149" s="1"/>
    </row>
    <row r="11150" spans="6:6" x14ac:dyDescent="0.3">
      <c r="F11150" s="1"/>
    </row>
    <row r="11151" spans="6:6" x14ac:dyDescent="0.3">
      <c r="F11151" s="1"/>
    </row>
    <row r="11152" spans="6:6" x14ac:dyDescent="0.3">
      <c r="F11152" s="1"/>
    </row>
    <row r="11153" spans="6:6" x14ac:dyDescent="0.3">
      <c r="F11153" s="1"/>
    </row>
    <row r="11154" spans="6:6" x14ac:dyDescent="0.3">
      <c r="F11154" s="1"/>
    </row>
    <row r="11155" spans="6:6" x14ac:dyDescent="0.3">
      <c r="F11155" s="1"/>
    </row>
    <row r="11156" spans="6:6" x14ac:dyDescent="0.3">
      <c r="F11156" s="1"/>
    </row>
    <row r="11157" spans="6:6" x14ac:dyDescent="0.3">
      <c r="F11157" s="1"/>
    </row>
    <row r="11158" spans="6:6" x14ac:dyDescent="0.3">
      <c r="F11158" s="1"/>
    </row>
    <row r="11159" spans="6:6" x14ac:dyDescent="0.3">
      <c r="F11159" s="1"/>
    </row>
    <row r="11160" spans="6:6" x14ac:dyDescent="0.3">
      <c r="F11160" s="1"/>
    </row>
    <row r="11161" spans="6:6" x14ac:dyDescent="0.3">
      <c r="F11161" s="1"/>
    </row>
    <row r="11162" spans="6:6" x14ac:dyDescent="0.3">
      <c r="F11162" s="1"/>
    </row>
    <row r="11163" spans="6:6" x14ac:dyDescent="0.3">
      <c r="F11163" s="1"/>
    </row>
    <row r="11164" spans="6:6" x14ac:dyDescent="0.3">
      <c r="F11164" s="1"/>
    </row>
    <row r="11165" spans="6:6" x14ac:dyDescent="0.3">
      <c r="F11165" s="1"/>
    </row>
    <row r="11166" spans="6:6" x14ac:dyDescent="0.3">
      <c r="F11166" s="1"/>
    </row>
    <row r="11167" spans="6:6" x14ac:dyDescent="0.3">
      <c r="F11167" s="1"/>
    </row>
    <row r="11168" spans="6:6" x14ac:dyDescent="0.3">
      <c r="F11168" s="1"/>
    </row>
    <row r="11169" spans="6:6" x14ac:dyDescent="0.3">
      <c r="F11169" s="1"/>
    </row>
    <row r="11170" spans="6:6" x14ac:dyDescent="0.3">
      <c r="F11170" s="1"/>
    </row>
    <row r="11171" spans="6:6" x14ac:dyDescent="0.3">
      <c r="F11171" s="1"/>
    </row>
    <row r="11172" spans="6:6" x14ac:dyDescent="0.3">
      <c r="F11172" s="1"/>
    </row>
    <row r="11173" spans="6:6" x14ac:dyDescent="0.3">
      <c r="F11173" s="1"/>
    </row>
    <row r="11174" spans="6:6" x14ac:dyDescent="0.3">
      <c r="F11174" s="1"/>
    </row>
    <row r="11175" spans="6:6" x14ac:dyDescent="0.3">
      <c r="F11175" s="1"/>
    </row>
    <row r="11176" spans="6:6" x14ac:dyDescent="0.3">
      <c r="F11176" s="1"/>
    </row>
    <row r="11177" spans="6:6" x14ac:dyDescent="0.3">
      <c r="F11177" s="1"/>
    </row>
    <row r="11178" spans="6:6" x14ac:dyDescent="0.3">
      <c r="F11178" s="1"/>
    </row>
    <row r="11179" spans="6:6" x14ac:dyDescent="0.3">
      <c r="F11179" s="1"/>
    </row>
    <row r="11180" spans="6:6" x14ac:dyDescent="0.3">
      <c r="F11180" s="1"/>
    </row>
    <row r="11181" spans="6:6" x14ac:dyDescent="0.3">
      <c r="F11181" s="1"/>
    </row>
    <row r="11182" spans="6:6" x14ac:dyDescent="0.3">
      <c r="F11182" s="1"/>
    </row>
    <row r="11183" spans="6:6" x14ac:dyDescent="0.3">
      <c r="F11183" s="1"/>
    </row>
    <row r="11184" spans="6:6" x14ac:dyDescent="0.3">
      <c r="F11184" s="1"/>
    </row>
    <row r="11185" spans="6:6" x14ac:dyDescent="0.3">
      <c r="F11185" s="1"/>
    </row>
    <row r="11186" spans="6:6" x14ac:dyDescent="0.3">
      <c r="F11186" s="1"/>
    </row>
    <row r="11187" spans="6:6" x14ac:dyDescent="0.3">
      <c r="F11187" s="1"/>
    </row>
    <row r="11188" spans="6:6" x14ac:dyDescent="0.3">
      <c r="F11188" s="1"/>
    </row>
    <row r="11189" spans="6:6" x14ac:dyDescent="0.3">
      <c r="F11189" s="1"/>
    </row>
    <row r="11190" spans="6:6" x14ac:dyDescent="0.3">
      <c r="F11190" s="1"/>
    </row>
    <row r="11191" spans="6:6" x14ac:dyDescent="0.3">
      <c r="F11191" s="1"/>
    </row>
    <row r="11192" spans="6:6" x14ac:dyDescent="0.3">
      <c r="F11192" s="1"/>
    </row>
    <row r="11193" spans="6:6" x14ac:dyDescent="0.3">
      <c r="F11193" s="1"/>
    </row>
    <row r="11194" spans="6:6" x14ac:dyDescent="0.3">
      <c r="F11194" s="1"/>
    </row>
    <row r="11195" spans="6:6" x14ac:dyDescent="0.3">
      <c r="F11195" s="1"/>
    </row>
    <row r="11196" spans="6:6" x14ac:dyDescent="0.3">
      <c r="F11196" s="1"/>
    </row>
    <row r="11197" spans="6:6" x14ac:dyDescent="0.3">
      <c r="F11197" s="1"/>
    </row>
    <row r="11198" spans="6:6" x14ac:dyDescent="0.3">
      <c r="F11198" s="1"/>
    </row>
    <row r="11199" spans="6:6" x14ac:dyDescent="0.3">
      <c r="F11199" s="1"/>
    </row>
    <row r="11200" spans="6:6" x14ac:dyDescent="0.3">
      <c r="F11200" s="1"/>
    </row>
    <row r="11201" spans="6:6" x14ac:dyDescent="0.3">
      <c r="F11201" s="1"/>
    </row>
    <row r="11202" spans="6:6" x14ac:dyDescent="0.3">
      <c r="F11202" s="1"/>
    </row>
    <row r="11203" spans="6:6" x14ac:dyDescent="0.3">
      <c r="F11203" s="1"/>
    </row>
    <row r="11204" spans="6:6" x14ac:dyDescent="0.3">
      <c r="F11204" s="1"/>
    </row>
    <row r="11205" spans="6:6" x14ac:dyDescent="0.3">
      <c r="F11205" s="1"/>
    </row>
    <row r="11206" spans="6:6" x14ac:dyDescent="0.3">
      <c r="F11206" s="1"/>
    </row>
    <row r="11207" spans="6:6" x14ac:dyDescent="0.3">
      <c r="F11207" s="1"/>
    </row>
    <row r="11208" spans="6:6" x14ac:dyDescent="0.3">
      <c r="F11208" s="1"/>
    </row>
    <row r="11209" spans="6:6" x14ac:dyDescent="0.3">
      <c r="F11209" s="1"/>
    </row>
    <row r="11210" spans="6:6" x14ac:dyDescent="0.3">
      <c r="F11210" s="1"/>
    </row>
    <row r="11211" spans="6:6" x14ac:dyDescent="0.3">
      <c r="F11211" s="1"/>
    </row>
    <row r="11212" spans="6:6" x14ac:dyDescent="0.3">
      <c r="F11212" s="1"/>
    </row>
    <row r="11213" spans="6:6" x14ac:dyDescent="0.3">
      <c r="F11213" s="1"/>
    </row>
    <row r="11214" spans="6:6" x14ac:dyDescent="0.3">
      <c r="F11214" s="1"/>
    </row>
    <row r="11215" spans="6:6" x14ac:dyDescent="0.3">
      <c r="F11215" s="1"/>
    </row>
    <row r="11216" spans="6:6" x14ac:dyDescent="0.3">
      <c r="F11216" s="1"/>
    </row>
    <row r="11217" spans="6:6" x14ac:dyDescent="0.3">
      <c r="F11217" s="1"/>
    </row>
    <row r="11218" spans="6:6" x14ac:dyDescent="0.3">
      <c r="F11218" s="1"/>
    </row>
    <row r="11219" spans="6:6" x14ac:dyDescent="0.3">
      <c r="F11219" s="1"/>
    </row>
    <row r="11220" spans="6:6" x14ac:dyDescent="0.3">
      <c r="F11220" s="1"/>
    </row>
    <row r="11221" spans="6:6" x14ac:dyDescent="0.3">
      <c r="F11221" s="1"/>
    </row>
    <row r="11222" spans="6:6" x14ac:dyDescent="0.3">
      <c r="F11222" s="1"/>
    </row>
    <row r="11223" spans="6:6" x14ac:dyDescent="0.3">
      <c r="F11223" s="1"/>
    </row>
    <row r="11224" spans="6:6" x14ac:dyDescent="0.3">
      <c r="F11224" s="1"/>
    </row>
    <row r="11225" spans="6:6" x14ac:dyDescent="0.3">
      <c r="F11225" s="1"/>
    </row>
    <row r="11226" spans="6:6" x14ac:dyDescent="0.3">
      <c r="F11226" s="1"/>
    </row>
    <row r="11227" spans="6:6" x14ac:dyDescent="0.3">
      <c r="F11227" s="1"/>
    </row>
    <row r="11228" spans="6:6" x14ac:dyDescent="0.3">
      <c r="F11228" s="1"/>
    </row>
    <row r="11229" spans="6:6" x14ac:dyDescent="0.3">
      <c r="F11229" s="1"/>
    </row>
    <row r="11230" spans="6:6" x14ac:dyDescent="0.3">
      <c r="F11230" s="1"/>
    </row>
    <row r="11231" spans="6:6" x14ac:dyDescent="0.3">
      <c r="F11231" s="1"/>
    </row>
    <row r="11232" spans="6:6" x14ac:dyDescent="0.3">
      <c r="F11232" s="1"/>
    </row>
    <row r="11233" spans="6:6" x14ac:dyDescent="0.3">
      <c r="F11233" s="1"/>
    </row>
    <row r="11234" spans="6:6" x14ac:dyDescent="0.3">
      <c r="F11234" s="1"/>
    </row>
    <row r="11235" spans="6:6" x14ac:dyDescent="0.3">
      <c r="F11235" s="1"/>
    </row>
    <row r="11236" spans="6:6" x14ac:dyDescent="0.3">
      <c r="F11236" s="1"/>
    </row>
    <row r="11237" spans="6:6" x14ac:dyDescent="0.3">
      <c r="F11237" s="1"/>
    </row>
    <row r="11238" spans="6:6" x14ac:dyDescent="0.3">
      <c r="F11238" s="1"/>
    </row>
    <row r="11239" spans="6:6" x14ac:dyDescent="0.3">
      <c r="F11239" s="1"/>
    </row>
    <row r="11240" spans="6:6" x14ac:dyDescent="0.3">
      <c r="F11240" s="1"/>
    </row>
    <row r="11241" spans="6:6" x14ac:dyDescent="0.3">
      <c r="F11241" s="1"/>
    </row>
    <row r="11242" spans="6:6" x14ac:dyDescent="0.3">
      <c r="F11242" s="1"/>
    </row>
    <row r="11243" spans="6:6" x14ac:dyDescent="0.3">
      <c r="F11243" s="1"/>
    </row>
    <row r="11244" spans="6:6" x14ac:dyDescent="0.3">
      <c r="F11244" s="1"/>
    </row>
    <row r="11245" spans="6:6" x14ac:dyDescent="0.3">
      <c r="F11245" s="1"/>
    </row>
    <row r="11246" spans="6:6" x14ac:dyDescent="0.3">
      <c r="F11246" s="1"/>
    </row>
    <row r="11247" spans="6:6" x14ac:dyDescent="0.3">
      <c r="F11247" s="1"/>
    </row>
    <row r="11248" spans="6:6" x14ac:dyDescent="0.3">
      <c r="F11248" s="1"/>
    </row>
    <row r="11249" spans="6:6" x14ac:dyDescent="0.3">
      <c r="F11249" s="1"/>
    </row>
    <row r="11250" spans="6:6" x14ac:dyDescent="0.3">
      <c r="F11250" s="1"/>
    </row>
    <row r="11251" spans="6:6" x14ac:dyDescent="0.3">
      <c r="F11251" s="1"/>
    </row>
    <row r="11252" spans="6:6" x14ac:dyDescent="0.3">
      <c r="F11252" s="1"/>
    </row>
    <row r="11253" spans="6:6" x14ac:dyDescent="0.3">
      <c r="F11253" s="1"/>
    </row>
    <row r="11254" spans="6:6" x14ac:dyDescent="0.3">
      <c r="F11254" s="1"/>
    </row>
    <row r="11255" spans="6:6" x14ac:dyDescent="0.3">
      <c r="F11255" s="1"/>
    </row>
    <row r="11256" spans="6:6" x14ac:dyDescent="0.3">
      <c r="F11256" s="1"/>
    </row>
    <row r="11257" spans="6:6" x14ac:dyDescent="0.3">
      <c r="F11257" s="1"/>
    </row>
    <row r="11258" spans="6:6" x14ac:dyDescent="0.3">
      <c r="F11258" s="1"/>
    </row>
    <row r="11259" spans="6:6" x14ac:dyDescent="0.3">
      <c r="F11259" s="1"/>
    </row>
    <row r="11260" spans="6:6" x14ac:dyDescent="0.3">
      <c r="F11260" s="1"/>
    </row>
    <row r="11261" spans="6:6" x14ac:dyDescent="0.3">
      <c r="F11261" s="1"/>
    </row>
    <row r="11262" spans="6:6" x14ac:dyDescent="0.3">
      <c r="F11262" s="1"/>
    </row>
    <row r="11263" spans="6:6" x14ac:dyDescent="0.3">
      <c r="F11263" s="1"/>
    </row>
    <row r="11264" spans="6:6" x14ac:dyDescent="0.3">
      <c r="F11264" s="1"/>
    </row>
    <row r="11265" spans="6:6" x14ac:dyDescent="0.3">
      <c r="F11265" s="1"/>
    </row>
    <row r="11266" spans="6:6" x14ac:dyDescent="0.3">
      <c r="F11266" s="1"/>
    </row>
    <row r="11267" spans="6:6" x14ac:dyDescent="0.3">
      <c r="F11267" s="1"/>
    </row>
    <row r="11268" spans="6:6" x14ac:dyDescent="0.3">
      <c r="F11268" s="1"/>
    </row>
    <row r="11269" spans="6:6" x14ac:dyDescent="0.3">
      <c r="F11269" s="1"/>
    </row>
    <row r="11270" spans="6:6" x14ac:dyDescent="0.3">
      <c r="F11270" s="1"/>
    </row>
    <row r="11271" spans="6:6" x14ac:dyDescent="0.3">
      <c r="F11271" s="1"/>
    </row>
    <row r="11272" spans="6:6" x14ac:dyDescent="0.3">
      <c r="F11272" s="1"/>
    </row>
    <row r="11273" spans="6:6" x14ac:dyDescent="0.3">
      <c r="F11273" s="1"/>
    </row>
    <row r="11274" spans="6:6" x14ac:dyDescent="0.3">
      <c r="F11274" s="1"/>
    </row>
    <row r="11275" spans="6:6" x14ac:dyDescent="0.3">
      <c r="F11275" s="1"/>
    </row>
    <row r="11276" spans="6:6" x14ac:dyDescent="0.3">
      <c r="F11276" s="1"/>
    </row>
    <row r="11277" spans="6:6" x14ac:dyDescent="0.3">
      <c r="F11277" s="1"/>
    </row>
    <row r="11278" spans="6:6" x14ac:dyDescent="0.3">
      <c r="F11278" s="1"/>
    </row>
    <row r="11279" spans="6:6" x14ac:dyDescent="0.3">
      <c r="F11279" s="1"/>
    </row>
    <row r="11280" spans="6:6" x14ac:dyDescent="0.3">
      <c r="F11280" s="1"/>
    </row>
    <row r="11281" spans="6:6" x14ac:dyDescent="0.3">
      <c r="F11281" s="1"/>
    </row>
    <row r="11282" spans="6:6" x14ac:dyDescent="0.3">
      <c r="F11282" s="1"/>
    </row>
    <row r="11283" spans="6:6" x14ac:dyDescent="0.3">
      <c r="F11283" s="1"/>
    </row>
    <row r="11284" spans="6:6" x14ac:dyDescent="0.3">
      <c r="F11284" s="1"/>
    </row>
    <row r="11285" spans="6:6" x14ac:dyDescent="0.3">
      <c r="F11285" s="1"/>
    </row>
    <row r="11286" spans="6:6" x14ac:dyDescent="0.3">
      <c r="F11286" s="1"/>
    </row>
    <row r="11287" spans="6:6" x14ac:dyDescent="0.3">
      <c r="F11287" s="1"/>
    </row>
    <row r="11288" spans="6:6" x14ac:dyDescent="0.3">
      <c r="F11288" s="1"/>
    </row>
    <row r="11289" spans="6:6" x14ac:dyDescent="0.3">
      <c r="F11289" s="1"/>
    </row>
    <row r="11290" spans="6:6" x14ac:dyDescent="0.3">
      <c r="F11290" s="1"/>
    </row>
    <row r="11291" spans="6:6" x14ac:dyDescent="0.3">
      <c r="F11291" s="1"/>
    </row>
    <row r="11292" spans="6:6" x14ac:dyDescent="0.3">
      <c r="F11292" s="1"/>
    </row>
    <row r="11293" spans="6:6" x14ac:dyDescent="0.3">
      <c r="F11293" s="1"/>
    </row>
    <row r="11294" spans="6:6" x14ac:dyDescent="0.3">
      <c r="F11294" s="1"/>
    </row>
    <row r="11295" spans="6:6" x14ac:dyDescent="0.3">
      <c r="F11295" s="1"/>
    </row>
    <row r="11296" spans="6:6" x14ac:dyDescent="0.3">
      <c r="F11296" s="1"/>
    </row>
    <row r="11297" spans="6:6" x14ac:dyDescent="0.3">
      <c r="F11297" s="1"/>
    </row>
    <row r="11298" spans="6:6" x14ac:dyDescent="0.3">
      <c r="F11298" s="1"/>
    </row>
    <row r="11299" spans="6:6" x14ac:dyDescent="0.3">
      <c r="F11299" s="1"/>
    </row>
    <row r="11300" spans="6:6" x14ac:dyDescent="0.3">
      <c r="F11300" s="1"/>
    </row>
    <row r="11301" spans="6:6" x14ac:dyDescent="0.3">
      <c r="F11301" s="1"/>
    </row>
    <row r="11302" spans="6:6" x14ac:dyDescent="0.3">
      <c r="F11302" s="1"/>
    </row>
    <row r="11303" spans="6:6" x14ac:dyDescent="0.3">
      <c r="F11303" s="1"/>
    </row>
    <row r="11304" spans="6:6" x14ac:dyDescent="0.3">
      <c r="F11304" s="1"/>
    </row>
    <row r="11305" spans="6:6" x14ac:dyDescent="0.3">
      <c r="F11305" s="1"/>
    </row>
    <row r="11306" spans="6:6" x14ac:dyDescent="0.3">
      <c r="F11306" s="1"/>
    </row>
    <row r="11307" spans="6:6" x14ac:dyDescent="0.3">
      <c r="F11307" s="1"/>
    </row>
    <row r="11308" spans="6:6" x14ac:dyDescent="0.3">
      <c r="F11308" s="1"/>
    </row>
    <row r="11309" spans="6:6" x14ac:dyDescent="0.3">
      <c r="F11309" s="1"/>
    </row>
    <row r="11310" spans="6:6" x14ac:dyDescent="0.3">
      <c r="F11310" s="1"/>
    </row>
    <row r="11311" spans="6:6" x14ac:dyDescent="0.3">
      <c r="F11311" s="1"/>
    </row>
    <row r="11312" spans="6:6" x14ac:dyDescent="0.3">
      <c r="F11312" s="1"/>
    </row>
    <row r="11313" spans="6:6" x14ac:dyDescent="0.3">
      <c r="F11313" s="1"/>
    </row>
    <row r="11314" spans="6:6" x14ac:dyDescent="0.3">
      <c r="F11314" s="1"/>
    </row>
    <row r="11315" spans="6:6" x14ac:dyDescent="0.3">
      <c r="F11315" s="1"/>
    </row>
    <row r="11316" spans="6:6" x14ac:dyDescent="0.3">
      <c r="F11316" s="1"/>
    </row>
    <row r="11317" spans="6:6" x14ac:dyDescent="0.3">
      <c r="F11317" s="1"/>
    </row>
    <row r="11318" spans="6:6" x14ac:dyDescent="0.3">
      <c r="F11318" s="1"/>
    </row>
    <row r="11319" spans="6:6" x14ac:dyDescent="0.3">
      <c r="F11319" s="1"/>
    </row>
    <row r="11320" spans="6:6" x14ac:dyDescent="0.3">
      <c r="F11320" s="1"/>
    </row>
    <row r="11321" spans="6:6" x14ac:dyDescent="0.3">
      <c r="F11321" s="1"/>
    </row>
    <row r="11322" spans="6:6" x14ac:dyDescent="0.3">
      <c r="F11322" s="1"/>
    </row>
    <row r="11323" spans="6:6" x14ac:dyDescent="0.3">
      <c r="F11323" s="1"/>
    </row>
    <row r="11324" spans="6:6" x14ac:dyDescent="0.3">
      <c r="F11324" s="1"/>
    </row>
    <row r="11325" spans="6:6" x14ac:dyDescent="0.3">
      <c r="F11325" s="1"/>
    </row>
    <row r="11326" spans="6:6" x14ac:dyDescent="0.3">
      <c r="F11326" s="1"/>
    </row>
    <row r="11327" spans="6:6" x14ac:dyDescent="0.3">
      <c r="F11327" s="1"/>
    </row>
    <row r="11328" spans="6:6" x14ac:dyDescent="0.3">
      <c r="F11328" s="1"/>
    </row>
    <row r="11329" spans="6:6" x14ac:dyDescent="0.3">
      <c r="F11329" s="1"/>
    </row>
    <row r="11330" spans="6:6" x14ac:dyDescent="0.3">
      <c r="F11330" s="1"/>
    </row>
    <row r="11331" spans="6:6" x14ac:dyDescent="0.3">
      <c r="F11331" s="1"/>
    </row>
    <row r="11332" spans="6:6" x14ac:dyDescent="0.3">
      <c r="F11332" s="1"/>
    </row>
    <row r="11333" spans="6:6" x14ac:dyDescent="0.3">
      <c r="F11333" s="1"/>
    </row>
    <row r="11334" spans="6:6" x14ac:dyDescent="0.3">
      <c r="F11334" s="1"/>
    </row>
    <row r="11335" spans="6:6" x14ac:dyDescent="0.3">
      <c r="F11335" s="1"/>
    </row>
    <row r="11336" spans="6:6" x14ac:dyDescent="0.3">
      <c r="F11336" s="1"/>
    </row>
    <row r="11337" spans="6:6" x14ac:dyDescent="0.3">
      <c r="F11337" s="1"/>
    </row>
    <row r="11338" spans="6:6" x14ac:dyDescent="0.3">
      <c r="F11338" s="1"/>
    </row>
    <row r="11339" spans="6:6" x14ac:dyDescent="0.3">
      <c r="F11339" s="1"/>
    </row>
    <row r="11340" spans="6:6" x14ac:dyDescent="0.3">
      <c r="F11340" s="1"/>
    </row>
    <row r="11341" spans="6:6" x14ac:dyDescent="0.3">
      <c r="F11341" s="1"/>
    </row>
    <row r="11342" spans="6:6" x14ac:dyDescent="0.3">
      <c r="F11342" s="1"/>
    </row>
    <row r="11343" spans="6:6" x14ac:dyDescent="0.3">
      <c r="F11343" s="1"/>
    </row>
    <row r="11344" spans="6:6" x14ac:dyDescent="0.3">
      <c r="F11344" s="1"/>
    </row>
    <row r="11345" spans="6:6" x14ac:dyDescent="0.3">
      <c r="F11345" s="1"/>
    </row>
    <row r="11346" spans="6:6" x14ac:dyDescent="0.3">
      <c r="F11346" s="1"/>
    </row>
    <row r="11347" spans="6:6" x14ac:dyDescent="0.3">
      <c r="F11347" s="1"/>
    </row>
    <row r="11348" spans="6:6" x14ac:dyDescent="0.3">
      <c r="F11348" s="1"/>
    </row>
    <row r="11349" spans="6:6" x14ac:dyDescent="0.3">
      <c r="F11349" s="1"/>
    </row>
    <row r="11350" spans="6:6" x14ac:dyDescent="0.3">
      <c r="F11350" s="1"/>
    </row>
    <row r="11351" spans="6:6" x14ac:dyDescent="0.3">
      <c r="F11351" s="1"/>
    </row>
    <row r="11352" spans="6:6" x14ac:dyDescent="0.3">
      <c r="F11352" s="1"/>
    </row>
    <row r="11353" spans="6:6" x14ac:dyDescent="0.3">
      <c r="F11353" s="1"/>
    </row>
    <row r="11354" spans="6:6" x14ac:dyDescent="0.3">
      <c r="F11354" s="1"/>
    </row>
    <row r="11355" spans="6:6" x14ac:dyDescent="0.3">
      <c r="F11355" s="1"/>
    </row>
    <row r="11356" spans="6:6" x14ac:dyDescent="0.3">
      <c r="F11356" s="1"/>
    </row>
    <row r="11357" spans="6:6" x14ac:dyDescent="0.3">
      <c r="F11357" s="1"/>
    </row>
    <row r="11358" spans="6:6" x14ac:dyDescent="0.3">
      <c r="F11358" s="1"/>
    </row>
    <row r="11359" spans="6:6" x14ac:dyDescent="0.3">
      <c r="F11359" s="1"/>
    </row>
    <row r="11360" spans="6:6" x14ac:dyDescent="0.3">
      <c r="F11360" s="1"/>
    </row>
    <row r="11361" spans="6:6" x14ac:dyDescent="0.3">
      <c r="F11361" s="1"/>
    </row>
    <row r="11362" spans="6:6" x14ac:dyDescent="0.3">
      <c r="F11362" s="1"/>
    </row>
    <row r="11363" spans="6:6" x14ac:dyDescent="0.3">
      <c r="F11363" s="1"/>
    </row>
    <row r="11364" spans="6:6" x14ac:dyDescent="0.3">
      <c r="F11364" s="1"/>
    </row>
    <row r="11365" spans="6:6" x14ac:dyDescent="0.3">
      <c r="F11365" s="1"/>
    </row>
    <row r="11366" spans="6:6" x14ac:dyDescent="0.3">
      <c r="F11366" s="1"/>
    </row>
    <row r="11367" spans="6:6" x14ac:dyDescent="0.3">
      <c r="F11367" s="1"/>
    </row>
    <row r="11368" spans="6:6" x14ac:dyDescent="0.3">
      <c r="F11368" s="1"/>
    </row>
    <row r="11369" spans="6:6" x14ac:dyDescent="0.3">
      <c r="F11369" s="1"/>
    </row>
    <row r="11370" spans="6:6" x14ac:dyDescent="0.3">
      <c r="F11370" s="1"/>
    </row>
    <row r="11371" spans="6:6" x14ac:dyDescent="0.3">
      <c r="F11371" s="1"/>
    </row>
    <row r="11372" spans="6:6" x14ac:dyDescent="0.3">
      <c r="F11372" s="1"/>
    </row>
    <row r="11373" spans="6:6" x14ac:dyDescent="0.3">
      <c r="F11373" s="1"/>
    </row>
    <row r="11374" spans="6:6" x14ac:dyDescent="0.3">
      <c r="F11374" s="1"/>
    </row>
    <row r="11375" spans="6:6" x14ac:dyDescent="0.3">
      <c r="F11375" s="1"/>
    </row>
    <row r="11376" spans="6:6" x14ac:dyDescent="0.3">
      <c r="F11376" s="1"/>
    </row>
    <row r="11377" spans="6:6" x14ac:dyDescent="0.3">
      <c r="F11377" s="1"/>
    </row>
    <row r="11378" spans="6:6" x14ac:dyDescent="0.3">
      <c r="F11378" s="1"/>
    </row>
    <row r="11379" spans="6:6" x14ac:dyDescent="0.3">
      <c r="F11379" s="1"/>
    </row>
    <row r="11380" spans="6:6" x14ac:dyDescent="0.3">
      <c r="F11380" s="1"/>
    </row>
    <row r="11381" spans="6:6" x14ac:dyDescent="0.3">
      <c r="F11381" s="1"/>
    </row>
    <row r="11382" spans="6:6" x14ac:dyDescent="0.3">
      <c r="F11382" s="1"/>
    </row>
    <row r="11383" spans="6:6" x14ac:dyDescent="0.3">
      <c r="F11383" s="1"/>
    </row>
    <row r="11384" spans="6:6" x14ac:dyDescent="0.3">
      <c r="F11384" s="1"/>
    </row>
    <row r="11385" spans="6:6" x14ac:dyDescent="0.3">
      <c r="F11385" s="1"/>
    </row>
    <row r="11386" spans="6:6" x14ac:dyDescent="0.3">
      <c r="F11386" s="1"/>
    </row>
    <row r="11387" spans="6:6" x14ac:dyDescent="0.3">
      <c r="F11387" s="1"/>
    </row>
    <row r="11388" spans="6:6" x14ac:dyDescent="0.3">
      <c r="F11388" s="1"/>
    </row>
    <row r="11389" spans="6:6" x14ac:dyDescent="0.3">
      <c r="F11389" s="1"/>
    </row>
    <row r="11390" spans="6:6" x14ac:dyDescent="0.3">
      <c r="F11390" s="1"/>
    </row>
    <row r="11391" spans="6:6" x14ac:dyDescent="0.3">
      <c r="F11391" s="1"/>
    </row>
    <row r="11392" spans="6:6" x14ac:dyDescent="0.3">
      <c r="F11392" s="1"/>
    </row>
    <row r="11393" spans="6:6" x14ac:dyDescent="0.3">
      <c r="F11393" s="1"/>
    </row>
    <row r="11394" spans="6:6" x14ac:dyDescent="0.3">
      <c r="F11394" s="1"/>
    </row>
    <row r="11395" spans="6:6" x14ac:dyDescent="0.3">
      <c r="F11395" s="1"/>
    </row>
    <row r="11396" spans="6:6" x14ac:dyDescent="0.3">
      <c r="F11396" s="1"/>
    </row>
    <row r="11397" spans="6:6" x14ac:dyDescent="0.3">
      <c r="F11397" s="1"/>
    </row>
    <row r="11398" spans="6:6" x14ac:dyDescent="0.3">
      <c r="F11398" s="1"/>
    </row>
    <row r="11399" spans="6:6" x14ac:dyDescent="0.3">
      <c r="F11399" s="1"/>
    </row>
    <row r="11400" spans="6:6" x14ac:dyDescent="0.3">
      <c r="F11400" s="1"/>
    </row>
    <row r="11401" spans="6:6" x14ac:dyDescent="0.3">
      <c r="F11401" s="1"/>
    </row>
    <row r="11402" spans="6:6" x14ac:dyDescent="0.3">
      <c r="F11402" s="1"/>
    </row>
    <row r="11403" spans="6:6" x14ac:dyDescent="0.3">
      <c r="F11403" s="1"/>
    </row>
    <row r="11404" spans="6:6" x14ac:dyDescent="0.3">
      <c r="F11404" s="1"/>
    </row>
    <row r="11405" spans="6:6" x14ac:dyDescent="0.3">
      <c r="F11405" s="1"/>
    </row>
    <row r="11406" spans="6:6" x14ac:dyDescent="0.3">
      <c r="F11406" s="1"/>
    </row>
    <row r="11407" spans="6:6" x14ac:dyDescent="0.3">
      <c r="F11407" s="1"/>
    </row>
    <row r="11408" spans="6:6" x14ac:dyDescent="0.3">
      <c r="F11408" s="1"/>
    </row>
    <row r="11409" spans="6:6" x14ac:dyDescent="0.3">
      <c r="F11409" s="1"/>
    </row>
    <row r="11410" spans="6:6" x14ac:dyDescent="0.3">
      <c r="F11410" s="1"/>
    </row>
    <row r="11411" spans="6:6" x14ac:dyDescent="0.3">
      <c r="F11411" s="1"/>
    </row>
    <row r="11412" spans="6:6" x14ac:dyDescent="0.3">
      <c r="F11412" s="1"/>
    </row>
    <row r="11413" spans="6:6" x14ac:dyDescent="0.3">
      <c r="F11413" s="1"/>
    </row>
    <row r="11414" spans="6:6" x14ac:dyDescent="0.3">
      <c r="F11414" s="1"/>
    </row>
    <row r="11415" spans="6:6" x14ac:dyDescent="0.3">
      <c r="F11415" s="1"/>
    </row>
    <row r="11416" spans="6:6" x14ac:dyDescent="0.3">
      <c r="F11416" s="1"/>
    </row>
    <row r="11417" spans="6:6" x14ac:dyDescent="0.3">
      <c r="F11417" s="1"/>
    </row>
    <row r="11418" spans="6:6" x14ac:dyDescent="0.3">
      <c r="F11418" s="1"/>
    </row>
    <row r="11419" spans="6:6" x14ac:dyDescent="0.3">
      <c r="F11419" s="1"/>
    </row>
    <row r="11420" spans="6:6" x14ac:dyDescent="0.3">
      <c r="F11420" s="1"/>
    </row>
    <row r="11421" spans="6:6" x14ac:dyDescent="0.3">
      <c r="F11421" s="1"/>
    </row>
    <row r="11422" spans="6:6" x14ac:dyDescent="0.3">
      <c r="F11422" s="1"/>
    </row>
    <row r="11423" spans="6:6" x14ac:dyDescent="0.3">
      <c r="F11423" s="1"/>
    </row>
    <row r="11424" spans="6:6" x14ac:dyDescent="0.3">
      <c r="F11424" s="1"/>
    </row>
    <row r="11425" spans="6:6" x14ac:dyDescent="0.3">
      <c r="F11425" s="1"/>
    </row>
    <row r="11426" spans="6:6" x14ac:dyDescent="0.3">
      <c r="F11426" s="1"/>
    </row>
    <row r="11427" spans="6:6" x14ac:dyDescent="0.3">
      <c r="F11427" s="1"/>
    </row>
    <row r="11428" spans="6:6" x14ac:dyDescent="0.3">
      <c r="F11428" s="1"/>
    </row>
    <row r="11429" spans="6:6" x14ac:dyDescent="0.3">
      <c r="F11429" s="1"/>
    </row>
    <row r="11430" spans="6:6" x14ac:dyDescent="0.3">
      <c r="F11430" s="1"/>
    </row>
    <row r="11431" spans="6:6" x14ac:dyDescent="0.3">
      <c r="F11431" s="1"/>
    </row>
    <row r="11432" spans="6:6" x14ac:dyDescent="0.3">
      <c r="F11432" s="1"/>
    </row>
    <row r="11433" spans="6:6" x14ac:dyDescent="0.3">
      <c r="F11433" s="1"/>
    </row>
    <row r="11434" spans="6:6" x14ac:dyDescent="0.3">
      <c r="F11434" s="1"/>
    </row>
    <row r="11435" spans="6:6" x14ac:dyDescent="0.3">
      <c r="F11435" s="1"/>
    </row>
    <row r="11436" spans="6:6" x14ac:dyDescent="0.3">
      <c r="F11436" s="1"/>
    </row>
    <row r="11437" spans="6:6" x14ac:dyDescent="0.3">
      <c r="F11437" s="1"/>
    </row>
    <row r="11438" spans="6:6" x14ac:dyDescent="0.3">
      <c r="F11438" s="1"/>
    </row>
    <row r="11439" spans="6:6" x14ac:dyDescent="0.3">
      <c r="F11439" s="1"/>
    </row>
    <row r="11440" spans="6:6" x14ac:dyDescent="0.3">
      <c r="F11440" s="1"/>
    </row>
    <row r="11441" spans="6:6" x14ac:dyDescent="0.3">
      <c r="F11441" s="1"/>
    </row>
    <row r="11442" spans="6:6" x14ac:dyDescent="0.3">
      <c r="F11442" s="1"/>
    </row>
    <row r="11443" spans="6:6" x14ac:dyDescent="0.3">
      <c r="F11443" s="1"/>
    </row>
    <row r="11444" spans="6:6" x14ac:dyDescent="0.3">
      <c r="F11444" s="1"/>
    </row>
    <row r="11445" spans="6:6" x14ac:dyDescent="0.3">
      <c r="F11445" s="1"/>
    </row>
    <row r="11446" spans="6:6" x14ac:dyDescent="0.3">
      <c r="F11446" s="1"/>
    </row>
    <row r="11447" spans="6:6" x14ac:dyDescent="0.3">
      <c r="F11447" s="1"/>
    </row>
    <row r="11448" spans="6:6" x14ac:dyDescent="0.3">
      <c r="F11448" s="1"/>
    </row>
    <row r="11449" spans="6:6" x14ac:dyDescent="0.3">
      <c r="F11449" s="1"/>
    </row>
    <row r="11450" spans="6:6" x14ac:dyDescent="0.3">
      <c r="F11450" s="1"/>
    </row>
    <row r="11451" spans="6:6" x14ac:dyDescent="0.3">
      <c r="F11451" s="1"/>
    </row>
    <row r="11452" spans="6:6" x14ac:dyDescent="0.3">
      <c r="F11452" s="1"/>
    </row>
    <row r="11453" spans="6:6" x14ac:dyDescent="0.3">
      <c r="F11453" s="1"/>
    </row>
    <row r="11454" spans="6:6" x14ac:dyDescent="0.3">
      <c r="F11454" s="1"/>
    </row>
    <row r="11455" spans="6:6" x14ac:dyDescent="0.3">
      <c r="F11455" s="1"/>
    </row>
    <row r="11456" spans="6:6" x14ac:dyDescent="0.3">
      <c r="F11456" s="1"/>
    </row>
    <row r="11457" spans="6:6" x14ac:dyDescent="0.3">
      <c r="F11457" s="1"/>
    </row>
    <row r="11458" spans="6:6" x14ac:dyDescent="0.3">
      <c r="F11458" s="1"/>
    </row>
    <row r="11459" spans="6:6" x14ac:dyDescent="0.3">
      <c r="F11459" s="1"/>
    </row>
    <row r="11460" spans="6:6" x14ac:dyDescent="0.3">
      <c r="F11460" s="1"/>
    </row>
    <row r="11461" spans="6:6" x14ac:dyDescent="0.3">
      <c r="F11461" s="1"/>
    </row>
    <row r="11462" spans="6:6" x14ac:dyDescent="0.3">
      <c r="F11462" s="1"/>
    </row>
    <row r="11463" spans="6:6" x14ac:dyDescent="0.3">
      <c r="F11463" s="1"/>
    </row>
    <row r="11464" spans="6:6" x14ac:dyDescent="0.3">
      <c r="F11464" s="1"/>
    </row>
    <row r="11465" spans="6:6" x14ac:dyDescent="0.3">
      <c r="F11465" s="1"/>
    </row>
    <row r="11466" spans="6:6" x14ac:dyDescent="0.3">
      <c r="F11466" s="1"/>
    </row>
    <row r="11467" spans="6:6" x14ac:dyDescent="0.3">
      <c r="F11467" s="1"/>
    </row>
    <row r="11468" spans="6:6" x14ac:dyDescent="0.3">
      <c r="F11468" s="1"/>
    </row>
    <row r="11469" spans="6:6" x14ac:dyDescent="0.3">
      <c r="F11469" s="1"/>
    </row>
    <row r="11470" spans="6:6" x14ac:dyDescent="0.3">
      <c r="F11470" s="1"/>
    </row>
    <row r="11471" spans="6:6" x14ac:dyDescent="0.3">
      <c r="F11471" s="1"/>
    </row>
    <row r="11472" spans="6:6" x14ac:dyDescent="0.3">
      <c r="F11472" s="1"/>
    </row>
    <row r="11473" spans="6:6" x14ac:dyDescent="0.3">
      <c r="F11473" s="1"/>
    </row>
    <row r="11474" spans="6:6" x14ac:dyDescent="0.3">
      <c r="F11474" s="1"/>
    </row>
    <row r="11475" spans="6:6" x14ac:dyDescent="0.3">
      <c r="F11475" s="1"/>
    </row>
    <row r="11476" spans="6:6" x14ac:dyDescent="0.3">
      <c r="F11476" s="1"/>
    </row>
    <row r="11477" spans="6:6" x14ac:dyDescent="0.3">
      <c r="F11477" s="1"/>
    </row>
    <row r="11478" spans="6:6" x14ac:dyDescent="0.3">
      <c r="F11478" s="1"/>
    </row>
    <row r="11479" spans="6:6" x14ac:dyDescent="0.3">
      <c r="F11479" s="1"/>
    </row>
    <row r="11480" spans="6:6" x14ac:dyDescent="0.3">
      <c r="F11480" s="1"/>
    </row>
    <row r="11481" spans="6:6" x14ac:dyDescent="0.3">
      <c r="F11481" s="1"/>
    </row>
    <row r="11482" spans="6:6" x14ac:dyDescent="0.3">
      <c r="F11482" s="1"/>
    </row>
    <row r="11483" spans="6:6" x14ac:dyDescent="0.3">
      <c r="F11483" s="1"/>
    </row>
    <row r="11484" spans="6:6" x14ac:dyDescent="0.3">
      <c r="F11484" s="1"/>
    </row>
    <row r="11485" spans="6:6" x14ac:dyDescent="0.3">
      <c r="F11485" s="1"/>
    </row>
    <row r="11486" spans="6:6" x14ac:dyDescent="0.3">
      <c r="F11486" s="1"/>
    </row>
    <row r="11487" spans="6:6" x14ac:dyDescent="0.3">
      <c r="F11487" s="1"/>
    </row>
    <row r="11488" spans="6:6" x14ac:dyDescent="0.3">
      <c r="F11488" s="1"/>
    </row>
    <row r="11489" spans="6:6" x14ac:dyDescent="0.3">
      <c r="F11489" s="1"/>
    </row>
    <row r="11490" spans="6:6" x14ac:dyDescent="0.3">
      <c r="F11490" s="1"/>
    </row>
    <row r="11491" spans="6:6" x14ac:dyDescent="0.3">
      <c r="F11491" s="1"/>
    </row>
    <row r="11492" spans="6:6" x14ac:dyDescent="0.3">
      <c r="F11492" s="1"/>
    </row>
    <row r="11493" spans="6:6" x14ac:dyDescent="0.3">
      <c r="F11493" s="1"/>
    </row>
    <row r="11494" spans="6:6" x14ac:dyDescent="0.3">
      <c r="F11494" s="1"/>
    </row>
    <row r="11495" spans="6:6" x14ac:dyDescent="0.3">
      <c r="F11495" s="1"/>
    </row>
    <row r="11496" spans="6:6" x14ac:dyDescent="0.3">
      <c r="F11496" s="1"/>
    </row>
    <row r="11497" spans="6:6" x14ac:dyDescent="0.3">
      <c r="F11497" s="1"/>
    </row>
    <row r="11498" spans="6:6" x14ac:dyDescent="0.3">
      <c r="F11498" s="1"/>
    </row>
    <row r="11499" spans="6:6" x14ac:dyDescent="0.3">
      <c r="F11499" s="1"/>
    </row>
    <row r="11500" spans="6:6" x14ac:dyDescent="0.3">
      <c r="F11500" s="1"/>
    </row>
    <row r="11501" spans="6:6" x14ac:dyDescent="0.3">
      <c r="F11501" s="1"/>
    </row>
    <row r="11502" spans="6:6" x14ac:dyDescent="0.3">
      <c r="F11502" s="1"/>
    </row>
    <row r="11503" spans="6:6" x14ac:dyDescent="0.3">
      <c r="F11503" s="1"/>
    </row>
    <row r="11504" spans="6:6" x14ac:dyDescent="0.3">
      <c r="F11504" s="1"/>
    </row>
    <row r="11505" spans="6:6" x14ac:dyDescent="0.3">
      <c r="F11505" s="1"/>
    </row>
    <row r="11506" spans="6:6" x14ac:dyDescent="0.3">
      <c r="F11506" s="1"/>
    </row>
    <row r="11507" spans="6:6" x14ac:dyDescent="0.3">
      <c r="F11507" s="1"/>
    </row>
    <row r="11508" spans="6:6" x14ac:dyDescent="0.3">
      <c r="F11508" s="1"/>
    </row>
    <row r="11509" spans="6:6" x14ac:dyDescent="0.3">
      <c r="F11509" s="1"/>
    </row>
    <row r="11510" spans="6:6" x14ac:dyDescent="0.3">
      <c r="F11510" s="1"/>
    </row>
    <row r="11511" spans="6:6" x14ac:dyDescent="0.3">
      <c r="F11511" s="1"/>
    </row>
    <row r="11512" spans="6:6" x14ac:dyDescent="0.3">
      <c r="F11512" s="1"/>
    </row>
    <row r="11513" spans="6:6" x14ac:dyDescent="0.3">
      <c r="F11513" s="1"/>
    </row>
    <row r="11514" spans="6:6" x14ac:dyDescent="0.3">
      <c r="F11514" s="1"/>
    </row>
    <row r="11515" spans="6:6" x14ac:dyDescent="0.3">
      <c r="F11515" s="1"/>
    </row>
    <row r="11516" spans="6:6" x14ac:dyDescent="0.3">
      <c r="F11516" s="1"/>
    </row>
    <row r="11517" spans="6:6" x14ac:dyDescent="0.3">
      <c r="F11517" s="1"/>
    </row>
    <row r="11518" spans="6:6" x14ac:dyDescent="0.3">
      <c r="F11518" s="1"/>
    </row>
    <row r="11519" spans="6:6" x14ac:dyDescent="0.3">
      <c r="F11519" s="1"/>
    </row>
    <row r="11520" spans="6:6" x14ac:dyDescent="0.3">
      <c r="F11520" s="1"/>
    </row>
    <row r="11521" spans="6:6" x14ac:dyDescent="0.3">
      <c r="F11521" s="1"/>
    </row>
    <row r="11522" spans="6:6" x14ac:dyDescent="0.3">
      <c r="F11522" s="1"/>
    </row>
    <row r="11523" spans="6:6" x14ac:dyDescent="0.3">
      <c r="F11523" s="1"/>
    </row>
    <row r="11524" spans="6:6" x14ac:dyDescent="0.3">
      <c r="F11524" s="1"/>
    </row>
    <row r="11525" spans="6:6" x14ac:dyDescent="0.3">
      <c r="F11525" s="1"/>
    </row>
    <row r="11526" spans="6:6" x14ac:dyDescent="0.3">
      <c r="F11526" s="1"/>
    </row>
    <row r="11527" spans="6:6" x14ac:dyDescent="0.3">
      <c r="F11527" s="1"/>
    </row>
    <row r="11528" spans="6:6" x14ac:dyDescent="0.3">
      <c r="F11528" s="1"/>
    </row>
    <row r="11529" spans="6:6" x14ac:dyDescent="0.3">
      <c r="F11529" s="1"/>
    </row>
    <row r="11530" spans="6:6" x14ac:dyDescent="0.3">
      <c r="F11530" s="1"/>
    </row>
    <row r="11531" spans="6:6" x14ac:dyDescent="0.3">
      <c r="F11531" s="1"/>
    </row>
    <row r="11532" spans="6:6" x14ac:dyDescent="0.3">
      <c r="F11532" s="1"/>
    </row>
    <row r="11533" spans="6:6" x14ac:dyDescent="0.3">
      <c r="F11533" s="1"/>
    </row>
    <row r="11534" spans="6:6" x14ac:dyDescent="0.3">
      <c r="F11534" s="1"/>
    </row>
    <row r="11535" spans="6:6" x14ac:dyDescent="0.3">
      <c r="F11535" s="1"/>
    </row>
    <row r="11536" spans="6:6" x14ac:dyDescent="0.3">
      <c r="F11536" s="1"/>
    </row>
    <row r="11537" spans="6:6" x14ac:dyDescent="0.3">
      <c r="F11537" s="1"/>
    </row>
    <row r="11538" spans="6:6" x14ac:dyDescent="0.3">
      <c r="F11538" s="1"/>
    </row>
    <row r="11539" spans="6:6" x14ac:dyDescent="0.3">
      <c r="F11539" s="1"/>
    </row>
    <row r="11540" spans="6:6" x14ac:dyDescent="0.3">
      <c r="F11540" s="1"/>
    </row>
    <row r="11541" spans="6:6" x14ac:dyDescent="0.3">
      <c r="F11541" s="1"/>
    </row>
    <row r="11542" spans="6:6" x14ac:dyDescent="0.3">
      <c r="F11542" s="1"/>
    </row>
    <row r="11543" spans="6:6" x14ac:dyDescent="0.3">
      <c r="F11543" s="1"/>
    </row>
    <row r="11544" spans="6:6" x14ac:dyDescent="0.3">
      <c r="F11544" s="1"/>
    </row>
    <row r="11545" spans="6:6" x14ac:dyDescent="0.3">
      <c r="F11545" s="1"/>
    </row>
    <row r="11546" spans="6:6" x14ac:dyDescent="0.3">
      <c r="F11546" s="1"/>
    </row>
    <row r="11547" spans="6:6" x14ac:dyDescent="0.3">
      <c r="F11547" s="1"/>
    </row>
    <row r="11548" spans="6:6" x14ac:dyDescent="0.3">
      <c r="F11548" s="1"/>
    </row>
    <row r="11549" spans="6:6" x14ac:dyDescent="0.3">
      <c r="F11549" s="1"/>
    </row>
    <row r="11550" spans="6:6" x14ac:dyDescent="0.3">
      <c r="F11550" s="1"/>
    </row>
    <row r="11551" spans="6:6" x14ac:dyDescent="0.3">
      <c r="F11551" s="1"/>
    </row>
    <row r="11552" spans="6:6" x14ac:dyDescent="0.3">
      <c r="F11552" s="1"/>
    </row>
    <row r="11553" spans="6:6" x14ac:dyDescent="0.3">
      <c r="F11553" s="1"/>
    </row>
    <row r="11554" spans="6:6" x14ac:dyDescent="0.3">
      <c r="F11554" s="1"/>
    </row>
    <row r="11555" spans="6:6" x14ac:dyDescent="0.3">
      <c r="F11555" s="1"/>
    </row>
    <row r="11556" spans="6:6" x14ac:dyDescent="0.3">
      <c r="F11556" s="1"/>
    </row>
    <row r="11557" spans="6:6" x14ac:dyDescent="0.3">
      <c r="F11557" s="1"/>
    </row>
    <row r="11558" spans="6:6" x14ac:dyDescent="0.3">
      <c r="F11558" s="1"/>
    </row>
    <row r="11559" spans="6:6" x14ac:dyDescent="0.3">
      <c r="F11559" s="1"/>
    </row>
    <row r="11560" spans="6:6" x14ac:dyDescent="0.3">
      <c r="F11560" s="1"/>
    </row>
    <row r="11561" spans="6:6" x14ac:dyDescent="0.3">
      <c r="F11561" s="1"/>
    </row>
    <row r="11562" spans="6:6" x14ac:dyDescent="0.3">
      <c r="F11562" s="1"/>
    </row>
    <row r="11563" spans="6:6" x14ac:dyDescent="0.3">
      <c r="F11563" s="1"/>
    </row>
    <row r="11564" spans="6:6" x14ac:dyDescent="0.3">
      <c r="F11564" s="1"/>
    </row>
    <row r="11565" spans="6:6" x14ac:dyDescent="0.3">
      <c r="F11565" s="1"/>
    </row>
    <row r="11566" spans="6:6" x14ac:dyDescent="0.3">
      <c r="F11566" s="1"/>
    </row>
    <row r="11567" spans="6:6" x14ac:dyDescent="0.3">
      <c r="F11567" s="1"/>
    </row>
    <row r="11568" spans="6:6" x14ac:dyDescent="0.3">
      <c r="F11568" s="1"/>
    </row>
    <row r="11569" spans="6:6" x14ac:dyDescent="0.3">
      <c r="F11569" s="1"/>
    </row>
    <row r="11570" spans="6:6" x14ac:dyDescent="0.3">
      <c r="F11570" s="1"/>
    </row>
    <row r="11571" spans="6:6" x14ac:dyDescent="0.3">
      <c r="F11571" s="1"/>
    </row>
    <row r="11572" spans="6:6" x14ac:dyDescent="0.3">
      <c r="F11572" s="1"/>
    </row>
    <row r="11573" spans="6:6" x14ac:dyDescent="0.3">
      <c r="F11573" s="1"/>
    </row>
    <row r="11574" spans="6:6" x14ac:dyDescent="0.3">
      <c r="F11574" s="1"/>
    </row>
    <row r="11575" spans="6:6" x14ac:dyDescent="0.3">
      <c r="F11575" s="1"/>
    </row>
    <row r="11576" spans="6:6" x14ac:dyDescent="0.3">
      <c r="F11576" s="1"/>
    </row>
    <row r="11577" spans="6:6" x14ac:dyDescent="0.3">
      <c r="F11577" s="1"/>
    </row>
    <row r="11578" spans="6:6" x14ac:dyDescent="0.3">
      <c r="F11578" s="1"/>
    </row>
    <row r="11579" spans="6:6" x14ac:dyDescent="0.3">
      <c r="F11579" s="1"/>
    </row>
    <row r="11580" spans="6:6" x14ac:dyDescent="0.3">
      <c r="F11580" s="1"/>
    </row>
    <row r="11581" spans="6:6" x14ac:dyDescent="0.3">
      <c r="F11581" s="1"/>
    </row>
    <row r="11582" spans="6:6" x14ac:dyDescent="0.3">
      <c r="F11582" s="1"/>
    </row>
    <row r="11583" spans="6:6" x14ac:dyDescent="0.3">
      <c r="F11583" s="1"/>
    </row>
    <row r="11584" spans="6:6" x14ac:dyDescent="0.3">
      <c r="F11584" s="1"/>
    </row>
    <row r="11585" spans="6:6" x14ac:dyDescent="0.3">
      <c r="F11585" s="1"/>
    </row>
    <row r="11586" spans="6:6" x14ac:dyDescent="0.3">
      <c r="F11586" s="1"/>
    </row>
    <row r="11587" spans="6:6" x14ac:dyDescent="0.3">
      <c r="F11587" s="1"/>
    </row>
    <row r="11588" spans="6:6" x14ac:dyDescent="0.3">
      <c r="F11588" s="1"/>
    </row>
    <row r="11589" spans="6:6" x14ac:dyDescent="0.3">
      <c r="F11589" s="1"/>
    </row>
    <row r="11590" spans="6:6" x14ac:dyDescent="0.3">
      <c r="F11590" s="1"/>
    </row>
    <row r="11591" spans="6:6" x14ac:dyDescent="0.3">
      <c r="F11591" s="1"/>
    </row>
    <row r="11592" spans="6:6" x14ac:dyDescent="0.3">
      <c r="F11592" s="1"/>
    </row>
    <row r="11593" spans="6:6" x14ac:dyDescent="0.3">
      <c r="F11593" s="1"/>
    </row>
    <row r="11594" spans="6:6" x14ac:dyDescent="0.3">
      <c r="F11594" s="1"/>
    </row>
    <row r="11595" spans="6:6" x14ac:dyDescent="0.3">
      <c r="F11595" s="1"/>
    </row>
    <row r="11596" spans="6:6" x14ac:dyDescent="0.3">
      <c r="F11596" s="1"/>
    </row>
    <row r="11597" spans="6:6" x14ac:dyDescent="0.3">
      <c r="F11597" s="1"/>
    </row>
    <row r="11598" spans="6:6" x14ac:dyDescent="0.3">
      <c r="F11598" s="1"/>
    </row>
    <row r="11599" spans="6:6" x14ac:dyDescent="0.3">
      <c r="F11599" s="1"/>
    </row>
    <row r="11600" spans="6:6" x14ac:dyDescent="0.3">
      <c r="F11600" s="1"/>
    </row>
    <row r="11601" spans="6:6" x14ac:dyDescent="0.3">
      <c r="F11601" s="1"/>
    </row>
    <row r="11602" spans="6:6" x14ac:dyDescent="0.3">
      <c r="F11602" s="1"/>
    </row>
    <row r="11603" spans="6:6" x14ac:dyDescent="0.3">
      <c r="F11603" s="1"/>
    </row>
    <row r="11604" spans="6:6" x14ac:dyDescent="0.3">
      <c r="F11604" s="1"/>
    </row>
    <row r="11605" spans="6:6" x14ac:dyDescent="0.3">
      <c r="F11605" s="1"/>
    </row>
    <row r="11606" spans="6:6" x14ac:dyDescent="0.3">
      <c r="F11606" s="1"/>
    </row>
    <row r="11607" spans="6:6" x14ac:dyDescent="0.3">
      <c r="F11607" s="1"/>
    </row>
    <row r="11608" spans="6:6" x14ac:dyDescent="0.3">
      <c r="F11608" s="1"/>
    </row>
    <row r="11609" spans="6:6" x14ac:dyDescent="0.3">
      <c r="F11609" s="1"/>
    </row>
    <row r="11610" spans="6:6" x14ac:dyDescent="0.3">
      <c r="F11610" s="1"/>
    </row>
    <row r="11611" spans="6:6" x14ac:dyDescent="0.3">
      <c r="F11611" s="1"/>
    </row>
    <row r="11612" spans="6:6" x14ac:dyDescent="0.3">
      <c r="F11612" s="1"/>
    </row>
    <row r="11613" spans="6:6" x14ac:dyDescent="0.3">
      <c r="F11613" s="1"/>
    </row>
    <row r="11614" spans="6:6" x14ac:dyDescent="0.3">
      <c r="F11614" s="1"/>
    </row>
    <row r="11615" spans="6:6" x14ac:dyDescent="0.3">
      <c r="F11615" s="1"/>
    </row>
    <row r="11616" spans="6:6" x14ac:dyDescent="0.3">
      <c r="F11616" s="1"/>
    </row>
    <row r="11617" spans="6:6" x14ac:dyDescent="0.3">
      <c r="F11617" s="1"/>
    </row>
    <row r="11618" spans="6:6" x14ac:dyDescent="0.3">
      <c r="F11618" s="1"/>
    </row>
    <row r="11619" spans="6:6" x14ac:dyDescent="0.3">
      <c r="F11619" s="1"/>
    </row>
    <row r="11620" spans="6:6" x14ac:dyDescent="0.3">
      <c r="F11620" s="1"/>
    </row>
    <row r="11621" spans="6:6" x14ac:dyDescent="0.3">
      <c r="F11621" s="1"/>
    </row>
    <row r="11622" spans="6:6" x14ac:dyDescent="0.3">
      <c r="F11622" s="1"/>
    </row>
    <row r="11623" spans="6:6" x14ac:dyDescent="0.3">
      <c r="F11623" s="1"/>
    </row>
    <row r="11624" spans="6:6" x14ac:dyDescent="0.3">
      <c r="F11624" s="1"/>
    </row>
    <row r="11625" spans="6:6" x14ac:dyDescent="0.3">
      <c r="F11625" s="1"/>
    </row>
    <row r="11626" spans="6:6" x14ac:dyDescent="0.3">
      <c r="F11626" s="1"/>
    </row>
    <row r="11627" spans="6:6" x14ac:dyDescent="0.3">
      <c r="F11627" s="1"/>
    </row>
    <row r="11628" spans="6:6" x14ac:dyDescent="0.3">
      <c r="F11628" s="1"/>
    </row>
    <row r="11629" spans="6:6" x14ac:dyDescent="0.3">
      <c r="F11629" s="1"/>
    </row>
    <row r="11630" spans="6:6" x14ac:dyDescent="0.3">
      <c r="F11630" s="1"/>
    </row>
    <row r="11631" spans="6:6" x14ac:dyDescent="0.3">
      <c r="F11631" s="1"/>
    </row>
    <row r="11632" spans="6:6" x14ac:dyDescent="0.3">
      <c r="F11632" s="1"/>
    </row>
    <row r="11633" spans="6:6" x14ac:dyDescent="0.3">
      <c r="F11633" s="1"/>
    </row>
    <row r="11634" spans="6:6" x14ac:dyDescent="0.3">
      <c r="F11634" s="1"/>
    </row>
    <row r="11635" spans="6:6" x14ac:dyDescent="0.3">
      <c r="F11635" s="1"/>
    </row>
    <row r="11636" spans="6:6" x14ac:dyDescent="0.3">
      <c r="F11636" s="1"/>
    </row>
    <row r="11637" spans="6:6" x14ac:dyDescent="0.3">
      <c r="F11637" s="1"/>
    </row>
    <row r="11638" spans="6:6" x14ac:dyDescent="0.3">
      <c r="F11638" s="1"/>
    </row>
    <row r="11639" spans="6:6" x14ac:dyDescent="0.3">
      <c r="F11639" s="1"/>
    </row>
    <row r="11640" spans="6:6" x14ac:dyDescent="0.3">
      <c r="F11640" s="1"/>
    </row>
    <row r="11641" spans="6:6" x14ac:dyDescent="0.3">
      <c r="F11641" s="1"/>
    </row>
    <row r="11642" spans="6:6" x14ac:dyDescent="0.3">
      <c r="F11642" s="1"/>
    </row>
    <row r="11643" spans="6:6" x14ac:dyDescent="0.3">
      <c r="F11643" s="1"/>
    </row>
    <row r="11644" spans="6:6" x14ac:dyDescent="0.3">
      <c r="F11644" s="1"/>
    </row>
    <row r="11645" spans="6:6" x14ac:dyDescent="0.3">
      <c r="F11645" s="1"/>
    </row>
    <row r="11646" spans="6:6" x14ac:dyDescent="0.3">
      <c r="F11646" s="1"/>
    </row>
    <row r="11647" spans="6:6" x14ac:dyDescent="0.3">
      <c r="F11647" s="1"/>
    </row>
    <row r="11648" spans="6:6" x14ac:dyDescent="0.3">
      <c r="F11648" s="1"/>
    </row>
    <row r="11649" spans="6:6" x14ac:dyDescent="0.3">
      <c r="F11649" s="1"/>
    </row>
    <row r="11650" spans="6:6" x14ac:dyDescent="0.3">
      <c r="F11650" s="1"/>
    </row>
    <row r="11651" spans="6:6" x14ac:dyDescent="0.3">
      <c r="F11651" s="1"/>
    </row>
    <row r="11652" spans="6:6" x14ac:dyDescent="0.3">
      <c r="F11652" s="1"/>
    </row>
    <row r="11653" spans="6:6" x14ac:dyDescent="0.3">
      <c r="F11653" s="1"/>
    </row>
    <row r="11654" spans="6:6" x14ac:dyDescent="0.3">
      <c r="F11654" s="1"/>
    </row>
    <row r="11655" spans="6:6" x14ac:dyDescent="0.3">
      <c r="F11655" s="1"/>
    </row>
    <row r="11656" spans="6:6" x14ac:dyDescent="0.3">
      <c r="F11656" s="1"/>
    </row>
    <row r="11657" spans="6:6" x14ac:dyDescent="0.3">
      <c r="F11657" s="1"/>
    </row>
    <row r="11658" spans="6:6" x14ac:dyDescent="0.3">
      <c r="F11658" s="1"/>
    </row>
    <row r="11659" spans="6:6" x14ac:dyDescent="0.3">
      <c r="F11659" s="1"/>
    </row>
    <row r="11660" spans="6:6" x14ac:dyDescent="0.3">
      <c r="F11660" s="1"/>
    </row>
    <row r="11661" spans="6:6" x14ac:dyDescent="0.3">
      <c r="F11661" s="1"/>
    </row>
    <row r="11662" spans="6:6" x14ac:dyDescent="0.3">
      <c r="F11662" s="1"/>
    </row>
    <row r="11663" spans="6:6" x14ac:dyDescent="0.3">
      <c r="F11663" s="1"/>
    </row>
    <row r="11664" spans="6:6" x14ac:dyDescent="0.3">
      <c r="F11664" s="1"/>
    </row>
    <row r="11665" spans="6:6" x14ac:dyDescent="0.3">
      <c r="F11665" s="1"/>
    </row>
    <row r="11666" spans="6:6" x14ac:dyDescent="0.3">
      <c r="F11666" s="1"/>
    </row>
    <row r="11667" spans="6:6" x14ac:dyDescent="0.3">
      <c r="F11667" s="1"/>
    </row>
    <row r="11668" spans="6:6" x14ac:dyDescent="0.3">
      <c r="F11668" s="1"/>
    </row>
    <row r="11669" spans="6:6" x14ac:dyDescent="0.3">
      <c r="F11669" s="1"/>
    </row>
    <row r="11670" spans="6:6" x14ac:dyDescent="0.3">
      <c r="F11670" s="1"/>
    </row>
    <row r="11671" spans="6:6" x14ac:dyDescent="0.3">
      <c r="F11671" s="1"/>
    </row>
    <row r="11672" spans="6:6" x14ac:dyDescent="0.3">
      <c r="F11672" s="1"/>
    </row>
    <row r="11673" spans="6:6" x14ac:dyDescent="0.3">
      <c r="F11673" s="1"/>
    </row>
    <row r="11674" spans="6:6" x14ac:dyDescent="0.3">
      <c r="F11674" s="1"/>
    </row>
    <row r="11675" spans="6:6" x14ac:dyDescent="0.3">
      <c r="F11675" s="1"/>
    </row>
    <row r="11676" spans="6:6" x14ac:dyDescent="0.3">
      <c r="F11676" s="1"/>
    </row>
    <row r="11677" spans="6:6" x14ac:dyDescent="0.3">
      <c r="F11677" s="1"/>
    </row>
    <row r="11678" spans="6:6" x14ac:dyDescent="0.3">
      <c r="F11678" s="1"/>
    </row>
    <row r="11679" spans="6:6" x14ac:dyDescent="0.3">
      <c r="F11679" s="1"/>
    </row>
    <row r="11680" spans="6:6" x14ac:dyDescent="0.3">
      <c r="F11680" s="1"/>
    </row>
    <row r="11681" spans="6:6" x14ac:dyDescent="0.3">
      <c r="F11681" s="1"/>
    </row>
    <row r="11682" spans="6:6" x14ac:dyDescent="0.3">
      <c r="F11682" s="1"/>
    </row>
    <row r="11683" spans="6:6" x14ac:dyDescent="0.3">
      <c r="F11683" s="1"/>
    </row>
    <row r="11684" spans="6:6" x14ac:dyDescent="0.3">
      <c r="F11684" s="1"/>
    </row>
    <row r="11685" spans="6:6" x14ac:dyDescent="0.3">
      <c r="F11685" s="1"/>
    </row>
    <row r="11686" spans="6:6" x14ac:dyDescent="0.3">
      <c r="F11686" s="1"/>
    </row>
    <row r="11687" spans="6:6" x14ac:dyDescent="0.3">
      <c r="F11687" s="1"/>
    </row>
    <row r="11688" spans="6:6" x14ac:dyDescent="0.3">
      <c r="F11688" s="1"/>
    </row>
    <row r="11689" spans="6:6" x14ac:dyDescent="0.3">
      <c r="F11689" s="1"/>
    </row>
    <row r="11690" spans="6:6" x14ac:dyDescent="0.3">
      <c r="F11690" s="1"/>
    </row>
    <row r="11691" spans="6:6" x14ac:dyDescent="0.3">
      <c r="F11691" s="1"/>
    </row>
    <row r="11692" spans="6:6" x14ac:dyDescent="0.3">
      <c r="F11692" s="1"/>
    </row>
    <row r="11693" spans="6:6" x14ac:dyDescent="0.3">
      <c r="F11693" s="1"/>
    </row>
    <row r="11694" spans="6:6" x14ac:dyDescent="0.3">
      <c r="F11694" s="1"/>
    </row>
    <row r="11695" spans="6:6" x14ac:dyDescent="0.3">
      <c r="F11695" s="1"/>
    </row>
    <row r="11696" spans="6:6" x14ac:dyDescent="0.3">
      <c r="F11696" s="1"/>
    </row>
    <row r="11697" spans="6:6" x14ac:dyDescent="0.3">
      <c r="F11697" s="1"/>
    </row>
    <row r="11698" spans="6:6" x14ac:dyDescent="0.3">
      <c r="F11698" s="1"/>
    </row>
    <row r="11699" spans="6:6" x14ac:dyDescent="0.3">
      <c r="F11699" s="1"/>
    </row>
    <row r="11700" spans="6:6" x14ac:dyDescent="0.3">
      <c r="F11700" s="1"/>
    </row>
    <row r="11701" spans="6:6" x14ac:dyDescent="0.3">
      <c r="F11701" s="1"/>
    </row>
    <row r="11702" spans="6:6" x14ac:dyDescent="0.3">
      <c r="F11702" s="1"/>
    </row>
    <row r="11703" spans="6:6" x14ac:dyDescent="0.3">
      <c r="F11703" s="1"/>
    </row>
    <row r="11704" spans="6:6" x14ac:dyDescent="0.3">
      <c r="F11704" s="1"/>
    </row>
    <row r="11705" spans="6:6" x14ac:dyDescent="0.3">
      <c r="F11705" s="1"/>
    </row>
    <row r="11706" spans="6:6" x14ac:dyDescent="0.3">
      <c r="F11706" s="1"/>
    </row>
    <row r="11707" spans="6:6" x14ac:dyDescent="0.3">
      <c r="F11707" s="1"/>
    </row>
    <row r="11708" spans="6:6" x14ac:dyDescent="0.3">
      <c r="F11708" s="1"/>
    </row>
    <row r="11709" spans="6:6" x14ac:dyDescent="0.3">
      <c r="F11709" s="1"/>
    </row>
    <row r="11710" spans="6:6" x14ac:dyDescent="0.3">
      <c r="F11710" s="1"/>
    </row>
    <row r="11711" spans="6:6" x14ac:dyDescent="0.3">
      <c r="F11711" s="1"/>
    </row>
    <row r="11712" spans="6:6" x14ac:dyDescent="0.3">
      <c r="F11712" s="1"/>
    </row>
    <row r="11713" spans="6:6" x14ac:dyDescent="0.3">
      <c r="F11713" s="1"/>
    </row>
    <row r="11714" spans="6:6" x14ac:dyDescent="0.3">
      <c r="F11714" s="1"/>
    </row>
    <row r="11715" spans="6:6" x14ac:dyDescent="0.3">
      <c r="F11715" s="1"/>
    </row>
    <row r="11716" spans="6:6" x14ac:dyDescent="0.3">
      <c r="F11716" s="1"/>
    </row>
    <row r="11717" spans="6:6" x14ac:dyDescent="0.3">
      <c r="F11717" s="1"/>
    </row>
    <row r="11718" spans="6:6" x14ac:dyDescent="0.3">
      <c r="F11718" s="1"/>
    </row>
    <row r="11719" spans="6:6" x14ac:dyDescent="0.3">
      <c r="F11719" s="1"/>
    </row>
    <row r="11720" spans="6:6" x14ac:dyDescent="0.3">
      <c r="F11720" s="1"/>
    </row>
    <row r="11721" spans="6:6" x14ac:dyDescent="0.3">
      <c r="F11721" s="1"/>
    </row>
    <row r="11722" spans="6:6" x14ac:dyDescent="0.3">
      <c r="F11722" s="1"/>
    </row>
    <row r="11723" spans="6:6" x14ac:dyDescent="0.3">
      <c r="F11723" s="1"/>
    </row>
    <row r="11724" spans="6:6" x14ac:dyDescent="0.3">
      <c r="F11724" s="1"/>
    </row>
    <row r="11725" spans="6:6" x14ac:dyDescent="0.3">
      <c r="F11725" s="1"/>
    </row>
    <row r="11726" spans="6:6" x14ac:dyDescent="0.3">
      <c r="F11726" s="1"/>
    </row>
    <row r="11727" spans="6:6" x14ac:dyDescent="0.3">
      <c r="F11727" s="1"/>
    </row>
    <row r="11728" spans="6:6" x14ac:dyDescent="0.3">
      <c r="F11728" s="1"/>
    </row>
    <row r="11729" spans="6:6" x14ac:dyDescent="0.3">
      <c r="F11729" s="1"/>
    </row>
    <row r="11730" spans="6:6" x14ac:dyDescent="0.3">
      <c r="F11730" s="1"/>
    </row>
    <row r="11731" spans="6:6" x14ac:dyDescent="0.3">
      <c r="F11731" s="1"/>
    </row>
    <row r="11732" spans="6:6" x14ac:dyDescent="0.3">
      <c r="F11732" s="1"/>
    </row>
    <row r="11733" spans="6:6" x14ac:dyDescent="0.3">
      <c r="F11733" s="1"/>
    </row>
    <row r="11734" spans="6:6" x14ac:dyDescent="0.3">
      <c r="F11734" s="1"/>
    </row>
    <row r="11735" spans="6:6" x14ac:dyDescent="0.3">
      <c r="F11735" s="1"/>
    </row>
    <row r="11736" spans="6:6" x14ac:dyDescent="0.3">
      <c r="F11736" s="1"/>
    </row>
    <row r="11737" spans="6:6" x14ac:dyDescent="0.3">
      <c r="F11737" s="1"/>
    </row>
    <row r="11738" spans="6:6" x14ac:dyDescent="0.3">
      <c r="F11738" s="1"/>
    </row>
    <row r="11739" spans="6:6" x14ac:dyDescent="0.3">
      <c r="F11739" s="1"/>
    </row>
    <row r="11740" spans="6:6" x14ac:dyDescent="0.3">
      <c r="F11740" s="1"/>
    </row>
    <row r="11741" spans="6:6" x14ac:dyDescent="0.3">
      <c r="F11741" s="1"/>
    </row>
    <row r="11742" spans="6:6" x14ac:dyDescent="0.3">
      <c r="F11742" s="1"/>
    </row>
    <row r="11743" spans="6:6" x14ac:dyDescent="0.3">
      <c r="F11743" s="1"/>
    </row>
    <row r="11744" spans="6:6" x14ac:dyDescent="0.3">
      <c r="F11744" s="1"/>
    </row>
    <row r="11745" spans="6:6" x14ac:dyDescent="0.3">
      <c r="F11745" s="1"/>
    </row>
    <row r="11746" spans="6:6" x14ac:dyDescent="0.3">
      <c r="F11746" s="1"/>
    </row>
    <row r="11747" spans="6:6" x14ac:dyDescent="0.3">
      <c r="F11747" s="1"/>
    </row>
    <row r="11748" spans="6:6" x14ac:dyDescent="0.3">
      <c r="F11748" s="1"/>
    </row>
    <row r="11749" spans="6:6" x14ac:dyDescent="0.3">
      <c r="F11749" s="1"/>
    </row>
    <row r="11750" spans="6:6" x14ac:dyDescent="0.3">
      <c r="F11750" s="1"/>
    </row>
    <row r="11751" spans="6:6" x14ac:dyDescent="0.3">
      <c r="F11751" s="1"/>
    </row>
    <row r="11752" spans="6:6" x14ac:dyDescent="0.3">
      <c r="F11752" s="1"/>
    </row>
    <row r="11753" spans="6:6" x14ac:dyDescent="0.3">
      <c r="F11753" s="1"/>
    </row>
    <row r="11754" spans="6:6" x14ac:dyDescent="0.3">
      <c r="F11754" s="1"/>
    </row>
    <row r="11755" spans="6:6" x14ac:dyDescent="0.3">
      <c r="F11755" s="1"/>
    </row>
    <row r="11756" spans="6:6" x14ac:dyDescent="0.3">
      <c r="F11756" s="1"/>
    </row>
    <row r="11757" spans="6:6" x14ac:dyDescent="0.3">
      <c r="F11757" s="1"/>
    </row>
    <row r="11758" spans="6:6" x14ac:dyDescent="0.3">
      <c r="F11758" s="1"/>
    </row>
    <row r="11759" spans="6:6" x14ac:dyDescent="0.3">
      <c r="F11759" s="1"/>
    </row>
    <row r="11760" spans="6:6" x14ac:dyDescent="0.3">
      <c r="F11760" s="1"/>
    </row>
    <row r="11761" spans="6:6" x14ac:dyDescent="0.3">
      <c r="F11761" s="1"/>
    </row>
    <row r="11762" spans="6:6" x14ac:dyDescent="0.3">
      <c r="F11762" s="1"/>
    </row>
    <row r="11763" spans="6:6" x14ac:dyDescent="0.3">
      <c r="F11763" s="1"/>
    </row>
    <row r="11764" spans="6:6" x14ac:dyDescent="0.3">
      <c r="F11764" s="1"/>
    </row>
    <row r="11765" spans="6:6" x14ac:dyDescent="0.3">
      <c r="F11765" s="1"/>
    </row>
    <row r="11766" spans="6:6" x14ac:dyDescent="0.3">
      <c r="F11766" s="1"/>
    </row>
    <row r="11767" spans="6:6" x14ac:dyDescent="0.3">
      <c r="F11767" s="1"/>
    </row>
    <row r="11768" spans="6:6" x14ac:dyDescent="0.3">
      <c r="F11768" s="1"/>
    </row>
    <row r="11769" spans="6:6" x14ac:dyDescent="0.3">
      <c r="F11769" s="1"/>
    </row>
    <row r="11770" spans="6:6" x14ac:dyDescent="0.3">
      <c r="F11770" s="1"/>
    </row>
    <row r="11771" spans="6:6" x14ac:dyDescent="0.3">
      <c r="F11771" s="1"/>
    </row>
    <row r="11772" spans="6:6" x14ac:dyDescent="0.3">
      <c r="F11772" s="1"/>
    </row>
    <row r="11773" spans="6:6" x14ac:dyDescent="0.3">
      <c r="F11773" s="1"/>
    </row>
    <row r="11774" spans="6:6" x14ac:dyDescent="0.3">
      <c r="F11774" s="1"/>
    </row>
    <row r="11775" spans="6:6" x14ac:dyDescent="0.3">
      <c r="F11775" s="1"/>
    </row>
    <row r="11776" spans="6:6" x14ac:dyDescent="0.3">
      <c r="F11776" s="1"/>
    </row>
    <row r="11777" spans="6:6" x14ac:dyDescent="0.3">
      <c r="F11777" s="1"/>
    </row>
    <row r="11778" spans="6:6" x14ac:dyDescent="0.3">
      <c r="F11778" s="1"/>
    </row>
    <row r="11779" spans="6:6" x14ac:dyDescent="0.3">
      <c r="F11779" s="1"/>
    </row>
    <row r="11780" spans="6:6" x14ac:dyDescent="0.3">
      <c r="F11780" s="1"/>
    </row>
    <row r="11781" spans="6:6" x14ac:dyDescent="0.3">
      <c r="F11781" s="1"/>
    </row>
    <row r="11782" spans="6:6" x14ac:dyDescent="0.3">
      <c r="F11782" s="1"/>
    </row>
    <row r="11783" spans="6:6" x14ac:dyDescent="0.3">
      <c r="F11783" s="1"/>
    </row>
    <row r="11784" spans="6:6" x14ac:dyDescent="0.3">
      <c r="F11784" s="1"/>
    </row>
    <row r="11785" spans="6:6" x14ac:dyDescent="0.3">
      <c r="F11785" s="1"/>
    </row>
    <row r="11786" spans="6:6" x14ac:dyDescent="0.3">
      <c r="F11786" s="1"/>
    </row>
    <row r="11787" spans="6:6" x14ac:dyDescent="0.3">
      <c r="F11787" s="1"/>
    </row>
    <row r="11788" spans="6:6" x14ac:dyDescent="0.3">
      <c r="F11788" s="1"/>
    </row>
    <row r="11789" spans="6:6" x14ac:dyDescent="0.3">
      <c r="F11789" s="1"/>
    </row>
    <row r="11790" spans="6:6" x14ac:dyDescent="0.3">
      <c r="F11790" s="1"/>
    </row>
    <row r="11791" spans="6:6" x14ac:dyDescent="0.3">
      <c r="F11791" s="1"/>
    </row>
    <row r="11792" spans="6:6" x14ac:dyDescent="0.3">
      <c r="F11792" s="1"/>
    </row>
    <row r="11793" spans="6:6" x14ac:dyDescent="0.3">
      <c r="F11793" s="1"/>
    </row>
    <row r="11794" spans="6:6" x14ac:dyDescent="0.3">
      <c r="F11794" s="1"/>
    </row>
    <row r="11795" spans="6:6" x14ac:dyDescent="0.3">
      <c r="F11795" s="1"/>
    </row>
    <row r="11796" spans="6:6" x14ac:dyDescent="0.3">
      <c r="F11796" s="1"/>
    </row>
    <row r="11797" spans="6:6" x14ac:dyDescent="0.3">
      <c r="F11797" s="1"/>
    </row>
    <row r="11798" spans="6:6" x14ac:dyDescent="0.3">
      <c r="F11798" s="1"/>
    </row>
    <row r="11799" spans="6:6" x14ac:dyDescent="0.3">
      <c r="F11799" s="1"/>
    </row>
    <row r="11800" spans="6:6" x14ac:dyDescent="0.3">
      <c r="F11800" s="1"/>
    </row>
    <row r="11801" spans="6:6" x14ac:dyDescent="0.3">
      <c r="F11801" s="1"/>
    </row>
    <row r="11802" spans="6:6" x14ac:dyDescent="0.3">
      <c r="F11802" s="1"/>
    </row>
    <row r="11803" spans="6:6" x14ac:dyDescent="0.3">
      <c r="F11803" s="1"/>
    </row>
    <row r="11804" spans="6:6" x14ac:dyDescent="0.3">
      <c r="F11804" s="1"/>
    </row>
    <row r="11805" spans="6:6" x14ac:dyDescent="0.3">
      <c r="F11805" s="1"/>
    </row>
    <row r="11806" spans="6:6" x14ac:dyDescent="0.3">
      <c r="F11806" s="1"/>
    </row>
    <row r="11807" spans="6:6" x14ac:dyDescent="0.3">
      <c r="F11807" s="1"/>
    </row>
    <row r="11808" spans="6:6" x14ac:dyDescent="0.3">
      <c r="F11808" s="1"/>
    </row>
    <row r="11809" spans="6:6" x14ac:dyDescent="0.3">
      <c r="F11809" s="1"/>
    </row>
    <row r="11810" spans="6:6" x14ac:dyDescent="0.3">
      <c r="F11810" s="1"/>
    </row>
    <row r="11811" spans="6:6" x14ac:dyDescent="0.3">
      <c r="F11811" s="1"/>
    </row>
    <row r="11812" spans="6:6" x14ac:dyDescent="0.3">
      <c r="F11812" s="1"/>
    </row>
    <row r="11813" spans="6:6" x14ac:dyDescent="0.3">
      <c r="F11813" s="1"/>
    </row>
    <row r="11814" spans="6:6" x14ac:dyDescent="0.3">
      <c r="F11814" s="1"/>
    </row>
    <row r="11815" spans="6:6" x14ac:dyDescent="0.3">
      <c r="F11815" s="1"/>
    </row>
    <row r="11816" spans="6:6" x14ac:dyDescent="0.3">
      <c r="F11816" s="1"/>
    </row>
    <row r="11817" spans="6:6" x14ac:dyDescent="0.3">
      <c r="F11817" s="1"/>
    </row>
    <row r="11818" spans="6:6" x14ac:dyDescent="0.3">
      <c r="F11818" s="1"/>
    </row>
    <row r="11819" spans="6:6" x14ac:dyDescent="0.3">
      <c r="F11819" s="1"/>
    </row>
    <row r="11820" spans="6:6" x14ac:dyDescent="0.3">
      <c r="F11820" s="1"/>
    </row>
    <row r="11821" spans="6:6" x14ac:dyDescent="0.3">
      <c r="F11821" s="1"/>
    </row>
    <row r="11822" spans="6:6" x14ac:dyDescent="0.3">
      <c r="F11822" s="1"/>
    </row>
    <row r="11823" spans="6:6" x14ac:dyDescent="0.3">
      <c r="F11823" s="1"/>
    </row>
    <row r="11824" spans="6:6" x14ac:dyDescent="0.3">
      <c r="F11824" s="1"/>
    </row>
    <row r="11825" spans="6:6" x14ac:dyDescent="0.3">
      <c r="F11825" s="1"/>
    </row>
    <row r="11826" spans="6:6" x14ac:dyDescent="0.3">
      <c r="F11826" s="1"/>
    </row>
    <row r="11827" spans="6:6" x14ac:dyDescent="0.3">
      <c r="F11827" s="1"/>
    </row>
    <row r="11828" spans="6:6" x14ac:dyDescent="0.3">
      <c r="F11828" s="1"/>
    </row>
    <row r="11829" spans="6:6" x14ac:dyDescent="0.3">
      <c r="F11829" s="1"/>
    </row>
    <row r="11830" spans="6:6" x14ac:dyDescent="0.3">
      <c r="F11830" s="1"/>
    </row>
    <row r="11831" spans="6:6" x14ac:dyDescent="0.3">
      <c r="F11831" s="1"/>
    </row>
    <row r="11832" spans="6:6" x14ac:dyDescent="0.3">
      <c r="F11832" s="1"/>
    </row>
    <row r="11833" spans="6:6" x14ac:dyDescent="0.3">
      <c r="F11833" s="1"/>
    </row>
    <row r="11834" spans="6:6" x14ac:dyDescent="0.3">
      <c r="F11834" s="1"/>
    </row>
    <row r="11835" spans="6:6" x14ac:dyDescent="0.3">
      <c r="F11835" s="1"/>
    </row>
    <row r="11836" spans="6:6" x14ac:dyDescent="0.3">
      <c r="F11836" s="1"/>
    </row>
    <row r="11837" spans="6:6" x14ac:dyDescent="0.3">
      <c r="F11837" s="1"/>
    </row>
    <row r="11838" spans="6:6" x14ac:dyDescent="0.3">
      <c r="F11838" s="1"/>
    </row>
    <row r="11839" spans="6:6" x14ac:dyDescent="0.3">
      <c r="F11839" s="1"/>
    </row>
    <row r="11840" spans="6:6" x14ac:dyDescent="0.3">
      <c r="F11840" s="1"/>
    </row>
    <row r="11841" spans="6:6" x14ac:dyDescent="0.3">
      <c r="F11841" s="1"/>
    </row>
    <row r="11842" spans="6:6" x14ac:dyDescent="0.3">
      <c r="F11842" s="1"/>
    </row>
    <row r="11843" spans="6:6" x14ac:dyDescent="0.3">
      <c r="F11843" s="1"/>
    </row>
    <row r="11844" spans="6:6" x14ac:dyDescent="0.3">
      <c r="F11844" s="1"/>
    </row>
    <row r="11845" spans="6:6" x14ac:dyDescent="0.3">
      <c r="F11845" s="1"/>
    </row>
    <row r="11846" spans="6:6" x14ac:dyDescent="0.3">
      <c r="F11846" s="1"/>
    </row>
    <row r="11847" spans="6:6" x14ac:dyDescent="0.3">
      <c r="F11847" s="1"/>
    </row>
    <row r="11848" spans="6:6" x14ac:dyDescent="0.3">
      <c r="F11848" s="1"/>
    </row>
    <row r="11849" spans="6:6" x14ac:dyDescent="0.3">
      <c r="F11849" s="1"/>
    </row>
    <row r="11850" spans="6:6" x14ac:dyDescent="0.3">
      <c r="F11850" s="1"/>
    </row>
    <row r="11851" spans="6:6" x14ac:dyDescent="0.3">
      <c r="F11851" s="1"/>
    </row>
    <row r="11852" spans="6:6" x14ac:dyDescent="0.3">
      <c r="F11852" s="1"/>
    </row>
    <row r="11853" spans="6:6" x14ac:dyDescent="0.3">
      <c r="F11853" s="1"/>
    </row>
    <row r="11854" spans="6:6" x14ac:dyDescent="0.3">
      <c r="F11854" s="1"/>
    </row>
    <row r="11855" spans="6:6" x14ac:dyDescent="0.3">
      <c r="F11855" s="1"/>
    </row>
    <row r="11856" spans="6:6" x14ac:dyDescent="0.3">
      <c r="F11856" s="1"/>
    </row>
    <row r="11857" spans="6:6" x14ac:dyDescent="0.3">
      <c r="F11857" s="1"/>
    </row>
    <row r="11858" spans="6:6" x14ac:dyDescent="0.3">
      <c r="F11858" s="1"/>
    </row>
    <row r="11859" spans="6:6" x14ac:dyDescent="0.3">
      <c r="F11859" s="1"/>
    </row>
    <row r="11860" spans="6:6" x14ac:dyDescent="0.3">
      <c r="F11860" s="1"/>
    </row>
    <row r="11861" spans="6:6" x14ac:dyDescent="0.3">
      <c r="F11861" s="1"/>
    </row>
    <row r="11862" spans="6:6" x14ac:dyDescent="0.3">
      <c r="F11862" s="1"/>
    </row>
    <row r="11863" spans="6:6" x14ac:dyDescent="0.3">
      <c r="F11863" s="1"/>
    </row>
    <row r="11864" spans="6:6" x14ac:dyDescent="0.3">
      <c r="F11864" s="1"/>
    </row>
    <row r="11865" spans="6:6" x14ac:dyDescent="0.3">
      <c r="F11865" s="1"/>
    </row>
    <row r="11866" spans="6:6" x14ac:dyDescent="0.3">
      <c r="F11866" s="1"/>
    </row>
    <row r="11867" spans="6:6" x14ac:dyDescent="0.3">
      <c r="F11867" s="1"/>
    </row>
    <row r="11868" spans="6:6" x14ac:dyDescent="0.3">
      <c r="F11868" s="1"/>
    </row>
    <row r="11869" spans="6:6" x14ac:dyDescent="0.3">
      <c r="F11869" s="1"/>
    </row>
    <row r="11870" spans="6:6" x14ac:dyDescent="0.3">
      <c r="F11870" s="1"/>
    </row>
    <row r="11871" spans="6:6" x14ac:dyDescent="0.3">
      <c r="F11871" s="1"/>
    </row>
    <row r="11872" spans="6:6" x14ac:dyDescent="0.3">
      <c r="F11872" s="1"/>
    </row>
    <row r="11873" spans="6:6" x14ac:dyDescent="0.3">
      <c r="F11873" s="1"/>
    </row>
    <row r="11874" spans="6:6" x14ac:dyDescent="0.3">
      <c r="F11874" s="1"/>
    </row>
    <row r="11875" spans="6:6" x14ac:dyDescent="0.3">
      <c r="F11875" s="1"/>
    </row>
    <row r="11876" spans="6:6" x14ac:dyDescent="0.3">
      <c r="F11876" s="1"/>
    </row>
    <row r="11877" spans="6:6" x14ac:dyDescent="0.3">
      <c r="F11877" s="1"/>
    </row>
    <row r="11878" spans="6:6" x14ac:dyDescent="0.3">
      <c r="F11878" s="1"/>
    </row>
    <row r="11879" spans="6:6" x14ac:dyDescent="0.3">
      <c r="F11879" s="1"/>
    </row>
    <row r="11880" spans="6:6" x14ac:dyDescent="0.3">
      <c r="F11880" s="1"/>
    </row>
    <row r="11881" spans="6:6" x14ac:dyDescent="0.3">
      <c r="F11881" s="1"/>
    </row>
    <row r="11882" spans="6:6" x14ac:dyDescent="0.3">
      <c r="F11882" s="1"/>
    </row>
    <row r="11883" spans="6:6" x14ac:dyDescent="0.3">
      <c r="F11883" s="1"/>
    </row>
    <row r="11884" spans="6:6" x14ac:dyDescent="0.3">
      <c r="F11884" s="1"/>
    </row>
    <row r="11885" spans="6:6" x14ac:dyDescent="0.3">
      <c r="F11885" s="1"/>
    </row>
    <row r="11886" spans="6:6" x14ac:dyDescent="0.3">
      <c r="F11886" s="1"/>
    </row>
    <row r="11887" spans="6:6" x14ac:dyDescent="0.3">
      <c r="F11887" s="1"/>
    </row>
    <row r="11888" spans="6:6" x14ac:dyDescent="0.3">
      <c r="F11888" s="1"/>
    </row>
    <row r="11889" spans="6:6" x14ac:dyDescent="0.3">
      <c r="F11889" s="1"/>
    </row>
    <row r="11890" spans="6:6" x14ac:dyDescent="0.3">
      <c r="F11890" s="1"/>
    </row>
    <row r="11891" spans="6:6" x14ac:dyDescent="0.3">
      <c r="F11891" s="1"/>
    </row>
    <row r="11892" spans="6:6" x14ac:dyDescent="0.3">
      <c r="F11892" s="1"/>
    </row>
    <row r="11893" spans="6:6" x14ac:dyDescent="0.3">
      <c r="F11893" s="1"/>
    </row>
    <row r="11894" spans="6:6" x14ac:dyDescent="0.3">
      <c r="F11894" s="1"/>
    </row>
    <row r="11895" spans="6:6" x14ac:dyDescent="0.3">
      <c r="F11895" s="1"/>
    </row>
    <row r="11896" spans="6:6" x14ac:dyDescent="0.3">
      <c r="F11896" s="1"/>
    </row>
    <row r="11897" spans="6:6" x14ac:dyDescent="0.3">
      <c r="F11897" s="1"/>
    </row>
    <row r="11898" spans="6:6" x14ac:dyDescent="0.3">
      <c r="F11898" s="1"/>
    </row>
    <row r="11899" spans="6:6" x14ac:dyDescent="0.3">
      <c r="F11899" s="1"/>
    </row>
    <row r="11900" spans="6:6" x14ac:dyDescent="0.3">
      <c r="F11900" s="1"/>
    </row>
    <row r="11901" spans="6:6" x14ac:dyDescent="0.3">
      <c r="F11901" s="1"/>
    </row>
    <row r="11902" spans="6:6" x14ac:dyDescent="0.3">
      <c r="F11902" s="1"/>
    </row>
    <row r="11903" spans="6:6" x14ac:dyDescent="0.3">
      <c r="F11903" s="1"/>
    </row>
    <row r="11904" spans="6:6" x14ac:dyDescent="0.3">
      <c r="F11904" s="1"/>
    </row>
    <row r="11905" spans="6:6" x14ac:dyDescent="0.3">
      <c r="F11905" s="1"/>
    </row>
    <row r="11906" spans="6:6" x14ac:dyDescent="0.3">
      <c r="F11906" s="1"/>
    </row>
    <row r="11907" spans="6:6" x14ac:dyDescent="0.3">
      <c r="F11907" s="1"/>
    </row>
    <row r="11908" spans="6:6" x14ac:dyDescent="0.3">
      <c r="F11908" s="1"/>
    </row>
    <row r="11909" spans="6:6" x14ac:dyDescent="0.3">
      <c r="F11909" s="1"/>
    </row>
    <row r="11910" spans="6:6" x14ac:dyDescent="0.3">
      <c r="F11910" s="1"/>
    </row>
    <row r="11911" spans="6:6" x14ac:dyDescent="0.3">
      <c r="F11911" s="1"/>
    </row>
    <row r="11912" spans="6:6" x14ac:dyDescent="0.3">
      <c r="F11912" s="1"/>
    </row>
    <row r="11913" spans="6:6" x14ac:dyDescent="0.3">
      <c r="F11913" s="1"/>
    </row>
    <row r="11914" spans="6:6" x14ac:dyDescent="0.3">
      <c r="F11914" s="1"/>
    </row>
    <row r="11915" spans="6:6" x14ac:dyDescent="0.3">
      <c r="F11915" s="1"/>
    </row>
    <row r="11916" spans="6:6" x14ac:dyDescent="0.3">
      <c r="F11916" s="1"/>
    </row>
    <row r="11917" spans="6:6" x14ac:dyDescent="0.3">
      <c r="F11917" s="1"/>
    </row>
    <row r="11918" spans="6:6" x14ac:dyDescent="0.3">
      <c r="F11918" s="1"/>
    </row>
    <row r="11919" spans="6:6" x14ac:dyDescent="0.3">
      <c r="F11919" s="1"/>
    </row>
    <row r="11920" spans="6:6" x14ac:dyDescent="0.3">
      <c r="F11920" s="1"/>
    </row>
    <row r="11921" spans="6:6" x14ac:dyDescent="0.3">
      <c r="F11921" s="1"/>
    </row>
    <row r="11922" spans="6:6" x14ac:dyDescent="0.3">
      <c r="F11922" s="1"/>
    </row>
    <row r="11923" spans="6:6" x14ac:dyDescent="0.3">
      <c r="F11923" s="1"/>
    </row>
    <row r="11924" spans="6:6" x14ac:dyDescent="0.3">
      <c r="F11924" s="1"/>
    </row>
    <row r="11925" spans="6:6" x14ac:dyDescent="0.3">
      <c r="F11925" s="1"/>
    </row>
    <row r="11926" spans="6:6" x14ac:dyDescent="0.3">
      <c r="F11926" s="1"/>
    </row>
    <row r="11927" spans="6:6" x14ac:dyDescent="0.3">
      <c r="F11927" s="1"/>
    </row>
    <row r="11928" spans="6:6" x14ac:dyDescent="0.3">
      <c r="F11928" s="1"/>
    </row>
    <row r="11929" spans="6:6" x14ac:dyDescent="0.3">
      <c r="F11929" s="1"/>
    </row>
    <row r="11930" spans="6:6" x14ac:dyDescent="0.3">
      <c r="F11930" s="1"/>
    </row>
    <row r="11931" spans="6:6" x14ac:dyDescent="0.3">
      <c r="F11931" s="1"/>
    </row>
    <row r="11932" spans="6:6" x14ac:dyDescent="0.3">
      <c r="F11932" s="1"/>
    </row>
    <row r="11933" spans="6:6" x14ac:dyDescent="0.3">
      <c r="F11933" s="1"/>
    </row>
    <row r="11934" spans="6:6" x14ac:dyDescent="0.3">
      <c r="F11934" s="1"/>
    </row>
    <row r="11935" spans="6:6" x14ac:dyDescent="0.3">
      <c r="F11935" s="1"/>
    </row>
    <row r="11936" spans="6:6" x14ac:dyDescent="0.3">
      <c r="F11936" s="1"/>
    </row>
    <row r="11937" spans="6:6" x14ac:dyDescent="0.3">
      <c r="F11937" s="1"/>
    </row>
    <row r="11938" spans="6:6" x14ac:dyDescent="0.3">
      <c r="F11938" s="1"/>
    </row>
    <row r="11939" spans="6:6" x14ac:dyDescent="0.3">
      <c r="F11939" s="1"/>
    </row>
    <row r="11940" spans="6:6" x14ac:dyDescent="0.3">
      <c r="F11940" s="1"/>
    </row>
    <row r="11941" spans="6:6" x14ac:dyDescent="0.3">
      <c r="F11941" s="1"/>
    </row>
    <row r="11942" spans="6:6" x14ac:dyDescent="0.3">
      <c r="F11942" s="1"/>
    </row>
    <row r="11943" spans="6:6" x14ac:dyDescent="0.3">
      <c r="F11943" s="1"/>
    </row>
    <row r="11944" spans="6:6" x14ac:dyDescent="0.3">
      <c r="F11944" s="1"/>
    </row>
    <row r="11945" spans="6:6" x14ac:dyDescent="0.3">
      <c r="F11945" s="1"/>
    </row>
    <row r="11946" spans="6:6" x14ac:dyDescent="0.3">
      <c r="F11946" s="1"/>
    </row>
    <row r="11947" spans="6:6" x14ac:dyDescent="0.3">
      <c r="F11947" s="1"/>
    </row>
    <row r="11948" spans="6:6" x14ac:dyDescent="0.3">
      <c r="F11948" s="1"/>
    </row>
    <row r="11949" spans="6:6" x14ac:dyDescent="0.3">
      <c r="F11949" s="1"/>
    </row>
    <row r="11950" spans="6:6" x14ac:dyDescent="0.3">
      <c r="F11950" s="1"/>
    </row>
    <row r="11951" spans="6:6" x14ac:dyDescent="0.3">
      <c r="F11951" s="1"/>
    </row>
    <row r="11952" spans="6:6" x14ac:dyDescent="0.3">
      <c r="F11952" s="1"/>
    </row>
    <row r="11953" spans="6:6" x14ac:dyDescent="0.3">
      <c r="F11953" s="1"/>
    </row>
    <row r="11954" spans="6:6" x14ac:dyDescent="0.3">
      <c r="F11954" s="1"/>
    </row>
    <row r="11955" spans="6:6" x14ac:dyDescent="0.3">
      <c r="F11955" s="1"/>
    </row>
    <row r="11956" spans="6:6" x14ac:dyDescent="0.3">
      <c r="F11956" s="1"/>
    </row>
    <row r="11957" spans="6:6" x14ac:dyDescent="0.3">
      <c r="F11957" s="1"/>
    </row>
    <row r="11958" spans="6:6" x14ac:dyDescent="0.3">
      <c r="F11958" s="1"/>
    </row>
    <row r="11959" spans="6:6" x14ac:dyDescent="0.3">
      <c r="F11959" s="1"/>
    </row>
    <row r="11960" spans="6:6" x14ac:dyDescent="0.3">
      <c r="F11960" s="1"/>
    </row>
    <row r="11961" spans="6:6" x14ac:dyDescent="0.3">
      <c r="F11961" s="1"/>
    </row>
    <row r="11962" spans="6:6" x14ac:dyDescent="0.3">
      <c r="F11962" s="1"/>
    </row>
    <row r="11963" spans="6:6" x14ac:dyDescent="0.3">
      <c r="F11963" s="1"/>
    </row>
    <row r="11964" spans="6:6" x14ac:dyDescent="0.3">
      <c r="F11964" s="1"/>
    </row>
    <row r="11965" spans="6:6" x14ac:dyDescent="0.3">
      <c r="F11965" s="1"/>
    </row>
    <row r="11966" spans="6:6" x14ac:dyDescent="0.3">
      <c r="F11966" s="1"/>
    </row>
    <row r="11967" spans="6:6" x14ac:dyDescent="0.3">
      <c r="F11967" s="1"/>
    </row>
    <row r="11968" spans="6:6" x14ac:dyDescent="0.3">
      <c r="F11968" s="1"/>
    </row>
    <row r="11969" spans="6:6" x14ac:dyDescent="0.3">
      <c r="F11969" s="1"/>
    </row>
    <row r="11970" spans="6:6" x14ac:dyDescent="0.3">
      <c r="F11970" s="1"/>
    </row>
    <row r="11971" spans="6:6" x14ac:dyDescent="0.3">
      <c r="F11971" s="1"/>
    </row>
    <row r="11972" spans="6:6" x14ac:dyDescent="0.3">
      <c r="F11972" s="1"/>
    </row>
    <row r="11973" spans="6:6" x14ac:dyDescent="0.3">
      <c r="F11973" s="1"/>
    </row>
    <row r="11974" spans="6:6" x14ac:dyDescent="0.3">
      <c r="F11974" s="1"/>
    </row>
    <row r="11975" spans="6:6" x14ac:dyDescent="0.3">
      <c r="F11975" s="1"/>
    </row>
    <row r="11976" spans="6:6" x14ac:dyDescent="0.3">
      <c r="F11976" s="1"/>
    </row>
    <row r="11977" spans="6:6" x14ac:dyDescent="0.3">
      <c r="F11977" s="1"/>
    </row>
    <row r="11978" spans="6:6" x14ac:dyDescent="0.3">
      <c r="F11978" s="1"/>
    </row>
    <row r="11979" spans="6:6" x14ac:dyDescent="0.3">
      <c r="F11979" s="1"/>
    </row>
    <row r="11980" spans="6:6" x14ac:dyDescent="0.3">
      <c r="F11980" s="1"/>
    </row>
    <row r="11981" spans="6:6" x14ac:dyDescent="0.3">
      <c r="F11981" s="1"/>
    </row>
    <row r="11982" spans="6:6" x14ac:dyDescent="0.3">
      <c r="F11982" s="1"/>
    </row>
    <row r="11983" spans="6:6" x14ac:dyDescent="0.3">
      <c r="F11983" s="1"/>
    </row>
    <row r="11984" spans="6:6" x14ac:dyDescent="0.3">
      <c r="F11984" s="1"/>
    </row>
    <row r="11985" spans="6:6" x14ac:dyDescent="0.3">
      <c r="F11985" s="1"/>
    </row>
    <row r="11986" spans="6:6" x14ac:dyDescent="0.3">
      <c r="F11986" s="1"/>
    </row>
    <row r="11987" spans="6:6" x14ac:dyDescent="0.3">
      <c r="F11987" s="1"/>
    </row>
    <row r="11988" spans="6:6" x14ac:dyDescent="0.3">
      <c r="F11988" s="1"/>
    </row>
    <row r="11989" spans="6:6" x14ac:dyDescent="0.3">
      <c r="F11989" s="1"/>
    </row>
    <row r="11990" spans="6:6" x14ac:dyDescent="0.3">
      <c r="F11990" s="1"/>
    </row>
    <row r="11991" spans="6:6" x14ac:dyDescent="0.3">
      <c r="F11991" s="1"/>
    </row>
    <row r="11992" spans="6:6" x14ac:dyDescent="0.3">
      <c r="F11992" s="1"/>
    </row>
    <row r="11993" spans="6:6" x14ac:dyDescent="0.3">
      <c r="F11993" s="1"/>
    </row>
    <row r="11994" spans="6:6" x14ac:dyDescent="0.3">
      <c r="F11994" s="1"/>
    </row>
    <row r="11995" spans="6:6" x14ac:dyDescent="0.3">
      <c r="F11995" s="1"/>
    </row>
    <row r="11996" spans="6:6" x14ac:dyDescent="0.3">
      <c r="F11996" s="1"/>
    </row>
    <row r="11997" spans="6:6" x14ac:dyDescent="0.3">
      <c r="F11997" s="1"/>
    </row>
    <row r="11998" spans="6:6" x14ac:dyDescent="0.3">
      <c r="F11998" s="1"/>
    </row>
    <row r="11999" spans="6:6" x14ac:dyDescent="0.3">
      <c r="F11999" s="1"/>
    </row>
    <row r="12000" spans="6:6" x14ac:dyDescent="0.3">
      <c r="F12000" s="1"/>
    </row>
    <row r="12001" spans="6:6" x14ac:dyDescent="0.3">
      <c r="F12001" s="1"/>
    </row>
    <row r="12002" spans="6:6" x14ac:dyDescent="0.3">
      <c r="F12002" s="1"/>
    </row>
    <row r="12003" spans="6:6" x14ac:dyDescent="0.3">
      <c r="F12003" s="1"/>
    </row>
    <row r="12004" spans="6:6" x14ac:dyDescent="0.3">
      <c r="F12004" s="1"/>
    </row>
    <row r="12005" spans="6:6" x14ac:dyDescent="0.3">
      <c r="F12005" s="1"/>
    </row>
    <row r="12006" spans="6:6" x14ac:dyDescent="0.3">
      <c r="F12006" s="1"/>
    </row>
    <row r="12007" spans="6:6" x14ac:dyDescent="0.3">
      <c r="F12007" s="1"/>
    </row>
    <row r="12008" spans="6:6" x14ac:dyDescent="0.3">
      <c r="F12008" s="1"/>
    </row>
    <row r="12009" spans="6:6" x14ac:dyDescent="0.3">
      <c r="F12009" s="1"/>
    </row>
    <row r="12010" spans="6:6" x14ac:dyDescent="0.3">
      <c r="F12010" s="1"/>
    </row>
    <row r="12011" spans="6:6" x14ac:dyDescent="0.3">
      <c r="F12011" s="1"/>
    </row>
    <row r="12012" spans="6:6" x14ac:dyDescent="0.3">
      <c r="F12012" s="1"/>
    </row>
    <row r="12013" spans="6:6" x14ac:dyDescent="0.3">
      <c r="F12013" s="1"/>
    </row>
    <row r="12014" spans="6:6" x14ac:dyDescent="0.3">
      <c r="F12014" s="1"/>
    </row>
    <row r="12015" spans="6:6" x14ac:dyDescent="0.3">
      <c r="F12015" s="1"/>
    </row>
    <row r="12016" spans="6:6" x14ac:dyDescent="0.3">
      <c r="F12016" s="1"/>
    </row>
    <row r="12017" spans="6:6" x14ac:dyDescent="0.3">
      <c r="F12017" s="1"/>
    </row>
    <row r="12018" spans="6:6" x14ac:dyDescent="0.3">
      <c r="F12018" s="1"/>
    </row>
    <row r="12019" spans="6:6" x14ac:dyDescent="0.3">
      <c r="F12019" s="1"/>
    </row>
    <row r="12020" spans="6:6" x14ac:dyDescent="0.3">
      <c r="F12020" s="1"/>
    </row>
    <row r="12021" spans="6:6" x14ac:dyDescent="0.3">
      <c r="F12021" s="1"/>
    </row>
    <row r="12022" spans="6:6" x14ac:dyDescent="0.3">
      <c r="F12022" s="1"/>
    </row>
    <row r="12023" spans="6:6" x14ac:dyDescent="0.3">
      <c r="F12023" s="1"/>
    </row>
    <row r="12024" spans="6:6" x14ac:dyDescent="0.3">
      <c r="F12024" s="1"/>
    </row>
    <row r="12025" spans="6:6" x14ac:dyDescent="0.3">
      <c r="F12025" s="1"/>
    </row>
    <row r="12026" spans="6:6" x14ac:dyDescent="0.3">
      <c r="F12026" s="1"/>
    </row>
    <row r="12027" spans="6:6" x14ac:dyDescent="0.3">
      <c r="F12027" s="1"/>
    </row>
    <row r="12028" spans="6:6" x14ac:dyDescent="0.3">
      <c r="F12028" s="1"/>
    </row>
    <row r="12029" spans="6:6" x14ac:dyDescent="0.3">
      <c r="F12029" s="1"/>
    </row>
    <row r="12030" spans="6:6" x14ac:dyDescent="0.3">
      <c r="F12030" s="1"/>
    </row>
    <row r="12031" spans="6:6" x14ac:dyDescent="0.3">
      <c r="F12031" s="1"/>
    </row>
    <row r="12032" spans="6:6" x14ac:dyDescent="0.3">
      <c r="F12032" s="1"/>
    </row>
    <row r="12033" spans="6:6" x14ac:dyDescent="0.3">
      <c r="F12033" s="1"/>
    </row>
    <row r="12034" spans="6:6" x14ac:dyDescent="0.3">
      <c r="F12034" s="1"/>
    </row>
    <row r="12035" spans="6:6" x14ac:dyDescent="0.3">
      <c r="F12035" s="1"/>
    </row>
    <row r="12036" spans="6:6" x14ac:dyDescent="0.3">
      <c r="F12036" s="1"/>
    </row>
    <row r="12037" spans="6:6" x14ac:dyDescent="0.3">
      <c r="F12037" s="1"/>
    </row>
    <row r="12038" spans="6:6" x14ac:dyDescent="0.3">
      <c r="F12038" s="1"/>
    </row>
    <row r="12039" spans="6:6" x14ac:dyDescent="0.3">
      <c r="F12039" s="1"/>
    </row>
    <row r="12040" spans="6:6" x14ac:dyDescent="0.3">
      <c r="F12040" s="1"/>
    </row>
    <row r="12041" spans="6:6" x14ac:dyDescent="0.3">
      <c r="F12041" s="1"/>
    </row>
    <row r="12042" spans="6:6" x14ac:dyDescent="0.3">
      <c r="F12042" s="1"/>
    </row>
    <row r="12043" spans="6:6" x14ac:dyDescent="0.3">
      <c r="F12043" s="1"/>
    </row>
    <row r="12044" spans="6:6" x14ac:dyDescent="0.3">
      <c r="F12044" s="1"/>
    </row>
    <row r="12045" spans="6:6" x14ac:dyDescent="0.3">
      <c r="F12045" s="1"/>
    </row>
    <row r="12046" spans="6:6" x14ac:dyDescent="0.3">
      <c r="F12046" s="1"/>
    </row>
    <row r="12047" spans="6:6" x14ac:dyDescent="0.3">
      <c r="F12047" s="1"/>
    </row>
    <row r="12048" spans="6:6" x14ac:dyDescent="0.3">
      <c r="F12048" s="1"/>
    </row>
    <row r="12049" spans="6:6" x14ac:dyDescent="0.3">
      <c r="F12049" s="1"/>
    </row>
    <row r="12050" spans="6:6" x14ac:dyDescent="0.3">
      <c r="F12050" s="1"/>
    </row>
    <row r="12051" spans="6:6" x14ac:dyDescent="0.3">
      <c r="F12051" s="1"/>
    </row>
    <row r="12052" spans="6:6" x14ac:dyDescent="0.3">
      <c r="F12052" s="1"/>
    </row>
    <row r="12053" spans="6:6" x14ac:dyDescent="0.3">
      <c r="F12053" s="1"/>
    </row>
    <row r="12054" spans="6:6" x14ac:dyDescent="0.3">
      <c r="F12054" s="1"/>
    </row>
    <row r="12055" spans="6:6" x14ac:dyDescent="0.3">
      <c r="F12055" s="1"/>
    </row>
    <row r="12056" spans="6:6" x14ac:dyDescent="0.3">
      <c r="F12056" s="1"/>
    </row>
    <row r="12057" spans="6:6" x14ac:dyDescent="0.3">
      <c r="F12057" s="1"/>
    </row>
    <row r="12058" spans="6:6" x14ac:dyDescent="0.3">
      <c r="F12058" s="1"/>
    </row>
    <row r="12059" spans="6:6" x14ac:dyDescent="0.3">
      <c r="F12059" s="1"/>
    </row>
    <row r="12060" spans="6:6" x14ac:dyDescent="0.3">
      <c r="F12060" s="1"/>
    </row>
    <row r="12061" spans="6:6" x14ac:dyDescent="0.3">
      <c r="F12061" s="1"/>
    </row>
    <row r="12062" spans="6:6" x14ac:dyDescent="0.3">
      <c r="F12062" s="1"/>
    </row>
    <row r="12063" spans="6:6" x14ac:dyDescent="0.3">
      <c r="F12063" s="1"/>
    </row>
    <row r="12064" spans="6:6" x14ac:dyDescent="0.3">
      <c r="F12064" s="1"/>
    </row>
    <row r="12065" spans="6:6" x14ac:dyDescent="0.3">
      <c r="F12065" s="1"/>
    </row>
    <row r="12066" spans="6:6" x14ac:dyDescent="0.3">
      <c r="F12066" s="1"/>
    </row>
    <row r="12067" spans="6:6" x14ac:dyDescent="0.3">
      <c r="F12067" s="1"/>
    </row>
    <row r="12068" spans="6:6" x14ac:dyDescent="0.3">
      <c r="F12068" s="1"/>
    </row>
    <row r="12069" spans="6:6" x14ac:dyDescent="0.3">
      <c r="F12069" s="1"/>
    </row>
    <row r="12070" spans="6:6" x14ac:dyDescent="0.3">
      <c r="F12070" s="1"/>
    </row>
    <row r="12071" spans="6:6" x14ac:dyDescent="0.3">
      <c r="F12071" s="1"/>
    </row>
    <row r="12072" spans="6:6" x14ac:dyDescent="0.3">
      <c r="F12072" s="1"/>
    </row>
    <row r="12073" spans="6:6" x14ac:dyDescent="0.3">
      <c r="F12073" s="1"/>
    </row>
    <row r="12074" spans="6:6" x14ac:dyDescent="0.3">
      <c r="F12074" s="1"/>
    </row>
    <row r="12075" spans="6:6" x14ac:dyDescent="0.3">
      <c r="F12075" s="1"/>
    </row>
    <row r="12076" spans="6:6" x14ac:dyDescent="0.3">
      <c r="F12076" s="1"/>
    </row>
    <row r="12077" spans="6:6" x14ac:dyDescent="0.3">
      <c r="F12077" s="1"/>
    </row>
    <row r="12078" spans="6:6" x14ac:dyDescent="0.3">
      <c r="F12078" s="1"/>
    </row>
    <row r="12079" spans="6:6" x14ac:dyDescent="0.3">
      <c r="F12079" s="1"/>
    </row>
    <row r="12080" spans="6:6" x14ac:dyDescent="0.3">
      <c r="F12080" s="1"/>
    </row>
    <row r="12081" spans="6:6" x14ac:dyDescent="0.3">
      <c r="F12081" s="1"/>
    </row>
    <row r="12082" spans="6:6" x14ac:dyDescent="0.3">
      <c r="F12082" s="1"/>
    </row>
    <row r="12083" spans="6:6" x14ac:dyDescent="0.3">
      <c r="F12083" s="1"/>
    </row>
    <row r="12084" spans="6:6" x14ac:dyDescent="0.3">
      <c r="F12084" s="1"/>
    </row>
    <row r="12085" spans="6:6" x14ac:dyDescent="0.3">
      <c r="F12085" s="1"/>
    </row>
    <row r="12086" spans="6:6" x14ac:dyDescent="0.3">
      <c r="F12086" s="1"/>
    </row>
    <row r="12087" spans="6:6" x14ac:dyDescent="0.3">
      <c r="F12087" s="1"/>
    </row>
    <row r="12088" spans="6:6" x14ac:dyDescent="0.3">
      <c r="F12088" s="1"/>
    </row>
    <row r="12089" spans="6:6" x14ac:dyDescent="0.3">
      <c r="F12089" s="1"/>
    </row>
    <row r="12090" spans="6:6" x14ac:dyDescent="0.3">
      <c r="F12090" s="1"/>
    </row>
    <row r="12091" spans="6:6" x14ac:dyDescent="0.3">
      <c r="F12091" s="1"/>
    </row>
    <row r="12092" spans="6:6" x14ac:dyDescent="0.3">
      <c r="F12092" s="1"/>
    </row>
    <row r="12093" spans="6:6" x14ac:dyDescent="0.3">
      <c r="F12093" s="1"/>
    </row>
    <row r="12094" spans="6:6" x14ac:dyDescent="0.3">
      <c r="F12094" s="1"/>
    </row>
    <row r="12095" spans="6:6" x14ac:dyDescent="0.3">
      <c r="F12095" s="1"/>
    </row>
    <row r="12096" spans="6:6" x14ac:dyDescent="0.3">
      <c r="F12096" s="1"/>
    </row>
    <row r="12097" spans="6:6" x14ac:dyDescent="0.3">
      <c r="F12097" s="1"/>
    </row>
    <row r="12098" spans="6:6" x14ac:dyDescent="0.3">
      <c r="F12098" s="1"/>
    </row>
    <row r="12099" spans="6:6" x14ac:dyDescent="0.3">
      <c r="F12099" s="1"/>
    </row>
    <row r="12100" spans="6:6" x14ac:dyDescent="0.3">
      <c r="F12100" s="1"/>
    </row>
    <row r="12101" spans="6:6" x14ac:dyDescent="0.3">
      <c r="F12101" s="1"/>
    </row>
    <row r="12102" spans="6:6" x14ac:dyDescent="0.3">
      <c r="F12102" s="1"/>
    </row>
    <row r="12103" spans="6:6" x14ac:dyDescent="0.3">
      <c r="F12103" s="1"/>
    </row>
    <row r="12104" spans="6:6" x14ac:dyDescent="0.3">
      <c r="F12104" s="1"/>
    </row>
    <row r="12105" spans="6:6" x14ac:dyDescent="0.3">
      <c r="F12105" s="1"/>
    </row>
    <row r="12106" spans="6:6" x14ac:dyDescent="0.3">
      <c r="F12106" s="1"/>
    </row>
    <row r="12107" spans="6:6" x14ac:dyDescent="0.3">
      <c r="F12107" s="1"/>
    </row>
    <row r="12108" spans="6:6" x14ac:dyDescent="0.3">
      <c r="F12108" s="1"/>
    </row>
    <row r="12109" spans="6:6" x14ac:dyDescent="0.3">
      <c r="F12109" s="1"/>
    </row>
    <row r="12110" spans="6:6" x14ac:dyDescent="0.3">
      <c r="F12110" s="1"/>
    </row>
    <row r="12111" spans="6:6" x14ac:dyDescent="0.3">
      <c r="F12111" s="1"/>
    </row>
    <row r="12112" spans="6:6" x14ac:dyDescent="0.3">
      <c r="F12112" s="1"/>
    </row>
    <row r="12113" spans="6:6" x14ac:dyDescent="0.3">
      <c r="F12113" s="1"/>
    </row>
    <row r="12114" spans="6:6" x14ac:dyDescent="0.3">
      <c r="F12114" s="1"/>
    </row>
    <row r="12115" spans="6:6" x14ac:dyDescent="0.3">
      <c r="F12115" s="1"/>
    </row>
    <row r="12116" spans="6:6" x14ac:dyDescent="0.3">
      <c r="F12116" s="1"/>
    </row>
    <row r="12117" spans="6:6" x14ac:dyDescent="0.3">
      <c r="F12117" s="1"/>
    </row>
    <row r="12118" spans="6:6" x14ac:dyDescent="0.3">
      <c r="F12118" s="1"/>
    </row>
    <row r="12119" spans="6:6" x14ac:dyDescent="0.3">
      <c r="F12119" s="1"/>
    </row>
    <row r="12120" spans="6:6" x14ac:dyDescent="0.3">
      <c r="F12120" s="1"/>
    </row>
    <row r="12121" spans="6:6" x14ac:dyDescent="0.3">
      <c r="F12121" s="1"/>
    </row>
    <row r="12122" spans="6:6" x14ac:dyDescent="0.3">
      <c r="F12122" s="1"/>
    </row>
    <row r="12123" spans="6:6" x14ac:dyDescent="0.3">
      <c r="F12123" s="1"/>
    </row>
    <row r="12124" spans="6:6" x14ac:dyDescent="0.3">
      <c r="F12124" s="1"/>
    </row>
    <row r="12125" spans="6:6" x14ac:dyDescent="0.3">
      <c r="F12125" s="1"/>
    </row>
    <row r="12126" spans="6:6" x14ac:dyDescent="0.3">
      <c r="F12126" s="1"/>
    </row>
    <row r="12127" spans="6:6" x14ac:dyDescent="0.3">
      <c r="F12127" s="1"/>
    </row>
    <row r="12128" spans="6:6" x14ac:dyDescent="0.3">
      <c r="F12128" s="1"/>
    </row>
    <row r="12129" spans="6:6" x14ac:dyDescent="0.3">
      <c r="F12129" s="1"/>
    </row>
    <row r="12130" spans="6:6" x14ac:dyDescent="0.3">
      <c r="F12130" s="1"/>
    </row>
    <row r="12131" spans="6:6" x14ac:dyDescent="0.3">
      <c r="F12131" s="1"/>
    </row>
    <row r="12132" spans="6:6" x14ac:dyDescent="0.3">
      <c r="F12132" s="1"/>
    </row>
    <row r="12133" spans="6:6" x14ac:dyDescent="0.3">
      <c r="F12133" s="1"/>
    </row>
    <row r="12134" spans="6:6" x14ac:dyDescent="0.3">
      <c r="F12134" s="1"/>
    </row>
    <row r="12135" spans="6:6" x14ac:dyDescent="0.3">
      <c r="F12135" s="1"/>
    </row>
    <row r="12136" spans="6:6" x14ac:dyDescent="0.3">
      <c r="F12136" s="1"/>
    </row>
    <row r="12137" spans="6:6" x14ac:dyDescent="0.3">
      <c r="F12137" s="1"/>
    </row>
    <row r="12138" spans="6:6" x14ac:dyDescent="0.3">
      <c r="F12138" s="1"/>
    </row>
    <row r="12139" spans="6:6" x14ac:dyDescent="0.3">
      <c r="F12139" s="1"/>
    </row>
    <row r="12140" spans="6:6" x14ac:dyDescent="0.3">
      <c r="F12140" s="1"/>
    </row>
    <row r="12141" spans="6:6" x14ac:dyDescent="0.3">
      <c r="F12141" s="1"/>
    </row>
    <row r="12142" spans="6:6" x14ac:dyDescent="0.3">
      <c r="F12142" s="1"/>
    </row>
    <row r="12143" spans="6:6" x14ac:dyDescent="0.3">
      <c r="F12143" s="1"/>
    </row>
    <row r="12144" spans="6:6" x14ac:dyDescent="0.3">
      <c r="F12144" s="1"/>
    </row>
    <row r="12145" spans="6:6" x14ac:dyDescent="0.3">
      <c r="F12145" s="1"/>
    </row>
    <row r="12146" spans="6:6" x14ac:dyDescent="0.3">
      <c r="F12146" s="1"/>
    </row>
    <row r="12147" spans="6:6" x14ac:dyDescent="0.3">
      <c r="F12147" s="1"/>
    </row>
    <row r="12148" spans="6:6" x14ac:dyDescent="0.3">
      <c r="F12148" s="1"/>
    </row>
    <row r="12149" spans="6:6" x14ac:dyDescent="0.3">
      <c r="F12149" s="1"/>
    </row>
    <row r="12150" spans="6:6" x14ac:dyDescent="0.3">
      <c r="F12150" s="1"/>
    </row>
    <row r="12151" spans="6:6" x14ac:dyDescent="0.3">
      <c r="F12151" s="1"/>
    </row>
    <row r="12152" spans="6:6" x14ac:dyDescent="0.3">
      <c r="F12152" s="1"/>
    </row>
    <row r="12153" spans="6:6" x14ac:dyDescent="0.3">
      <c r="F12153" s="1"/>
    </row>
    <row r="12154" spans="6:6" x14ac:dyDescent="0.3">
      <c r="F12154" s="1"/>
    </row>
    <row r="12155" spans="6:6" x14ac:dyDescent="0.3">
      <c r="F12155" s="1"/>
    </row>
    <row r="12156" spans="6:6" x14ac:dyDescent="0.3">
      <c r="F12156" s="1"/>
    </row>
    <row r="12157" spans="6:6" x14ac:dyDescent="0.3">
      <c r="F12157" s="1"/>
    </row>
    <row r="12158" spans="6:6" x14ac:dyDescent="0.3">
      <c r="F12158" s="1"/>
    </row>
    <row r="12159" spans="6:6" x14ac:dyDescent="0.3">
      <c r="F12159" s="1"/>
    </row>
    <row r="12160" spans="6:6" x14ac:dyDescent="0.3">
      <c r="F12160" s="1"/>
    </row>
    <row r="12161" spans="6:6" x14ac:dyDescent="0.3">
      <c r="F12161" s="1"/>
    </row>
    <row r="12162" spans="6:6" x14ac:dyDescent="0.3">
      <c r="F12162" s="1"/>
    </row>
    <row r="12163" spans="6:6" x14ac:dyDescent="0.3">
      <c r="F12163" s="1"/>
    </row>
    <row r="12164" spans="6:6" x14ac:dyDescent="0.3">
      <c r="F12164" s="1"/>
    </row>
    <row r="12165" spans="6:6" x14ac:dyDescent="0.3">
      <c r="F12165" s="1"/>
    </row>
    <row r="12166" spans="6:6" x14ac:dyDescent="0.3">
      <c r="F12166" s="1"/>
    </row>
    <row r="12167" spans="6:6" x14ac:dyDescent="0.3">
      <c r="F12167" s="1"/>
    </row>
    <row r="12168" spans="6:6" x14ac:dyDescent="0.3">
      <c r="F12168" s="1"/>
    </row>
    <row r="12169" spans="6:6" x14ac:dyDescent="0.3">
      <c r="F12169" s="1"/>
    </row>
    <row r="12170" spans="6:6" x14ac:dyDescent="0.3">
      <c r="F12170" s="1"/>
    </row>
    <row r="12171" spans="6:6" x14ac:dyDescent="0.3">
      <c r="F12171" s="1"/>
    </row>
    <row r="12172" spans="6:6" x14ac:dyDescent="0.3">
      <c r="F12172" s="1"/>
    </row>
    <row r="12173" spans="6:6" x14ac:dyDescent="0.3">
      <c r="F12173" s="1"/>
    </row>
    <row r="12174" spans="6:6" x14ac:dyDescent="0.3">
      <c r="F12174" s="1"/>
    </row>
    <row r="12175" spans="6:6" x14ac:dyDescent="0.3">
      <c r="F12175" s="1"/>
    </row>
    <row r="12176" spans="6:6" x14ac:dyDescent="0.3">
      <c r="F12176" s="1"/>
    </row>
    <row r="12177" spans="6:6" x14ac:dyDescent="0.3">
      <c r="F12177" s="1"/>
    </row>
    <row r="12178" spans="6:6" x14ac:dyDescent="0.3">
      <c r="F12178" s="1"/>
    </row>
    <row r="12179" spans="6:6" x14ac:dyDescent="0.3">
      <c r="F12179" s="1"/>
    </row>
    <row r="12180" spans="6:6" x14ac:dyDescent="0.3">
      <c r="F12180" s="1"/>
    </row>
    <row r="12181" spans="6:6" x14ac:dyDescent="0.3">
      <c r="F12181" s="1"/>
    </row>
    <row r="12182" spans="6:6" x14ac:dyDescent="0.3">
      <c r="F12182" s="1"/>
    </row>
    <row r="12183" spans="6:6" x14ac:dyDescent="0.3">
      <c r="F12183" s="1"/>
    </row>
    <row r="12184" spans="6:6" x14ac:dyDescent="0.3">
      <c r="F12184" s="1"/>
    </row>
    <row r="12185" spans="6:6" x14ac:dyDescent="0.3">
      <c r="F12185" s="1"/>
    </row>
    <row r="12186" spans="6:6" x14ac:dyDescent="0.3">
      <c r="F12186" s="1"/>
    </row>
    <row r="12187" spans="6:6" x14ac:dyDescent="0.3">
      <c r="F12187" s="1"/>
    </row>
    <row r="12188" spans="6:6" x14ac:dyDescent="0.3">
      <c r="F12188" s="1"/>
    </row>
    <row r="12189" spans="6:6" x14ac:dyDescent="0.3">
      <c r="F12189" s="1"/>
    </row>
    <row r="12190" spans="6:6" x14ac:dyDescent="0.3">
      <c r="F12190" s="1"/>
    </row>
    <row r="12191" spans="6:6" x14ac:dyDescent="0.3">
      <c r="F12191" s="1"/>
    </row>
    <row r="12192" spans="6:6" x14ac:dyDescent="0.3">
      <c r="F12192" s="1"/>
    </row>
    <row r="12193" spans="6:6" x14ac:dyDescent="0.3">
      <c r="F12193" s="1"/>
    </row>
    <row r="12194" spans="6:6" x14ac:dyDescent="0.3">
      <c r="F12194" s="1"/>
    </row>
    <row r="12195" spans="6:6" x14ac:dyDescent="0.3">
      <c r="F12195" s="1"/>
    </row>
    <row r="12196" spans="6:6" x14ac:dyDescent="0.3">
      <c r="F12196" s="1"/>
    </row>
    <row r="12197" spans="6:6" x14ac:dyDescent="0.3">
      <c r="F12197" s="1"/>
    </row>
    <row r="12198" spans="6:6" x14ac:dyDescent="0.3">
      <c r="F12198" s="1"/>
    </row>
    <row r="12199" spans="6:6" x14ac:dyDescent="0.3">
      <c r="F12199" s="1"/>
    </row>
    <row r="12200" spans="6:6" x14ac:dyDescent="0.3">
      <c r="F12200" s="1"/>
    </row>
    <row r="12201" spans="6:6" x14ac:dyDescent="0.3">
      <c r="F12201" s="1"/>
    </row>
    <row r="12202" spans="6:6" x14ac:dyDescent="0.3">
      <c r="F12202" s="1"/>
    </row>
    <row r="12203" spans="6:6" x14ac:dyDescent="0.3">
      <c r="F12203" s="1"/>
    </row>
    <row r="12204" spans="6:6" x14ac:dyDescent="0.3">
      <c r="F12204" s="1"/>
    </row>
    <row r="12205" spans="6:6" x14ac:dyDescent="0.3">
      <c r="F12205" s="1"/>
    </row>
    <row r="12206" spans="6:6" x14ac:dyDescent="0.3">
      <c r="F12206" s="1"/>
    </row>
    <row r="12207" spans="6:6" x14ac:dyDescent="0.3">
      <c r="F12207" s="1"/>
    </row>
    <row r="12208" spans="6:6" x14ac:dyDescent="0.3">
      <c r="F12208" s="1"/>
    </row>
    <row r="12209" spans="6:6" x14ac:dyDescent="0.3">
      <c r="F12209" s="1"/>
    </row>
    <row r="12210" spans="6:6" x14ac:dyDescent="0.3">
      <c r="F12210" s="1"/>
    </row>
    <row r="12211" spans="6:6" x14ac:dyDescent="0.3">
      <c r="F12211" s="1"/>
    </row>
    <row r="12212" spans="6:6" x14ac:dyDescent="0.3">
      <c r="F12212" s="1"/>
    </row>
    <row r="12213" spans="6:6" x14ac:dyDescent="0.3">
      <c r="F12213" s="1"/>
    </row>
    <row r="12214" spans="6:6" x14ac:dyDescent="0.3">
      <c r="F12214" s="1"/>
    </row>
    <row r="12215" spans="6:6" x14ac:dyDescent="0.3">
      <c r="F12215" s="1"/>
    </row>
    <row r="12216" spans="6:6" x14ac:dyDescent="0.3">
      <c r="F12216" s="1"/>
    </row>
    <row r="12217" spans="6:6" x14ac:dyDescent="0.3">
      <c r="F12217" s="1"/>
    </row>
    <row r="12218" spans="6:6" x14ac:dyDescent="0.3">
      <c r="F12218" s="1"/>
    </row>
    <row r="12219" spans="6:6" x14ac:dyDescent="0.3">
      <c r="F12219" s="1"/>
    </row>
    <row r="12220" spans="6:6" x14ac:dyDescent="0.3">
      <c r="F12220" s="1"/>
    </row>
    <row r="12221" spans="6:6" x14ac:dyDescent="0.3">
      <c r="F12221" s="1"/>
    </row>
    <row r="12222" spans="6:6" x14ac:dyDescent="0.3">
      <c r="F12222" s="1"/>
    </row>
    <row r="12223" spans="6:6" x14ac:dyDescent="0.3">
      <c r="F12223" s="1"/>
    </row>
    <row r="12224" spans="6:6" x14ac:dyDescent="0.3">
      <c r="F12224" s="1"/>
    </row>
    <row r="12225" spans="6:6" x14ac:dyDescent="0.3">
      <c r="F12225" s="1"/>
    </row>
    <row r="12226" spans="6:6" x14ac:dyDescent="0.3">
      <c r="F12226" s="1"/>
    </row>
    <row r="12227" spans="6:6" x14ac:dyDescent="0.3">
      <c r="F12227" s="1"/>
    </row>
    <row r="12228" spans="6:6" x14ac:dyDescent="0.3">
      <c r="F12228" s="1"/>
    </row>
    <row r="12229" spans="6:6" x14ac:dyDescent="0.3">
      <c r="F12229" s="1"/>
    </row>
    <row r="12230" spans="6:6" x14ac:dyDescent="0.3">
      <c r="F12230" s="1"/>
    </row>
    <row r="12231" spans="6:6" x14ac:dyDescent="0.3">
      <c r="F12231" s="1"/>
    </row>
    <row r="12232" spans="6:6" x14ac:dyDescent="0.3">
      <c r="F12232" s="1"/>
    </row>
    <row r="12233" spans="6:6" x14ac:dyDescent="0.3">
      <c r="F12233" s="1"/>
    </row>
    <row r="12234" spans="6:6" x14ac:dyDescent="0.3">
      <c r="F12234" s="1"/>
    </row>
    <row r="12235" spans="6:6" x14ac:dyDescent="0.3">
      <c r="F12235" s="1"/>
    </row>
    <row r="12236" spans="6:6" x14ac:dyDescent="0.3">
      <c r="F12236" s="1"/>
    </row>
    <row r="12237" spans="6:6" x14ac:dyDescent="0.3">
      <c r="F12237" s="1"/>
    </row>
    <row r="12238" spans="6:6" x14ac:dyDescent="0.3">
      <c r="F12238" s="1"/>
    </row>
    <row r="12239" spans="6:6" x14ac:dyDescent="0.3">
      <c r="F12239" s="1"/>
    </row>
    <row r="12240" spans="6:6" x14ac:dyDescent="0.3">
      <c r="F12240" s="1"/>
    </row>
    <row r="12241" spans="6:6" x14ac:dyDescent="0.3">
      <c r="F12241" s="1"/>
    </row>
    <row r="12242" spans="6:6" x14ac:dyDescent="0.3">
      <c r="F12242" s="1"/>
    </row>
    <row r="12243" spans="6:6" x14ac:dyDescent="0.3">
      <c r="F12243" s="1"/>
    </row>
    <row r="12244" spans="6:6" x14ac:dyDescent="0.3">
      <c r="F12244" s="1"/>
    </row>
    <row r="12245" spans="6:6" x14ac:dyDescent="0.3">
      <c r="F12245" s="1"/>
    </row>
    <row r="12246" spans="6:6" x14ac:dyDescent="0.3">
      <c r="F12246" s="1"/>
    </row>
    <row r="12247" spans="6:6" x14ac:dyDescent="0.3">
      <c r="F12247" s="1"/>
    </row>
    <row r="12248" spans="6:6" x14ac:dyDescent="0.3">
      <c r="F12248" s="1"/>
    </row>
    <row r="12249" spans="6:6" x14ac:dyDescent="0.3">
      <c r="F12249" s="1"/>
    </row>
    <row r="12250" spans="6:6" x14ac:dyDescent="0.3">
      <c r="F12250" s="1"/>
    </row>
    <row r="12251" spans="6:6" x14ac:dyDescent="0.3">
      <c r="F12251" s="1"/>
    </row>
    <row r="12252" spans="6:6" x14ac:dyDescent="0.3">
      <c r="F12252" s="1"/>
    </row>
    <row r="12253" spans="6:6" x14ac:dyDescent="0.3">
      <c r="F12253" s="1"/>
    </row>
    <row r="12254" spans="6:6" x14ac:dyDescent="0.3">
      <c r="F12254" s="1"/>
    </row>
    <row r="12255" spans="6:6" x14ac:dyDescent="0.3">
      <c r="F12255" s="1"/>
    </row>
    <row r="12256" spans="6:6" x14ac:dyDescent="0.3">
      <c r="F12256" s="1"/>
    </row>
    <row r="12257" spans="6:6" x14ac:dyDescent="0.3">
      <c r="F12257" s="1"/>
    </row>
    <row r="12258" spans="6:6" x14ac:dyDescent="0.3">
      <c r="F12258" s="1"/>
    </row>
    <row r="12259" spans="6:6" x14ac:dyDescent="0.3">
      <c r="F12259" s="1"/>
    </row>
    <row r="12260" spans="6:6" x14ac:dyDescent="0.3">
      <c r="F12260" s="1"/>
    </row>
    <row r="12261" spans="6:6" x14ac:dyDescent="0.3">
      <c r="F12261" s="1"/>
    </row>
    <row r="12262" spans="6:6" x14ac:dyDescent="0.3">
      <c r="F12262" s="1"/>
    </row>
    <row r="12263" spans="6:6" x14ac:dyDescent="0.3">
      <c r="F12263" s="1"/>
    </row>
    <row r="12264" spans="6:6" x14ac:dyDescent="0.3">
      <c r="F12264" s="1"/>
    </row>
    <row r="12265" spans="6:6" x14ac:dyDescent="0.3">
      <c r="F12265" s="1"/>
    </row>
    <row r="12266" spans="6:6" x14ac:dyDescent="0.3">
      <c r="F12266" s="1"/>
    </row>
    <row r="12267" spans="6:6" x14ac:dyDescent="0.3">
      <c r="F12267" s="1"/>
    </row>
    <row r="12268" spans="6:6" x14ac:dyDescent="0.3">
      <c r="F12268" s="1"/>
    </row>
    <row r="12269" spans="6:6" x14ac:dyDescent="0.3">
      <c r="F12269" s="1"/>
    </row>
    <row r="12270" spans="6:6" x14ac:dyDescent="0.3">
      <c r="F12270" s="1"/>
    </row>
    <row r="12271" spans="6:6" x14ac:dyDescent="0.3">
      <c r="F12271" s="1"/>
    </row>
    <row r="12272" spans="6:6" x14ac:dyDescent="0.3">
      <c r="F12272" s="1"/>
    </row>
    <row r="12273" spans="6:6" x14ac:dyDescent="0.3">
      <c r="F12273" s="1"/>
    </row>
    <row r="12274" spans="6:6" x14ac:dyDescent="0.3">
      <c r="F12274" s="1"/>
    </row>
    <row r="12275" spans="6:6" x14ac:dyDescent="0.3">
      <c r="F12275" s="1"/>
    </row>
    <row r="12276" spans="6:6" x14ac:dyDescent="0.3">
      <c r="F12276" s="1"/>
    </row>
    <row r="12277" spans="6:6" x14ac:dyDescent="0.3">
      <c r="F12277" s="1"/>
    </row>
    <row r="12278" spans="6:6" x14ac:dyDescent="0.3">
      <c r="F12278" s="1"/>
    </row>
    <row r="12279" spans="6:6" x14ac:dyDescent="0.3">
      <c r="F12279" s="1"/>
    </row>
    <row r="12280" spans="6:6" x14ac:dyDescent="0.3">
      <c r="F12280" s="1"/>
    </row>
    <row r="12281" spans="6:6" x14ac:dyDescent="0.3">
      <c r="F12281" s="1"/>
    </row>
    <row r="12282" spans="6:6" x14ac:dyDescent="0.3">
      <c r="F12282" s="1"/>
    </row>
    <row r="12283" spans="6:6" x14ac:dyDescent="0.3">
      <c r="F12283" s="1"/>
    </row>
    <row r="12284" spans="6:6" x14ac:dyDescent="0.3">
      <c r="F12284" s="1"/>
    </row>
    <row r="12285" spans="6:6" x14ac:dyDescent="0.3">
      <c r="F12285" s="1"/>
    </row>
    <row r="12286" spans="6:6" x14ac:dyDescent="0.3">
      <c r="F12286" s="1"/>
    </row>
    <row r="12287" spans="6:6" x14ac:dyDescent="0.3">
      <c r="F12287" s="1"/>
    </row>
    <row r="12288" spans="6:6" x14ac:dyDescent="0.3">
      <c r="F12288" s="1"/>
    </row>
    <row r="12289" spans="6:6" x14ac:dyDescent="0.3">
      <c r="F12289" s="1"/>
    </row>
    <row r="12290" spans="6:6" x14ac:dyDescent="0.3">
      <c r="F12290" s="1"/>
    </row>
    <row r="12291" spans="6:6" x14ac:dyDescent="0.3">
      <c r="F12291" s="1"/>
    </row>
    <row r="12292" spans="6:6" x14ac:dyDescent="0.3">
      <c r="F12292" s="1"/>
    </row>
    <row r="12293" spans="6:6" x14ac:dyDescent="0.3">
      <c r="F12293" s="1"/>
    </row>
    <row r="12294" spans="6:6" x14ac:dyDescent="0.3">
      <c r="F12294" s="1"/>
    </row>
    <row r="12295" spans="6:6" x14ac:dyDescent="0.3">
      <c r="F12295" s="1"/>
    </row>
    <row r="12296" spans="6:6" x14ac:dyDescent="0.3">
      <c r="F12296" s="1"/>
    </row>
    <row r="12297" spans="6:6" x14ac:dyDescent="0.3">
      <c r="F12297" s="1"/>
    </row>
    <row r="12298" spans="6:6" x14ac:dyDescent="0.3">
      <c r="F12298" s="1"/>
    </row>
    <row r="12299" spans="6:6" x14ac:dyDescent="0.3">
      <c r="F12299" s="1"/>
    </row>
    <row r="12300" spans="6:6" x14ac:dyDescent="0.3">
      <c r="F12300" s="1"/>
    </row>
    <row r="12301" spans="6:6" x14ac:dyDescent="0.3">
      <c r="F12301" s="1"/>
    </row>
    <row r="12302" spans="6:6" x14ac:dyDescent="0.3">
      <c r="F12302" s="1"/>
    </row>
    <row r="12303" spans="6:6" x14ac:dyDescent="0.3">
      <c r="F12303" s="1"/>
    </row>
    <row r="12304" spans="6:6" x14ac:dyDescent="0.3">
      <c r="F12304" s="1"/>
    </row>
    <row r="12305" spans="6:6" x14ac:dyDescent="0.3">
      <c r="F12305" s="1"/>
    </row>
    <row r="12306" spans="6:6" x14ac:dyDescent="0.3">
      <c r="F12306" s="1"/>
    </row>
    <row r="12307" spans="6:6" x14ac:dyDescent="0.3">
      <c r="F12307" s="1"/>
    </row>
    <row r="12308" spans="6:6" x14ac:dyDescent="0.3">
      <c r="F12308" s="1"/>
    </row>
    <row r="12309" spans="6:6" x14ac:dyDescent="0.3">
      <c r="F12309" s="1"/>
    </row>
    <row r="12310" spans="6:6" x14ac:dyDescent="0.3">
      <c r="F12310" s="1"/>
    </row>
    <row r="12311" spans="6:6" x14ac:dyDescent="0.3">
      <c r="F12311" s="1"/>
    </row>
    <row r="12312" spans="6:6" x14ac:dyDescent="0.3">
      <c r="F12312" s="1"/>
    </row>
    <row r="12313" spans="6:6" x14ac:dyDescent="0.3">
      <c r="F12313" s="1"/>
    </row>
    <row r="12314" spans="6:6" x14ac:dyDescent="0.3">
      <c r="F12314" s="1"/>
    </row>
    <row r="12315" spans="6:6" x14ac:dyDescent="0.3">
      <c r="F12315" s="1"/>
    </row>
    <row r="12316" spans="6:6" x14ac:dyDescent="0.3">
      <c r="F12316" s="1"/>
    </row>
    <row r="12317" spans="6:6" x14ac:dyDescent="0.3">
      <c r="F12317" s="1"/>
    </row>
    <row r="12318" spans="6:6" x14ac:dyDescent="0.3">
      <c r="F12318" s="1"/>
    </row>
    <row r="12319" spans="6:6" x14ac:dyDescent="0.3">
      <c r="F12319" s="1"/>
    </row>
    <row r="12320" spans="6:6" x14ac:dyDescent="0.3">
      <c r="F12320" s="1"/>
    </row>
    <row r="12321" spans="6:6" x14ac:dyDescent="0.3">
      <c r="F12321" s="1"/>
    </row>
    <row r="12322" spans="6:6" x14ac:dyDescent="0.3">
      <c r="F12322" s="1"/>
    </row>
    <row r="12323" spans="6:6" x14ac:dyDescent="0.3">
      <c r="F12323" s="1"/>
    </row>
    <row r="12324" spans="6:6" x14ac:dyDescent="0.3">
      <c r="F12324" s="1"/>
    </row>
    <row r="12325" spans="6:6" x14ac:dyDescent="0.3">
      <c r="F12325" s="1"/>
    </row>
    <row r="12326" spans="6:6" x14ac:dyDescent="0.3">
      <c r="F12326" s="1"/>
    </row>
    <row r="12327" spans="6:6" x14ac:dyDescent="0.3">
      <c r="F12327" s="1"/>
    </row>
    <row r="12328" spans="6:6" x14ac:dyDescent="0.3">
      <c r="F12328" s="1"/>
    </row>
    <row r="12329" spans="6:6" x14ac:dyDescent="0.3">
      <c r="F12329" s="1"/>
    </row>
    <row r="12330" spans="6:6" x14ac:dyDescent="0.3">
      <c r="F12330" s="1"/>
    </row>
    <row r="12331" spans="6:6" x14ac:dyDescent="0.3">
      <c r="F12331" s="1"/>
    </row>
    <row r="12332" spans="6:6" x14ac:dyDescent="0.3">
      <c r="F12332" s="1"/>
    </row>
    <row r="12333" spans="6:6" x14ac:dyDescent="0.3">
      <c r="F12333" s="1"/>
    </row>
    <row r="12334" spans="6:6" x14ac:dyDescent="0.3">
      <c r="F12334" s="1"/>
    </row>
    <row r="12335" spans="6:6" x14ac:dyDescent="0.3">
      <c r="F12335" s="1"/>
    </row>
    <row r="12336" spans="6:6" x14ac:dyDescent="0.3">
      <c r="F12336" s="1"/>
    </row>
    <row r="12337" spans="6:6" x14ac:dyDescent="0.3">
      <c r="F12337" s="1"/>
    </row>
    <row r="12338" spans="6:6" x14ac:dyDescent="0.3">
      <c r="F12338" s="1"/>
    </row>
    <row r="12339" spans="6:6" x14ac:dyDescent="0.3">
      <c r="F12339" s="1"/>
    </row>
    <row r="12340" spans="6:6" x14ac:dyDescent="0.3">
      <c r="F12340" s="1"/>
    </row>
    <row r="12341" spans="6:6" x14ac:dyDescent="0.3">
      <c r="F12341" s="1"/>
    </row>
    <row r="12342" spans="6:6" x14ac:dyDescent="0.3">
      <c r="F12342" s="1"/>
    </row>
    <row r="12343" spans="6:6" x14ac:dyDescent="0.3">
      <c r="F12343" s="1"/>
    </row>
    <row r="12344" spans="6:6" x14ac:dyDescent="0.3">
      <c r="F12344" s="1"/>
    </row>
    <row r="12345" spans="6:6" x14ac:dyDescent="0.3">
      <c r="F12345" s="1"/>
    </row>
    <row r="12346" spans="6:6" x14ac:dyDescent="0.3">
      <c r="F12346" s="1"/>
    </row>
    <row r="12347" spans="6:6" x14ac:dyDescent="0.3">
      <c r="F12347" s="1"/>
    </row>
    <row r="12348" spans="6:6" x14ac:dyDescent="0.3">
      <c r="F12348" s="1"/>
    </row>
    <row r="12349" spans="6:6" x14ac:dyDescent="0.3">
      <c r="F12349" s="1"/>
    </row>
    <row r="12350" spans="6:6" x14ac:dyDescent="0.3">
      <c r="F12350" s="1"/>
    </row>
    <row r="12351" spans="6:6" x14ac:dyDescent="0.3">
      <c r="F12351" s="1"/>
    </row>
    <row r="12352" spans="6:6" x14ac:dyDescent="0.3">
      <c r="F12352" s="1"/>
    </row>
    <row r="12353" spans="6:6" x14ac:dyDescent="0.3">
      <c r="F12353" s="1"/>
    </row>
    <row r="12354" spans="6:6" x14ac:dyDescent="0.3">
      <c r="F12354" s="1"/>
    </row>
    <row r="12355" spans="6:6" x14ac:dyDescent="0.3">
      <c r="F12355" s="1"/>
    </row>
    <row r="12356" spans="6:6" x14ac:dyDescent="0.3">
      <c r="F12356" s="1"/>
    </row>
    <row r="12357" spans="6:6" x14ac:dyDescent="0.3">
      <c r="F12357" s="1"/>
    </row>
    <row r="12358" spans="6:6" x14ac:dyDescent="0.3">
      <c r="F12358" s="1"/>
    </row>
    <row r="12359" spans="6:6" x14ac:dyDescent="0.3">
      <c r="F12359" s="1"/>
    </row>
    <row r="12360" spans="6:6" x14ac:dyDescent="0.3">
      <c r="F12360" s="1"/>
    </row>
    <row r="12361" spans="6:6" x14ac:dyDescent="0.3">
      <c r="F12361" s="1"/>
    </row>
    <row r="12362" spans="6:6" x14ac:dyDescent="0.3">
      <c r="F12362" s="1"/>
    </row>
    <row r="12363" spans="6:6" x14ac:dyDescent="0.3">
      <c r="F12363" s="1"/>
    </row>
    <row r="12364" spans="6:6" x14ac:dyDescent="0.3">
      <c r="F12364" s="1"/>
    </row>
    <row r="12365" spans="6:6" x14ac:dyDescent="0.3">
      <c r="F12365" s="1"/>
    </row>
    <row r="12366" spans="6:6" x14ac:dyDescent="0.3">
      <c r="F12366" s="1"/>
    </row>
    <row r="12367" spans="6:6" x14ac:dyDescent="0.3">
      <c r="F12367" s="1"/>
    </row>
    <row r="12368" spans="6:6" x14ac:dyDescent="0.3">
      <c r="F12368" s="1"/>
    </row>
    <row r="12369" spans="6:6" x14ac:dyDescent="0.3">
      <c r="F12369" s="1"/>
    </row>
    <row r="12370" spans="6:6" x14ac:dyDescent="0.3">
      <c r="F12370" s="1"/>
    </row>
    <row r="12371" spans="6:6" x14ac:dyDescent="0.3">
      <c r="F12371" s="1"/>
    </row>
    <row r="12372" spans="6:6" x14ac:dyDescent="0.3">
      <c r="F12372" s="1"/>
    </row>
    <row r="12373" spans="6:6" x14ac:dyDescent="0.3">
      <c r="F12373" s="1"/>
    </row>
    <row r="12374" spans="6:6" x14ac:dyDescent="0.3">
      <c r="F12374" s="1"/>
    </row>
    <row r="12375" spans="6:6" x14ac:dyDescent="0.3">
      <c r="F12375" s="1"/>
    </row>
    <row r="12376" spans="6:6" x14ac:dyDescent="0.3">
      <c r="F12376" s="1"/>
    </row>
    <row r="12377" spans="6:6" x14ac:dyDescent="0.3">
      <c r="F12377" s="1"/>
    </row>
    <row r="12378" spans="6:6" x14ac:dyDescent="0.3">
      <c r="F12378" s="1"/>
    </row>
    <row r="12379" spans="6:6" x14ac:dyDescent="0.3">
      <c r="F12379" s="1"/>
    </row>
    <row r="12380" spans="6:6" x14ac:dyDescent="0.3">
      <c r="F12380" s="1"/>
    </row>
    <row r="12381" spans="6:6" x14ac:dyDescent="0.3">
      <c r="F12381" s="1"/>
    </row>
    <row r="12382" spans="6:6" x14ac:dyDescent="0.3">
      <c r="F12382" s="1"/>
    </row>
    <row r="12383" spans="6:6" x14ac:dyDescent="0.3">
      <c r="F12383" s="1"/>
    </row>
    <row r="12384" spans="6:6" x14ac:dyDescent="0.3">
      <c r="F12384" s="1"/>
    </row>
    <row r="12385" spans="6:6" x14ac:dyDescent="0.3">
      <c r="F12385" s="1"/>
    </row>
    <row r="12386" spans="6:6" x14ac:dyDescent="0.3">
      <c r="F12386" s="1"/>
    </row>
    <row r="12387" spans="6:6" x14ac:dyDescent="0.3">
      <c r="F12387" s="1"/>
    </row>
    <row r="12388" spans="6:6" x14ac:dyDescent="0.3">
      <c r="F12388" s="1"/>
    </row>
    <row r="12389" spans="6:6" x14ac:dyDescent="0.3">
      <c r="F12389" s="1"/>
    </row>
    <row r="12390" spans="6:6" x14ac:dyDescent="0.3">
      <c r="F12390" s="1"/>
    </row>
    <row r="12391" spans="6:6" x14ac:dyDescent="0.3">
      <c r="F12391" s="1"/>
    </row>
    <row r="12392" spans="6:6" x14ac:dyDescent="0.3">
      <c r="F12392" s="1"/>
    </row>
    <row r="12393" spans="6:6" x14ac:dyDescent="0.3">
      <c r="F12393" s="1"/>
    </row>
    <row r="12394" spans="6:6" x14ac:dyDescent="0.3">
      <c r="F12394" s="1"/>
    </row>
    <row r="12395" spans="6:6" x14ac:dyDescent="0.3">
      <c r="F12395" s="1"/>
    </row>
    <row r="12396" spans="6:6" x14ac:dyDescent="0.3">
      <c r="F12396" s="1"/>
    </row>
    <row r="12397" spans="6:6" x14ac:dyDescent="0.3">
      <c r="F12397" s="1"/>
    </row>
    <row r="12398" spans="6:6" x14ac:dyDescent="0.3">
      <c r="F12398" s="1"/>
    </row>
    <row r="12399" spans="6:6" x14ac:dyDescent="0.3">
      <c r="F12399" s="1"/>
    </row>
    <row r="12400" spans="6:6" x14ac:dyDescent="0.3">
      <c r="F12400" s="1"/>
    </row>
    <row r="12401" spans="6:6" x14ac:dyDescent="0.3">
      <c r="F12401" s="1"/>
    </row>
    <row r="12402" spans="6:6" x14ac:dyDescent="0.3">
      <c r="F12402" s="1"/>
    </row>
    <row r="12403" spans="6:6" x14ac:dyDescent="0.3">
      <c r="F12403" s="1"/>
    </row>
    <row r="12404" spans="6:6" x14ac:dyDescent="0.3">
      <c r="F12404" s="1"/>
    </row>
    <row r="12405" spans="6:6" x14ac:dyDescent="0.3">
      <c r="F12405" s="1"/>
    </row>
    <row r="12406" spans="6:6" x14ac:dyDescent="0.3">
      <c r="F12406" s="1"/>
    </row>
    <row r="12407" spans="6:6" x14ac:dyDescent="0.3">
      <c r="F12407" s="1"/>
    </row>
    <row r="12408" spans="6:6" x14ac:dyDescent="0.3">
      <c r="F12408" s="1"/>
    </row>
    <row r="12409" spans="6:6" x14ac:dyDescent="0.3">
      <c r="F12409" s="1"/>
    </row>
    <row r="12410" spans="6:6" x14ac:dyDescent="0.3">
      <c r="F12410" s="1"/>
    </row>
    <row r="12411" spans="6:6" x14ac:dyDescent="0.3">
      <c r="F12411" s="1"/>
    </row>
    <row r="12412" spans="6:6" x14ac:dyDescent="0.3">
      <c r="F12412" s="1"/>
    </row>
    <row r="12413" spans="6:6" x14ac:dyDescent="0.3">
      <c r="F12413" s="1"/>
    </row>
    <row r="12414" spans="6:6" x14ac:dyDescent="0.3">
      <c r="F12414" s="1"/>
    </row>
    <row r="12415" spans="6:6" x14ac:dyDescent="0.3">
      <c r="F12415" s="1"/>
    </row>
    <row r="12416" spans="6:6" x14ac:dyDescent="0.3">
      <c r="F12416" s="1"/>
    </row>
    <row r="12417" spans="6:6" x14ac:dyDescent="0.3">
      <c r="F12417" s="1"/>
    </row>
    <row r="12418" spans="6:6" x14ac:dyDescent="0.3">
      <c r="F12418" s="1"/>
    </row>
    <row r="12419" spans="6:6" x14ac:dyDescent="0.3">
      <c r="F12419" s="1"/>
    </row>
    <row r="12420" spans="6:6" x14ac:dyDescent="0.3">
      <c r="F12420" s="1"/>
    </row>
    <row r="12421" spans="6:6" x14ac:dyDescent="0.3">
      <c r="F12421" s="1"/>
    </row>
    <row r="12422" spans="6:6" x14ac:dyDescent="0.3">
      <c r="F12422" s="1"/>
    </row>
    <row r="12423" spans="6:6" x14ac:dyDescent="0.3">
      <c r="F12423" s="1"/>
    </row>
    <row r="12424" spans="6:6" x14ac:dyDescent="0.3">
      <c r="F12424" s="1"/>
    </row>
    <row r="12425" spans="6:6" x14ac:dyDescent="0.3">
      <c r="F12425" s="1"/>
    </row>
    <row r="12426" spans="6:6" x14ac:dyDescent="0.3">
      <c r="F12426" s="1"/>
    </row>
    <row r="12427" spans="6:6" x14ac:dyDescent="0.3">
      <c r="F12427" s="1"/>
    </row>
    <row r="12428" spans="6:6" x14ac:dyDescent="0.3">
      <c r="F12428" s="1"/>
    </row>
    <row r="12429" spans="6:6" x14ac:dyDescent="0.3">
      <c r="F12429" s="1"/>
    </row>
    <row r="12430" spans="6:6" x14ac:dyDescent="0.3">
      <c r="F12430" s="1"/>
    </row>
    <row r="12431" spans="6:6" x14ac:dyDescent="0.3">
      <c r="F12431" s="1"/>
    </row>
    <row r="12432" spans="6:6" x14ac:dyDescent="0.3">
      <c r="F12432" s="1"/>
    </row>
    <row r="12433" spans="6:6" x14ac:dyDescent="0.3">
      <c r="F12433" s="1"/>
    </row>
    <row r="12434" spans="6:6" x14ac:dyDescent="0.3">
      <c r="F12434" s="1"/>
    </row>
    <row r="12435" spans="6:6" x14ac:dyDescent="0.3">
      <c r="F12435" s="1"/>
    </row>
    <row r="12436" spans="6:6" x14ac:dyDescent="0.3">
      <c r="F12436" s="1"/>
    </row>
    <row r="12437" spans="6:6" x14ac:dyDescent="0.3">
      <c r="F12437" s="1"/>
    </row>
    <row r="12438" spans="6:6" x14ac:dyDescent="0.3">
      <c r="F12438" s="1"/>
    </row>
    <row r="12439" spans="6:6" x14ac:dyDescent="0.3">
      <c r="F12439" s="1"/>
    </row>
    <row r="12440" spans="6:6" x14ac:dyDescent="0.3">
      <c r="F12440" s="1"/>
    </row>
    <row r="12441" spans="6:6" x14ac:dyDescent="0.3">
      <c r="F12441" s="1"/>
    </row>
    <row r="12442" spans="6:6" x14ac:dyDescent="0.3">
      <c r="F12442" s="1"/>
    </row>
    <row r="12443" spans="6:6" x14ac:dyDescent="0.3">
      <c r="F12443" s="1"/>
    </row>
    <row r="12444" spans="6:6" x14ac:dyDescent="0.3">
      <c r="F12444" s="1"/>
    </row>
    <row r="12445" spans="6:6" x14ac:dyDescent="0.3">
      <c r="F12445" s="1"/>
    </row>
    <row r="12446" spans="6:6" x14ac:dyDescent="0.3">
      <c r="F12446" s="1"/>
    </row>
    <row r="12447" spans="6:6" x14ac:dyDescent="0.3">
      <c r="F12447" s="1"/>
    </row>
    <row r="12448" spans="6:6" x14ac:dyDescent="0.3">
      <c r="F12448" s="1"/>
    </row>
    <row r="12449" spans="6:6" x14ac:dyDescent="0.3">
      <c r="F12449" s="1"/>
    </row>
    <row r="12450" spans="6:6" x14ac:dyDescent="0.3">
      <c r="F12450" s="1"/>
    </row>
    <row r="12451" spans="6:6" x14ac:dyDescent="0.3">
      <c r="F12451" s="1"/>
    </row>
    <row r="12452" spans="6:6" x14ac:dyDescent="0.3">
      <c r="F12452" s="1"/>
    </row>
    <row r="12453" spans="6:6" x14ac:dyDescent="0.3">
      <c r="F12453" s="1"/>
    </row>
    <row r="12454" spans="6:6" x14ac:dyDescent="0.3">
      <c r="F12454" s="1"/>
    </row>
    <row r="12455" spans="6:6" x14ac:dyDescent="0.3">
      <c r="F12455" s="1"/>
    </row>
    <row r="12456" spans="6:6" x14ac:dyDescent="0.3">
      <c r="F12456" s="1"/>
    </row>
    <row r="12457" spans="6:6" x14ac:dyDescent="0.3">
      <c r="F12457" s="1"/>
    </row>
    <row r="12458" spans="6:6" x14ac:dyDescent="0.3">
      <c r="F12458" s="1"/>
    </row>
    <row r="12459" spans="6:6" x14ac:dyDescent="0.3">
      <c r="F12459" s="1"/>
    </row>
    <row r="12460" spans="6:6" x14ac:dyDescent="0.3">
      <c r="F12460" s="1"/>
    </row>
    <row r="12461" spans="6:6" x14ac:dyDescent="0.3">
      <c r="F12461" s="1"/>
    </row>
    <row r="12462" spans="6:6" x14ac:dyDescent="0.3">
      <c r="F12462" s="1"/>
    </row>
    <row r="12463" spans="6:6" x14ac:dyDescent="0.3">
      <c r="F12463" s="1"/>
    </row>
    <row r="12464" spans="6:6" x14ac:dyDescent="0.3">
      <c r="F12464" s="1"/>
    </row>
    <row r="12465" spans="6:6" x14ac:dyDescent="0.3">
      <c r="F12465" s="1"/>
    </row>
    <row r="12466" spans="6:6" x14ac:dyDescent="0.3">
      <c r="F12466" s="1"/>
    </row>
    <row r="12467" spans="6:6" x14ac:dyDescent="0.3">
      <c r="F12467" s="1"/>
    </row>
    <row r="12468" spans="6:6" x14ac:dyDescent="0.3">
      <c r="F12468" s="1"/>
    </row>
    <row r="12469" spans="6:6" x14ac:dyDescent="0.3">
      <c r="F12469" s="1"/>
    </row>
    <row r="12470" spans="6:6" x14ac:dyDescent="0.3">
      <c r="F12470" s="1"/>
    </row>
    <row r="12471" spans="6:6" x14ac:dyDescent="0.3">
      <c r="F12471" s="1"/>
    </row>
    <row r="12472" spans="6:6" x14ac:dyDescent="0.3">
      <c r="F12472" s="1"/>
    </row>
    <row r="12473" spans="6:6" x14ac:dyDescent="0.3">
      <c r="F12473" s="1"/>
    </row>
    <row r="12474" spans="6:6" x14ac:dyDescent="0.3">
      <c r="F12474" s="1"/>
    </row>
    <row r="12475" spans="6:6" x14ac:dyDescent="0.3">
      <c r="F12475" s="1"/>
    </row>
    <row r="12476" spans="6:6" x14ac:dyDescent="0.3">
      <c r="F12476" s="1"/>
    </row>
    <row r="12477" spans="6:6" x14ac:dyDescent="0.3">
      <c r="F12477" s="1"/>
    </row>
    <row r="12478" spans="6:6" x14ac:dyDescent="0.3">
      <c r="F12478" s="1"/>
    </row>
    <row r="12479" spans="6:6" x14ac:dyDescent="0.3">
      <c r="F12479" s="1"/>
    </row>
    <row r="12480" spans="6:6" x14ac:dyDescent="0.3">
      <c r="F12480" s="1"/>
    </row>
    <row r="12481" spans="6:6" x14ac:dyDescent="0.3">
      <c r="F12481" s="1"/>
    </row>
    <row r="12482" spans="6:6" x14ac:dyDescent="0.3">
      <c r="F12482" s="1"/>
    </row>
    <row r="12483" spans="6:6" x14ac:dyDescent="0.3">
      <c r="F12483" s="1"/>
    </row>
    <row r="12484" spans="6:6" x14ac:dyDescent="0.3">
      <c r="F12484" s="1"/>
    </row>
    <row r="12485" spans="6:6" x14ac:dyDescent="0.3">
      <c r="F12485" s="1"/>
    </row>
    <row r="12486" spans="6:6" x14ac:dyDescent="0.3">
      <c r="F12486" s="1"/>
    </row>
    <row r="12487" spans="6:6" x14ac:dyDescent="0.3">
      <c r="F12487" s="1"/>
    </row>
    <row r="12488" spans="6:6" x14ac:dyDescent="0.3">
      <c r="F12488" s="1"/>
    </row>
    <row r="12489" spans="6:6" x14ac:dyDescent="0.3">
      <c r="F12489" s="1"/>
    </row>
    <row r="12490" spans="6:6" x14ac:dyDescent="0.3">
      <c r="F12490" s="1"/>
    </row>
    <row r="12491" spans="6:6" x14ac:dyDescent="0.3">
      <c r="F12491" s="1"/>
    </row>
    <row r="12492" spans="6:6" x14ac:dyDescent="0.3">
      <c r="F12492" s="1"/>
    </row>
    <row r="12493" spans="6:6" x14ac:dyDescent="0.3">
      <c r="F12493" s="1"/>
    </row>
    <row r="12494" spans="6:6" x14ac:dyDescent="0.3">
      <c r="F12494" s="1"/>
    </row>
    <row r="12495" spans="6:6" x14ac:dyDescent="0.3">
      <c r="F12495" s="1"/>
    </row>
    <row r="12496" spans="6:6" x14ac:dyDescent="0.3">
      <c r="F12496" s="1"/>
    </row>
    <row r="12497" spans="6:6" x14ac:dyDescent="0.3">
      <c r="F12497" s="1"/>
    </row>
    <row r="12498" spans="6:6" x14ac:dyDescent="0.3">
      <c r="F12498" s="1"/>
    </row>
    <row r="12499" spans="6:6" x14ac:dyDescent="0.3">
      <c r="F12499" s="1"/>
    </row>
    <row r="12500" spans="6:6" x14ac:dyDescent="0.3">
      <c r="F12500" s="1"/>
    </row>
    <row r="12501" spans="6:6" x14ac:dyDescent="0.3">
      <c r="F12501" s="1"/>
    </row>
    <row r="12502" spans="6:6" x14ac:dyDescent="0.3">
      <c r="F12502" s="1"/>
    </row>
    <row r="12503" spans="6:6" x14ac:dyDescent="0.3">
      <c r="F12503" s="1"/>
    </row>
    <row r="12504" spans="6:6" x14ac:dyDescent="0.3">
      <c r="F12504" s="1"/>
    </row>
    <row r="12505" spans="6:6" x14ac:dyDescent="0.3">
      <c r="F12505" s="1"/>
    </row>
    <row r="12506" spans="6:6" x14ac:dyDescent="0.3">
      <c r="F12506" s="1"/>
    </row>
    <row r="12507" spans="6:6" x14ac:dyDescent="0.3">
      <c r="F12507" s="1"/>
    </row>
    <row r="12508" spans="6:6" x14ac:dyDescent="0.3">
      <c r="F12508" s="1"/>
    </row>
    <row r="12509" spans="6:6" x14ac:dyDescent="0.3">
      <c r="F12509" s="1"/>
    </row>
    <row r="12510" spans="6:6" x14ac:dyDescent="0.3">
      <c r="F12510" s="1"/>
    </row>
    <row r="12511" spans="6:6" x14ac:dyDescent="0.3">
      <c r="F12511" s="1"/>
    </row>
    <row r="12512" spans="6:6" x14ac:dyDescent="0.3">
      <c r="F12512" s="1"/>
    </row>
    <row r="12513" spans="6:6" x14ac:dyDescent="0.3">
      <c r="F12513" s="1"/>
    </row>
    <row r="12514" spans="6:6" x14ac:dyDescent="0.3">
      <c r="F12514" s="1"/>
    </row>
    <row r="12515" spans="6:6" x14ac:dyDescent="0.3">
      <c r="F12515" s="1"/>
    </row>
    <row r="12516" spans="6:6" x14ac:dyDescent="0.3">
      <c r="F12516" s="1"/>
    </row>
    <row r="12517" spans="6:6" x14ac:dyDescent="0.3">
      <c r="F12517" s="1"/>
    </row>
    <row r="12518" spans="6:6" x14ac:dyDescent="0.3">
      <c r="F12518" s="1"/>
    </row>
    <row r="12519" spans="6:6" x14ac:dyDescent="0.3">
      <c r="F12519" s="1"/>
    </row>
    <row r="12520" spans="6:6" x14ac:dyDescent="0.3">
      <c r="F12520" s="1"/>
    </row>
    <row r="12521" spans="6:6" x14ac:dyDescent="0.3">
      <c r="F12521" s="1"/>
    </row>
    <row r="12522" spans="6:6" x14ac:dyDescent="0.3">
      <c r="F12522" s="1"/>
    </row>
    <row r="12523" spans="6:6" x14ac:dyDescent="0.3">
      <c r="F12523" s="1"/>
    </row>
    <row r="12524" spans="6:6" x14ac:dyDescent="0.3">
      <c r="F12524" s="1"/>
    </row>
    <row r="12525" spans="6:6" x14ac:dyDescent="0.3">
      <c r="F12525" s="1"/>
    </row>
    <row r="12526" spans="6:6" x14ac:dyDescent="0.3">
      <c r="F12526" s="1"/>
    </row>
    <row r="12527" spans="6:6" x14ac:dyDescent="0.3">
      <c r="F12527" s="1"/>
    </row>
    <row r="12528" spans="6:6" x14ac:dyDescent="0.3">
      <c r="F12528" s="1"/>
    </row>
    <row r="12529" spans="6:6" x14ac:dyDescent="0.3">
      <c r="F12529" s="1"/>
    </row>
    <row r="12530" spans="6:6" x14ac:dyDescent="0.3">
      <c r="F12530" s="1"/>
    </row>
    <row r="12531" spans="6:6" x14ac:dyDescent="0.3">
      <c r="F12531" s="1"/>
    </row>
    <row r="12532" spans="6:6" x14ac:dyDescent="0.3">
      <c r="F12532" s="1"/>
    </row>
    <row r="12533" spans="6:6" x14ac:dyDescent="0.3">
      <c r="F12533" s="1"/>
    </row>
    <row r="12534" spans="6:6" x14ac:dyDescent="0.3">
      <c r="F12534" s="1"/>
    </row>
    <row r="12535" spans="6:6" x14ac:dyDescent="0.3">
      <c r="F12535" s="1"/>
    </row>
    <row r="12536" spans="6:6" x14ac:dyDescent="0.3">
      <c r="F12536" s="1"/>
    </row>
    <row r="12537" spans="6:6" x14ac:dyDescent="0.3">
      <c r="F12537" s="1"/>
    </row>
    <row r="12538" spans="6:6" x14ac:dyDescent="0.3">
      <c r="F12538" s="1"/>
    </row>
    <row r="12539" spans="6:6" x14ac:dyDescent="0.3">
      <c r="F12539" s="1"/>
    </row>
    <row r="12540" spans="6:6" x14ac:dyDescent="0.3">
      <c r="F12540" s="1"/>
    </row>
    <row r="12541" spans="6:6" x14ac:dyDescent="0.3">
      <c r="F12541" s="1"/>
    </row>
    <row r="12542" spans="6:6" x14ac:dyDescent="0.3">
      <c r="F12542" s="1"/>
    </row>
    <row r="12543" spans="6:6" x14ac:dyDescent="0.3">
      <c r="F12543" s="1"/>
    </row>
    <row r="12544" spans="6:6" x14ac:dyDescent="0.3">
      <c r="F12544" s="1"/>
    </row>
    <row r="12545" spans="6:6" x14ac:dyDescent="0.3">
      <c r="F12545" s="1"/>
    </row>
    <row r="12546" spans="6:6" x14ac:dyDescent="0.3">
      <c r="F12546" s="1"/>
    </row>
    <row r="12547" spans="6:6" x14ac:dyDescent="0.3">
      <c r="F12547" s="1"/>
    </row>
    <row r="12548" spans="6:6" x14ac:dyDescent="0.3">
      <c r="F12548" s="1"/>
    </row>
    <row r="12549" spans="6:6" x14ac:dyDescent="0.3">
      <c r="F12549" s="1"/>
    </row>
    <row r="12550" spans="6:6" x14ac:dyDescent="0.3">
      <c r="F12550" s="1"/>
    </row>
    <row r="12551" spans="6:6" x14ac:dyDescent="0.3">
      <c r="F12551" s="1"/>
    </row>
    <row r="12552" spans="6:6" x14ac:dyDescent="0.3">
      <c r="F12552" s="1"/>
    </row>
    <row r="12553" spans="6:6" x14ac:dyDescent="0.3">
      <c r="F12553" s="1"/>
    </row>
    <row r="12554" spans="6:6" x14ac:dyDescent="0.3">
      <c r="F12554" s="1"/>
    </row>
    <row r="12555" spans="6:6" x14ac:dyDescent="0.3">
      <c r="F12555" s="1"/>
    </row>
    <row r="12556" spans="6:6" x14ac:dyDescent="0.3">
      <c r="F12556" s="1"/>
    </row>
    <row r="12557" spans="6:6" x14ac:dyDescent="0.3">
      <c r="F12557" s="1"/>
    </row>
    <row r="12558" spans="6:6" x14ac:dyDescent="0.3">
      <c r="F12558" s="1"/>
    </row>
    <row r="12559" spans="6:6" x14ac:dyDescent="0.3">
      <c r="F12559" s="1"/>
    </row>
    <row r="12560" spans="6:6" x14ac:dyDescent="0.3">
      <c r="F12560" s="1"/>
    </row>
    <row r="12561" spans="6:6" x14ac:dyDescent="0.3">
      <c r="F12561" s="1"/>
    </row>
    <row r="12562" spans="6:6" x14ac:dyDescent="0.3">
      <c r="F12562" s="1"/>
    </row>
    <row r="12563" spans="6:6" x14ac:dyDescent="0.3">
      <c r="F12563" s="1"/>
    </row>
    <row r="12564" spans="6:6" x14ac:dyDescent="0.3">
      <c r="F12564" s="1"/>
    </row>
    <row r="12565" spans="6:6" x14ac:dyDescent="0.3">
      <c r="F12565" s="1"/>
    </row>
    <row r="12566" spans="6:6" x14ac:dyDescent="0.3">
      <c r="F12566" s="1"/>
    </row>
    <row r="12567" spans="6:6" x14ac:dyDescent="0.3">
      <c r="F12567" s="1"/>
    </row>
    <row r="12568" spans="6:6" x14ac:dyDescent="0.3">
      <c r="F12568" s="1"/>
    </row>
    <row r="12569" spans="6:6" x14ac:dyDescent="0.3">
      <c r="F12569" s="1"/>
    </row>
    <row r="12570" spans="6:6" x14ac:dyDescent="0.3">
      <c r="F12570" s="1"/>
    </row>
    <row r="12571" spans="6:6" x14ac:dyDescent="0.3">
      <c r="F12571" s="1"/>
    </row>
    <row r="12572" spans="6:6" x14ac:dyDescent="0.3">
      <c r="F12572" s="1"/>
    </row>
    <row r="12573" spans="6:6" x14ac:dyDescent="0.3">
      <c r="F12573" s="1"/>
    </row>
    <row r="12574" spans="6:6" x14ac:dyDescent="0.3">
      <c r="F12574" s="1"/>
    </row>
    <row r="12575" spans="6:6" x14ac:dyDescent="0.3">
      <c r="F12575" s="1"/>
    </row>
    <row r="12576" spans="6:6" x14ac:dyDescent="0.3">
      <c r="F12576" s="1"/>
    </row>
    <row r="12577" spans="6:6" x14ac:dyDescent="0.3">
      <c r="F12577" s="1"/>
    </row>
    <row r="12578" spans="6:6" x14ac:dyDescent="0.3">
      <c r="F12578" s="1"/>
    </row>
    <row r="12579" spans="6:6" x14ac:dyDescent="0.3">
      <c r="F12579" s="1"/>
    </row>
    <row r="12580" spans="6:6" x14ac:dyDescent="0.3">
      <c r="F12580" s="1"/>
    </row>
    <row r="12581" spans="6:6" x14ac:dyDescent="0.3">
      <c r="F12581" s="1"/>
    </row>
    <row r="12582" spans="6:6" x14ac:dyDescent="0.3">
      <c r="F12582" s="1"/>
    </row>
    <row r="12583" spans="6:6" x14ac:dyDescent="0.3">
      <c r="F12583" s="1"/>
    </row>
    <row r="12584" spans="6:6" x14ac:dyDescent="0.3">
      <c r="F12584" s="1"/>
    </row>
    <row r="12585" spans="6:6" x14ac:dyDescent="0.3">
      <c r="F12585" s="1"/>
    </row>
    <row r="12586" spans="6:6" x14ac:dyDescent="0.3">
      <c r="F12586" s="1"/>
    </row>
    <row r="12587" spans="6:6" x14ac:dyDescent="0.3">
      <c r="F12587" s="1"/>
    </row>
    <row r="12588" spans="6:6" x14ac:dyDescent="0.3">
      <c r="F12588" s="1"/>
    </row>
    <row r="12589" spans="6:6" x14ac:dyDescent="0.3">
      <c r="F12589" s="1"/>
    </row>
    <row r="12590" spans="6:6" x14ac:dyDescent="0.3">
      <c r="F12590" s="1"/>
    </row>
    <row r="12591" spans="6:6" x14ac:dyDescent="0.3">
      <c r="F12591" s="1"/>
    </row>
    <row r="12592" spans="6:6" x14ac:dyDescent="0.3">
      <c r="F12592" s="1"/>
    </row>
    <row r="12593" spans="6:6" x14ac:dyDescent="0.3">
      <c r="F12593" s="1"/>
    </row>
    <row r="12594" spans="6:6" x14ac:dyDescent="0.3">
      <c r="F12594" s="1"/>
    </row>
    <row r="12595" spans="6:6" x14ac:dyDescent="0.3">
      <c r="F12595" s="1"/>
    </row>
    <row r="12596" spans="6:6" x14ac:dyDescent="0.3">
      <c r="F12596" s="1"/>
    </row>
    <row r="12597" spans="6:6" x14ac:dyDescent="0.3">
      <c r="F12597" s="1"/>
    </row>
    <row r="12598" spans="6:6" x14ac:dyDescent="0.3">
      <c r="F12598" s="1"/>
    </row>
    <row r="12599" spans="6:6" x14ac:dyDescent="0.3">
      <c r="F12599" s="1"/>
    </row>
    <row r="12600" spans="6:6" x14ac:dyDescent="0.3">
      <c r="F12600" s="1"/>
    </row>
    <row r="12601" spans="6:6" x14ac:dyDescent="0.3">
      <c r="F12601" s="1"/>
    </row>
    <row r="12602" spans="6:6" x14ac:dyDescent="0.3">
      <c r="F12602" s="1"/>
    </row>
    <row r="12603" spans="6:6" x14ac:dyDescent="0.3">
      <c r="F12603" s="1"/>
    </row>
    <row r="12604" spans="6:6" x14ac:dyDescent="0.3">
      <c r="F12604" s="1"/>
    </row>
    <row r="12605" spans="6:6" x14ac:dyDescent="0.3">
      <c r="F12605" s="1"/>
    </row>
    <row r="12606" spans="6:6" x14ac:dyDescent="0.3">
      <c r="F12606" s="1"/>
    </row>
    <row r="12607" spans="6:6" x14ac:dyDescent="0.3">
      <c r="F12607" s="1"/>
    </row>
    <row r="12608" spans="6:6" x14ac:dyDescent="0.3">
      <c r="F12608" s="1"/>
    </row>
    <row r="12609" spans="6:6" x14ac:dyDescent="0.3">
      <c r="F12609" s="1"/>
    </row>
    <row r="12610" spans="6:6" x14ac:dyDescent="0.3">
      <c r="F12610" s="1"/>
    </row>
    <row r="12611" spans="6:6" x14ac:dyDescent="0.3">
      <c r="F12611" s="1"/>
    </row>
    <row r="12612" spans="6:6" x14ac:dyDescent="0.3">
      <c r="F12612" s="1"/>
    </row>
    <row r="12613" spans="6:6" x14ac:dyDescent="0.3">
      <c r="F12613" s="1"/>
    </row>
    <row r="12614" spans="6:6" x14ac:dyDescent="0.3">
      <c r="F12614" s="1"/>
    </row>
    <row r="12615" spans="6:6" x14ac:dyDescent="0.3">
      <c r="F12615" s="1"/>
    </row>
    <row r="12616" spans="6:6" x14ac:dyDescent="0.3">
      <c r="F12616" s="1"/>
    </row>
    <row r="12617" spans="6:6" x14ac:dyDescent="0.3">
      <c r="F12617" s="1"/>
    </row>
    <row r="12618" spans="6:6" x14ac:dyDescent="0.3">
      <c r="F12618" s="1"/>
    </row>
    <row r="12619" spans="6:6" x14ac:dyDescent="0.3">
      <c r="F12619" s="1"/>
    </row>
    <row r="12620" spans="6:6" x14ac:dyDescent="0.3">
      <c r="F12620" s="1"/>
    </row>
    <row r="12621" spans="6:6" x14ac:dyDescent="0.3">
      <c r="F12621" s="1"/>
    </row>
    <row r="12622" spans="6:6" x14ac:dyDescent="0.3">
      <c r="F12622" s="1"/>
    </row>
    <row r="12623" spans="6:6" x14ac:dyDescent="0.3">
      <c r="F12623" s="1"/>
    </row>
    <row r="12624" spans="6:6" x14ac:dyDescent="0.3">
      <c r="F12624" s="1"/>
    </row>
    <row r="12625" spans="6:6" x14ac:dyDescent="0.3">
      <c r="F12625" s="1"/>
    </row>
    <row r="12626" spans="6:6" x14ac:dyDescent="0.3">
      <c r="F12626" s="1"/>
    </row>
    <row r="12627" spans="6:6" x14ac:dyDescent="0.3">
      <c r="F12627" s="1"/>
    </row>
    <row r="12628" spans="6:6" x14ac:dyDescent="0.3">
      <c r="F12628" s="1"/>
    </row>
    <row r="12629" spans="6:6" x14ac:dyDescent="0.3">
      <c r="F12629" s="1"/>
    </row>
    <row r="12630" spans="6:6" x14ac:dyDescent="0.3">
      <c r="F12630" s="1"/>
    </row>
    <row r="12631" spans="6:6" x14ac:dyDescent="0.3">
      <c r="F12631" s="1"/>
    </row>
    <row r="12632" spans="6:6" x14ac:dyDescent="0.3">
      <c r="F12632" s="1"/>
    </row>
    <row r="12633" spans="6:6" x14ac:dyDescent="0.3">
      <c r="F12633" s="1"/>
    </row>
    <row r="12634" spans="6:6" x14ac:dyDescent="0.3">
      <c r="F12634" s="1"/>
    </row>
    <row r="12635" spans="6:6" x14ac:dyDescent="0.3">
      <c r="F12635" s="1"/>
    </row>
    <row r="12636" spans="6:6" x14ac:dyDescent="0.3">
      <c r="F12636" s="1"/>
    </row>
    <row r="12637" spans="6:6" x14ac:dyDescent="0.3">
      <c r="F12637" s="1"/>
    </row>
    <row r="12638" spans="6:6" x14ac:dyDescent="0.3">
      <c r="F12638" s="1"/>
    </row>
    <row r="12639" spans="6:6" x14ac:dyDescent="0.3">
      <c r="F12639" s="1"/>
    </row>
    <row r="12640" spans="6:6" x14ac:dyDescent="0.3">
      <c r="F12640" s="1"/>
    </row>
    <row r="12641" spans="6:6" x14ac:dyDescent="0.3">
      <c r="F12641" s="1"/>
    </row>
    <row r="12642" spans="6:6" x14ac:dyDescent="0.3">
      <c r="F12642" s="1"/>
    </row>
    <row r="12643" spans="6:6" x14ac:dyDescent="0.3">
      <c r="F12643" s="1"/>
    </row>
    <row r="12644" spans="6:6" x14ac:dyDescent="0.3">
      <c r="F12644" s="1"/>
    </row>
    <row r="12645" spans="6:6" x14ac:dyDescent="0.3">
      <c r="F12645" s="1"/>
    </row>
    <row r="12646" spans="6:6" x14ac:dyDescent="0.3">
      <c r="F12646" s="1"/>
    </row>
    <row r="12647" spans="6:6" x14ac:dyDescent="0.3">
      <c r="F12647" s="1"/>
    </row>
    <row r="12648" spans="6:6" x14ac:dyDescent="0.3">
      <c r="F12648" s="1"/>
    </row>
    <row r="12649" spans="6:6" x14ac:dyDescent="0.3">
      <c r="F12649" s="1"/>
    </row>
    <row r="12650" spans="6:6" x14ac:dyDescent="0.3">
      <c r="F12650" s="1"/>
    </row>
    <row r="12651" spans="6:6" x14ac:dyDescent="0.3">
      <c r="F12651" s="1"/>
    </row>
    <row r="12652" spans="6:6" x14ac:dyDescent="0.3">
      <c r="F12652" s="1"/>
    </row>
    <row r="12653" spans="6:6" x14ac:dyDescent="0.3">
      <c r="F12653" s="1"/>
    </row>
    <row r="12654" spans="6:6" x14ac:dyDescent="0.3">
      <c r="F12654" s="1"/>
    </row>
    <row r="12655" spans="6:6" x14ac:dyDescent="0.3">
      <c r="F12655" s="1"/>
    </row>
    <row r="12656" spans="6:6" x14ac:dyDescent="0.3">
      <c r="F12656" s="1"/>
    </row>
    <row r="12657" spans="6:6" x14ac:dyDescent="0.3">
      <c r="F12657" s="1"/>
    </row>
    <row r="12658" spans="6:6" x14ac:dyDescent="0.3">
      <c r="F12658" s="1"/>
    </row>
    <row r="12659" spans="6:6" x14ac:dyDescent="0.3">
      <c r="F12659" s="1"/>
    </row>
    <row r="12660" spans="6:6" x14ac:dyDescent="0.3">
      <c r="F12660" s="1"/>
    </row>
    <row r="12661" spans="6:6" x14ac:dyDescent="0.3">
      <c r="F12661" s="1"/>
    </row>
    <row r="12662" spans="6:6" x14ac:dyDescent="0.3">
      <c r="F12662" s="1"/>
    </row>
    <row r="12663" spans="6:6" x14ac:dyDescent="0.3">
      <c r="F12663" s="1"/>
    </row>
    <row r="12664" spans="6:6" x14ac:dyDescent="0.3">
      <c r="F12664" s="1"/>
    </row>
    <row r="12665" spans="6:6" x14ac:dyDescent="0.3">
      <c r="F12665" s="1"/>
    </row>
    <row r="12666" spans="6:6" x14ac:dyDescent="0.3">
      <c r="F12666" s="1"/>
    </row>
    <row r="12667" spans="6:6" x14ac:dyDescent="0.3">
      <c r="F12667" s="1"/>
    </row>
    <row r="12668" spans="6:6" x14ac:dyDescent="0.3">
      <c r="F12668" s="1"/>
    </row>
    <row r="12669" spans="6:6" x14ac:dyDescent="0.3">
      <c r="F12669" s="1"/>
    </row>
    <row r="12670" spans="6:6" x14ac:dyDescent="0.3">
      <c r="F12670" s="1"/>
    </row>
    <row r="12671" spans="6:6" x14ac:dyDescent="0.3">
      <c r="F12671" s="1"/>
    </row>
    <row r="12672" spans="6:6" x14ac:dyDescent="0.3">
      <c r="F12672" s="1"/>
    </row>
    <row r="12673" spans="6:6" x14ac:dyDescent="0.3">
      <c r="F12673" s="1"/>
    </row>
    <row r="12674" spans="6:6" x14ac:dyDescent="0.3">
      <c r="F12674" s="1"/>
    </row>
    <row r="12675" spans="6:6" x14ac:dyDescent="0.3">
      <c r="F12675" s="1"/>
    </row>
    <row r="12676" spans="6:6" x14ac:dyDescent="0.3">
      <c r="F12676" s="1"/>
    </row>
    <row r="12677" spans="6:6" x14ac:dyDescent="0.3">
      <c r="F12677" s="1"/>
    </row>
    <row r="12678" spans="6:6" x14ac:dyDescent="0.3">
      <c r="F12678" s="1"/>
    </row>
    <row r="12679" spans="6:6" x14ac:dyDescent="0.3">
      <c r="F12679" s="1"/>
    </row>
    <row r="12680" spans="6:6" x14ac:dyDescent="0.3">
      <c r="F12680" s="1"/>
    </row>
    <row r="12681" spans="6:6" x14ac:dyDescent="0.3">
      <c r="F12681" s="1"/>
    </row>
    <row r="12682" spans="6:6" x14ac:dyDescent="0.3">
      <c r="F12682" s="1"/>
    </row>
    <row r="12683" spans="6:6" x14ac:dyDescent="0.3">
      <c r="F12683" s="1"/>
    </row>
    <row r="12684" spans="6:6" x14ac:dyDescent="0.3">
      <c r="F12684" s="1"/>
    </row>
    <row r="12685" spans="6:6" x14ac:dyDescent="0.3">
      <c r="F12685" s="1"/>
    </row>
    <row r="12686" spans="6:6" x14ac:dyDescent="0.3">
      <c r="F12686" s="1"/>
    </row>
    <row r="12687" spans="6:6" x14ac:dyDescent="0.3">
      <c r="F12687" s="1"/>
    </row>
    <row r="12688" spans="6:6" x14ac:dyDescent="0.3">
      <c r="F12688" s="1"/>
    </row>
    <row r="12689" spans="6:6" x14ac:dyDescent="0.3">
      <c r="F12689" s="1"/>
    </row>
    <row r="12690" spans="6:6" x14ac:dyDescent="0.3">
      <c r="F12690" s="1"/>
    </row>
    <row r="12691" spans="6:6" x14ac:dyDescent="0.3">
      <c r="F12691" s="1"/>
    </row>
    <row r="12692" spans="6:6" x14ac:dyDescent="0.3">
      <c r="F12692" s="1"/>
    </row>
    <row r="12693" spans="6:6" x14ac:dyDescent="0.3">
      <c r="F12693" s="1"/>
    </row>
    <row r="12694" spans="6:6" x14ac:dyDescent="0.3">
      <c r="F12694" s="1"/>
    </row>
    <row r="12695" spans="6:6" x14ac:dyDescent="0.3">
      <c r="F12695" s="1"/>
    </row>
    <row r="12696" spans="6:6" x14ac:dyDescent="0.3">
      <c r="F12696" s="1"/>
    </row>
    <row r="12697" spans="6:6" x14ac:dyDescent="0.3">
      <c r="F12697" s="1"/>
    </row>
    <row r="12698" spans="6:6" x14ac:dyDescent="0.3">
      <c r="F12698" s="1"/>
    </row>
    <row r="12699" spans="6:6" x14ac:dyDescent="0.3">
      <c r="F12699" s="1"/>
    </row>
    <row r="12700" spans="6:6" x14ac:dyDescent="0.3">
      <c r="F12700" s="1"/>
    </row>
    <row r="12701" spans="6:6" x14ac:dyDescent="0.3">
      <c r="F12701" s="1"/>
    </row>
    <row r="12702" spans="6:6" x14ac:dyDescent="0.3">
      <c r="F12702" s="1"/>
    </row>
    <row r="12703" spans="6:6" x14ac:dyDescent="0.3">
      <c r="F12703" s="1"/>
    </row>
    <row r="12704" spans="6:6" x14ac:dyDescent="0.3">
      <c r="F12704" s="1"/>
    </row>
    <row r="12705" spans="6:6" x14ac:dyDescent="0.3">
      <c r="F12705" s="1"/>
    </row>
    <row r="12706" spans="6:6" x14ac:dyDescent="0.3">
      <c r="F12706" s="1"/>
    </row>
    <row r="12707" spans="6:6" x14ac:dyDescent="0.3">
      <c r="F12707" s="1"/>
    </row>
    <row r="12708" spans="6:6" x14ac:dyDescent="0.3">
      <c r="F12708" s="1"/>
    </row>
    <row r="12709" spans="6:6" x14ac:dyDescent="0.3">
      <c r="F12709" s="1"/>
    </row>
    <row r="12710" spans="6:6" x14ac:dyDescent="0.3">
      <c r="F12710" s="1"/>
    </row>
    <row r="12711" spans="6:6" x14ac:dyDescent="0.3">
      <c r="F12711" s="1"/>
    </row>
    <row r="12712" spans="6:6" x14ac:dyDescent="0.3">
      <c r="F12712" s="1"/>
    </row>
    <row r="12713" spans="6:6" x14ac:dyDescent="0.3">
      <c r="F12713" s="1"/>
    </row>
    <row r="12714" spans="6:6" x14ac:dyDescent="0.3">
      <c r="F12714" s="1"/>
    </row>
    <row r="12715" spans="6:6" x14ac:dyDescent="0.3">
      <c r="F12715" s="1"/>
    </row>
    <row r="12716" spans="6:6" x14ac:dyDescent="0.3">
      <c r="F12716" s="1"/>
    </row>
    <row r="12717" spans="6:6" x14ac:dyDescent="0.3">
      <c r="F12717" s="1"/>
    </row>
    <row r="12718" spans="6:6" x14ac:dyDescent="0.3">
      <c r="F12718" s="1"/>
    </row>
    <row r="12719" spans="6:6" x14ac:dyDescent="0.3">
      <c r="F12719" s="1"/>
    </row>
    <row r="12720" spans="6:6" x14ac:dyDescent="0.3">
      <c r="F12720" s="1"/>
    </row>
    <row r="12721" spans="6:6" x14ac:dyDescent="0.3">
      <c r="F12721" s="1"/>
    </row>
    <row r="12722" spans="6:6" x14ac:dyDescent="0.3">
      <c r="F12722" s="1"/>
    </row>
    <row r="12723" spans="6:6" x14ac:dyDescent="0.3">
      <c r="F12723" s="1"/>
    </row>
    <row r="12724" spans="6:6" x14ac:dyDescent="0.3">
      <c r="F12724" s="1"/>
    </row>
    <row r="12725" spans="6:6" x14ac:dyDescent="0.3">
      <c r="F12725" s="1"/>
    </row>
    <row r="12726" spans="6:6" x14ac:dyDescent="0.3">
      <c r="F12726" s="1"/>
    </row>
    <row r="12727" spans="6:6" x14ac:dyDescent="0.3">
      <c r="F12727" s="1"/>
    </row>
    <row r="12728" spans="6:6" x14ac:dyDescent="0.3">
      <c r="F12728" s="1"/>
    </row>
    <row r="12729" spans="6:6" x14ac:dyDescent="0.3">
      <c r="F12729" s="1"/>
    </row>
    <row r="12730" spans="6:6" x14ac:dyDescent="0.3">
      <c r="F12730" s="1"/>
    </row>
    <row r="12731" spans="6:6" x14ac:dyDescent="0.3">
      <c r="F12731" s="1"/>
    </row>
    <row r="12732" spans="6:6" x14ac:dyDescent="0.3">
      <c r="F12732" s="1"/>
    </row>
    <row r="12733" spans="6:6" x14ac:dyDescent="0.3">
      <c r="F12733" s="1"/>
    </row>
    <row r="12734" spans="6:6" x14ac:dyDescent="0.3">
      <c r="F12734" s="1"/>
    </row>
    <row r="12735" spans="6:6" x14ac:dyDescent="0.3">
      <c r="F12735" s="1"/>
    </row>
    <row r="12736" spans="6:6" x14ac:dyDescent="0.3">
      <c r="F12736" s="1"/>
    </row>
    <row r="12737" spans="6:6" x14ac:dyDescent="0.3">
      <c r="F12737" s="1"/>
    </row>
    <row r="12738" spans="6:6" x14ac:dyDescent="0.3">
      <c r="F12738" s="1"/>
    </row>
    <row r="12739" spans="6:6" x14ac:dyDescent="0.3">
      <c r="F12739" s="1"/>
    </row>
    <row r="12740" spans="6:6" x14ac:dyDescent="0.3">
      <c r="F12740" s="1"/>
    </row>
    <row r="12741" spans="6:6" x14ac:dyDescent="0.3">
      <c r="F12741" s="1"/>
    </row>
    <row r="12742" spans="6:6" x14ac:dyDescent="0.3">
      <c r="F12742" s="1"/>
    </row>
    <row r="12743" spans="6:6" x14ac:dyDescent="0.3">
      <c r="F12743" s="1"/>
    </row>
    <row r="12744" spans="6:6" x14ac:dyDescent="0.3">
      <c r="F12744" s="1"/>
    </row>
    <row r="12745" spans="6:6" x14ac:dyDescent="0.3">
      <c r="F12745" s="1"/>
    </row>
    <row r="12746" spans="6:6" x14ac:dyDescent="0.3">
      <c r="F12746" s="1"/>
    </row>
    <row r="12747" spans="6:6" x14ac:dyDescent="0.3">
      <c r="F12747" s="1"/>
    </row>
    <row r="12748" spans="6:6" x14ac:dyDescent="0.3">
      <c r="F12748" s="1"/>
    </row>
    <row r="12749" spans="6:6" x14ac:dyDescent="0.3">
      <c r="F12749" s="1"/>
    </row>
    <row r="12750" spans="6:6" x14ac:dyDescent="0.3">
      <c r="F12750" s="1"/>
    </row>
    <row r="12751" spans="6:6" x14ac:dyDescent="0.3">
      <c r="F12751" s="1"/>
    </row>
    <row r="12752" spans="6:6" x14ac:dyDescent="0.3">
      <c r="F12752" s="1"/>
    </row>
    <row r="12753" spans="6:6" x14ac:dyDescent="0.3">
      <c r="F12753" s="1"/>
    </row>
    <row r="12754" spans="6:6" x14ac:dyDescent="0.3">
      <c r="F12754" s="1"/>
    </row>
    <row r="12755" spans="6:6" x14ac:dyDescent="0.3">
      <c r="F12755" s="1"/>
    </row>
    <row r="12756" spans="6:6" x14ac:dyDescent="0.3">
      <c r="F12756" s="1"/>
    </row>
    <row r="12757" spans="6:6" x14ac:dyDescent="0.3">
      <c r="F12757" s="1"/>
    </row>
    <row r="12758" spans="6:6" x14ac:dyDescent="0.3">
      <c r="F12758" s="1"/>
    </row>
    <row r="12759" spans="6:6" x14ac:dyDescent="0.3">
      <c r="F12759" s="1"/>
    </row>
    <row r="12760" spans="6:6" x14ac:dyDescent="0.3">
      <c r="F12760" s="1"/>
    </row>
    <row r="12761" spans="6:6" x14ac:dyDescent="0.3">
      <c r="F12761" s="1"/>
    </row>
    <row r="12762" spans="6:6" x14ac:dyDescent="0.3">
      <c r="F12762" s="1"/>
    </row>
    <row r="12763" spans="6:6" x14ac:dyDescent="0.3">
      <c r="F12763" s="1"/>
    </row>
    <row r="12764" spans="6:6" x14ac:dyDescent="0.3">
      <c r="F12764" s="1"/>
    </row>
    <row r="12765" spans="6:6" x14ac:dyDescent="0.3">
      <c r="F12765" s="1"/>
    </row>
    <row r="12766" spans="6:6" x14ac:dyDescent="0.3">
      <c r="F12766" s="1"/>
    </row>
    <row r="12767" spans="6:6" x14ac:dyDescent="0.3">
      <c r="F12767" s="1"/>
    </row>
    <row r="12768" spans="6:6" x14ac:dyDescent="0.3">
      <c r="F12768" s="1"/>
    </row>
    <row r="12769" spans="6:6" x14ac:dyDescent="0.3">
      <c r="F12769" s="1"/>
    </row>
    <row r="12770" spans="6:6" x14ac:dyDescent="0.3">
      <c r="F12770" s="1"/>
    </row>
    <row r="12771" spans="6:6" x14ac:dyDescent="0.3">
      <c r="F12771" s="1"/>
    </row>
    <row r="12772" spans="6:6" x14ac:dyDescent="0.3">
      <c r="F12772" s="1"/>
    </row>
    <row r="12773" spans="6:6" x14ac:dyDescent="0.3">
      <c r="F12773" s="1"/>
    </row>
    <row r="12774" spans="6:6" x14ac:dyDescent="0.3">
      <c r="F12774" s="1"/>
    </row>
    <row r="12775" spans="6:6" x14ac:dyDescent="0.3">
      <c r="F12775" s="1"/>
    </row>
    <row r="12776" spans="6:6" x14ac:dyDescent="0.3">
      <c r="F12776" s="1"/>
    </row>
    <row r="12777" spans="6:6" x14ac:dyDescent="0.3">
      <c r="F12777" s="1"/>
    </row>
    <row r="12778" spans="6:6" x14ac:dyDescent="0.3">
      <c r="F12778" s="1"/>
    </row>
    <row r="12779" spans="6:6" x14ac:dyDescent="0.3">
      <c r="F12779" s="1"/>
    </row>
    <row r="12780" spans="6:6" x14ac:dyDescent="0.3">
      <c r="F12780" s="1"/>
    </row>
    <row r="12781" spans="6:6" x14ac:dyDescent="0.3">
      <c r="F12781" s="1"/>
    </row>
    <row r="12782" spans="6:6" x14ac:dyDescent="0.3">
      <c r="F12782" s="1"/>
    </row>
    <row r="12783" spans="6:6" x14ac:dyDescent="0.3">
      <c r="F12783" s="1"/>
    </row>
    <row r="12784" spans="6:6" x14ac:dyDescent="0.3">
      <c r="F12784" s="1"/>
    </row>
    <row r="12785" spans="6:6" x14ac:dyDescent="0.3">
      <c r="F12785" s="1"/>
    </row>
    <row r="12786" spans="6:6" x14ac:dyDescent="0.3">
      <c r="F12786" s="1"/>
    </row>
    <row r="12787" spans="6:6" x14ac:dyDescent="0.3">
      <c r="F12787" s="1"/>
    </row>
    <row r="12788" spans="6:6" x14ac:dyDescent="0.3">
      <c r="F12788" s="1"/>
    </row>
    <row r="12789" spans="6:6" x14ac:dyDescent="0.3">
      <c r="F12789" s="1"/>
    </row>
    <row r="12790" spans="6:6" x14ac:dyDescent="0.3">
      <c r="F12790" s="1"/>
    </row>
    <row r="12791" spans="6:6" x14ac:dyDescent="0.3">
      <c r="F12791" s="1"/>
    </row>
    <row r="12792" spans="6:6" x14ac:dyDescent="0.3">
      <c r="F12792" s="1"/>
    </row>
    <row r="12793" spans="6:6" x14ac:dyDescent="0.3">
      <c r="F12793" s="1"/>
    </row>
    <row r="12794" spans="6:6" x14ac:dyDescent="0.3">
      <c r="F12794" s="1"/>
    </row>
    <row r="12795" spans="6:6" x14ac:dyDescent="0.3">
      <c r="F12795" s="1"/>
    </row>
    <row r="12796" spans="6:6" x14ac:dyDescent="0.3">
      <c r="F12796" s="1"/>
    </row>
    <row r="12797" spans="6:6" x14ac:dyDescent="0.3">
      <c r="F12797" s="1"/>
    </row>
    <row r="12798" spans="6:6" x14ac:dyDescent="0.3">
      <c r="F12798" s="1"/>
    </row>
    <row r="12799" spans="6:6" x14ac:dyDescent="0.3">
      <c r="F12799" s="1"/>
    </row>
    <row r="12800" spans="6:6" x14ac:dyDescent="0.3">
      <c r="F12800" s="1"/>
    </row>
    <row r="12801" spans="6:6" x14ac:dyDescent="0.3">
      <c r="F12801" s="1"/>
    </row>
    <row r="12802" spans="6:6" x14ac:dyDescent="0.3">
      <c r="F12802" s="1"/>
    </row>
    <row r="12803" spans="6:6" x14ac:dyDescent="0.3">
      <c r="F12803" s="1"/>
    </row>
    <row r="12804" spans="6:6" x14ac:dyDescent="0.3">
      <c r="F12804" s="1"/>
    </row>
    <row r="12805" spans="6:6" x14ac:dyDescent="0.3">
      <c r="F12805" s="1"/>
    </row>
    <row r="12806" spans="6:6" x14ac:dyDescent="0.3">
      <c r="F12806" s="1"/>
    </row>
    <row r="12807" spans="6:6" x14ac:dyDescent="0.3">
      <c r="F12807" s="1"/>
    </row>
    <row r="12808" spans="6:6" x14ac:dyDescent="0.3">
      <c r="F12808" s="1"/>
    </row>
    <row r="12809" spans="6:6" x14ac:dyDescent="0.3">
      <c r="F12809" s="1"/>
    </row>
    <row r="12810" spans="6:6" x14ac:dyDescent="0.3">
      <c r="F12810" s="1"/>
    </row>
    <row r="12811" spans="6:6" x14ac:dyDescent="0.3">
      <c r="F12811" s="1"/>
    </row>
    <row r="12812" spans="6:6" x14ac:dyDescent="0.3">
      <c r="F12812" s="1"/>
    </row>
    <row r="12813" spans="6:6" x14ac:dyDescent="0.3">
      <c r="F12813" s="1"/>
    </row>
    <row r="12814" spans="6:6" x14ac:dyDescent="0.3">
      <c r="F12814" s="1"/>
    </row>
    <row r="12815" spans="6:6" x14ac:dyDescent="0.3">
      <c r="F12815" s="1"/>
    </row>
    <row r="12816" spans="6:6" x14ac:dyDescent="0.3">
      <c r="F12816" s="1"/>
    </row>
    <row r="12817" spans="6:6" x14ac:dyDescent="0.3">
      <c r="F12817" s="1"/>
    </row>
    <row r="12818" spans="6:6" x14ac:dyDescent="0.3">
      <c r="F12818" s="1"/>
    </row>
    <row r="12819" spans="6:6" x14ac:dyDescent="0.3">
      <c r="F12819" s="1"/>
    </row>
    <row r="12820" spans="6:6" x14ac:dyDescent="0.3">
      <c r="F12820" s="1"/>
    </row>
    <row r="12821" spans="6:6" x14ac:dyDescent="0.3">
      <c r="F12821" s="1"/>
    </row>
    <row r="12822" spans="6:6" x14ac:dyDescent="0.3">
      <c r="F12822" s="1"/>
    </row>
    <row r="12823" spans="6:6" x14ac:dyDescent="0.3">
      <c r="F12823" s="1"/>
    </row>
    <row r="12824" spans="6:6" x14ac:dyDescent="0.3">
      <c r="F12824" s="1"/>
    </row>
    <row r="12825" spans="6:6" x14ac:dyDescent="0.3">
      <c r="F12825" s="1"/>
    </row>
    <row r="12826" spans="6:6" x14ac:dyDescent="0.3">
      <c r="F12826" s="1"/>
    </row>
    <row r="12827" spans="6:6" x14ac:dyDescent="0.3">
      <c r="F12827" s="1"/>
    </row>
    <row r="12828" spans="6:6" x14ac:dyDescent="0.3">
      <c r="F12828" s="1"/>
    </row>
    <row r="12829" spans="6:6" x14ac:dyDescent="0.3">
      <c r="F12829" s="1"/>
    </row>
    <row r="12830" spans="6:6" x14ac:dyDescent="0.3">
      <c r="F12830" s="1"/>
    </row>
    <row r="12831" spans="6:6" x14ac:dyDescent="0.3">
      <c r="F12831" s="1"/>
    </row>
    <row r="12832" spans="6:6" x14ac:dyDescent="0.3">
      <c r="F12832" s="1"/>
    </row>
    <row r="12833" spans="6:6" x14ac:dyDescent="0.3">
      <c r="F12833" s="1"/>
    </row>
    <row r="12834" spans="6:6" x14ac:dyDescent="0.3">
      <c r="F12834" s="1"/>
    </row>
    <row r="12835" spans="6:6" x14ac:dyDescent="0.3">
      <c r="F12835" s="1"/>
    </row>
    <row r="12836" spans="6:6" x14ac:dyDescent="0.3">
      <c r="F12836" s="1"/>
    </row>
    <row r="12837" spans="6:6" x14ac:dyDescent="0.3">
      <c r="F12837" s="1"/>
    </row>
    <row r="12838" spans="6:6" x14ac:dyDescent="0.3">
      <c r="F12838" s="1"/>
    </row>
    <row r="12839" spans="6:6" x14ac:dyDescent="0.3">
      <c r="F12839" s="1"/>
    </row>
    <row r="12840" spans="6:6" x14ac:dyDescent="0.3">
      <c r="F12840" s="1"/>
    </row>
    <row r="12841" spans="6:6" x14ac:dyDescent="0.3">
      <c r="F12841" s="1"/>
    </row>
    <row r="12842" spans="6:6" x14ac:dyDescent="0.3">
      <c r="F12842" s="1"/>
    </row>
    <row r="12843" spans="6:6" x14ac:dyDescent="0.3">
      <c r="F12843" s="1"/>
    </row>
    <row r="12844" spans="6:6" x14ac:dyDescent="0.3">
      <c r="F12844" s="1"/>
    </row>
    <row r="12845" spans="6:6" x14ac:dyDescent="0.3">
      <c r="F12845" s="1"/>
    </row>
    <row r="12846" spans="6:6" x14ac:dyDescent="0.3">
      <c r="F12846" s="1"/>
    </row>
    <row r="12847" spans="6:6" x14ac:dyDescent="0.3">
      <c r="F12847" s="1"/>
    </row>
    <row r="12848" spans="6:6" x14ac:dyDescent="0.3">
      <c r="F12848" s="1"/>
    </row>
    <row r="12849" spans="6:6" x14ac:dyDescent="0.3">
      <c r="F12849" s="1"/>
    </row>
    <row r="12850" spans="6:6" x14ac:dyDescent="0.3">
      <c r="F12850" s="1"/>
    </row>
    <row r="12851" spans="6:6" x14ac:dyDescent="0.3">
      <c r="F12851" s="1"/>
    </row>
    <row r="12852" spans="6:6" x14ac:dyDescent="0.3">
      <c r="F12852" s="1"/>
    </row>
    <row r="12853" spans="6:6" x14ac:dyDescent="0.3">
      <c r="F12853" s="1"/>
    </row>
    <row r="12854" spans="6:6" x14ac:dyDescent="0.3">
      <c r="F12854" s="1"/>
    </row>
    <row r="12855" spans="6:6" x14ac:dyDescent="0.3">
      <c r="F12855" s="1"/>
    </row>
    <row r="12856" spans="6:6" x14ac:dyDescent="0.3">
      <c r="F12856" s="1"/>
    </row>
    <row r="12857" spans="6:6" x14ac:dyDescent="0.3">
      <c r="F12857" s="1"/>
    </row>
    <row r="12858" spans="6:6" x14ac:dyDescent="0.3">
      <c r="F12858" s="1"/>
    </row>
    <row r="12859" spans="6:6" x14ac:dyDescent="0.3">
      <c r="F12859" s="1"/>
    </row>
    <row r="12860" spans="6:6" x14ac:dyDescent="0.3">
      <c r="F12860" s="1"/>
    </row>
    <row r="12861" spans="6:6" x14ac:dyDescent="0.3">
      <c r="F12861" s="1"/>
    </row>
    <row r="12862" spans="6:6" x14ac:dyDescent="0.3">
      <c r="F12862" s="1"/>
    </row>
    <row r="12863" spans="6:6" x14ac:dyDescent="0.3">
      <c r="F12863" s="1"/>
    </row>
    <row r="12864" spans="6:6" x14ac:dyDescent="0.3">
      <c r="F12864" s="1"/>
    </row>
    <row r="12865" spans="6:6" x14ac:dyDescent="0.3">
      <c r="F12865" s="1"/>
    </row>
    <row r="12866" spans="6:6" x14ac:dyDescent="0.3">
      <c r="F12866" s="1"/>
    </row>
    <row r="12867" spans="6:6" x14ac:dyDescent="0.3">
      <c r="F12867" s="1"/>
    </row>
    <row r="12868" spans="6:6" x14ac:dyDescent="0.3">
      <c r="F12868" s="1"/>
    </row>
    <row r="12869" spans="6:6" x14ac:dyDescent="0.3">
      <c r="F12869" s="1"/>
    </row>
    <row r="12870" spans="6:6" x14ac:dyDescent="0.3">
      <c r="F12870" s="1"/>
    </row>
    <row r="12871" spans="6:6" x14ac:dyDescent="0.3">
      <c r="F12871" s="1"/>
    </row>
    <row r="12872" spans="6:6" x14ac:dyDescent="0.3">
      <c r="F12872" s="1"/>
    </row>
    <row r="12873" spans="6:6" x14ac:dyDescent="0.3">
      <c r="F12873" s="1"/>
    </row>
    <row r="12874" spans="6:6" x14ac:dyDescent="0.3">
      <c r="F12874" s="1"/>
    </row>
    <row r="12875" spans="6:6" x14ac:dyDescent="0.3">
      <c r="F12875" s="1"/>
    </row>
    <row r="12876" spans="6:6" x14ac:dyDescent="0.3">
      <c r="F12876" s="1"/>
    </row>
    <row r="12877" spans="6:6" x14ac:dyDescent="0.3">
      <c r="F12877" s="1"/>
    </row>
    <row r="12878" spans="6:6" x14ac:dyDescent="0.3">
      <c r="F12878" s="1"/>
    </row>
    <row r="12879" spans="6:6" x14ac:dyDescent="0.3">
      <c r="F12879" s="1"/>
    </row>
    <row r="12880" spans="6:6" x14ac:dyDescent="0.3">
      <c r="F12880" s="1"/>
    </row>
    <row r="12881" spans="6:6" x14ac:dyDescent="0.3">
      <c r="F12881" s="1"/>
    </row>
    <row r="12882" spans="6:6" x14ac:dyDescent="0.3">
      <c r="F12882" s="1"/>
    </row>
    <row r="12883" spans="6:6" x14ac:dyDescent="0.3">
      <c r="F12883" s="1"/>
    </row>
    <row r="12884" spans="6:6" x14ac:dyDescent="0.3">
      <c r="F12884" s="1"/>
    </row>
    <row r="12885" spans="6:6" x14ac:dyDescent="0.3">
      <c r="F12885" s="1"/>
    </row>
    <row r="12886" spans="6:6" x14ac:dyDescent="0.3">
      <c r="F12886" s="1"/>
    </row>
    <row r="12887" spans="6:6" x14ac:dyDescent="0.3">
      <c r="F12887" s="1"/>
    </row>
    <row r="12888" spans="6:6" x14ac:dyDescent="0.3">
      <c r="F12888" s="1"/>
    </row>
    <row r="12889" spans="6:6" x14ac:dyDescent="0.3">
      <c r="F12889" s="1"/>
    </row>
    <row r="12890" spans="6:6" x14ac:dyDescent="0.3">
      <c r="F12890" s="1"/>
    </row>
    <row r="12891" spans="6:6" x14ac:dyDescent="0.3">
      <c r="F12891" s="1"/>
    </row>
    <row r="12892" spans="6:6" x14ac:dyDescent="0.3">
      <c r="F12892" s="1"/>
    </row>
    <row r="12893" spans="6:6" x14ac:dyDescent="0.3">
      <c r="F12893" s="1"/>
    </row>
    <row r="12894" spans="6:6" x14ac:dyDescent="0.3">
      <c r="F12894" s="1"/>
    </row>
    <row r="12895" spans="6:6" x14ac:dyDescent="0.3">
      <c r="F12895" s="1"/>
    </row>
    <row r="12896" spans="6:6" x14ac:dyDescent="0.3">
      <c r="F12896" s="1"/>
    </row>
    <row r="12897" spans="6:6" x14ac:dyDescent="0.3">
      <c r="F12897" s="1"/>
    </row>
    <row r="12898" spans="6:6" x14ac:dyDescent="0.3">
      <c r="F12898" s="1"/>
    </row>
    <row r="12899" spans="6:6" x14ac:dyDescent="0.3">
      <c r="F12899" s="1"/>
    </row>
    <row r="12900" spans="6:6" x14ac:dyDescent="0.3">
      <c r="F12900" s="1"/>
    </row>
    <row r="12901" spans="6:6" x14ac:dyDescent="0.3">
      <c r="F12901" s="1"/>
    </row>
    <row r="12902" spans="6:6" x14ac:dyDescent="0.3">
      <c r="F12902" s="1"/>
    </row>
    <row r="12903" spans="6:6" x14ac:dyDescent="0.3">
      <c r="F12903" s="1"/>
    </row>
    <row r="12904" spans="6:6" x14ac:dyDescent="0.3">
      <c r="F12904" s="1"/>
    </row>
    <row r="12905" spans="6:6" x14ac:dyDescent="0.3">
      <c r="F12905" s="1"/>
    </row>
    <row r="12906" spans="6:6" x14ac:dyDescent="0.3">
      <c r="F12906" s="1"/>
    </row>
    <row r="12907" spans="6:6" x14ac:dyDescent="0.3">
      <c r="F12907" s="1"/>
    </row>
    <row r="12908" spans="6:6" x14ac:dyDescent="0.3">
      <c r="F12908" s="1"/>
    </row>
    <row r="12909" spans="6:6" x14ac:dyDescent="0.3">
      <c r="F12909" s="1"/>
    </row>
    <row r="12910" spans="6:6" x14ac:dyDescent="0.3">
      <c r="F12910" s="1"/>
    </row>
    <row r="12911" spans="6:6" x14ac:dyDescent="0.3">
      <c r="F12911" s="1"/>
    </row>
    <row r="12912" spans="6:6" x14ac:dyDescent="0.3">
      <c r="F12912" s="1"/>
    </row>
    <row r="12913" spans="6:6" x14ac:dyDescent="0.3">
      <c r="F12913" s="1"/>
    </row>
    <row r="12914" spans="6:6" x14ac:dyDescent="0.3">
      <c r="F12914" s="1"/>
    </row>
    <row r="12915" spans="6:6" x14ac:dyDescent="0.3">
      <c r="F12915" s="1"/>
    </row>
    <row r="12916" spans="6:6" x14ac:dyDescent="0.3">
      <c r="F12916" s="1"/>
    </row>
    <row r="12917" spans="6:6" x14ac:dyDescent="0.3">
      <c r="F12917" s="1"/>
    </row>
    <row r="12918" spans="6:6" x14ac:dyDescent="0.3">
      <c r="F12918" s="1"/>
    </row>
    <row r="12919" spans="6:6" x14ac:dyDescent="0.3">
      <c r="F12919" s="1"/>
    </row>
    <row r="12920" spans="6:6" x14ac:dyDescent="0.3">
      <c r="F12920" s="1"/>
    </row>
    <row r="12921" spans="6:6" x14ac:dyDescent="0.3">
      <c r="F12921" s="1"/>
    </row>
    <row r="12922" spans="6:6" x14ac:dyDescent="0.3">
      <c r="F12922" s="1"/>
    </row>
    <row r="12923" spans="6:6" x14ac:dyDescent="0.3">
      <c r="F12923" s="1"/>
    </row>
    <row r="12924" spans="6:6" x14ac:dyDescent="0.3">
      <c r="F12924" s="1"/>
    </row>
    <row r="12925" spans="6:6" x14ac:dyDescent="0.3">
      <c r="F12925" s="1"/>
    </row>
    <row r="12926" spans="6:6" x14ac:dyDescent="0.3">
      <c r="F12926" s="1"/>
    </row>
    <row r="12927" spans="6:6" x14ac:dyDescent="0.3">
      <c r="F12927" s="1"/>
    </row>
    <row r="12928" spans="6:6" x14ac:dyDescent="0.3">
      <c r="F12928" s="1"/>
    </row>
    <row r="12929" spans="6:6" x14ac:dyDescent="0.3">
      <c r="F12929" s="1"/>
    </row>
    <row r="12930" spans="6:6" x14ac:dyDescent="0.3">
      <c r="F12930" s="1"/>
    </row>
    <row r="12931" spans="6:6" x14ac:dyDescent="0.3">
      <c r="F12931" s="1"/>
    </row>
    <row r="12932" spans="6:6" x14ac:dyDescent="0.3">
      <c r="F12932" s="1"/>
    </row>
    <row r="12933" spans="6:6" x14ac:dyDescent="0.3">
      <c r="F12933" s="1"/>
    </row>
    <row r="12934" spans="6:6" x14ac:dyDescent="0.3">
      <c r="F12934" s="1"/>
    </row>
    <row r="12935" spans="6:6" x14ac:dyDescent="0.3">
      <c r="F12935" s="1"/>
    </row>
    <row r="12936" spans="6:6" x14ac:dyDescent="0.3">
      <c r="F12936" s="1"/>
    </row>
    <row r="12937" spans="6:6" x14ac:dyDescent="0.3">
      <c r="F12937" s="1"/>
    </row>
    <row r="12938" spans="6:6" x14ac:dyDescent="0.3">
      <c r="F12938" s="1"/>
    </row>
    <row r="12939" spans="6:6" x14ac:dyDescent="0.3">
      <c r="F12939" s="1"/>
    </row>
    <row r="12940" spans="6:6" x14ac:dyDescent="0.3">
      <c r="F12940" s="1"/>
    </row>
    <row r="12941" spans="6:6" x14ac:dyDescent="0.3">
      <c r="F12941" s="1"/>
    </row>
    <row r="12942" spans="6:6" x14ac:dyDescent="0.3">
      <c r="F12942" s="1"/>
    </row>
    <row r="12943" spans="6:6" x14ac:dyDescent="0.3">
      <c r="F12943" s="1"/>
    </row>
    <row r="12944" spans="6:6" x14ac:dyDescent="0.3">
      <c r="F12944" s="1"/>
    </row>
    <row r="12945" spans="6:6" x14ac:dyDescent="0.3">
      <c r="F12945" s="1"/>
    </row>
    <row r="12946" spans="6:6" x14ac:dyDescent="0.3">
      <c r="F12946" s="1"/>
    </row>
    <row r="12947" spans="6:6" x14ac:dyDescent="0.3">
      <c r="F12947" s="1"/>
    </row>
    <row r="12948" spans="6:6" x14ac:dyDescent="0.3">
      <c r="F12948" s="1"/>
    </row>
    <row r="12949" spans="6:6" x14ac:dyDescent="0.3">
      <c r="F12949" s="1"/>
    </row>
    <row r="12950" spans="6:6" x14ac:dyDescent="0.3">
      <c r="F12950" s="1"/>
    </row>
    <row r="12951" spans="6:6" x14ac:dyDescent="0.3">
      <c r="F12951" s="1"/>
    </row>
    <row r="12952" spans="6:6" x14ac:dyDescent="0.3">
      <c r="F12952" s="1"/>
    </row>
    <row r="12953" spans="6:6" x14ac:dyDescent="0.3">
      <c r="F12953" s="1"/>
    </row>
    <row r="12954" spans="6:6" x14ac:dyDescent="0.3">
      <c r="F12954" s="1"/>
    </row>
    <row r="12955" spans="6:6" x14ac:dyDescent="0.3">
      <c r="F12955" s="1"/>
    </row>
    <row r="12956" spans="6:6" x14ac:dyDescent="0.3">
      <c r="F12956" s="1"/>
    </row>
    <row r="12957" spans="6:6" x14ac:dyDescent="0.3">
      <c r="F12957" s="1"/>
    </row>
    <row r="12958" spans="6:6" x14ac:dyDescent="0.3">
      <c r="F12958" s="1"/>
    </row>
    <row r="12959" spans="6:6" x14ac:dyDescent="0.3">
      <c r="F12959" s="1"/>
    </row>
    <row r="12960" spans="6:6" x14ac:dyDescent="0.3">
      <c r="F12960" s="1"/>
    </row>
    <row r="12961" spans="6:6" x14ac:dyDescent="0.3">
      <c r="F12961" s="1"/>
    </row>
    <row r="12962" spans="6:6" x14ac:dyDescent="0.3">
      <c r="F12962" s="1"/>
    </row>
    <row r="12963" spans="6:6" x14ac:dyDescent="0.3">
      <c r="F12963" s="1"/>
    </row>
    <row r="12964" spans="6:6" x14ac:dyDescent="0.3">
      <c r="F12964" s="1"/>
    </row>
    <row r="12965" spans="6:6" x14ac:dyDescent="0.3">
      <c r="F12965" s="1"/>
    </row>
    <row r="12966" spans="6:6" x14ac:dyDescent="0.3">
      <c r="F12966" s="1"/>
    </row>
    <row r="12967" spans="6:6" x14ac:dyDescent="0.3">
      <c r="F12967" s="1"/>
    </row>
    <row r="12968" spans="6:6" x14ac:dyDescent="0.3">
      <c r="F12968" s="1"/>
    </row>
    <row r="12969" spans="6:6" x14ac:dyDescent="0.3">
      <c r="F12969" s="1"/>
    </row>
    <row r="12970" spans="6:6" x14ac:dyDescent="0.3">
      <c r="F12970" s="1"/>
    </row>
    <row r="12971" spans="6:6" x14ac:dyDescent="0.3">
      <c r="F12971" s="1"/>
    </row>
    <row r="12972" spans="6:6" x14ac:dyDescent="0.3">
      <c r="F12972" s="1"/>
    </row>
    <row r="12973" spans="6:6" x14ac:dyDescent="0.3">
      <c r="F12973" s="1"/>
    </row>
    <row r="12974" spans="6:6" x14ac:dyDescent="0.3">
      <c r="F12974" s="1"/>
    </row>
    <row r="12975" spans="6:6" x14ac:dyDescent="0.3">
      <c r="F12975" s="1"/>
    </row>
    <row r="12976" spans="6:6" x14ac:dyDescent="0.3">
      <c r="F12976" s="1"/>
    </row>
    <row r="12977" spans="6:6" x14ac:dyDescent="0.3">
      <c r="F12977" s="1"/>
    </row>
    <row r="12978" spans="6:6" x14ac:dyDescent="0.3">
      <c r="F12978" s="1"/>
    </row>
    <row r="12979" spans="6:6" x14ac:dyDescent="0.3">
      <c r="F12979" s="1"/>
    </row>
    <row r="12980" spans="6:6" x14ac:dyDescent="0.3">
      <c r="F12980" s="1"/>
    </row>
    <row r="12981" spans="6:6" x14ac:dyDescent="0.3">
      <c r="F12981" s="1"/>
    </row>
    <row r="12982" spans="6:6" x14ac:dyDescent="0.3">
      <c r="F12982" s="1"/>
    </row>
    <row r="12983" spans="6:6" x14ac:dyDescent="0.3">
      <c r="F12983" s="1"/>
    </row>
    <row r="12984" spans="6:6" x14ac:dyDescent="0.3">
      <c r="F12984" s="1"/>
    </row>
    <row r="12985" spans="6:6" x14ac:dyDescent="0.3">
      <c r="F12985" s="1"/>
    </row>
    <row r="12986" spans="6:6" x14ac:dyDescent="0.3">
      <c r="F12986" s="1"/>
    </row>
    <row r="12987" spans="6:6" x14ac:dyDescent="0.3">
      <c r="F12987" s="1"/>
    </row>
    <row r="12988" spans="6:6" x14ac:dyDescent="0.3">
      <c r="F12988" s="1"/>
    </row>
    <row r="12989" spans="6:6" x14ac:dyDescent="0.3">
      <c r="F12989" s="1"/>
    </row>
    <row r="12990" spans="6:6" x14ac:dyDescent="0.3">
      <c r="F12990" s="1"/>
    </row>
    <row r="12991" spans="6:6" x14ac:dyDescent="0.3">
      <c r="F12991" s="1"/>
    </row>
    <row r="12992" spans="6:6" x14ac:dyDescent="0.3">
      <c r="F12992" s="1"/>
    </row>
    <row r="12993" spans="6:6" x14ac:dyDescent="0.3">
      <c r="F12993" s="1"/>
    </row>
    <row r="12994" spans="6:6" x14ac:dyDescent="0.3">
      <c r="F12994" s="1"/>
    </row>
    <row r="12995" spans="6:6" x14ac:dyDescent="0.3">
      <c r="F12995" s="1"/>
    </row>
    <row r="12996" spans="6:6" x14ac:dyDescent="0.3">
      <c r="F12996" s="1"/>
    </row>
    <row r="12997" spans="6:6" x14ac:dyDescent="0.3">
      <c r="F12997" s="1"/>
    </row>
    <row r="12998" spans="6:6" x14ac:dyDescent="0.3">
      <c r="F12998" s="1"/>
    </row>
    <row r="12999" spans="6:6" x14ac:dyDescent="0.3">
      <c r="F12999" s="1"/>
    </row>
    <row r="13000" spans="6:6" x14ac:dyDescent="0.3">
      <c r="F13000" s="1"/>
    </row>
    <row r="13001" spans="6:6" x14ac:dyDescent="0.3">
      <c r="F13001" s="1"/>
    </row>
    <row r="13002" spans="6:6" x14ac:dyDescent="0.3">
      <c r="F13002" s="1"/>
    </row>
    <row r="13003" spans="6:6" x14ac:dyDescent="0.3">
      <c r="F13003" s="1"/>
    </row>
    <row r="13004" spans="6:6" x14ac:dyDescent="0.3">
      <c r="F13004" s="1"/>
    </row>
    <row r="13005" spans="6:6" x14ac:dyDescent="0.3">
      <c r="F13005" s="1"/>
    </row>
    <row r="13006" spans="6:6" x14ac:dyDescent="0.3">
      <c r="F13006" s="1"/>
    </row>
    <row r="13007" spans="6:6" x14ac:dyDescent="0.3">
      <c r="F13007" s="1"/>
    </row>
    <row r="13008" spans="6:6" x14ac:dyDescent="0.3">
      <c r="F13008" s="1"/>
    </row>
    <row r="13009" spans="6:6" x14ac:dyDescent="0.3">
      <c r="F13009" s="1"/>
    </row>
    <row r="13010" spans="6:6" x14ac:dyDescent="0.3">
      <c r="F13010" s="1"/>
    </row>
    <row r="13011" spans="6:6" x14ac:dyDescent="0.3">
      <c r="F13011" s="1"/>
    </row>
    <row r="13012" spans="6:6" x14ac:dyDescent="0.3">
      <c r="F13012" s="1"/>
    </row>
    <row r="13013" spans="6:6" x14ac:dyDescent="0.3">
      <c r="F13013" s="1"/>
    </row>
    <row r="13014" spans="6:6" x14ac:dyDescent="0.3">
      <c r="F13014" s="1"/>
    </row>
    <row r="13015" spans="6:6" x14ac:dyDescent="0.3">
      <c r="F13015" s="1"/>
    </row>
    <row r="13016" spans="6:6" x14ac:dyDescent="0.3">
      <c r="F13016" s="1"/>
    </row>
    <row r="13017" spans="6:6" x14ac:dyDescent="0.3">
      <c r="F13017" s="1"/>
    </row>
    <row r="13018" spans="6:6" x14ac:dyDescent="0.3">
      <c r="F13018" s="1"/>
    </row>
    <row r="13019" spans="6:6" x14ac:dyDescent="0.3">
      <c r="F13019" s="1"/>
    </row>
    <row r="13020" spans="6:6" x14ac:dyDescent="0.3">
      <c r="F13020" s="1"/>
    </row>
    <row r="13021" spans="6:6" x14ac:dyDescent="0.3">
      <c r="F13021" s="1"/>
    </row>
    <row r="13022" spans="6:6" x14ac:dyDescent="0.3">
      <c r="F13022" s="1"/>
    </row>
    <row r="13023" spans="6:6" x14ac:dyDescent="0.3">
      <c r="F13023" s="1"/>
    </row>
    <row r="13024" spans="6:6" x14ac:dyDescent="0.3">
      <c r="F13024" s="1"/>
    </row>
    <row r="13025" spans="6:6" x14ac:dyDescent="0.3">
      <c r="F13025" s="1"/>
    </row>
    <row r="13026" spans="6:6" x14ac:dyDescent="0.3">
      <c r="F13026" s="1"/>
    </row>
    <row r="13027" spans="6:6" x14ac:dyDescent="0.3">
      <c r="F13027" s="1"/>
    </row>
    <row r="13028" spans="6:6" x14ac:dyDescent="0.3">
      <c r="F13028" s="1"/>
    </row>
    <row r="13029" spans="6:6" x14ac:dyDescent="0.3">
      <c r="F13029" s="1"/>
    </row>
    <row r="13030" spans="6:6" x14ac:dyDescent="0.3">
      <c r="F13030" s="1"/>
    </row>
    <row r="13031" spans="6:6" x14ac:dyDescent="0.3">
      <c r="F13031" s="1"/>
    </row>
    <row r="13032" spans="6:6" x14ac:dyDescent="0.3">
      <c r="F13032" s="1"/>
    </row>
    <row r="13033" spans="6:6" x14ac:dyDescent="0.3">
      <c r="F13033" s="1"/>
    </row>
    <row r="13034" spans="6:6" x14ac:dyDescent="0.3">
      <c r="F13034" s="1"/>
    </row>
    <row r="13035" spans="6:6" x14ac:dyDescent="0.3">
      <c r="F13035" s="1"/>
    </row>
    <row r="13036" spans="6:6" x14ac:dyDescent="0.3">
      <c r="F13036" s="1"/>
    </row>
    <row r="13037" spans="6:6" x14ac:dyDescent="0.3">
      <c r="F13037" s="1"/>
    </row>
    <row r="13038" spans="6:6" x14ac:dyDescent="0.3">
      <c r="F13038" s="1"/>
    </row>
    <row r="13039" spans="6:6" x14ac:dyDescent="0.3">
      <c r="F13039" s="1"/>
    </row>
    <row r="13040" spans="6:6" x14ac:dyDescent="0.3">
      <c r="F13040" s="1"/>
    </row>
    <row r="13041" spans="6:6" x14ac:dyDescent="0.3">
      <c r="F13041" s="1"/>
    </row>
    <row r="13042" spans="6:6" x14ac:dyDescent="0.3">
      <c r="F13042" s="1"/>
    </row>
    <row r="13043" spans="6:6" x14ac:dyDescent="0.3">
      <c r="F13043" s="1"/>
    </row>
    <row r="13044" spans="6:6" x14ac:dyDescent="0.3">
      <c r="F13044" s="1"/>
    </row>
    <row r="13045" spans="6:6" x14ac:dyDescent="0.3">
      <c r="F13045" s="1"/>
    </row>
    <row r="13046" spans="6:6" x14ac:dyDescent="0.3">
      <c r="F13046" s="1"/>
    </row>
    <row r="13047" spans="6:6" x14ac:dyDescent="0.3">
      <c r="F13047" s="1"/>
    </row>
    <row r="13048" spans="6:6" x14ac:dyDescent="0.3">
      <c r="F13048" s="1"/>
    </row>
    <row r="13049" spans="6:6" x14ac:dyDescent="0.3">
      <c r="F13049" s="1"/>
    </row>
    <row r="13050" spans="6:6" x14ac:dyDescent="0.3">
      <c r="F13050" s="1"/>
    </row>
    <row r="13051" spans="6:6" x14ac:dyDescent="0.3">
      <c r="F13051" s="1"/>
    </row>
    <row r="13052" spans="6:6" x14ac:dyDescent="0.3">
      <c r="F13052" s="1"/>
    </row>
    <row r="13053" spans="6:6" x14ac:dyDescent="0.3">
      <c r="F13053" s="1"/>
    </row>
    <row r="13054" spans="6:6" x14ac:dyDescent="0.3">
      <c r="F13054" s="1"/>
    </row>
    <row r="13055" spans="6:6" x14ac:dyDescent="0.3">
      <c r="F13055" s="1"/>
    </row>
    <row r="13056" spans="6:6" x14ac:dyDescent="0.3">
      <c r="F13056" s="1"/>
    </row>
    <row r="13057" spans="6:6" x14ac:dyDescent="0.3">
      <c r="F13057" s="1"/>
    </row>
    <row r="13058" spans="6:6" x14ac:dyDescent="0.3">
      <c r="F13058" s="1"/>
    </row>
    <row r="13059" spans="6:6" x14ac:dyDescent="0.3">
      <c r="F13059" s="1"/>
    </row>
    <row r="13060" spans="6:6" x14ac:dyDescent="0.3">
      <c r="F13060" s="1"/>
    </row>
    <row r="13061" spans="6:6" x14ac:dyDescent="0.3">
      <c r="F13061" s="1"/>
    </row>
    <row r="13062" spans="6:6" x14ac:dyDescent="0.3">
      <c r="F13062" s="1"/>
    </row>
    <row r="13063" spans="6:6" x14ac:dyDescent="0.3">
      <c r="F13063" s="1"/>
    </row>
    <row r="13064" spans="6:6" x14ac:dyDescent="0.3">
      <c r="F13064" s="1"/>
    </row>
    <row r="13065" spans="6:6" x14ac:dyDescent="0.3">
      <c r="F13065" s="1"/>
    </row>
    <row r="13066" spans="6:6" x14ac:dyDescent="0.3">
      <c r="F13066" s="1"/>
    </row>
    <row r="13067" spans="6:6" x14ac:dyDescent="0.3">
      <c r="F13067" s="1"/>
    </row>
    <row r="13068" spans="6:6" x14ac:dyDescent="0.3">
      <c r="F13068" s="1"/>
    </row>
    <row r="13069" spans="6:6" x14ac:dyDescent="0.3">
      <c r="F13069" s="1"/>
    </row>
    <row r="13070" spans="6:6" x14ac:dyDescent="0.3">
      <c r="F13070" s="1"/>
    </row>
    <row r="13071" spans="6:6" x14ac:dyDescent="0.3">
      <c r="F13071" s="1"/>
    </row>
    <row r="13072" spans="6:6" x14ac:dyDescent="0.3">
      <c r="F13072" s="1"/>
    </row>
    <row r="13073" spans="6:6" x14ac:dyDescent="0.3">
      <c r="F13073" s="1"/>
    </row>
    <row r="13074" spans="6:6" x14ac:dyDescent="0.3">
      <c r="F13074" s="1"/>
    </row>
    <row r="13075" spans="6:6" x14ac:dyDescent="0.3">
      <c r="F13075" s="1"/>
    </row>
    <row r="13076" spans="6:6" x14ac:dyDescent="0.3">
      <c r="F13076" s="1"/>
    </row>
    <row r="13077" spans="6:6" x14ac:dyDescent="0.3">
      <c r="F13077" s="1"/>
    </row>
    <row r="13078" spans="6:6" x14ac:dyDescent="0.3">
      <c r="F13078" s="1"/>
    </row>
    <row r="13079" spans="6:6" x14ac:dyDescent="0.3">
      <c r="F13079" s="1"/>
    </row>
    <row r="13080" spans="6:6" x14ac:dyDescent="0.3">
      <c r="F13080" s="1"/>
    </row>
    <row r="13081" spans="6:6" x14ac:dyDescent="0.3">
      <c r="F13081" s="1"/>
    </row>
    <row r="13082" spans="6:6" x14ac:dyDescent="0.3">
      <c r="F13082" s="1"/>
    </row>
    <row r="13083" spans="6:6" x14ac:dyDescent="0.3">
      <c r="F13083" s="1"/>
    </row>
    <row r="13084" spans="6:6" x14ac:dyDescent="0.3">
      <c r="F13084" s="1"/>
    </row>
    <row r="13085" spans="6:6" x14ac:dyDescent="0.3">
      <c r="F13085" s="1"/>
    </row>
    <row r="13086" spans="6:6" x14ac:dyDescent="0.3">
      <c r="F13086" s="1"/>
    </row>
    <row r="13087" spans="6:6" x14ac:dyDescent="0.3">
      <c r="F13087" s="1"/>
    </row>
    <row r="13088" spans="6:6" x14ac:dyDescent="0.3">
      <c r="F13088" s="1"/>
    </row>
    <row r="13089" spans="6:6" x14ac:dyDescent="0.3">
      <c r="F13089" s="1"/>
    </row>
    <row r="13090" spans="6:6" x14ac:dyDescent="0.3">
      <c r="F13090" s="1"/>
    </row>
    <row r="13091" spans="6:6" x14ac:dyDescent="0.3">
      <c r="F13091" s="1"/>
    </row>
    <row r="13092" spans="6:6" x14ac:dyDescent="0.3">
      <c r="F13092" s="1"/>
    </row>
    <row r="13093" spans="6:6" x14ac:dyDescent="0.3">
      <c r="F13093" s="1"/>
    </row>
    <row r="13094" spans="6:6" x14ac:dyDescent="0.3">
      <c r="F13094" s="1"/>
    </row>
    <row r="13095" spans="6:6" x14ac:dyDescent="0.3">
      <c r="F13095" s="1"/>
    </row>
    <row r="13096" spans="6:6" x14ac:dyDescent="0.3">
      <c r="F13096" s="1"/>
    </row>
    <row r="13097" spans="6:6" x14ac:dyDescent="0.3">
      <c r="F13097" s="1"/>
    </row>
    <row r="13098" spans="6:6" x14ac:dyDescent="0.3">
      <c r="F13098" s="1"/>
    </row>
    <row r="13099" spans="6:6" x14ac:dyDescent="0.3">
      <c r="F13099" s="1"/>
    </row>
    <row r="13100" spans="6:6" x14ac:dyDescent="0.3">
      <c r="F13100" s="1"/>
    </row>
    <row r="13101" spans="6:6" x14ac:dyDescent="0.3">
      <c r="F13101" s="1"/>
    </row>
    <row r="13102" spans="6:6" x14ac:dyDescent="0.3">
      <c r="F13102" s="1"/>
    </row>
    <row r="13103" spans="6:6" x14ac:dyDescent="0.3">
      <c r="F13103" s="1"/>
    </row>
    <row r="13104" spans="6:6" x14ac:dyDescent="0.3">
      <c r="F13104" s="1"/>
    </row>
    <row r="13105" spans="6:6" x14ac:dyDescent="0.3">
      <c r="F13105" s="1"/>
    </row>
    <row r="13106" spans="6:6" x14ac:dyDescent="0.3">
      <c r="F13106" s="1"/>
    </row>
    <row r="13107" spans="6:6" x14ac:dyDescent="0.3">
      <c r="F13107" s="1"/>
    </row>
    <row r="13108" spans="6:6" x14ac:dyDescent="0.3">
      <c r="F13108" s="1"/>
    </row>
    <row r="13109" spans="6:6" x14ac:dyDescent="0.3">
      <c r="F13109" s="1"/>
    </row>
    <row r="13110" spans="6:6" x14ac:dyDescent="0.3">
      <c r="F13110" s="1"/>
    </row>
    <row r="13111" spans="6:6" x14ac:dyDescent="0.3">
      <c r="F13111" s="1"/>
    </row>
    <row r="13112" spans="6:6" x14ac:dyDescent="0.3">
      <c r="F13112" s="1"/>
    </row>
    <row r="13113" spans="6:6" x14ac:dyDescent="0.3">
      <c r="F13113" s="1"/>
    </row>
    <row r="13114" spans="6:6" x14ac:dyDescent="0.3">
      <c r="F13114" s="1"/>
    </row>
    <row r="13115" spans="6:6" x14ac:dyDescent="0.3">
      <c r="F13115" s="1"/>
    </row>
    <row r="13116" spans="6:6" x14ac:dyDescent="0.3">
      <c r="F13116" s="1"/>
    </row>
    <row r="13117" spans="6:6" x14ac:dyDescent="0.3">
      <c r="F13117" s="1"/>
    </row>
    <row r="13118" spans="6:6" x14ac:dyDescent="0.3">
      <c r="F13118" s="1"/>
    </row>
    <row r="13119" spans="6:6" x14ac:dyDescent="0.3">
      <c r="F13119" s="1"/>
    </row>
    <row r="13120" spans="6:6" x14ac:dyDescent="0.3">
      <c r="F13120" s="1"/>
    </row>
    <row r="13121" spans="6:6" x14ac:dyDescent="0.3">
      <c r="F13121" s="1"/>
    </row>
    <row r="13122" spans="6:6" x14ac:dyDescent="0.3">
      <c r="F13122" s="1"/>
    </row>
    <row r="13123" spans="6:6" x14ac:dyDescent="0.3">
      <c r="F13123" s="1"/>
    </row>
    <row r="13124" spans="6:6" x14ac:dyDescent="0.3">
      <c r="F13124" s="1"/>
    </row>
    <row r="13125" spans="6:6" x14ac:dyDescent="0.3">
      <c r="F13125" s="1"/>
    </row>
    <row r="13126" spans="6:6" x14ac:dyDescent="0.3">
      <c r="F13126" s="1"/>
    </row>
    <row r="13127" spans="6:6" x14ac:dyDescent="0.3">
      <c r="F13127" s="1"/>
    </row>
    <row r="13128" spans="6:6" x14ac:dyDescent="0.3">
      <c r="F13128" s="1"/>
    </row>
    <row r="13129" spans="6:6" x14ac:dyDescent="0.3">
      <c r="F13129" s="1"/>
    </row>
    <row r="13130" spans="6:6" x14ac:dyDescent="0.3">
      <c r="F13130" s="1"/>
    </row>
    <row r="13131" spans="6:6" x14ac:dyDescent="0.3">
      <c r="F13131" s="1"/>
    </row>
    <row r="13132" spans="6:6" x14ac:dyDescent="0.3">
      <c r="F13132" s="1"/>
    </row>
    <row r="13133" spans="6:6" x14ac:dyDescent="0.3">
      <c r="F13133" s="1"/>
    </row>
    <row r="13134" spans="6:6" x14ac:dyDescent="0.3">
      <c r="F13134" s="1"/>
    </row>
    <row r="13135" spans="6:6" x14ac:dyDescent="0.3">
      <c r="F13135" s="1"/>
    </row>
    <row r="13136" spans="6:6" x14ac:dyDescent="0.3">
      <c r="F13136" s="1"/>
    </row>
    <row r="13137" spans="6:6" x14ac:dyDescent="0.3">
      <c r="F13137" s="1"/>
    </row>
    <row r="13138" spans="6:6" x14ac:dyDescent="0.3">
      <c r="F13138" s="1"/>
    </row>
    <row r="13139" spans="6:6" x14ac:dyDescent="0.3">
      <c r="F13139" s="1"/>
    </row>
    <row r="13140" spans="6:6" x14ac:dyDescent="0.3">
      <c r="F13140" s="1"/>
    </row>
    <row r="13141" spans="6:6" x14ac:dyDescent="0.3">
      <c r="F13141" s="1"/>
    </row>
    <row r="13142" spans="6:6" x14ac:dyDescent="0.3">
      <c r="F13142" s="1"/>
    </row>
    <row r="13143" spans="6:6" x14ac:dyDescent="0.3">
      <c r="F13143" s="1"/>
    </row>
    <row r="13144" spans="6:6" x14ac:dyDescent="0.3">
      <c r="F13144" s="1"/>
    </row>
    <row r="13145" spans="6:6" x14ac:dyDescent="0.3">
      <c r="F13145" s="1"/>
    </row>
    <row r="13146" spans="6:6" x14ac:dyDescent="0.3">
      <c r="F13146" s="1"/>
    </row>
    <row r="13147" spans="6:6" x14ac:dyDescent="0.3">
      <c r="F13147" s="1"/>
    </row>
    <row r="13148" spans="6:6" x14ac:dyDescent="0.3">
      <c r="F13148" s="1"/>
    </row>
    <row r="13149" spans="6:6" x14ac:dyDescent="0.3">
      <c r="F13149" s="1"/>
    </row>
    <row r="13150" spans="6:6" x14ac:dyDescent="0.3">
      <c r="F13150" s="1"/>
    </row>
    <row r="13151" spans="6:6" x14ac:dyDescent="0.3">
      <c r="F13151" s="1"/>
    </row>
    <row r="13152" spans="6:6" x14ac:dyDescent="0.3">
      <c r="F13152" s="1"/>
    </row>
    <row r="13153" spans="6:6" x14ac:dyDescent="0.3">
      <c r="F13153" s="1"/>
    </row>
    <row r="13154" spans="6:6" x14ac:dyDescent="0.3">
      <c r="F13154" s="1"/>
    </row>
    <row r="13155" spans="6:6" x14ac:dyDescent="0.3">
      <c r="F13155" s="1"/>
    </row>
    <row r="13156" spans="6:6" x14ac:dyDescent="0.3">
      <c r="F13156" s="1"/>
    </row>
    <row r="13157" spans="6:6" x14ac:dyDescent="0.3">
      <c r="F13157" s="1"/>
    </row>
    <row r="13158" spans="6:6" x14ac:dyDescent="0.3">
      <c r="F13158" s="1"/>
    </row>
    <row r="13159" spans="6:6" x14ac:dyDescent="0.3">
      <c r="F13159" s="1"/>
    </row>
    <row r="13160" spans="6:6" x14ac:dyDescent="0.3">
      <c r="F13160" s="1"/>
    </row>
    <row r="13161" spans="6:6" x14ac:dyDescent="0.3">
      <c r="F13161" s="1"/>
    </row>
    <row r="13162" spans="6:6" x14ac:dyDescent="0.3">
      <c r="F13162" s="1"/>
    </row>
    <row r="13163" spans="6:6" x14ac:dyDescent="0.3">
      <c r="F13163" s="1"/>
    </row>
    <row r="13164" spans="6:6" x14ac:dyDescent="0.3">
      <c r="F13164" s="1"/>
    </row>
    <row r="13165" spans="6:6" x14ac:dyDescent="0.3">
      <c r="F13165" s="1"/>
    </row>
    <row r="13166" spans="6:6" x14ac:dyDescent="0.3">
      <c r="F13166" s="1"/>
    </row>
    <row r="13167" spans="6:6" x14ac:dyDescent="0.3">
      <c r="F13167" s="1"/>
    </row>
    <row r="13168" spans="6:6" x14ac:dyDescent="0.3">
      <c r="F13168" s="1"/>
    </row>
    <row r="13169" spans="6:6" x14ac:dyDescent="0.3">
      <c r="F13169" s="1"/>
    </row>
    <row r="13170" spans="6:6" x14ac:dyDescent="0.3">
      <c r="F13170" s="1"/>
    </row>
    <row r="13171" spans="6:6" x14ac:dyDescent="0.3">
      <c r="F13171" s="1"/>
    </row>
    <row r="13172" spans="6:6" x14ac:dyDescent="0.3">
      <c r="F13172" s="1"/>
    </row>
    <row r="13173" spans="6:6" x14ac:dyDescent="0.3">
      <c r="F13173" s="1"/>
    </row>
    <row r="13174" spans="6:6" x14ac:dyDescent="0.3">
      <c r="F13174" s="1"/>
    </row>
    <row r="13175" spans="6:6" x14ac:dyDescent="0.3">
      <c r="F13175" s="1"/>
    </row>
    <row r="13176" spans="6:6" x14ac:dyDescent="0.3">
      <c r="F13176" s="1"/>
    </row>
    <row r="13177" spans="6:6" x14ac:dyDescent="0.3">
      <c r="F13177" s="1"/>
    </row>
    <row r="13178" spans="6:6" x14ac:dyDescent="0.3">
      <c r="F13178" s="1"/>
    </row>
    <row r="13179" spans="6:6" x14ac:dyDescent="0.3">
      <c r="F13179" s="1"/>
    </row>
    <row r="13180" spans="6:6" x14ac:dyDescent="0.3">
      <c r="F13180" s="1"/>
    </row>
    <row r="13181" spans="6:6" x14ac:dyDescent="0.3">
      <c r="F13181" s="1"/>
    </row>
    <row r="13182" spans="6:6" x14ac:dyDescent="0.3">
      <c r="F13182" s="1"/>
    </row>
    <row r="13183" spans="6:6" x14ac:dyDescent="0.3">
      <c r="F13183" s="1"/>
    </row>
    <row r="13184" spans="6:6" x14ac:dyDescent="0.3">
      <c r="F13184" s="1"/>
    </row>
    <row r="13185" spans="6:6" x14ac:dyDescent="0.3">
      <c r="F13185" s="1"/>
    </row>
    <row r="13186" spans="6:6" x14ac:dyDescent="0.3">
      <c r="F13186" s="1"/>
    </row>
    <row r="13187" spans="6:6" x14ac:dyDescent="0.3">
      <c r="F13187" s="1"/>
    </row>
    <row r="13188" spans="6:6" x14ac:dyDescent="0.3">
      <c r="F13188" s="1"/>
    </row>
    <row r="13189" spans="6:6" x14ac:dyDescent="0.3">
      <c r="F13189" s="1"/>
    </row>
    <row r="13190" spans="6:6" x14ac:dyDescent="0.3">
      <c r="F13190" s="1"/>
    </row>
    <row r="13191" spans="6:6" x14ac:dyDescent="0.3">
      <c r="F13191" s="1"/>
    </row>
    <row r="13192" spans="6:6" x14ac:dyDescent="0.3">
      <c r="F13192" s="1"/>
    </row>
    <row r="13193" spans="6:6" x14ac:dyDescent="0.3">
      <c r="F13193" s="1"/>
    </row>
    <row r="13194" spans="6:6" x14ac:dyDescent="0.3">
      <c r="F13194" s="1"/>
    </row>
    <row r="13195" spans="6:6" x14ac:dyDescent="0.3">
      <c r="F13195" s="1"/>
    </row>
    <row r="13196" spans="6:6" x14ac:dyDescent="0.3">
      <c r="F13196" s="1"/>
    </row>
    <row r="13197" spans="6:6" x14ac:dyDescent="0.3">
      <c r="F13197" s="1"/>
    </row>
    <row r="13198" spans="6:6" x14ac:dyDescent="0.3">
      <c r="F13198" s="1"/>
    </row>
    <row r="13199" spans="6:6" x14ac:dyDescent="0.3">
      <c r="F13199" s="1"/>
    </row>
    <row r="13200" spans="6:6" x14ac:dyDescent="0.3">
      <c r="F13200" s="1"/>
    </row>
    <row r="13201" spans="6:6" x14ac:dyDescent="0.3">
      <c r="F13201" s="1"/>
    </row>
    <row r="13202" spans="6:6" x14ac:dyDescent="0.3">
      <c r="F13202" s="1"/>
    </row>
    <row r="13203" spans="6:6" x14ac:dyDescent="0.3">
      <c r="F13203" s="1"/>
    </row>
    <row r="13204" spans="6:6" x14ac:dyDescent="0.3">
      <c r="F13204" s="1"/>
    </row>
    <row r="13205" spans="6:6" x14ac:dyDescent="0.3">
      <c r="F13205" s="1"/>
    </row>
    <row r="13206" spans="6:6" x14ac:dyDescent="0.3">
      <c r="F13206" s="1"/>
    </row>
    <row r="13207" spans="6:6" x14ac:dyDescent="0.3">
      <c r="F13207" s="1"/>
    </row>
    <row r="13208" spans="6:6" x14ac:dyDescent="0.3">
      <c r="F13208" s="1"/>
    </row>
    <row r="13209" spans="6:6" x14ac:dyDescent="0.3">
      <c r="F13209" s="1"/>
    </row>
    <row r="13210" spans="6:6" x14ac:dyDescent="0.3">
      <c r="F13210" s="1"/>
    </row>
    <row r="13211" spans="6:6" x14ac:dyDescent="0.3">
      <c r="F13211" s="1"/>
    </row>
    <row r="13212" spans="6:6" x14ac:dyDescent="0.3">
      <c r="F13212" s="1"/>
    </row>
    <row r="13213" spans="6:6" x14ac:dyDescent="0.3">
      <c r="F13213" s="1"/>
    </row>
    <row r="13214" spans="6:6" x14ac:dyDescent="0.3">
      <c r="F13214" s="1"/>
    </row>
    <row r="13215" spans="6:6" x14ac:dyDescent="0.3">
      <c r="F13215" s="1"/>
    </row>
    <row r="13216" spans="6:6" x14ac:dyDescent="0.3">
      <c r="F13216" s="1"/>
    </row>
    <row r="13217" spans="6:6" x14ac:dyDescent="0.3">
      <c r="F13217" s="1"/>
    </row>
    <row r="13218" spans="6:6" x14ac:dyDescent="0.3">
      <c r="F13218" s="1"/>
    </row>
    <row r="13219" spans="6:6" x14ac:dyDescent="0.3">
      <c r="F13219" s="1"/>
    </row>
    <row r="13220" spans="6:6" x14ac:dyDescent="0.3">
      <c r="F13220" s="1"/>
    </row>
    <row r="13221" spans="6:6" x14ac:dyDescent="0.3">
      <c r="F13221" s="1"/>
    </row>
    <row r="13222" spans="6:6" x14ac:dyDescent="0.3">
      <c r="F13222" s="1"/>
    </row>
    <row r="13223" spans="6:6" x14ac:dyDescent="0.3">
      <c r="F13223" s="1"/>
    </row>
    <row r="13224" spans="6:6" x14ac:dyDescent="0.3">
      <c r="F13224" s="1"/>
    </row>
    <row r="13225" spans="6:6" x14ac:dyDescent="0.3">
      <c r="F13225" s="1"/>
    </row>
    <row r="13226" spans="6:6" x14ac:dyDescent="0.3">
      <c r="F13226" s="1"/>
    </row>
    <row r="13227" spans="6:6" x14ac:dyDescent="0.3">
      <c r="F13227" s="1"/>
    </row>
    <row r="13228" spans="6:6" x14ac:dyDescent="0.3">
      <c r="F13228" s="1"/>
    </row>
    <row r="13229" spans="6:6" x14ac:dyDescent="0.3">
      <c r="F13229" s="1"/>
    </row>
    <row r="13230" spans="6:6" x14ac:dyDescent="0.3">
      <c r="F13230" s="1"/>
    </row>
    <row r="13231" spans="6:6" x14ac:dyDescent="0.3">
      <c r="F13231" s="1"/>
    </row>
    <row r="13232" spans="6:6" x14ac:dyDescent="0.3">
      <c r="F13232" s="1"/>
    </row>
    <row r="13233" spans="6:6" x14ac:dyDescent="0.3">
      <c r="F13233" s="1"/>
    </row>
    <row r="13234" spans="6:6" x14ac:dyDescent="0.3">
      <c r="F13234" s="1"/>
    </row>
    <row r="13235" spans="6:6" x14ac:dyDescent="0.3">
      <c r="F13235" s="1"/>
    </row>
    <row r="13236" spans="6:6" x14ac:dyDescent="0.3">
      <c r="F13236" s="1"/>
    </row>
    <row r="13237" spans="6:6" x14ac:dyDescent="0.3">
      <c r="F13237" s="1"/>
    </row>
    <row r="13238" spans="6:6" x14ac:dyDescent="0.3">
      <c r="F13238" s="1"/>
    </row>
    <row r="13239" spans="6:6" x14ac:dyDescent="0.3">
      <c r="F13239" s="1"/>
    </row>
    <row r="13240" spans="6:6" x14ac:dyDescent="0.3">
      <c r="F13240" s="1"/>
    </row>
    <row r="13241" spans="6:6" x14ac:dyDescent="0.3">
      <c r="F13241" s="1"/>
    </row>
    <row r="13242" spans="6:6" x14ac:dyDescent="0.3">
      <c r="F13242" s="1"/>
    </row>
    <row r="13243" spans="6:6" x14ac:dyDescent="0.3">
      <c r="F13243" s="1"/>
    </row>
    <row r="13244" spans="6:6" x14ac:dyDescent="0.3">
      <c r="F13244" s="1"/>
    </row>
    <row r="13245" spans="6:6" x14ac:dyDescent="0.3">
      <c r="F13245" s="1"/>
    </row>
    <row r="13246" spans="6:6" x14ac:dyDescent="0.3">
      <c r="F13246" s="1"/>
    </row>
    <row r="13247" spans="6:6" x14ac:dyDescent="0.3">
      <c r="F13247" s="1"/>
    </row>
    <row r="13248" spans="6:6" x14ac:dyDescent="0.3">
      <c r="F13248" s="1"/>
    </row>
    <row r="13249" spans="6:6" x14ac:dyDescent="0.3">
      <c r="F13249" s="1"/>
    </row>
    <row r="13250" spans="6:6" x14ac:dyDescent="0.3">
      <c r="F13250" s="1"/>
    </row>
    <row r="13251" spans="6:6" x14ac:dyDescent="0.3">
      <c r="F13251" s="1"/>
    </row>
    <row r="13252" spans="6:6" x14ac:dyDescent="0.3">
      <c r="F13252" s="1"/>
    </row>
    <row r="13253" spans="6:6" x14ac:dyDescent="0.3">
      <c r="F13253" s="1"/>
    </row>
    <row r="13254" spans="6:6" x14ac:dyDescent="0.3">
      <c r="F13254" s="1"/>
    </row>
    <row r="13255" spans="6:6" x14ac:dyDescent="0.3">
      <c r="F13255" s="1"/>
    </row>
    <row r="13256" spans="6:6" x14ac:dyDescent="0.3">
      <c r="F13256" s="1"/>
    </row>
    <row r="13257" spans="6:6" x14ac:dyDescent="0.3">
      <c r="F13257" s="1"/>
    </row>
    <row r="13258" spans="6:6" x14ac:dyDescent="0.3">
      <c r="F13258" s="1"/>
    </row>
    <row r="13259" spans="6:6" x14ac:dyDescent="0.3">
      <c r="F13259" s="1"/>
    </row>
    <row r="13260" spans="6:6" x14ac:dyDescent="0.3">
      <c r="F13260" s="1"/>
    </row>
    <row r="13261" spans="6:6" x14ac:dyDescent="0.3">
      <c r="F13261" s="1"/>
    </row>
    <row r="13262" spans="6:6" x14ac:dyDescent="0.3">
      <c r="F13262" s="1"/>
    </row>
    <row r="13263" spans="6:6" x14ac:dyDescent="0.3">
      <c r="F13263" s="1"/>
    </row>
    <row r="13264" spans="6:6" x14ac:dyDescent="0.3">
      <c r="F13264" s="1"/>
    </row>
    <row r="13265" spans="6:6" x14ac:dyDescent="0.3">
      <c r="F13265" s="1"/>
    </row>
    <row r="13266" spans="6:6" x14ac:dyDescent="0.3">
      <c r="F13266" s="1"/>
    </row>
    <row r="13267" spans="6:6" x14ac:dyDescent="0.3">
      <c r="F13267" s="1"/>
    </row>
    <row r="13268" spans="6:6" x14ac:dyDescent="0.3">
      <c r="F13268" s="1"/>
    </row>
    <row r="13269" spans="6:6" x14ac:dyDescent="0.3">
      <c r="F13269" s="1"/>
    </row>
    <row r="13270" spans="6:6" x14ac:dyDescent="0.3">
      <c r="F13270" s="1"/>
    </row>
    <row r="13271" spans="6:6" x14ac:dyDescent="0.3">
      <c r="F13271" s="1"/>
    </row>
    <row r="13272" spans="6:6" x14ac:dyDescent="0.3">
      <c r="F13272" s="1"/>
    </row>
    <row r="13273" spans="6:6" x14ac:dyDescent="0.3">
      <c r="F13273" s="1"/>
    </row>
    <row r="13274" spans="6:6" x14ac:dyDescent="0.3">
      <c r="F13274" s="1"/>
    </row>
    <row r="13275" spans="6:6" x14ac:dyDescent="0.3">
      <c r="F13275" s="1"/>
    </row>
    <row r="13276" spans="6:6" x14ac:dyDescent="0.3">
      <c r="F13276" s="1"/>
    </row>
    <row r="13277" spans="6:6" x14ac:dyDescent="0.3">
      <c r="F13277" s="1"/>
    </row>
    <row r="13278" spans="6:6" x14ac:dyDescent="0.3">
      <c r="F13278" s="1"/>
    </row>
    <row r="13279" spans="6:6" x14ac:dyDescent="0.3">
      <c r="F13279" s="1"/>
    </row>
    <row r="13280" spans="6:6" x14ac:dyDescent="0.3">
      <c r="F13280" s="1"/>
    </row>
    <row r="13281" spans="6:6" x14ac:dyDescent="0.3">
      <c r="F13281" s="1"/>
    </row>
    <row r="13282" spans="6:6" x14ac:dyDescent="0.3">
      <c r="F13282" s="1"/>
    </row>
    <row r="13283" spans="6:6" x14ac:dyDescent="0.3">
      <c r="F13283" s="1"/>
    </row>
    <row r="13284" spans="6:6" x14ac:dyDescent="0.3">
      <c r="F13284" s="1"/>
    </row>
    <row r="13285" spans="6:6" x14ac:dyDescent="0.3">
      <c r="F13285" s="1"/>
    </row>
    <row r="13286" spans="6:6" x14ac:dyDescent="0.3">
      <c r="F13286" s="1"/>
    </row>
    <row r="13287" spans="6:6" x14ac:dyDescent="0.3">
      <c r="F13287" s="1"/>
    </row>
    <row r="13288" spans="6:6" x14ac:dyDescent="0.3">
      <c r="F13288" s="1"/>
    </row>
    <row r="13289" spans="6:6" x14ac:dyDescent="0.3">
      <c r="F13289" s="1"/>
    </row>
    <row r="13290" spans="6:6" x14ac:dyDescent="0.3">
      <c r="F13290" s="1"/>
    </row>
    <row r="13291" spans="6:6" x14ac:dyDescent="0.3">
      <c r="F13291" s="1"/>
    </row>
    <row r="13292" spans="6:6" x14ac:dyDescent="0.3">
      <c r="F13292" s="1"/>
    </row>
    <row r="13293" spans="6:6" x14ac:dyDescent="0.3">
      <c r="F13293" s="1"/>
    </row>
    <row r="13294" spans="6:6" x14ac:dyDescent="0.3">
      <c r="F13294" s="1"/>
    </row>
    <row r="13295" spans="6:6" x14ac:dyDescent="0.3">
      <c r="F13295" s="1"/>
    </row>
    <row r="13296" spans="6:6" x14ac:dyDescent="0.3">
      <c r="F13296" s="1"/>
    </row>
    <row r="13297" spans="6:6" x14ac:dyDescent="0.3">
      <c r="F13297" s="1"/>
    </row>
    <row r="13298" spans="6:6" x14ac:dyDescent="0.3">
      <c r="F13298" s="1"/>
    </row>
    <row r="13299" spans="6:6" x14ac:dyDescent="0.3">
      <c r="F13299" s="1"/>
    </row>
    <row r="13300" spans="6:6" x14ac:dyDescent="0.3">
      <c r="F13300" s="1"/>
    </row>
    <row r="13301" spans="6:6" x14ac:dyDescent="0.3">
      <c r="F13301" s="1"/>
    </row>
    <row r="13302" spans="6:6" x14ac:dyDescent="0.3">
      <c r="F13302" s="1"/>
    </row>
    <row r="13303" spans="6:6" x14ac:dyDescent="0.3">
      <c r="F13303" s="1"/>
    </row>
    <row r="13304" spans="6:6" x14ac:dyDescent="0.3">
      <c r="F13304" s="1"/>
    </row>
    <row r="13305" spans="6:6" x14ac:dyDescent="0.3">
      <c r="F13305" s="1"/>
    </row>
    <row r="13306" spans="6:6" x14ac:dyDescent="0.3">
      <c r="F13306" s="1"/>
    </row>
    <row r="13307" spans="6:6" x14ac:dyDescent="0.3">
      <c r="F13307" s="1"/>
    </row>
    <row r="13308" spans="6:6" x14ac:dyDescent="0.3">
      <c r="F13308" s="1"/>
    </row>
    <row r="13309" spans="6:6" x14ac:dyDescent="0.3">
      <c r="F13309" s="1"/>
    </row>
    <row r="13310" spans="6:6" x14ac:dyDescent="0.3">
      <c r="F13310" s="1"/>
    </row>
    <row r="13311" spans="6:6" x14ac:dyDescent="0.3">
      <c r="F13311" s="1"/>
    </row>
    <row r="13312" spans="6:6" x14ac:dyDescent="0.3">
      <c r="F13312" s="1"/>
    </row>
    <row r="13313" spans="6:6" x14ac:dyDescent="0.3">
      <c r="F13313" s="1"/>
    </row>
    <row r="13314" spans="6:6" x14ac:dyDescent="0.3">
      <c r="F13314" s="1"/>
    </row>
    <row r="13315" spans="6:6" x14ac:dyDescent="0.3">
      <c r="F13315" s="1"/>
    </row>
    <row r="13316" spans="6:6" x14ac:dyDescent="0.3">
      <c r="F13316" s="1"/>
    </row>
    <row r="13317" spans="6:6" x14ac:dyDescent="0.3">
      <c r="F13317" s="1"/>
    </row>
    <row r="13318" spans="6:6" x14ac:dyDescent="0.3">
      <c r="F13318" s="1"/>
    </row>
    <row r="13319" spans="6:6" x14ac:dyDescent="0.3">
      <c r="F13319" s="1"/>
    </row>
    <row r="13320" spans="6:6" x14ac:dyDescent="0.3">
      <c r="F13320" s="1"/>
    </row>
    <row r="13321" spans="6:6" x14ac:dyDescent="0.3">
      <c r="F13321" s="1"/>
    </row>
    <row r="13322" spans="6:6" x14ac:dyDescent="0.3">
      <c r="F13322" s="1"/>
    </row>
    <row r="13323" spans="6:6" x14ac:dyDescent="0.3">
      <c r="F13323" s="1"/>
    </row>
    <row r="13324" spans="6:6" x14ac:dyDescent="0.3">
      <c r="F13324" s="1"/>
    </row>
    <row r="13325" spans="6:6" x14ac:dyDescent="0.3">
      <c r="F13325" s="1"/>
    </row>
    <row r="13326" spans="6:6" x14ac:dyDescent="0.3">
      <c r="F13326" s="1"/>
    </row>
    <row r="13327" spans="6:6" x14ac:dyDescent="0.3">
      <c r="F13327" s="1"/>
    </row>
    <row r="13328" spans="6:6" x14ac:dyDescent="0.3">
      <c r="F13328" s="1"/>
    </row>
    <row r="13329" spans="6:6" x14ac:dyDescent="0.3">
      <c r="F13329" s="1"/>
    </row>
    <row r="13330" spans="6:6" x14ac:dyDescent="0.3">
      <c r="F13330" s="1"/>
    </row>
    <row r="13331" spans="6:6" x14ac:dyDescent="0.3">
      <c r="F13331" s="1"/>
    </row>
    <row r="13332" spans="6:6" x14ac:dyDescent="0.3">
      <c r="F13332" s="1"/>
    </row>
    <row r="13333" spans="6:6" x14ac:dyDescent="0.3">
      <c r="F13333" s="1"/>
    </row>
    <row r="13334" spans="6:6" x14ac:dyDescent="0.3">
      <c r="F13334" s="1"/>
    </row>
    <row r="13335" spans="6:6" x14ac:dyDescent="0.3">
      <c r="F13335" s="1"/>
    </row>
    <row r="13336" spans="6:6" x14ac:dyDescent="0.3">
      <c r="F13336" s="1"/>
    </row>
    <row r="13337" spans="6:6" x14ac:dyDescent="0.3">
      <c r="F13337" s="1"/>
    </row>
    <row r="13338" spans="6:6" x14ac:dyDescent="0.3">
      <c r="F13338" s="1"/>
    </row>
    <row r="13339" spans="6:6" x14ac:dyDescent="0.3">
      <c r="F13339" s="1"/>
    </row>
    <row r="13340" spans="6:6" x14ac:dyDescent="0.3">
      <c r="F13340" s="1"/>
    </row>
    <row r="13341" spans="6:6" x14ac:dyDescent="0.3">
      <c r="F13341" s="1"/>
    </row>
    <row r="13342" spans="6:6" x14ac:dyDescent="0.3">
      <c r="F13342" s="1"/>
    </row>
    <row r="13343" spans="6:6" x14ac:dyDescent="0.3">
      <c r="F13343" s="1"/>
    </row>
    <row r="13344" spans="6:6" x14ac:dyDescent="0.3">
      <c r="F13344" s="1"/>
    </row>
    <row r="13345" spans="6:6" x14ac:dyDescent="0.3">
      <c r="F13345" s="1"/>
    </row>
    <row r="13346" spans="6:6" x14ac:dyDescent="0.3">
      <c r="F13346" s="1"/>
    </row>
    <row r="13347" spans="6:6" x14ac:dyDescent="0.3">
      <c r="F13347" s="1"/>
    </row>
    <row r="13348" spans="6:6" x14ac:dyDescent="0.3">
      <c r="F13348" s="1"/>
    </row>
    <row r="13349" spans="6:6" x14ac:dyDescent="0.3">
      <c r="F13349" s="1"/>
    </row>
    <row r="13350" spans="6:6" x14ac:dyDescent="0.3">
      <c r="F13350" s="1"/>
    </row>
    <row r="13351" spans="6:6" x14ac:dyDescent="0.3">
      <c r="F13351" s="1"/>
    </row>
    <row r="13352" spans="6:6" x14ac:dyDescent="0.3">
      <c r="F13352" s="1"/>
    </row>
    <row r="13353" spans="6:6" x14ac:dyDescent="0.3">
      <c r="F13353" s="1"/>
    </row>
    <row r="13354" spans="6:6" x14ac:dyDescent="0.3">
      <c r="F13354" s="1"/>
    </row>
    <row r="13355" spans="6:6" x14ac:dyDescent="0.3">
      <c r="F13355" s="1"/>
    </row>
    <row r="13356" spans="6:6" x14ac:dyDescent="0.3">
      <c r="F13356" s="1"/>
    </row>
    <row r="13357" spans="6:6" x14ac:dyDescent="0.3">
      <c r="F13357" s="1"/>
    </row>
    <row r="13358" spans="6:6" x14ac:dyDescent="0.3">
      <c r="F13358" s="1"/>
    </row>
    <row r="13359" spans="6:6" x14ac:dyDescent="0.3">
      <c r="F13359" s="1"/>
    </row>
    <row r="13360" spans="6:6" x14ac:dyDescent="0.3">
      <c r="F13360" s="1"/>
    </row>
    <row r="13361" spans="6:6" x14ac:dyDescent="0.3">
      <c r="F13361" s="1"/>
    </row>
    <row r="13362" spans="6:6" x14ac:dyDescent="0.3">
      <c r="F13362" s="1"/>
    </row>
    <row r="13363" spans="6:6" x14ac:dyDescent="0.3">
      <c r="F13363" s="1"/>
    </row>
    <row r="13364" spans="6:6" x14ac:dyDescent="0.3">
      <c r="F13364" s="1"/>
    </row>
    <row r="13365" spans="6:6" x14ac:dyDescent="0.3">
      <c r="F13365" s="1"/>
    </row>
    <row r="13366" spans="6:6" x14ac:dyDescent="0.3">
      <c r="F13366" s="1"/>
    </row>
    <row r="13367" spans="6:6" x14ac:dyDescent="0.3">
      <c r="F13367" s="1"/>
    </row>
    <row r="13368" spans="6:6" x14ac:dyDescent="0.3">
      <c r="F13368" s="1"/>
    </row>
    <row r="13369" spans="6:6" x14ac:dyDescent="0.3">
      <c r="F13369" s="1"/>
    </row>
    <row r="13370" spans="6:6" x14ac:dyDescent="0.3">
      <c r="F13370" s="1"/>
    </row>
    <row r="13371" spans="6:6" x14ac:dyDescent="0.3">
      <c r="F13371" s="1"/>
    </row>
    <row r="13372" spans="6:6" x14ac:dyDescent="0.3">
      <c r="F13372" s="1"/>
    </row>
    <row r="13373" spans="6:6" x14ac:dyDescent="0.3">
      <c r="F13373" s="1"/>
    </row>
    <row r="13374" spans="6:6" x14ac:dyDescent="0.3">
      <c r="F13374" s="1"/>
    </row>
    <row r="13375" spans="6:6" x14ac:dyDescent="0.3">
      <c r="F13375" s="1"/>
    </row>
    <row r="13376" spans="6:6" x14ac:dyDescent="0.3">
      <c r="F13376" s="1"/>
    </row>
    <row r="13377" spans="6:6" x14ac:dyDescent="0.3">
      <c r="F13377" s="1"/>
    </row>
    <row r="13378" spans="6:6" x14ac:dyDescent="0.3">
      <c r="F13378" s="1"/>
    </row>
    <row r="13379" spans="6:6" x14ac:dyDescent="0.3">
      <c r="F13379" s="1"/>
    </row>
    <row r="13380" spans="6:6" x14ac:dyDescent="0.3">
      <c r="F13380" s="1"/>
    </row>
    <row r="13381" spans="6:6" x14ac:dyDescent="0.3">
      <c r="F13381" s="1"/>
    </row>
    <row r="13382" spans="6:6" x14ac:dyDescent="0.3">
      <c r="F13382" s="1"/>
    </row>
    <row r="13383" spans="6:6" x14ac:dyDescent="0.3">
      <c r="F13383" s="1"/>
    </row>
    <row r="13384" spans="6:6" x14ac:dyDescent="0.3">
      <c r="F13384" s="1"/>
    </row>
    <row r="13385" spans="6:6" x14ac:dyDescent="0.3">
      <c r="F13385" s="1"/>
    </row>
    <row r="13386" spans="6:6" x14ac:dyDescent="0.3">
      <c r="F13386" s="1"/>
    </row>
    <row r="13387" spans="6:6" x14ac:dyDescent="0.3">
      <c r="F13387" s="1"/>
    </row>
    <row r="13388" spans="6:6" x14ac:dyDescent="0.3">
      <c r="F13388" s="1"/>
    </row>
    <row r="13389" spans="6:6" x14ac:dyDescent="0.3">
      <c r="F13389" s="1"/>
    </row>
    <row r="13390" spans="6:6" x14ac:dyDescent="0.3">
      <c r="F13390" s="1"/>
    </row>
    <row r="13391" spans="6:6" x14ac:dyDescent="0.3">
      <c r="F13391" s="1"/>
    </row>
    <row r="13392" spans="6:6" x14ac:dyDescent="0.3">
      <c r="F13392" s="1"/>
    </row>
    <row r="13393" spans="6:6" x14ac:dyDescent="0.3">
      <c r="F13393" s="1"/>
    </row>
    <row r="13394" spans="6:6" x14ac:dyDescent="0.3">
      <c r="F13394" s="1"/>
    </row>
    <row r="13395" spans="6:6" x14ac:dyDescent="0.3">
      <c r="F13395" s="1"/>
    </row>
    <row r="13396" spans="6:6" x14ac:dyDescent="0.3">
      <c r="F13396" s="1"/>
    </row>
    <row r="13397" spans="6:6" x14ac:dyDescent="0.3">
      <c r="F13397" s="1"/>
    </row>
    <row r="13398" spans="6:6" x14ac:dyDescent="0.3">
      <c r="F13398" s="1"/>
    </row>
    <row r="13399" spans="6:6" x14ac:dyDescent="0.3">
      <c r="F13399" s="1"/>
    </row>
    <row r="13400" spans="6:6" x14ac:dyDescent="0.3">
      <c r="F13400" s="1"/>
    </row>
    <row r="13401" spans="6:6" x14ac:dyDescent="0.3">
      <c r="F13401" s="1"/>
    </row>
    <row r="13402" spans="6:6" x14ac:dyDescent="0.3">
      <c r="F13402" s="1"/>
    </row>
    <row r="13403" spans="6:6" x14ac:dyDescent="0.3">
      <c r="F13403" s="1"/>
    </row>
    <row r="13404" spans="6:6" x14ac:dyDescent="0.3">
      <c r="F13404" s="1"/>
    </row>
    <row r="13405" spans="6:6" x14ac:dyDescent="0.3">
      <c r="F13405" s="1"/>
    </row>
    <row r="13406" spans="6:6" x14ac:dyDescent="0.3">
      <c r="F13406" s="1"/>
    </row>
    <row r="13407" spans="6:6" x14ac:dyDescent="0.3">
      <c r="F13407" s="1"/>
    </row>
    <row r="13408" spans="6:6" x14ac:dyDescent="0.3">
      <c r="F13408" s="1"/>
    </row>
    <row r="13409" spans="6:6" x14ac:dyDescent="0.3">
      <c r="F13409" s="1"/>
    </row>
    <row r="13410" spans="6:6" x14ac:dyDescent="0.3">
      <c r="F13410" s="1"/>
    </row>
    <row r="13411" spans="6:6" x14ac:dyDescent="0.3">
      <c r="F13411" s="1"/>
    </row>
    <row r="13412" spans="6:6" x14ac:dyDescent="0.3">
      <c r="F13412" s="1"/>
    </row>
    <row r="13413" spans="6:6" x14ac:dyDescent="0.3">
      <c r="F13413" s="1"/>
    </row>
    <row r="13414" spans="6:6" x14ac:dyDescent="0.3">
      <c r="F13414" s="1"/>
    </row>
    <row r="13415" spans="6:6" x14ac:dyDescent="0.3">
      <c r="F13415" s="1"/>
    </row>
    <row r="13416" spans="6:6" x14ac:dyDescent="0.3">
      <c r="F13416" s="1"/>
    </row>
    <row r="13417" spans="6:6" x14ac:dyDescent="0.3">
      <c r="F13417" s="1"/>
    </row>
    <row r="13418" spans="6:6" x14ac:dyDescent="0.3">
      <c r="F13418" s="1"/>
    </row>
    <row r="13419" spans="6:6" x14ac:dyDescent="0.3">
      <c r="F13419" s="1"/>
    </row>
    <row r="13420" spans="6:6" x14ac:dyDescent="0.3">
      <c r="F13420" s="1"/>
    </row>
    <row r="13421" spans="6:6" x14ac:dyDescent="0.3">
      <c r="F13421" s="1"/>
    </row>
    <row r="13422" spans="6:6" x14ac:dyDescent="0.3">
      <c r="F13422" s="1"/>
    </row>
    <row r="13423" spans="6:6" x14ac:dyDescent="0.3">
      <c r="F13423" s="1"/>
    </row>
    <row r="13424" spans="6:6" x14ac:dyDescent="0.3">
      <c r="F13424" s="1"/>
    </row>
    <row r="13425" spans="6:6" x14ac:dyDescent="0.3">
      <c r="F13425" s="1"/>
    </row>
    <row r="13426" spans="6:6" x14ac:dyDescent="0.3">
      <c r="F13426" s="1"/>
    </row>
    <row r="13427" spans="6:6" x14ac:dyDescent="0.3">
      <c r="F13427" s="1"/>
    </row>
    <row r="13428" spans="6:6" x14ac:dyDescent="0.3">
      <c r="F13428" s="1"/>
    </row>
    <row r="13429" spans="6:6" x14ac:dyDescent="0.3">
      <c r="F13429" s="1"/>
    </row>
    <row r="13430" spans="6:6" x14ac:dyDescent="0.3">
      <c r="F13430" s="1"/>
    </row>
    <row r="13431" spans="6:6" x14ac:dyDescent="0.3">
      <c r="F13431" s="1"/>
    </row>
    <row r="13432" spans="6:6" x14ac:dyDescent="0.3">
      <c r="F13432" s="1"/>
    </row>
    <row r="13433" spans="6:6" x14ac:dyDescent="0.3">
      <c r="F13433" s="1"/>
    </row>
    <row r="13434" spans="6:6" x14ac:dyDescent="0.3">
      <c r="F13434" s="1"/>
    </row>
    <row r="13435" spans="6:6" x14ac:dyDescent="0.3">
      <c r="F13435" s="1"/>
    </row>
    <row r="13436" spans="6:6" x14ac:dyDescent="0.3">
      <c r="F13436" s="1"/>
    </row>
    <row r="13437" spans="6:6" x14ac:dyDescent="0.3">
      <c r="F13437" s="1"/>
    </row>
    <row r="13438" spans="6:6" x14ac:dyDescent="0.3">
      <c r="F13438" s="1"/>
    </row>
    <row r="13439" spans="6:6" x14ac:dyDescent="0.3">
      <c r="F13439" s="1"/>
    </row>
    <row r="13440" spans="6:6" x14ac:dyDescent="0.3">
      <c r="F13440" s="1"/>
    </row>
    <row r="13441" spans="6:6" x14ac:dyDescent="0.3">
      <c r="F13441" s="1"/>
    </row>
    <row r="13442" spans="6:6" x14ac:dyDescent="0.3">
      <c r="F13442" s="1"/>
    </row>
    <row r="13443" spans="6:6" x14ac:dyDescent="0.3">
      <c r="F13443" s="1"/>
    </row>
    <row r="13444" spans="6:6" x14ac:dyDescent="0.3">
      <c r="F13444" s="1"/>
    </row>
    <row r="13445" spans="6:6" x14ac:dyDescent="0.3">
      <c r="F13445" s="1"/>
    </row>
    <row r="13446" spans="6:6" x14ac:dyDescent="0.3">
      <c r="F13446" s="1"/>
    </row>
    <row r="13447" spans="6:6" x14ac:dyDescent="0.3">
      <c r="F13447" s="1"/>
    </row>
    <row r="13448" spans="6:6" x14ac:dyDescent="0.3">
      <c r="F13448" s="1"/>
    </row>
    <row r="13449" spans="6:6" x14ac:dyDescent="0.3">
      <c r="F13449" s="1"/>
    </row>
    <row r="13450" spans="6:6" x14ac:dyDescent="0.3">
      <c r="F13450" s="1"/>
    </row>
    <row r="13451" spans="6:6" x14ac:dyDescent="0.3">
      <c r="F13451" s="1"/>
    </row>
    <row r="13452" spans="6:6" x14ac:dyDescent="0.3">
      <c r="F13452" s="1"/>
    </row>
    <row r="13453" spans="6:6" x14ac:dyDescent="0.3">
      <c r="F13453" s="1"/>
    </row>
    <row r="13454" spans="6:6" x14ac:dyDescent="0.3">
      <c r="F13454" s="1"/>
    </row>
    <row r="13455" spans="6:6" x14ac:dyDescent="0.3">
      <c r="F13455" s="1"/>
    </row>
    <row r="13456" spans="6:6" x14ac:dyDescent="0.3">
      <c r="F13456" s="1"/>
    </row>
    <row r="13457" spans="6:6" x14ac:dyDescent="0.3">
      <c r="F13457" s="1"/>
    </row>
    <row r="13458" spans="6:6" x14ac:dyDescent="0.3">
      <c r="F13458" s="1"/>
    </row>
    <row r="13459" spans="6:6" x14ac:dyDescent="0.3">
      <c r="F13459" s="1"/>
    </row>
    <row r="13460" spans="6:6" x14ac:dyDescent="0.3">
      <c r="F13460" s="1"/>
    </row>
    <row r="13461" spans="6:6" x14ac:dyDescent="0.3">
      <c r="F13461" s="1"/>
    </row>
    <row r="13462" spans="6:6" x14ac:dyDescent="0.3">
      <c r="F13462" s="1"/>
    </row>
    <row r="13463" spans="6:6" x14ac:dyDescent="0.3">
      <c r="F13463" s="1"/>
    </row>
    <row r="13464" spans="6:6" x14ac:dyDescent="0.3">
      <c r="F13464" s="1"/>
    </row>
    <row r="13465" spans="6:6" x14ac:dyDescent="0.3">
      <c r="F13465" s="1"/>
    </row>
    <row r="13466" spans="6:6" x14ac:dyDescent="0.3">
      <c r="F13466" s="1"/>
    </row>
    <row r="13467" spans="6:6" x14ac:dyDescent="0.3">
      <c r="F13467" s="1"/>
    </row>
    <row r="13468" spans="6:6" x14ac:dyDescent="0.3">
      <c r="F13468" s="1"/>
    </row>
    <row r="13469" spans="6:6" x14ac:dyDescent="0.3">
      <c r="F13469" s="1"/>
    </row>
    <row r="13470" spans="6:6" x14ac:dyDescent="0.3">
      <c r="F13470" s="1"/>
    </row>
    <row r="13471" spans="6:6" x14ac:dyDescent="0.3">
      <c r="F13471" s="1"/>
    </row>
    <row r="13472" spans="6:6" x14ac:dyDescent="0.3">
      <c r="F13472" s="1"/>
    </row>
    <row r="13473" spans="6:6" x14ac:dyDescent="0.3">
      <c r="F13473" s="1"/>
    </row>
    <row r="13474" spans="6:6" x14ac:dyDescent="0.3">
      <c r="F13474" s="1"/>
    </row>
    <row r="13475" spans="6:6" x14ac:dyDescent="0.3">
      <c r="F13475" s="1"/>
    </row>
    <row r="13476" spans="6:6" x14ac:dyDescent="0.3">
      <c r="F13476" s="1"/>
    </row>
    <row r="13477" spans="6:6" x14ac:dyDescent="0.3">
      <c r="F13477" s="1"/>
    </row>
    <row r="13478" spans="6:6" x14ac:dyDescent="0.3">
      <c r="F13478" s="1"/>
    </row>
    <row r="13479" spans="6:6" x14ac:dyDescent="0.3">
      <c r="F13479" s="1"/>
    </row>
    <row r="13480" spans="6:6" x14ac:dyDescent="0.3">
      <c r="F13480" s="1"/>
    </row>
    <row r="13481" spans="6:6" x14ac:dyDescent="0.3">
      <c r="F13481" s="1"/>
    </row>
    <row r="13482" spans="6:6" x14ac:dyDescent="0.3">
      <c r="F13482" s="1"/>
    </row>
    <row r="13483" spans="6:6" x14ac:dyDescent="0.3">
      <c r="F13483" s="1"/>
    </row>
    <row r="13484" spans="6:6" x14ac:dyDescent="0.3">
      <c r="F13484" s="1"/>
    </row>
    <row r="13485" spans="6:6" x14ac:dyDescent="0.3">
      <c r="F13485" s="1"/>
    </row>
    <row r="13486" spans="6:6" x14ac:dyDescent="0.3">
      <c r="F13486" s="1"/>
    </row>
    <row r="13487" spans="6:6" x14ac:dyDescent="0.3">
      <c r="F13487" s="1"/>
    </row>
    <row r="13488" spans="6:6" x14ac:dyDescent="0.3">
      <c r="F13488" s="1"/>
    </row>
    <row r="13489" spans="6:6" x14ac:dyDescent="0.3">
      <c r="F13489" s="1"/>
    </row>
    <row r="13490" spans="6:6" x14ac:dyDescent="0.3">
      <c r="F13490" s="1"/>
    </row>
    <row r="13491" spans="6:6" x14ac:dyDescent="0.3">
      <c r="F13491" s="1"/>
    </row>
    <row r="13492" spans="6:6" x14ac:dyDescent="0.3">
      <c r="F13492" s="1"/>
    </row>
    <row r="13493" spans="6:6" x14ac:dyDescent="0.3">
      <c r="F13493" s="1"/>
    </row>
    <row r="13494" spans="6:6" x14ac:dyDescent="0.3">
      <c r="F13494" s="1"/>
    </row>
    <row r="13495" spans="6:6" x14ac:dyDescent="0.3">
      <c r="F13495" s="1"/>
    </row>
    <row r="13496" spans="6:6" x14ac:dyDescent="0.3">
      <c r="F13496" s="1"/>
    </row>
    <row r="13497" spans="6:6" x14ac:dyDescent="0.3">
      <c r="F13497" s="1"/>
    </row>
    <row r="13498" spans="6:6" x14ac:dyDescent="0.3">
      <c r="F13498" s="1"/>
    </row>
    <row r="13499" spans="6:6" x14ac:dyDescent="0.3">
      <c r="F13499" s="1"/>
    </row>
    <row r="13500" spans="6:6" x14ac:dyDescent="0.3">
      <c r="F13500" s="1"/>
    </row>
    <row r="13501" spans="6:6" x14ac:dyDescent="0.3">
      <c r="F13501" s="1"/>
    </row>
    <row r="13502" spans="6:6" x14ac:dyDescent="0.3">
      <c r="F13502" s="1"/>
    </row>
    <row r="13503" spans="6:6" x14ac:dyDescent="0.3">
      <c r="F13503" s="1"/>
    </row>
    <row r="13504" spans="6:6" x14ac:dyDescent="0.3">
      <c r="F13504" s="1"/>
    </row>
    <row r="13505" spans="6:6" x14ac:dyDescent="0.3">
      <c r="F13505" s="1"/>
    </row>
    <row r="13506" spans="6:6" x14ac:dyDescent="0.3">
      <c r="F13506" s="1"/>
    </row>
    <row r="13507" spans="6:6" x14ac:dyDescent="0.3">
      <c r="F13507" s="1"/>
    </row>
    <row r="13508" spans="6:6" x14ac:dyDescent="0.3">
      <c r="F13508" s="1"/>
    </row>
    <row r="13509" spans="6:6" x14ac:dyDescent="0.3">
      <c r="F13509" s="1"/>
    </row>
    <row r="13510" spans="6:6" x14ac:dyDescent="0.3">
      <c r="F13510" s="1"/>
    </row>
    <row r="13511" spans="6:6" x14ac:dyDescent="0.3">
      <c r="F13511" s="1"/>
    </row>
    <row r="13512" spans="6:6" x14ac:dyDescent="0.3">
      <c r="F13512" s="1"/>
    </row>
    <row r="13513" spans="6:6" x14ac:dyDescent="0.3">
      <c r="F13513" s="1"/>
    </row>
    <row r="13514" spans="6:6" x14ac:dyDescent="0.3">
      <c r="F13514" s="1"/>
    </row>
    <row r="13515" spans="6:6" x14ac:dyDescent="0.3">
      <c r="F13515" s="1"/>
    </row>
    <row r="13516" spans="6:6" x14ac:dyDescent="0.3">
      <c r="F13516" s="1"/>
    </row>
    <row r="13517" spans="6:6" x14ac:dyDescent="0.3">
      <c r="F13517" s="1"/>
    </row>
    <row r="13518" spans="6:6" x14ac:dyDescent="0.3">
      <c r="F13518" s="1"/>
    </row>
    <row r="13519" spans="6:6" x14ac:dyDescent="0.3">
      <c r="F13519" s="1"/>
    </row>
    <row r="13520" spans="6:6" x14ac:dyDescent="0.3">
      <c r="F13520" s="1"/>
    </row>
    <row r="13521" spans="6:6" x14ac:dyDescent="0.3">
      <c r="F13521" s="1"/>
    </row>
    <row r="13522" spans="6:6" x14ac:dyDescent="0.3">
      <c r="F13522" s="1"/>
    </row>
    <row r="13523" spans="6:6" x14ac:dyDescent="0.3">
      <c r="F13523" s="1"/>
    </row>
    <row r="13524" spans="6:6" x14ac:dyDescent="0.3">
      <c r="F13524" s="1"/>
    </row>
    <row r="13525" spans="6:6" x14ac:dyDescent="0.3">
      <c r="F13525" s="1"/>
    </row>
    <row r="13526" spans="6:6" x14ac:dyDescent="0.3">
      <c r="F13526" s="1"/>
    </row>
    <row r="13527" spans="6:6" x14ac:dyDescent="0.3">
      <c r="F13527" s="1"/>
    </row>
    <row r="13528" spans="6:6" x14ac:dyDescent="0.3">
      <c r="F13528" s="1"/>
    </row>
    <row r="13529" spans="6:6" x14ac:dyDescent="0.3">
      <c r="F13529" s="1"/>
    </row>
    <row r="13530" spans="6:6" x14ac:dyDescent="0.3">
      <c r="F13530" s="1"/>
    </row>
    <row r="13531" spans="6:6" x14ac:dyDescent="0.3">
      <c r="F13531" s="1"/>
    </row>
    <row r="13532" spans="6:6" x14ac:dyDescent="0.3">
      <c r="F13532" s="1"/>
    </row>
    <row r="13533" spans="6:6" x14ac:dyDescent="0.3">
      <c r="F13533" s="1"/>
    </row>
    <row r="13534" spans="6:6" x14ac:dyDescent="0.3">
      <c r="F13534" s="1"/>
    </row>
    <row r="13535" spans="6:6" x14ac:dyDescent="0.3">
      <c r="F13535" s="1"/>
    </row>
    <row r="13536" spans="6:6" x14ac:dyDescent="0.3">
      <c r="F13536" s="1"/>
    </row>
    <row r="13537" spans="6:6" x14ac:dyDescent="0.3">
      <c r="F13537" s="1"/>
    </row>
    <row r="13538" spans="6:6" x14ac:dyDescent="0.3">
      <c r="F13538" s="1"/>
    </row>
    <row r="13539" spans="6:6" x14ac:dyDescent="0.3">
      <c r="F13539" s="1"/>
    </row>
    <row r="13540" spans="6:6" x14ac:dyDescent="0.3">
      <c r="F13540" s="1"/>
    </row>
    <row r="13541" spans="6:6" x14ac:dyDescent="0.3">
      <c r="F13541" s="1"/>
    </row>
    <row r="13542" spans="6:6" x14ac:dyDescent="0.3">
      <c r="F13542" s="1"/>
    </row>
    <row r="13543" spans="6:6" x14ac:dyDescent="0.3">
      <c r="F13543" s="1"/>
    </row>
    <row r="13544" spans="6:6" x14ac:dyDescent="0.3">
      <c r="F13544" s="1"/>
    </row>
    <row r="13545" spans="6:6" x14ac:dyDescent="0.3">
      <c r="F13545" s="1"/>
    </row>
    <row r="13546" spans="6:6" x14ac:dyDescent="0.3">
      <c r="F13546" s="1"/>
    </row>
    <row r="13547" spans="6:6" x14ac:dyDescent="0.3">
      <c r="F13547" s="1"/>
    </row>
    <row r="13548" spans="6:6" x14ac:dyDescent="0.3">
      <c r="F13548" s="1"/>
    </row>
    <row r="13549" spans="6:6" x14ac:dyDescent="0.3">
      <c r="F13549" s="1"/>
    </row>
    <row r="13550" spans="6:6" x14ac:dyDescent="0.3">
      <c r="F13550" s="1"/>
    </row>
    <row r="13551" spans="6:6" x14ac:dyDescent="0.3">
      <c r="F13551" s="1"/>
    </row>
    <row r="13552" spans="6:6" x14ac:dyDescent="0.3">
      <c r="F13552" s="1"/>
    </row>
    <row r="13553" spans="6:6" x14ac:dyDescent="0.3">
      <c r="F13553" s="1"/>
    </row>
    <row r="13554" spans="6:6" x14ac:dyDescent="0.3">
      <c r="F13554" s="1"/>
    </row>
    <row r="13555" spans="6:6" x14ac:dyDescent="0.3">
      <c r="F13555" s="1"/>
    </row>
    <row r="13556" spans="6:6" x14ac:dyDescent="0.3">
      <c r="F13556" s="1"/>
    </row>
    <row r="13557" spans="6:6" x14ac:dyDescent="0.3">
      <c r="F13557" s="1"/>
    </row>
    <row r="13558" spans="6:6" x14ac:dyDescent="0.3">
      <c r="F13558" s="1"/>
    </row>
    <row r="13559" spans="6:6" x14ac:dyDescent="0.3">
      <c r="F13559" s="1"/>
    </row>
    <row r="13560" spans="6:6" x14ac:dyDescent="0.3">
      <c r="F13560" s="1"/>
    </row>
    <row r="13561" spans="6:6" x14ac:dyDescent="0.3">
      <c r="F13561" s="1"/>
    </row>
    <row r="13562" spans="6:6" x14ac:dyDescent="0.3">
      <c r="F13562" s="1"/>
    </row>
    <row r="13563" spans="6:6" x14ac:dyDescent="0.3">
      <c r="F13563" s="1"/>
    </row>
    <row r="13564" spans="6:6" x14ac:dyDescent="0.3">
      <c r="F13564" s="1"/>
    </row>
    <row r="13565" spans="6:6" x14ac:dyDescent="0.3">
      <c r="F13565" s="1"/>
    </row>
    <row r="13566" spans="6:6" x14ac:dyDescent="0.3">
      <c r="F13566" s="1"/>
    </row>
    <row r="13567" spans="6:6" x14ac:dyDescent="0.3">
      <c r="F13567" s="1"/>
    </row>
    <row r="13568" spans="6:6" x14ac:dyDescent="0.3">
      <c r="F13568" s="1"/>
    </row>
    <row r="13569" spans="6:6" x14ac:dyDescent="0.3">
      <c r="F13569" s="1"/>
    </row>
    <row r="13570" spans="6:6" x14ac:dyDescent="0.3">
      <c r="F13570" s="1"/>
    </row>
    <row r="13571" spans="6:6" x14ac:dyDescent="0.3">
      <c r="F13571" s="1"/>
    </row>
    <row r="13572" spans="6:6" x14ac:dyDescent="0.3">
      <c r="F13572" s="1"/>
    </row>
    <row r="13573" spans="6:6" x14ac:dyDescent="0.3">
      <c r="F13573" s="1"/>
    </row>
    <row r="13574" spans="6:6" x14ac:dyDescent="0.3">
      <c r="F13574" s="1"/>
    </row>
    <row r="13575" spans="6:6" x14ac:dyDescent="0.3">
      <c r="F13575" s="1"/>
    </row>
    <row r="13576" spans="6:6" x14ac:dyDescent="0.3">
      <c r="F13576" s="1"/>
    </row>
    <row r="13577" spans="6:6" x14ac:dyDescent="0.3">
      <c r="F13577" s="1"/>
    </row>
    <row r="13578" spans="6:6" x14ac:dyDescent="0.3">
      <c r="F13578" s="1"/>
    </row>
    <row r="13579" spans="6:6" x14ac:dyDescent="0.3">
      <c r="F13579" s="1"/>
    </row>
    <row r="13580" spans="6:6" x14ac:dyDescent="0.3">
      <c r="F13580" s="1"/>
    </row>
    <row r="13581" spans="6:6" x14ac:dyDescent="0.3">
      <c r="F13581" s="1"/>
    </row>
    <row r="13582" spans="6:6" x14ac:dyDescent="0.3">
      <c r="F13582" s="1"/>
    </row>
    <row r="13583" spans="6:6" x14ac:dyDescent="0.3">
      <c r="F13583" s="1"/>
    </row>
    <row r="13584" spans="6:6" x14ac:dyDescent="0.3">
      <c r="F13584" s="1"/>
    </row>
    <row r="13585" spans="6:6" x14ac:dyDescent="0.3">
      <c r="F13585" s="1"/>
    </row>
    <row r="13586" spans="6:6" x14ac:dyDescent="0.3">
      <c r="F13586" s="1"/>
    </row>
    <row r="13587" spans="6:6" x14ac:dyDescent="0.3">
      <c r="F13587" s="1"/>
    </row>
    <row r="13588" spans="6:6" x14ac:dyDescent="0.3">
      <c r="F13588" s="1"/>
    </row>
    <row r="13589" spans="6:6" x14ac:dyDescent="0.3">
      <c r="F13589" s="1"/>
    </row>
    <row r="13590" spans="6:6" x14ac:dyDescent="0.3">
      <c r="F13590" s="1"/>
    </row>
    <row r="13591" spans="6:6" x14ac:dyDescent="0.3">
      <c r="F13591" s="1"/>
    </row>
    <row r="13592" spans="6:6" x14ac:dyDescent="0.3">
      <c r="F13592" s="1"/>
    </row>
    <row r="13593" spans="6:6" x14ac:dyDescent="0.3">
      <c r="F13593" s="1"/>
    </row>
    <row r="13594" spans="6:6" x14ac:dyDescent="0.3">
      <c r="F13594" s="1"/>
    </row>
    <row r="13595" spans="6:6" x14ac:dyDescent="0.3">
      <c r="F13595" s="1"/>
    </row>
    <row r="13596" spans="6:6" x14ac:dyDescent="0.3">
      <c r="F13596" s="1"/>
    </row>
    <row r="13597" spans="6:6" x14ac:dyDescent="0.3">
      <c r="F13597" s="1"/>
    </row>
    <row r="13598" spans="6:6" x14ac:dyDescent="0.3">
      <c r="F13598" s="1"/>
    </row>
    <row r="13599" spans="6:6" x14ac:dyDescent="0.3">
      <c r="F13599" s="1"/>
    </row>
    <row r="13600" spans="6:6" x14ac:dyDescent="0.3">
      <c r="F13600" s="1"/>
    </row>
    <row r="13601" spans="6:6" x14ac:dyDescent="0.3">
      <c r="F13601" s="1"/>
    </row>
    <row r="13602" spans="6:6" x14ac:dyDescent="0.3">
      <c r="F13602" s="1"/>
    </row>
    <row r="13603" spans="6:6" x14ac:dyDescent="0.3">
      <c r="F13603" s="1"/>
    </row>
    <row r="13604" spans="6:6" x14ac:dyDescent="0.3">
      <c r="F13604" s="1"/>
    </row>
    <row r="13605" spans="6:6" x14ac:dyDescent="0.3">
      <c r="F13605" s="1"/>
    </row>
    <row r="13606" spans="6:6" x14ac:dyDescent="0.3">
      <c r="F13606" s="1"/>
    </row>
    <row r="13607" spans="6:6" x14ac:dyDescent="0.3">
      <c r="F13607" s="1"/>
    </row>
    <row r="13608" spans="6:6" x14ac:dyDescent="0.3">
      <c r="F13608" s="1"/>
    </row>
    <row r="13609" spans="6:6" x14ac:dyDescent="0.3">
      <c r="F13609" s="1"/>
    </row>
    <row r="13610" spans="6:6" x14ac:dyDescent="0.3">
      <c r="F13610" s="1"/>
    </row>
    <row r="13611" spans="6:6" x14ac:dyDescent="0.3">
      <c r="F13611" s="1"/>
    </row>
    <row r="13612" spans="6:6" x14ac:dyDescent="0.3">
      <c r="F13612" s="1"/>
    </row>
    <row r="13613" spans="6:6" x14ac:dyDescent="0.3">
      <c r="F13613" s="1"/>
    </row>
    <row r="13614" spans="6:6" x14ac:dyDescent="0.3">
      <c r="F13614" s="1"/>
    </row>
    <row r="13615" spans="6:6" x14ac:dyDescent="0.3">
      <c r="F13615" s="1"/>
    </row>
    <row r="13616" spans="6:6" x14ac:dyDescent="0.3">
      <c r="F13616" s="1"/>
    </row>
    <row r="13617" spans="6:6" x14ac:dyDescent="0.3">
      <c r="F13617" s="1"/>
    </row>
    <row r="13618" spans="6:6" x14ac:dyDescent="0.3">
      <c r="F13618" s="1"/>
    </row>
    <row r="13619" spans="6:6" x14ac:dyDescent="0.3">
      <c r="F13619" s="1"/>
    </row>
    <row r="13620" spans="6:6" x14ac:dyDescent="0.3">
      <c r="F13620" s="1"/>
    </row>
    <row r="13621" spans="6:6" x14ac:dyDescent="0.3">
      <c r="F13621" s="1"/>
    </row>
    <row r="13622" spans="6:6" x14ac:dyDescent="0.3">
      <c r="F13622" s="1"/>
    </row>
    <row r="13623" spans="6:6" x14ac:dyDescent="0.3">
      <c r="F13623" s="1"/>
    </row>
    <row r="13624" spans="6:6" x14ac:dyDescent="0.3">
      <c r="F13624" s="1"/>
    </row>
    <row r="13625" spans="6:6" x14ac:dyDescent="0.3">
      <c r="F13625" s="1"/>
    </row>
    <row r="13626" spans="6:6" x14ac:dyDescent="0.3">
      <c r="F13626" s="1"/>
    </row>
    <row r="13627" spans="6:6" x14ac:dyDescent="0.3">
      <c r="F13627" s="1"/>
    </row>
    <row r="13628" spans="6:6" x14ac:dyDescent="0.3">
      <c r="F13628" s="1"/>
    </row>
    <row r="13629" spans="6:6" x14ac:dyDescent="0.3">
      <c r="F13629" s="1"/>
    </row>
    <row r="13630" spans="6:6" x14ac:dyDescent="0.3">
      <c r="F13630" s="1"/>
    </row>
    <row r="13631" spans="6:6" x14ac:dyDescent="0.3">
      <c r="F13631" s="1"/>
    </row>
    <row r="13632" spans="6:6" x14ac:dyDescent="0.3">
      <c r="F13632" s="1"/>
    </row>
    <row r="13633" spans="6:6" x14ac:dyDescent="0.3">
      <c r="F13633" s="1"/>
    </row>
    <row r="13634" spans="6:6" x14ac:dyDescent="0.3">
      <c r="F13634" s="1"/>
    </row>
    <row r="13635" spans="6:6" x14ac:dyDescent="0.3">
      <c r="F13635" s="1"/>
    </row>
    <row r="13636" spans="6:6" x14ac:dyDescent="0.3">
      <c r="F13636" s="1"/>
    </row>
    <row r="13637" spans="6:6" x14ac:dyDescent="0.3">
      <c r="F13637" s="1"/>
    </row>
    <row r="13638" spans="6:6" x14ac:dyDescent="0.3">
      <c r="F13638" s="1"/>
    </row>
    <row r="13639" spans="6:6" x14ac:dyDescent="0.3">
      <c r="F13639" s="1"/>
    </row>
    <row r="13640" spans="6:6" x14ac:dyDescent="0.3">
      <c r="F13640" s="1"/>
    </row>
    <row r="13641" spans="6:6" x14ac:dyDescent="0.3">
      <c r="F13641" s="1"/>
    </row>
    <row r="13642" spans="6:6" x14ac:dyDescent="0.3">
      <c r="F13642" s="1"/>
    </row>
    <row r="13643" spans="6:6" x14ac:dyDescent="0.3">
      <c r="F13643" s="1"/>
    </row>
    <row r="13644" spans="6:6" x14ac:dyDescent="0.3">
      <c r="F13644" s="1"/>
    </row>
    <row r="13645" spans="6:6" x14ac:dyDescent="0.3">
      <c r="F13645" s="1"/>
    </row>
    <row r="13646" spans="6:6" x14ac:dyDescent="0.3">
      <c r="F13646" s="1"/>
    </row>
    <row r="13647" spans="6:6" x14ac:dyDescent="0.3">
      <c r="F13647" s="1"/>
    </row>
    <row r="13648" spans="6:6" x14ac:dyDescent="0.3">
      <c r="F13648" s="1"/>
    </row>
    <row r="13649" spans="6:6" x14ac:dyDescent="0.3">
      <c r="F13649" s="1"/>
    </row>
    <row r="13650" spans="6:6" x14ac:dyDescent="0.3">
      <c r="F13650" s="1"/>
    </row>
    <row r="13651" spans="6:6" x14ac:dyDescent="0.3">
      <c r="F13651" s="1"/>
    </row>
    <row r="13652" spans="6:6" x14ac:dyDescent="0.3">
      <c r="F13652" s="1"/>
    </row>
    <row r="13653" spans="6:6" x14ac:dyDescent="0.3">
      <c r="F13653" s="1"/>
    </row>
    <row r="13654" spans="6:6" x14ac:dyDescent="0.3">
      <c r="F13654" s="1"/>
    </row>
    <row r="13655" spans="6:6" x14ac:dyDescent="0.3">
      <c r="F13655" s="1"/>
    </row>
    <row r="13656" spans="6:6" x14ac:dyDescent="0.3">
      <c r="F13656" s="1"/>
    </row>
    <row r="13657" spans="6:6" x14ac:dyDescent="0.3">
      <c r="F13657" s="1"/>
    </row>
    <row r="13658" spans="6:6" x14ac:dyDescent="0.3">
      <c r="F13658" s="1"/>
    </row>
    <row r="13659" spans="6:6" x14ac:dyDescent="0.3">
      <c r="F13659" s="1"/>
    </row>
    <row r="13660" spans="6:6" x14ac:dyDescent="0.3">
      <c r="F13660" s="1"/>
    </row>
    <row r="13661" spans="6:6" x14ac:dyDescent="0.3">
      <c r="F13661" s="1"/>
    </row>
    <row r="13662" spans="6:6" x14ac:dyDescent="0.3">
      <c r="F13662" s="1"/>
    </row>
    <row r="13663" spans="6:6" x14ac:dyDescent="0.3">
      <c r="F13663" s="1"/>
    </row>
    <row r="13664" spans="6:6" x14ac:dyDescent="0.3">
      <c r="F13664" s="1"/>
    </row>
    <row r="13665" spans="6:6" x14ac:dyDescent="0.3">
      <c r="F13665" s="1"/>
    </row>
    <row r="13666" spans="6:6" x14ac:dyDescent="0.3">
      <c r="F13666" s="1"/>
    </row>
    <row r="13667" spans="6:6" x14ac:dyDescent="0.3">
      <c r="F13667" s="1"/>
    </row>
    <row r="13668" spans="6:6" x14ac:dyDescent="0.3">
      <c r="F13668" s="1"/>
    </row>
    <row r="13669" spans="6:6" x14ac:dyDescent="0.3">
      <c r="F13669" s="1"/>
    </row>
    <row r="13670" spans="6:6" x14ac:dyDescent="0.3">
      <c r="F13670" s="1"/>
    </row>
    <row r="13671" spans="6:6" x14ac:dyDescent="0.3">
      <c r="F13671" s="1"/>
    </row>
    <row r="13672" spans="6:6" x14ac:dyDescent="0.3">
      <c r="F13672" s="1"/>
    </row>
    <row r="13673" spans="6:6" x14ac:dyDescent="0.3">
      <c r="F13673" s="1"/>
    </row>
    <row r="13674" spans="6:6" x14ac:dyDescent="0.3">
      <c r="F13674" s="1"/>
    </row>
    <row r="13675" spans="6:6" x14ac:dyDescent="0.3">
      <c r="F13675" s="1"/>
    </row>
    <row r="13676" spans="6:6" x14ac:dyDescent="0.3">
      <c r="F13676" s="1"/>
    </row>
    <row r="13677" spans="6:6" x14ac:dyDescent="0.3">
      <c r="F13677" s="1"/>
    </row>
    <row r="13678" spans="6:6" x14ac:dyDescent="0.3">
      <c r="F13678" s="1"/>
    </row>
    <row r="13679" spans="6:6" x14ac:dyDescent="0.3">
      <c r="F13679" s="1"/>
    </row>
    <row r="13680" spans="6:6" x14ac:dyDescent="0.3">
      <c r="F13680" s="1"/>
    </row>
    <row r="13681" spans="6:6" x14ac:dyDescent="0.3">
      <c r="F13681" s="1"/>
    </row>
    <row r="13682" spans="6:6" x14ac:dyDescent="0.3">
      <c r="F13682" s="1"/>
    </row>
    <row r="13683" spans="6:6" x14ac:dyDescent="0.3">
      <c r="F13683" s="1"/>
    </row>
    <row r="13684" spans="6:6" x14ac:dyDescent="0.3">
      <c r="F13684" s="1"/>
    </row>
    <row r="13685" spans="6:6" x14ac:dyDescent="0.3">
      <c r="F13685" s="1"/>
    </row>
    <row r="13686" spans="6:6" x14ac:dyDescent="0.3">
      <c r="F13686" s="1"/>
    </row>
    <row r="13687" spans="6:6" x14ac:dyDescent="0.3">
      <c r="F13687" s="1"/>
    </row>
    <row r="13688" spans="6:6" x14ac:dyDescent="0.3">
      <c r="F13688" s="1"/>
    </row>
    <row r="13689" spans="6:6" x14ac:dyDescent="0.3">
      <c r="F13689" s="1"/>
    </row>
    <row r="13690" spans="6:6" x14ac:dyDescent="0.3">
      <c r="F13690" s="1"/>
    </row>
    <row r="13691" spans="6:6" x14ac:dyDescent="0.3">
      <c r="F13691" s="1"/>
    </row>
    <row r="13692" spans="6:6" x14ac:dyDescent="0.3">
      <c r="F13692" s="1"/>
    </row>
    <row r="13693" spans="6:6" x14ac:dyDescent="0.3">
      <c r="F13693" s="1"/>
    </row>
    <row r="13694" spans="6:6" x14ac:dyDescent="0.3">
      <c r="F13694" s="1"/>
    </row>
    <row r="13695" spans="6:6" x14ac:dyDescent="0.3">
      <c r="F13695" s="1"/>
    </row>
    <row r="13696" spans="6:6" x14ac:dyDescent="0.3">
      <c r="F13696" s="1"/>
    </row>
    <row r="13697" spans="6:6" x14ac:dyDescent="0.3">
      <c r="F13697" s="1"/>
    </row>
    <row r="13698" spans="6:6" x14ac:dyDescent="0.3">
      <c r="F13698" s="1"/>
    </row>
    <row r="13699" spans="6:6" x14ac:dyDescent="0.3">
      <c r="F13699" s="1"/>
    </row>
    <row r="13700" spans="6:6" x14ac:dyDescent="0.3">
      <c r="F13700" s="1"/>
    </row>
    <row r="13701" spans="6:6" x14ac:dyDescent="0.3">
      <c r="F13701" s="1"/>
    </row>
    <row r="13702" spans="6:6" x14ac:dyDescent="0.3">
      <c r="F13702" s="1"/>
    </row>
    <row r="13703" spans="6:6" x14ac:dyDescent="0.3">
      <c r="F13703" s="1"/>
    </row>
    <row r="13704" spans="6:6" x14ac:dyDescent="0.3">
      <c r="F13704" s="1"/>
    </row>
    <row r="13705" spans="6:6" x14ac:dyDescent="0.3">
      <c r="F13705" s="1"/>
    </row>
    <row r="13706" spans="6:6" x14ac:dyDescent="0.3">
      <c r="F13706" s="1"/>
    </row>
    <row r="13707" spans="6:6" x14ac:dyDescent="0.3">
      <c r="F13707" s="1"/>
    </row>
    <row r="13708" spans="6:6" x14ac:dyDescent="0.3">
      <c r="F13708" s="1"/>
    </row>
    <row r="13709" spans="6:6" x14ac:dyDescent="0.3">
      <c r="F13709" s="1"/>
    </row>
    <row r="13710" spans="6:6" x14ac:dyDescent="0.3">
      <c r="F13710" s="1"/>
    </row>
    <row r="13711" spans="6:6" x14ac:dyDescent="0.3">
      <c r="F13711" s="1"/>
    </row>
    <row r="13712" spans="6:6" x14ac:dyDescent="0.3">
      <c r="F13712" s="1"/>
    </row>
    <row r="13713" spans="6:6" x14ac:dyDescent="0.3">
      <c r="F13713" s="1"/>
    </row>
    <row r="13714" spans="6:6" x14ac:dyDescent="0.3">
      <c r="F13714" s="1"/>
    </row>
    <row r="13715" spans="6:6" x14ac:dyDescent="0.3">
      <c r="F13715" s="1"/>
    </row>
    <row r="13716" spans="6:6" x14ac:dyDescent="0.3">
      <c r="F13716" s="1"/>
    </row>
    <row r="13717" spans="6:6" x14ac:dyDescent="0.3">
      <c r="F13717" s="1"/>
    </row>
    <row r="13718" spans="6:6" x14ac:dyDescent="0.3">
      <c r="F13718" s="1"/>
    </row>
    <row r="13719" spans="6:6" x14ac:dyDescent="0.3">
      <c r="F13719" s="1"/>
    </row>
    <row r="13720" spans="6:6" x14ac:dyDescent="0.3">
      <c r="F13720" s="1"/>
    </row>
    <row r="13721" spans="6:6" x14ac:dyDescent="0.3">
      <c r="F13721" s="1"/>
    </row>
    <row r="13722" spans="6:6" x14ac:dyDescent="0.3">
      <c r="F13722" s="1"/>
    </row>
    <row r="13723" spans="6:6" x14ac:dyDescent="0.3">
      <c r="F13723" s="1"/>
    </row>
    <row r="13724" spans="6:6" x14ac:dyDescent="0.3">
      <c r="F13724" s="1"/>
    </row>
    <row r="13725" spans="6:6" x14ac:dyDescent="0.3">
      <c r="F13725" s="1"/>
    </row>
    <row r="13726" spans="6:6" x14ac:dyDescent="0.3">
      <c r="F13726" s="1"/>
    </row>
    <row r="13727" spans="6:6" x14ac:dyDescent="0.3">
      <c r="F13727" s="1"/>
    </row>
    <row r="13728" spans="6:6" x14ac:dyDescent="0.3">
      <c r="F13728" s="1"/>
    </row>
    <row r="13729" spans="6:6" x14ac:dyDescent="0.3">
      <c r="F13729" s="1"/>
    </row>
    <row r="13730" spans="6:6" x14ac:dyDescent="0.3">
      <c r="F13730" s="1"/>
    </row>
    <row r="13731" spans="6:6" x14ac:dyDescent="0.3">
      <c r="F13731" s="1"/>
    </row>
    <row r="13732" spans="6:6" x14ac:dyDescent="0.3">
      <c r="F13732" s="1"/>
    </row>
    <row r="13733" spans="6:6" x14ac:dyDescent="0.3">
      <c r="F13733" s="1"/>
    </row>
    <row r="13734" spans="6:6" x14ac:dyDescent="0.3">
      <c r="F13734" s="1"/>
    </row>
    <row r="13735" spans="6:6" x14ac:dyDescent="0.3">
      <c r="F13735" s="1"/>
    </row>
    <row r="13736" spans="6:6" x14ac:dyDescent="0.3">
      <c r="F13736" s="1"/>
    </row>
    <row r="13737" spans="6:6" x14ac:dyDescent="0.3">
      <c r="F13737" s="1"/>
    </row>
    <row r="13738" spans="6:6" x14ac:dyDescent="0.3">
      <c r="F13738" s="1"/>
    </row>
    <row r="13739" spans="6:6" x14ac:dyDescent="0.3">
      <c r="F13739" s="1"/>
    </row>
    <row r="13740" spans="6:6" x14ac:dyDescent="0.3">
      <c r="F13740" s="1"/>
    </row>
    <row r="13741" spans="6:6" x14ac:dyDescent="0.3">
      <c r="F13741" s="1"/>
    </row>
    <row r="13742" spans="6:6" x14ac:dyDescent="0.3">
      <c r="F13742" s="1"/>
    </row>
    <row r="13743" spans="6:6" x14ac:dyDescent="0.3">
      <c r="F13743" s="1"/>
    </row>
    <row r="13744" spans="6:6" x14ac:dyDescent="0.3">
      <c r="F13744" s="1"/>
    </row>
    <row r="13745" spans="6:6" x14ac:dyDescent="0.3">
      <c r="F13745" s="1"/>
    </row>
    <row r="13746" spans="6:6" x14ac:dyDescent="0.3">
      <c r="F13746" s="1"/>
    </row>
    <row r="13747" spans="6:6" x14ac:dyDescent="0.3">
      <c r="F13747" s="1"/>
    </row>
    <row r="13748" spans="6:6" x14ac:dyDescent="0.3">
      <c r="F13748" s="1"/>
    </row>
    <row r="13749" spans="6:6" x14ac:dyDescent="0.3">
      <c r="F13749" s="1"/>
    </row>
    <row r="13750" spans="6:6" x14ac:dyDescent="0.3">
      <c r="F13750" s="1"/>
    </row>
    <row r="13751" spans="6:6" x14ac:dyDescent="0.3">
      <c r="F13751" s="1"/>
    </row>
    <row r="13752" spans="6:6" x14ac:dyDescent="0.3">
      <c r="F13752" s="1"/>
    </row>
    <row r="13753" spans="6:6" x14ac:dyDescent="0.3">
      <c r="F13753" s="1"/>
    </row>
    <row r="13754" spans="6:6" x14ac:dyDescent="0.3">
      <c r="F13754" s="1"/>
    </row>
    <row r="13755" spans="6:6" x14ac:dyDescent="0.3">
      <c r="F13755" s="1"/>
    </row>
    <row r="13756" spans="6:6" x14ac:dyDescent="0.3">
      <c r="F13756" s="1"/>
    </row>
    <row r="13757" spans="6:6" x14ac:dyDescent="0.3">
      <c r="F13757" s="1"/>
    </row>
    <row r="13758" spans="6:6" x14ac:dyDescent="0.3">
      <c r="F13758" s="1"/>
    </row>
    <row r="13759" spans="6:6" x14ac:dyDescent="0.3">
      <c r="F13759" s="1"/>
    </row>
    <row r="13760" spans="6:6" x14ac:dyDescent="0.3">
      <c r="F13760" s="1"/>
    </row>
    <row r="13761" spans="6:6" x14ac:dyDescent="0.3">
      <c r="F13761" s="1"/>
    </row>
    <row r="13762" spans="6:6" x14ac:dyDescent="0.3">
      <c r="F13762" s="1"/>
    </row>
    <row r="13763" spans="6:6" x14ac:dyDescent="0.3">
      <c r="F13763" s="1"/>
    </row>
    <row r="13764" spans="6:6" x14ac:dyDescent="0.3">
      <c r="F13764" s="1"/>
    </row>
    <row r="13765" spans="6:6" x14ac:dyDescent="0.3">
      <c r="F13765" s="1"/>
    </row>
    <row r="13766" spans="6:6" x14ac:dyDescent="0.3">
      <c r="F13766" s="1"/>
    </row>
    <row r="13767" spans="6:6" x14ac:dyDescent="0.3">
      <c r="F13767" s="1"/>
    </row>
    <row r="13768" spans="6:6" x14ac:dyDescent="0.3">
      <c r="F13768" s="1"/>
    </row>
    <row r="13769" spans="6:6" x14ac:dyDescent="0.3">
      <c r="F13769" s="1"/>
    </row>
    <row r="13770" spans="6:6" x14ac:dyDescent="0.3">
      <c r="F13770" s="1"/>
    </row>
    <row r="13771" spans="6:6" x14ac:dyDescent="0.3">
      <c r="F13771" s="1"/>
    </row>
    <row r="13772" spans="6:6" x14ac:dyDescent="0.3">
      <c r="F13772" s="1"/>
    </row>
    <row r="13773" spans="6:6" x14ac:dyDescent="0.3">
      <c r="F13773" s="1"/>
    </row>
    <row r="13774" spans="6:6" x14ac:dyDescent="0.3">
      <c r="F13774" s="1"/>
    </row>
    <row r="13775" spans="6:6" x14ac:dyDescent="0.3">
      <c r="F13775" s="1"/>
    </row>
    <row r="13776" spans="6:6" x14ac:dyDescent="0.3">
      <c r="F13776" s="1"/>
    </row>
    <row r="13777" spans="6:6" x14ac:dyDescent="0.3">
      <c r="F13777" s="1"/>
    </row>
    <row r="13778" spans="6:6" x14ac:dyDescent="0.3">
      <c r="F13778" s="1"/>
    </row>
    <row r="13779" spans="6:6" x14ac:dyDescent="0.3">
      <c r="F13779" s="1"/>
    </row>
    <row r="13780" spans="6:6" x14ac:dyDescent="0.3">
      <c r="F13780" s="1"/>
    </row>
    <row r="13781" spans="6:6" x14ac:dyDescent="0.3">
      <c r="F13781" s="1"/>
    </row>
    <row r="13782" spans="6:6" x14ac:dyDescent="0.3">
      <c r="F13782" s="1"/>
    </row>
    <row r="13783" spans="6:6" x14ac:dyDescent="0.3">
      <c r="F13783" s="1"/>
    </row>
    <row r="13784" spans="6:6" x14ac:dyDescent="0.3">
      <c r="F13784" s="1"/>
    </row>
    <row r="13785" spans="6:6" x14ac:dyDescent="0.3">
      <c r="F13785" s="1"/>
    </row>
    <row r="13786" spans="6:6" x14ac:dyDescent="0.3">
      <c r="F13786" s="1"/>
    </row>
    <row r="13787" spans="6:6" x14ac:dyDescent="0.3">
      <c r="F13787" s="1"/>
    </row>
    <row r="13788" spans="6:6" x14ac:dyDescent="0.3">
      <c r="F13788" s="1"/>
    </row>
    <row r="13789" spans="6:6" x14ac:dyDescent="0.3">
      <c r="F13789" s="1"/>
    </row>
    <row r="13790" spans="6:6" x14ac:dyDescent="0.3">
      <c r="F13790" s="1"/>
    </row>
    <row r="13791" spans="6:6" x14ac:dyDescent="0.3">
      <c r="F13791" s="1"/>
    </row>
    <row r="13792" spans="6:6" x14ac:dyDescent="0.3">
      <c r="F13792" s="1"/>
    </row>
    <row r="13793" spans="6:6" x14ac:dyDescent="0.3">
      <c r="F13793" s="1"/>
    </row>
    <row r="13794" spans="6:6" x14ac:dyDescent="0.3">
      <c r="F13794" s="1"/>
    </row>
    <row r="13795" spans="6:6" x14ac:dyDescent="0.3">
      <c r="F13795" s="1"/>
    </row>
    <row r="13796" spans="6:6" x14ac:dyDescent="0.3">
      <c r="F13796" s="1"/>
    </row>
    <row r="13797" spans="6:6" x14ac:dyDescent="0.3">
      <c r="F13797" s="1"/>
    </row>
    <row r="13798" spans="6:6" x14ac:dyDescent="0.3">
      <c r="F13798" s="1"/>
    </row>
    <row r="13799" spans="6:6" x14ac:dyDescent="0.3">
      <c r="F13799" s="1"/>
    </row>
    <row r="13800" spans="6:6" x14ac:dyDescent="0.3">
      <c r="F13800" s="1"/>
    </row>
    <row r="13801" spans="6:6" x14ac:dyDescent="0.3">
      <c r="F13801" s="1"/>
    </row>
    <row r="13802" spans="6:6" x14ac:dyDescent="0.3">
      <c r="F13802" s="1"/>
    </row>
    <row r="13803" spans="6:6" x14ac:dyDescent="0.3">
      <c r="F13803" s="1"/>
    </row>
    <row r="13804" spans="6:6" x14ac:dyDescent="0.3">
      <c r="F13804" s="1"/>
    </row>
    <row r="13805" spans="6:6" x14ac:dyDescent="0.3">
      <c r="F13805" s="1"/>
    </row>
    <row r="13806" spans="6:6" x14ac:dyDescent="0.3">
      <c r="F13806" s="1"/>
    </row>
    <row r="13807" spans="6:6" x14ac:dyDescent="0.3">
      <c r="F13807" s="1"/>
    </row>
    <row r="13808" spans="6:6" x14ac:dyDescent="0.3">
      <c r="F13808" s="1"/>
    </row>
    <row r="13809" spans="6:6" x14ac:dyDescent="0.3">
      <c r="F13809" s="1"/>
    </row>
    <row r="13810" spans="6:6" x14ac:dyDescent="0.3">
      <c r="F13810" s="1"/>
    </row>
    <row r="13811" spans="6:6" x14ac:dyDescent="0.3">
      <c r="F13811" s="1"/>
    </row>
    <row r="13812" spans="6:6" x14ac:dyDescent="0.3">
      <c r="F13812" s="1"/>
    </row>
    <row r="13813" spans="6:6" x14ac:dyDescent="0.3">
      <c r="F13813" s="1"/>
    </row>
    <row r="13814" spans="6:6" x14ac:dyDescent="0.3">
      <c r="F13814" s="1"/>
    </row>
    <row r="13815" spans="6:6" x14ac:dyDescent="0.3">
      <c r="F13815" s="1"/>
    </row>
    <row r="13816" spans="6:6" x14ac:dyDescent="0.3">
      <c r="F13816" s="1"/>
    </row>
    <row r="13817" spans="6:6" x14ac:dyDescent="0.3">
      <c r="F13817" s="1"/>
    </row>
    <row r="13818" spans="6:6" x14ac:dyDescent="0.3">
      <c r="F13818" s="1"/>
    </row>
    <row r="13819" spans="6:6" x14ac:dyDescent="0.3">
      <c r="F13819" s="1"/>
    </row>
    <row r="13820" spans="6:6" x14ac:dyDescent="0.3">
      <c r="F13820" s="1"/>
    </row>
    <row r="13821" spans="6:6" x14ac:dyDescent="0.3">
      <c r="F13821" s="1"/>
    </row>
    <row r="13822" spans="6:6" x14ac:dyDescent="0.3">
      <c r="F13822" s="1"/>
    </row>
    <row r="13823" spans="6:6" x14ac:dyDescent="0.3">
      <c r="F13823" s="1"/>
    </row>
    <row r="13824" spans="6:6" x14ac:dyDescent="0.3">
      <c r="F13824" s="1"/>
    </row>
    <row r="13825" spans="6:6" x14ac:dyDescent="0.3">
      <c r="F13825" s="1"/>
    </row>
    <row r="13826" spans="6:6" x14ac:dyDescent="0.3">
      <c r="F13826" s="1"/>
    </row>
    <row r="13827" spans="6:6" x14ac:dyDescent="0.3">
      <c r="F13827" s="1"/>
    </row>
    <row r="13828" spans="6:6" x14ac:dyDescent="0.3">
      <c r="F13828" s="1"/>
    </row>
    <row r="13829" spans="6:6" x14ac:dyDescent="0.3">
      <c r="F13829" s="1"/>
    </row>
    <row r="13830" spans="6:6" x14ac:dyDescent="0.3">
      <c r="F13830" s="1"/>
    </row>
    <row r="13831" spans="6:6" x14ac:dyDescent="0.3">
      <c r="F13831" s="1"/>
    </row>
    <row r="13832" spans="6:6" x14ac:dyDescent="0.3">
      <c r="F13832" s="1"/>
    </row>
    <row r="13833" spans="6:6" x14ac:dyDescent="0.3">
      <c r="F13833" s="1"/>
    </row>
    <row r="13834" spans="6:6" x14ac:dyDescent="0.3">
      <c r="F13834" s="1"/>
    </row>
    <row r="13835" spans="6:6" x14ac:dyDescent="0.3">
      <c r="F13835" s="1"/>
    </row>
    <row r="13836" spans="6:6" x14ac:dyDescent="0.3">
      <c r="F13836" s="1"/>
    </row>
    <row r="13837" spans="6:6" x14ac:dyDescent="0.3">
      <c r="F13837" s="1"/>
    </row>
    <row r="13838" spans="6:6" x14ac:dyDescent="0.3">
      <c r="F13838" s="1"/>
    </row>
    <row r="13839" spans="6:6" x14ac:dyDescent="0.3">
      <c r="F13839" s="1"/>
    </row>
    <row r="13840" spans="6:6" x14ac:dyDescent="0.3">
      <c r="F13840" s="1"/>
    </row>
    <row r="13841" spans="6:6" x14ac:dyDescent="0.3">
      <c r="F13841" s="1"/>
    </row>
    <row r="13842" spans="6:6" x14ac:dyDescent="0.3">
      <c r="F13842" s="1"/>
    </row>
    <row r="13843" spans="6:6" x14ac:dyDescent="0.3">
      <c r="F13843" s="1"/>
    </row>
    <row r="13844" spans="6:6" x14ac:dyDescent="0.3">
      <c r="F13844" s="1"/>
    </row>
    <row r="13845" spans="6:6" x14ac:dyDescent="0.3">
      <c r="F13845" s="1"/>
    </row>
    <row r="13846" spans="6:6" x14ac:dyDescent="0.3">
      <c r="F13846" s="1"/>
    </row>
    <row r="13847" spans="6:6" x14ac:dyDescent="0.3">
      <c r="F13847" s="1"/>
    </row>
    <row r="13848" spans="6:6" x14ac:dyDescent="0.3">
      <c r="F13848" s="1"/>
    </row>
    <row r="13849" spans="6:6" x14ac:dyDescent="0.3">
      <c r="F13849" s="1"/>
    </row>
    <row r="13850" spans="6:6" x14ac:dyDescent="0.3">
      <c r="F13850" s="1"/>
    </row>
    <row r="13851" spans="6:6" x14ac:dyDescent="0.3">
      <c r="F13851" s="1"/>
    </row>
    <row r="13852" spans="6:6" x14ac:dyDescent="0.3">
      <c r="F13852" s="1"/>
    </row>
    <row r="13853" spans="6:6" x14ac:dyDescent="0.3">
      <c r="F13853" s="1"/>
    </row>
    <row r="13854" spans="6:6" x14ac:dyDescent="0.3">
      <c r="F13854" s="1"/>
    </row>
    <row r="13855" spans="6:6" x14ac:dyDescent="0.3">
      <c r="F13855" s="1"/>
    </row>
    <row r="13856" spans="6:6" x14ac:dyDescent="0.3">
      <c r="F13856" s="1"/>
    </row>
    <row r="13857" spans="6:6" x14ac:dyDescent="0.3">
      <c r="F13857" s="1"/>
    </row>
    <row r="13858" spans="6:6" x14ac:dyDescent="0.3">
      <c r="F13858" s="1"/>
    </row>
    <row r="13859" spans="6:6" x14ac:dyDescent="0.3">
      <c r="F13859" s="1"/>
    </row>
    <row r="13860" spans="6:6" x14ac:dyDescent="0.3">
      <c r="F13860" s="1"/>
    </row>
    <row r="13861" spans="6:6" x14ac:dyDescent="0.3">
      <c r="F13861" s="1"/>
    </row>
    <row r="13862" spans="6:6" x14ac:dyDescent="0.3">
      <c r="F13862" s="1"/>
    </row>
    <row r="13863" spans="6:6" x14ac:dyDescent="0.3">
      <c r="F13863" s="1"/>
    </row>
    <row r="13864" spans="6:6" x14ac:dyDescent="0.3">
      <c r="F13864" s="1"/>
    </row>
    <row r="13865" spans="6:6" x14ac:dyDescent="0.3">
      <c r="F13865" s="1"/>
    </row>
    <row r="13866" spans="6:6" x14ac:dyDescent="0.3">
      <c r="F13866" s="1"/>
    </row>
    <row r="13867" spans="6:6" x14ac:dyDescent="0.3">
      <c r="F13867" s="1"/>
    </row>
    <row r="13868" spans="6:6" x14ac:dyDescent="0.3">
      <c r="F13868" s="1"/>
    </row>
    <row r="13869" spans="6:6" x14ac:dyDescent="0.3">
      <c r="F13869" s="1"/>
    </row>
    <row r="13870" spans="6:6" x14ac:dyDescent="0.3">
      <c r="F13870" s="1"/>
    </row>
    <row r="13871" spans="6:6" x14ac:dyDescent="0.3">
      <c r="F13871" s="1"/>
    </row>
    <row r="13872" spans="6:6" x14ac:dyDescent="0.3">
      <c r="F13872" s="1"/>
    </row>
    <row r="13873" spans="6:6" x14ac:dyDescent="0.3">
      <c r="F13873" s="1"/>
    </row>
    <row r="13874" spans="6:6" x14ac:dyDescent="0.3">
      <c r="F13874" s="1"/>
    </row>
    <row r="13875" spans="6:6" x14ac:dyDescent="0.3">
      <c r="F13875" s="1"/>
    </row>
    <row r="13876" spans="6:6" x14ac:dyDescent="0.3">
      <c r="F13876" s="1"/>
    </row>
    <row r="13877" spans="6:6" x14ac:dyDescent="0.3">
      <c r="F13877" s="1"/>
    </row>
    <row r="13878" spans="6:6" x14ac:dyDescent="0.3">
      <c r="F13878" s="1"/>
    </row>
    <row r="13879" spans="6:6" x14ac:dyDescent="0.3">
      <c r="F13879" s="1"/>
    </row>
    <row r="13880" spans="6:6" x14ac:dyDescent="0.3">
      <c r="F13880" s="1"/>
    </row>
    <row r="13881" spans="6:6" x14ac:dyDescent="0.3">
      <c r="F13881" s="1"/>
    </row>
    <row r="13882" spans="6:6" x14ac:dyDescent="0.3">
      <c r="F13882" s="1"/>
    </row>
    <row r="13883" spans="6:6" x14ac:dyDescent="0.3">
      <c r="F13883" s="1"/>
    </row>
    <row r="13884" spans="6:6" x14ac:dyDescent="0.3">
      <c r="F13884" s="1"/>
    </row>
    <row r="13885" spans="6:6" x14ac:dyDescent="0.3">
      <c r="F13885" s="1"/>
    </row>
    <row r="13886" spans="6:6" x14ac:dyDescent="0.3">
      <c r="F13886" s="1"/>
    </row>
    <row r="13887" spans="6:6" x14ac:dyDescent="0.3">
      <c r="F13887" s="1"/>
    </row>
    <row r="13888" spans="6:6" x14ac:dyDescent="0.3">
      <c r="F13888" s="1"/>
    </row>
    <row r="13889" spans="6:6" x14ac:dyDescent="0.3">
      <c r="F13889" s="1"/>
    </row>
    <row r="13890" spans="6:6" x14ac:dyDescent="0.3">
      <c r="F13890" s="1"/>
    </row>
    <row r="13891" spans="6:6" x14ac:dyDescent="0.3">
      <c r="F13891" s="1"/>
    </row>
    <row r="13892" spans="6:6" x14ac:dyDescent="0.3">
      <c r="F13892" s="1"/>
    </row>
    <row r="13893" spans="6:6" x14ac:dyDescent="0.3">
      <c r="F13893" s="1"/>
    </row>
    <row r="13894" spans="6:6" x14ac:dyDescent="0.3">
      <c r="F13894" s="1"/>
    </row>
    <row r="13895" spans="6:6" x14ac:dyDescent="0.3">
      <c r="F13895" s="1"/>
    </row>
    <row r="13896" spans="6:6" x14ac:dyDescent="0.3">
      <c r="F13896" s="1"/>
    </row>
    <row r="13897" spans="6:6" x14ac:dyDescent="0.3">
      <c r="F13897" s="1"/>
    </row>
    <row r="13898" spans="6:6" x14ac:dyDescent="0.3">
      <c r="F13898" s="1"/>
    </row>
    <row r="13899" spans="6:6" x14ac:dyDescent="0.3">
      <c r="F13899" s="1"/>
    </row>
    <row r="13900" spans="6:6" x14ac:dyDescent="0.3">
      <c r="F13900" s="1"/>
    </row>
    <row r="13901" spans="6:6" x14ac:dyDescent="0.3">
      <c r="F13901" s="1"/>
    </row>
    <row r="13902" spans="6:6" x14ac:dyDescent="0.3">
      <c r="F13902" s="1"/>
    </row>
    <row r="13903" spans="6:6" x14ac:dyDescent="0.3">
      <c r="F13903" s="1"/>
    </row>
    <row r="13904" spans="6:6" x14ac:dyDescent="0.3">
      <c r="F13904" s="1"/>
    </row>
    <row r="13905" spans="6:6" x14ac:dyDescent="0.3">
      <c r="F13905" s="1"/>
    </row>
    <row r="13906" spans="6:6" x14ac:dyDescent="0.3">
      <c r="F13906" s="1"/>
    </row>
    <row r="13907" spans="6:6" x14ac:dyDescent="0.3">
      <c r="F13907" s="1"/>
    </row>
    <row r="13908" spans="6:6" x14ac:dyDescent="0.3">
      <c r="F13908" s="1"/>
    </row>
    <row r="13909" spans="6:6" x14ac:dyDescent="0.3">
      <c r="F13909" s="1"/>
    </row>
    <row r="13910" spans="6:6" x14ac:dyDescent="0.3">
      <c r="F13910" s="1"/>
    </row>
    <row r="13911" spans="6:6" x14ac:dyDescent="0.3">
      <c r="F13911" s="1"/>
    </row>
    <row r="13912" spans="6:6" x14ac:dyDescent="0.3">
      <c r="F13912" s="1"/>
    </row>
    <row r="13913" spans="6:6" x14ac:dyDescent="0.3">
      <c r="F13913" s="1"/>
    </row>
    <row r="13914" spans="6:6" x14ac:dyDescent="0.3">
      <c r="F13914" s="1"/>
    </row>
    <row r="13915" spans="6:6" x14ac:dyDescent="0.3">
      <c r="F13915" s="1"/>
    </row>
    <row r="13916" spans="6:6" x14ac:dyDescent="0.3">
      <c r="F13916" s="1"/>
    </row>
    <row r="13917" spans="6:6" x14ac:dyDescent="0.3">
      <c r="F13917" s="1"/>
    </row>
    <row r="13918" spans="6:6" x14ac:dyDescent="0.3">
      <c r="F13918" s="1"/>
    </row>
    <row r="13919" spans="6:6" x14ac:dyDescent="0.3">
      <c r="F13919" s="1"/>
    </row>
    <row r="13920" spans="6:6" x14ac:dyDescent="0.3">
      <c r="F13920" s="1"/>
    </row>
    <row r="13921" spans="6:6" x14ac:dyDescent="0.3">
      <c r="F13921" s="1"/>
    </row>
    <row r="13922" spans="6:6" x14ac:dyDescent="0.3">
      <c r="F13922" s="1"/>
    </row>
    <row r="13923" spans="6:6" x14ac:dyDescent="0.3">
      <c r="F13923" s="1"/>
    </row>
    <row r="13924" spans="6:6" x14ac:dyDescent="0.3">
      <c r="F13924" s="1"/>
    </row>
    <row r="13925" spans="6:6" x14ac:dyDescent="0.3">
      <c r="F13925" s="1"/>
    </row>
    <row r="13926" spans="6:6" x14ac:dyDescent="0.3">
      <c r="F13926" s="1"/>
    </row>
    <row r="13927" spans="6:6" x14ac:dyDescent="0.3">
      <c r="F13927" s="1"/>
    </row>
    <row r="13928" spans="6:6" x14ac:dyDescent="0.3">
      <c r="F13928" s="1"/>
    </row>
    <row r="13929" spans="6:6" x14ac:dyDescent="0.3">
      <c r="F13929" s="1"/>
    </row>
    <row r="13930" spans="6:6" x14ac:dyDescent="0.3">
      <c r="F13930" s="1"/>
    </row>
    <row r="13931" spans="6:6" x14ac:dyDescent="0.3">
      <c r="F13931" s="1"/>
    </row>
    <row r="13932" spans="6:6" x14ac:dyDescent="0.3">
      <c r="F13932" s="1"/>
    </row>
    <row r="13933" spans="6:6" x14ac:dyDescent="0.3">
      <c r="F13933" s="1"/>
    </row>
    <row r="13934" spans="6:6" x14ac:dyDescent="0.3">
      <c r="F13934" s="1"/>
    </row>
    <row r="13935" spans="6:6" x14ac:dyDescent="0.3">
      <c r="F13935" s="1"/>
    </row>
    <row r="13936" spans="6:6" x14ac:dyDescent="0.3">
      <c r="F13936" s="1"/>
    </row>
    <row r="13937" spans="6:6" x14ac:dyDescent="0.3">
      <c r="F13937" s="1"/>
    </row>
    <row r="13938" spans="6:6" x14ac:dyDescent="0.3">
      <c r="F13938" s="1"/>
    </row>
    <row r="13939" spans="6:6" x14ac:dyDescent="0.3">
      <c r="F13939" s="1"/>
    </row>
    <row r="13940" spans="6:6" x14ac:dyDescent="0.3">
      <c r="F13940" s="1"/>
    </row>
    <row r="13941" spans="6:6" x14ac:dyDescent="0.3">
      <c r="F13941" s="1"/>
    </row>
    <row r="13942" spans="6:6" x14ac:dyDescent="0.3">
      <c r="F13942" s="1"/>
    </row>
    <row r="13943" spans="6:6" x14ac:dyDescent="0.3">
      <c r="F13943" s="1"/>
    </row>
    <row r="13944" spans="6:6" x14ac:dyDescent="0.3">
      <c r="F13944" s="1"/>
    </row>
    <row r="13945" spans="6:6" x14ac:dyDescent="0.3">
      <c r="F13945" s="1"/>
    </row>
    <row r="13946" spans="6:6" x14ac:dyDescent="0.3">
      <c r="F13946" s="1"/>
    </row>
    <row r="13947" spans="6:6" x14ac:dyDescent="0.3">
      <c r="F13947" s="1"/>
    </row>
    <row r="13948" spans="6:6" x14ac:dyDescent="0.3">
      <c r="F13948" s="1"/>
    </row>
    <row r="13949" spans="6:6" x14ac:dyDescent="0.3">
      <c r="F13949" s="1"/>
    </row>
    <row r="13950" spans="6:6" x14ac:dyDescent="0.3">
      <c r="F13950" s="1"/>
    </row>
    <row r="13951" spans="6:6" x14ac:dyDescent="0.3">
      <c r="F13951" s="1"/>
    </row>
    <row r="13952" spans="6:6" x14ac:dyDescent="0.3">
      <c r="F13952" s="1"/>
    </row>
    <row r="13953" spans="6:6" x14ac:dyDescent="0.3">
      <c r="F13953" s="1"/>
    </row>
    <row r="13954" spans="6:6" x14ac:dyDescent="0.3">
      <c r="F13954" s="1"/>
    </row>
    <row r="13955" spans="6:6" x14ac:dyDescent="0.3">
      <c r="F13955" s="1"/>
    </row>
    <row r="13956" spans="6:6" x14ac:dyDescent="0.3">
      <c r="F13956" s="1"/>
    </row>
    <row r="13957" spans="6:6" x14ac:dyDescent="0.3">
      <c r="F13957" s="1"/>
    </row>
    <row r="13958" spans="6:6" x14ac:dyDescent="0.3">
      <c r="F13958" s="1"/>
    </row>
    <row r="13959" spans="6:6" x14ac:dyDescent="0.3">
      <c r="F13959" s="1"/>
    </row>
    <row r="13960" spans="6:6" x14ac:dyDescent="0.3">
      <c r="F13960" s="1"/>
    </row>
    <row r="13961" spans="6:6" x14ac:dyDescent="0.3">
      <c r="F13961" s="1"/>
    </row>
    <row r="13962" spans="6:6" x14ac:dyDescent="0.3">
      <c r="F13962" s="1"/>
    </row>
    <row r="13963" spans="6:6" x14ac:dyDescent="0.3">
      <c r="F13963" s="1"/>
    </row>
    <row r="13964" spans="6:6" x14ac:dyDescent="0.3">
      <c r="F13964" s="1"/>
    </row>
    <row r="13965" spans="6:6" x14ac:dyDescent="0.3">
      <c r="F13965" s="1"/>
    </row>
    <row r="13966" spans="6:6" x14ac:dyDescent="0.3">
      <c r="F13966" s="1"/>
    </row>
    <row r="13967" spans="6:6" x14ac:dyDescent="0.3">
      <c r="F13967" s="1"/>
    </row>
    <row r="13968" spans="6:6" x14ac:dyDescent="0.3">
      <c r="F13968" s="1"/>
    </row>
    <row r="13969" spans="6:6" x14ac:dyDescent="0.3">
      <c r="F13969" s="1"/>
    </row>
    <row r="13970" spans="6:6" x14ac:dyDescent="0.3">
      <c r="F13970" s="1"/>
    </row>
    <row r="13971" spans="6:6" x14ac:dyDescent="0.3">
      <c r="F13971" s="1"/>
    </row>
    <row r="13972" spans="6:6" x14ac:dyDescent="0.3">
      <c r="F13972" s="1"/>
    </row>
    <row r="13973" spans="6:6" x14ac:dyDescent="0.3">
      <c r="F13973" s="1"/>
    </row>
    <row r="13974" spans="6:6" x14ac:dyDescent="0.3">
      <c r="F13974" s="1"/>
    </row>
    <row r="13975" spans="6:6" x14ac:dyDescent="0.3">
      <c r="F13975" s="1"/>
    </row>
    <row r="13976" spans="6:6" x14ac:dyDescent="0.3">
      <c r="F13976" s="1"/>
    </row>
    <row r="13977" spans="6:6" x14ac:dyDescent="0.3">
      <c r="F13977" s="1"/>
    </row>
    <row r="13978" spans="6:6" x14ac:dyDescent="0.3">
      <c r="F13978" s="1"/>
    </row>
    <row r="13979" spans="6:6" x14ac:dyDescent="0.3">
      <c r="F13979" s="1"/>
    </row>
    <row r="13980" spans="6:6" x14ac:dyDescent="0.3">
      <c r="F13980" s="1"/>
    </row>
    <row r="13981" spans="6:6" x14ac:dyDescent="0.3">
      <c r="F13981" s="1"/>
    </row>
    <row r="13982" spans="6:6" x14ac:dyDescent="0.3">
      <c r="F13982" s="1"/>
    </row>
    <row r="13983" spans="6:6" x14ac:dyDescent="0.3">
      <c r="F13983" s="1"/>
    </row>
    <row r="13984" spans="6:6" x14ac:dyDescent="0.3">
      <c r="F13984" s="1"/>
    </row>
    <row r="13985" spans="6:6" x14ac:dyDescent="0.3">
      <c r="F13985" s="1"/>
    </row>
    <row r="13986" spans="6:6" x14ac:dyDescent="0.3">
      <c r="F13986" s="1"/>
    </row>
    <row r="13987" spans="6:6" x14ac:dyDescent="0.3">
      <c r="F13987" s="1"/>
    </row>
    <row r="13988" spans="6:6" x14ac:dyDescent="0.3">
      <c r="F13988" s="1"/>
    </row>
    <row r="13989" spans="6:6" x14ac:dyDescent="0.3">
      <c r="F13989" s="1"/>
    </row>
    <row r="13990" spans="6:6" x14ac:dyDescent="0.3">
      <c r="F13990" s="1"/>
    </row>
    <row r="13991" spans="6:6" x14ac:dyDescent="0.3">
      <c r="F13991" s="1"/>
    </row>
    <row r="13992" spans="6:6" x14ac:dyDescent="0.3">
      <c r="F13992" s="1"/>
    </row>
    <row r="13993" spans="6:6" x14ac:dyDescent="0.3">
      <c r="F13993" s="1"/>
    </row>
    <row r="13994" spans="6:6" x14ac:dyDescent="0.3">
      <c r="F13994" s="1"/>
    </row>
    <row r="13995" spans="6:6" x14ac:dyDescent="0.3">
      <c r="F13995" s="1"/>
    </row>
    <row r="13996" spans="6:6" x14ac:dyDescent="0.3">
      <c r="F13996" s="1"/>
    </row>
    <row r="13997" spans="6:6" x14ac:dyDescent="0.3">
      <c r="F13997" s="1"/>
    </row>
    <row r="13998" spans="6:6" x14ac:dyDescent="0.3">
      <c r="F13998" s="1"/>
    </row>
    <row r="13999" spans="6:6" x14ac:dyDescent="0.3">
      <c r="F13999" s="1"/>
    </row>
    <row r="14000" spans="6:6" x14ac:dyDescent="0.3">
      <c r="F14000" s="1"/>
    </row>
    <row r="14001" spans="6:6" x14ac:dyDescent="0.3">
      <c r="F14001" s="1"/>
    </row>
    <row r="14002" spans="6:6" x14ac:dyDescent="0.3">
      <c r="F14002" s="1"/>
    </row>
    <row r="14003" spans="6:6" x14ac:dyDescent="0.3">
      <c r="F14003" s="1"/>
    </row>
    <row r="14004" spans="6:6" x14ac:dyDescent="0.3">
      <c r="F14004" s="1"/>
    </row>
    <row r="14005" spans="6:6" x14ac:dyDescent="0.3">
      <c r="F14005" s="1"/>
    </row>
    <row r="14006" spans="6:6" x14ac:dyDescent="0.3">
      <c r="F14006" s="1"/>
    </row>
    <row r="14007" spans="6:6" x14ac:dyDescent="0.3">
      <c r="F14007" s="1"/>
    </row>
    <row r="14008" spans="6:6" x14ac:dyDescent="0.3">
      <c r="F14008" s="1"/>
    </row>
    <row r="14009" spans="6:6" x14ac:dyDescent="0.3">
      <c r="F14009" s="1"/>
    </row>
    <row r="14010" spans="6:6" x14ac:dyDescent="0.3">
      <c r="F14010" s="1"/>
    </row>
    <row r="14011" spans="6:6" x14ac:dyDescent="0.3">
      <c r="F14011" s="1"/>
    </row>
    <row r="14012" spans="6:6" x14ac:dyDescent="0.3">
      <c r="F14012" s="1"/>
    </row>
    <row r="14013" spans="6:6" x14ac:dyDescent="0.3">
      <c r="F14013" s="1"/>
    </row>
    <row r="14014" spans="6:6" x14ac:dyDescent="0.3">
      <c r="F14014" s="1"/>
    </row>
    <row r="14015" spans="6:6" x14ac:dyDescent="0.3">
      <c r="F14015" s="1"/>
    </row>
    <row r="14016" spans="6:6" x14ac:dyDescent="0.3">
      <c r="F14016" s="1"/>
    </row>
    <row r="14017" spans="6:6" x14ac:dyDescent="0.3">
      <c r="F14017" s="1"/>
    </row>
    <row r="14018" spans="6:6" x14ac:dyDescent="0.3">
      <c r="F14018" s="1"/>
    </row>
    <row r="14019" spans="6:6" x14ac:dyDescent="0.3">
      <c r="F14019" s="1"/>
    </row>
    <row r="14020" spans="6:6" x14ac:dyDescent="0.3">
      <c r="F14020" s="1"/>
    </row>
    <row r="14021" spans="6:6" x14ac:dyDescent="0.3">
      <c r="F14021" s="1"/>
    </row>
    <row r="14022" spans="6:6" x14ac:dyDescent="0.3">
      <c r="F14022" s="1"/>
    </row>
    <row r="14023" spans="6:6" x14ac:dyDescent="0.3">
      <c r="F14023" s="1"/>
    </row>
    <row r="14024" spans="6:6" x14ac:dyDescent="0.3">
      <c r="F14024" s="1"/>
    </row>
    <row r="14025" spans="6:6" x14ac:dyDescent="0.3">
      <c r="F14025" s="1"/>
    </row>
    <row r="14026" spans="6:6" x14ac:dyDescent="0.3">
      <c r="F14026" s="1"/>
    </row>
    <row r="14027" spans="6:6" x14ac:dyDescent="0.3">
      <c r="F14027" s="1"/>
    </row>
    <row r="14028" spans="6:6" x14ac:dyDescent="0.3">
      <c r="F14028" s="1"/>
    </row>
    <row r="14029" spans="6:6" x14ac:dyDescent="0.3">
      <c r="F14029" s="1"/>
    </row>
    <row r="14030" spans="6:6" x14ac:dyDescent="0.3">
      <c r="F14030" s="1"/>
    </row>
    <row r="14031" spans="6:6" x14ac:dyDescent="0.3">
      <c r="F14031" s="1"/>
    </row>
    <row r="14032" spans="6:6" x14ac:dyDescent="0.3">
      <c r="F14032" s="1"/>
    </row>
    <row r="14033" spans="6:6" x14ac:dyDescent="0.3">
      <c r="F14033" s="1"/>
    </row>
    <row r="14034" spans="6:6" x14ac:dyDescent="0.3">
      <c r="F14034" s="1"/>
    </row>
    <row r="14035" spans="6:6" x14ac:dyDescent="0.3">
      <c r="F14035" s="1"/>
    </row>
    <row r="14036" spans="6:6" x14ac:dyDescent="0.3">
      <c r="F14036" s="1"/>
    </row>
    <row r="14037" spans="6:6" x14ac:dyDescent="0.3">
      <c r="F14037" s="1"/>
    </row>
    <row r="14038" spans="6:6" x14ac:dyDescent="0.3">
      <c r="F14038" s="1"/>
    </row>
    <row r="14039" spans="6:6" x14ac:dyDescent="0.3">
      <c r="F14039" s="1"/>
    </row>
    <row r="14040" spans="6:6" x14ac:dyDescent="0.3">
      <c r="F14040" s="1"/>
    </row>
    <row r="14041" spans="6:6" x14ac:dyDescent="0.3">
      <c r="F14041" s="1"/>
    </row>
    <row r="14042" spans="6:6" x14ac:dyDescent="0.3">
      <c r="F14042" s="1"/>
    </row>
    <row r="14043" spans="6:6" x14ac:dyDescent="0.3">
      <c r="F14043" s="1"/>
    </row>
    <row r="14044" spans="6:6" x14ac:dyDescent="0.3">
      <c r="F14044" s="1"/>
    </row>
    <row r="14045" spans="6:6" x14ac:dyDescent="0.3">
      <c r="F14045" s="1"/>
    </row>
    <row r="14046" spans="6:6" x14ac:dyDescent="0.3">
      <c r="F14046" s="1"/>
    </row>
    <row r="14047" spans="6:6" x14ac:dyDescent="0.3">
      <c r="F14047" s="1"/>
    </row>
    <row r="14048" spans="6:6" x14ac:dyDescent="0.3">
      <c r="F14048" s="1"/>
    </row>
    <row r="14049" spans="6:6" x14ac:dyDescent="0.3">
      <c r="F14049" s="1"/>
    </row>
    <row r="14050" spans="6:6" x14ac:dyDescent="0.3">
      <c r="F14050" s="1"/>
    </row>
    <row r="14051" spans="6:6" x14ac:dyDescent="0.3">
      <c r="F14051" s="1"/>
    </row>
    <row r="14052" spans="6:6" x14ac:dyDescent="0.3">
      <c r="F14052" s="1"/>
    </row>
    <row r="14053" spans="6:6" x14ac:dyDescent="0.3">
      <c r="F14053" s="1"/>
    </row>
    <row r="14054" spans="6:6" x14ac:dyDescent="0.3">
      <c r="F14054" s="1"/>
    </row>
    <row r="14055" spans="6:6" x14ac:dyDescent="0.3">
      <c r="F14055" s="1"/>
    </row>
    <row r="14056" spans="6:6" x14ac:dyDescent="0.3">
      <c r="F14056" s="1"/>
    </row>
    <row r="14057" spans="6:6" x14ac:dyDescent="0.3">
      <c r="F14057" s="1"/>
    </row>
    <row r="14058" spans="6:6" x14ac:dyDescent="0.3">
      <c r="F14058" s="1"/>
    </row>
    <row r="14059" spans="6:6" x14ac:dyDescent="0.3">
      <c r="F14059" s="1"/>
    </row>
    <row r="14060" spans="6:6" x14ac:dyDescent="0.3">
      <c r="F14060" s="1"/>
    </row>
    <row r="14061" spans="6:6" x14ac:dyDescent="0.3">
      <c r="F14061" s="1"/>
    </row>
    <row r="14062" spans="6:6" x14ac:dyDescent="0.3">
      <c r="F14062" s="1"/>
    </row>
    <row r="14063" spans="6:6" x14ac:dyDescent="0.3">
      <c r="F14063" s="1"/>
    </row>
    <row r="14064" spans="6:6" x14ac:dyDescent="0.3">
      <c r="F14064" s="1"/>
    </row>
    <row r="14065" spans="6:6" x14ac:dyDescent="0.3">
      <c r="F14065" s="1"/>
    </row>
    <row r="14066" spans="6:6" x14ac:dyDescent="0.3">
      <c r="F14066" s="1"/>
    </row>
    <row r="14067" spans="6:6" x14ac:dyDescent="0.3">
      <c r="F14067" s="1"/>
    </row>
    <row r="14068" spans="6:6" x14ac:dyDescent="0.3">
      <c r="F14068" s="1"/>
    </row>
    <row r="14069" spans="6:6" x14ac:dyDescent="0.3">
      <c r="F14069" s="1"/>
    </row>
    <row r="14070" spans="6:6" x14ac:dyDescent="0.3">
      <c r="F14070" s="1"/>
    </row>
    <row r="14071" spans="6:6" x14ac:dyDescent="0.3">
      <c r="F14071" s="1"/>
    </row>
    <row r="14072" spans="6:6" x14ac:dyDescent="0.3">
      <c r="F14072" s="1"/>
    </row>
    <row r="14073" spans="6:6" x14ac:dyDescent="0.3">
      <c r="F14073" s="1"/>
    </row>
    <row r="14074" spans="6:6" x14ac:dyDescent="0.3">
      <c r="F14074" s="1"/>
    </row>
    <row r="14075" spans="6:6" x14ac:dyDescent="0.3">
      <c r="F14075" s="1"/>
    </row>
    <row r="14076" spans="6:6" x14ac:dyDescent="0.3">
      <c r="F14076" s="1"/>
    </row>
    <row r="14077" spans="6:6" x14ac:dyDescent="0.3">
      <c r="F14077" s="1"/>
    </row>
    <row r="14078" spans="6:6" x14ac:dyDescent="0.3">
      <c r="F14078" s="1"/>
    </row>
    <row r="14079" spans="6:6" x14ac:dyDescent="0.3">
      <c r="F14079" s="1"/>
    </row>
    <row r="14080" spans="6:6" x14ac:dyDescent="0.3">
      <c r="F14080" s="1"/>
    </row>
    <row r="14081" spans="6:6" x14ac:dyDescent="0.3">
      <c r="F14081" s="1"/>
    </row>
    <row r="14082" spans="6:6" x14ac:dyDescent="0.3">
      <c r="F14082" s="1"/>
    </row>
    <row r="14083" spans="6:6" x14ac:dyDescent="0.3">
      <c r="F14083" s="1"/>
    </row>
    <row r="14084" spans="6:6" x14ac:dyDescent="0.3">
      <c r="F14084" s="1"/>
    </row>
    <row r="14085" spans="6:6" x14ac:dyDescent="0.3">
      <c r="F14085" s="1"/>
    </row>
    <row r="14086" spans="6:6" x14ac:dyDescent="0.3">
      <c r="F14086" s="1"/>
    </row>
    <row r="14087" spans="6:6" x14ac:dyDescent="0.3">
      <c r="F14087" s="1"/>
    </row>
    <row r="14088" spans="6:6" x14ac:dyDescent="0.3">
      <c r="F14088" s="1"/>
    </row>
    <row r="14089" spans="6:6" x14ac:dyDescent="0.3">
      <c r="F14089" s="1"/>
    </row>
    <row r="14090" spans="6:6" x14ac:dyDescent="0.3">
      <c r="F14090" s="1"/>
    </row>
    <row r="14091" spans="6:6" x14ac:dyDescent="0.3">
      <c r="F14091" s="1"/>
    </row>
    <row r="14092" spans="6:6" x14ac:dyDescent="0.3">
      <c r="F14092" s="1"/>
    </row>
    <row r="14093" spans="6:6" x14ac:dyDescent="0.3">
      <c r="F14093" s="1"/>
    </row>
    <row r="14094" spans="6:6" x14ac:dyDescent="0.3">
      <c r="F14094" s="1"/>
    </row>
    <row r="14095" spans="6:6" x14ac:dyDescent="0.3">
      <c r="F14095" s="1"/>
    </row>
    <row r="14096" spans="6:6" x14ac:dyDescent="0.3">
      <c r="F14096" s="1"/>
    </row>
    <row r="14097" spans="6:6" x14ac:dyDescent="0.3">
      <c r="F14097" s="1"/>
    </row>
    <row r="14098" spans="6:6" x14ac:dyDescent="0.3">
      <c r="F14098" s="1"/>
    </row>
    <row r="14099" spans="6:6" x14ac:dyDescent="0.3">
      <c r="F14099" s="1"/>
    </row>
    <row r="14100" spans="6:6" x14ac:dyDescent="0.3">
      <c r="F14100" s="1"/>
    </row>
    <row r="14101" spans="6:6" x14ac:dyDescent="0.3">
      <c r="F14101" s="1"/>
    </row>
    <row r="14102" spans="6:6" x14ac:dyDescent="0.3">
      <c r="F14102" s="1"/>
    </row>
    <row r="14103" spans="6:6" x14ac:dyDescent="0.3">
      <c r="F14103" s="1"/>
    </row>
    <row r="14104" spans="6:6" x14ac:dyDescent="0.3">
      <c r="F14104" s="1"/>
    </row>
    <row r="14105" spans="6:6" x14ac:dyDescent="0.3">
      <c r="F14105" s="1"/>
    </row>
    <row r="14106" spans="6:6" x14ac:dyDescent="0.3">
      <c r="F14106" s="1"/>
    </row>
    <row r="14107" spans="6:6" x14ac:dyDescent="0.3">
      <c r="F14107" s="1"/>
    </row>
    <row r="14108" spans="6:6" x14ac:dyDescent="0.3">
      <c r="F14108" s="1"/>
    </row>
    <row r="14109" spans="6:6" x14ac:dyDescent="0.3">
      <c r="F14109" s="1"/>
    </row>
    <row r="14110" spans="6:6" x14ac:dyDescent="0.3">
      <c r="F14110" s="1"/>
    </row>
    <row r="14111" spans="6:6" x14ac:dyDescent="0.3">
      <c r="F14111" s="1"/>
    </row>
    <row r="14112" spans="6:6" x14ac:dyDescent="0.3">
      <c r="F14112" s="1"/>
    </row>
    <row r="14113" spans="6:6" x14ac:dyDescent="0.3">
      <c r="F14113" s="1"/>
    </row>
    <row r="14114" spans="6:6" x14ac:dyDescent="0.3">
      <c r="F14114" s="1"/>
    </row>
    <row r="14115" spans="6:6" x14ac:dyDescent="0.3">
      <c r="F14115" s="1"/>
    </row>
    <row r="14116" spans="6:6" x14ac:dyDescent="0.3">
      <c r="F14116" s="1"/>
    </row>
    <row r="14117" spans="6:6" x14ac:dyDescent="0.3">
      <c r="F14117" s="1"/>
    </row>
    <row r="14118" spans="6:6" x14ac:dyDescent="0.3">
      <c r="F14118" s="1"/>
    </row>
    <row r="14119" spans="6:6" x14ac:dyDescent="0.3">
      <c r="F14119" s="1"/>
    </row>
    <row r="14120" spans="6:6" x14ac:dyDescent="0.3">
      <c r="F14120" s="1"/>
    </row>
    <row r="14121" spans="6:6" x14ac:dyDescent="0.3">
      <c r="F14121" s="1"/>
    </row>
    <row r="14122" spans="6:6" x14ac:dyDescent="0.3">
      <c r="F14122" s="1"/>
    </row>
    <row r="14123" spans="6:6" x14ac:dyDescent="0.3">
      <c r="F14123" s="1"/>
    </row>
    <row r="14124" spans="6:6" x14ac:dyDescent="0.3">
      <c r="F14124" s="1"/>
    </row>
    <row r="14125" spans="6:6" x14ac:dyDescent="0.3">
      <c r="F14125" s="1"/>
    </row>
    <row r="14126" spans="6:6" x14ac:dyDescent="0.3">
      <c r="F14126" s="1"/>
    </row>
    <row r="14127" spans="6:6" x14ac:dyDescent="0.3">
      <c r="F14127" s="1"/>
    </row>
    <row r="14128" spans="6:6" x14ac:dyDescent="0.3">
      <c r="F14128" s="1"/>
    </row>
    <row r="14129" spans="6:6" x14ac:dyDescent="0.3">
      <c r="F14129" s="1"/>
    </row>
    <row r="14130" spans="6:6" x14ac:dyDescent="0.3">
      <c r="F14130" s="1"/>
    </row>
    <row r="14131" spans="6:6" x14ac:dyDescent="0.3">
      <c r="F14131" s="1"/>
    </row>
    <row r="14132" spans="6:6" x14ac:dyDescent="0.3">
      <c r="F14132" s="1"/>
    </row>
    <row r="14133" spans="6:6" x14ac:dyDescent="0.3">
      <c r="F14133" s="1"/>
    </row>
    <row r="14134" spans="6:6" x14ac:dyDescent="0.3">
      <c r="F14134" s="1"/>
    </row>
    <row r="14135" spans="6:6" x14ac:dyDescent="0.3">
      <c r="F14135" s="1"/>
    </row>
    <row r="14136" spans="6:6" x14ac:dyDescent="0.3">
      <c r="F14136" s="1"/>
    </row>
    <row r="14137" spans="6:6" x14ac:dyDescent="0.3">
      <c r="F14137" s="1"/>
    </row>
    <row r="14138" spans="6:6" x14ac:dyDescent="0.3">
      <c r="F14138" s="1"/>
    </row>
    <row r="14139" spans="6:6" x14ac:dyDescent="0.3">
      <c r="F14139" s="1"/>
    </row>
    <row r="14140" spans="6:6" x14ac:dyDescent="0.3">
      <c r="F14140" s="1"/>
    </row>
    <row r="14141" spans="6:6" x14ac:dyDescent="0.3">
      <c r="F14141" s="1"/>
    </row>
    <row r="14142" spans="6:6" x14ac:dyDescent="0.3">
      <c r="F14142" s="1"/>
    </row>
    <row r="14143" spans="6:6" x14ac:dyDescent="0.3">
      <c r="F14143" s="1"/>
    </row>
    <row r="14144" spans="6:6" x14ac:dyDescent="0.3">
      <c r="F14144" s="1"/>
    </row>
    <row r="14145" spans="6:6" x14ac:dyDescent="0.3">
      <c r="F14145" s="1"/>
    </row>
    <row r="14146" spans="6:6" x14ac:dyDescent="0.3">
      <c r="F14146" s="1"/>
    </row>
    <row r="14147" spans="6:6" x14ac:dyDescent="0.3">
      <c r="F14147" s="1"/>
    </row>
    <row r="14148" spans="6:6" x14ac:dyDescent="0.3">
      <c r="F14148" s="1"/>
    </row>
    <row r="14149" spans="6:6" x14ac:dyDescent="0.3">
      <c r="F14149" s="1"/>
    </row>
    <row r="14150" spans="6:6" x14ac:dyDescent="0.3">
      <c r="F14150" s="1"/>
    </row>
    <row r="14151" spans="6:6" x14ac:dyDescent="0.3">
      <c r="F14151" s="1"/>
    </row>
    <row r="14152" spans="6:6" x14ac:dyDescent="0.3">
      <c r="F14152" s="1"/>
    </row>
    <row r="14153" spans="6:6" x14ac:dyDescent="0.3">
      <c r="F14153" s="1"/>
    </row>
    <row r="14154" spans="6:6" x14ac:dyDescent="0.3">
      <c r="F14154" s="1"/>
    </row>
    <row r="14155" spans="6:6" x14ac:dyDescent="0.3">
      <c r="F14155" s="1"/>
    </row>
    <row r="14156" spans="6:6" x14ac:dyDescent="0.3">
      <c r="F14156" s="1"/>
    </row>
    <row r="14157" spans="6:6" x14ac:dyDescent="0.3">
      <c r="F14157" s="1"/>
    </row>
    <row r="14158" spans="6:6" x14ac:dyDescent="0.3">
      <c r="F14158" s="1"/>
    </row>
    <row r="14159" spans="6:6" x14ac:dyDescent="0.3">
      <c r="F14159" s="1"/>
    </row>
    <row r="14160" spans="6:6" x14ac:dyDescent="0.3">
      <c r="F14160" s="1"/>
    </row>
    <row r="14161" spans="6:6" x14ac:dyDescent="0.3">
      <c r="F14161" s="1"/>
    </row>
    <row r="14162" spans="6:6" x14ac:dyDescent="0.3">
      <c r="F14162" s="1"/>
    </row>
    <row r="14163" spans="6:6" x14ac:dyDescent="0.3">
      <c r="F14163" s="1"/>
    </row>
    <row r="14164" spans="6:6" x14ac:dyDescent="0.3">
      <c r="F14164" s="1"/>
    </row>
    <row r="14165" spans="6:6" x14ac:dyDescent="0.3">
      <c r="F14165" s="1"/>
    </row>
    <row r="14166" spans="6:6" x14ac:dyDescent="0.3">
      <c r="F14166" s="1"/>
    </row>
    <row r="14167" spans="6:6" x14ac:dyDescent="0.3">
      <c r="F14167" s="1"/>
    </row>
    <row r="14168" spans="6:6" x14ac:dyDescent="0.3">
      <c r="F14168" s="1"/>
    </row>
    <row r="14169" spans="6:6" x14ac:dyDescent="0.3">
      <c r="F14169" s="1"/>
    </row>
    <row r="14170" spans="6:6" x14ac:dyDescent="0.3">
      <c r="F14170" s="1"/>
    </row>
    <row r="14171" spans="6:6" x14ac:dyDescent="0.3">
      <c r="F14171" s="1"/>
    </row>
    <row r="14172" spans="6:6" x14ac:dyDescent="0.3">
      <c r="F14172" s="1"/>
    </row>
    <row r="14173" spans="6:6" x14ac:dyDescent="0.3">
      <c r="F14173" s="1"/>
    </row>
    <row r="14174" spans="6:6" x14ac:dyDescent="0.3">
      <c r="F14174" s="1"/>
    </row>
    <row r="14175" spans="6:6" x14ac:dyDescent="0.3">
      <c r="F14175" s="1"/>
    </row>
    <row r="14176" spans="6:6" x14ac:dyDescent="0.3">
      <c r="F14176" s="1"/>
    </row>
    <row r="14177" spans="6:6" x14ac:dyDescent="0.3">
      <c r="F14177" s="1"/>
    </row>
    <row r="14178" spans="6:6" x14ac:dyDescent="0.3">
      <c r="F14178" s="1"/>
    </row>
    <row r="14179" spans="6:6" x14ac:dyDescent="0.3">
      <c r="F14179" s="1"/>
    </row>
    <row r="14180" spans="6:6" x14ac:dyDescent="0.3">
      <c r="F14180" s="1"/>
    </row>
    <row r="14181" spans="6:6" x14ac:dyDescent="0.3">
      <c r="F14181" s="1"/>
    </row>
    <row r="14182" spans="6:6" x14ac:dyDescent="0.3">
      <c r="F14182" s="1"/>
    </row>
    <row r="14183" spans="6:6" x14ac:dyDescent="0.3">
      <c r="F14183" s="1"/>
    </row>
    <row r="14184" spans="6:6" x14ac:dyDescent="0.3">
      <c r="F14184" s="1"/>
    </row>
    <row r="14185" spans="6:6" x14ac:dyDescent="0.3">
      <c r="F14185" s="1"/>
    </row>
    <row r="14186" spans="6:6" x14ac:dyDescent="0.3">
      <c r="F14186" s="1"/>
    </row>
    <row r="14187" spans="6:6" x14ac:dyDescent="0.3">
      <c r="F14187" s="1"/>
    </row>
    <row r="14188" spans="6:6" x14ac:dyDescent="0.3">
      <c r="F14188" s="1"/>
    </row>
    <row r="14189" spans="6:6" x14ac:dyDescent="0.3">
      <c r="F14189" s="1"/>
    </row>
    <row r="14190" spans="6:6" x14ac:dyDescent="0.3">
      <c r="F14190" s="1"/>
    </row>
    <row r="14191" spans="6:6" x14ac:dyDescent="0.3">
      <c r="F14191" s="1"/>
    </row>
    <row r="14192" spans="6:6" x14ac:dyDescent="0.3">
      <c r="F14192" s="1"/>
    </row>
    <row r="14193" spans="6:6" x14ac:dyDescent="0.3">
      <c r="F14193" s="1"/>
    </row>
    <row r="14194" spans="6:6" x14ac:dyDescent="0.3">
      <c r="F14194" s="1"/>
    </row>
    <row r="14195" spans="6:6" x14ac:dyDescent="0.3">
      <c r="F14195" s="1"/>
    </row>
    <row r="14196" spans="6:6" x14ac:dyDescent="0.3">
      <c r="F14196" s="1"/>
    </row>
    <row r="14197" spans="6:6" x14ac:dyDescent="0.3">
      <c r="F14197" s="1"/>
    </row>
    <row r="14198" spans="6:6" x14ac:dyDescent="0.3">
      <c r="F14198" s="1"/>
    </row>
    <row r="14199" spans="6:6" x14ac:dyDescent="0.3">
      <c r="F14199" s="1"/>
    </row>
    <row r="14200" spans="6:6" x14ac:dyDescent="0.3">
      <c r="F14200" s="1"/>
    </row>
    <row r="14201" spans="6:6" x14ac:dyDescent="0.3">
      <c r="F14201" s="1"/>
    </row>
    <row r="14202" spans="6:6" x14ac:dyDescent="0.3">
      <c r="F14202" s="1"/>
    </row>
    <row r="14203" spans="6:6" x14ac:dyDescent="0.3">
      <c r="F14203" s="1"/>
    </row>
    <row r="14204" spans="6:6" x14ac:dyDescent="0.3">
      <c r="F14204" s="1"/>
    </row>
    <row r="14205" spans="6:6" x14ac:dyDescent="0.3">
      <c r="F14205" s="1"/>
    </row>
    <row r="14206" spans="6:6" x14ac:dyDescent="0.3">
      <c r="F14206" s="1"/>
    </row>
    <row r="14207" spans="6:6" x14ac:dyDescent="0.3">
      <c r="F14207" s="1"/>
    </row>
    <row r="14208" spans="6:6" x14ac:dyDescent="0.3">
      <c r="F14208" s="1"/>
    </row>
    <row r="14209" spans="6:6" x14ac:dyDescent="0.3">
      <c r="F14209" s="1"/>
    </row>
    <row r="14210" spans="6:6" x14ac:dyDescent="0.3">
      <c r="F14210" s="1"/>
    </row>
    <row r="14211" spans="6:6" x14ac:dyDescent="0.3">
      <c r="F14211" s="1"/>
    </row>
    <row r="14212" spans="6:6" x14ac:dyDescent="0.3">
      <c r="F14212" s="1"/>
    </row>
    <row r="14213" spans="6:6" x14ac:dyDescent="0.3">
      <c r="F14213" s="1"/>
    </row>
    <row r="14214" spans="6:6" x14ac:dyDescent="0.3">
      <c r="F14214" s="1"/>
    </row>
    <row r="14215" spans="6:6" x14ac:dyDescent="0.3">
      <c r="F14215" s="1"/>
    </row>
    <row r="14216" spans="6:6" x14ac:dyDescent="0.3">
      <c r="F14216" s="1"/>
    </row>
    <row r="14217" spans="6:6" x14ac:dyDescent="0.3">
      <c r="F14217" s="1"/>
    </row>
    <row r="14218" spans="6:6" x14ac:dyDescent="0.3">
      <c r="F14218" s="1"/>
    </row>
    <row r="14219" spans="6:6" x14ac:dyDescent="0.3">
      <c r="F14219" s="1"/>
    </row>
    <row r="14220" spans="6:6" x14ac:dyDescent="0.3">
      <c r="F14220" s="1"/>
    </row>
    <row r="14221" spans="6:6" x14ac:dyDescent="0.3">
      <c r="F14221" s="1"/>
    </row>
    <row r="14222" spans="6:6" x14ac:dyDescent="0.3">
      <c r="F14222" s="1"/>
    </row>
    <row r="14223" spans="6:6" x14ac:dyDescent="0.3">
      <c r="F14223" s="1"/>
    </row>
    <row r="14224" spans="6:6" x14ac:dyDescent="0.3">
      <c r="F14224" s="1"/>
    </row>
    <row r="14225" spans="6:6" x14ac:dyDescent="0.3">
      <c r="F14225" s="1"/>
    </row>
    <row r="14226" spans="6:6" x14ac:dyDescent="0.3">
      <c r="F14226" s="1"/>
    </row>
    <row r="14227" spans="6:6" x14ac:dyDescent="0.3">
      <c r="F14227" s="1"/>
    </row>
    <row r="14228" spans="6:6" x14ac:dyDescent="0.3">
      <c r="F14228" s="1"/>
    </row>
    <row r="14229" spans="6:6" x14ac:dyDescent="0.3">
      <c r="F14229" s="1"/>
    </row>
    <row r="14230" spans="6:6" x14ac:dyDescent="0.3">
      <c r="F14230" s="1"/>
    </row>
    <row r="14231" spans="6:6" x14ac:dyDescent="0.3">
      <c r="F14231" s="1"/>
    </row>
    <row r="14232" spans="6:6" x14ac:dyDescent="0.3">
      <c r="F14232" s="1"/>
    </row>
    <row r="14233" spans="6:6" x14ac:dyDescent="0.3">
      <c r="F14233" s="1"/>
    </row>
    <row r="14234" spans="6:6" x14ac:dyDescent="0.3">
      <c r="F14234" s="1"/>
    </row>
    <row r="14235" spans="6:6" x14ac:dyDescent="0.3">
      <c r="F14235" s="1"/>
    </row>
    <row r="14236" spans="6:6" x14ac:dyDescent="0.3">
      <c r="F14236" s="1"/>
    </row>
    <row r="14237" spans="6:6" x14ac:dyDescent="0.3">
      <c r="F14237" s="1"/>
    </row>
    <row r="14238" spans="6:6" x14ac:dyDescent="0.3">
      <c r="F14238" s="1"/>
    </row>
    <row r="14239" spans="6:6" x14ac:dyDescent="0.3">
      <c r="F14239" s="1"/>
    </row>
    <row r="14240" spans="6:6" x14ac:dyDescent="0.3">
      <c r="F14240" s="1"/>
    </row>
    <row r="14241" spans="6:6" x14ac:dyDescent="0.3">
      <c r="F14241" s="1"/>
    </row>
    <row r="14242" spans="6:6" x14ac:dyDescent="0.3">
      <c r="F14242" s="1"/>
    </row>
    <row r="14243" spans="6:6" x14ac:dyDescent="0.3">
      <c r="F14243" s="1"/>
    </row>
    <row r="14244" spans="6:6" x14ac:dyDescent="0.3">
      <c r="F14244" s="1"/>
    </row>
    <row r="14245" spans="6:6" x14ac:dyDescent="0.3">
      <c r="F14245" s="1"/>
    </row>
    <row r="14246" spans="6:6" x14ac:dyDescent="0.3">
      <c r="F14246" s="1"/>
    </row>
    <row r="14247" spans="6:6" x14ac:dyDescent="0.3">
      <c r="F14247" s="1"/>
    </row>
    <row r="14248" spans="6:6" x14ac:dyDescent="0.3">
      <c r="F14248" s="1"/>
    </row>
    <row r="14249" spans="6:6" x14ac:dyDescent="0.3">
      <c r="F14249" s="1"/>
    </row>
    <row r="14250" spans="6:6" x14ac:dyDescent="0.3">
      <c r="F14250" s="1"/>
    </row>
    <row r="14251" spans="6:6" x14ac:dyDescent="0.3">
      <c r="F14251" s="1"/>
    </row>
    <row r="14252" spans="6:6" x14ac:dyDescent="0.3">
      <c r="F14252" s="1"/>
    </row>
    <row r="14253" spans="6:6" x14ac:dyDescent="0.3">
      <c r="F14253" s="1"/>
    </row>
    <row r="14254" spans="6:6" x14ac:dyDescent="0.3">
      <c r="F14254" s="1"/>
    </row>
    <row r="14255" spans="6:6" x14ac:dyDescent="0.3">
      <c r="F14255" s="1"/>
    </row>
    <row r="14256" spans="6:6" x14ac:dyDescent="0.3">
      <c r="F14256" s="1"/>
    </row>
    <row r="14257" spans="6:6" x14ac:dyDescent="0.3">
      <c r="F14257" s="1"/>
    </row>
    <row r="14258" spans="6:6" x14ac:dyDescent="0.3">
      <c r="F14258" s="1"/>
    </row>
    <row r="14259" spans="6:6" x14ac:dyDescent="0.3">
      <c r="F14259" s="1"/>
    </row>
    <row r="14260" spans="6:6" x14ac:dyDescent="0.3">
      <c r="F14260" s="1"/>
    </row>
    <row r="14261" spans="6:6" x14ac:dyDescent="0.3">
      <c r="F14261" s="1"/>
    </row>
    <row r="14262" spans="6:6" x14ac:dyDescent="0.3">
      <c r="F14262" s="1"/>
    </row>
    <row r="14263" spans="6:6" x14ac:dyDescent="0.3">
      <c r="F14263" s="1"/>
    </row>
    <row r="14264" spans="6:6" x14ac:dyDescent="0.3">
      <c r="F14264" s="1"/>
    </row>
    <row r="14265" spans="6:6" x14ac:dyDescent="0.3">
      <c r="F14265" s="1"/>
    </row>
    <row r="14266" spans="6:6" x14ac:dyDescent="0.3">
      <c r="F14266" s="1"/>
    </row>
    <row r="14267" spans="6:6" x14ac:dyDescent="0.3">
      <c r="F14267" s="1"/>
    </row>
    <row r="14268" spans="6:6" x14ac:dyDescent="0.3">
      <c r="F14268" s="1"/>
    </row>
    <row r="14269" spans="6:6" x14ac:dyDescent="0.3">
      <c r="F14269" s="1"/>
    </row>
    <row r="14270" spans="6:6" x14ac:dyDescent="0.3">
      <c r="F14270" s="1"/>
    </row>
    <row r="14271" spans="6:6" x14ac:dyDescent="0.3">
      <c r="F14271" s="1"/>
    </row>
    <row r="14272" spans="6:6" x14ac:dyDescent="0.3">
      <c r="F14272" s="1"/>
    </row>
    <row r="14273" spans="6:6" x14ac:dyDescent="0.3">
      <c r="F14273" s="1"/>
    </row>
    <row r="14274" spans="6:6" x14ac:dyDescent="0.3">
      <c r="F14274" s="1"/>
    </row>
    <row r="14275" spans="6:6" x14ac:dyDescent="0.3">
      <c r="F14275" s="1"/>
    </row>
    <row r="14276" spans="6:6" x14ac:dyDescent="0.3">
      <c r="F14276" s="1"/>
    </row>
    <row r="14277" spans="6:6" x14ac:dyDescent="0.3">
      <c r="F14277" s="1"/>
    </row>
    <row r="14278" spans="6:6" x14ac:dyDescent="0.3">
      <c r="F14278" s="1"/>
    </row>
    <row r="14279" spans="6:6" x14ac:dyDescent="0.3">
      <c r="F14279" s="1"/>
    </row>
    <row r="14280" spans="6:6" x14ac:dyDescent="0.3">
      <c r="F14280" s="1"/>
    </row>
    <row r="14281" spans="6:6" x14ac:dyDescent="0.3">
      <c r="F14281" s="1"/>
    </row>
    <row r="14282" spans="6:6" x14ac:dyDescent="0.3">
      <c r="F14282" s="1"/>
    </row>
    <row r="14283" spans="6:6" x14ac:dyDescent="0.3">
      <c r="F14283" s="1"/>
    </row>
    <row r="14284" spans="6:6" x14ac:dyDescent="0.3">
      <c r="F14284" s="1"/>
    </row>
    <row r="14285" spans="6:6" x14ac:dyDescent="0.3">
      <c r="F14285" s="1"/>
    </row>
    <row r="14286" spans="6:6" x14ac:dyDescent="0.3">
      <c r="F14286" s="1"/>
    </row>
    <row r="14287" spans="6:6" x14ac:dyDescent="0.3">
      <c r="F14287" s="1"/>
    </row>
    <row r="14288" spans="6:6" x14ac:dyDescent="0.3">
      <c r="F14288" s="1"/>
    </row>
    <row r="14289" spans="6:6" x14ac:dyDescent="0.3">
      <c r="F14289" s="1"/>
    </row>
    <row r="14290" spans="6:6" x14ac:dyDescent="0.3">
      <c r="F14290" s="1"/>
    </row>
    <row r="14291" spans="6:6" x14ac:dyDescent="0.3">
      <c r="F14291" s="1"/>
    </row>
    <row r="14292" spans="6:6" x14ac:dyDescent="0.3">
      <c r="F14292" s="1"/>
    </row>
    <row r="14293" spans="6:6" x14ac:dyDescent="0.3">
      <c r="F14293" s="1"/>
    </row>
    <row r="14294" spans="6:6" x14ac:dyDescent="0.3">
      <c r="F14294" s="1"/>
    </row>
    <row r="14295" spans="6:6" x14ac:dyDescent="0.3">
      <c r="F14295" s="1"/>
    </row>
    <row r="14296" spans="6:6" x14ac:dyDescent="0.3">
      <c r="F14296" s="1"/>
    </row>
    <row r="14297" spans="6:6" x14ac:dyDescent="0.3">
      <c r="F14297" s="1"/>
    </row>
    <row r="14298" spans="6:6" x14ac:dyDescent="0.3">
      <c r="F14298" s="1"/>
    </row>
    <row r="14299" spans="6:6" x14ac:dyDescent="0.3">
      <c r="F14299" s="1"/>
    </row>
    <row r="14300" spans="6:6" x14ac:dyDescent="0.3">
      <c r="F14300" s="1"/>
    </row>
    <row r="14301" spans="6:6" x14ac:dyDescent="0.3">
      <c r="F14301" s="1"/>
    </row>
    <row r="14302" spans="6:6" x14ac:dyDescent="0.3">
      <c r="F14302" s="1"/>
    </row>
    <row r="14303" spans="6:6" x14ac:dyDescent="0.3">
      <c r="F14303" s="1"/>
    </row>
    <row r="14304" spans="6:6" x14ac:dyDescent="0.3">
      <c r="F14304" s="1"/>
    </row>
    <row r="14305" spans="6:6" x14ac:dyDescent="0.3">
      <c r="F14305" s="1"/>
    </row>
    <row r="14306" spans="6:6" x14ac:dyDescent="0.3">
      <c r="F14306" s="1"/>
    </row>
    <row r="14307" spans="6:6" x14ac:dyDescent="0.3">
      <c r="F14307" s="1"/>
    </row>
    <row r="14308" spans="6:6" x14ac:dyDescent="0.3">
      <c r="F14308" s="1"/>
    </row>
    <row r="14309" spans="6:6" x14ac:dyDescent="0.3">
      <c r="F14309" s="1"/>
    </row>
    <row r="14310" spans="6:6" x14ac:dyDescent="0.3">
      <c r="F14310" s="1"/>
    </row>
    <row r="14311" spans="6:6" x14ac:dyDescent="0.3">
      <c r="F14311" s="1"/>
    </row>
    <row r="14312" spans="6:6" x14ac:dyDescent="0.3">
      <c r="F14312" s="1"/>
    </row>
    <row r="14313" spans="6:6" x14ac:dyDescent="0.3">
      <c r="F14313" s="1"/>
    </row>
    <row r="14314" spans="6:6" x14ac:dyDescent="0.3">
      <c r="F14314" s="1"/>
    </row>
    <row r="14315" spans="6:6" x14ac:dyDescent="0.3">
      <c r="F14315" s="1"/>
    </row>
    <row r="14316" spans="6:6" x14ac:dyDescent="0.3">
      <c r="F14316" s="1"/>
    </row>
    <row r="14317" spans="6:6" x14ac:dyDescent="0.3">
      <c r="F14317" s="1"/>
    </row>
    <row r="14318" spans="6:6" x14ac:dyDescent="0.3">
      <c r="F14318" s="1"/>
    </row>
    <row r="14319" spans="6:6" x14ac:dyDescent="0.3">
      <c r="F14319" s="1"/>
    </row>
    <row r="14320" spans="6:6" x14ac:dyDescent="0.3">
      <c r="F14320" s="1"/>
    </row>
    <row r="14321" spans="6:6" x14ac:dyDescent="0.3">
      <c r="F14321" s="1"/>
    </row>
    <row r="14322" spans="6:6" x14ac:dyDescent="0.3">
      <c r="F14322" s="1"/>
    </row>
    <row r="14323" spans="6:6" x14ac:dyDescent="0.3">
      <c r="F14323" s="1"/>
    </row>
    <row r="14324" spans="6:6" x14ac:dyDescent="0.3">
      <c r="F14324" s="1"/>
    </row>
    <row r="14325" spans="6:6" x14ac:dyDescent="0.3">
      <c r="F14325" s="1"/>
    </row>
    <row r="14326" spans="6:6" x14ac:dyDescent="0.3">
      <c r="F14326" s="1"/>
    </row>
    <row r="14327" spans="6:6" x14ac:dyDescent="0.3">
      <c r="F14327" s="1"/>
    </row>
    <row r="14328" spans="6:6" x14ac:dyDescent="0.3">
      <c r="F14328" s="1"/>
    </row>
    <row r="14329" spans="6:6" x14ac:dyDescent="0.3">
      <c r="F14329" s="1"/>
    </row>
    <row r="14330" spans="6:6" x14ac:dyDescent="0.3">
      <c r="F14330" s="1"/>
    </row>
    <row r="14331" spans="6:6" x14ac:dyDescent="0.3">
      <c r="F14331" s="1"/>
    </row>
    <row r="14332" spans="6:6" x14ac:dyDescent="0.3">
      <c r="F14332" s="1"/>
    </row>
    <row r="14333" spans="6:6" x14ac:dyDescent="0.3">
      <c r="F14333" s="1"/>
    </row>
    <row r="14334" spans="6:6" x14ac:dyDescent="0.3">
      <c r="F14334" s="1"/>
    </row>
    <row r="14335" spans="6:6" x14ac:dyDescent="0.3">
      <c r="F14335" s="1"/>
    </row>
    <row r="14336" spans="6:6" x14ac:dyDescent="0.3">
      <c r="F14336" s="1"/>
    </row>
    <row r="14337" spans="6:6" x14ac:dyDescent="0.3">
      <c r="F14337" s="1"/>
    </row>
    <row r="14338" spans="6:6" x14ac:dyDescent="0.3">
      <c r="F14338" s="1"/>
    </row>
    <row r="14339" spans="6:6" x14ac:dyDescent="0.3">
      <c r="F14339" s="1"/>
    </row>
    <row r="14340" spans="6:6" x14ac:dyDescent="0.3">
      <c r="F14340" s="1"/>
    </row>
    <row r="14341" spans="6:6" x14ac:dyDescent="0.3">
      <c r="F14341" s="1"/>
    </row>
    <row r="14342" spans="6:6" x14ac:dyDescent="0.3">
      <c r="F14342" s="1"/>
    </row>
    <row r="14343" spans="6:6" x14ac:dyDescent="0.3">
      <c r="F14343" s="1"/>
    </row>
    <row r="14344" spans="6:6" x14ac:dyDescent="0.3">
      <c r="F14344" s="1"/>
    </row>
    <row r="14345" spans="6:6" x14ac:dyDescent="0.3">
      <c r="F14345" s="1"/>
    </row>
    <row r="14346" spans="6:6" x14ac:dyDescent="0.3">
      <c r="F14346" s="1"/>
    </row>
    <row r="14347" spans="6:6" x14ac:dyDescent="0.3">
      <c r="F14347" s="1"/>
    </row>
    <row r="14348" spans="6:6" x14ac:dyDescent="0.3">
      <c r="F14348" s="1"/>
    </row>
    <row r="14349" spans="6:6" x14ac:dyDescent="0.3">
      <c r="F14349" s="1"/>
    </row>
    <row r="14350" spans="6:6" x14ac:dyDescent="0.3">
      <c r="F14350" s="1"/>
    </row>
    <row r="14351" spans="6:6" x14ac:dyDescent="0.3">
      <c r="F14351" s="1"/>
    </row>
    <row r="14352" spans="6:6" x14ac:dyDescent="0.3">
      <c r="F14352" s="1"/>
    </row>
    <row r="14353" spans="6:6" x14ac:dyDescent="0.3">
      <c r="F14353" s="1"/>
    </row>
    <row r="14354" spans="6:6" x14ac:dyDescent="0.3">
      <c r="F14354" s="1"/>
    </row>
    <row r="14355" spans="6:6" x14ac:dyDescent="0.3">
      <c r="F14355" s="1"/>
    </row>
    <row r="14356" spans="6:6" x14ac:dyDescent="0.3">
      <c r="F14356" s="1"/>
    </row>
    <row r="14357" spans="6:6" x14ac:dyDescent="0.3">
      <c r="F14357" s="1"/>
    </row>
    <row r="14358" spans="6:6" x14ac:dyDescent="0.3">
      <c r="F14358" s="1"/>
    </row>
    <row r="14359" spans="6:6" x14ac:dyDescent="0.3">
      <c r="F14359" s="1"/>
    </row>
    <row r="14360" spans="6:6" x14ac:dyDescent="0.3">
      <c r="F14360" s="1"/>
    </row>
    <row r="14361" spans="6:6" x14ac:dyDescent="0.3">
      <c r="F14361" s="1"/>
    </row>
    <row r="14362" spans="6:6" x14ac:dyDescent="0.3">
      <c r="F14362" s="1"/>
    </row>
    <row r="14363" spans="6:6" x14ac:dyDescent="0.3">
      <c r="F14363" s="1"/>
    </row>
    <row r="14364" spans="6:6" x14ac:dyDescent="0.3">
      <c r="F14364" s="1"/>
    </row>
    <row r="14365" spans="6:6" x14ac:dyDescent="0.3">
      <c r="F14365" s="1"/>
    </row>
    <row r="14366" spans="6:6" x14ac:dyDescent="0.3">
      <c r="F14366" s="1"/>
    </row>
    <row r="14367" spans="6:6" x14ac:dyDescent="0.3">
      <c r="F14367" s="1"/>
    </row>
    <row r="14368" spans="6:6" x14ac:dyDescent="0.3">
      <c r="F14368" s="1"/>
    </row>
    <row r="14369" spans="6:6" x14ac:dyDescent="0.3">
      <c r="F14369" s="1"/>
    </row>
    <row r="14370" spans="6:6" x14ac:dyDescent="0.3">
      <c r="F14370" s="1"/>
    </row>
    <row r="14371" spans="6:6" x14ac:dyDescent="0.3">
      <c r="F14371" s="1"/>
    </row>
    <row r="14372" spans="6:6" x14ac:dyDescent="0.3">
      <c r="F14372" s="1"/>
    </row>
    <row r="14373" spans="6:6" x14ac:dyDescent="0.3">
      <c r="F14373" s="1"/>
    </row>
    <row r="14374" spans="6:6" x14ac:dyDescent="0.3">
      <c r="F14374" s="1"/>
    </row>
    <row r="14375" spans="6:6" x14ac:dyDescent="0.3">
      <c r="F14375" s="1"/>
    </row>
    <row r="14376" spans="6:6" x14ac:dyDescent="0.3">
      <c r="F14376" s="1"/>
    </row>
    <row r="14377" spans="6:6" x14ac:dyDescent="0.3">
      <c r="F14377" s="1"/>
    </row>
    <row r="14378" spans="6:6" x14ac:dyDescent="0.3">
      <c r="F14378" s="1"/>
    </row>
    <row r="14379" spans="6:6" x14ac:dyDescent="0.3">
      <c r="F14379" s="1"/>
    </row>
    <row r="14380" spans="6:6" x14ac:dyDescent="0.3">
      <c r="F14380" s="1"/>
    </row>
    <row r="14381" spans="6:6" x14ac:dyDescent="0.3">
      <c r="F14381" s="1"/>
    </row>
    <row r="14382" spans="6:6" x14ac:dyDescent="0.3">
      <c r="F14382" s="1"/>
    </row>
    <row r="14383" spans="6:6" x14ac:dyDescent="0.3">
      <c r="F14383" s="1"/>
    </row>
    <row r="14384" spans="6:6" x14ac:dyDescent="0.3">
      <c r="F14384" s="1"/>
    </row>
    <row r="14385" spans="6:6" x14ac:dyDescent="0.3">
      <c r="F14385" s="1"/>
    </row>
    <row r="14386" spans="6:6" x14ac:dyDescent="0.3">
      <c r="F14386" s="1"/>
    </row>
    <row r="14387" spans="6:6" x14ac:dyDescent="0.3">
      <c r="F14387" s="1"/>
    </row>
    <row r="14388" spans="6:6" x14ac:dyDescent="0.3">
      <c r="F14388" s="1"/>
    </row>
    <row r="14389" spans="6:6" x14ac:dyDescent="0.3">
      <c r="F14389" s="1"/>
    </row>
    <row r="14390" spans="6:6" x14ac:dyDescent="0.3">
      <c r="F14390" s="1"/>
    </row>
    <row r="14391" spans="6:6" x14ac:dyDescent="0.3">
      <c r="F14391" s="1"/>
    </row>
    <row r="14392" spans="6:6" x14ac:dyDescent="0.3">
      <c r="F14392" s="1"/>
    </row>
    <row r="14393" spans="6:6" x14ac:dyDescent="0.3">
      <c r="F14393" s="1"/>
    </row>
    <row r="14394" spans="6:6" x14ac:dyDescent="0.3">
      <c r="F14394" s="1"/>
    </row>
    <row r="14395" spans="6:6" x14ac:dyDescent="0.3">
      <c r="F14395" s="1"/>
    </row>
    <row r="14396" spans="6:6" x14ac:dyDescent="0.3">
      <c r="F14396" s="1"/>
    </row>
    <row r="14397" spans="6:6" x14ac:dyDescent="0.3">
      <c r="F14397" s="1"/>
    </row>
    <row r="14398" spans="6:6" x14ac:dyDescent="0.3">
      <c r="F14398" s="1"/>
    </row>
    <row r="14399" spans="6:6" x14ac:dyDescent="0.3">
      <c r="F14399" s="1"/>
    </row>
    <row r="14400" spans="6:6" x14ac:dyDescent="0.3">
      <c r="F14400" s="1"/>
    </row>
    <row r="14401" spans="6:6" x14ac:dyDescent="0.3">
      <c r="F14401" s="1"/>
    </row>
    <row r="14402" spans="6:6" x14ac:dyDescent="0.3">
      <c r="F14402" s="1"/>
    </row>
    <row r="14403" spans="6:6" x14ac:dyDescent="0.3">
      <c r="F14403" s="1"/>
    </row>
    <row r="14404" spans="6:6" x14ac:dyDescent="0.3">
      <c r="F14404" s="1"/>
    </row>
    <row r="14405" spans="6:6" x14ac:dyDescent="0.3">
      <c r="F14405" s="1"/>
    </row>
    <row r="14406" spans="6:6" x14ac:dyDescent="0.3">
      <c r="F14406" s="1"/>
    </row>
    <row r="14407" spans="6:6" x14ac:dyDescent="0.3">
      <c r="F14407" s="1"/>
    </row>
    <row r="14408" spans="6:6" x14ac:dyDescent="0.3">
      <c r="F14408" s="1"/>
    </row>
    <row r="14409" spans="6:6" x14ac:dyDescent="0.3">
      <c r="F14409" s="1"/>
    </row>
    <row r="14410" spans="6:6" x14ac:dyDescent="0.3">
      <c r="F14410" s="1"/>
    </row>
    <row r="14411" spans="6:6" x14ac:dyDescent="0.3">
      <c r="F14411" s="1"/>
    </row>
    <row r="14412" spans="6:6" x14ac:dyDescent="0.3">
      <c r="F14412" s="1"/>
    </row>
    <row r="14413" spans="6:6" x14ac:dyDescent="0.3">
      <c r="F14413" s="1"/>
    </row>
    <row r="14414" spans="6:6" x14ac:dyDescent="0.3">
      <c r="F14414" s="1"/>
    </row>
    <row r="14415" spans="6:6" x14ac:dyDescent="0.3">
      <c r="F14415" s="1"/>
    </row>
    <row r="14416" spans="6:6" x14ac:dyDescent="0.3">
      <c r="F14416" s="1"/>
    </row>
    <row r="14417" spans="6:6" x14ac:dyDescent="0.3">
      <c r="F14417" s="1"/>
    </row>
    <row r="14418" spans="6:6" x14ac:dyDescent="0.3">
      <c r="F14418" s="1"/>
    </row>
    <row r="14419" spans="6:6" x14ac:dyDescent="0.3">
      <c r="F14419" s="1"/>
    </row>
    <row r="14420" spans="6:6" x14ac:dyDescent="0.3">
      <c r="F14420" s="1"/>
    </row>
    <row r="14421" spans="6:6" x14ac:dyDescent="0.3">
      <c r="F14421" s="1"/>
    </row>
    <row r="14422" spans="6:6" x14ac:dyDescent="0.3">
      <c r="F14422" s="1"/>
    </row>
    <row r="14423" spans="6:6" x14ac:dyDescent="0.3">
      <c r="F14423" s="1"/>
    </row>
    <row r="14424" spans="6:6" x14ac:dyDescent="0.3">
      <c r="F14424" s="1"/>
    </row>
    <row r="14425" spans="6:6" x14ac:dyDescent="0.3">
      <c r="F14425" s="1"/>
    </row>
    <row r="14426" spans="6:6" x14ac:dyDescent="0.3">
      <c r="F14426" s="1"/>
    </row>
    <row r="14427" spans="6:6" x14ac:dyDescent="0.3">
      <c r="F14427" s="1"/>
    </row>
    <row r="14428" spans="6:6" x14ac:dyDescent="0.3">
      <c r="F14428" s="1"/>
    </row>
    <row r="14429" spans="6:6" x14ac:dyDescent="0.3">
      <c r="F14429" s="1"/>
    </row>
    <row r="14430" spans="6:6" x14ac:dyDescent="0.3">
      <c r="F14430" s="1"/>
    </row>
    <row r="14431" spans="6:6" x14ac:dyDescent="0.3">
      <c r="F14431" s="1"/>
    </row>
    <row r="14432" spans="6:6" x14ac:dyDescent="0.3">
      <c r="F14432" s="1"/>
    </row>
    <row r="14433" spans="6:6" x14ac:dyDescent="0.3">
      <c r="F14433" s="1"/>
    </row>
    <row r="14434" spans="6:6" x14ac:dyDescent="0.3">
      <c r="F14434" s="1"/>
    </row>
    <row r="14435" spans="6:6" x14ac:dyDescent="0.3">
      <c r="F14435" s="1"/>
    </row>
    <row r="14436" spans="6:6" x14ac:dyDescent="0.3">
      <c r="F14436" s="1"/>
    </row>
    <row r="14437" spans="6:6" x14ac:dyDescent="0.3">
      <c r="F14437" s="1"/>
    </row>
    <row r="14438" spans="6:6" x14ac:dyDescent="0.3">
      <c r="F14438" s="1"/>
    </row>
    <row r="14439" spans="6:6" x14ac:dyDescent="0.3">
      <c r="F14439" s="1"/>
    </row>
    <row r="14440" spans="6:6" x14ac:dyDescent="0.3">
      <c r="F14440" s="1"/>
    </row>
    <row r="14441" spans="6:6" x14ac:dyDescent="0.3">
      <c r="F14441" s="1"/>
    </row>
    <row r="14442" spans="6:6" x14ac:dyDescent="0.3">
      <c r="F14442" s="1"/>
    </row>
    <row r="14443" spans="6:6" x14ac:dyDescent="0.3">
      <c r="F14443" s="1"/>
    </row>
    <row r="14444" spans="6:6" x14ac:dyDescent="0.3">
      <c r="F14444" s="1"/>
    </row>
    <row r="14445" spans="6:6" x14ac:dyDescent="0.3">
      <c r="F14445" s="1"/>
    </row>
    <row r="14446" spans="6:6" x14ac:dyDescent="0.3">
      <c r="F14446" s="1"/>
    </row>
    <row r="14447" spans="6:6" x14ac:dyDescent="0.3">
      <c r="F14447" s="1"/>
    </row>
    <row r="14448" spans="6:6" x14ac:dyDescent="0.3">
      <c r="F14448" s="1"/>
    </row>
    <row r="14449" spans="6:6" x14ac:dyDescent="0.3">
      <c r="F14449" s="1"/>
    </row>
    <row r="14450" spans="6:6" x14ac:dyDescent="0.3">
      <c r="F14450" s="1"/>
    </row>
    <row r="14451" spans="6:6" x14ac:dyDescent="0.3">
      <c r="F14451" s="1"/>
    </row>
    <row r="14452" spans="6:6" x14ac:dyDescent="0.3">
      <c r="F14452" s="1"/>
    </row>
    <row r="14453" spans="6:6" x14ac:dyDescent="0.3">
      <c r="F14453" s="1"/>
    </row>
    <row r="14454" spans="6:6" x14ac:dyDescent="0.3">
      <c r="F14454" s="1"/>
    </row>
    <row r="14455" spans="6:6" x14ac:dyDescent="0.3">
      <c r="F14455" s="1"/>
    </row>
    <row r="14456" spans="6:6" x14ac:dyDescent="0.3">
      <c r="F14456" s="1"/>
    </row>
    <row r="14457" spans="6:6" x14ac:dyDescent="0.3">
      <c r="F14457" s="1"/>
    </row>
    <row r="14458" spans="6:6" x14ac:dyDescent="0.3">
      <c r="F14458" s="1"/>
    </row>
    <row r="14459" spans="6:6" x14ac:dyDescent="0.3">
      <c r="F14459" s="1"/>
    </row>
    <row r="14460" spans="6:6" x14ac:dyDescent="0.3">
      <c r="F14460" s="1"/>
    </row>
    <row r="14461" spans="6:6" x14ac:dyDescent="0.3">
      <c r="F14461" s="1"/>
    </row>
    <row r="14462" spans="6:6" x14ac:dyDescent="0.3">
      <c r="F14462" s="1"/>
    </row>
    <row r="14463" spans="6:6" x14ac:dyDescent="0.3">
      <c r="F14463" s="1"/>
    </row>
    <row r="14464" spans="6:6" x14ac:dyDescent="0.3">
      <c r="F14464" s="1"/>
    </row>
    <row r="14465" spans="6:6" x14ac:dyDescent="0.3">
      <c r="F14465" s="1"/>
    </row>
    <row r="14466" spans="6:6" x14ac:dyDescent="0.3">
      <c r="F14466" s="1"/>
    </row>
    <row r="14467" spans="6:6" x14ac:dyDescent="0.3">
      <c r="F14467" s="1"/>
    </row>
    <row r="14468" spans="6:6" x14ac:dyDescent="0.3">
      <c r="F14468" s="1"/>
    </row>
    <row r="14469" spans="6:6" x14ac:dyDescent="0.3">
      <c r="F14469" s="1"/>
    </row>
    <row r="14470" spans="6:6" x14ac:dyDescent="0.3">
      <c r="F14470" s="1"/>
    </row>
    <row r="14471" spans="6:6" x14ac:dyDescent="0.3">
      <c r="F14471" s="1"/>
    </row>
    <row r="14472" spans="6:6" x14ac:dyDescent="0.3">
      <c r="F14472" s="1"/>
    </row>
    <row r="14473" spans="6:6" x14ac:dyDescent="0.3">
      <c r="F14473" s="1"/>
    </row>
    <row r="14474" spans="6:6" x14ac:dyDescent="0.3">
      <c r="F14474" s="1"/>
    </row>
    <row r="14475" spans="6:6" x14ac:dyDescent="0.3">
      <c r="F14475" s="1"/>
    </row>
    <row r="14476" spans="6:6" x14ac:dyDescent="0.3">
      <c r="F14476" s="1"/>
    </row>
    <row r="14477" spans="6:6" x14ac:dyDescent="0.3">
      <c r="F14477" s="1"/>
    </row>
    <row r="14478" spans="6:6" x14ac:dyDescent="0.3">
      <c r="F14478" s="1"/>
    </row>
    <row r="14479" spans="6:6" x14ac:dyDescent="0.3">
      <c r="F14479" s="1"/>
    </row>
    <row r="14480" spans="6:6" x14ac:dyDescent="0.3">
      <c r="F14480" s="1"/>
    </row>
    <row r="14481" spans="6:6" x14ac:dyDescent="0.3">
      <c r="F14481" s="1"/>
    </row>
    <row r="14482" spans="6:6" x14ac:dyDescent="0.3">
      <c r="F14482" s="1"/>
    </row>
    <row r="14483" spans="6:6" x14ac:dyDescent="0.3">
      <c r="F14483" s="1"/>
    </row>
    <row r="14484" spans="6:6" x14ac:dyDescent="0.3">
      <c r="F14484" s="1"/>
    </row>
    <row r="14485" spans="6:6" x14ac:dyDescent="0.3">
      <c r="F14485" s="1"/>
    </row>
    <row r="14486" spans="6:6" x14ac:dyDescent="0.3">
      <c r="F14486" s="1"/>
    </row>
    <row r="14487" spans="6:6" x14ac:dyDescent="0.3">
      <c r="F14487" s="1"/>
    </row>
    <row r="14488" spans="6:6" x14ac:dyDescent="0.3">
      <c r="F14488" s="1"/>
    </row>
    <row r="14489" spans="6:6" x14ac:dyDescent="0.3">
      <c r="F14489" s="1"/>
    </row>
    <row r="14490" spans="6:6" x14ac:dyDescent="0.3">
      <c r="F14490" s="1"/>
    </row>
    <row r="14491" spans="6:6" x14ac:dyDescent="0.3">
      <c r="F14491" s="1"/>
    </row>
    <row r="14492" spans="6:6" x14ac:dyDescent="0.3">
      <c r="F14492" s="1"/>
    </row>
    <row r="14493" spans="6:6" x14ac:dyDescent="0.3">
      <c r="F14493" s="1"/>
    </row>
    <row r="14494" spans="6:6" x14ac:dyDescent="0.3">
      <c r="F14494" s="1"/>
    </row>
    <row r="14495" spans="6:6" x14ac:dyDescent="0.3">
      <c r="F14495" s="1"/>
    </row>
    <row r="14496" spans="6:6" x14ac:dyDescent="0.3">
      <c r="F14496" s="1"/>
    </row>
    <row r="14497" spans="6:6" x14ac:dyDescent="0.3">
      <c r="F14497" s="1"/>
    </row>
    <row r="14498" spans="6:6" x14ac:dyDescent="0.3">
      <c r="F14498" s="1"/>
    </row>
    <row r="14499" spans="6:6" x14ac:dyDescent="0.3">
      <c r="F14499" s="1"/>
    </row>
    <row r="14500" spans="6:6" x14ac:dyDescent="0.3">
      <c r="F14500" s="1"/>
    </row>
    <row r="14501" spans="6:6" x14ac:dyDescent="0.3">
      <c r="F14501" s="1"/>
    </row>
    <row r="14502" spans="6:6" x14ac:dyDescent="0.3">
      <c r="F14502" s="1"/>
    </row>
    <row r="14503" spans="6:6" x14ac:dyDescent="0.3">
      <c r="F14503" s="1"/>
    </row>
    <row r="14504" spans="6:6" x14ac:dyDescent="0.3">
      <c r="F14504" s="1"/>
    </row>
    <row r="14505" spans="6:6" x14ac:dyDescent="0.3">
      <c r="F14505" s="1"/>
    </row>
    <row r="14506" spans="6:6" x14ac:dyDescent="0.3">
      <c r="F14506" s="1"/>
    </row>
    <row r="14507" spans="6:6" x14ac:dyDescent="0.3">
      <c r="F14507" s="1"/>
    </row>
    <row r="14508" spans="6:6" x14ac:dyDescent="0.3">
      <c r="F14508" s="1"/>
    </row>
    <row r="14509" spans="6:6" x14ac:dyDescent="0.3">
      <c r="F14509" s="1"/>
    </row>
    <row r="14510" spans="6:6" x14ac:dyDescent="0.3">
      <c r="F14510" s="1"/>
    </row>
    <row r="14511" spans="6:6" x14ac:dyDescent="0.3">
      <c r="F14511" s="1"/>
    </row>
    <row r="14512" spans="6:6" x14ac:dyDescent="0.3">
      <c r="F14512" s="1"/>
    </row>
    <row r="14513" spans="6:6" x14ac:dyDescent="0.3">
      <c r="F14513" s="1"/>
    </row>
    <row r="14514" spans="6:6" x14ac:dyDescent="0.3">
      <c r="F14514" s="1"/>
    </row>
    <row r="14515" spans="6:6" x14ac:dyDescent="0.3">
      <c r="F14515" s="1"/>
    </row>
    <row r="14516" spans="6:6" x14ac:dyDescent="0.3">
      <c r="F14516" s="1"/>
    </row>
    <row r="14517" spans="6:6" x14ac:dyDescent="0.3">
      <c r="F14517" s="1"/>
    </row>
    <row r="14518" spans="6:6" x14ac:dyDescent="0.3">
      <c r="F14518" s="1"/>
    </row>
    <row r="14519" spans="6:6" x14ac:dyDescent="0.3">
      <c r="F14519" s="1"/>
    </row>
    <row r="14520" spans="6:6" x14ac:dyDescent="0.3">
      <c r="F14520" s="1"/>
    </row>
    <row r="14521" spans="6:6" x14ac:dyDescent="0.3">
      <c r="F14521" s="1"/>
    </row>
    <row r="14522" spans="6:6" x14ac:dyDescent="0.3">
      <c r="F14522" s="1"/>
    </row>
    <row r="14523" spans="6:6" x14ac:dyDescent="0.3">
      <c r="F14523" s="1"/>
    </row>
    <row r="14524" spans="6:6" x14ac:dyDescent="0.3">
      <c r="F14524" s="1"/>
    </row>
    <row r="14525" spans="6:6" x14ac:dyDescent="0.3">
      <c r="F14525" s="1"/>
    </row>
    <row r="14526" spans="6:6" x14ac:dyDescent="0.3">
      <c r="F14526" s="1"/>
    </row>
    <row r="14527" spans="6:6" x14ac:dyDescent="0.3">
      <c r="F14527" s="1"/>
    </row>
    <row r="14528" spans="6:6" x14ac:dyDescent="0.3">
      <c r="F14528" s="1"/>
    </row>
    <row r="14529" spans="6:6" x14ac:dyDescent="0.3">
      <c r="F14529" s="1"/>
    </row>
    <row r="14530" spans="6:6" x14ac:dyDescent="0.3">
      <c r="F14530" s="1"/>
    </row>
    <row r="14531" spans="6:6" x14ac:dyDescent="0.3">
      <c r="F14531" s="1"/>
    </row>
    <row r="14532" spans="6:6" x14ac:dyDescent="0.3">
      <c r="F14532" s="1"/>
    </row>
    <row r="14533" spans="6:6" x14ac:dyDescent="0.3">
      <c r="F14533" s="1"/>
    </row>
    <row r="14534" spans="6:6" x14ac:dyDescent="0.3">
      <c r="F14534" s="1"/>
    </row>
    <row r="14535" spans="6:6" x14ac:dyDescent="0.3">
      <c r="F14535" s="1"/>
    </row>
    <row r="14536" spans="6:6" x14ac:dyDescent="0.3">
      <c r="F14536" s="1"/>
    </row>
    <row r="14537" spans="6:6" x14ac:dyDescent="0.3">
      <c r="F14537" s="1"/>
    </row>
    <row r="14538" spans="6:6" x14ac:dyDescent="0.3">
      <c r="F14538" s="1"/>
    </row>
    <row r="14539" spans="6:6" x14ac:dyDescent="0.3">
      <c r="F14539" s="1"/>
    </row>
    <row r="14540" spans="6:6" x14ac:dyDescent="0.3">
      <c r="F14540" s="1"/>
    </row>
    <row r="14541" spans="6:6" x14ac:dyDescent="0.3">
      <c r="F14541" s="1"/>
    </row>
    <row r="14542" spans="6:6" x14ac:dyDescent="0.3">
      <c r="F14542" s="1"/>
    </row>
    <row r="14543" spans="6:6" x14ac:dyDescent="0.3">
      <c r="F14543" s="1"/>
    </row>
    <row r="14544" spans="6:6" x14ac:dyDescent="0.3">
      <c r="F14544" s="1"/>
    </row>
    <row r="14545" spans="6:6" x14ac:dyDescent="0.3">
      <c r="F14545" s="1"/>
    </row>
    <row r="14546" spans="6:6" x14ac:dyDescent="0.3">
      <c r="F14546" s="1"/>
    </row>
    <row r="14547" spans="6:6" x14ac:dyDescent="0.3">
      <c r="F14547" s="1"/>
    </row>
    <row r="14548" spans="6:6" x14ac:dyDescent="0.3">
      <c r="F14548" s="1"/>
    </row>
    <row r="14549" spans="6:6" x14ac:dyDescent="0.3">
      <c r="F14549" s="1"/>
    </row>
    <row r="14550" spans="6:6" x14ac:dyDescent="0.3">
      <c r="F14550" s="1"/>
    </row>
    <row r="14551" spans="6:6" x14ac:dyDescent="0.3">
      <c r="F14551" s="1"/>
    </row>
    <row r="14552" spans="6:6" x14ac:dyDescent="0.3">
      <c r="F14552" s="1"/>
    </row>
    <row r="14553" spans="6:6" x14ac:dyDescent="0.3">
      <c r="F14553" s="1"/>
    </row>
    <row r="14554" spans="6:6" x14ac:dyDescent="0.3">
      <c r="F14554" s="1"/>
    </row>
    <row r="14555" spans="6:6" x14ac:dyDescent="0.3">
      <c r="F14555" s="1"/>
    </row>
    <row r="14556" spans="6:6" x14ac:dyDescent="0.3">
      <c r="F14556" s="1"/>
    </row>
    <row r="14557" spans="6:6" x14ac:dyDescent="0.3">
      <c r="F14557" s="1"/>
    </row>
    <row r="14558" spans="6:6" x14ac:dyDescent="0.3">
      <c r="F14558" s="1"/>
    </row>
    <row r="14559" spans="6:6" x14ac:dyDescent="0.3">
      <c r="F14559" s="1"/>
    </row>
    <row r="14560" spans="6:6" x14ac:dyDescent="0.3">
      <c r="F14560" s="1"/>
    </row>
    <row r="14561" spans="6:6" x14ac:dyDescent="0.3">
      <c r="F14561" s="1"/>
    </row>
    <row r="14562" spans="6:6" x14ac:dyDescent="0.3">
      <c r="F14562" s="1"/>
    </row>
    <row r="14563" spans="6:6" x14ac:dyDescent="0.3">
      <c r="F14563" s="1"/>
    </row>
    <row r="14564" spans="6:6" x14ac:dyDescent="0.3">
      <c r="F14564" s="1"/>
    </row>
    <row r="14565" spans="6:6" x14ac:dyDescent="0.3">
      <c r="F14565" s="1"/>
    </row>
    <row r="14566" spans="6:6" x14ac:dyDescent="0.3">
      <c r="F14566" s="1"/>
    </row>
    <row r="14567" spans="6:6" x14ac:dyDescent="0.3">
      <c r="F14567" s="1"/>
    </row>
    <row r="14568" spans="6:6" x14ac:dyDescent="0.3">
      <c r="F14568" s="1"/>
    </row>
    <row r="14569" spans="6:6" x14ac:dyDescent="0.3">
      <c r="F14569" s="1"/>
    </row>
    <row r="14570" spans="6:6" x14ac:dyDescent="0.3">
      <c r="F14570" s="1"/>
    </row>
    <row r="14571" spans="6:6" x14ac:dyDescent="0.3">
      <c r="F14571" s="1"/>
    </row>
    <row r="14572" spans="6:6" x14ac:dyDescent="0.3">
      <c r="F14572" s="1"/>
    </row>
    <row r="14573" spans="6:6" x14ac:dyDescent="0.3">
      <c r="F14573" s="1"/>
    </row>
    <row r="14574" spans="6:6" x14ac:dyDescent="0.3">
      <c r="F14574" s="1"/>
    </row>
    <row r="14575" spans="6:6" x14ac:dyDescent="0.3">
      <c r="F14575" s="1"/>
    </row>
    <row r="14576" spans="6:6" x14ac:dyDescent="0.3">
      <c r="F14576" s="1"/>
    </row>
    <row r="14577" spans="6:6" x14ac:dyDescent="0.3">
      <c r="F14577" s="1"/>
    </row>
    <row r="14578" spans="6:6" x14ac:dyDescent="0.3">
      <c r="F14578" s="1"/>
    </row>
    <row r="14579" spans="6:6" x14ac:dyDescent="0.3">
      <c r="F14579" s="1"/>
    </row>
    <row r="14580" spans="6:6" x14ac:dyDescent="0.3">
      <c r="F14580" s="1"/>
    </row>
    <row r="14581" spans="6:6" x14ac:dyDescent="0.3">
      <c r="F14581" s="1"/>
    </row>
    <row r="14582" spans="6:6" x14ac:dyDescent="0.3">
      <c r="F14582" s="1"/>
    </row>
    <row r="14583" spans="6:6" x14ac:dyDescent="0.3">
      <c r="F14583" s="1"/>
    </row>
    <row r="14584" spans="6:6" x14ac:dyDescent="0.3">
      <c r="F14584" s="1"/>
    </row>
    <row r="14585" spans="6:6" x14ac:dyDescent="0.3">
      <c r="F14585" s="1"/>
    </row>
    <row r="14586" spans="6:6" x14ac:dyDescent="0.3">
      <c r="F14586" s="1"/>
    </row>
    <row r="14587" spans="6:6" x14ac:dyDescent="0.3">
      <c r="F14587" s="1"/>
    </row>
    <row r="14588" spans="6:6" x14ac:dyDescent="0.3">
      <c r="F14588" s="1"/>
    </row>
    <row r="14589" spans="6:6" x14ac:dyDescent="0.3">
      <c r="F14589" s="1"/>
    </row>
    <row r="14590" spans="6:6" x14ac:dyDescent="0.3">
      <c r="F14590" s="1"/>
    </row>
    <row r="14591" spans="6:6" x14ac:dyDescent="0.3">
      <c r="F14591" s="1"/>
    </row>
    <row r="14592" spans="6:6" x14ac:dyDescent="0.3">
      <c r="F14592" s="1"/>
    </row>
    <row r="14593" spans="6:6" x14ac:dyDescent="0.3">
      <c r="F14593" s="1"/>
    </row>
    <row r="14594" spans="6:6" x14ac:dyDescent="0.3">
      <c r="F14594" s="1"/>
    </row>
    <row r="14595" spans="6:6" x14ac:dyDescent="0.3">
      <c r="F14595" s="1"/>
    </row>
    <row r="14596" spans="6:6" x14ac:dyDescent="0.3">
      <c r="F14596" s="1"/>
    </row>
    <row r="14597" spans="6:6" x14ac:dyDescent="0.3">
      <c r="F14597" s="1"/>
    </row>
    <row r="14598" spans="6:6" x14ac:dyDescent="0.3">
      <c r="F14598" s="1"/>
    </row>
    <row r="14599" spans="6:6" x14ac:dyDescent="0.3">
      <c r="F14599" s="1"/>
    </row>
    <row r="14600" spans="6:6" x14ac:dyDescent="0.3">
      <c r="F14600" s="1"/>
    </row>
    <row r="14601" spans="6:6" x14ac:dyDescent="0.3">
      <c r="F14601" s="1"/>
    </row>
    <row r="14602" spans="6:6" x14ac:dyDescent="0.3">
      <c r="F14602" s="1"/>
    </row>
    <row r="14603" spans="6:6" x14ac:dyDescent="0.3">
      <c r="F14603" s="1"/>
    </row>
    <row r="14604" spans="6:6" x14ac:dyDescent="0.3">
      <c r="F14604" s="1"/>
    </row>
    <row r="14605" spans="6:6" x14ac:dyDescent="0.3">
      <c r="F14605" s="1"/>
    </row>
    <row r="14606" spans="6:6" x14ac:dyDescent="0.3">
      <c r="F14606" s="1"/>
    </row>
    <row r="14607" spans="6:6" x14ac:dyDescent="0.3">
      <c r="F14607" s="1"/>
    </row>
    <row r="14608" spans="6:6" x14ac:dyDescent="0.3">
      <c r="F14608" s="1"/>
    </row>
    <row r="14609" spans="6:6" x14ac:dyDescent="0.3">
      <c r="F14609" s="1"/>
    </row>
    <row r="14610" spans="6:6" x14ac:dyDescent="0.3">
      <c r="F14610" s="1"/>
    </row>
    <row r="14611" spans="6:6" x14ac:dyDescent="0.3">
      <c r="F14611" s="1"/>
    </row>
    <row r="14612" spans="6:6" x14ac:dyDescent="0.3">
      <c r="F14612" s="1"/>
    </row>
    <row r="14613" spans="6:6" x14ac:dyDescent="0.3">
      <c r="F14613" s="1"/>
    </row>
    <row r="14614" spans="6:6" x14ac:dyDescent="0.3">
      <c r="F14614" s="1"/>
    </row>
    <row r="14615" spans="6:6" x14ac:dyDescent="0.3">
      <c r="F14615" s="1"/>
    </row>
    <row r="14616" spans="6:6" x14ac:dyDescent="0.3">
      <c r="F14616" s="1"/>
    </row>
    <row r="14617" spans="6:6" x14ac:dyDescent="0.3">
      <c r="F14617" s="1"/>
    </row>
    <row r="14618" spans="6:6" x14ac:dyDescent="0.3">
      <c r="F14618" s="1"/>
    </row>
    <row r="14619" spans="6:6" x14ac:dyDescent="0.3">
      <c r="F14619" s="1"/>
    </row>
    <row r="14620" spans="6:6" x14ac:dyDescent="0.3">
      <c r="F14620" s="1"/>
    </row>
    <row r="14621" spans="6:6" x14ac:dyDescent="0.3">
      <c r="F14621" s="1"/>
    </row>
    <row r="14622" spans="6:6" x14ac:dyDescent="0.3">
      <c r="F14622" s="1"/>
    </row>
    <row r="14623" spans="6:6" x14ac:dyDescent="0.3">
      <c r="F14623" s="1"/>
    </row>
    <row r="14624" spans="6:6" x14ac:dyDescent="0.3">
      <c r="F14624" s="1"/>
    </row>
    <row r="14625" spans="6:6" x14ac:dyDescent="0.3">
      <c r="F14625" s="1"/>
    </row>
    <row r="14626" spans="6:6" x14ac:dyDescent="0.3">
      <c r="F14626" s="1"/>
    </row>
    <row r="14627" spans="6:6" x14ac:dyDescent="0.3">
      <c r="F14627" s="1"/>
    </row>
    <row r="14628" spans="6:6" x14ac:dyDescent="0.3">
      <c r="F14628" s="1"/>
    </row>
    <row r="14629" spans="6:6" x14ac:dyDescent="0.3">
      <c r="F14629" s="1"/>
    </row>
    <row r="14630" spans="6:6" x14ac:dyDescent="0.3">
      <c r="F14630" s="1"/>
    </row>
    <row r="14631" spans="6:6" x14ac:dyDescent="0.3">
      <c r="F14631" s="1"/>
    </row>
    <row r="14632" spans="6:6" x14ac:dyDescent="0.3">
      <c r="F14632" s="1"/>
    </row>
    <row r="14633" spans="6:6" x14ac:dyDescent="0.3">
      <c r="F14633" s="1"/>
    </row>
    <row r="14634" spans="6:6" x14ac:dyDescent="0.3">
      <c r="F14634" s="1"/>
    </row>
    <row r="14635" spans="6:6" x14ac:dyDescent="0.3">
      <c r="F14635" s="1"/>
    </row>
    <row r="14636" spans="6:6" x14ac:dyDescent="0.3">
      <c r="F14636" s="1"/>
    </row>
    <row r="14637" spans="6:6" x14ac:dyDescent="0.3">
      <c r="F14637" s="1"/>
    </row>
    <row r="14638" spans="6:6" x14ac:dyDescent="0.3">
      <c r="F14638" s="1"/>
    </row>
    <row r="14639" spans="6:6" x14ac:dyDescent="0.3">
      <c r="F14639" s="1"/>
    </row>
    <row r="14640" spans="6:6" x14ac:dyDescent="0.3">
      <c r="F14640" s="1"/>
    </row>
    <row r="14641" spans="6:6" x14ac:dyDescent="0.3">
      <c r="F14641" s="1"/>
    </row>
    <row r="14642" spans="6:6" x14ac:dyDescent="0.3">
      <c r="F14642" s="1"/>
    </row>
    <row r="14643" spans="6:6" x14ac:dyDescent="0.3">
      <c r="F14643" s="1"/>
    </row>
    <row r="14644" spans="6:6" x14ac:dyDescent="0.3">
      <c r="F14644" s="1"/>
    </row>
    <row r="14645" spans="6:6" x14ac:dyDescent="0.3">
      <c r="F14645" s="1"/>
    </row>
    <row r="14646" spans="6:6" x14ac:dyDescent="0.3">
      <c r="F14646" s="1"/>
    </row>
    <row r="14647" spans="6:6" x14ac:dyDescent="0.3">
      <c r="F14647" s="1"/>
    </row>
    <row r="14648" spans="6:6" x14ac:dyDescent="0.3">
      <c r="F14648" s="1"/>
    </row>
    <row r="14649" spans="6:6" x14ac:dyDescent="0.3">
      <c r="F14649" s="1"/>
    </row>
    <row r="14650" spans="6:6" x14ac:dyDescent="0.3">
      <c r="F14650" s="1"/>
    </row>
    <row r="14651" spans="6:6" x14ac:dyDescent="0.3">
      <c r="F14651" s="1"/>
    </row>
    <row r="14652" spans="6:6" x14ac:dyDescent="0.3">
      <c r="F14652" s="1"/>
    </row>
    <row r="14653" spans="6:6" x14ac:dyDescent="0.3">
      <c r="F14653" s="1"/>
    </row>
    <row r="14654" spans="6:6" x14ac:dyDescent="0.3">
      <c r="F14654" s="1"/>
    </row>
    <row r="14655" spans="6:6" x14ac:dyDescent="0.3">
      <c r="F14655" s="1"/>
    </row>
    <row r="14656" spans="6:6" x14ac:dyDescent="0.3">
      <c r="F14656" s="1"/>
    </row>
    <row r="14657" spans="6:6" x14ac:dyDescent="0.3">
      <c r="F14657" s="1"/>
    </row>
    <row r="14658" spans="6:6" x14ac:dyDescent="0.3">
      <c r="F14658" s="1"/>
    </row>
    <row r="14659" spans="6:6" x14ac:dyDescent="0.3">
      <c r="F14659" s="1"/>
    </row>
    <row r="14660" spans="6:6" x14ac:dyDescent="0.3">
      <c r="F14660" s="1"/>
    </row>
    <row r="14661" spans="6:6" x14ac:dyDescent="0.3">
      <c r="F14661" s="1"/>
    </row>
    <row r="14662" spans="6:6" x14ac:dyDescent="0.3">
      <c r="F14662" s="1"/>
    </row>
    <row r="14663" spans="6:6" x14ac:dyDescent="0.3">
      <c r="F14663" s="1"/>
    </row>
    <row r="14664" spans="6:6" x14ac:dyDescent="0.3">
      <c r="F14664" s="1"/>
    </row>
    <row r="14665" spans="6:6" x14ac:dyDescent="0.3">
      <c r="F14665" s="1"/>
    </row>
    <row r="14666" spans="6:6" x14ac:dyDescent="0.3">
      <c r="F14666" s="1"/>
    </row>
    <row r="14667" spans="6:6" x14ac:dyDescent="0.3">
      <c r="F14667" s="1"/>
    </row>
    <row r="14668" spans="6:6" x14ac:dyDescent="0.3">
      <c r="F14668" s="1"/>
    </row>
    <row r="14669" spans="6:6" x14ac:dyDescent="0.3">
      <c r="F14669" s="1"/>
    </row>
    <row r="14670" spans="6:6" x14ac:dyDescent="0.3">
      <c r="F14670" s="1"/>
    </row>
    <row r="14671" spans="6:6" x14ac:dyDescent="0.3">
      <c r="F14671" s="1"/>
    </row>
    <row r="14672" spans="6:6" x14ac:dyDescent="0.3">
      <c r="F14672" s="1"/>
    </row>
    <row r="14673" spans="6:6" x14ac:dyDescent="0.3">
      <c r="F14673" s="1"/>
    </row>
    <row r="14674" spans="6:6" x14ac:dyDescent="0.3">
      <c r="F14674" s="1"/>
    </row>
    <row r="14675" spans="6:6" x14ac:dyDescent="0.3">
      <c r="F14675" s="1"/>
    </row>
    <row r="14676" spans="6:6" x14ac:dyDescent="0.3">
      <c r="F14676" s="1"/>
    </row>
    <row r="14677" spans="6:6" x14ac:dyDescent="0.3">
      <c r="F14677" s="1"/>
    </row>
    <row r="14678" spans="6:6" x14ac:dyDescent="0.3">
      <c r="F14678" s="1"/>
    </row>
    <row r="14679" spans="6:6" x14ac:dyDescent="0.3">
      <c r="F14679" s="1"/>
    </row>
    <row r="14680" spans="6:6" x14ac:dyDescent="0.3">
      <c r="F14680" s="1"/>
    </row>
    <row r="14681" spans="6:6" x14ac:dyDescent="0.3">
      <c r="F14681" s="1"/>
    </row>
    <row r="14682" spans="6:6" x14ac:dyDescent="0.3">
      <c r="F14682" s="1"/>
    </row>
    <row r="14683" spans="6:6" x14ac:dyDescent="0.3">
      <c r="F14683" s="1"/>
    </row>
    <row r="14684" spans="6:6" x14ac:dyDescent="0.3">
      <c r="F14684" s="1"/>
    </row>
    <row r="14685" spans="6:6" x14ac:dyDescent="0.3">
      <c r="F14685" s="1"/>
    </row>
    <row r="14686" spans="6:6" x14ac:dyDescent="0.3">
      <c r="F14686" s="1"/>
    </row>
    <row r="14687" spans="6:6" x14ac:dyDescent="0.3">
      <c r="F14687" s="1"/>
    </row>
    <row r="14688" spans="6:6" x14ac:dyDescent="0.3">
      <c r="F14688" s="1"/>
    </row>
    <row r="14689" spans="6:6" x14ac:dyDescent="0.3">
      <c r="F14689" s="1"/>
    </row>
    <row r="14690" spans="6:6" x14ac:dyDescent="0.3">
      <c r="F14690" s="1"/>
    </row>
    <row r="14691" spans="6:6" x14ac:dyDescent="0.3">
      <c r="F14691" s="1"/>
    </row>
    <row r="14692" spans="6:6" x14ac:dyDescent="0.3">
      <c r="F14692" s="1"/>
    </row>
    <row r="14693" spans="6:6" x14ac:dyDescent="0.3">
      <c r="F14693" s="1"/>
    </row>
    <row r="14694" spans="6:6" x14ac:dyDescent="0.3">
      <c r="F14694" s="1"/>
    </row>
    <row r="14695" spans="6:6" x14ac:dyDescent="0.3">
      <c r="F14695" s="1"/>
    </row>
    <row r="14696" spans="6:6" x14ac:dyDescent="0.3">
      <c r="F14696" s="1"/>
    </row>
    <row r="14697" spans="6:6" x14ac:dyDescent="0.3">
      <c r="F14697" s="1"/>
    </row>
    <row r="14698" spans="6:6" x14ac:dyDescent="0.3">
      <c r="F14698" s="1"/>
    </row>
    <row r="14699" spans="6:6" x14ac:dyDescent="0.3">
      <c r="F14699" s="1"/>
    </row>
    <row r="14700" spans="6:6" x14ac:dyDescent="0.3">
      <c r="F14700" s="1"/>
    </row>
    <row r="14701" spans="6:6" x14ac:dyDescent="0.3">
      <c r="F14701" s="1"/>
    </row>
    <row r="14702" spans="6:6" x14ac:dyDescent="0.3">
      <c r="F14702" s="1"/>
    </row>
    <row r="14703" spans="6:6" x14ac:dyDescent="0.3">
      <c r="F14703" s="1"/>
    </row>
    <row r="14704" spans="6:6" x14ac:dyDescent="0.3">
      <c r="F14704" s="1"/>
    </row>
    <row r="14705" spans="6:6" x14ac:dyDescent="0.3">
      <c r="F14705" s="1"/>
    </row>
    <row r="14706" spans="6:6" x14ac:dyDescent="0.3">
      <c r="F14706" s="1"/>
    </row>
    <row r="14707" spans="6:6" x14ac:dyDescent="0.3">
      <c r="F14707" s="1"/>
    </row>
    <row r="14708" spans="6:6" x14ac:dyDescent="0.3">
      <c r="F14708" s="1"/>
    </row>
    <row r="14709" spans="6:6" x14ac:dyDescent="0.3">
      <c r="F14709" s="1"/>
    </row>
    <row r="14710" spans="6:6" x14ac:dyDescent="0.3">
      <c r="F14710" s="1"/>
    </row>
    <row r="14711" spans="6:6" x14ac:dyDescent="0.3">
      <c r="F14711" s="1"/>
    </row>
    <row r="14712" spans="6:6" x14ac:dyDescent="0.3">
      <c r="F14712" s="1"/>
    </row>
    <row r="14713" spans="6:6" x14ac:dyDescent="0.3">
      <c r="F14713" s="1"/>
    </row>
    <row r="14714" spans="6:6" x14ac:dyDescent="0.3">
      <c r="F14714" s="1"/>
    </row>
    <row r="14715" spans="6:6" x14ac:dyDescent="0.3">
      <c r="F14715" s="1"/>
    </row>
    <row r="14716" spans="6:6" x14ac:dyDescent="0.3">
      <c r="F14716" s="1"/>
    </row>
    <row r="14717" spans="6:6" x14ac:dyDescent="0.3">
      <c r="F14717" s="1"/>
    </row>
    <row r="14718" spans="6:6" x14ac:dyDescent="0.3">
      <c r="F14718" s="1"/>
    </row>
    <row r="14719" spans="6:6" x14ac:dyDescent="0.3">
      <c r="F14719" s="1"/>
    </row>
    <row r="14720" spans="6:6" x14ac:dyDescent="0.3">
      <c r="F14720" s="1"/>
    </row>
    <row r="14721" spans="6:6" x14ac:dyDescent="0.3">
      <c r="F14721" s="1"/>
    </row>
    <row r="14722" spans="6:6" x14ac:dyDescent="0.3">
      <c r="F14722" s="1"/>
    </row>
    <row r="14723" spans="6:6" x14ac:dyDescent="0.3">
      <c r="F14723" s="1"/>
    </row>
    <row r="14724" spans="6:6" x14ac:dyDescent="0.3">
      <c r="F14724" s="1"/>
    </row>
    <row r="14725" spans="6:6" x14ac:dyDescent="0.3">
      <c r="F14725" s="1"/>
    </row>
    <row r="14726" spans="6:6" x14ac:dyDescent="0.3">
      <c r="F14726" s="1"/>
    </row>
    <row r="14727" spans="6:6" x14ac:dyDescent="0.3">
      <c r="F14727" s="1"/>
    </row>
    <row r="14728" spans="6:6" x14ac:dyDescent="0.3">
      <c r="F14728" s="1"/>
    </row>
    <row r="14729" spans="6:6" x14ac:dyDescent="0.3">
      <c r="F14729" s="1"/>
    </row>
    <row r="14730" spans="6:6" x14ac:dyDescent="0.3">
      <c r="F14730" s="1"/>
    </row>
    <row r="14731" spans="6:6" x14ac:dyDescent="0.3">
      <c r="F14731" s="1"/>
    </row>
    <row r="14732" spans="6:6" x14ac:dyDescent="0.3">
      <c r="F14732" s="1"/>
    </row>
    <row r="14733" spans="6:6" x14ac:dyDescent="0.3">
      <c r="F14733" s="1"/>
    </row>
    <row r="14734" spans="6:6" x14ac:dyDescent="0.3">
      <c r="F14734" s="1"/>
    </row>
    <row r="14735" spans="6:6" x14ac:dyDescent="0.3">
      <c r="F14735" s="1"/>
    </row>
    <row r="14736" spans="6:6" x14ac:dyDescent="0.3">
      <c r="F14736" s="1"/>
    </row>
    <row r="14737" spans="6:6" x14ac:dyDescent="0.3">
      <c r="F14737" s="1"/>
    </row>
    <row r="14738" spans="6:6" x14ac:dyDescent="0.3">
      <c r="F14738" s="1"/>
    </row>
    <row r="14739" spans="6:6" x14ac:dyDescent="0.3">
      <c r="F14739" s="1"/>
    </row>
    <row r="14740" spans="6:6" x14ac:dyDescent="0.3">
      <c r="F14740" s="1"/>
    </row>
    <row r="14741" spans="6:6" x14ac:dyDescent="0.3">
      <c r="F14741" s="1"/>
    </row>
    <row r="14742" spans="6:6" x14ac:dyDescent="0.3">
      <c r="F14742" s="1"/>
    </row>
    <row r="14743" spans="6:6" x14ac:dyDescent="0.3">
      <c r="F14743" s="1"/>
    </row>
    <row r="14744" spans="6:6" x14ac:dyDescent="0.3">
      <c r="F14744" s="1"/>
    </row>
    <row r="14745" spans="6:6" x14ac:dyDescent="0.3">
      <c r="F14745" s="1"/>
    </row>
    <row r="14746" spans="6:6" x14ac:dyDescent="0.3">
      <c r="F14746" s="1"/>
    </row>
    <row r="14747" spans="6:6" x14ac:dyDescent="0.3">
      <c r="F14747" s="1"/>
    </row>
    <row r="14748" spans="6:6" x14ac:dyDescent="0.3">
      <c r="F14748" s="1"/>
    </row>
    <row r="14749" spans="6:6" x14ac:dyDescent="0.3">
      <c r="F14749" s="1"/>
    </row>
    <row r="14750" spans="6:6" x14ac:dyDescent="0.3">
      <c r="F14750" s="1"/>
    </row>
    <row r="14751" spans="6:6" x14ac:dyDescent="0.3">
      <c r="F14751" s="1"/>
    </row>
    <row r="14752" spans="6:6" x14ac:dyDescent="0.3">
      <c r="F14752" s="1"/>
    </row>
    <row r="14753" spans="6:6" x14ac:dyDescent="0.3">
      <c r="F14753" s="1"/>
    </row>
    <row r="14754" spans="6:6" x14ac:dyDescent="0.3">
      <c r="F14754" s="1"/>
    </row>
    <row r="14755" spans="6:6" x14ac:dyDescent="0.3">
      <c r="F14755" s="1"/>
    </row>
    <row r="14756" spans="6:6" x14ac:dyDescent="0.3">
      <c r="F14756" s="1"/>
    </row>
    <row r="14757" spans="6:6" x14ac:dyDescent="0.3">
      <c r="F14757" s="1"/>
    </row>
    <row r="14758" spans="6:6" x14ac:dyDescent="0.3">
      <c r="F14758" s="1"/>
    </row>
    <row r="14759" spans="6:6" x14ac:dyDescent="0.3">
      <c r="F14759" s="1"/>
    </row>
    <row r="14760" spans="6:6" x14ac:dyDescent="0.3">
      <c r="F14760" s="1"/>
    </row>
    <row r="14761" spans="6:6" x14ac:dyDescent="0.3">
      <c r="F14761" s="1"/>
    </row>
    <row r="14762" spans="6:6" x14ac:dyDescent="0.3">
      <c r="F14762" s="1"/>
    </row>
    <row r="14763" spans="6:6" x14ac:dyDescent="0.3">
      <c r="F14763" s="1"/>
    </row>
    <row r="14764" spans="6:6" x14ac:dyDescent="0.3">
      <c r="F14764" s="1"/>
    </row>
    <row r="14765" spans="6:6" x14ac:dyDescent="0.3">
      <c r="F14765" s="1"/>
    </row>
    <row r="14766" spans="6:6" x14ac:dyDescent="0.3">
      <c r="F14766" s="1"/>
    </row>
    <row r="14767" spans="6:6" x14ac:dyDescent="0.3">
      <c r="F14767" s="1"/>
    </row>
    <row r="14768" spans="6:6" x14ac:dyDescent="0.3">
      <c r="F14768" s="1"/>
    </row>
    <row r="14769" spans="6:6" x14ac:dyDescent="0.3">
      <c r="F14769" s="1"/>
    </row>
    <row r="14770" spans="6:6" x14ac:dyDescent="0.3">
      <c r="F14770" s="1"/>
    </row>
    <row r="14771" spans="6:6" x14ac:dyDescent="0.3">
      <c r="F14771" s="1"/>
    </row>
    <row r="14772" spans="6:6" x14ac:dyDescent="0.3">
      <c r="F14772" s="1"/>
    </row>
    <row r="14773" spans="6:6" x14ac:dyDescent="0.3">
      <c r="F14773" s="1"/>
    </row>
    <row r="14774" spans="6:6" x14ac:dyDescent="0.3">
      <c r="F14774" s="1"/>
    </row>
    <row r="14775" spans="6:6" x14ac:dyDescent="0.3">
      <c r="F14775" s="1"/>
    </row>
    <row r="14776" spans="6:6" x14ac:dyDescent="0.3">
      <c r="F14776" s="1"/>
    </row>
    <row r="14777" spans="6:6" x14ac:dyDescent="0.3">
      <c r="F14777" s="1"/>
    </row>
    <row r="14778" spans="6:6" x14ac:dyDescent="0.3">
      <c r="F14778" s="1"/>
    </row>
    <row r="14779" spans="6:6" x14ac:dyDescent="0.3">
      <c r="F14779" s="1"/>
    </row>
    <row r="14780" spans="6:6" x14ac:dyDescent="0.3">
      <c r="F14780" s="1"/>
    </row>
    <row r="14781" spans="6:6" x14ac:dyDescent="0.3">
      <c r="F14781" s="1"/>
    </row>
    <row r="14782" spans="6:6" x14ac:dyDescent="0.3">
      <c r="F14782" s="1"/>
    </row>
    <row r="14783" spans="6:6" x14ac:dyDescent="0.3">
      <c r="F14783" s="1"/>
    </row>
    <row r="14784" spans="6:6" x14ac:dyDescent="0.3">
      <c r="F14784" s="1"/>
    </row>
    <row r="14785" spans="6:6" x14ac:dyDescent="0.3">
      <c r="F14785" s="1"/>
    </row>
    <row r="14786" spans="6:6" x14ac:dyDescent="0.3">
      <c r="F14786" s="1"/>
    </row>
    <row r="14787" spans="6:6" x14ac:dyDescent="0.3">
      <c r="F14787" s="1"/>
    </row>
    <row r="14788" spans="6:6" x14ac:dyDescent="0.3">
      <c r="F14788" s="1"/>
    </row>
    <row r="14789" spans="6:6" x14ac:dyDescent="0.3">
      <c r="F14789" s="1"/>
    </row>
    <row r="14790" spans="6:6" x14ac:dyDescent="0.3">
      <c r="F14790" s="1"/>
    </row>
    <row r="14791" spans="6:6" x14ac:dyDescent="0.3">
      <c r="F14791" s="1"/>
    </row>
    <row r="14792" spans="6:6" x14ac:dyDescent="0.3">
      <c r="F14792" s="1"/>
    </row>
    <row r="14793" spans="6:6" x14ac:dyDescent="0.3">
      <c r="F14793" s="1"/>
    </row>
    <row r="14794" spans="6:6" x14ac:dyDescent="0.3">
      <c r="F14794" s="1"/>
    </row>
    <row r="14795" spans="6:6" x14ac:dyDescent="0.3">
      <c r="F14795" s="1"/>
    </row>
    <row r="14796" spans="6:6" x14ac:dyDescent="0.3">
      <c r="F14796" s="1"/>
    </row>
    <row r="14797" spans="6:6" x14ac:dyDescent="0.3">
      <c r="F14797" s="1"/>
    </row>
    <row r="14798" spans="6:6" x14ac:dyDescent="0.3">
      <c r="F14798" s="1"/>
    </row>
    <row r="14799" spans="6:6" x14ac:dyDescent="0.3">
      <c r="F14799" s="1"/>
    </row>
    <row r="14800" spans="6:6" x14ac:dyDescent="0.3">
      <c r="F14800" s="1"/>
    </row>
    <row r="14801" spans="6:6" x14ac:dyDescent="0.3">
      <c r="F14801" s="1"/>
    </row>
    <row r="14802" spans="6:6" x14ac:dyDescent="0.3">
      <c r="F14802" s="1"/>
    </row>
    <row r="14803" spans="6:6" x14ac:dyDescent="0.3">
      <c r="F14803" s="1"/>
    </row>
    <row r="14804" spans="6:6" x14ac:dyDescent="0.3">
      <c r="F14804" s="1"/>
    </row>
    <row r="14805" spans="6:6" x14ac:dyDescent="0.3">
      <c r="F14805" s="1"/>
    </row>
    <row r="14806" spans="6:6" x14ac:dyDescent="0.3">
      <c r="F14806" s="1"/>
    </row>
    <row r="14807" spans="6:6" x14ac:dyDescent="0.3">
      <c r="F14807" s="1"/>
    </row>
    <row r="14808" spans="6:6" x14ac:dyDescent="0.3">
      <c r="F14808" s="1"/>
    </row>
    <row r="14809" spans="6:6" x14ac:dyDescent="0.3">
      <c r="F14809" s="1"/>
    </row>
    <row r="14810" spans="6:6" x14ac:dyDescent="0.3">
      <c r="F14810" s="1"/>
    </row>
    <row r="14811" spans="6:6" x14ac:dyDescent="0.3">
      <c r="F14811" s="1"/>
    </row>
    <row r="14812" spans="6:6" x14ac:dyDescent="0.3">
      <c r="F14812" s="1"/>
    </row>
    <row r="14813" spans="6:6" x14ac:dyDescent="0.3">
      <c r="F14813" s="1"/>
    </row>
    <row r="14814" spans="6:6" x14ac:dyDescent="0.3">
      <c r="F14814" s="1"/>
    </row>
    <row r="14815" spans="6:6" x14ac:dyDescent="0.3">
      <c r="F14815" s="1"/>
    </row>
    <row r="14816" spans="6:6" x14ac:dyDescent="0.3">
      <c r="F14816" s="1"/>
    </row>
    <row r="14817" spans="6:6" x14ac:dyDescent="0.3">
      <c r="F14817" s="1"/>
    </row>
    <row r="14818" spans="6:6" x14ac:dyDescent="0.3">
      <c r="F14818" s="1"/>
    </row>
    <row r="14819" spans="6:6" x14ac:dyDescent="0.3">
      <c r="F14819" s="1"/>
    </row>
    <row r="14820" spans="6:6" x14ac:dyDescent="0.3">
      <c r="F14820" s="1"/>
    </row>
    <row r="14821" spans="6:6" x14ac:dyDescent="0.3">
      <c r="F14821" s="1"/>
    </row>
    <row r="14822" spans="6:6" x14ac:dyDescent="0.3">
      <c r="F14822" s="1"/>
    </row>
    <row r="14823" spans="6:6" x14ac:dyDescent="0.3">
      <c r="F14823" s="1"/>
    </row>
    <row r="14824" spans="6:6" x14ac:dyDescent="0.3">
      <c r="F14824" s="1"/>
    </row>
    <row r="14825" spans="6:6" x14ac:dyDescent="0.3">
      <c r="F14825" s="1"/>
    </row>
    <row r="14826" spans="6:6" x14ac:dyDescent="0.3">
      <c r="F14826" s="1"/>
    </row>
    <row r="14827" spans="6:6" x14ac:dyDescent="0.3">
      <c r="F14827" s="1"/>
    </row>
    <row r="14828" spans="6:6" x14ac:dyDescent="0.3">
      <c r="F14828" s="1"/>
    </row>
    <row r="14829" spans="6:6" x14ac:dyDescent="0.3">
      <c r="F14829" s="1"/>
    </row>
    <row r="14830" spans="6:6" x14ac:dyDescent="0.3">
      <c r="F14830" s="1"/>
    </row>
    <row r="14831" spans="6:6" x14ac:dyDescent="0.3">
      <c r="F14831" s="1"/>
    </row>
    <row r="14832" spans="6:6" x14ac:dyDescent="0.3">
      <c r="F14832" s="1"/>
    </row>
    <row r="14833" spans="6:6" x14ac:dyDescent="0.3">
      <c r="F14833" s="1"/>
    </row>
    <row r="14834" spans="6:6" x14ac:dyDescent="0.3">
      <c r="F14834" s="1"/>
    </row>
    <row r="14835" spans="6:6" x14ac:dyDescent="0.3">
      <c r="F14835" s="1"/>
    </row>
    <row r="14836" spans="6:6" x14ac:dyDescent="0.3">
      <c r="F14836" s="1"/>
    </row>
    <row r="14837" spans="6:6" x14ac:dyDescent="0.3">
      <c r="F14837" s="1"/>
    </row>
    <row r="14838" spans="6:6" x14ac:dyDescent="0.3">
      <c r="F14838" s="1"/>
    </row>
    <row r="14839" spans="6:6" x14ac:dyDescent="0.3">
      <c r="F14839" s="1"/>
    </row>
    <row r="14840" spans="6:6" x14ac:dyDescent="0.3">
      <c r="F14840" s="1"/>
    </row>
    <row r="14841" spans="6:6" x14ac:dyDescent="0.3">
      <c r="F14841" s="1"/>
    </row>
    <row r="14842" spans="6:6" x14ac:dyDescent="0.3">
      <c r="F14842" s="1"/>
    </row>
    <row r="14843" spans="6:6" x14ac:dyDescent="0.3">
      <c r="F14843" s="1"/>
    </row>
    <row r="14844" spans="6:6" x14ac:dyDescent="0.3">
      <c r="F14844" s="1"/>
    </row>
    <row r="14845" spans="6:6" x14ac:dyDescent="0.3">
      <c r="F14845" s="1"/>
    </row>
    <row r="14846" spans="6:6" x14ac:dyDescent="0.3">
      <c r="F14846" s="1"/>
    </row>
    <row r="14847" spans="6:6" x14ac:dyDescent="0.3">
      <c r="F14847" s="1"/>
    </row>
    <row r="14848" spans="6:6" x14ac:dyDescent="0.3">
      <c r="F14848" s="1"/>
    </row>
    <row r="14849" spans="6:6" x14ac:dyDescent="0.3">
      <c r="F14849" s="1"/>
    </row>
    <row r="14850" spans="6:6" x14ac:dyDescent="0.3">
      <c r="F14850" s="1"/>
    </row>
    <row r="14851" spans="6:6" x14ac:dyDescent="0.3">
      <c r="F14851" s="1"/>
    </row>
    <row r="14852" spans="6:6" x14ac:dyDescent="0.3">
      <c r="F14852" s="1"/>
    </row>
    <row r="14853" spans="6:6" x14ac:dyDescent="0.3">
      <c r="F14853" s="1"/>
    </row>
    <row r="14854" spans="6:6" x14ac:dyDescent="0.3">
      <c r="F14854" s="1"/>
    </row>
    <row r="14855" spans="6:6" x14ac:dyDescent="0.3">
      <c r="F14855" s="1"/>
    </row>
    <row r="14856" spans="6:6" x14ac:dyDescent="0.3">
      <c r="F14856" s="1"/>
    </row>
    <row r="14857" spans="6:6" x14ac:dyDescent="0.3">
      <c r="F14857" s="1"/>
    </row>
    <row r="14858" spans="6:6" x14ac:dyDescent="0.3">
      <c r="F14858" s="1"/>
    </row>
    <row r="14859" spans="6:6" x14ac:dyDescent="0.3">
      <c r="F14859" s="1"/>
    </row>
    <row r="14860" spans="6:6" x14ac:dyDescent="0.3">
      <c r="F14860" s="1"/>
    </row>
    <row r="14861" spans="6:6" x14ac:dyDescent="0.3">
      <c r="F14861" s="1"/>
    </row>
    <row r="14862" spans="6:6" x14ac:dyDescent="0.3">
      <c r="F14862" s="1"/>
    </row>
    <row r="14863" spans="6:6" x14ac:dyDescent="0.3">
      <c r="F14863" s="1"/>
    </row>
    <row r="14864" spans="6:6" x14ac:dyDescent="0.3">
      <c r="F14864" s="1"/>
    </row>
    <row r="14865" spans="6:6" x14ac:dyDescent="0.3">
      <c r="F14865" s="1"/>
    </row>
    <row r="14866" spans="6:6" x14ac:dyDescent="0.3">
      <c r="F14866" s="1"/>
    </row>
    <row r="14867" spans="6:6" x14ac:dyDescent="0.3">
      <c r="F14867" s="1"/>
    </row>
    <row r="14868" spans="6:6" x14ac:dyDescent="0.3">
      <c r="F14868" s="1"/>
    </row>
    <row r="14869" spans="6:6" x14ac:dyDescent="0.3">
      <c r="F14869" s="1"/>
    </row>
    <row r="14870" spans="6:6" x14ac:dyDescent="0.3">
      <c r="F14870" s="1"/>
    </row>
    <row r="14871" spans="6:6" x14ac:dyDescent="0.3">
      <c r="F14871" s="1"/>
    </row>
    <row r="14872" spans="6:6" x14ac:dyDescent="0.3">
      <c r="F14872" s="1"/>
    </row>
    <row r="14873" spans="6:6" x14ac:dyDescent="0.3">
      <c r="F14873" s="1"/>
    </row>
    <row r="14874" spans="6:6" x14ac:dyDescent="0.3">
      <c r="F14874" s="1"/>
    </row>
    <row r="14875" spans="6:6" x14ac:dyDescent="0.3">
      <c r="F14875" s="1"/>
    </row>
    <row r="14876" spans="6:6" x14ac:dyDescent="0.3">
      <c r="F14876" s="1"/>
    </row>
    <row r="14877" spans="6:6" x14ac:dyDescent="0.3">
      <c r="F14877" s="1"/>
    </row>
    <row r="14878" spans="6:6" x14ac:dyDescent="0.3">
      <c r="F14878" s="1"/>
    </row>
    <row r="14879" spans="6:6" x14ac:dyDescent="0.3">
      <c r="F14879" s="1"/>
    </row>
    <row r="14880" spans="6:6" x14ac:dyDescent="0.3">
      <c r="F14880" s="1"/>
    </row>
    <row r="14881" spans="6:6" x14ac:dyDescent="0.3">
      <c r="F14881" s="1"/>
    </row>
    <row r="14882" spans="6:6" x14ac:dyDescent="0.3">
      <c r="F14882" s="1"/>
    </row>
    <row r="14883" spans="6:6" x14ac:dyDescent="0.3">
      <c r="F14883" s="1"/>
    </row>
    <row r="14884" spans="6:6" x14ac:dyDescent="0.3">
      <c r="F14884" s="1"/>
    </row>
    <row r="14885" spans="6:6" x14ac:dyDescent="0.3">
      <c r="F14885" s="1"/>
    </row>
    <row r="14886" spans="6:6" x14ac:dyDescent="0.3">
      <c r="F14886" s="1"/>
    </row>
    <row r="14887" spans="6:6" x14ac:dyDescent="0.3">
      <c r="F14887" s="1"/>
    </row>
    <row r="14888" spans="6:6" x14ac:dyDescent="0.3">
      <c r="F14888" s="1"/>
    </row>
    <row r="14889" spans="6:6" x14ac:dyDescent="0.3">
      <c r="F14889" s="1"/>
    </row>
    <row r="14890" spans="6:6" x14ac:dyDescent="0.3">
      <c r="F14890" s="1"/>
    </row>
    <row r="14891" spans="6:6" x14ac:dyDescent="0.3">
      <c r="F14891" s="1"/>
    </row>
    <row r="14892" spans="6:6" x14ac:dyDescent="0.3">
      <c r="F14892" s="1"/>
    </row>
    <row r="14893" spans="6:6" x14ac:dyDescent="0.3">
      <c r="F14893" s="1"/>
    </row>
    <row r="14894" spans="6:6" x14ac:dyDescent="0.3">
      <c r="F14894" s="1"/>
    </row>
    <row r="14895" spans="6:6" x14ac:dyDescent="0.3">
      <c r="F14895" s="1"/>
    </row>
    <row r="14896" spans="6:6" x14ac:dyDescent="0.3">
      <c r="F14896" s="1"/>
    </row>
    <row r="14897" spans="6:6" x14ac:dyDescent="0.3">
      <c r="F14897" s="1"/>
    </row>
    <row r="14898" spans="6:6" x14ac:dyDescent="0.3">
      <c r="F14898" s="1"/>
    </row>
    <row r="14899" spans="6:6" x14ac:dyDescent="0.3">
      <c r="F14899" s="1"/>
    </row>
    <row r="14900" spans="6:6" x14ac:dyDescent="0.3">
      <c r="F14900" s="1"/>
    </row>
    <row r="14901" spans="6:6" x14ac:dyDescent="0.3">
      <c r="F14901" s="1"/>
    </row>
    <row r="14902" spans="6:6" x14ac:dyDescent="0.3">
      <c r="F14902" s="1"/>
    </row>
    <row r="14903" spans="6:6" x14ac:dyDescent="0.3">
      <c r="F14903" s="1"/>
    </row>
    <row r="14904" spans="6:6" x14ac:dyDescent="0.3">
      <c r="F14904" s="1"/>
    </row>
    <row r="14905" spans="6:6" x14ac:dyDescent="0.3">
      <c r="F14905" s="1"/>
    </row>
    <row r="14906" spans="6:6" x14ac:dyDescent="0.3">
      <c r="F14906" s="1"/>
    </row>
    <row r="14907" spans="6:6" x14ac:dyDescent="0.3">
      <c r="F14907" s="1"/>
    </row>
    <row r="14908" spans="6:6" x14ac:dyDescent="0.3">
      <c r="F14908" s="1"/>
    </row>
    <row r="14909" spans="6:6" x14ac:dyDescent="0.3">
      <c r="F14909" s="1"/>
    </row>
    <row r="14910" spans="6:6" x14ac:dyDescent="0.3">
      <c r="F14910" s="1"/>
    </row>
    <row r="14911" spans="6:6" x14ac:dyDescent="0.3">
      <c r="F14911" s="1"/>
    </row>
    <row r="14912" spans="6:6" x14ac:dyDescent="0.3">
      <c r="F14912" s="1"/>
    </row>
    <row r="14913" spans="6:6" x14ac:dyDescent="0.3">
      <c r="F14913" s="1"/>
    </row>
    <row r="14914" spans="6:6" x14ac:dyDescent="0.3">
      <c r="F14914" s="1"/>
    </row>
    <row r="14915" spans="6:6" x14ac:dyDescent="0.3">
      <c r="F14915" s="1"/>
    </row>
    <row r="14916" spans="6:6" x14ac:dyDescent="0.3">
      <c r="F14916" s="1"/>
    </row>
    <row r="14917" spans="6:6" x14ac:dyDescent="0.3">
      <c r="F14917" s="1"/>
    </row>
    <row r="14918" spans="6:6" x14ac:dyDescent="0.3">
      <c r="F14918" s="1"/>
    </row>
    <row r="14919" spans="6:6" x14ac:dyDescent="0.3">
      <c r="F14919" s="1"/>
    </row>
    <row r="14920" spans="6:6" x14ac:dyDescent="0.3">
      <c r="F14920" s="1"/>
    </row>
    <row r="14921" spans="6:6" x14ac:dyDescent="0.3">
      <c r="F14921" s="1"/>
    </row>
    <row r="14922" spans="6:6" x14ac:dyDescent="0.3">
      <c r="F14922" s="1"/>
    </row>
    <row r="14923" spans="6:6" x14ac:dyDescent="0.3">
      <c r="F14923" s="1"/>
    </row>
    <row r="14924" spans="6:6" x14ac:dyDescent="0.3">
      <c r="F14924" s="1"/>
    </row>
    <row r="14925" spans="6:6" x14ac:dyDescent="0.3">
      <c r="F14925" s="1"/>
    </row>
    <row r="14926" spans="6:6" x14ac:dyDescent="0.3">
      <c r="F14926" s="1"/>
    </row>
    <row r="14927" spans="6:6" x14ac:dyDescent="0.3">
      <c r="F14927" s="1"/>
    </row>
    <row r="14928" spans="6:6" x14ac:dyDescent="0.3">
      <c r="F14928" s="1"/>
    </row>
    <row r="14929" spans="6:6" x14ac:dyDescent="0.3">
      <c r="F14929" s="1"/>
    </row>
    <row r="14930" spans="6:6" x14ac:dyDescent="0.3">
      <c r="F14930" s="1"/>
    </row>
    <row r="14931" spans="6:6" x14ac:dyDescent="0.3">
      <c r="F14931" s="1"/>
    </row>
    <row r="14932" spans="6:6" x14ac:dyDescent="0.3">
      <c r="F14932" s="1"/>
    </row>
    <row r="14933" spans="6:6" x14ac:dyDescent="0.3">
      <c r="F14933" s="1"/>
    </row>
    <row r="14934" spans="6:6" x14ac:dyDescent="0.3">
      <c r="F14934" s="1"/>
    </row>
    <row r="14935" spans="6:6" x14ac:dyDescent="0.3">
      <c r="F14935" s="1"/>
    </row>
    <row r="14936" spans="6:6" x14ac:dyDescent="0.3">
      <c r="F14936" s="1"/>
    </row>
    <row r="14937" spans="6:6" x14ac:dyDescent="0.3">
      <c r="F14937" s="1"/>
    </row>
    <row r="14938" spans="6:6" x14ac:dyDescent="0.3">
      <c r="F14938" s="1"/>
    </row>
    <row r="14939" spans="6:6" x14ac:dyDescent="0.3">
      <c r="F14939" s="1"/>
    </row>
    <row r="14940" spans="6:6" x14ac:dyDescent="0.3">
      <c r="F14940" s="1"/>
    </row>
    <row r="14941" spans="6:6" x14ac:dyDescent="0.3">
      <c r="F14941" s="1"/>
    </row>
    <row r="14942" spans="6:6" x14ac:dyDescent="0.3">
      <c r="F14942" s="1"/>
    </row>
    <row r="14943" spans="6:6" x14ac:dyDescent="0.3">
      <c r="F14943" s="1"/>
    </row>
    <row r="14944" spans="6:6" x14ac:dyDescent="0.3">
      <c r="F14944" s="1"/>
    </row>
    <row r="14945" spans="6:6" x14ac:dyDescent="0.3">
      <c r="F14945" s="1"/>
    </row>
    <row r="14946" spans="6:6" x14ac:dyDescent="0.3">
      <c r="F14946" s="1"/>
    </row>
    <row r="14947" spans="6:6" x14ac:dyDescent="0.3">
      <c r="F14947" s="1"/>
    </row>
    <row r="14948" spans="6:6" x14ac:dyDescent="0.3">
      <c r="F14948" s="1"/>
    </row>
    <row r="14949" spans="6:6" x14ac:dyDescent="0.3">
      <c r="F14949" s="1"/>
    </row>
    <row r="14950" spans="6:6" x14ac:dyDescent="0.3">
      <c r="F14950" s="1"/>
    </row>
    <row r="14951" spans="6:6" x14ac:dyDescent="0.3">
      <c r="F14951" s="1"/>
    </row>
    <row r="14952" spans="6:6" x14ac:dyDescent="0.3">
      <c r="F14952" s="1"/>
    </row>
    <row r="14953" spans="6:6" x14ac:dyDescent="0.3">
      <c r="F14953" s="1"/>
    </row>
    <row r="14954" spans="6:6" x14ac:dyDescent="0.3">
      <c r="F14954" s="1"/>
    </row>
    <row r="14955" spans="6:6" x14ac:dyDescent="0.3">
      <c r="F14955" s="1"/>
    </row>
    <row r="14956" spans="6:6" x14ac:dyDescent="0.3">
      <c r="F14956" s="1"/>
    </row>
    <row r="14957" spans="6:6" x14ac:dyDescent="0.3">
      <c r="F14957" s="1"/>
    </row>
    <row r="14958" spans="6:6" x14ac:dyDescent="0.3">
      <c r="F14958" s="1"/>
    </row>
    <row r="14959" spans="6:6" x14ac:dyDescent="0.3">
      <c r="F14959" s="1"/>
    </row>
    <row r="14960" spans="6:6" x14ac:dyDescent="0.3">
      <c r="F14960" s="1"/>
    </row>
    <row r="14961" spans="6:6" x14ac:dyDescent="0.3">
      <c r="F14961" s="1"/>
    </row>
    <row r="14962" spans="6:6" x14ac:dyDescent="0.3">
      <c r="F14962" s="1"/>
    </row>
    <row r="14963" spans="6:6" x14ac:dyDescent="0.3">
      <c r="F14963" s="1"/>
    </row>
    <row r="14964" spans="6:6" x14ac:dyDescent="0.3">
      <c r="F14964" s="1"/>
    </row>
    <row r="14965" spans="6:6" x14ac:dyDescent="0.3">
      <c r="F14965" s="1"/>
    </row>
    <row r="14966" spans="6:6" x14ac:dyDescent="0.3">
      <c r="F14966" s="1"/>
    </row>
    <row r="14967" spans="6:6" x14ac:dyDescent="0.3">
      <c r="F14967" s="1"/>
    </row>
    <row r="14968" spans="6:6" x14ac:dyDescent="0.3">
      <c r="F14968" s="1"/>
    </row>
    <row r="14969" spans="6:6" x14ac:dyDescent="0.3">
      <c r="F14969" s="1"/>
    </row>
    <row r="14970" spans="6:6" x14ac:dyDescent="0.3">
      <c r="F14970" s="1"/>
    </row>
    <row r="14971" spans="6:6" x14ac:dyDescent="0.3">
      <c r="F14971" s="1"/>
    </row>
    <row r="14972" spans="6:6" x14ac:dyDescent="0.3">
      <c r="F14972" s="1"/>
    </row>
    <row r="14973" spans="6:6" x14ac:dyDescent="0.3">
      <c r="F14973" s="1"/>
    </row>
    <row r="14974" spans="6:6" x14ac:dyDescent="0.3">
      <c r="F14974" s="1"/>
    </row>
    <row r="14975" spans="6:6" x14ac:dyDescent="0.3">
      <c r="F14975" s="1"/>
    </row>
    <row r="14976" spans="6:6" x14ac:dyDescent="0.3">
      <c r="F14976" s="1"/>
    </row>
    <row r="14977" spans="6:6" x14ac:dyDescent="0.3">
      <c r="F14977" s="1"/>
    </row>
    <row r="14978" spans="6:6" x14ac:dyDescent="0.3">
      <c r="F14978" s="1"/>
    </row>
    <row r="14979" spans="6:6" x14ac:dyDescent="0.3">
      <c r="F14979" s="1"/>
    </row>
    <row r="14980" spans="6:6" x14ac:dyDescent="0.3">
      <c r="F14980" s="1"/>
    </row>
    <row r="14981" spans="6:6" x14ac:dyDescent="0.3">
      <c r="F14981" s="1"/>
    </row>
    <row r="14982" spans="6:6" x14ac:dyDescent="0.3">
      <c r="F14982" s="1"/>
    </row>
    <row r="14983" spans="6:6" x14ac:dyDescent="0.3">
      <c r="F14983" s="1"/>
    </row>
    <row r="14984" spans="6:6" x14ac:dyDescent="0.3">
      <c r="F14984" s="1"/>
    </row>
    <row r="14985" spans="6:6" x14ac:dyDescent="0.3">
      <c r="F14985" s="1"/>
    </row>
    <row r="14986" spans="6:6" x14ac:dyDescent="0.3">
      <c r="F14986" s="1"/>
    </row>
    <row r="14987" spans="6:6" x14ac:dyDescent="0.3">
      <c r="F14987" s="1"/>
    </row>
    <row r="14988" spans="6:6" x14ac:dyDescent="0.3">
      <c r="F14988" s="1"/>
    </row>
    <row r="14989" spans="6:6" x14ac:dyDescent="0.3">
      <c r="F14989" s="1"/>
    </row>
    <row r="14990" spans="6:6" x14ac:dyDescent="0.3">
      <c r="F14990" s="1"/>
    </row>
    <row r="14991" spans="6:6" x14ac:dyDescent="0.3">
      <c r="F14991" s="1"/>
    </row>
    <row r="14992" spans="6:6" x14ac:dyDescent="0.3">
      <c r="F14992" s="1"/>
    </row>
    <row r="14993" spans="6:6" x14ac:dyDescent="0.3">
      <c r="F14993" s="1"/>
    </row>
    <row r="14994" spans="6:6" x14ac:dyDescent="0.3">
      <c r="F14994" s="1"/>
    </row>
    <row r="14995" spans="6:6" x14ac:dyDescent="0.3">
      <c r="F14995" s="1"/>
    </row>
    <row r="14996" spans="6:6" x14ac:dyDescent="0.3">
      <c r="F14996" s="1"/>
    </row>
    <row r="14997" spans="6:6" x14ac:dyDescent="0.3">
      <c r="F14997" s="1"/>
    </row>
    <row r="14998" spans="6:6" x14ac:dyDescent="0.3">
      <c r="F14998" s="1"/>
    </row>
    <row r="14999" spans="6:6" x14ac:dyDescent="0.3">
      <c r="F14999" s="1"/>
    </row>
    <row r="15000" spans="6:6" x14ac:dyDescent="0.3">
      <c r="F15000" s="1"/>
    </row>
    <row r="15001" spans="6:6" x14ac:dyDescent="0.3">
      <c r="F15001" s="1"/>
    </row>
    <row r="15002" spans="6:6" x14ac:dyDescent="0.3">
      <c r="F15002" s="1"/>
    </row>
    <row r="15003" spans="6:6" x14ac:dyDescent="0.3">
      <c r="F15003" s="1"/>
    </row>
    <row r="15004" spans="6:6" x14ac:dyDescent="0.3">
      <c r="F15004" s="1"/>
    </row>
    <row r="15005" spans="6:6" x14ac:dyDescent="0.3">
      <c r="F15005" s="1"/>
    </row>
    <row r="15006" spans="6:6" x14ac:dyDescent="0.3">
      <c r="F15006" s="1"/>
    </row>
    <row r="15007" spans="6:6" x14ac:dyDescent="0.3">
      <c r="F15007" s="1"/>
    </row>
    <row r="15008" spans="6:6" x14ac:dyDescent="0.3">
      <c r="F15008" s="1"/>
    </row>
    <row r="15009" spans="6:6" x14ac:dyDescent="0.3">
      <c r="F15009" s="1"/>
    </row>
    <row r="15010" spans="6:6" x14ac:dyDescent="0.3">
      <c r="F15010" s="1"/>
    </row>
    <row r="15011" spans="6:6" x14ac:dyDescent="0.3">
      <c r="F15011" s="1"/>
    </row>
    <row r="15012" spans="6:6" x14ac:dyDescent="0.3">
      <c r="F15012" s="1"/>
    </row>
    <row r="15013" spans="6:6" x14ac:dyDescent="0.3">
      <c r="F15013" s="1"/>
    </row>
    <row r="15014" spans="6:6" x14ac:dyDescent="0.3">
      <c r="F15014" s="1"/>
    </row>
    <row r="15015" spans="6:6" x14ac:dyDescent="0.3">
      <c r="F15015" s="1"/>
    </row>
    <row r="15016" spans="6:6" x14ac:dyDescent="0.3">
      <c r="F15016" s="1"/>
    </row>
    <row r="15017" spans="6:6" x14ac:dyDescent="0.3">
      <c r="F15017" s="1"/>
    </row>
    <row r="15018" spans="6:6" x14ac:dyDescent="0.3">
      <c r="F15018" s="1"/>
    </row>
    <row r="15019" spans="6:6" x14ac:dyDescent="0.3">
      <c r="F15019" s="1"/>
    </row>
    <row r="15020" spans="6:6" x14ac:dyDescent="0.3">
      <c r="F15020" s="1"/>
    </row>
    <row r="15021" spans="6:6" x14ac:dyDescent="0.3">
      <c r="F15021" s="1"/>
    </row>
    <row r="15022" spans="6:6" x14ac:dyDescent="0.3">
      <c r="F15022" s="1"/>
    </row>
    <row r="15023" spans="6:6" x14ac:dyDescent="0.3">
      <c r="F15023" s="1"/>
    </row>
    <row r="15024" spans="6:6" x14ac:dyDescent="0.3">
      <c r="F15024" s="1"/>
    </row>
    <row r="15025" spans="6:6" x14ac:dyDescent="0.3">
      <c r="F15025" s="1"/>
    </row>
    <row r="15026" spans="6:6" x14ac:dyDescent="0.3">
      <c r="F15026" s="1"/>
    </row>
    <row r="15027" spans="6:6" x14ac:dyDescent="0.3">
      <c r="F15027" s="1"/>
    </row>
    <row r="15028" spans="6:6" x14ac:dyDescent="0.3">
      <c r="F15028" s="1"/>
    </row>
    <row r="15029" spans="6:6" x14ac:dyDescent="0.3">
      <c r="F15029" s="1"/>
    </row>
    <row r="15030" spans="6:6" x14ac:dyDescent="0.3">
      <c r="F15030" s="1"/>
    </row>
    <row r="15031" spans="6:6" x14ac:dyDescent="0.3">
      <c r="F15031" s="1"/>
    </row>
    <row r="15032" spans="6:6" x14ac:dyDescent="0.3">
      <c r="F15032" s="1"/>
    </row>
    <row r="15033" spans="6:6" x14ac:dyDescent="0.3">
      <c r="F15033" s="1"/>
    </row>
    <row r="15034" spans="6:6" x14ac:dyDescent="0.3">
      <c r="F15034" s="1"/>
    </row>
    <row r="15035" spans="6:6" x14ac:dyDescent="0.3">
      <c r="F15035" s="1"/>
    </row>
    <row r="15036" spans="6:6" x14ac:dyDescent="0.3">
      <c r="F15036" s="1"/>
    </row>
    <row r="15037" spans="6:6" x14ac:dyDescent="0.3">
      <c r="F15037" s="1"/>
    </row>
    <row r="15038" spans="6:6" x14ac:dyDescent="0.3">
      <c r="F15038" s="1"/>
    </row>
    <row r="15039" spans="6:6" x14ac:dyDescent="0.3">
      <c r="F15039" s="1"/>
    </row>
    <row r="15040" spans="6:6" x14ac:dyDescent="0.3">
      <c r="F15040" s="1"/>
    </row>
    <row r="15041" spans="6:6" x14ac:dyDescent="0.3">
      <c r="F15041" s="1"/>
    </row>
    <row r="15042" spans="6:6" x14ac:dyDescent="0.3">
      <c r="F15042" s="1"/>
    </row>
    <row r="15043" spans="6:6" x14ac:dyDescent="0.3">
      <c r="F15043" s="1"/>
    </row>
    <row r="15044" spans="6:6" x14ac:dyDescent="0.3">
      <c r="F15044" s="1"/>
    </row>
    <row r="15045" spans="6:6" x14ac:dyDescent="0.3">
      <c r="F15045" s="1"/>
    </row>
    <row r="15046" spans="6:6" x14ac:dyDescent="0.3">
      <c r="F15046" s="1"/>
    </row>
    <row r="15047" spans="6:6" x14ac:dyDescent="0.3">
      <c r="F15047" s="1"/>
    </row>
    <row r="15048" spans="6:6" x14ac:dyDescent="0.3">
      <c r="F15048" s="1"/>
    </row>
    <row r="15049" spans="6:6" x14ac:dyDescent="0.3">
      <c r="F15049" s="1"/>
    </row>
    <row r="15050" spans="6:6" x14ac:dyDescent="0.3">
      <c r="F15050" s="1"/>
    </row>
    <row r="15051" spans="6:6" x14ac:dyDescent="0.3">
      <c r="F15051" s="1"/>
    </row>
    <row r="15052" spans="6:6" x14ac:dyDescent="0.3">
      <c r="F15052" s="1"/>
    </row>
    <row r="15053" spans="6:6" x14ac:dyDescent="0.3">
      <c r="F15053" s="1"/>
    </row>
    <row r="15054" spans="6:6" x14ac:dyDescent="0.3">
      <c r="F15054" s="1"/>
    </row>
    <row r="15055" spans="6:6" x14ac:dyDescent="0.3">
      <c r="F15055" s="1"/>
    </row>
    <row r="15056" spans="6:6" x14ac:dyDescent="0.3">
      <c r="F15056" s="1"/>
    </row>
    <row r="15057" spans="6:6" x14ac:dyDescent="0.3">
      <c r="F15057" s="1"/>
    </row>
    <row r="15058" spans="6:6" x14ac:dyDescent="0.3">
      <c r="F15058" s="1"/>
    </row>
    <row r="15059" spans="6:6" x14ac:dyDescent="0.3">
      <c r="F15059" s="1"/>
    </row>
    <row r="15060" spans="6:6" x14ac:dyDescent="0.3">
      <c r="F15060" s="1"/>
    </row>
    <row r="15061" spans="6:6" x14ac:dyDescent="0.3">
      <c r="F15061" s="1"/>
    </row>
    <row r="15062" spans="6:6" x14ac:dyDescent="0.3">
      <c r="F15062" s="1"/>
    </row>
    <row r="15063" spans="6:6" x14ac:dyDescent="0.3">
      <c r="F15063" s="1"/>
    </row>
    <row r="15064" spans="6:6" x14ac:dyDescent="0.3">
      <c r="F15064" s="1"/>
    </row>
    <row r="15065" spans="6:6" x14ac:dyDescent="0.3">
      <c r="F15065" s="1"/>
    </row>
    <row r="15066" spans="6:6" x14ac:dyDescent="0.3">
      <c r="F15066" s="1"/>
    </row>
    <row r="15067" spans="6:6" x14ac:dyDescent="0.3">
      <c r="F15067" s="1"/>
    </row>
    <row r="15068" spans="6:6" x14ac:dyDescent="0.3">
      <c r="F15068" s="1"/>
    </row>
    <row r="15069" spans="6:6" x14ac:dyDescent="0.3">
      <c r="F15069" s="1"/>
    </row>
    <row r="15070" spans="6:6" x14ac:dyDescent="0.3">
      <c r="F15070" s="1"/>
    </row>
    <row r="15071" spans="6:6" x14ac:dyDescent="0.3">
      <c r="F15071" s="1"/>
    </row>
    <row r="15072" spans="6:6" x14ac:dyDescent="0.3">
      <c r="F15072" s="1"/>
    </row>
    <row r="15073" spans="6:6" x14ac:dyDescent="0.3">
      <c r="F15073" s="1"/>
    </row>
    <row r="15074" spans="6:6" x14ac:dyDescent="0.3">
      <c r="F15074" s="1"/>
    </row>
    <row r="15075" spans="6:6" x14ac:dyDescent="0.3">
      <c r="F15075" s="1"/>
    </row>
    <row r="15076" spans="6:6" x14ac:dyDescent="0.3">
      <c r="F15076" s="1"/>
    </row>
    <row r="15077" spans="6:6" x14ac:dyDescent="0.3">
      <c r="F15077" s="1"/>
    </row>
    <row r="15078" spans="6:6" x14ac:dyDescent="0.3">
      <c r="F15078" s="1"/>
    </row>
    <row r="15079" spans="6:6" x14ac:dyDescent="0.3">
      <c r="F15079" s="1"/>
    </row>
    <row r="15080" spans="6:6" x14ac:dyDescent="0.3">
      <c r="F15080" s="1"/>
    </row>
    <row r="15081" spans="6:6" x14ac:dyDescent="0.3">
      <c r="F15081" s="1"/>
    </row>
    <row r="15082" spans="6:6" x14ac:dyDescent="0.3">
      <c r="F15082" s="1"/>
    </row>
    <row r="15083" spans="6:6" x14ac:dyDescent="0.3">
      <c r="F15083" s="1"/>
    </row>
    <row r="15084" spans="6:6" x14ac:dyDescent="0.3">
      <c r="F15084" s="1"/>
    </row>
    <row r="15085" spans="6:6" x14ac:dyDescent="0.3">
      <c r="F15085" s="1"/>
    </row>
    <row r="15086" spans="6:6" x14ac:dyDescent="0.3">
      <c r="F15086" s="1"/>
    </row>
    <row r="15087" spans="6:6" x14ac:dyDescent="0.3">
      <c r="F15087" s="1"/>
    </row>
    <row r="15088" spans="6:6" x14ac:dyDescent="0.3">
      <c r="F15088" s="1"/>
    </row>
    <row r="15089" spans="6:6" x14ac:dyDescent="0.3">
      <c r="F15089" s="1"/>
    </row>
    <row r="15090" spans="6:6" x14ac:dyDescent="0.3">
      <c r="F15090" s="1"/>
    </row>
    <row r="15091" spans="6:6" x14ac:dyDescent="0.3">
      <c r="F15091" s="1"/>
    </row>
    <row r="15092" spans="6:6" x14ac:dyDescent="0.3">
      <c r="F15092" s="1"/>
    </row>
    <row r="15093" spans="6:6" x14ac:dyDescent="0.3">
      <c r="F15093" s="1"/>
    </row>
    <row r="15094" spans="6:6" x14ac:dyDescent="0.3">
      <c r="F15094" s="1"/>
    </row>
    <row r="15095" spans="6:6" x14ac:dyDescent="0.3">
      <c r="F15095" s="1"/>
    </row>
    <row r="15096" spans="6:6" x14ac:dyDescent="0.3">
      <c r="F15096" s="1"/>
    </row>
    <row r="15097" spans="6:6" x14ac:dyDescent="0.3">
      <c r="F15097" s="1"/>
    </row>
    <row r="15098" spans="6:6" x14ac:dyDescent="0.3">
      <c r="F15098" s="1"/>
    </row>
    <row r="15099" spans="6:6" x14ac:dyDescent="0.3">
      <c r="F15099" s="1"/>
    </row>
    <row r="15100" spans="6:6" x14ac:dyDescent="0.3">
      <c r="F15100" s="1"/>
    </row>
    <row r="15101" spans="6:6" x14ac:dyDescent="0.3">
      <c r="F15101" s="1"/>
    </row>
    <row r="15102" spans="6:6" x14ac:dyDescent="0.3">
      <c r="F15102" s="1"/>
    </row>
    <row r="15103" spans="6:6" x14ac:dyDescent="0.3">
      <c r="F15103" s="1"/>
    </row>
    <row r="15104" spans="6:6" x14ac:dyDescent="0.3">
      <c r="F15104" s="1"/>
    </row>
    <row r="15105" spans="6:6" x14ac:dyDescent="0.3">
      <c r="F15105" s="1"/>
    </row>
    <row r="15106" spans="6:6" x14ac:dyDescent="0.3">
      <c r="F15106" s="1"/>
    </row>
    <row r="15107" spans="6:6" x14ac:dyDescent="0.3">
      <c r="F15107" s="1"/>
    </row>
    <row r="15108" spans="6:6" x14ac:dyDescent="0.3">
      <c r="F15108" s="1"/>
    </row>
    <row r="15109" spans="6:6" x14ac:dyDescent="0.3">
      <c r="F15109" s="1"/>
    </row>
    <row r="15110" spans="6:6" x14ac:dyDescent="0.3">
      <c r="F15110" s="1"/>
    </row>
    <row r="15111" spans="6:6" x14ac:dyDescent="0.3">
      <c r="F15111" s="1"/>
    </row>
    <row r="15112" spans="6:6" x14ac:dyDescent="0.3">
      <c r="F15112" s="1"/>
    </row>
    <row r="15113" spans="6:6" x14ac:dyDescent="0.3">
      <c r="F15113" s="1"/>
    </row>
    <row r="15114" spans="6:6" x14ac:dyDescent="0.3">
      <c r="F15114" s="1"/>
    </row>
    <row r="15115" spans="6:6" x14ac:dyDescent="0.3">
      <c r="F15115" s="1"/>
    </row>
    <row r="15116" spans="6:6" x14ac:dyDescent="0.3">
      <c r="F15116" s="1"/>
    </row>
    <row r="15117" spans="6:6" x14ac:dyDescent="0.3">
      <c r="F15117" s="1"/>
    </row>
    <row r="15118" spans="6:6" x14ac:dyDescent="0.3">
      <c r="F15118" s="1"/>
    </row>
    <row r="15119" spans="6:6" x14ac:dyDescent="0.3">
      <c r="F15119" s="1"/>
    </row>
    <row r="15120" spans="6:6" x14ac:dyDescent="0.3">
      <c r="F15120" s="1"/>
    </row>
    <row r="15121" spans="6:6" x14ac:dyDescent="0.3">
      <c r="F15121" s="1"/>
    </row>
    <row r="15122" spans="6:6" x14ac:dyDescent="0.3">
      <c r="F15122" s="1"/>
    </row>
    <row r="15123" spans="6:6" x14ac:dyDescent="0.3">
      <c r="F15123" s="1"/>
    </row>
    <row r="15124" spans="6:6" x14ac:dyDescent="0.3">
      <c r="F15124" s="1"/>
    </row>
    <row r="15125" spans="6:6" x14ac:dyDescent="0.3">
      <c r="F15125" s="1"/>
    </row>
    <row r="15126" spans="6:6" x14ac:dyDescent="0.3">
      <c r="F15126" s="1"/>
    </row>
    <row r="15127" spans="6:6" x14ac:dyDescent="0.3">
      <c r="F15127" s="1"/>
    </row>
    <row r="15128" spans="6:6" x14ac:dyDescent="0.3">
      <c r="F15128" s="1"/>
    </row>
    <row r="15129" spans="6:6" x14ac:dyDescent="0.3">
      <c r="F15129" s="1"/>
    </row>
    <row r="15130" spans="6:6" x14ac:dyDescent="0.3">
      <c r="F15130" s="1"/>
    </row>
    <row r="15131" spans="6:6" x14ac:dyDescent="0.3">
      <c r="F15131" s="1"/>
    </row>
    <row r="15132" spans="6:6" x14ac:dyDescent="0.3">
      <c r="F15132" s="1"/>
    </row>
    <row r="15133" spans="6:6" x14ac:dyDescent="0.3">
      <c r="F15133" s="1"/>
    </row>
    <row r="15134" spans="6:6" x14ac:dyDescent="0.3">
      <c r="F15134" s="1"/>
    </row>
    <row r="15135" spans="6:6" x14ac:dyDescent="0.3">
      <c r="F15135" s="1"/>
    </row>
    <row r="15136" spans="6:6" x14ac:dyDescent="0.3">
      <c r="F15136" s="1"/>
    </row>
    <row r="15137" spans="6:6" x14ac:dyDescent="0.3">
      <c r="F15137" s="1"/>
    </row>
    <row r="15138" spans="6:6" x14ac:dyDescent="0.3">
      <c r="F15138" s="1"/>
    </row>
    <row r="15139" spans="6:6" x14ac:dyDescent="0.3">
      <c r="F15139" s="1"/>
    </row>
    <row r="15140" spans="6:6" x14ac:dyDescent="0.3">
      <c r="F15140" s="1"/>
    </row>
    <row r="15141" spans="6:6" x14ac:dyDescent="0.3">
      <c r="F15141" s="1"/>
    </row>
    <row r="15142" spans="6:6" x14ac:dyDescent="0.3">
      <c r="F15142" s="1"/>
    </row>
    <row r="15143" spans="6:6" x14ac:dyDescent="0.3">
      <c r="F15143" s="1"/>
    </row>
    <row r="15144" spans="6:6" x14ac:dyDescent="0.3">
      <c r="F15144" s="1"/>
    </row>
    <row r="15145" spans="6:6" x14ac:dyDescent="0.3">
      <c r="F15145" s="1"/>
    </row>
    <row r="15146" spans="6:6" x14ac:dyDescent="0.3">
      <c r="F15146" s="1"/>
    </row>
    <row r="15147" spans="6:6" x14ac:dyDescent="0.3">
      <c r="F15147" s="1"/>
    </row>
    <row r="15148" spans="6:6" x14ac:dyDescent="0.3">
      <c r="F15148" s="1"/>
    </row>
    <row r="15149" spans="6:6" x14ac:dyDescent="0.3">
      <c r="F15149" s="1"/>
    </row>
    <row r="15150" spans="6:6" x14ac:dyDescent="0.3">
      <c r="F15150" s="1"/>
    </row>
    <row r="15151" spans="6:6" x14ac:dyDescent="0.3">
      <c r="F15151" s="1"/>
    </row>
    <row r="15152" spans="6:6" x14ac:dyDescent="0.3">
      <c r="F15152" s="1"/>
    </row>
    <row r="15153" spans="6:6" x14ac:dyDescent="0.3">
      <c r="F15153" s="1"/>
    </row>
    <row r="15154" spans="6:6" x14ac:dyDescent="0.3">
      <c r="F15154" s="1"/>
    </row>
    <row r="15155" spans="6:6" x14ac:dyDescent="0.3">
      <c r="F15155" s="1"/>
    </row>
    <row r="15156" spans="6:6" x14ac:dyDescent="0.3">
      <c r="F15156" s="1"/>
    </row>
    <row r="15157" spans="6:6" x14ac:dyDescent="0.3">
      <c r="F15157" s="1"/>
    </row>
    <row r="15158" spans="6:6" x14ac:dyDescent="0.3">
      <c r="F15158" s="1"/>
    </row>
    <row r="15159" spans="6:6" x14ac:dyDescent="0.3">
      <c r="F15159" s="1"/>
    </row>
    <row r="15160" spans="6:6" x14ac:dyDescent="0.3">
      <c r="F15160" s="1"/>
    </row>
    <row r="15161" spans="6:6" x14ac:dyDescent="0.3">
      <c r="F15161" s="1"/>
    </row>
    <row r="15162" spans="6:6" x14ac:dyDescent="0.3">
      <c r="F15162" s="1"/>
    </row>
    <row r="15163" spans="6:6" x14ac:dyDescent="0.3">
      <c r="F15163" s="1"/>
    </row>
    <row r="15164" spans="6:6" x14ac:dyDescent="0.3">
      <c r="F15164" s="1"/>
    </row>
    <row r="15165" spans="6:6" x14ac:dyDescent="0.3">
      <c r="F15165" s="1"/>
    </row>
    <row r="15166" spans="6:6" x14ac:dyDescent="0.3">
      <c r="F15166" s="1"/>
    </row>
    <row r="15167" spans="6:6" x14ac:dyDescent="0.3">
      <c r="F15167" s="1"/>
    </row>
    <row r="15168" spans="6:6" x14ac:dyDescent="0.3">
      <c r="F15168" s="1"/>
    </row>
    <row r="15169" spans="6:6" x14ac:dyDescent="0.3">
      <c r="F15169" s="1"/>
    </row>
    <row r="15170" spans="6:6" x14ac:dyDescent="0.3">
      <c r="F15170" s="1"/>
    </row>
    <row r="15171" spans="6:6" x14ac:dyDescent="0.3">
      <c r="F15171" s="1"/>
    </row>
    <row r="15172" spans="6:6" x14ac:dyDescent="0.3">
      <c r="F15172" s="1"/>
    </row>
    <row r="15173" spans="6:6" x14ac:dyDescent="0.3">
      <c r="F15173" s="1"/>
    </row>
    <row r="15174" spans="6:6" x14ac:dyDescent="0.3">
      <c r="F15174" s="1"/>
    </row>
    <row r="15175" spans="6:6" x14ac:dyDescent="0.3">
      <c r="F15175" s="1"/>
    </row>
    <row r="15176" spans="6:6" x14ac:dyDescent="0.3">
      <c r="F15176" s="1"/>
    </row>
    <row r="15177" spans="6:6" x14ac:dyDescent="0.3">
      <c r="F15177" s="1"/>
    </row>
    <row r="15178" spans="6:6" x14ac:dyDescent="0.3">
      <c r="F15178" s="1"/>
    </row>
    <row r="15179" spans="6:6" x14ac:dyDescent="0.3">
      <c r="F15179" s="1"/>
    </row>
    <row r="15180" spans="6:6" x14ac:dyDescent="0.3">
      <c r="F15180" s="1"/>
    </row>
    <row r="15181" spans="6:6" x14ac:dyDescent="0.3">
      <c r="F15181" s="1"/>
    </row>
    <row r="15182" spans="6:6" x14ac:dyDescent="0.3">
      <c r="F15182" s="1"/>
    </row>
    <row r="15183" spans="6:6" x14ac:dyDescent="0.3">
      <c r="F15183" s="1"/>
    </row>
    <row r="15184" spans="6:6" x14ac:dyDescent="0.3">
      <c r="F15184" s="1"/>
    </row>
    <row r="15185" spans="6:6" x14ac:dyDescent="0.3">
      <c r="F15185" s="1"/>
    </row>
    <row r="15186" spans="6:6" x14ac:dyDescent="0.3">
      <c r="F15186" s="1"/>
    </row>
    <row r="15187" spans="6:6" x14ac:dyDescent="0.3">
      <c r="F15187" s="1"/>
    </row>
    <row r="15188" spans="6:6" x14ac:dyDescent="0.3">
      <c r="F15188" s="1"/>
    </row>
    <row r="15189" spans="6:6" x14ac:dyDescent="0.3">
      <c r="F15189" s="1"/>
    </row>
    <row r="15190" spans="6:6" x14ac:dyDescent="0.3">
      <c r="F15190" s="1"/>
    </row>
    <row r="15191" spans="6:6" x14ac:dyDescent="0.3">
      <c r="F15191" s="1"/>
    </row>
    <row r="15192" spans="6:6" x14ac:dyDescent="0.3">
      <c r="F15192" s="1"/>
    </row>
    <row r="15193" spans="6:6" x14ac:dyDescent="0.3">
      <c r="F15193" s="1"/>
    </row>
    <row r="15194" spans="6:6" x14ac:dyDescent="0.3">
      <c r="F15194" s="1"/>
    </row>
    <row r="15195" spans="6:6" x14ac:dyDescent="0.3">
      <c r="F15195" s="1"/>
    </row>
    <row r="15196" spans="6:6" x14ac:dyDescent="0.3">
      <c r="F15196" s="1"/>
    </row>
    <row r="15197" spans="6:6" x14ac:dyDescent="0.3">
      <c r="F15197" s="1"/>
    </row>
    <row r="15198" spans="6:6" x14ac:dyDescent="0.3">
      <c r="F15198" s="1"/>
    </row>
    <row r="15199" spans="6:6" x14ac:dyDescent="0.3">
      <c r="F15199" s="1"/>
    </row>
    <row r="15200" spans="6:6" x14ac:dyDescent="0.3">
      <c r="F15200" s="1"/>
    </row>
    <row r="15201" spans="6:6" x14ac:dyDescent="0.3">
      <c r="F15201" s="1"/>
    </row>
    <row r="15202" spans="6:6" x14ac:dyDescent="0.3">
      <c r="F15202" s="1"/>
    </row>
    <row r="15203" spans="6:6" x14ac:dyDescent="0.3">
      <c r="F15203" s="1"/>
    </row>
    <row r="15204" spans="6:6" x14ac:dyDescent="0.3">
      <c r="F15204" s="1"/>
    </row>
    <row r="15205" spans="6:6" x14ac:dyDescent="0.3">
      <c r="F15205" s="1"/>
    </row>
    <row r="15206" spans="6:6" x14ac:dyDescent="0.3">
      <c r="F15206" s="1"/>
    </row>
    <row r="15207" spans="6:6" x14ac:dyDescent="0.3">
      <c r="F15207" s="1"/>
    </row>
    <row r="15208" spans="6:6" x14ac:dyDescent="0.3">
      <c r="F15208" s="1"/>
    </row>
    <row r="15209" spans="6:6" x14ac:dyDescent="0.3">
      <c r="F15209" s="1"/>
    </row>
    <row r="15210" spans="6:6" x14ac:dyDescent="0.3">
      <c r="F15210" s="1"/>
    </row>
    <row r="15211" spans="6:6" x14ac:dyDescent="0.3">
      <c r="F15211" s="1"/>
    </row>
    <row r="15212" spans="6:6" x14ac:dyDescent="0.3">
      <c r="F15212" s="1"/>
    </row>
    <row r="15213" spans="6:6" x14ac:dyDescent="0.3">
      <c r="F15213" s="1"/>
    </row>
    <row r="15214" spans="6:6" x14ac:dyDescent="0.3">
      <c r="F15214" s="1"/>
    </row>
    <row r="15215" spans="6:6" x14ac:dyDescent="0.3">
      <c r="F15215" s="1"/>
    </row>
    <row r="15216" spans="6:6" x14ac:dyDescent="0.3">
      <c r="F15216" s="1"/>
    </row>
    <row r="15217" spans="6:6" x14ac:dyDescent="0.3">
      <c r="F15217" s="1"/>
    </row>
    <row r="15218" spans="6:6" x14ac:dyDescent="0.3">
      <c r="F15218" s="1"/>
    </row>
    <row r="15219" spans="6:6" x14ac:dyDescent="0.3">
      <c r="F15219" s="1"/>
    </row>
    <row r="15220" spans="6:6" x14ac:dyDescent="0.3">
      <c r="F15220" s="1"/>
    </row>
    <row r="15221" spans="6:6" x14ac:dyDescent="0.3">
      <c r="F15221" s="1"/>
    </row>
    <row r="15222" spans="6:6" x14ac:dyDescent="0.3">
      <c r="F15222" s="1"/>
    </row>
    <row r="15223" spans="6:6" x14ac:dyDescent="0.3">
      <c r="F15223" s="1"/>
    </row>
    <row r="15224" spans="6:6" x14ac:dyDescent="0.3">
      <c r="F15224" s="1"/>
    </row>
    <row r="15225" spans="6:6" x14ac:dyDescent="0.3">
      <c r="F15225" s="1"/>
    </row>
    <row r="15226" spans="6:6" x14ac:dyDescent="0.3">
      <c r="F15226" s="1"/>
    </row>
    <row r="15227" spans="6:6" x14ac:dyDescent="0.3">
      <c r="F15227" s="1"/>
    </row>
    <row r="15228" spans="6:6" x14ac:dyDescent="0.3">
      <c r="F15228" s="1"/>
    </row>
    <row r="15229" spans="6:6" x14ac:dyDescent="0.3">
      <c r="F15229" s="1"/>
    </row>
    <row r="15230" spans="6:6" x14ac:dyDescent="0.3">
      <c r="F15230" s="1"/>
    </row>
    <row r="15231" spans="6:6" x14ac:dyDescent="0.3">
      <c r="F15231" s="1"/>
    </row>
    <row r="15232" spans="6:6" x14ac:dyDescent="0.3">
      <c r="F15232" s="1"/>
    </row>
    <row r="15233" spans="6:6" x14ac:dyDescent="0.3">
      <c r="F15233" s="1"/>
    </row>
    <row r="15234" spans="6:6" x14ac:dyDescent="0.3">
      <c r="F15234" s="1"/>
    </row>
    <row r="15235" spans="6:6" x14ac:dyDescent="0.3">
      <c r="F15235" s="1"/>
    </row>
    <row r="15236" spans="6:6" x14ac:dyDescent="0.3">
      <c r="F15236" s="1"/>
    </row>
    <row r="15237" spans="6:6" x14ac:dyDescent="0.3">
      <c r="F15237" s="1"/>
    </row>
    <row r="15238" spans="6:6" x14ac:dyDescent="0.3">
      <c r="F15238" s="1"/>
    </row>
    <row r="15239" spans="6:6" x14ac:dyDescent="0.3">
      <c r="F15239" s="1"/>
    </row>
    <row r="15240" spans="6:6" x14ac:dyDescent="0.3">
      <c r="F15240" s="1"/>
    </row>
    <row r="15241" spans="6:6" x14ac:dyDescent="0.3">
      <c r="F15241" s="1"/>
    </row>
    <row r="15242" spans="6:6" x14ac:dyDescent="0.3">
      <c r="F15242" s="1"/>
    </row>
    <row r="15243" spans="6:6" x14ac:dyDescent="0.3">
      <c r="F15243" s="1"/>
    </row>
    <row r="15244" spans="6:6" x14ac:dyDescent="0.3">
      <c r="F15244" s="1"/>
    </row>
    <row r="15245" spans="6:6" x14ac:dyDescent="0.3">
      <c r="F15245" s="1"/>
    </row>
    <row r="15246" spans="6:6" x14ac:dyDescent="0.3">
      <c r="F15246" s="1"/>
    </row>
    <row r="15247" spans="6:6" x14ac:dyDescent="0.3">
      <c r="F15247" s="1"/>
    </row>
    <row r="15248" spans="6:6" x14ac:dyDescent="0.3">
      <c r="F15248" s="1"/>
    </row>
    <row r="15249" spans="6:6" x14ac:dyDescent="0.3">
      <c r="F15249" s="1"/>
    </row>
    <row r="15250" spans="6:6" x14ac:dyDescent="0.3">
      <c r="F15250" s="1"/>
    </row>
    <row r="15251" spans="6:6" x14ac:dyDescent="0.3">
      <c r="F15251" s="1"/>
    </row>
    <row r="15252" spans="6:6" x14ac:dyDescent="0.3">
      <c r="F15252" s="1"/>
    </row>
    <row r="15253" spans="6:6" x14ac:dyDescent="0.3">
      <c r="F15253" s="1"/>
    </row>
    <row r="15254" spans="6:6" x14ac:dyDescent="0.3">
      <c r="F15254" s="1"/>
    </row>
    <row r="15255" spans="6:6" x14ac:dyDescent="0.3">
      <c r="F15255" s="1"/>
    </row>
    <row r="15256" spans="6:6" x14ac:dyDescent="0.3">
      <c r="F15256" s="1"/>
    </row>
    <row r="15257" spans="6:6" x14ac:dyDescent="0.3">
      <c r="F15257" s="1"/>
    </row>
    <row r="15258" spans="6:6" x14ac:dyDescent="0.3">
      <c r="F15258" s="1"/>
    </row>
    <row r="15259" spans="6:6" x14ac:dyDescent="0.3">
      <c r="F15259" s="1"/>
    </row>
    <row r="15260" spans="6:6" x14ac:dyDescent="0.3">
      <c r="F15260" s="1"/>
    </row>
    <row r="15261" spans="6:6" x14ac:dyDescent="0.3">
      <c r="F15261" s="1"/>
    </row>
    <row r="15262" spans="6:6" x14ac:dyDescent="0.3">
      <c r="F15262" s="1"/>
    </row>
    <row r="15263" spans="6:6" x14ac:dyDescent="0.3">
      <c r="F15263" s="1"/>
    </row>
    <row r="15264" spans="6:6" x14ac:dyDescent="0.3">
      <c r="F15264" s="1"/>
    </row>
    <row r="15265" spans="6:6" x14ac:dyDescent="0.3">
      <c r="F15265" s="1"/>
    </row>
    <row r="15266" spans="6:6" x14ac:dyDescent="0.3">
      <c r="F15266" s="1"/>
    </row>
    <row r="15267" spans="6:6" x14ac:dyDescent="0.3">
      <c r="F15267" s="1"/>
    </row>
    <row r="15268" spans="6:6" x14ac:dyDescent="0.3">
      <c r="F15268" s="1"/>
    </row>
    <row r="15269" spans="6:6" x14ac:dyDescent="0.3">
      <c r="F15269" s="1"/>
    </row>
    <row r="15270" spans="6:6" x14ac:dyDescent="0.3">
      <c r="F15270" s="1"/>
    </row>
    <row r="15271" spans="6:6" x14ac:dyDescent="0.3">
      <c r="F15271" s="1"/>
    </row>
    <row r="15272" spans="6:6" x14ac:dyDescent="0.3">
      <c r="F15272" s="1"/>
    </row>
    <row r="15273" spans="6:6" x14ac:dyDescent="0.3">
      <c r="F15273" s="1"/>
    </row>
    <row r="15274" spans="6:6" x14ac:dyDescent="0.3">
      <c r="F15274" s="1"/>
    </row>
    <row r="15275" spans="6:6" x14ac:dyDescent="0.3">
      <c r="F15275" s="1"/>
    </row>
    <row r="15276" spans="6:6" x14ac:dyDescent="0.3">
      <c r="F15276" s="1"/>
    </row>
    <row r="15277" spans="6:6" x14ac:dyDescent="0.3">
      <c r="F15277" s="1"/>
    </row>
    <row r="15278" spans="6:6" x14ac:dyDescent="0.3">
      <c r="F15278" s="1"/>
    </row>
    <row r="15279" spans="6:6" x14ac:dyDescent="0.3">
      <c r="F15279" s="1"/>
    </row>
    <row r="15280" spans="6:6" x14ac:dyDescent="0.3">
      <c r="F15280" s="1"/>
    </row>
    <row r="15281" spans="6:6" x14ac:dyDescent="0.3">
      <c r="F15281" s="1"/>
    </row>
    <row r="15282" spans="6:6" x14ac:dyDescent="0.3">
      <c r="F15282" s="1"/>
    </row>
    <row r="15283" spans="6:6" x14ac:dyDescent="0.3">
      <c r="F15283" s="1"/>
    </row>
    <row r="15284" spans="6:6" x14ac:dyDescent="0.3">
      <c r="F15284" s="1"/>
    </row>
    <row r="15285" spans="6:6" x14ac:dyDescent="0.3">
      <c r="F15285" s="1"/>
    </row>
    <row r="15286" spans="6:6" x14ac:dyDescent="0.3">
      <c r="F15286" s="1"/>
    </row>
    <row r="15287" spans="6:6" x14ac:dyDescent="0.3">
      <c r="F15287" s="1"/>
    </row>
    <row r="15288" spans="6:6" x14ac:dyDescent="0.3">
      <c r="F15288" s="1"/>
    </row>
    <row r="15289" spans="6:6" x14ac:dyDescent="0.3">
      <c r="F15289" s="1"/>
    </row>
    <row r="15290" spans="6:6" x14ac:dyDescent="0.3">
      <c r="F15290" s="1"/>
    </row>
    <row r="15291" spans="6:6" x14ac:dyDescent="0.3">
      <c r="F15291" s="1"/>
    </row>
    <row r="15292" spans="6:6" x14ac:dyDescent="0.3">
      <c r="F15292" s="1"/>
    </row>
    <row r="15293" spans="6:6" x14ac:dyDescent="0.3">
      <c r="F15293" s="1"/>
    </row>
    <row r="15294" spans="6:6" x14ac:dyDescent="0.3">
      <c r="F15294" s="1"/>
    </row>
    <row r="15295" spans="6:6" x14ac:dyDescent="0.3">
      <c r="F15295" s="1"/>
    </row>
    <row r="15296" spans="6:6" x14ac:dyDescent="0.3">
      <c r="F15296" s="1"/>
    </row>
    <row r="15297" spans="6:6" x14ac:dyDescent="0.3">
      <c r="F15297" s="1"/>
    </row>
    <row r="15298" spans="6:6" x14ac:dyDescent="0.3">
      <c r="F15298" s="1"/>
    </row>
    <row r="15299" spans="6:6" x14ac:dyDescent="0.3">
      <c r="F15299" s="1"/>
    </row>
    <row r="15300" spans="6:6" x14ac:dyDescent="0.3">
      <c r="F15300" s="1"/>
    </row>
    <row r="15301" spans="6:6" x14ac:dyDescent="0.3">
      <c r="F15301" s="1"/>
    </row>
    <row r="15302" spans="6:6" x14ac:dyDescent="0.3">
      <c r="F15302" s="1"/>
    </row>
    <row r="15303" spans="6:6" x14ac:dyDescent="0.3">
      <c r="F15303" s="1"/>
    </row>
    <row r="15304" spans="6:6" x14ac:dyDescent="0.3">
      <c r="F15304" s="1"/>
    </row>
    <row r="15305" spans="6:6" x14ac:dyDescent="0.3">
      <c r="F15305" s="1"/>
    </row>
    <row r="15306" spans="6:6" x14ac:dyDescent="0.3">
      <c r="F15306" s="1"/>
    </row>
    <row r="15307" spans="6:6" x14ac:dyDescent="0.3">
      <c r="F15307" s="1"/>
    </row>
    <row r="15308" spans="6:6" x14ac:dyDescent="0.3">
      <c r="F15308" s="1"/>
    </row>
    <row r="15309" spans="6:6" x14ac:dyDescent="0.3">
      <c r="F15309" s="1"/>
    </row>
    <row r="15310" spans="6:6" x14ac:dyDescent="0.3">
      <c r="F15310" s="1"/>
    </row>
    <row r="15311" spans="6:6" x14ac:dyDescent="0.3">
      <c r="F15311" s="1"/>
    </row>
    <row r="15312" spans="6:6" x14ac:dyDescent="0.3">
      <c r="F15312" s="1"/>
    </row>
    <row r="15313" spans="6:6" x14ac:dyDescent="0.3">
      <c r="F15313" s="1"/>
    </row>
    <row r="15314" spans="6:6" x14ac:dyDescent="0.3">
      <c r="F15314" s="1"/>
    </row>
    <row r="15315" spans="6:6" x14ac:dyDescent="0.3">
      <c r="F15315" s="1"/>
    </row>
    <row r="15316" spans="6:6" x14ac:dyDescent="0.3">
      <c r="F15316" s="1"/>
    </row>
    <row r="15317" spans="6:6" x14ac:dyDescent="0.3">
      <c r="F15317" s="1"/>
    </row>
    <row r="15318" spans="6:6" x14ac:dyDescent="0.3">
      <c r="F15318" s="1"/>
    </row>
    <row r="15319" spans="6:6" x14ac:dyDescent="0.3">
      <c r="F15319" s="1"/>
    </row>
    <row r="15320" spans="6:6" x14ac:dyDescent="0.3">
      <c r="F15320" s="1"/>
    </row>
    <row r="15321" spans="6:6" x14ac:dyDescent="0.3">
      <c r="F15321" s="1"/>
    </row>
    <row r="15322" spans="6:6" x14ac:dyDescent="0.3">
      <c r="F15322" s="1"/>
    </row>
    <row r="15323" spans="6:6" x14ac:dyDescent="0.3">
      <c r="F15323" s="1"/>
    </row>
    <row r="15324" spans="6:6" x14ac:dyDescent="0.3">
      <c r="F15324" s="1"/>
    </row>
    <row r="15325" spans="6:6" x14ac:dyDescent="0.3">
      <c r="F15325" s="1"/>
    </row>
    <row r="15326" spans="6:6" x14ac:dyDescent="0.3">
      <c r="F15326" s="1"/>
    </row>
    <row r="15327" spans="6:6" x14ac:dyDescent="0.3">
      <c r="F15327" s="1"/>
    </row>
    <row r="15328" spans="6:6" x14ac:dyDescent="0.3">
      <c r="F15328" s="1"/>
    </row>
    <row r="15329" spans="6:6" x14ac:dyDescent="0.3">
      <c r="F15329" s="1"/>
    </row>
    <row r="15330" spans="6:6" x14ac:dyDescent="0.3">
      <c r="F15330" s="1"/>
    </row>
    <row r="15331" spans="6:6" x14ac:dyDescent="0.3">
      <c r="F15331" s="1"/>
    </row>
    <row r="15332" spans="6:6" x14ac:dyDescent="0.3">
      <c r="F15332" s="1"/>
    </row>
    <row r="15333" spans="6:6" x14ac:dyDescent="0.3">
      <c r="F15333" s="1"/>
    </row>
    <row r="15334" spans="6:6" x14ac:dyDescent="0.3">
      <c r="F15334" s="1"/>
    </row>
    <row r="15335" spans="6:6" x14ac:dyDescent="0.3">
      <c r="F15335" s="1"/>
    </row>
    <row r="15336" spans="6:6" x14ac:dyDescent="0.3">
      <c r="F15336" s="1"/>
    </row>
    <row r="15337" spans="6:6" x14ac:dyDescent="0.3">
      <c r="F15337" s="1"/>
    </row>
    <row r="15338" spans="6:6" x14ac:dyDescent="0.3">
      <c r="F15338" s="1"/>
    </row>
    <row r="15339" spans="6:6" x14ac:dyDescent="0.3">
      <c r="F15339" s="1"/>
    </row>
    <row r="15340" spans="6:6" x14ac:dyDescent="0.3">
      <c r="F15340" s="1"/>
    </row>
    <row r="15341" spans="6:6" x14ac:dyDescent="0.3">
      <c r="F15341" s="1"/>
    </row>
    <row r="15342" spans="6:6" x14ac:dyDescent="0.3">
      <c r="F15342" s="1"/>
    </row>
    <row r="15343" spans="6:6" x14ac:dyDescent="0.3">
      <c r="F15343" s="1"/>
    </row>
    <row r="15344" spans="6:6" x14ac:dyDescent="0.3">
      <c r="F15344" s="1"/>
    </row>
    <row r="15345" spans="6:6" x14ac:dyDescent="0.3">
      <c r="F15345" s="1"/>
    </row>
    <row r="15346" spans="6:6" x14ac:dyDescent="0.3">
      <c r="F15346" s="1"/>
    </row>
    <row r="15347" spans="6:6" x14ac:dyDescent="0.3">
      <c r="F15347" s="1"/>
    </row>
    <row r="15348" spans="6:6" x14ac:dyDescent="0.3">
      <c r="F15348" s="1"/>
    </row>
    <row r="15349" spans="6:6" x14ac:dyDescent="0.3">
      <c r="F15349" s="1"/>
    </row>
    <row r="15350" spans="6:6" x14ac:dyDescent="0.3">
      <c r="F15350" s="1"/>
    </row>
    <row r="15351" spans="6:6" x14ac:dyDescent="0.3">
      <c r="F15351" s="1"/>
    </row>
    <row r="15352" spans="6:6" x14ac:dyDescent="0.3">
      <c r="F15352" s="1"/>
    </row>
    <row r="15353" spans="6:6" x14ac:dyDescent="0.3">
      <c r="F15353" s="1"/>
    </row>
    <row r="15354" spans="6:6" x14ac:dyDescent="0.3">
      <c r="F15354" s="1"/>
    </row>
    <row r="15355" spans="6:6" x14ac:dyDescent="0.3">
      <c r="F15355" s="1"/>
    </row>
    <row r="15356" spans="6:6" x14ac:dyDescent="0.3">
      <c r="F15356" s="1"/>
    </row>
    <row r="15357" spans="6:6" x14ac:dyDescent="0.3">
      <c r="F15357" s="1"/>
    </row>
    <row r="15358" spans="6:6" x14ac:dyDescent="0.3">
      <c r="F15358" s="1"/>
    </row>
    <row r="15359" spans="6:6" x14ac:dyDescent="0.3">
      <c r="F15359" s="1"/>
    </row>
    <row r="15360" spans="6:6" x14ac:dyDescent="0.3">
      <c r="F15360" s="1"/>
    </row>
    <row r="15361" spans="6:6" x14ac:dyDescent="0.3">
      <c r="F15361" s="1"/>
    </row>
    <row r="15362" spans="6:6" x14ac:dyDescent="0.3">
      <c r="F15362" s="1"/>
    </row>
    <row r="15363" spans="6:6" x14ac:dyDescent="0.3">
      <c r="F15363" s="1"/>
    </row>
    <row r="15364" spans="6:6" x14ac:dyDescent="0.3">
      <c r="F15364" s="1"/>
    </row>
    <row r="15365" spans="6:6" x14ac:dyDescent="0.3">
      <c r="F15365" s="1"/>
    </row>
    <row r="15366" spans="6:6" x14ac:dyDescent="0.3">
      <c r="F15366" s="1"/>
    </row>
    <row r="15367" spans="6:6" x14ac:dyDescent="0.3">
      <c r="F15367" s="1"/>
    </row>
    <row r="15368" spans="6:6" x14ac:dyDescent="0.3">
      <c r="F15368" s="1"/>
    </row>
    <row r="15369" spans="6:6" x14ac:dyDescent="0.3">
      <c r="F15369" s="1"/>
    </row>
    <row r="15370" spans="6:6" x14ac:dyDescent="0.3">
      <c r="F15370" s="1"/>
    </row>
    <row r="15371" spans="6:6" x14ac:dyDescent="0.3">
      <c r="F15371" s="1"/>
    </row>
    <row r="15372" spans="6:6" x14ac:dyDescent="0.3">
      <c r="F15372" s="1"/>
    </row>
    <row r="15373" spans="6:6" x14ac:dyDescent="0.3">
      <c r="F15373" s="1"/>
    </row>
    <row r="15374" spans="6:6" x14ac:dyDescent="0.3">
      <c r="F15374" s="1"/>
    </row>
    <row r="15375" spans="6:6" x14ac:dyDescent="0.3">
      <c r="F15375" s="1"/>
    </row>
    <row r="15376" spans="6:6" x14ac:dyDescent="0.3">
      <c r="F15376" s="1"/>
    </row>
    <row r="15377" spans="6:6" x14ac:dyDescent="0.3">
      <c r="F15377" s="1"/>
    </row>
    <row r="15378" spans="6:6" x14ac:dyDescent="0.3">
      <c r="F15378" s="1"/>
    </row>
    <row r="15379" spans="6:6" x14ac:dyDescent="0.3">
      <c r="F15379" s="1"/>
    </row>
    <row r="15380" spans="6:6" x14ac:dyDescent="0.3">
      <c r="F15380" s="1"/>
    </row>
    <row r="15381" spans="6:6" x14ac:dyDescent="0.3">
      <c r="F15381" s="1"/>
    </row>
    <row r="15382" spans="6:6" x14ac:dyDescent="0.3">
      <c r="F15382" s="1"/>
    </row>
    <row r="15383" spans="6:6" x14ac:dyDescent="0.3">
      <c r="F15383" s="1"/>
    </row>
    <row r="15384" spans="6:6" x14ac:dyDescent="0.3">
      <c r="F15384" s="1"/>
    </row>
    <row r="15385" spans="6:6" x14ac:dyDescent="0.3">
      <c r="F15385" s="1"/>
    </row>
    <row r="15386" spans="6:6" x14ac:dyDescent="0.3">
      <c r="F15386" s="1"/>
    </row>
    <row r="15387" spans="6:6" x14ac:dyDescent="0.3">
      <c r="F15387" s="1"/>
    </row>
    <row r="15388" spans="6:6" x14ac:dyDescent="0.3">
      <c r="F15388" s="1"/>
    </row>
    <row r="15389" spans="6:6" x14ac:dyDescent="0.3">
      <c r="F15389" s="1"/>
    </row>
    <row r="15390" spans="6:6" x14ac:dyDescent="0.3">
      <c r="F15390" s="1"/>
    </row>
    <row r="15391" spans="6:6" x14ac:dyDescent="0.3">
      <c r="F15391" s="1"/>
    </row>
    <row r="15392" spans="6:6" x14ac:dyDescent="0.3">
      <c r="F15392" s="1"/>
    </row>
    <row r="15393" spans="6:6" x14ac:dyDescent="0.3">
      <c r="F15393" s="1"/>
    </row>
    <row r="15394" spans="6:6" x14ac:dyDescent="0.3">
      <c r="F15394" s="1"/>
    </row>
    <row r="15395" spans="6:6" x14ac:dyDescent="0.3">
      <c r="F15395" s="1"/>
    </row>
    <row r="15396" spans="6:6" x14ac:dyDescent="0.3">
      <c r="F15396" s="1"/>
    </row>
    <row r="15397" spans="6:6" x14ac:dyDescent="0.3">
      <c r="F15397" s="1"/>
    </row>
    <row r="15398" spans="6:6" x14ac:dyDescent="0.3">
      <c r="F15398" s="1"/>
    </row>
    <row r="15399" spans="6:6" x14ac:dyDescent="0.3">
      <c r="F15399" s="1"/>
    </row>
    <row r="15400" spans="6:6" x14ac:dyDescent="0.3">
      <c r="F15400" s="1"/>
    </row>
    <row r="15401" spans="6:6" x14ac:dyDescent="0.3">
      <c r="F15401" s="1"/>
    </row>
    <row r="15402" spans="6:6" x14ac:dyDescent="0.3">
      <c r="F15402" s="1"/>
    </row>
    <row r="15403" spans="6:6" x14ac:dyDescent="0.3">
      <c r="F15403" s="1"/>
    </row>
    <row r="15404" spans="6:6" x14ac:dyDescent="0.3">
      <c r="F15404" s="1"/>
    </row>
    <row r="15405" spans="6:6" x14ac:dyDescent="0.3">
      <c r="F15405" s="1"/>
    </row>
    <row r="15406" spans="6:6" x14ac:dyDescent="0.3">
      <c r="F15406" s="1"/>
    </row>
    <row r="15407" spans="6:6" x14ac:dyDescent="0.3">
      <c r="F15407" s="1"/>
    </row>
    <row r="15408" spans="6:6" x14ac:dyDescent="0.3">
      <c r="F15408" s="1"/>
    </row>
    <row r="15409" spans="6:6" x14ac:dyDescent="0.3">
      <c r="F15409" s="1"/>
    </row>
    <row r="15410" spans="6:6" x14ac:dyDescent="0.3">
      <c r="F15410" s="1"/>
    </row>
    <row r="15411" spans="6:6" x14ac:dyDescent="0.3">
      <c r="F15411" s="1"/>
    </row>
    <row r="15412" spans="6:6" x14ac:dyDescent="0.3">
      <c r="F15412" s="1"/>
    </row>
    <row r="15413" spans="6:6" x14ac:dyDescent="0.3">
      <c r="F15413" s="1"/>
    </row>
    <row r="15414" spans="6:6" x14ac:dyDescent="0.3">
      <c r="F15414" s="1"/>
    </row>
    <row r="15415" spans="6:6" x14ac:dyDescent="0.3">
      <c r="F15415" s="1"/>
    </row>
    <row r="15416" spans="6:6" x14ac:dyDescent="0.3">
      <c r="F15416" s="1"/>
    </row>
    <row r="15417" spans="6:6" x14ac:dyDescent="0.3">
      <c r="F15417" s="1"/>
    </row>
    <row r="15418" spans="6:6" x14ac:dyDescent="0.3">
      <c r="F15418" s="1"/>
    </row>
    <row r="15419" spans="6:6" x14ac:dyDescent="0.3">
      <c r="F15419" s="1"/>
    </row>
    <row r="15420" spans="6:6" x14ac:dyDescent="0.3">
      <c r="F15420" s="1"/>
    </row>
    <row r="15421" spans="6:6" x14ac:dyDescent="0.3">
      <c r="F15421" s="1"/>
    </row>
    <row r="15422" spans="6:6" x14ac:dyDescent="0.3">
      <c r="F15422" s="1"/>
    </row>
    <row r="15423" spans="6:6" x14ac:dyDescent="0.3">
      <c r="F15423" s="1"/>
    </row>
    <row r="15424" spans="6:6" x14ac:dyDescent="0.3">
      <c r="F15424" s="1"/>
    </row>
    <row r="15425" spans="6:6" x14ac:dyDescent="0.3">
      <c r="F15425" s="1"/>
    </row>
    <row r="15426" spans="6:6" x14ac:dyDescent="0.3">
      <c r="F15426" s="1"/>
    </row>
    <row r="15427" spans="6:6" x14ac:dyDescent="0.3">
      <c r="F15427" s="1"/>
    </row>
    <row r="15428" spans="6:6" x14ac:dyDescent="0.3">
      <c r="F15428" s="1"/>
    </row>
    <row r="15429" spans="6:6" x14ac:dyDescent="0.3">
      <c r="F15429" s="1"/>
    </row>
    <row r="15430" spans="6:6" x14ac:dyDescent="0.3">
      <c r="F15430" s="1"/>
    </row>
    <row r="15431" spans="6:6" x14ac:dyDescent="0.3">
      <c r="F15431" s="1"/>
    </row>
    <row r="15432" spans="6:6" x14ac:dyDescent="0.3">
      <c r="F15432" s="1"/>
    </row>
    <row r="15433" spans="6:6" x14ac:dyDescent="0.3">
      <c r="F15433" s="1"/>
    </row>
    <row r="15434" spans="6:6" x14ac:dyDescent="0.3">
      <c r="F15434" s="1"/>
    </row>
    <row r="15435" spans="6:6" x14ac:dyDescent="0.3">
      <c r="F15435" s="1"/>
    </row>
    <row r="15436" spans="6:6" x14ac:dyDescent="0.3">
      <c r="F15436" s="1"/>
    </row>
    <row r="15437" spans="6:6" x14ac:dyDescent="0.3">
      <c r="F15437" s="1"/>
    </row>
    <row r="15438" spans="6:6" x14ac:dyDescent="0.3">
      <c r="F15438" s="1"/>
    </row>
    <row r="15439" spans="6:6" x14ac:dyDescent="0.3">
      <c r="F15439" s="1"/>
    </row>
    <row r="15440" spans="6:6" x14ac:dyDescent="0.3">
      <c r="F15440" s="1"/>
    </row>
    <row r="15441" spans="6:6" x14ac:dyDescent="0.3">
      <c r="F15441" s="1"/>
    </row>
    <row r="15442" spans="6:6" x14ac:dyDescent="0.3">
      <c r="F15442" s="1"/>
    </row>
    <row r="15443" spans="6:6" x14ac:dyDescent="0.3">
      <c r="F15443" s="1"/>
    </row>
    <row r="15444" spans="6:6" x14ac:dyDescent="0.3">
      <c r="F15444" s="1"/>
    </row>
    <row r="15445" spans="6:6" x14ac:dyDescent="0.3">
      <c r="F15445" s="1"/>
    </row>
    <row r="15446" spans="6:6" x14ac:dyDescent="0.3">
      <c r="F15446" s="1"/>
    </row>
    <row r="15447" spans="6:6" x14ac:dyDescent="0.3">
      <c r="F15447" s="1"/>
    </row>
    <row r="15448" spans="6:6" x14ac:dyDescent="0.3">
      <c r="F15448" s="1"/>
    </row>
    <row r="15449" spans="6:6" x14ac:dyDescent="0.3">
      <c r="F15449" s="1"/>
    </row>
    <row r="15450" spans="6:6" x14ac:dyDescent="0.3">
      <c r="F15450" s="1"/>
    </row>
    <row r="15451" spans="6:6" x14ac:dyDescent="0.3">
      <c r="F15451" s="1"/>
    </row>
    <row r="15452" spans="6:6" x14ac:dyDescent="0.3">
      <c r="F15452" s="1"/>
    </row>
    <row r="15453" spans="6:6" x14ac:dyDescent="0.3">
      <c r="F15453" s="1"/>
    </row>
    <row r="15454" spans="6:6" x14ac:dyDescent="0.3">
      <c r="F15454" s="1"/>
    </row>
    <row r="15455" spans="6:6" x14ac:dyDescent="0.3">
      <c r="F15455" s="1"/>
    </row>
    <row r="15456" spans="6:6" x14ac:dyDescent="0.3">
      <c r="F15456" s="1"/>
    </row>
    <row r="15457" spans="6:6" x14ac:dyDescent="0.3">
      <c r="F15457" s="1"/>
    </row>
    <row r="15458" spans="6:6" x14ac:dyDescent="0.3">
      <c r="F15458" s="1"/>
    </row>
    <row r="15459" spans="6:6" x14ac:dyDescent="0.3">
      <c r="F15459" s="1"/>
    </row>
    <row r="15460" spans="6:6" x14ac:dyDescent="0.3">
      <c r="F15460" s="1"/>
    </row>
    <row r="15461" spans="6:6" x14ac:dyDescent="0.3">
      <c r="F15461" s="1"/>
    </row>
    <row r="15462" spans="6:6" x14ac:dyDescent="0.3">
      <c r="F15462" s="1"/>
    </row>
    <row r="15463" spans="6:6" x14ac:dyDescent="0.3">
      <c r="F15463" s="1"/>
    </row>
    <row r="15464" spans="6:6" x14ac:dyDescent="0.3">
      <c r="F15464" s="1"/>
    </row>
    <row r="15465" spans="6:6" x14ac:dyDescent="0.3">
      <c r="F15465" s="1"/>
    </row>
    <row r="15466" spans="6:6" x14ac:dyDescent="0.3">
      <c r="F15466" s="1"/>
    </row>
    <row r="15467" spans="6:6" x14ac:dyDescent="0.3">
      <c r="F15467" s="1"/>
    </row>
    <row r="15468" spans="6:6" x14ac:dyDescent="0.3">
      <c r="F15468" s="1"/>
    </row>
    <row r="15469" spans="6:6" x14ac:dyDescent="0.3">
      <c r="F15469" s="1"/>
    </row>
    <row r="15470" spans="6:6" x14ac:dyDescent="0.3">
      <c r="F15470" s="1"/>
    </row>
    <row r="15471" spans="6:6" x14ac:dyDescent="0.3">
      <c r="F15471" s="1"/>
    </row>
    <row r="15472" spans="6:6" x14ac:dyDescent="0.3">
      <c r="F15472" s="1"/>
    </row>
    <row r="15473" spans="6:6" x14ac:dyDescent="0.3">
      <c r="F15473" s="1"/>
    </row>
    <row r="15474" spans="6:6" x14ac:dyDescent="0.3">
      <c r="F15474" s="1"/>
    </row>
    <row r="15475" spans="6:6" x14ac:dyDescent="0.3">
      <c r="F15475" s="1"/>
    </row>
    <row r="15476" spans="6:6" x14ac:dyDescent="0.3">
      <c r="F15476" s="1"/>
    </row>
    <row r="15477" spans="6:6" x14ac:dyDescent="0.3">
      <c r="F15477" s="1"/>
    </row>
    <row r="15478" spans="6:6" x14ac:dyDescent="0.3">
      <c r="F15478" s="1"/>
    </row>
    <row r="15479" spans="6:6" x14ac:dyDescent="0.3">
      <c r="F15479" s="1"/>
    </row>
    <row r="15480" spans="6:6" x14ac:dyDescent="0.3">
      <c r="F15480" s="1"/>
    </row>
    <row r="15481" spans="6:6" x14ac:dyDescent="0.3">
      <c r="F15481" s="1"/>
    </row>
    <row r="15482" spans="6:6" x14ac:dyDescent="0.3">
      <c r="F15482" s="1"/>
    </row>
    <row r="15483" spans="6:6" x14ac:dyDescent="0.3">
      <c r="F15483" s="1"/>
    </row>
    <row r="15484" spans="6:6" x14ac:dyDescent="0.3">
      <c r="F15484" s="1"/>
    </row>
    <row r="15485" spans="6:6" x14ac:dyDescent="0.3">
      <c r="F15485" s="1"/>
    </row>
    <row r="15486" spans="6:6" x14ac:dyDescent="0.3">
      <c r="F15486" s="1"/>
    </row>
    <row r="15487" spans="6:6" x14ac:dyDescent="0.3">
      <c r="F15487" s="1"/>
    </row>
    <row r="15488" spans="6:6" x14ac:dyDescent="0.3">
      <c r="F15488" s="1"/>
    </row>
    <row r="15489" spans="6:6" x14ac:dyDescent="0.3">
      <c r="F15489" s="1"/>
    </row>
    <row r="15490" spans="6:6" x14ac:dyDescent="0.3">
      <c r="F15490" s="1"/>
    </row>
    <row r="15491" spans="6:6" x14ac:dyDescent="0.3">
      <c r="F15491" s="1"/>
    </row>
    <row r="15492" spans="6:6" x14ac:dyDescent="0.3">
      <c r="F15492" s="1"/>
    </row>
    <row r="15493" spans="6:6" x14ac:dyDescent="0.3">
      <c r="F15493" s="1"/>
    </row>
    <row r="15494" spans="6:6" x14ac:dyDescent="0.3">
      <c r="F15494" s="1"/>
    </row>
    <row r="15495" spans="6:6" x14ac:dyDescent="0.3">
      <c r="F15495" s="1"/>
    </row>
    <row r="15496" spans="6:6" x14ac:dyDescent="0.3">
      <c r="F15496" s="1"/>
    </row>
    <row r="15497" spans="6:6" x14ac:dyDescent="0.3">
      <c r="F15497" s="1"/>
    </row>
    <row r="15498" spans="6:6" x14ac:dyDescent="0.3">
      <c r="F15498" s="1"/>
    </row>
    <row r="15499" spans="6:6" x14ac:dyDescent="0.3">
      <c r="F15499" s="1"/>
    </row>
    <row r="15500" spans="6:6" x14ac:dyDescent="0.3">
      <c r="F15500" s="1"/>
    </row>
    <row r="15501" spans="6:6" x14ac:dyDescent="0.3">
      <c r="F15501" s="1"/>
    </row>
    <row r="15502" spans="6:6" x14ac:dyDescent="0.3">
      <c r="F15502" s="1"/>
    </row>
    <row r="15503" spans="6:6" x14ac:dyDescent="0.3">
      <c r="F15503" s="1"/>
    </row>
    <row r="15504" spans="6:6" x14ac:dyDescent="0.3">
      <c r="F15504" s="1"/>
    </row>
    <row r="15505" spans="6:6" x14ac:dyDescent="0.3">
      <c r="F15505" s="1"/>
    </row>
    <row r="15506" spans="6:6" x14ac:dyDescent="0.3">
      <c r="F15506" s="1"/>
    </row>
    <row r="15507" spans="6:6" x14ac:dyDescent="0.3">
      <c r="F15507" s="1"/>
    </row>
    <row r="15508" spans="6:6" x14ac:dyDescent="0.3">
      <c r="F15508" s="1"/>
    </row>
    <row r="15509" spans="6:6" x14ac:dyDescent="0.3">
      <c r="F15509" s="1"/>
    </row>
    <row r="15510" spans="6:6" x14ac:dyDescent="0.3">
      <c r="F15510" s="1"/>
    </row>
    <row r="15511" spans="6:6" x14ac:dyDescent="0.3">
      <c r="F15511" s="1"/>
    </row>
    <row r="15512" spans="6:6" x14ac:dyDescent="0.3">
      <c r="F15512" s="1"/>
    </row>
    <row r="15513" spans="6:6" x14ac:dyDescent="0.3">
      <c r="F15513" s="1"/>
    </row>
    <row r="15514" spans="6:6" x14ac:dyDescent="0.3">
      <c r="F15514" s="1"/>
    </row>
    <row r="15515" spans="6:6" x14ac:dyDescent="0.3">
      <c r="F15515" s="1"/>
    </row>
    <row r="15516" spans="6:6" x14ac:dyDescent="0.3">
      <c r="F15516" s="1"/>
    </row>
    <row r="15517" spans="6:6" x14ac:dyDescent="0.3">
      <c r="F15517" s="1"/>
    </row>
    <row r="15518" spans="6:6" x14ac:dyDescent="0.3">
      <c r="F15518" s="1"/>
    </row>
    <row r="15519" spans="6:6" x14ac:dyDescent="0.3">
      <c r="F15519" s="1"/>
    </row>
    <row r="15520" spans="6:6" x14ac:dyDescent="0.3">
      <c r="F15520" s="1"/>
    </row>
    <row r="15521" spans="6:6" x14ac:dyDescent="0.3">
      <c r="F15521" s="1"/>
    </row>
    <row r="15522" spans="6:6" x14ac:dyDescent="0.3">
      <c r="F15522" s="1"/>
    </row>
    <row r="15523" spans="6:6" x14ac:dyDescent="0.3">
      <c r="F15523" s="1"/>
    </row>
    <row r="15524" spans="6:6" x14ac:dyDescent="0.3">
      <c r="F15524" s="1"/>
    </row>
    <row r="15525" spans="6:6" x14ac:dyDescent="0.3">
      <c r="F15525" s="1"/>
    </row>
    <row r="15526" spans="6:6" x14ac:dyDescent="0.3">
      <c r="F15526" s="1"/>
    </row>
    <row r="15527" spans="6:6" x14ac:dyDescent="0.3">
      <c r="F15527" s="1"/>
    </row>
    <row r="15528" spans="6:6" x14ac:dyDescent="0.3">
      <c r="F15528" s="1"/>
    </row>
    <row r="15529" spans="6:6" x14ac:dyDescent="0.3">
      <c r="F15529" s="1"/>
    </row>
    <row r="15530" spans="6:6" x14ac:dyDescent="0.3">
      <c r="F15530" s="1"/>
    </row>
    <row r="15531" spans="6:6" x14ac:dyDescent="0.3">
      <c r="F15531" s="1"/>
    </row>
    <row r="15532" spans="6:6" x14ac:dyDescent="0.3">
      <c r="F15532" s="1"/>
    </row>
    <row r="15533" spans="6:6" x14ac:dyDescent="0.3">
      <c r="F15533" s="1"/>
    </row>
    <row r="15534" spans="6:6" x14ac:dyDescent="0.3">
      <c r="F15534" s="1"/>
    </row>
    <row r="15535" spans="6:6" x14ac:dyDescent="0.3">
      <c r="F15535" s="1"/>
    </row>
    <row r="15536" spans="6:6" x14ac:dyDescent="0.3">
      <c r="F15536" s="1"/>
    </row>
    <row r="15537" spans="6:6" x14ac:dyDescent="0.3">
      <c r="F15537" s="1"/>
    </row>
    <row r="15538" spans="6:6" x14ac:dyDescent="0.3">
      <c r="F15538" s="1"/>
    </row>
    <row r="15539" spans="6:6" x14ac:dyDescent="0.3">
      <c r="F15539" s="1"/>
    </row>
    <row r="15540" spans="6:6" x14ac:dyDescent="0.3">
      <c r="F15540" s="1"/>
    </row>
    <row r="15541" spans="6:6" x14ac:dyDescent="0.3">
      <c r="F15541" s="1"/>
    </row>
    <row r="15542" spans="6:6" x14ac:dyDescent="0.3">
      <c r="F15542" s="1"/>
    </row>
    <row r="15543" spans="6:6" x14ac:dyDescent="0.3">
      <c r="F15543" s="1"/>
    </row>
    <row r="15544" spans="6:6" x14ac:dyDescent="0.3">
      <c r="F15544" s="1"/>
    </row>
    <row r="15545" spans="6:6" x14ac:dyDescent="0.3">
      <c r="F15545" s="1"/>
    </row>
    <row r="15546" spans="6:6" x14ac:dyDescent="0.3">
      <c r="F15546" s="1"/>
    </row>
    <row r="15547" spans="6:6" x14ac:dyDescent="0.3">
      <c r="F15547" s="1"/>
    </row>
    <row r="15548" spans="6:6" x14ac:dyDescent="0.3">
      <c r="F15548" s="1"/>
    </row>
    <row r="15549" spans="6:6" x14ac:dyDescent="0.3">
      <c r="F15549" s="1"/>
    </row>
    <row r="15550" spans="6:6" x14ac:dyDescent="0.3">
      <c r="F15550" s="1"/>
    </row>
    <row r="15551" spans="6:6" x14ac:dyDescent="0.3">
      <c r="F15551" s="1"/>
    </row>
    <row r="15552" spans="6:6" x14ac:dyDescent="0.3">
      <c r="F15552" s="1"/>
    </row>
    <row r="15553" spans="6:6" x14ac:dyDescent="0.3">
      <c r="F15553" s="1"/>
    </row>
    <row r="15554" spans="6:6" x14ac:dyDescent="0.3">
      <c r="F15554" s="1"/>
    </row>
    <row r="15555" spans="6:6" x14ac:dyDescent="0.3">
      <c r="F15555" s="1"/>
    </row>
    <row r="15556" spans="6:6" x14ac:dyDescent="0.3">
      <c r="F15556" s="1"/>
    </row>
    <row r="15557" spans="6:6" x14ac:dyDescent="0.3">
      <c r="F15557" s="1"/>
    </row>
    <row r="15558" spans="6:6" x14ac:dyDescent="0.3">
      <c r="F15558" s="1"/>
    </row>
    <row r="15559" spans="6:6" x14ac:dyDescent="0.3">
      <c r="F15559" s="1"/>
    </row>
    <row r="15560" spans="6:6" x14ac:dyDescent="0.3">
      <c r="F15560" s="1"/>
    </row>
    <row r="15561" spans="6:6" x14ac:dyDescent="0.3">
      <c r="F15561" s="1"/>
    </row>
    <row r="15562" spans="6:6" x14ac:dyDescent="0.3">
      <c r="F15562" s="1"/>
    </row>
    <row r="15563" spans="6:6" x14ac:dyDescent="0.3">
      <c r="F15563" s="1"/>
    </row>
    <row r="15564" spans="6:6" x14ac:dyDescent="0.3">
      <c r="F15564" s="1"/>
    </row>
    <row r="15565" spans="6:6" x14ac:dyDescent="0.3">
      <c r="F15565" s="1"/>
    </row>
    <row r="15566" spans="6:6" x14ac:dyDescent="0.3">
      <c r="F15566" s="1"/>
    </row>
    <row r="15567" spans="6:6" x14ac:dyDescent="0.3">
      <c r="F15567" s="1"/>
    </row>
    <row r="15568" spans="6:6" x14ac:dyDescent="0.3">
      <c r="F15568" s="1"/>
    </row>
    <row r="15569" spans="6:6" x14ac:dyDescent="0.3">
      <c r="F15569" s="1"/>
    </row>
    <row r="15570" spans="6:6" x14ac:dyDescent="0.3">
      <c r="F15570" s="1"/>
    </row>
    <row r="15571" spans="6:6" x14ac:dyDescent="0.3">
      <c r="F15571" s="1"/>
    </row>
    <row r="15572" spans="6:6" x14ac:dyDescent="0.3">
      <c r="F15572" s="1"/>
    </row>
    <row r="15573" spans="6:6" x14ac:dyDescent="0.3">
      <c r="F15573" s="1"/>
    </row>
    <row r="15574" spans="6:6" x14ac:dyDescent="0.3">
      <c r="F15574" s="1"/>
    </row>
    <row r="15575" spans="6:6" x14ac:dyDescent="0.3">
      <c r="F15575" s="1"/>
    </row>
    <row r="15576" spans="6:6" x14ac:dyDescent="0.3">
      <c r="F15576" s="1"/>
    </row>
    <row r="15577" spans="6:6" x14ac:dyDescent="0.3">
      <c r="F15577" s="1"/>
    </row>
    <row r="15578" spans="6:6" x14ac:dyDescent="0.3">
      <c r="F15578" s="1"/>
    </row>
    <row r="15579" spans="6:6" x14ac:dyDescent="0.3">
      <c r="F15579" s="1"/>
    </row>
    <row r="15580" spans="6:6" x14ac:dyDescent="0.3">
      <c r="F15580" s="1"/>
    </row>
    <row r="15581" spans="6:6" x14ac:dyDescent="0.3">
      <c r="F15581" s="1"/>
    </row>
    <row r="15582" spans="6:6" x14ac:dyDescent="0.3">
      <c r="F15582" s="1"/>
    </row>
    <row r="15583" spans="6:6" x14ac:dyDescent="0.3">
      <c r="F15583" s="1"/>
    </row>
    <row r="15584" spans="6:6" x14ac:dyDescent="0.3">
      <c r="F15584" s="1"/>
    </row>
    <row r="15585" spans="6:6" x14ac:dyDescent="0.3">
      <c r="F15585" s="1"/>
    </row>
    <row r="15586" spans="6:6" x14ac:dyDescent="0.3">
      <c r="F15586" s="1"/>
    </row>
    <row r="15587" spans="6:6" x14ac:dyDescent="0.3">
      <c r="F15587" s="1"/>
    </row>
    <row r="15588" spans="6:6" x14ac:dyDescent="0.3">
      <c r="F15588" s="1"/>
    </row>
    <row r="15589" spans="6:6" x14ac:dyDescent="0.3">
      <c r="F15589" s="1"/>
    </row>
    <row r="15590" spans="6:6" x14ac:dyDescent="0.3">
      <c r="F15590" s="1"/>
    </row>
    <row r="15591" spans="6:6" x14ac:dyDescent="0.3">
      <c r="F15591" s="1"/>
    </row>
    <row r="15592" spans="6:6" x14ac:dyDescent="0.3">
      <c r="F15592" s="1"/>
    </row>
    <row r="15593" spans="6:6" x14ac:dyDescent="0.3">
      <c r="F15593" s="1"/>
    </row>
    <row r="15594" spans="6:6" x14ac:dyDescent="0.3">
      <c r="F15594" s="1"/>
    </row>
    <row r="15595" spans="6:6" x14ac:dyDescent="0.3">
      <c r="F15595" s="1"/>
    </row>
    <row r="15596" spans="6:6" x14ac:dyDescent="0.3">
      <c r="F15596" s="1"/>
    </row>
    <row r="15597" spans="6:6" x14ac:dyDescent="0.3">
      <c r="F15597" s="1"/>
    </row>
    <row r="15598" spans="6:6" x14ac:dyDescent="0.3">
      <c r="F15598" s="1"/>
    </row>
    <row r="15599" spans="6:6" x14ac:dyDescent="0.3">
      <c r="F15599" s="1"/>
    </row>
    <row r="15600" spans="6:6" x14ac:dyDescent="0.3">
      <c r="F15600" s="1"/>
    </row>
    <row r="15601" spans="6:6" x14ac:dyDescent="0.3">
      <c r="F15601" s="1"/>
    </row>
    <row r="15602" spans="6:6" x14ac:dyDescent="0.3">
      <c r="F15602" s="1"/>
    </row>
    <row r="15603" spans="6:6" x14ac:dyDescent="0.3">
      <c r="F15603" s="1"/>
    </row>
    <row r="15604" spans="6:6" x14ac:dyDescent="0.3">
      <c r="F15604" s="1"/>
    </row>
    <row r="15605" spans="6:6" x14ac:dyDescent="0.3">
      <c r="F15605" s="1"/>
    </row>
    <row r="15606" spans="6:6" x14ac:dyDescent="0.3">
      <c r="F15606" s="1"/>
    </row>
    <row r="15607" spans="6:6" x14ac:dyDescent="0.3">
      <c r="F15607" s="1"/>
    </row>
    <row r="15608" spans="6:6" x14ac:dyDescent="0.3">
      <c r="F15608" s="1"/>
    </row>
    <row r="15609" spans="6:6" x14ac:dyDescent="0.3">
      <c r="F15609" s="1"/>
    </row>
    <row r="15610" spans="6:6" x14ac:dyDescent="0.3">
      <c r="F15610" s="1"/>
    </row>
    <row r="15611" spans="6:6" x14ac:dyDescent="0.3">
      <c r="F15611" s="1"/>
    </row>
    <row r="15612" spans="6:6" x14ac:dyDescent="0.3">
      <c r="F15612" s="1"/>
    </row>
    <row r="15613" spans="6:6" x14ac:dyDescent="0.3">
      <c r="F15613" s="1"/>
    </row>
    <row r="15614" spans="6:6" x14ac:dyDescent="0.3">
      <c r="F15614" s="1"/>
    </row>
    <row r="15615" spans="6:6" x14ac:dyDescent="0.3">
      <c r="F15615" s="1"/>
    </row>
    <row r="15616" spans="6:6" x14ac:dyDescent="0.3">
      <c r="F15616" s="1"/>
    </row>
    <row r="15617" spans="6:6" x14ac:dyDescent="0.3">
      <c r="F15617" s="1"/>
    </row>
    <row r="15618" spans="6:6" x14ac:dyDescent="0.3">
      <c r="F15618" s="1"/>
    </row>
    <row r="15619" spans="6:6" x14ac:dyDescent="0.3">
      <c r="F15619" s="1"/>
    </row>
    <row r="15620" spans="6:6" x14ac:dyDescent="0.3">
      <c r="F15620" s="1"/>
    </row>
    <row r="15621" spans="6:6" x14ac:dyDescent="0.3">
      <c r="F15621" s="1"/>
    </row>
    <row r="15622" spans="6:6" x14ac:dyDescent="0.3">
      <c r="F15622" s="1"/>
    </row>
    <row r="15623" spans="6:6" x14ac:dyDescent="0.3">
      <c r="F15623" s="1"/>
    </row>
    <row r="15624" spans="6:6" x14ac:dyDescent="0.3">
      <c r="F15624" s="1"/>
    </row>
    <row r="15625" spans="6:6" x14ac:dyDescent="0.3">
      <c r="F15625" s="1"/>
    </row>
    <row r="15626" spans="6:6" x14ac:dyDescent="0.3">
      <c r="F15626" s="1"/>
    </row>
    <row r="15627" spans="6:6" x14ac:dyDescent="0.3">
      <c r="F15627" s="1"/>
    </row>
    <row r="15628" spans="6:6" x14ac:dyDescent="0.3">
      <c r="F15628" s="1"/>
    </row>
    <row r="15629" spans="6:6" x14ac:dyDescent="0.3">
      <c r="F15629" s="1"/>
    </row>
    <row r="15630" spans="6:6" x14ac:dyDescent="0.3">
      <c r="F15630" s="1"/>
    </row>
    <row r="15631" spans="6:6" x14ac:dyDescent="0.3">
      <c r="F15631" s="1"/>
    </row>
    <row r="15632" spans="6:6" x14ac:dyDescent="0.3">
      <c r="F15632" s="1"/>
    </row>
    <row r="15633" spans="6:6" x14ac:dyDescent="0.3">
      <c r="F15633" s="1"/>
    </row>
    <row r="15634" spans="6:6" x14ac:dyDescent="0.3">
      <c r="F15634" s="1"/>
    </row>
    <row r="15635" spans="6:6" x14ac:dyDescent="0.3">
      <c r="F15635" s="1"/>
    </row>
    <row r="15636" spans="6:6" x14ac:dyDescent="0.3">
      <c r="F15636" s="1"/>
    </row>
    <row r="15637" spans="6:6" x14ac:dyDescent="0.3">
      <c r="F15637" s="1"/>
    </row>
    <row r="15638" spans="6:6" x14ac:dyDescent="0.3">
      <c r="F15638" s="1"/>
    </row>
    <row r="15639" spans="6:6" x14ac:dyDescent="0.3">
      <c r="F15639" s="1"/>
    </row>
    <row r="15640" spans="6:6" x14ac:dyDescent="0.3">
      <c r="F15640" s="1"/>
    </row>
    <row r="15641" spans="6:6" x14ac:dyDescent="0.3">
      <c r="F15641" s="1"/>
    </row>
    <row r="15642" spans="6:6" x14ac:dyDescent="0.3">
      <c r="F15642" s="1"/>
    </row>
    <row r="15643" spans="6:6" x14ac:dyDescent="0.3">
      <c r="F15643" s="1"/>
    </row>
    <row r="15644" spans="6:6" x14ac:dyDescent="0.3">
      <c r="F15644" s="1"/>
    </row>
    <row r="15645" spans="6:6" x14ac:dyDescent="0.3">
      <c r="F15645" s="1"/>
    </row>
    <row r="15646" spans="6:6" x14ac:dyDescent="0.3">
      <c r="F15646" s="1"/>
    </row>
    <row r="15647" spans="6:6" x14ac:dyDescent="0.3">
      <c r="F15647" s="1"/>
    </row>
    <row r="15648" spans="6:6" x14ac:dyDescent="0.3">
      <c r="F15648" s="1"/>
    </row>
    <row r="15649" spans="6:6" x14ac:dyDescent="0.3">
      <c r="F15649" s="1"/>
    </row>
    <row r="15650" spans="6:6" x14ac:dyDescent="0.3">
      <c r="F15650" s="1"/>
    </row>
    <row r="15651" spans="6:6" x14ac:dyDescent="0.3">
      <c r="F15651" s="1"/>
    </row>
    <row r="15652" spans="6:6" x14ac:dyDescent="0.3">
      <c r="F15652" s="1"/>
    </row>
    <row r="15653" spans="6:6" x14ac:dyDescent="0.3">
      <c r="F15653" s="1"/>
    </row>
    <row r="15654" spans="6:6" x14ac:dyDescent="0.3">
      <c r="F15654" s="1"/>
    </row>
    <row r="15655" spans="6:6" x14ac:dyDescent="0.3">
      <c r="F15655" s="1"/>
    </row>
    <row r="15656" spans="6:6" x14ac:dyDescent="0.3">
      <c r="F15656" s="1"/>
    </row>
    <row r="15657" spans="6:6" x14ac:dyDescent="0.3">
      <c r="F15657" s="1"/>
    </row>
    <row r="15658" spans="6:6" x14ac:dyDescent="0.3">
      <c r="F15658" s="1"/>
    </row>
    <row r="15659" spans="6:6" x14ac:dyDescent="0.3">
      <c r="F15659" s="1"/>
    </row>
    <row r="15660" spans="6:6" x14ac:dyDescent="0.3">
      <c r="F15660" s="1"/>
    </row>
    <row r="15661" spans="6:6" x14ac:dyDescent="0.3">
      <c r="F15661" s="1"/>
    </row>
    <row r="15662" spans="6:6" x14ac:dyDescent="0.3">
      <c r="F15662" s="1"/>
    </row>
    <row r="15663" spans="6:6" x14ac:dyDescent="0.3">
      <c r="F15663" s="1"/>
    </row>
    <row r="15664" spans="6:6" x14ac:dyDescent="0.3">
      <c r="F15664" s="1"/>
    </row>
    <row r="15665" spans="6:6" x14ac:dyDescent="0.3">
      <c r="F15665" s="1"/>
    </row>
    <row r="15666" spans="6:6" x14ac:dyDescent="0.3">
      <c r="F15666" s="1"/>
    </row>
    <row r="15667" spans="6:6" x14ac:dyDescent="0.3">
      <c r="F15667" s="1"/>
    </row>
    <row r="15668" spans="6:6" x14ac:dyDescent="0.3">
      <c r="F15668" s="1"/>
    </row>
    <row r="15669" spans="6:6" x14ac:dyDescent="0.3">
      <c r="F15669" s="1"/>
    </row>
    <row r="15670" spans="6:6" x14ac:dyDescent="0.3">
      <c r="F15670" s="1"/>
    </row>
    <row r="15671" spans="6:6" x14ac:dyDescent="0.3">
      <c r="F15671" s="1"/>
    </row>
    <row r="15672" spans="6:6" x14ac:dyDescent="0.3">
      <c r="F15672" s="1"/>
    </row>
    <row r="15673" spans="6:6" x14ac:dyDescent="0.3">
      <c r="F15673" s="1"/>
    </row>
    <row r="15674" spans="6:6" x14ac:dyDescent="0.3">
      <c r="F15674" s="1"/>
    </row>
    <row r="15675" spans="6:6" x14ac:dyDescent="0.3">
      <c r="F15675" s="1"/>
    </row>
    <row r="15676" spans="6:6" x14ac:dyDescent="0.3">
      <c r="F15676" s="1"/>
    </row>
    <row r="15677" spans="6:6" x14ac:dyDescent="0.3">
      <c r="F15677" s="1"/>
    </row>
    <row r="15678" spans="6:6" x14ac:dyDescent="0.3">
      <c r="F15678" s="1"/>
    </row>
    <row r="15679" spans="6:6" x14ac:dyDescent="0.3">
      <c r="F15679" s="1"/>
    </row>
    <row r="15680" spans="6:6" x14ac:dyDescent="0.3">
      <c r="F15680" s="1"/>
    </row>
    <row r="15681" spans="6:6" x14ac:dyDescent="0.3">
      <c r="F15681" s="1"/>
    </row>
    <row r="15682" spans="6:6" x14ac:dyDescent="0.3">
      <c r="F15682" s="1"/>
    </row>
    <row r="15683" spans="6:6" x14ac:dyDescent="0.3">
      <c r="F15683" s="1"/>
    </row>
    <row r="15684" spans="6:6" x14ac:dyDescent="0.3">
      <c r="F15684" s="1"/>
    </row>
    <row r="15685" spans="6:6" x14ac:dyDescent="0.3">
      <c r="F15685" s="1"/>
    </row>
    <row r="15686" spans="6:6" x14ac:dyDescent="0.3">
      <c r="F15686" s="1"/>
    </row>
    <row r="15687" spans="6:6" x14ac:dyDescent="0.3">
      <c r="F15687" s="1"/>
    </row>
    <row r="15688" spans="6:6" x14ac:dyDescent="0.3">
      <c r="F15688" s="1"/>
    </row>
    <row r="15689" spans="6:6" x14ac:dyDescent="0.3">
      <c r="F15689" s="1"/>
    </row>
    <row r="15690" spans="6:6" x14ac:dyDescent="0.3">
      <c r="F15690" s="1"/>
    </row>
    <row r="15691" spans="6:6" x14ac:dyDescent="0.3">
      <c r="F15691" s="1"/>
    </row>
    <row r="15692" spans="6:6" x14ac:dyDescent="0.3">
      <c r="F15692" s="1"/>
    </row>
    <row r="15693" spans="6:6" x14ac:dyDescent="0.3">
      <c r="F15693" s="1"/>
    </row>
    <row r="15694" spans="6:6" x14ac:dyDescent="0.3">
      <c r="F15694" s="1"/>
    </row>
    <row r="15695" spans="6:6" x14ac:dyDescent="0.3">
      <c r="F15695" s="1"/>
    </row>
    <row r="15696" spans="6:6" x14ac:dyDescent="0.3">
      <c r="F15696" s="1"/>
    </row>
    <row r="15697" spans="6:6" x14ac:dyDescent="0.3">
      <c r="F15697" s="1"/>
    </row>
    <row r="15698" spans="6:6" x14ac:dyDescent="0.3">
      <c r="F15698" s="1"/>
    </row>
    <row r="15699" spans="6:6" x14ac:dyDescent="0.3">
      <c r="F15699" s="1"/>
    </row>
    <row r="15700" spans="6:6" x14ac:dyDescent="0.3">
      <c r="F15700" s="1"/>
    </row>
    <row r="15701" spans="6:6" x14ac:dyDescent="0.3">
      <c r="F15701" s="1"/>
    </row>
    <row r="15702" spans="6:6" x14ac:dyDescent="0.3">
      <c r="F15702" s="1"/>
    </row>
    <row r="15703" spans="6:6" x14ac:dyDescent="0.3">
      <c r="F15703" s="1"/>
    </row>
    <row r="15704" spans="6:6" x14ac:dyDescent="0.3">
      <c r="F15704" s="1"/>
    </row>
    <row r="15705" spans="6:6" x14ac:dyDescent="0.3">
      <c r="F15705" s="1"/>
    </row>
    <row r="15706" spans="6:6" x14ac:dyDescent="0.3">
      <c r="F15706" s="1"/>
    </row>
    <row r="15707" spans="6:6" x14ac:dyDescent="0.3">
      <c r="F15707" s="1"/>
    </row>
    <row r="15708" spans="6:6" x14ac:dyDescent="0.3">
      <c r="F15708" s="1"/>
    </row>
    <row r="15709" spans="6:6" x14ac:dyDescent="0.3">
      <c r="F15709" s="1"/>
    </row>
    <row r="15710" spans="6:6" x14ac:dyDescent="0.3">
      <c r="F15710" s="1"/>
    </row>
    <row r="15711" spans="6:6" x14ac:dyDescent="0.3">
      <c r="F15711" s="1"/>
    </row>
    <row r="15712" spans="6:6" x14ac:dyDescent="0.3">
      <c r="F15712" s="1"/>
    </row>
    <row r="15713" spans="6:6" x14ac:dyDescent="0.3">
      <c r="F15713" s="1"/>
    </row>
    <row r="15714" spans="6:6" x14ac:dyDescent="0.3">
      <c r="F15714" s="1"/>
    </row>
    <row r="15715" spans="6:6" x14ac:dyDescent="0.3">
      <c r="F15715" s="1"/>
    </row>
    <row r="15716" spans="6:6" x14ac:dyDescent="0.3">
      <c r="F15716" s="1"/>
    </row>
    <row r="15717" spans="6:6" x14ac:dyDescent="0.3">
      <c r="F15717" s="1"/>
    </row>
    <row r="15718" spans="6:6" x14ac:dyDescent="0.3">
      <c r="F15718" s="1"/>
    </row>
    <row r="15719" spans="6:6" x14ac:dyDescent="0.3">
      <c r="F15719" s="1"/>
    </row>
    <row r="15720" spans="6:6" x14ac:dyDescent="0.3">
      <c r="F15720" s="1"/>
    </row>
    <row r="15721" spans="6:6" x14ac:dyDescent="0.3">
      <c r="F15721" s="1"/>
    </row>
    <row r="15722" spans="6:6" x14ac:dyDescent="0.3">
      <c r="F15722" s="1"/>
    </row>
    <row r="15723" spans="6:6" x14ac:dyDescent="0.3">
      <c r="F15723" s="1"/>
    </row>
    <row r="15724" spans="6:6" x14ac:dyDescent="0.3">
      <c r="F15724" s="1"/>
    </row>
    <row r="15725" spans="6:6" x14ac:dyDescent="0.3">
      <c r="F15725" s="1"/>
    </row>
    <row r="15726" spans="6:6" x14ac:dyDescent="0.3">
      <c r="F15726" s="1"/>
    </row>
    <row r="15727" spans="6:6" x14ac:dyDescent="0.3">
      <c r="F15727" s="1"/>
    </row>
    <row r="15728" spans="6:6" x14ac:dyDescent="0.3">
      <c r="F15728" s="1"/>
    </row>
    <row r="15729" spans="6:6" x14ac:dyDescent="0.3">
      <c r="F15729" s="1"/>
    </row>
    <row r="15730" spans="6:6" x14ac:dyDescent="0.3">
      <c r="F15730" s="1"/>
    </row>
    <row r="15731" spans="6:6" x14ac:dyDescent="0.3">
      <c r="F15731" s="1"/>
    </row>
    <row r="15732" spans="6:6" x14ac:dyDescent="0.3">
      <c r="F15732" s="1"/>
    </row>
    <row r="15733" spans="6:6" x14ac:dyDescent="0.3">
      <c r="F15733" s="1"/>
    </row>
    <row r="15734" spans="6:6" x14ac:dyDescent="0.3">
      <c r="F15734" s="1"/>
    </row>
    <row r="15735" spans="6:6" x14ac:dyDescent="0.3">
      <c r="F15735" s="1"/>
    </row>
    <row r="15736" spans="6:6" x14ac:dyDescent="0.3">
      <c r="F15736" s="1"/>
    </row>
    <row r="15737" spans="6:6" x14ac:dyDescent="0.3">
      <c r="F15737" s="1"/>
    </row>
    <row r="15738" spans="6:6" x14ac:dyDescent="0.3">
      <c r="F15738" s="1"/>
    </row>
    <row r="15739" spans="6:6" x14ac:dyDescent="0.3">
      <c r="F15739" s="1"/>
    </row>
    <row r="15740" spans="6:6" x14ac:dyDescent="0.3">
      <c r="F15740" s="1"/>
    </row>
    <row r="15741" spans="6:6" x14ac:dyDescent="0.3">
      <c r="F15741" s="1"/>
    </row>
    <row r="15742" spans="6:6" x14ac:dyDescent="0.3">
      <c r="F15742" s="1"/>
    </row>
    <row r="15743" spans="6:6" x14ac:dyDescent="0.3">
      <c r="F15743" s="1"/>
    </row>
    <row r="15744" spans="6:6" x14ac:dyDescent="0.3">
      <c r="F15744" s="1"/>
    </row>
    <row r="15745" spans="6:6" x14ac:dyDescent="0.3">
      <c r="F15745" s="1"/>
    </row>
    <row r="15746" spans="6:6" x14ac:dyDescent="0.3">
      <c r="F15746" s="1"/>
    </row>
    <row r="15747" spans="6:6" x14ac:dyDescent="0.3">
      <c r="F15747" s="1"/>
    </row>
    <row r="15748" spans="6:6" x14ac:dyDescent="0.3">
      <c r="F15748" s="1"/>
    </row>
    <row r="15749" spans="6:6" x14ac:dyDescent="0.3">
      <c r="F15749" s="1"/>
    </row>
    <row r="15750" spans="6:6" x14ac:dyDescent="0.3">
      <c r="F15750" s="1"/>
    </row>
    <row r="15751" spans="6:6" x14ac:dyDescent="0.3">
      <c r="F15751" s="1"/>
    </row>
    <row r="15752" spans="6:6" x14ac:dyDescent="0.3">
      <c r="F15752" s="1"/>
    </row>
    <row r="15753" spans="6:6" x14ac:dyDescent="0.3">
      <c r="F15753" s="1"/>
    </row>
    <row r="15754" spans="6:6" x14ac:dyDescent="0.3">
      <c r="F15754" s="1"/>
    </row>
    <row r="15755" spans="6:6" x14ac:dyDescent="0.3">
      <c r="F15755" s="1"/>
    </row>
    <row r="15756" spans="6:6" x14ac:dyDescent="0.3">
      <c r="F15756" s="1"/>
    </row>
    <row r="15757" spans="6:6" x14ac:dyDescent="0.3">
      <c r="F15757" s="1"/>
    </row>
    <row r="15758" spans="6:6" x14ac:dyDescent="0.3">
      <c r="F15758" s="1"/>
    </row>
    <row r="15759" spans="6:6" x14ac:dyDescent="0.3">
      <c r="F15759" s="1"/>
    </row>
    <row r="15760" spans="6:6" x14ac:dyDescent="0.3">
      <c r="F15760" s="1"/>
    </row>
    <row r="15761" spans="6:6" x14ac:dyDescent="0.3">
      <c r="F15761" s="1"/>
    </row>
    <row r="15762" spans="6:6" x14ac:dyDescent="0.3">
      <c r="F15762" s="1"/>
    </row>
    <row r="15763" spans="6:6" x14ac:dyDescent="0.3">
      <c r="F15763" s="1"/>
    </row>
    <row r="15764" spans="6:6" x14ac:dyDescent="0.3">
      <c r="F15764" s="1"/>
    </row>
    <row r="15765" spans="6:6" x14ac:dyDescent="0.3">
      <c r="F15765" s="1"/>
    </row>
    <row r="15766" spans="6:6" x14ac:dyDescent="0.3">
      <c r="F15766" s="1"/>
    </row>
    <row r="15767" spans="6:6" x14ac:dyDescent="0.3">
      <c r="F15767" s="1"/>
    </row>
    <row r="15768" spans="6:6" x14ac:dyDescent="0.3">
      <c r="F15768" s="1"/>
    </row>
    <row r="15769" spans="6:6" x14ac:dyDescent="0.3">
      <c r="F15769" s="1"/>
    </row>
    <row r="15770" spans="6:6" x14ac:dyDescent="0.3">
      <c r="F15770" s="1"/>
    </row>
    <row r="15771" spans="6:6" x14ac:dyDescent="0.3">
      <c r="F15771" s="1"/>
    </row>
    <row r="15772" spans="6:6" x14ac:dyDescent="0.3">
      <c r="F15772" s="1"/>
    </row>
    <row r="15773" spans="6:6" x14ac:dyDescent="0.3">
      <c r="F15773" s="1"/>
    </row>
    <row r="15774" spans="6:6" x14ac:dyDescent="0.3">
      <c r="F15774" s="1"/>
    </row>
    <row r="15775" spans="6:6" x14ac:dyDescent="0.3">
      <c r="F15775" s="1"/>
    </row>
    <row r="15776" spans="6:6" x14ac:dyDescent="0.3">
      <c r="F15776" s="1"/>
    </row>
    <row r="15777" spans="6:6" x14ac:dyDescent="0.3">
      <c r="F15777" s="1"/>
    </row>
    <row r="15778" spans="6:6" x14ac:dyDescent="0.3">
      <c r="F15778" s="1"/>
    </row>
    <row r="15779" spans="6:6" x14ac:dyDescent="0.3">
      <c r="F15779" s="1"/>
    </row>
    <row r="15780" spans="6:6" x14ac:dyDescent="0.3">
      <c r="F15780" s="1"/>
    </row>
    <row r="15781" spans="6:6" x14ac:dyDescent="0.3">
      <c r="F15781" s="1"/>
    </row>
    <row r="15782" spans="6:6" x14ac:dyDescent="0.3">
      <c r="F15782" s="1"/>
    </row>
    <row r="15783" spans="6:6" x14ac:dyDescent="0.3">
      <c r="F15783" s="1"/>
    </row>
    <row r="15784" spans="6:6" x14ac:dyDescent="0.3">
      <c r="F15784" s="1"/>
    </row>
    <row r="15785" spans="6:6" x14ac:dyDescent="0.3">
      <c r="F15785" s="1"/>
    </row>
    <row r="15786" spans="6:6" x14ac:dyDescent="0.3">
      <c r="F15786" s="1"/>
    </row>
    <row r="15787" spans="6:6" x14ac:dyDescent="0.3">
      <c r="F15787" s="1"/>
    </row>
    <row r="15788" spans="6:6" x14ac:dyDescent="0.3">
      <c r="F15788" s="1"/>
    </row>
    <row r="15789" spans="6:6" x14ac:dyDescent="0.3">
      <c r="F15789" s="1"/>
    </row>
    <row r="15790" spans="6:6" x14ac:dyDescent="0.3">
      <c r="F15790" s="1"/>
    </row>
    <row r="15791" spans="6:6" x14ac:dyDescent="0.3">
      <c r="F15791" s="1"/>
    </row>
    <row r="15792" spans="6:6" x14ac:dyDescent="0.3">
      <c r="F15792" s="1"/>
    </row>
    <row r="15793" spans="6:6" x14ac:dyDescent="0.3">
      <c r="F15793" s="1"/>
    </row>
    <row r="15794" spans="6:6" x14ac:dyDescent="0.3">
      <c r="F15794" s="1"/>
    </row>
    <row r="15795" spans="6:6" x14ac:dyDescent="0.3">
      <c r="F15795" s="1"/>
    </row>
    <row r="15796" spans="6:6" x14ac:dyDescent="0.3">
      <c r="F15796" s="1"/>
    </row>
    <row r="15797" spans="6:6" x14ac:dyDescent="0.3">
      <c r="F15797" s="1"/>
    </row>
    <row r="15798" spans="6:6" x14ac:dyDescent="0.3">
      <c r="F15798" s="1"/>
    </row>
    <row r="15799" spans="6:6" x14ac:dyDescent="0.3">
      <c r="F15799" s="1"/>
    </row>
    <row r="15800" spans="6:6" x14ac:dyDescent="0.3">
      <c r="F15800" s="1"/>
    </row>
    <row r="15801" spans="6:6" x14ac:dyDescent="0.3">
      <c r="F15801" s="1"/>
    </row>
    <row r="15802" spans="6:6" x14ac:dyDescent="0.3">
      <c r="F15802" s="1"/>
    </row>
    <row r="15803" spans="6:6" x14ac:dyDescent="0.3">
      <c r="F15803" s="1"/>
    </row>
    <row r="15804" spans="6:6" x14ac:dyDescent="0.3">
      <c r="F15804" s="1"/>
    </row>
    <row r="15805" spans="6:6" x14ac:dyDescent="0.3">
      <c r="F15805" s="1"/>
    </row>
    <row r="15806" spans="6:6" x14ac:dyDescent="0.3">
      <c r="F15806" s="1"/>
    </row>
    <row r="15807" spans="6:6" x14ac:dyDescent="0.3">
      <c r="F15807" s="1"/>
    </row>
    <row r="15808" spans="6:6" x14ac:dyDescent="0.3">
      <c r="F15808" s="1"/>
    </row>
    <row r="15809" spans="6:6" x14ac:dyDescent="0.3">
      <c r="F15809" s="1"/>
    </row>
    <row r="15810" spans="6:6" x14ac:dyDescent="0.3">
      <c r="F15810" s="1"/>
    </row>
    <row r="15811" spans="6:6" x14ac:dyDescent="0.3">
      <c r="F15811" s="1"/>
    </row>
    <row r="15812" spans="6:6" x14ac:dyDescent="0.3">
      <c r="F15812" s="1"/>
    </row>
    <row r="15813" spans="6:6" x14ac:dyDescent="0.3">
      <c r="F15813" s="1"/>
    </row>
    <row r="15814" spans="6:6" x14ac:dyDescent="0.3">
      <c r="F15814" s="1"/>
    </row>
    <row r="15815" spans="6:6" x14ac:dyDescent="0.3">
      <c r="F15815" s="1"/>
    </row>
    <row r="15816" spans="6:6" x14ac:dyDescent="0.3">
      <c r="F15816" s="1"/>
    </row>
    <row r="15817" spans="6:6" x14ac:dyDescent="0.3">
      <c r="F15817" s="1"/>
    </row>
    <row r="15818" spans="6:6" x14ac:dyDescent="0.3">
      <c r="F15818" s="1"/>
    </row>
    <row r="15819" spans="6:6" x14ac:dyDescent="0.3">
      <c r="F15819" s="1"/>
    </row>
    <row r="15820" spans="6:6" x14ac:dyDescent="0.3">
      <c r="F15820" s="1"/>
    </row>
    <row r="15821" spans="6:6" x14ac:dyDescent="0.3">
      <c r="F15821" s="1"/>
    </row>
    <row r="15822" spans="6:6" x14ac:dyDescent="0.3">
      <c r="F15822" s="1"/>
    </row>
    <row r="15823" spans="6:6" x14ac:dyDescent="0.3">
      <c r="F15823" s="1"/>
    </row>
    <row r="15824" spans="6:6" x14ac:dyDescent="0.3">
      <c r="F15824" s="1"/>
    </row>
    <row r="15825" spans="6:6" x14ac:dyDescent="0.3">
      <c r="F15825" s="1"/>
    </row>
    <row r="15826" spans="6:6" x14ac:dyDescent="0.3">
      <c r="F15826" s="1"/>
    </row>
    <row r="15827" spans="6:6" x14ac:dyDescent="0.3">
      <c r="F15827" s="1"/>
    </row>
    <row r="15828" spans="6:6" x14ac:dyDescent="0.3">
      <c r="F15828" s="1"/>
    </row>
    <row r="15829" spans="6:6" x14ac:dyDescent="0.3">
      <c r="F15829" s="1"/>
    </row>
    <row r="15830" spans="6:6" x14ac:dyDescent="0.3">
      <c r="F15830" s="1"/>
    </row>
    <row r="15831" spans="6:6" x14ac:dyDescent="0.3">
      <c r="F15831" s="1"/>
    </row>
    <row r="15832" spans="6:6" x14ac:dyDescent="0.3">
      <c r="F15832" s="1"/>
    </row>
    <row r="15833" spans="6:6" x14ac:dyDescent="0.3">
      <c r="F15833" s="1"/>
    </row>
    <row r="15834" spans="6:6" x14ac:dyDescent="0.3">
      <c r="F15834" s="1"/>
    </row>
    <row r="15835" spans="6:6" x14ac:dyDescent="0.3">
      <c r="F15835" s="1"/>
    </row>
    <row r="15836" spans="6:6" x14ac:dyDescent="0.3">
      <c r="F15836" s="1"/>
    </row>
    <row r="15837" spans="6:6" x14ac:dyDescent="0.3">
      <c r="F15837" s="1"/>
    </row>
    <row r="15838" spans="6:6" x14ac:dyDescent="0.3">
      <c r="F15838" s="1"/>
    </row>
    <row r="15839" spans="6:6" x14ac:dyDescent="0.3">
      <c r="F15839" s="1"/>
    </row>
    <row r="15840" spans="6:6" x14ac:dyDescent="0.3">
      <c r="F15840" s="1"/>
    </row>
    <row r="15841" spans="6:6" x14ac:dyDescent="0.3">
      <c r="F15841" s="1"/>
    </row>
    <row r="15842" spans="6:6" x14ac:dyDescent="0.3">
      <c r="F15842" s="1"/>
    </row>
    <row r="15843" spans="6:6" x14ac:dyDescent="0.3">
      <c r="F15843" s="1"/>
    </row>
    <row r="15844" spans="6:6" x14ac:dyDescent="0.3">
      <c r="F15844" s="1"/>
    </row>
    <row r="15845" spans="6:6" x14ac:dyDescent="0.3">
      <c r="F15845" s="1"/>
    </row>
    <row r="15846" spans="6:6" x14ac:dyDescent="0.3">
      <c r="F15846" s="1"/>
    </row>
    <row r="15847" spans="6:6" x14ac:dyDescent="0.3">
      <c r="F15847" s="1"/>
    </row>
    <row r="15848" spans="6:6" x14ac:dyDescent="0.3">
      <c r="F15848" s="1"/>
    </row>
    <row r="15849" spans="6:6" x14ac:dyDescent="0.3">
      <c r="F15849" s="1"/>
    </row>
    <row r="15850" spans="6:6" x14ac:dyDescent="0.3">
      <c r="F15850" s="1"/>
    </row>
    <row r="15851" spans="6:6" x14ac:dyDescent="0.3">
      <c r="F15851" s="1"/>
    </row>
    <row r="15852" spans="6:6" x14ac:dyDescent="0.3">
      <c r="F15852" s="1"/>
    </row>
    <row r="15853" spans="6:6" x14ac:dyDescent="0.3">
      <c r="F15853" s="1"/>
    </row>
    <row r="15854" spans="6:6" x14ac:dyDescent="0.3">
      <c r="F15854" s="1"/>
    </row>
    <row r="15855" spans="6:6" x14ac:dyDescent="0.3">
      <c r="F15855" s="1"/>
    </row>
    <row r="15856" spans="6:6" x14ac:dyDescent="0.3">
      <c r="F15856" s="1"/>
    </row>
    <row r="15857" spans="6:6" x14ac:dyDescent="0.3">
      <c r="F15857" s="1"/>
    </row>
    <row r="15858" spans="6:6" x14ac:dyDescent="0.3">
      <c r="F15858" s="1"/>
    </row>
    <row r="15859" spans="6:6" x14ac:dyDescent="0.3">
      <c r="F15859" s="1"/>
    </row>
    <row r="15860" spans="6:6" x14ac:dyDescent="0.3">
      <c r="F15860" s="1"/>
    </row>
    <row r="15861" spans="6:6" x14ac:dyDescent="0.3">
      <c r="F15861" s="1"/>
    </row>
    <row r="15862" spans="6:6" x14ac:dyDescent="0.3">
      <c r="F15862" s="1"/>
    </row>
    <row r="15863" spans="6:6" x14ac:dyDescent="0.3">
      <c r="F15863" s="1"/>
    </row>
    <row r="15864" spans="6:6" x14ac:dyDescent="0.3">
      <c r="F15864" s="1"/>
    </row>
    <row r="15865" spans="6:6" x14ac:dyDescent="0.3">
      <c r="F15865" s="1"/>
    </row>
    <row r="15866" spans="6:6" x14ac:dyDescent="0.3">
      <c r="F15866" s="1"/>
    </row>
    <row r="15867" spans="6:6" x14ac:dyDescent="0.3">
      <c r="F15867" s="1"/>
    </row>
    <row r="15868" spans="6:6" x14ac:dyDescent="0.3">
      <c r="F15868" s="1"/>
    </row>
    <row r="15869" spans="6:6" x14ac:dyDescent="0.3">
      <c r="F15869" s="1"/>
    </row>
    <row r="15870" spans="6:6" x14ac:dyDescent="0.3">
      <c r="F15870" s="1"/>
    </row>
    <row r="15871" spans="6:6" x14ac:dyDescent="0.3">
      <c r="F15871" s="1"/>
    </row>
    <row r="15872" spans="6:6" x14ac:dyDescent="0.3">
      <c r="F15872" s="1"/>
    </row>
    <row r="15873" spans="6:6" x14ac:dyDescent="0.3">
      <c r="F15873" s="1"/>
    </row>
    <row r="15874" spans="6:6" x14ac:dyDescent="0.3">
      <c r="F15874" s="1"/>
    </row>
    <row r="15875" spans="6:6" x14ac:dyDescent="0.3">
      <c r="F15875" s="1"/>
    </row>
    <row r="15876" spans="6:6" x14ac:dyDescent="0.3">
      <c r="F15876" s="1"/>
    </row>
    <row r="15877" spans="6:6" x14ac:dyDescent="0.3">
      <c r="F15877" s="1"/>
    </row>
    <row r="15878" spans="6:6" x14ac:dyDescent="0.3">
      <c r="F15878" s="1"/>
    </row>
    <row r="15879" spans="6:6" x14ac:dyDescent="0.3">
      <c r="F15879" s="1"/>
    </row>
    <row r="15880" spans="6:6" x14ac:dyDescent="0.3">
      <c r="F15880" s="1"/>
    </row>
    <row r="15881" spans="6:6" x14ac:dyDescent="0.3">
      <c r="F15881" s="1"/>
    </row>
    <row r="15882" spans="6:6" x14ac:dyDescent="0.3">
      <c r="F15882" s="1"/>
    </row>
    <row r="15883" spans="6:6" x14ac:dyDescent="0.3">
      <c r="F15883" s="1"/>
    </row>
    <row r="15884" spans="6:6" x14ac:dyDescent="0.3">
      <c r="F15884" s="1"/>
    </row>
    <row r="15885" spans="6:6" x14ac:dyDescent="0.3">
      <c r="F15885" s="1"/>
    </row>
    <row r="15886" spans="6:6" x14ac:dyDescent="0.3">
      <c r="F15886" s="1"/>
    </row>
    <row r="15887" spans="6:6" x14ac:dyDescent="0.3">
      <c r="F15887" s="1"/>
    </row>
    <row r="15888" spans="6:6" x14ac:dyDescent="0.3">
      <c r="F15888" s="1"/>
    </row>
    <row r="15889" spans="6:6" x14ac:dyDescent="0.3">
      <c r="F15889" s="1"/>
    </row>
    <row r="15890" spans="6:6" x14ac:dyDescent="0.3">
      <c r="F15890" s="1"/>
    </row>
    <row r="15891" spans="6:6" x14ac:dyDescent="0.3">
      <c r="F15891" s="1"/>
    </row>
    <row r="15892" spans="6:6" x14ac:dyDescent="0.3">
      <c r="F15892" s="1"/>
    </row>
    <row r="15893" spans="6:6" x14ac:dyDescent="0.3">
      <c r="F15893" s="1"/>
    </row>
    <row r="15894" spans="6:6" x14ac:dyDescent="0.3">
      <c r="F15894" s="1"/>
    </row>
    <row r="15895" spans="6:6" x14ac:dyDescent="0.3">
      <c r="F15895" s="1"/>
    </row>
    <row r="15896" spans="6:6" x14ac:dyDescent="0.3">
      <c r="F15896" s="1"/>
    </row>
    <row r="15897" spans="6:6" x14ac:dyDescent="0.3">
      <c r="F15897" s="1"/>
    </row>
    <row r="15898" spans="6:6" x14ac:dyDescent="0.3">
      <c r="F15898" s="1"/>
    </row>
    <row r="15899" spans="6:6" x14ac:dyDescent="0.3">
      <c r="F15899" s="1"/>
    </row>
    <row r="15900" spans="6:6" x14ac:dyDescent="0.3">
      <c r="F15900" s="1"/>
    </row>
    <row r="15901" spans="6:6" x14ac:dyDescent="0.3">
      <c r="F15901" s="1"/>
    </row>
    <row r="15902" spans="6:6" x14ac:dyDescent="0.3">
      <c r="F15902" s="1"/>
    </row>
    <row r="15903" spans="6:6" x14ac:dyDescent="0.3">
      <c r="F15903" s="1"/>
    </row>
    <row r="15904" spans="6:6" x14ac:dyDescent="0.3">
      <c r="F15904" s="1"/>
    </row>
    <row r="15905" spans="6:6" x14ac:dyDescent="0.3">
      <c r="F15905" s="1"/>
    </row>
    <row r="15906" spans="6:6" x14ac:dyDescent="0.3">
      <c r="F15906" s="1"/>
    </row>
    <row r="15907" spans="6:6" x14ac:dyDescent="0.3">
      <c r="F15907" s="1"/>
    </row>
    <row r="15908" spans="6:6" x14ac:dyDescent="0.3">
      <c r="F15908" s="1"/>
    </row>
    <row r="15909" spans="6:6" x14ac:dyDescent="0.3">
      <c r="F15909" s="1"/>
    </row>
    <row r="15910" spans="6:6" x14ac:dyDescent="0.3">
      <c r="F15910" s="1"/>
    </row>
    <row r="15911" spans="6:6" x14ac:dyDescent="0.3">
      <c r="F15911" s="1"/>
    </row>
    <row r="15912" spans="6:6" x14ac:dyDescent="0.3">
      <c r="F15912" s="1"/>
    </row>
    <row r="15913" spans="6:6" x14ac:dyDescent="0.3">
      <c r="F15913" s="1"/>
    </row>
    <row r="15914" spans="6:6" x14ac:dyDescent="0.3">
      <c r="F15914" s="1"/>
    </row>
    <row r="15915" spans="6:6" x14ac:dyDescent="0.3">
      <c r="F15915" s="1"/>
    </row>
    <row r="15916" spans="6:6" x14ac:dyDescent="0.3">
      <c r="F15916" s="1"/>
    </row>
    <row r="15917" spans="6:6" x14ac:dyDescent="0.3">
      <c r="F15917" s="1"/>
    </row>
    <row r="15918" spans="6:6" x14ac:dyDescent="0.3">
      <c r="F15918" s="1"/>
    </row>
    <row r="15919" spans="6:6" x14ac:dyDescent="0.3">
      <c r="F15919" s="1"/>
    </row>
    <row r="15920" spans="6:6" x14ac:dyDescent="0.3">
      <c r="F15920" s="1"/>
    </row>
    <row r="15921" spans="6:6" x14ac:dyDescent="0.3">
      <c r="F15921" s="1"/>
    </row>
    <row r="15922" spans="6:6" x14ac:dyDescent="0.3">
      <c r="F15922" s="1"/>
    </row>
    <row r="15923" spans="6:6" x14ac:dyDescent="0.3">
      <c r="F15923" s="1"/>
    </row>
    <row r="15924" spans="6:6" x14ac:dyDescent="0.3">
      <c r="F15924" s="1"/>
    </row>
    <row r="15925" spans="6:6" x14ac:dyDescent="0.3">
      <c r="F15925" s="1"/>
    </row>
    <row r="15926" spans="6:6" x14ac:dyDescent="0.3">
      <c r="F15926" s="1"/>
    </row>
    <row r="15927" spans="6:6" x14ac:dyDescent="0.3">
      <c r="F15927" s="1"/>
    </row>
    <row r="15928" spans="6:6" x14ac:dyDescent="0.3">
      <c r="F15928" s="1"/>
    </row>
    <row r="15929" spans="6:6" x14ac:dyDescent="0.3">
      <c r="F15929" s="1"/>
    </row>
    <row r="15930" spans="6:6" x14ac:dyDescent="0.3">
      <c r="F15930" s="1"/>
    </row>
    <row r="15931" spans="6:6" x14ac:dyDescent="0.3">
      <c r="F15931" s="1"/>
    </row>
    <row r="15932" spans="6:6" x14ac:dyDescent="0.3">
      <c r="F15932" s="1"/>
    </row>
    <row r="15933" spans="6:6" x14ac:dyDescent="0.3">
      <c r="F15933" s="1"/>
    </row>
    <row r="15934" spans="6:6" x14ac:dyDescent="0.3">
      <c r="F15934" s="1"/>
    </row>
    <row r="15935" spans="6:6" x14ac:dyDescent="0.3">
      <c r="F15935" s="1"/>
    </row>
    <row r="15936" spans="6:6" x14ac:dyDescent="0.3">
      <c r="F15936" s="1"/>
    </row>
    <row r="15937" spans="6:6" x14ac:dyDescent="0.3">
      <c r="F15937" s="1"/>
    </row>
    <row r="15938" spans="6:6" x14ac:dyDescent="0.3">
      <c r="F15938" s="1"/>
    </row>
    <row r="15939" spans="6:6" x14ac:dyDescent="0.3">
      <c r="F15939" s="1"/>
    </row>
    <row r="15940" spans="6:6" x14ac:dyDescent="0.3">
      <c r="F15940" s="1"/>
    </row>
    <row r="15941" spans="6:6" x14ac:dyDescent="0.3">
      <c r="F15941" s="1"/>
    </row>
    <row r="15942" spans="6:6" x14ac:dyDescent="0.3">
      <c r="F15942" s="1"/>
    </row>
    <row r="15943" spans="6:6" x14ac:dyDescent="0.3">
      <c r="F15943" s="1"/>
    </row>
    <row r="15944" spans="6:6" x14ac:dyDescent="0.3">
      <c r="F15944" s="1"/>
    </row>
    <row r="15945" spans="6:6" x14ac:dyDescent="0.3">
      <c r="F15945" s="1"/>
    </row>
    <row r="15946" spans="6:6" x14ac:dyDescent="0.3">
      <c r="F15946" s="1"/>
    </row>
    <row r="15947" spans="6:6" x14ac:dyDescent="0.3">
      <c r="F15947" s="1"/>
    </row>
    <row r="15948" spans="6:6" x14ac:dyDescent="0.3">
      <c r="F15948" s="1"/>
    </row>
    <row r="15949" spans="6:6" x14ac:dyDescent="0.3">
      <c r="F15949" s="1"/>
    </row>
    <row r="15950" spans="6:6" x14ac:dyDescent="0.3">
      <c r="F15950" s="1"/>
    </row>
    <row r="15951" spans="6:6" x14ac:dyDescent="0.3">
      <c r="F15951" s="1"/>
    </row>
    <row r="15952" spans="6:6" x14ac:dyDescent="0.3">
      <c r="F15952" s="1"/>
    </row>
    <row r="15953" spans="6:6" x14ac:dyDescent="0.3">
      <c r="F15953" s="1"/>
    </row>
    <row r="15954" spans="6:6" x14ac:dyDescent="0.3">
      <c r="F15954" s="1"/>
    </row>
    <row r="15955" spans="6:6" x14ac:dyDescent="0.3">
      <c r="F15955" s="1"/>
    </row>
    <row r="15956" spans="6:6" x14ac:dyDescent="0.3">
      <c r="F15956" s="1"/>
    </row>
    <row r="15957" spans="6:6" x14ac:dyDescent="0.3">
      <c r="F15957" s="1"/>
    </row>
    <row r="15958" spans="6:6" x14ac:dyDescent="0.3">
      <c r="F15958" s="1"/>
    </row>
    <row r="15959" spans="6:6" x14ac:dyDescent="0.3">
      <c r="F15959" s="1"/>
    </row>
    <row r="15960" spans="6:6" x14ac:dyDescent="0.3">
      <c r="F15960" s="1"/>
    </row>
    <row r="15961" spans="6:6" x14ac:dyDescent="0.3">
      <c r="F15961" s="1"/>
    </row>
    <row r="15962" spans="6:6" x14ac:dyDescent="0.3">
      <c r="F15962" s="1"/>
    </row>
    <row r="15963" spans="6:6" x14ac:dyDescent="0.3">
      <c r="F15963" s="1"/>
    </row>
    <row r="15964" spans="6:6" x14ac:dyDescent="0.3">
      <c r="F15964" s="1"/>
    </row>
    <row r="15965" spans="6:6" x14ac:dyDescent="0.3">
      <c r="F15965" s="1"/>
    </row>
    <row r="15966" spans="6:6" x14ac:dyDescent="0.3">
      <c r="F15966" s="1"/>
    </row>
    <row r="15967" spans="6:6" x14ac:dyDescent="0.3">
      <c r="F15967" s="1"/>
    </row>
    <row r="15968" spans="6:6" x14ac:dyDescent="0.3">
      <c r="F15968" s="1"/>
    </row>
    <row r="15969" spans="6:6" x14ac:dyDescent="0.3">
      <c r="F15969" s="1"/>
    </row>
    <row r="15970" spans="6:6" x14ac:dyDescent="0.3">
      <c r="F15970" s="1"/>
    </row>
    <row r="15971" spans="6:6" x14ac:dyDescent="0.3">
      <c r="F15971" s="1"/>
    </row>
    <row r="15972" spans="6:6" x14ac:dyDescent="0.3">
      <c r="F15972" s="1"/>
    </row>
    <row r="15973" spans="6:6" x14ac:dyDescent="0.3">
      <c r="F15973" s="1"/>
    </row>
    <row r="15974" spans="6:6" x14ac:dyDescent="0.3">
      <c r="F15974" s="1"/>
    </row>
    <row r="15975" spans="6:6" x14ac:dyDescent="0.3">
      <c r="F15975" s="1"/>
    </row>
    <row r="15976" spans="6:6" x14ac:dyDescent="0.3">
      <c r="F15976" s="1"/>
    </row>
    <row r="15977" spans="6:6" x14ac:dyDescent="0.3">
      <c r="F15977" s="1"/>
    </row>
    <row r="15978" spans="6:6" x14ac:dyDescent="0.3">
      <c r="F15978" s="1"/>
    </row>
    <row r="15979" spans="6:6" x14ac:dyDescent="0.3">
      <c r="F15979" s="1"/>
    </row>
    <row r="15980" spans="6:6" x14ac:dyDescent="0.3">
      <c r="F15980" s="1"/>
    </row>
    <row r="15981" spans="6:6" x14ac:dyDescent="0.3">
      <c r="F15981" s="1"/>
    </row>
    <row r="15982" spans="6:6" x14ac:dyDescent="0.3">
      <c r="F15982" s="1"/>
    </row>
    <row r="15983" spans="6:6" x14ac:dyDescent="0.3">
      <c r="F15983" s="1"/>
    </row>
    <row r="15984" spans="6:6" x14ac:dyDescent="0.3">
      <c r="F15984" s="1"/>
    </row>
    <row r="15985" spans="6:6" x14ac:dyDescent="0.3">
      <c r="F15985" s="1"/>
    </row>
    <row r="15986" spans="6:6" x14ac:dyDescent="0.3">
      <c r="F15986" s="1"/>
    </row>
    <row r="15987" spans="6:6" x14ac:dyDescent="0.3">
      <c r="F15987" s="1"/>
    </row>
    <row r="15988" spans="6:6" x14ac:dyDescent="0.3">
      <c r="F15988" s="1"/>
    </row>
    <row r="15989" spans="6:6" x14ac:dyDescent="0.3">
      <c r="F15989" s="1"/>
    </row>
    <row r="15990" spans="6:6" x14ac:dyDescent="0.3">
      <c r="F15990" s="1"/>
    </row>
    <row r="15991" spans="6:6" x14ac:dyDescent="0.3">
      <c r="F15991" s="1"/>
    </row>
    <row r="15992" spans="6:6" x14ac:dyDescent="0.3">
      <c r="F15992" s="1"/>
    </row>
    <row r="15993" spans="6:6" x14ac:dyDescent="0.3">
      <c r="F15993" s="1"/>
    </row>
    <row r="15994" spans="6:6" x14ac:dyDescent="0.3">
      <c r="F15994" s="1"/>
    </row>
    <row r="15995" spans="6:6" x14ac:dyDescent="0.3">
      <c r="F15995" s="1"/>
    </row>
    <row r="15996" spans="6:6" x14ac:dyDescent="0.3">
      <c r="F15996" s="1"/>
    </row>
    <row r="15997" spans="6:6" x14ac:dyDescent="0.3">
      <c r="F15997" s="1"/>
    </row>
    <row r="15998" spans="6:6" x14ac:dyDescent="0.3">
      <c r="F15998" s="1"/>
    </row>
    <row r="15999" spans="6:6" x14ac:dyDescent="0.3">
      <c r="F15999" s="1"/>
    </row>
    <row r="16000" spans="6:6" x14ac:dyDescent="0.3">
      <c r="F16000" s="1"/>
    </row>
    <row r="16001" spans="6:6" x14ac:dyDescent="0.3">
      <c r="F16001" s="1"/>
    </row>
    <row r="16002" spans="6:6" x14ac:dyDescent="0.3">
      <c r="F16002" s="1"/>
    </row>
    <row r="16003" spans="6:6" x14ac:dyDescent="0.3">
      <c r="F16003" s="1"/>
    </row>
    <row r="16004" spans="6:6" x14ac:dyDescent="0.3">
      <c r="F16004" s="1"/>
    </row>
    <row r="16005" spans="6:6" x14ac:dyDescent="0.3">
      <c r="F16005" s="1"/>
    </row>
    <row r="16006" spans="6:6" x14ac:dyDescent="0.3">
      <c r="F16006" s="1"/>
    </row>
    <row r="16007" spans="6:6" x14ac:dyDescent="0.3">
      <c r="F16007" s="1"/>
    </row>
    <row r="16008" spans="6:6" x14ac:dyDescent="0.3">
      <c r="F16008" s="1"/>
    </row>
    <row r="16009" spans="6:6" x14ac:dyDescent="0.3">
      <c r="F16009" s="1"/>
    </row>
    <row r="16010" spans="6:6" x14ac:dyDescent="0.3">
      <c r="F16010" s="1"/>
    </row>
    <row r="16011" spans="6:6" x14ac:dyDescent="0.3">
      <c r="F16011" s="1"/>
    </row>
    <row r="16012" spans="6:6" x14ac:dyDescent="0.3">
      <c r="F16012" s="1"/>
    </row>
    <row r="16013" spans="6:6" x14ac:dyDescent="0.3">
      <c r="F16013" s="1"/>
    </row>
    <row r="16014" spans="6:6" x14ac:dyDescent="0.3">
      <c r="F16014" s="1"/>
    </row>
    <row r="16015" spans="6:6" x14ac:dyDescent="0.3">
      <c r="F16015" s="1"/>
    </row>
    <row r="16016" spans="6:6" x14ac:dyDescent="0.3">
      <c r="F16016" s="1"/>
    </row>
    <row r="16017" spans="6:6" x14ac:dyDescent="0.3">
      <c r="F16017" s="1"/>
    </row>
    <row r="16018" spans="6:6" x14ac:dyDescent="0.3">
      <c r="F16018" s="1"/>
    </row>
    <row r="16019" spans="6:6" x14ac:dyDescent="0.3">
      <c r="F16019" s="1"/>
    </row>
    <row r="16020" spans="6:6" x14ac:dyDescent="0.3">
      <c r="F16020" s="1"/>
    </row>
    <row r="16021" spans="6:6" x14ac:dyDescent="0.3">
      <c r="F16021" s="1"/>
    </row>
    <row r="16022" spans="6:6" x14ac:dyDescent="0.3">
      <c r="F16022" s="1"/>
    </row>
    <row r="16023" spans="6:6" x14ac:dyDescent="0.3">
      <c r="F16023" s="1"/>
    </row>
    <row r="16024" spans="6:6" x14ac:dyDescent="0.3">
      <c r="F16024" s="1"/>
    </row>
    <row r="16025" spans="6:6" x14ac:dyDescent="0.3">
      <c r="F16025" s="1"/>
    </row>
    <row r="16026" spans="6:6" x14ac:dyDescent="0.3">
      <c r="F16026" s="1"/>
    </row>
    <row r="16027" spans="6:6" x14ac:dyDescent="0.3">
      <c r="F16027" s="1"/>
    </row>
    <row r="16028" spans="6:6" x14ac:dyDescent="0.3">
      <c r="F16028" s="1"/>
    </row>
    <row r="16029" spans="6:6" x14ac:dyDescent="0.3">
      <c r="F16029" s="1"/>
    </row>
    <row r="16030" spans="6:6" x14ac:dyDescent="0.3">
      <c r="F16030" s="1"/>
    </row>
    <row r="16031" spans="6:6" x14ac:dyDescent="0.3">
      <c r="F16031" s="1"/>
    </row>
    <row r="16032" spans="6:6" x14ac:dyDescent="0.3">
      <c r="F16032" s="1"/>
    </row>
    <row r="16033" spans="6:6" x14ac:dyDescent="0.3">
      <c r="F16033" s="1"/>
    </row>
    <row r="16034" spans="6:6" x14ac:dyDescent="0.3">
      <c r="F16034" s="1"/>
    </row>
    <row r="16035" spans="6:6" x14ac:dyDescent="0.3">
      <c r="F16035" s="1"/>
    </row>
    <row r="16036" spans="6:6" x14ac:dyDescent="0.3">
      <c r="F16036" s="1"/>
    </row>
    <row r="16037" spans="6:6" x14ac:dyDescent="0.3">
      <c r="F16037" s="1"/>
    </row>
    <row r="16038" spans="6:6" x14ac:dyDescent="0.3">
      <c r="F16038" s="1"/>
    </row>
    <row r="16039" spans="6:6" x14ac:dyDescent="0.3">
      <c r="F16039" s="1"/>
    </row>
    <row r="16040" spans="6:6" x14ac:dyDescent="0.3">
      <c r="F16040" s="1"/>
    </row>
    <row r="16041" spans="6:6" x14ac:dyDescent="0.3">
      <c r="F16041" s="1"/>
    </row>
    <row r="16042" spans="6:6" x14ac:dyDescent="0.3">
      <c r="F16042" s="1"/>
    </row>
    <row r="16043" spans="6:6" x14ac:dyDescent="0.3">
      <c r="F16043" s="1"/>
    </row>
    <row r="16044" spans="6:6" x14ac:dyDescent="0.3">
      <c r="F16044" s="1"/>
    </row>
    <row r="16045" spans="6:6" x14ac:dyDescent="0.3">
      <c r="F16045" s="1"/>
    </row>
    <row r="16046" spans="6:6" x14ac:dyDescent="0.3">
      <c r="F16046" s="1"/>
    </row>
    <row r="16047" spans="6:6" x14ac:dyDescent="0.3">
      <c r="F16047" s="1"/>
    </row>
    <row r="16048" spans="6:6" x14ac:dyDescent="0.3">
      <c r="F16048" s="1"/>
    </row>
    <row r="16049" spans="6:6" x14ac:dyDescent="0.3">
      <c r="F16049" s="1"/>
    </row>
    <row r="16050" spans="6:6" x14ac:dyDescent="0.3">
      <c r="F16050" s="1"/>
    </row>
    <row r="16051" spans="6:6" x14ac:dyDescent="0.3">
      <c r="F16051" s="1"/>
    </row>
    <row r="16052" spans="6:6" x14ac:dyDescent="0.3">
      <c r="F16052" s="1"/>
    </row>
    <row r="16053" spans="6:6" x14ac:dyDescent="0.3">
      <c r="F16053" s="1"/>
    </row>
    <row r="16054" spans="6:6" x14ac:dyDescent="0.3">
      <c r="F16054" s="1"/>
    </row>
    <row r="16055" spans="6:6" x14ac:dyDescent="0.3">
      <c r="F16055" s="1"/>
    </row>
    <row r="16056" spans="6:6" x14ac:dyDescent="0.3">
      <c r="F16056" s="1"/>
    </row>
    <row r="16057" spans="6:6" x14ac:dyDescent="0.3">
      <c r="F16057" s="1"/>
    </row>
    <row r="16058" spans="6:6" x14ac:dyDescent="0.3">
      <c r="F16058" s="1"/>
    </row>
    <row r="16059" spans="6:6" x14ac:dyDescent="0.3">
      <c r="F16059" s="1"/>
    </row>
    <row r="16060" spans="6:6" x14ac:dyDescent="0.3">
      <c r="F16060" s="1"/>
    </row>
    <row r="16061" spans="6:6" x14ac:dyDescent="0.3">
      <c r="F16061" s="1"/>
    </row>
    <row r="16062" spans="6:6" x14ac:dyDescent="0.3">
      <c r="F16062" s="1"/>
    </row>
    <row r="16063" spans="6:6" x14ac:dyDescent="0.3">
      <c r="F16063" s="1"/>
    </row>
    <row r="16064" spans="6:6" x14ac:dyDescent="0.3">
      <c r="F16064" s="1"/>
    </row>
    <row r="16065" spans="6:6" x14ac:dyDescent="0.3">
      <c r="F16065" s="1"/>
    </row>
    <row r="16066" spans="6:6" x14ac:dyDescent="0.3">
      <c r="F16066" s="1"/>
    </row>
    <row r="16067" spans="6:6" x14ac:dyDescent="0.3">
      <c r="F16067" s="1"/>
    </row>
    <row r="16068" spans="6:6" x14ac:dyDescent="0.3">
      <c r="F16068" s="1"/>
    </row>
    <row r="16069" spans="6:6" x14ac:dyDescent="0.3">
      <c r="F16069" s="1"/>
    </row>
    <row r="16070" spans="6:6" x14ac:dyDescent="0.3">
      <c r="F16070" s="1"/>
    </row>
    <row r="16071" spans="6:6" x14ac:dyDescent="0.3">
      <c r="F16071" s="1"/>
    </row>
    <row r="16072" spans="6:6" x14ac:dyDescent="0.3">
      <c r="F16072" s="1"/>
    </row>
    <row r="16073" spans="6:6" x14ac:dyDescent="0.3">
      <c r="F16073" s="1"/>
    </row>
    <row r="16074" spans="6:6" x14ac:dyDescent="0.3">
      <c r="F16074" s="1"/>
    </row>
    <row r="16075" spans="6:6" x14ac:dyDescent="0.3">
      <c r="F16075" s="1"/>
    </row>
    <row r="16076" spans="6:6" x14ac:dyDescent="0.3">
      <c r="F16076" s="1"/>
    </row>
    <row r="16077" spans="6:6" x14ac:dyDescent="0.3">
      <c r="F16077" s="1"/>
    </row>
    <row r="16078" spans="6:6" x14ac:dyDescent="0.3">
      <c r="F16078" s="1"/>
    </row>
    <row r="16079" spans="6:6" x14ac:dyDescent="0.3">
      <c r="F16079" s="1"/>
    </row>
    <row r="16080" spans="6:6" x14ac:dyDescent="0.3">
      <c r="F16080" s="1"/>
    </row>
    <row r="16081" spans="6:6" x14ac:dyDescent="0.3">
      <c r="F16081" s="1"/>
    </row>
    <row r="16082" spans="6:6" x14ac:dyDescent="0.3">
      <c r="F16082" s="1"/>
    </row>
    <row r="16083" spans="6:6" x14ac:dyDescent="0.3">
      <c r="F16083" s="1"/>
    </row>
    <row r="16084" spans="6:6" x14ac:dyDescent="0.3">
      <c r="F16084" s="1"/>
    </row>
    <row r="16085" spans="6:6" x14ac:dyDescent="0.3">
      <c r="F16085" s="1"/>
    </row>
    <row r="16086" spans="6:6" x14ac:dyDescent="0.3">
      <c r="F16086" s="1"/>
    </row>
    <row r="16087" spans="6:6" x14ac:dyDescent="0.3">
      <c r="F16087" s="1"/>
    </row>
    <row r="16088" spans="6:6" x14ac:dyDescent="0.3">
      <c r="F16088" s="1"/>
    </row>
    <row r="16089" spans="6:6" x14ac:dyDescent="0.3">
      <c r="F16089" s="1"/>
    </row>
    <row r="16090" spans="6:6" x14ac:dyDescent="0.3">
      <c r="F16090" s="1"/>
    </row>
    <row r="16091" spans="6:6" x14ac:dyDescent="0.3">
      <c r="F16091" s="1"/>
    </row>
    <row r="16092" spans="6:6" x14ac:dyDescent="0.3">
      <c r="F16092" s="1"/>
    </row>
    <row r="16093" spans="6:6" x14ac:dyDescent="0.3">
      <c r="F16093" s="1"/>
    </row>
    <row r="16094" spans="6:6" x14ac:dyDescent="0.3">
      <c r="F16094" s="1"/>
    </row>
    <row r="16095" spans="6:6" x14ac:dyDescent="0.3">
      <c r="F16095" s="1"/>
    </row>
    <row r="16096" spans="6:6" x14ac:dyDescent="0.3">
      <c r="F16096" s="1"/>
    </row>
    <row r="16097" spans="6:6" x14ac:dyDescent="0.3">
      <c r="F16097" s="1"/>
    </row>
    <row r="16098" spans="6:6" x14ac:dyDescent="0.3">
      <c r="F16098" s="1"/>
    </row>
    <row r="16099" spans="6:6" x14ac:dyDescent="0.3">
      <c r="F16099" s="1"/>
    </row>
    <row r="16100" spans="6:6" x14ac:dyDescent="0.3">
      <c r="F16100" s="1"/>
    </row>
    <row r="16101" spans="6:6" x14ac:dyDescent="0.3">
      <c r="F16101" s="1"/>
    </row>
    <row r="16102" spans="6:6" x14ac:dyDescent="0.3">
      <c r="F16102" s="1"/>
    </row>
    <row r="16103" spans="6:6" x14ac:dyDescent="0.3">
      <c r="F16103" s="1"/>
    </row>
    <row r="16104" spans="6:6" x14ac:dyDescent="0.3">
      <c r="F16104" s="1"/>
    </row>
    <row r="16105" spans="6:6" x14ac:dyDescent="0.3">
      <c r="F16105" s="1"/>
    </row>
    <row r="16106" spans="6:6" x14ac:dyDescent="0.3">
      <c r="F16106" s="1"/>
    </row>
    <row r="16107" spans="6:6" x14ac:dyDescent="0.3">
      <c r="F16107" s="1"/>
    </row>
    <row r="16108" spans="6:6" x14ac:dyDescent="0.3">
      <c r="F16108" s="1"/>
    </row>
    <row r="16109" spans="6:6" x14ac:dyDescent="0.3">
      <c r="F16109" s="1"/>
    </row>
    <row r="16110" spans="6:6" x14ac:dyDescent="0.3">
      <c r="F16110" s="1"/>
    </row>
    <row r="16111" spans="6:6" x14ac:dyDescent="0.3">
      <c r="F16111" s="1"/>
    </row>
    <row r="16112" spans="6:6" x14ac:dyDescent="0.3">
      <c r="F16112" s="1"/>
    </row>
    <row r="16113" spans="6:6" x14ac:dyDescent="0.3">
      <c r="F16113" s="1"/>
    </row>
    <row r="16114" spans="6:6" x14ac:dyDescent="0.3">
      <c r="F16114" s="1"/>
    </row>
    <row r="16115" spans="6:6" x14ac:dyDescent="0.3">
      <c r="F16115" s="1"/>
    </row>
    <row r="16116" spans="6:6" x14ac:dyDescent="0.3">
      <c r="F16116" s="1"/>
    </row>
    <row r="16117" spans="6:6" x14ac:dyDescent="0.3">
      <c r="F16117" s="1"/>
    </row>
    <row r="16118" spans="6:6" x14ac:dyDescent="0.3">
      <c r="F16118" s="1"/>
    </row>
    <row r="16119" spans="6:6" x14ac:dyDescent="0.3">
      <c r="F16119" s="1"/>
    </row>
    <row r="16120" spans="6:6" x14ac:dyDescent="0.3">
      <c r="F16120" s="1"/>
    </row>
    <row r="16121" spans="6:6" x14ac:dyDescent="0.3">
      <c r="F16121" s="1"/>
    </row>
    <row r="16122" spans="6:6" x14ac:dyDescent="0.3">
      <c r="F16122" s="1"/>
    </row>
    <row r="16123" spans="6:6" x14ac:dyDescent="0.3">
      <c r="F16123" s="1"/>
    </row>
    <row r="16124" spans="6:6" x14ac:dyDescent="0.3">
      <c r="F16124" s="1"/>
    </row>
    <row r="16125" spans="6:6" x14ac:dyDescent="0.3">
      <c r="F16125" s="1"/>
    </row>
    <row r="16126" spans="6:6" x14ac:dyDescent="0.3">
      <c r="F16126" s="1"/>
    </row>
    <row r="16127" spans="6:6" x14ac:dyDescent="0.3">
      <c r="F16127" s="1"/>
    </row>
    <row r="16128" spans="6:6" x14ac:dyDescent="0.3">
      <c r="F16128" s="1"/>
    </row>
    <row r="16129" spans="6:6" x14ac:dyDescent="0.3">
      <c r="F16129" s="1"/>
    </row>
    <row r="16130" spans="6:6" x14ac:dyDescent="0.3">
      <c r="F16130" s="1"/>
    </row>
    <row r="16131" spans="6:6" x14ac:dyDescent="0.3">
      <c r="F16131" s="1"/>
    </row>
    <row r="16132" spans="6:6" x14ac:dyDescent="0.3">
      <c r="F16132" s="1"/>
    </row>
    <row r="16133" spans="6:6" x14ac:dyDescent="0.3">
      <c r="F16133" s="1"/>
    </row>
    <row r="16134" spans="6:6" x14ac:dyDescent="0.3">
      <c r="F16134" s="1"/>
    </row>
    <row r="16135" spans="6:6" x14ac:dyDescent="0.3">
      <c r="F16135" s="1"/>
    </row>
    <row r="16136" spans="6:6" x14ac:dyDescent="0.3">
      <c r="F16136" s="1"/>
    </row>
    <row r="16137" spans="6:6" x14ac:dyDescent="0.3">
      <c r="F16137" s="1"/>
    </row>
    <row r="16138" spans="6:6" x14ac:dyDescent="0.3">
      <c r="F16138" s="1"/>
    </row>
    <row r="16139" spans="6:6" x14ac:dyDescent="0.3">
      <c r="F16139" s="1"/>
    </row>
    <row r="16140" spans="6:6" x14ac:dyDescent="0.3">
      <c r="F16140" s="1"/>
    </row>
    <row r="16141" spans="6:6" x14ac:dyDescent="0.3">
      <c r="F16141" s="1"/>
    </row>
    <row r="16142" spans="6:6" x14ac:dyDescent="0.3">
      <c r="F16142" s="1"/>
    </row>
    <row r="16143" spans="6:6" x14ac:dyDescent="0.3">
      <c r="F16143" s="1"/>
    </row>
    <row r="16144" spans="6:6" x14ac:dyDescent="0.3">
      <c r="F16144" s="1"/>
    </row>
    <row r="16145" spans="6:6" x14ac:dyDescent="0.3">
      <c r="F16145" s="1"/>
    </row>
    <row r="16146" spans="6:6" x14ac:dyDescent="0.3">
      <c r="F16146" s="1"/>
    </row>
    <row r="16147" spans="6:6" x14ac:dyDescent="0.3">
      <c r="F16147" s="1"/>
    </row>
    <row r="16148" spans="6:6" x14ac:dyDescent="0.3">
      <c r="F16148" s="1"/>
    </row>
    <row r="16149" spans="6:6" x14ac:dyDescent="0.3">
      <c r="F16149" s="1"/>
    </row>
    <row r="16150" spans="6:6" x14ac:dyDescent="0.3">
      <c r="F16150" s="1"/>
    </row>
    <row r="16151" spans="6:6" x14ac:dyDescent="0.3">
      <c r="F16151" s="1"/>
    </row>
    <row r="16152" spans="6:6" x14ac:dyDescent="0.3">
      <c r="F16152" s="1"/>
    </row>
    <row r="16153" spans="6:6" x14ac:dyDescent="0.3">
      <c r="F16153" s="1"/>
    </row>
    <row r="16154" spans="6:6" x14ac:dyDescent="0.3">
      <c r="F16154" s="1"/>
    </row>
    <row r="16155" spans="6:6" x14ac:dyDescent="0.3">
      <c r="F16155" s="1"/>
    </row>
    <row r="16156" spans="6:6" x14ac:dyDescent="0.3">
      <c r="F16156" s="1"/>
    </row>
    <row r="16157" spans="6:6" x14ac:dyDescent="0.3">
      <c r="F16157" s="1"/>
    </row>
    <row r="16158" spans="6:6" x14ac:dyDescent="0.3">
      <c r="F16158" s="1"/>
    </row>
    <row r="16159" spans="6:6" x14ac:dyDescent="0.3">
      <c r="F16159" s="1"/>
    </row>
    <row r="16160" spans="6:6" x14ac:dyDescent="0.3">
      <c r="F16160" s="1"/>
    </row>
    <row r="16161" spans="6:6" x14ac:dyDescent="0.3">
      <c r="F16161" s="1"/>
    </row>
    <row r="16162" spans="6:6" x14ac:dyDescent="0.3">
      <c r="F16162" s="1"/>
    </row>
    <row r="16163" spans="6:6" x14ac:dyDescent="0.3">
      <c r="F16163" s="1"/>
    </row>
    <row r="16164" spans="6:6" x14ac:dyDescent="0.3">
      <c r="F16164" s="1"/>
    </row>
    <row r="16165" spans="6:6" x14ac:dyDescent="0.3">
      <c r="F16165" s="1"/>
    </row>
    <row r="16166" spans="6:6" x14ac:dyDescent="0.3">
      <c r="F16166" s="1"/>
    </row>
    <row r="16167" spans="6:6" x14ac:dyDescent="0.3">
      <c r="F16167" s="1"/>
    </row>
    <row r="16168" spans="6:6" x14ac:dyDescent="0.3">
      <c r="F16168" s="1"/>
    </row>
    <row r="16169" spans="6:6" x14ac:dyDescent="0.3">
      <c r="F16169" s="1"/>
    </row>
    <row r="16170" spans="6:6" x14ac:dyDescent="0.3">
      <c r="F16170" s="1"/>
    </row>
    <row r="16171" spans="6:6" x14ac:dyDescent="0.3">
      <c r="F16171" s="1"/>
    </row>
    <row r="16172" spans="6:6" x14ac:dyDescent="0.3">
      <c r="F16172" s="1"/>
    </row>
    <row r="16173" spans="6:6" x14ac:dyDescent="0.3">
      <c r="F16173" s="1"/>
    </row>
    <row r="16174" spans="6:6" x14ac:dyDescent="0.3">
      <c r="F16174" s="1"/>
    </row>
    <row r="16175" spans="6:6" x14ac:dyDescent="0.3">
      <c r="F16175" s="1"/>
    </row>
    <row r="16176" spans="6:6" x14ac:dyDescent="0.3">
      <c r="F16176" s="1"/>
    </row>
    <row r="16177" spans="6:6" x14ac:dyDescent="0.3">
      <c r="F16177" s="1"/>
    </row>
    <row r="16178" spans="6:6" x14ac:dyDescent="0.3">
      <c r="F16178" s="1"/>
    </row>
    <row r="16179" spans="6:6" x14ac:dyDescent="0.3">
      <c r="F16179" s="1"/>
    </row>
    <row r="16180" spans="6:6" x14ac:dyDescent="0.3">
      <c r="F16180" s="1"/>
    </row>
    <row r="16181" spans="6:6" x14ac:dyDescent="0.3">
      <c r="F16181" s="1"/>
    </row>
    <row r="16182" spans="6:6" x14ac:dyDescent="0.3">
      <c r="F16182" s="1"/>
    </row>
    <row r="16183" spans="6:6" x14ac:dyDescent="0.3">
      <c r="F16183" s="1"/>
    </row>
    <row r="16184" spans="6:6" x14ac:dyDescent="0.3">
      <c r="F16184" s="1"/>
    </row>
    <row r="16185" spans="6:6" x14ac:dyDescent="0.3">
      <c r="F16185" s="1"/>
    </row>
    <row r="16186" spans="6:6" x14ac:dyDescent="0.3">
      <c r="F16186" s="1"/>
    </row>
    <row r="16187" spans="6:6" x14ac:dyDescent="0.3">
      <c r="F16187" s="1"/>
    </row>
    <row r="16188" spans="6:6" x14ac:dyDescent="0.3">
      <c r="F16188" s="1"/>
    </row>
    <row r="16189" spans="6:6" x14ac:dyDescent="0.3">
      <c r="F16189" s="1"/>
    </row>
    <row r="16190" spans="6:6" x14ac:dyDescent="0.3">
      <c r="F16190" s="1"/>
    </row>
    <row r="16191" spans="6:6" x14ac:dyDescent="0.3">
      <c r="F16191" s="1"/>
    </row>
    <row r="16192" spans="6:6" x14ac:dyDescent="0.3">
      <c r="F16192" s="1"/>
    </row>
    <row r="16193" spans="6:6" x14ac:dyDescent="0.3">
      <c r="F16193" s="1"/>
    </row>
    <row r="16194" spans="6:6" x14ac:dyDescent="0.3">
      <c r="F16194" s="1"/>
    </row>
    <row r="16195" spans="6:6" x14ac:dyDescent="0.3">
      <c r="F16195" s="1"/>
    </row>
    <row r="16196" spans="6:6" x14ac:dyDescent="0.3">
      <c r="F16196" s="1"/>
    </row>
    <row r="16197" spans="6:6" x14ac:dyDescent="0.3">
      <c r="F16197" s="1"/>
    </row>
    <row r="16198" spans="6:6" x14ac:dyDescent="0.3">
      <c r="F16198" s="1"/>
    </row>
    <row r="16199" spans="6:6" x14ac:dyDescent="0.3">
      <c r="F16199" s="1"/>
    </row>
    <row r="16200" spans="6:6" x14ac:dyDescent="0.3">
      <c r="F16200" s="1"/>
    </row>
    <row r="16201" spans="6:6" x14ac:dyDescent="0.3">
      <c r="F16201" s="1"/>
    </row>
    <row r="16202" spans="6:6" x14ac:dyDescent="0.3">
      <c r="F16202" s="1"/>
    </row>
    <row r="16203" spans="6:6" x14ac:dyDescent="0.3">
      <c r="F16203" s="1"/>
    </row>
    <row r="16204" spans="6:6" x14ac:dyDescent="0.3">
      <c r="F16204" s="1"/>
    </row>
    <row r="16205" spans="6:6" x14ac:dyDescent="0.3">
      <c r="F16205" s="1"/>
    </row>
    <row r="16206" spans="6:6" x14ac:dyDescent="0.3">
      <c r="F16206" s="1"/>
    </row>
    <row r="16207" spans="6:6" x14ac:dyDescent="0.3">
      <c r="F16207" s="1"/>
    </row>
    <row r="16208" spans="6:6" x14ac:dyDescent="0.3">
      <c r="F16208" s="1"/>
    </row>
    <row r="16209" spans="6:6" x14ac:dyDescent="0.3">
      <c r="F16209" s="1"/>
    </row>
    <row r="16210" spans="6:6" x14ac:dyDescent="0.3">
      <c r="F16210" s="1"/>
    </row>
    <row r="16211" spans="6:6" x14ac:dyDescent="0.3">
      <c r="F16211" s="1"/>
    </row>
    <row r="16212" spans="6:6" x14ac:dyDescent="0.3">
      <c r="F16212" s="1"/>
    </row>
    <row r="16213" spans="6:6" x14ac:dyDescent="0.3">
      <c r="F16213" s="1"/>
    </row>
    <row r="16214" spans="6:6" x14ac:dyDescent="0.3">
      <c r="F16214" s="1"/>
    </row>
    <row r="16215" spans="6:6" x14ac:dyDescent="0.3">
      <c r="F16215" s="1"/>
    </row>
    <row r="16216" spans="6:6" x14ac:dyDescent="0.3">
      <c r="F16216" s="1"/>
    </row>
    <row r="16217" spans="6:6" x14ac:dyDescent="0.3">
      <c r="F16217" s="1"/>
    </row>
    <row r="16218" spans="6:6" x14ac:dyDescent="0.3">
      <c r="F16218" s="1"/>
    </row>
    <row r="16219" spans="6:6" x14ac:dyDescent="0.3">
      <c r="F16219" s="1"/>
    </row>
    <row r="16220" spans="6:6" x14ac:dyDescent="0.3">
      <c r="F16220" s="1"/>
    </row>
    <row r="16221" spans="6:6" x14ac:dyDescent="0.3">
      <c r="F16221" s="1"/>
    </row>
    <row r="16222" spans="6:6" x14ac:dyDescent="0.3">
      <c r="F16222" s="1"/>
    </row>
    <row r="16223" spans="6:6" x14ac:dyDescent="0.3">
      <c r="F16223" s="1"/>
    </row>
    <row r="16224" spans="6:6" x14ac:dyDescent="0.3">
      <c r="F16224" s="1"/>
    </row>
    <row r="16225" spans="6:6" x14ac:dyDescent="0.3">
      <c r="F16225" s="1"/>
    </row>
    <row r="16226" spans="6:6" x14ac:dyDescent="0.3">
      <c r="F16226" s="1"/>
    </row>
    <row r="16227" spans="6:6" x14ac:dyDescent="0.3">
      <c r="F16227" s="1"/>
    </row>
    <row r="16228" spans="6:6" x14ac:dyDescent="0.3">
      <c r="F16228" s="1"/>
    </row>
    <row r="16229" spans="6:6" x14ac:dyDescent="0.3">
      <c r="F16229" s="1"/>
    </row>
    <row r="16230" spans="6:6" x14ac:dyDescent="0.3">
      <c r="F16230" s="1"/>
    </row>
    <row r="16231" spans="6:6" x14ac:dyDescent="0.3">
      <c r="F16231" s="1"/>
    </row>
    <row r="16232" spans="6:6" x14ac:dyDescent="0.3">
      <c r="F16232" s="1"/>
    </row>
    <row r="16233" spans="6:6" x14ac:dyDescent="0.3">
      <c r="F16233" s="1"/>
    </row>
    <row r="16234" spans="6:6" x14ac:dyDescent="0.3">
      <c r="F16234" s="1"/>
    </row>
    <row r="16235" spans="6:6" x14ac:dyDescent="0.3">
      <c r="F16235" s="1"/>
    </row>
    <row r="16236" spans="6:6" x14ac:dyDescent="0.3">
      <c r="F16236" s="1"/>
    </row>
    <row r="16237" spans="6:6" x14ac:dyDescent="0.3">
      <c r="F16237" s="1"/>
    </row>
    <row r="16238" spans="6:6" x14ac:dyDescent="0.3">
      <c r="F16238" s="1"/>
    </row>
    <row r="16239" spans="6:6" x14ac:dyDescent="0.3">
      <c r="F16239" s="1"/>
    </row>
    <row r="16240" spans="6:6" x14ac:dyDescent="0.3">
      <c r="F16240" s="1"/>
    </row>
    <row r="16241" spans="6:6" x14ac:dyDescent="0.3">
      <c r="F16241" s="1"/>
    </row>
    <row r="16242" spans="6:6" x14ac:dyDescent="0.3">
      <c r="F16242" s="1"/>
    </row>
    <row r="16243" spans="6:6" x14ac:dyDescent="0.3">
      <c r="F16243" s="1"/>
    </row>
    <row r="16244" spans="6:6" x14ac:dyDescent="0.3">
      <c r="F16244" s="1"/>
    </row>
    <row r="16245" spans="6:6" x14ac:dyDescent="0.3">
      <c r="F16245" s="1"/>
    </row>
    <row r="16246" spans="6:6" x14ac:dyDescent="0.3">
      <c r="F16246" s="1"/>
    </row>
    <row r="16247" spans="6:6" x14ac:dyDescent="0.3">
      <c r="F16247" s="1"/>
    </row>
    <row r="16248" spans="6:6" x14ac:dyDescent="0.3">
      <c r="F16248" s="1"/>
    </row>
    <row r="16249" spans="6:6" x14ac:dyDescent="0.3">
      <c r="F16249" s="1"/>
    </row>
    <row r="16250" spans="6:6" x14ac:dyDescent="0.3">
      <c r="F16250" s="1"/>
    </row>
    <row r="16251" spans="6:6" x14ac:dyDescent="0.3">
      <c r="F16251" s="1"/>
    </row>
    <row r="16252" spans="6:6" x14ac:dyDescent="0.3">
      <c r="F16252" s="1"/>
    </row>
    <row r="16253" spans="6:6" x14ac:dyDescent="0.3">
      <c r="F16253" s="1"/>
    </row>
    <row r="16254" spans="6:6" x14ac:dyDescent="0.3">
      <c r="F16254" s="1"/>
    </row>
    <row r="16255" spans="6:6" x14ac:dyDescent="0.3">
      <c r="F16255" s="1"/>
    </row>
    <row r="16256" spans="6:6" x14ac:dyDescent="0.3">
      <c r="F16256" s="1"/>
    </row>
    <row r="16257" spans="6:6" x14ac:dyDescent="0.3">
      <c r="F16257" s="1"/>
    </row>
    <row r="16258" spans="6:6" x14ac:dyDescent="0.3">
      <c r="F16258" s="1"/>
    </row>
    <row r="16259" spans="6:6" x14ac:dyDescent="0.3">
      <c r="F16259" s="1"/>
    </row>
    <row r="16260" spans="6:6" x14ac:dyDescent="0.3">
      <c r="F16260" s="1"/>
    </row>
    <row r="16261" spans="6:6" x14ac:dyDescent="0.3">
      <c r="F16261" s="1"/>
    </row>
    <row r="16262" spans="6:6" x14ac:dyDescent="0.3">
      <c r="F16262" s="1"/>
    </row>
    <row r="16263" spans="6:6" x14ac:dyDescent="0.3">
      <c r="F16263" s="1"/>
    </row>
    <row r="16264" spans="6:6" x14ac:dyDescent="0.3">
      <c r="F16264" s="1"/>
    </row>
    <row r="16265" spans="6:6" x14ac:dyDescent="0.3">
      <c r="F16265" s="1"/>
    </row>
    <row r="16266" spans="6:6" x14ac:dyDescent="0.3">
      <c r="F16266" s="1"/>
    </row>
    <row r="16267" spans="6:6" x14ac:dyDescent="0.3">
      <c r="F16267" s="1"/>
    </row>
    <row r="16268" spans="6:6" x14ac:dyDescent="0.3">
      <c r="F16268" s="1"/>
    </row>
    <row r="16269" spans="6:6" x14ac:dyDescent="0.3">
      <c r="F16269" s="1"/>
    </row>
    <row r="16270" spans="6:6" x14ac:dyDescent="0.3">
      <c r="F16270" s="1"/>
    </row>
    <row r="16271" spans="6:6" x14ac:dyDescent="0.3">
      <c r="F16271" s="1"/>
    </row>
    <row r="16272" spans="6:6" x14ac:dyDescent="0.3">
      <c r="F16272" s="1"/>
    </row>
    <row r="16273" spans="6:6" x14ac:dyDescent="0.3">
      <c r="F16273" s="1"/>
    </row>
    <row r="16274" spans="6:6" x14ac:dyDescent="0.3">
      <c r="F16274" s="1"/>
    </row>
    <row r="16275" spans="6:6" x14ac:dyDescent="0.3">
      <c r="F16275" s="1"/>
    </row>
    <row r="16276" spans="6:6" x14ac:dyDescent="0.3">
      <c r="F16276" s="1"/>
    </row>
    <row r="16277" spans="6:6" x14ac:dyDescent="0.3">
      <c r="F16277" s="1"/>
    </row>
    <row r="16278" spans="6:6" x14ac:dyDescent="0.3">
      <c r="F16278" s="1"/>
    </row>
    <row r="16279" spans="6:6" x14ac:dyDescent="0.3">
      <c r="F16279" s="1"/>
    </row>
    <row r="16280" spans="6:6" x14ac:dyDescent="0.3">
      <c r="F16280" s="1"/>
    </row>
    <row r="16281" spans="6:6" x14ac:dyDescent="0.3">
      <c r="F16281" s="1"/>
    </row>
    <row r="16282" spans="6:6" x14ac:dyDescent="0.3">
      <c r="F16282" s="1"/>
    </row>
    <row r="16283" spans="6:6" x14ac:dyDescent="0.3">
      <c r="F16283" s="1"/>
    </row>
    <row r="16284" spans="6:6" x14ac:dyDescent="0.3">
      <c r="F16284" s="1"/>
    </row>
    <row r="16285" spans="6:6" x14ac:dyDescent="0.3">
      <c r="F16285" s="1"/>
    </row>
    <row r="16286" spans="6:6" x14ac:dyDescent="0.3">
      <c r="F16286" s="1"/>
    </row>
    <row r="16287" spans="6:6" x14ac:dyDescent="0.3">
      <c r="F16287" s="1"/>
    </row>
    <row r="16288" spans="6:6" x14ac:dyDescent="0.3">
      <c r="F16288" s="1"/>
    </row>
    <row r="16289" spans="6:6" x14ac:dyDescent="0.3">
      <c r="F16289" s="1"/>
    </row>
    <row r="16290" spans="6:6" x14ac:dyDescent="0.3">
      <c r="F16290" s="1"/>
    </row>
    <row r="16291" spans="6:6" x14ac:dyDescent="0.3">
      <c r="F16291" s="1"/>
    </row>
    <row r="16292" spans="6:6" x14ac:dyDescent="0.3">
      <c r="F16292" s="1"/>
    </row>
    <row r="16293" spans="6:6" x14ac:dyDescent="0.3">
      <c r="F16293" s="1"/>
    </row>
    <row r="16294" spans="6:6" x14ac:dyDescent="0.3">
      <c r="F16294" s="1"/>
    </row>
    <row r="16295" spans="6:6" x14ac:dyDescent="0.3">
      <c r="F16295" s="1"/>
    </row>
    <row r="16296" spans="6:6" x14ac:dyDescent="0.3">
      <c r="F16296" s="1"/>
    </row>
    <row r="16297" spans="6:6" x14ac:dyDescent="0.3">
      <c r="F16297" s="1"/>
    </row>
    <row r="16298" spans="6:6" x14ac:dyDescent="0.3">
      <c r="F16298" s="1"/>
    </row>
    <row r="16299" spans="6:6" x14ac:dyDescent="0.3">
      <c r="F16299" s="1"/>
    </row>
    <row r="16300" spans="6:6" x14ac:dyDescent="0.3">
      <c r="F16300" s="1"/>
    </row>
    <row r="16301" spans="6:6" x14ac:dyDescent="0.3">
      <c r="F16301" s="1"/>
    </row>
    <row r="16302" spans="6:6" x14ac:dyDescent="0.3">
      <c r="F16302" s="1"/>
    </row>
    <row r="16303" spans="6:6" x14ac:dyDescent="0.3">
      <c r="F16303" s="1"/>
    </row>
    <row r="16304" spans="6:6" x14ac:dyDescent="0.3">
      <c r="F16304" s="1"/>
    </row>
    <row r="16305" spans="6:6" x14ac:dyDescent="0.3">
      <c r="F16305" s="1"/>
    </row>
    <row r="16306" spans="6:6" x14ac:dyDescent="0.3">
      <c r="F16306" s="1"/>
    </row>
    <row r="16307" spans="6:6" x14ac:dyDescent="0.3">
      <c r="F16307" s="1"/>
    </row>
    <row r="16308" spans="6:6" x14ac:dyDescent="0.3">
      <c r="F16308" s="1"/>
    </row>
    <row r="16309" spans="6:6" x14ac:dyDescent="0.3">
      <c r="F16309" s="1"/>
    </row>
    <row r="16310" spans="6:6" x14ac:dyDescent="0.3">
      <c r="F16310" s="1"/>
    </row>
    <row r="16311" spans="6:6" x14ac:dyDescent="0.3">
      <c r="F16311" s="1"/>
    </row>
    <row r="16312" spans="6:6" x14ac:dyDescent="0.3">
      <c r="F16312" s="1"/>
    </row>
    <row r="16313" spans="6:6" x14ac:dyDescent="0.3">
      <c r="F16313" s="1"/>
    </row>
    <row r="16314" spans="6:6" x14ac:dyDescent="0.3">
      <c r="F16314" s="1"/>
    </row>
    <row r="16315" spans="6:6" x14ac:dyDescent="0.3">
      <c r="F16315" s="1"/>
    </row>
    <row r="16316" spans="6:6" x14ac:dyDescent="0.3">
      <c r="F16316" s="1"/>
    </row>
    <row r="16317" spans="6:6" x14ac:dyDescent="0.3">
      <c r="F16317" s="1"/>
    </row>
    <row r="16318" spans="6:6" x14ac:dyDescent="0.3">
      <c r="F16318" s="1"/>
    </row>
    <row r="16319" spans="6:6" x14ac:dyDescent="0.3">
      <c r="F16319" s="1"/>
    </row>
    <row r="16320" spans="6:6" x14ac:dyDescent="0.3">
      <c r="F16320" s="1"/>
    </row>
    <row r="16321" spans="6:6" x14ac:dyDescent="0.3">
      <c r="F16321" s="1"/>
    </row>
    <row r="16322" spans="6:6" x14ac:dyDescent="0.3">
      <c r="F16322" s="1"/>
    </row>
    <row r="16323" spans="6:6" x14ac:dyDescent="0.3">
      <c r="F16323" s="1"/>
    </row>
    <row r="16324" spans="6:6" x14ac:dyDescent="0.3">
      <c r="F16324" s="1"/>
    </row>
    <row r="16325" spans="6:6" x14ac:dyDescent="0.3">
      <c r="F16325" s="1"/>
    </row>
    <row r="16326" spans="6:6" x14ac:dyDescent="0.3">
      <c r="F16326" s="1"/>
    </row>
    <row r="16327" spans="6:6" x14ac:dyDescent="0.3">
      <c r="F16327" s="1"/>
    </row>
    <row r="16328" spans="6:6" x14ac:dyDescent="0.3">
      <c r="F16328" s="1"/>
    </row>
    <row r="16329" spans="6:6" x14ac:dyDescent="0.3">
      <c r="F16329" s="1"/>
    </row>
    <row r="16330" spans="6:6" x14ac:dyDescent="0.3">
      <c r="F16330" s="1"/>
    </row>
    <row r="16331" spans="6:6" x14ac:dyDescent="0.3">
      <c r="F16331" s="1"/>
    </row>
    <row r="16332" spans="6:6" x14ac:dyDescent="0.3">
      <c r="F16332" s="1"/>
    </row>
    <row r="16333" spans="6:6" x14ac:dyDescent="0.3">
      <c r="F16333" s="1"/>
    </row>
    <row r="16334" spans="6:6" x14ac:dyDescent="0.3">
      <c r="F16334" s="1"/>
    </row>
    <row r="16335" spans="6:6" x14ac:dyDescent="0.3">
      <c r="F16335" s="1"/>
    </row>
    <row r="16336" spans="6:6" x14ac:dyDescent="0.3">
      <c r="F16336" s="1"/>
    </row>
    <row r="16337" spans="6:6" x14ac:dyDescent="0.3">
      <c r="F16337" s="1"/>
    </row>
    <row r="16338" spans="6:6" x14ac:dyDescent="0.3">
      <c r="F16338" s="1"/>
    </row>
    <row r="16339" spans="6:6" x14ac:dyDescent="0.3">
      <c r="F16339" s="1"/>
    </row>
    <row r="16340" spans="6:6" x14ac:dyDescent="0.3">
      <c r="F16340" s="1"/>
    </row>
    <row r="16341" spans="6:6" x14ac:dyDescent="0.3">
      <c r="F16341" s="1"/>
    </row>
    <row r="16342" spans="6:6" x14ac:dyDescent="0.3">
      <c r="F16342" s="1"/>
    </row>
    <row r="16343" spans="6:6" x14ac:dyDescent="0.3">
      <c r="F16343" s="1"/>
    </row>
    <row r="16344" spans="6:6" x14ac:dyDescent="0.3">
      <c r="F16344" s="1"/>
    </row>
    <row r="16345" spans="6:6" x14ac:dyDescent="0.3">
      <c r="F16345" s="1"/>
    </row>
    <row r="16346" spans="6:6" x14ac:dyDescent="0.3">
      <c r="F16346" s="1"/>
    </row>
    <row r="16347" spans="6:6" x14ac:dyDescent="0.3">
      <c r="F16347" s="1"/>
    </row>
    <row r="16348" spans="6:6" x14ac:dyDescent="0.3">
      <c r="F16348" s="1"/>
    </row>
    <row r="16349" spans="6:6" x14ac:dyDescent="0.3">
      <c r="F16349" s="1"/>
    </row>
    <row r="16350" spans="6:6" x14ac:dyDescent="0.3">
      <c r="F16350" s="1"/>
    </row>
    <row r="16351" spans="6:6" x14ac:dyDescent="0.3">
      <c r="F16351" s="1"/>
    </row>
    <row r="16352" spans="6:6" x14ac:dyDescent="0.3">
      <c r="F16352" s="1"/>
    </row>
    <row r="16353" spans="6:6" x14ac:dyDescent="0.3">
      <c r="F16353" s="1"/>
    </row>
    <row r="16354" spans="6:6" x14ac:dyDescent="0.3">
      <c r="F16354" s="1"/>
    </row>
    <row r="16355" spans="6:6" x14ac:dyDescent="0.3">
      <c r="F16355" s="1"/>
    </row>
    <row r="16356" spans="6:6" x14ac:dyDescent="0.3">
      <c r="F16356" s="1"/>
    </row>
    <row r="16357" spans="6:6" x14ac:dyDescent="0.3">
      <c r="F16357" s="1"/>
    </row>
    <row r="16358" spans="6:6" x14ac:dyDescent="0.3">
      <c r="F16358" s="1"/>
    </row>
    <row r="16359" spans="6:6" x14ac:dyDescent="0.3">
      <c r="F16359" s="1"/>
    </row>
    <row r="16360" spans="6:6" x14ac:dyDescent="0.3">
      <c r="F16360" s="1"/>
    </row>
    <row r="16361" spans="6:6" x14ac:dyDescent="0.3">
      <c r="F16361" s="1"/>
    </row>
    <row r="16362" spans="6:6" x14ac:dyDescent="0.3">
      <c r="F16362" s="1"/>
    </row>
    <row r="16363" spans="6:6" x14ac:dyDescent="0.3">
      <c r="F16363" s="1"/>
    </row>
    <row r="16364" spans="6:6" x14ac:dyDescent="0.3">
      <c r="F16364" s="1"/>
    </row>
    <row r="16365" spans="6:6" x14ac:dyDescent="0.3">
      <c r="F16365" s="1"/>
    </row>
    <row r="16366" spans="6:6" x14ac:dyDescent="0.3">
      <c r="F16366" s="1"/>
    </row>
    <row r="16367" spans="6:6" x14ac:dyDescent="0.3">
      <c r="F16367" s="1"/>
    </row>
    <row r="16368" spans="6:6" x14ac:dyDescent="0.3">
      <c r="F16368" s="1"/>
    </row>
    <row r="16369" spans="6:6" x14ac:dyDescent="0.3">
      <c r="F16369" s="1"/>
    </row>
    <row r="16370" spans="6:6" x14ac:dyDescent="0.3">
      <c r="F16370" s="1"/>
    </row>
    <row r="16371" spans="6:6" x14ac:dyDescent="0.3">
      <c r="F16371" s="1"/>
    </row>
    <row r="16372" spans="6:6" x14ac:dyDescent="0.3">
      <c r="F16372" s="1"/>
    </row>
    <row r="16373" spans="6:6" x14ac:dyDescent="0.3">
      <c r="F16373" s="1"/>
    </row>
    <row r="16374" spans="6:6" x14ac:dyDescent="0.3">
      <c r="F16374" s="1"/>
    </row>
    <row r="16375" spans="6:6" x14ac:dyDescent="0.3">
      <c r="F16375" s="1"/>
    </row>
    <row r="16376" spans="6:6" x14ac:dyDescent="0.3">
      <c r="F16376" s="1"/>
    </row>
    <row r="16377" spans="6:6" x14ac:dyDescent="0.3">
      <c r="F16377" s="1"/>
    </row>
    <row r="16378" spans="6:6" x14ac:dyDescent="0.3">
      <c r="F16378" s="1"/>
    </row>
    <row r="16379" spans="6:6" x14ac:dyDescent="0.3">
      <c r="F16379" s="1"/>
    </row>
    <row r="16380" spans="6:6" x14ac:dyDescent="0.3">
      <c r="F16380" s="1"/>
    </row>
    <row r="16381" spans="6:6" x14ac:dyDescent="0.3">
      <c r="F16381" s="1"/>
    </row>
    <row r="16382" spans="6:6" x14ac:dyDescent="0.3">
      <c r="F16382" s="1"/>
    </row>
    <row r="16383" spans="6:6" x14ac:dyDescent="0.3">
      <c r="F16383" s="1"/>
    </row>
    <row r="16384" spans="6:6" x14ac:dyDescent="0.3">
      <c r="F16384" s="1"/>
    </row>
    <row r="16385" spans="6:6" x14ac:dyDescent="0.3">
      <c r="F16385" s="1"/>
    </row>
    <row r="16386" spans="6:6" x14ac:dyDescent="0.3">
      <c r="F16386" s="1"/>
    </row>
    <row r="16387" spans="6:6" x14ac:dyDescent="0.3">
      <c r="F16387" s="1"/>
    </row>
    <row r="16388" spans="6:6" x14ac:dyDescent="0.3">
      <c r="F16388" s="1"/>
    </row>
    <row r="16389" spans="6:6" x14ac:dyDescent="0.3">
      <c r="F16389" s="1"/>
    </row>
    <row r="16390" spans="6:6" x14ac:dyDescent="0.3">
      <c r="F16390" s="1"/>
    </row>
    <row r="16391" spans="6:6" x14ac:dyDescent="0.3">
      <c r="F16391" s="1"/>
    </row>
    <row r="16392" spans="6:6" x14ac:dyDescent="0.3">
      <c r="F16392" s="1"/>
    </row>
    <row r="16393" spans="6:6" x14ac:dyDescent="0.3">
      <c r="F16393" s="1"/>
    </row>
    <row r="16394" spans="6:6" x14ac:dyDescent="0.3">
      <c r="F16394" s="1"/>
    </row>
    <row r="16395" spans="6:6" x14ac:dyDescent="0.3">
      <c r="F16395" s="1"/>
    </row>
    <row r="16396" spans="6:6" x14ac:dyDescent="0.3">
      <c r="F16396" s="1"/>
    </row>
    <row r="16397" spans="6:6" x14ac:dyDescent="0.3">
      <c r="F16397" s="1"/>
    </row>
    <row r="16398" spans="6:6" x14ac:dyDescent="0.3">
      <c r="F16398" s="1"/>
    </row>
    <row r="16399" spans="6:6" x14ac:dyDescent="0.3">
      <c r="F16399" s="1"/>
    </row>
    <row r="16400" spans="6:6" x14ac:dyDescent="0.3">
      <c r="F16400" s="1"/>
    </row>
    <row r="16401" spans="6:6" x14ac:dyDescent="0.3">
      <c r="F16401" s="1"/>
    </row>
    <row r="16402" spans="6:6" x14ac:dyDescent="0.3">
      <c r="F16402" s="1"/>
    </row>
    <row r="16403" spans="6:6" x14ac:dyDescent="0.3">
      <c r="F16403" s="1"/>
    </row>
    <row r="16404" spans="6:6" x14ac:dyDescent="0.3">
      <c r="F16404" s="1"/>
    </row>
    <row r="16405" spans="6:6" x14ac:dyDescent="0.3">
      <c r="F16405" s="1"/>
    </row>
    <row r="16406" spans="6:6" x14ac:dyDescent="0.3">
      <c r="F16406" s="1"/>
    </row>
    <row r="16407" spans="6:6" x14ac:dyDescent="0.3">
      <c r="F16407" s="1"/>
    </row>
    <row r="16408" spans="6:6" x14ac:dyDescent="0.3">
      <c r="F16408" s="1"/>
    </row>
    <row r="16409" spans="6:6" x14ac:dyDescent="0.3">
      <c r="F16409" s="1"/>
    </row>
    <row r="16410" spans="6:6" x14ac:dyDescent="0.3">
      <c r="F16410" s="1"/>
    </row>
    <row r="16411" spans="6:6" x14ac:dyDescent="0.3">
      <c r="F16411" s="1"/>
    </row>
    <row r="16412" spans="6:6" x14ac:dyDescent="0.3">
      <c r="F16412" s="1"/>
    </row>
    <row r="16413" spans="6:6" x14ac:dyDescent="0.3">
      <c r="F16413" s="1"/>
    </row>
    <row r="16414" spans="6:6" x14ac:dyDescent="0.3">
      <c r="F16414" s="1"/>
    </row>
    <row r="16415" spans="6:6" x14ac:dyDescent="0.3">
      <c r="F16415" s="1"/>
    </row>
    <row r="16416" spans="6:6" x14ac:dyDescent="0.3">
      <c r="F16416" s="1"/>
    </row>
    <row r="16417" spans="6:6" x14ac:dyDescent="0.3">
      <c r="F16417" s="1"/>
    </row>
    <row r="16418" spans="6:6" x14ac:dyDescent="0.3">
      <c r="F16418" s="1"/>
    </row>
    <row r="16419" spans="6:6" x14ac:dyDescent="0.3">
      <c r="F16419" s="1"/>
    </row>
    <row r="16420" spans="6:6" x14ac:dyDescent="0.3">
      <c r="F16420" s="1"/>
    </row>
    <row r="16421" spans="6:6" x14ac:dyDescent="0.3">
      <c r="F16421" s="1"/>
    </row>
    <row r="16422" spans="6:6" x14ac:dyDescent="0.3">
      <c r="F16422" s="1"/>
    </row>
    <row r="16423" spans="6:6" x14ac:dyDescent="0.3">
      <c r="F16423" s="1"/>
    </row>
    <row r="16424" spans="6:6" x14ac:dyDescent="0.3">
      <c r="F16424" s="1"/>
    </row>
    <row r="16425" spans="6:6" x14ac:dyDescent="0.3">
      <c r="F16425" s="1"/>
    </row>
    <row r="16426" spans="6:6" x14ac:dyDescent="0.3">
      <c r="F16426" s="1"/>
    </row>
    <row r="16427" spans="6:6" x14ac:dyDescent="0.3">
      <c r="F16427" s="1"/>
    </row>
    <row r="16428" spans="6:6" x14ac:dyDescent="0.3">
      <c r="F16428" s="1"/>
    </row>
    <row r="16429" spans="6:6" x14ac:dyDescent="0.3">
      <c r="F16429" s="1"/>
    </row>
    <row r="16430" spans="6:6" x14ac:dyDescent="0.3">
      <c r="F16430" s="1"/>
    </row>
    <row r="16431" spans="6:6" x14ac:dyDescent="0.3">
      <c r="F16431" s="1"/>
    </row>
    <row r="16432" spans="6:6" x14ac:dyDescent="0.3">
      <c r="F16432" s="1"/>
    </row>
    <row r="16433" spans="6:6" x14ac:dyDescent="0.3">
      <c r="F16433" s="1"/>
    </row>
    <row r="16434" spans="6:6" x14ac:dyDescent="0.3">
      <c r="F16434" s="1"/>
    </row>
    <row r="16435" spans="6:6" x14ac:dyDescent="0.3">
      <c r="F16435" s="1"/>
    </row>
    <row r="16436" spans="6:6" x14ac:dyDescent="0.3">
      <c r="F16436" s="1"/>
    </row>
    <row r="16437" spans="6:6" x14ac:dyDescent="0.3">
      <c r="F16437" s="1"/>
    </row>
    <row r="16438" spans="6:6" x14ac:dyDescent="0.3">
      <c r="F16438" s="1"/>
    </row>
    <row r="16439" spans="6:6" x14ac:dyDescent="0.3">
      <c r="F16439" s="1"/>
    </row>
    <row r="16440" spans="6:6" x14ac:dyDescent="0.3">
      <c r="F16440" s="1"/>
    </row>
    <row r="16441" spans="6:6" x14ac:dyDescent="0.3">
      <c r="F16441" s="1"/>
    </row>
    <row r="16442" spans="6:6" x14ac:dyDescent="0.3">
      <c r="F16442" s="1"/>
    </row>
    <row r="16443" spans="6:6" x14ac:dyDescent="0.3">
      <c r="F16443" s="1"/>
    </row>
    <row r="16444" spans="6:6" x14ac:dyDescent="0.3">
      <c r="F16444" s="1"/>
    </row>
    <row r="16445" spans="6:6" x14ac:dyDescent="0.3">
      <c r="F16445" s="1"/>
    </row>
    <row r="16446" spans="6:6" x14ac:dyDescent="0.3">
      <c r="F16446" s="1"/>
    </row>
    <row r="16447" spans="6:6" x14ac:dyDescent="0.3">
      <c r="F16447" s="1"/>
    </row>
    <row r="16448" spans="6:6" x14ac:dyDescent="0.3">
      <c r="F16448" s="1"/>
    </row>
    <row r="16449" spans="6:6" x14ac:dyDescent="0.3">
      <c r="F16449" s="1"/>
    </row>
    <row r="16450" spans="6:6" x14ac:dyDescent="0.3">
      <c r="F16450" s="1"/>
    </row>
    <row r="16451" spans="6:6" x14ac:dyDescent="0.3">
      <c r="F16451" s="1"/>
    </row>
    <row r="16452" spans="6:6" x14ac:dyDescent="0.3">
      <c r="F16452" s="1"/>
    </row>
    <row r="16453" spans="6:6" x14ac:dyDescent="0.3">
      <c r="F16453" s="1"/>
    </row>
    <row r="16454" spans="6:6" x14ac:dyDescent="0.3">
      <c r="F16454" s="1"/>
    </row>
    <row r="16455" spans="6:6" x14ac:dyDescent="0.3">
      <c r="F16455" s="1"/>
    </row>
    <row r="16456" spans="6:6" x14ac:dyDescent="0.3">
      <c r="F16456" s="1"/>
    </row>
    <row r="16457" spans="6:6" x14ac:dyDescent="0.3">
      <c r="F16457" s="1"/>
    </row>
    <row r="16458" spans="6:6" x14ac:dyDescent="0.3">
      <c r="F16458" s="1"/>
    </row>
    <row r="16459" spans="6:6" x14ac:dyDescent="0.3">
      <c r="F16459" s="1"/>
    </row>
    <row r="16460" spans="6:6" x14ac:dyDescent="0.3">
      <c r="F16460" s="1"/>
    </row>
    <row r="16461" spans="6:6" x14ac:dyDescent="0.3">
      <c r="F16461" s="1"/>
    </row>
    <row r="16462" spans="6:6" x14ac:dyDescent="0.3">
      <c r="F16462" s="1"/>
    </row>
    <row r="16463" spans="6:6" x14ac:dyDescent="0.3">
      <c r="F16463" s="1"/>
    </row>
    <row r="16464" spans="6:6" x14ac:dyDescent="0.3">
      <c r="F16464" s="1"/>
    </row>
    <row r="16465" spans="6:6" x14ac:dyDescent="0.3">
      <c r="F16465" s="1"/>
    </row>
    <row r="16466" spans="6:6" x14ac:dyDescent="0.3">
      <c r="F16466" s="1"/>
    </row>
    <row r="16467" spans="6:6" x14ac:dyDescent="0.3">
      <c r="F16467" s="1"/>
    </row>
    <row r="16468" spans="6:6" x14ac:dyDescent="0.3">
      <c r="F16468" s="1"/>
    </row>
    <row r="16469" spans="6:6" x14ac:dyDescent="0.3">
      <c r="F16469" s="1"/>
    </row>
    <row r="16470" spans="6:6" x14ac:dyDescent="0.3">
      <c r="F16470" s="1"/>
    </row>
    <row r="16471" spans="6:6" x14ac:dyDescent="0.3">
      <c r="F16471" s="1"/>
    </row>
    <row r="16472" spans="6:6" x14ac:dyDescent="0.3">
      <c r="F16472" s="1"/>
    </row>
    <row r="16473" spans="6:6" x14ac:dyDescent="0.3">
      <c r="F16473" s="1"/>
    </row>
    <row r="16474" spans="6:6" x14ac:dyDescent="0.3">
      <c r="F16474" s="1"/>
    </row>
    <row r="16475" spans="6:6" x14ac:dyDescent="0.3">
      <c r="F16475" s="1"/>
    </row>
    <row r="16476" spans="6:6" x14ac:dyDescent="0.3">
      <c r="F16476" s="1"/>
    </row>
    <row r="16477" spans="6:6" x14ac:dyDescent="0.3">
      <c r="F16477" s="1"/>
    </row>
    <row r="16478" spans="6:6" x14ac:dyDescent="0.3">
      <c r="F16478" s="1"/>
    </row>
    <row r="16479" spans="6:6" x14ac:dyDescent="0.3">
      <c r="F16479" s="1"/>
    </row>
    <row r="16480" spans="6:6" x14ac:dyDescent="0.3">
      <c r="F16480" s="1"/>
    </row>
    <row r="16481" spans="6:6" x14ac:dyDescent="0.3">
      <c r="F16481" s="1"/>
    </row>
    <row r="16482" spans="6:6" x14ac:dyDescent="0.3">
      <c r="F16482" s="1"/>
    </row>
    <row r="16483" spans="6:6" x14ac:dyDescent="0.3">
      <c r="F16483" s="1"/>
    </row>
    <row r="16484" spans="6:6" x14ac:dyDescent="0.3">
      <c r="F16484" s="1"/>
    </row>
    <row r="16485" spans="6:6" x14ac:dyDescent="0.3">
      <c r="F16485" s="1"/>
    </row>
    <row r="16486" spans="6:6" x14ac:dyDescent="0.3">
      <c r="F16486" s="1"/>
    </row>
    <row r="16487" spans="6:6" x14ac:dyDescent="0.3">
      <c r="F16487" s="1"/>
    </row>
    <row r="16488" spans="6:6" x14ac:dyDescent="0.3">
      <c r="F16488" s="1"/>
    </row>
    <row r="16489" spans="6:6" x14ac:dyDescent="0.3">
      <c r="F16489" s="1"/>
    </row>
    <row r="16490" spans="6:6" x14ac:dyDescent="0.3">
      <c r="F16490" s="1"/>
    </row>
    <row r="16491" spans="6:6" x14ac:dyDescent="0.3">
      <c r="F16491" s="1"/>
    </row>
    <row r="16492" spans="6:6" x14ac:dyDescent="0.3">
      <c r="F16492" s="1"/>
    </row>
    <row r="16493" spans="6:6" x14ac:dyDescent="0.3">
      <c r="F16493" s="1"/>
    </row>
    <row r="16494" spans="6:6" x14ac:dyDescent="0.3">
      <c r="F16494" s="1"/>
    </row>
    <row r="16495" spans="6:6" x14ac:dyDescent="0.3">
      <c r="F16495" s="1"/>
    </row>
    <row r="16496" spans="6:6" x14ac:dyDescent="0.3">
      <c r="F16496" s="1"/>
    </row>
    <row r="16497" spans="6:6" x14ac:dyDescent="0.3">
      <c r="F16497" s="1"/>
    </row>
    <row r="16498" spans="6:6" x14ac:dyDescent="0.3">
      <c r="F16498" s="1"/>
    </row>
    <row r="16499" spans="6:6" x14ac:dyDescent="0.3">
      <c r="F16499" s="1"/>
    </row>
    <row r="16500" spans="6:6" x14ac:dyDescent="0.3">
      <c r="F16500" s="1"/>
    </row>
    <row r="16501" spans="6:6" x14ac:dyDescent="0.3">
      <c r="F16501" s="1"/>
    </row>
    <row r="16502" spans="6:6" x14ac:dyDescent="0.3">
      <c r="F16502" s="1"/>
    </row>
    <row r="16503" spans="6:6" x14ac:dyDescent="0.3">
      <c r="F16503" s="1"/>
    </row>
    <row r="16504" spans="6:6" x14ac:dyDescent="0.3">
      <c r="F16504" s="1"/>
    </row>
    <row r="16505" spans="6:6" x14ac:dyDescent="0.3">
      <c r="F16505" s="1"/>
    </row>
    <row r="16506" spans="6:6" x14ac:dyDescent="0.3">
      <c r="F16506" s="1"/>
    </row>
    <row r="16507" spans="6:6" x14ac:dyDescent="0.3">
      <c r="F16507" s="1"/>
    </row>
    <row r="16508" spans="6:6" x14ac:dyDescent="0.3">
      <c r="F16508" s="1"/>
    </row>
    <row r="16509" spans="6:6" x14ac:dyDescent="0.3">
      <c r="F16509" s="1"/>
    </row>
    <row r="16510" spans="6:6" x14ac:dyDescent="0.3">
      <c r="F16510" s="1"/>
    </row>
    <row r="16511" spans="6:6" x14ac:dyDescent="0.3">
      <c r="F16511" s="1"/>
    </row>
    <row r="16512" spans="6:6" x14ac:dyDescent="0.3">
      <c r="F16512" s="1"/>
    </row>
    <row r="16513" spans="6:6" x14ac:dyDescent="0.3">
      <c r="F16513" s="1"/>
    </row>
    <row r="16514" spans="6:6" x14ac:dyDescent="0.3">
      <c r="F16514" s="1"/>
    </row>
    <row r="16515" spans="6:6" x14ac:dyDescent="0.3">
      <c r="F16515" s="1"/>
    </row>
    <row r="16516" spans="6:6" x14ac:dyDescent="0.3">
      <c r="F16516" s="1"/>
    </row>
    <row r="16517" spans="6:6" x14ac:dyDescent="0.3">
      <c r="F16517" s="1"/>
    </row>
    <row r="16518" spans="6:6" x14ac:dyDescent="0.3">
      <c r="F16518" s="1"/>
    </row>
    <row r="16519" spans="6:6" x14ac:dyDescent="0.3">
      <c r="F16519" s="1"/>
    </row>
    <row r="16520" spans="6:6" x14ac:dyDescent="0.3">
      <c r="F16520" s="1"/>
    </row>
    <row r="16521" spans="6:6" x14ac:dyDescent="0.3">
      <c r="F16521" s="1"/>
    </row>
    <row r="16522" spans="6:6" x14ac:dyDescent="0.3">
      <c r="F16522" s="1"/>
    </row>
    <row r="16523" spans="6:6" x14ac:dyDescent="0.3">
      <c r="F16523" s="1"/>
    </row>
    <row r="16524" spans="6:6" x14ac:dyDescent="0.3">
      <c r="F16524" s="1"/>
    </row>
    <row r="16525" spans="6:6" x14ac:dyDescent="0.3">
      <c r="F16525" s="1"/>
    </row>
    <row r="16526" spans="6:6" x14ac:dyDescent="0.3">
      <c r="F16526" s="1"/>
    </row>
    <row r="16527" spans="6:6" x14ac:dyDescent="0.3">
      <c r="F16527" s="1"/>
    </row>
    <row r="16528" spans="6:6" x14ac:dyDescent="0.3">
      <c r="F16528" s="1"/>
    </row>
    <row r="16529" spans="6:6" x14ac:dyDescent="0.3">
      <c r="F16529" s="1"/>
    </row>
    <row r="16530" spans="6:6" x14ac:dyDescent="0.3">
      <c r="F16530" s="1"/>
    </row>
    <row r="16531" spans="6:6" x14ac:dyDescent="0.3">
      <c r="F16531" s="1"/>
    </row>
    <row r="16532" spans="6:6" x14ac:dyDescent="0.3">
      <c r="F16532" s="1"/>
    </row>
    <row r="16533" spans="6:6" x14ac:dyDescent="0.3">
      <c r="F16533" s="1"/>
    </row>
    <row r="16534" spans="6:6" x14ac:dyDescent="0.3">
      <c r="F16534" s="1"/>
    </row>
    <row r="16535" spans="6:6" x14ac:dyDescent="0.3">
      <c r="F16535" s="1"/>
    </row>
    <row r="16536" spans="6:6" x14ac:dyDescent="0.3">
      <c r="F16536" s="1"/>
    </row>
    <row r="16537" spans="6:6" x14ac:dyDescent="0.3">
      <c r="F16537" s="1"/>
    </row>
    <row r="16538" spans="6:6" x14ac:dyDescent="0.3">
      <c r="F16538" s="1"/>
    </row>
    <row r="16539" spans="6:6" x14ac:dyDescent="0.3">
      <c r="F16539" s="1"/>
    </row>
    <row r="16540" spans="6:6" x14ac:dyDescent="0.3">
      <c r="F16540" s="1"/>
    </row>
    <row r="16541" spans="6:6" x14ac:dyDescent="0.3">
      <c r="F16541" s="1"/>
    </row>
    <row r="16542" spans="6:6" x14ac:dyDescent="0.3">
      <c r="F16542" s="1"/>
    </row>
    <row r="16543" spans="6:6" x14ac:dyDescent="0.3">
      <c r="F16543" s="1"/>
    </row>
    <row r="16544" spans="6:6" x14ac:dyDescent="0.3">
      <c r="F16544" s="1"/>
    </row>
    <row r="16545" spans="6:6" x14ac:dyDescent="0.3">
      <c r="F16545" s="1"/>
    </row>
    <row r="16546" spans="6:6" x14ac:dyDescent="0.3">
      <c r="F16546" s="1"/>
    </row>
    <row r="16547" spans="6:6" x14ac:dyDescent="0.3">
      <c r="F16547" s="1"/>
    </row>
    <row r="16548" spans="6:6" x14ac:dyDescent="0.3">
      <c r="F16548" s="1"/>
    </row>
    <row r="16549" spans="6:6" x14ac:dyDescent="0.3">
      <c r="F16549" s="1"/>
    </row>
    <row r="16550" spans="6:6" x14ac:dyDescent="0.3">
      <c r="F16550" s="1"/>
    </row>
    <row r="16551" spans="6:6" x14ac:dyDescent="0.3">
      <c r="F16551" s="1"/>
    </row>
    <row r="16552" spans="6:6" x14ac:dyDescent="0.3">
      <c r="F16552" s="1"/>
    </row>
    <row r="16553" spans="6:6" x14ac:dyDescent="0.3">
      <c r="F16553" s="1"/>
    </row>
    <row r="16554" spans="6:6" x14ac:dyDescent="0.3">
      <c r="F16554" s="1"/>
    </row>
    <row r="16555" spans="6:6" x14ac:dyDescent="0.3">
      <c r="F16555" s="1"/>
    </row>
    <row r="16556" spans="6:6" x14ac:dyDescent="0.3">
      <c r="F16556" s="1"/>
    </row>
    <row r="16557" spans="6:6" x14ac:dyDescent="0.3">
      <c r="F16557" s="1"/>
    </row>
    <row r="16558" spans="6:6" x14ac:dyDescent="0.3">
      <c r="F16558" s="1"/>
    </row>
    <row r="16559" spans="6:6" x14ac:dyDescent="0.3">
      <c r="F16559" s="1"/>
    </row>
    <row r="16560" spans="6:6" x14ac:dyDescent="0.3">
      <c r="F16560" s="1"/>
    </row>
    <row r="16561" spans="6:6" x14ac:dyDescent="0.3">
      <c r="F16561" s="1"/>
    </row>
    <row r="16562" spans="6:6" x14ac:dyDescent="0.3">
      <c r="F16562" s="1"/>
    </row>
    <row r="16563" spans="6:6" x14ac:dyDescent="0.3">
      <c r="F16563" s="1"/>
    </row>
    <row r="16564" spans="6:6" x14ac:dyDescent="0.3">
      <c r="F16564" s="1"/>
    </row>
    <row r="16565" spans="6:6" x14ac:dyDescent="0.3">
      <c r="F16565" s="1"/>
    </row>
    <row r="16566" spans="6:6" x14ac:dyDescent="0.3">
      <c r="F16566" s="1"/>
    </row>
    <row r="16567" spans="6:6" x14ac:dyDescent="0.3">
      <c r="F16567" s="1"/>
    </row>
    <row r="16568" spans="6:6" x14ac:dyDescent="0.3">
      <c r="F16568" s="1"/>
    </row>
    <row r="16569" spans="6:6" x14ac:dyDescent="0.3">
      <c r="F16569" s="1"/>
    </row>
    <row r="16570" spans="6:6" x14ac:dyDescent="0.3">
      <c r="F16570" s="1"/>
    </row>
    <row r="16571" spans="6:6" x14ac:dyDescent="0.3">
      <c r="F16571" s="1"/>
    </row>
    <row r="16572" spans="6:6" x14ac:dyDescent="0.3">
      <c r="F16572" s="1"/>
    </row>
    <row r="16573" spans="6:6" x14ac:dyDescent="0.3">
      <c r="F16573" s="1"/>
    </row>
    <row r="16574" spans="6:6" x14ac:dyDescent="0.3">
      <c r="F16574" s="1"/>
    </row>
    <row r="16575" spans="6:6" x14ac:dyDescent="0.3">
      <c r="F16575" s="1"/>
    </row>
    <row r="16576" spans="6:6" x14ac:dyDescent="0.3">
      <c r="F16576" s="1"/>
    </row>
    <row r="16577" spans="6:6" x14ac:dyDescent="0.3">
      <c r="F16577" s="1"/>
    </row>
    <row r="16578" spans="6:6" x14ac:dyDescent="0.3">
      <c r="F16578" s="1"/>
    </row>
    <row r="16579" spans="6:6" x14ac:dyDescent="0.3">
      <c r="F16579" s="1"/>
    </row>
    <row r="16580" spans="6:6" x14ac:dyDescent="0.3">
      <c r="F16580" s="1"/>
    </row>
    <row r="16581" spans="6:6" x14ac:dyDescent="0.3">
      <c r="F16581" s="1"/>
    </row>
    <row r="16582" spans="6:6" x14ac:dyDescent="0.3">
      <c r="F16582" s="1"/>
    </row>
    <row r="16583" spans="6:6" x14ac:dyDescent="0.3">
      <c r="F16583" s="1"/>
    </row>
    <row r="16584" spans="6:6" x14ac:dyDescent="0.3">
      <c r="F16584" s="1"/>
    </row>
    <row r="16585" spans="6:6" x14ac:dyDescent="0.3">
      <c r="F16585" s="1"/>
    </row>
    <row r="16586" spans="6:6" x14ac:dyDescent="0.3">
      <c r="F16586" s="1"/>
    </row>
    <row r="16587" spans="6:6" x14ac:dyDescent="0.3">
      <c r="F16587" s="1"/>
    </row>
    <row r="16588" spans="6:6" x14ac:dyDescent="0.3">
      <c r="F16588" s="1"/>
    </row>
    <row r="16589" spans="6:6" x14ac:dyDescent="0.3">
      <c r="F16589" s="1"/>
    </row>
    <row r="16590" spans="6:6" x14ac:dyDescent="0.3">
      <c r="F16590" s="1"/>
    </row>
    <row r="16591" spans="6:6" x14ac:dyDescent="0.3">
      <c r="F16591" s="1"/>
    </row>
    <row r="16592" spans="6:6" x14ac:dyDescent="0.3">
      <c r="F16592" s="1"/>
    </row>
    <row r="16593" spans="6:6" x14ac:dyDescent="0.3">
      <c r="F16593" s="1"/>
    </row>
    <row r="16594" spans="6:6" x14ac:dyDescent="0.3">
      <c r="F16594" s="1"/>
    </row>
    <row r="16595" spans="6:6" x14ac:dyDescent="0.3">
      <c r="F16595" s="1"/>
    </row>
    <row r="16596" spans="6:6" x14ac:dyDescent="0.3">
      <c r="F16596" s="1"/>
    </row>
    <row r="16597" spans="6:6" x14ac:dyDescent="0.3">
      <c r="F16597" s="1"/>
    </row>
    <row r="16598" spans="6:6" x14ac:dyDescent="0.3">
      <c r="F16598" s="1"/>
    </row>
    <row r="16599" spans="6:6" x14ac:dyDescent="0.3">
      <c r="F16599" s="1"/>
    </row>
    <row r="16600" spans="6:6" x14ac:dyDescent="0.3">
      <c r="F16600" s="1"/>
    </row>
    <row r="16601" spans="6:6" x14ac:dyDescent="0.3">
      <c r="F16601" s="1"/>
    </row>
    <row r="16602" spans="6:6" x14ac:dyDescent="0.3">
      <c r="F16602" s="1"/>
    </row>
    <row r="16603" spans="6:6" x14ac:dyDescent="0.3">
      <c r="F16603" s="1"/>
    </row>
    <row r="16604" spans="6:6" x14ac:dyDescent="0.3">
      <c r="F16604" s="1"/>
    </row>
    <row r="16605" spans="6:6" x14ac:dyDescent="0.3">
      <c r="F16605" s="1"/>
    </row>
    <row r="16606" spans="6:6" x14ac:dyDescent="0.3">
      <c r="F16606" s="1"/>
    </row>
    <row r="16607" spans="6:6" x14ac:dyDescent="0.3">
      <c r="F16607" s="1"/>
    </row>
    <row r="16608" spans="6:6" x14ac:dyDescent="0.3">
      <c r="F16608" s="1"/>
    </row>
    <row r="16609" spans="6:6" x14ac:dyDescent="0.3">
      <c r="F16609" s="1"/>
    </row>
    <row r="16610" spans="6:6" x14ac:dyDescent="0.3">
      <c r="F16610" s="1"/>
    </row>
    <row r="16611" spans="6:6" x14ac:dyDescent="0.3">
      <c r="F16611" s="1"/>
    </row>
    <row r="16612" spans="6:6" x14ac:dyDescent="0.3">
      <c r="F16612" s="1"/>
    </row>
    <row r="16613" spans="6:6" x14ac:dyDescent="0.3">
      <c r="F16613" s="1"/>
    </row>
    <row r="16614" spans="6:6" x14ac:dyDescent="0.3">
      <c r="F16614" s="1"/>
    </row>
    <row r="16615" spans="6:6" x14ac:dyDescent="0.3">
      <c r="F16615" s="1"/>
    </row>
    <row r="16616" spans="6:6" x14ac:dyDescent="0.3">
      <c r="F16616" s="1"/>
    </row>
    <row r="16617" spans="6:6" x14ac:dyDescent="0.3">
      <c r="F16617" s="1"/>
    </row>
    <row r="16618" spans="6:6" x14ac:dyDescent="0.3">
      <c r="F16618" s="1"/>
    </row>
    <row r="16619" spans="6:6" x14ac:dyDescent="0.3">
      <c r="F16619" s="1"/>
    </row>
    <row r="16620" spans="6:6" x14ac:dyDescent="0.3">
      <c r="F16620" s="1"/>
    </row>
    <row r="16621" spans="6:6" x14ac:dyDescent="0.3">
      <c r="F16621" s="1"/>
    </row>
    <row r="16622" spans="6:6" x14ac:dyDescent="0.3">
      <c r="F16622" s="1"/>
    </row>
    <row r="16623" spans="6:6" x14ac:dyDescent="0.3">
      <c r="F16623" s="1"/>
    </row>
    <row r="16624" spans="6:6" x14ac:dyDescent="0.3">
      <c r="F16624" s="1"/>
    </row>
    <row r="16625" spans="6:6" x14ac:dyDescent="0.3">
      <c r="F16625" s="1"/>
    </row>
    <row r="16626" spans="6:6" x14ac:dyDescent="0.3">
      <c r="F16626" s="1"/>
    </row>
    <row r="16627" spans="6:6" x14ac:dyDescent="0.3">
      <c r="F16627" s="1"/>
    </row>
    <row r="16628" spans="6:6" x14ac:dyDescent="0.3">
      <c r="F16628" s="1"/>
    </row>
    <row r="16629" spans="6:6" x14ac:dyDescent="0.3">
      <c r="F16629" s="1"/>
    </row>
    <row r="16630" spans="6:6" x14ac:dyDescent="0.3">
      <c r="F16630" s="1"/>
    </row>
    <row r="16631" spans="6:6" x14ac:dyDescent="0.3">
      <c r="F16631" s="1"/>
    </row>
    <row r="16632" spans="6:6" x14ac:dyDescent="0.3">
      <c r="F16632" s="1"/>
    </row>
    <row r="16633" spans="6:6" x14ac:dyDescent="0.3">
      <c r="F16633" s="1"/>
    </row>
    <row r="16634" spans="6:6" x14ac:dyDescent="0.3">
      <c r="F16634" s="1"/>
    </row>
    <row r="16635" spans="6:6" x14ac:dyDescent="0.3">
      <c r="F16635" s="1"/>
    </row>
    <row r="16636" spans="6:6" x14ac:dyDescent="0.3">
      <c r="F16636" s="1"/>
    </row>
    <row r="16637" spans="6:6" x14ac:dyDescent="0.3">
      <c r="F16637" s="1"/>
    </row>
    <row r="16638" spans="6:6" x14ac:dyDescent="0.3">
      <c r="F16638" s="1"/>
    </row>
    <row r="16639" spans="6:6" x14ac:dyDescent="0.3">
      <c r="F16639" s="1"/>
    </row>
    <row r="16640" spans="6:6" x14ac:dyDescent="0.3">
      <c r="F16640" s="1"/>
    </row>
    <row r="16641" spans="6:6" x14ac:dyDescent="0.3">
      <c r="F16641" s="1"/>
    </row>
    <row r="16642" spans="6:6" x14ac:dyDescent="0.3">
      <c r="F16642" s="1"/>
    </row>
    <row r="16643" spans="6:6" x14ac:dyDescent="0.3">
      <c r="F16643" s="1"/>
    </row>
    <row r="16644" spans="6:6" x14ac:dyDescent="0.3">
      <c r="F16644" s="1"/>
    </row>
    <row r="16645" spans="6:6" x14ac:dyDescent="0.3">
      <c r="F16645" s="1"/>
    </row>
    <row r="16646" spans="6:6" x14ac:dyDescent="0.3">
      <c r="F16646" s="1"/>
    </row>
    <row r="16647" spans="6:6" x14ac:dyDescent="0.3">
      <c r="F16647" s="1"/>
    </row>
    <row r="16648" spans="6:6" x14ac:dyDescent="0.3">
      <c r="F16648" s="1"/>
    </row>
    <row r="16649" spans="6:6" x14ac:dyDescent="0.3">
      <c r="F16649" s="1"/>
    </row>
    <row r="16650" spans="6:6" x14ac:dyDescent="0.3">
      <c r="F16650" s="1"/>
    </row>
    <row r="16651" spans="6:6" x14ac:dyDescent="0.3">
      <c r="F16651" s="1"/>
    </row>
    <row r="16652" spans="6:6" x14ac:dyDescent="0.3">
      <c r="F16652" s="1"/>
    </row>
    <row r="16653" spans="6:6" x14ac:dyDescent="0.3">
      <c r="F16653" s="1"/>
    </row>
    <row r="16654" spans="6:6" x14ac:dyDescent="0.3">
      <c r="F16654" s="1"/>
    </row>
    <row r="16655" spans="6:6" x14ac:dyDescent="0.3">
      <c r="F16655" s="1"/>
    </row>
    <row r="16656" spans="6:6" x14ac:dyDescent="0.3">
      <c r="F16656" s="1"/>
    </row>
    <row r="16657" spans="6:6" x14ac:dyDescent="0.3">
      <c r="F16657" s="1"/>
    </row>
    <row r="16658" spans="6:6" x14ac:dyDescent="0.3">
      <c r="F16658" s="1"/>
    </row>
    <row r="16659" spans="6:6" x14ac:dyDescent="0.3">
      <c r="F16659" s="1"/>
    </row>
    <row r="16660" spans="6:6" x14ac:dyDescent="0.3">
      <c r="F16660" s="1"/>
    </row>
    <row r="16661" spans="6:6" x14ac:dyDescent="0.3">
      <c r="F16661" s="1"/>
    </row>
    <row r="16662" spans="6:6" x14ac:dyDescent="0.3">
      <c r="F16662" s="1"/>
    </row>
    <row r="16663" spans="6:6" x14ac:dyDescent="0.3">
      <c r="F16663" s="1"/>
    </row>
    <row r="16664" spans="6:6" x14ac:dyDescent="0.3">
      <c r="F16664" s="1"/>
    </row>
    <row r="16665" spans="6:6" x14ac:dyDescent="0.3">
      <c r="F16665" s="1"/>
    </row>
    <row r="16666" spans="6:6" x14ac:dyDescent="0.3">
      <c r="F16666" s="1"/>
    </row>
    <row r="16667" spans="6:6" x14ac:dyDescent="0.3">
      <c r="F16667" s="1"/>
    </row>
    <row r="16668" spans="6:6" x14ac:dyDescent="0.3">
      <c r="F16668" s="1"/>
    </row>
    <row r="16669" spans="6:6" x14ac:dyDescent="0.3">
      <c r="F16669" s="1"/>
    </row>
    <row r="16670" spans="6:6" x14ac:dyDescent="0.3">
      <c r="F16670" s="1"/>
    </row>
    <row r="16671" spans="6:6" x14ac:dyDescent="0.3">
      <c r="F16671" s="1"/>
    </row>
    <row r="16672" spans="6:6" x14ac:dyDescent="0.3">
      <c r="F16672" s="1"/>
    </row>
    <row r="16673" spans="6:6" x14ac:dyDescent="0.3">
      <c r="F16673" s="1"/>
    </row>
    <row r="16674" spans="6:6" x14ac:dyDescent="0.3">
      <c r="F16674" s="1"/>
    </row>
    <row r="16675" spans="6:6" x14ac:dyDescent="0.3">
      <c r="F16675" s="1"/>
    </row>
    <row r="16676" spans="6:6" x14ac:dyDescent="0.3">
      <c r="F16676" s="1"/>
    </row>
    <row r="16677" spans="6:6" x14ac:dyDescent="0.3">
      <c r="F16677" s="1"/>
    </row>
    <row r="16678" spans="6:6" x14ac:dyDescent="0.3">
      <c r="F16678" s="1"/>
    </row>
    <row r="16679" spans="6:6" x14ac:dyDescent="0.3">
      <c r="F16679" s="1"/>
    </row>
    <row r="16680" spans="6:6" x14ac:dyDescent="0.3">
      <c r="F16680" s="1"/>
    </row>
    <row r="16681" spans="6:6" x14ac:dyDescent="0.3">
      <c r="F16681" s="1"/>
    </row>
    <row r="16682" spans="6:6" x14ac:dyDescent="0.3">
      <c r="F16682" s="1"/>
    </row>
    <row r="16683" spans="6:6" x14ac:dyDescent="0.3">
      <c r="F16683" s="1"/>
    </row>
    <row r="16684" spans="6:6" x14ac:dyDescent="0.3">
      <c r="F16684" s="1"/>
    </row>
    <row r="16685" spans="6:6" x14ac:dyDescent="0.3">
      <c r="F16685" s="1"/>
    </row>
    <row r="16686" spans="6:6" x14ac:dyDescent="0.3">
      <c r="F16686" s="1"/>
    </row>
    <row r="16687" spans="6:6" x14ac:dyDescent="0.3">
      <c r="F16687" s="1"/>
    </row>
    <row r="16688" spans="6:6" x14ac:dyDescent="0.3">
      <c r="F16688" s="1"/>
    </row>
    <row r="16689" spans="6:6" x14ac:dyDescent="0.3">
      <c r="F16689" s="1"/>
    </row>
    <row r="16690" spans="6:6" x14ac:dyDescent="0.3">
      <c r="F16690" s="1"/>
    </row>
    <row r="16691" spans="6:6" x14ac:dyDescent="0.3">
      <c r="F16691" s="1"/>
    </row>
    <row r="16692" spans="6:6" x14ac:dyDescent="0.3">
      <c r="F16692" s="1"/>
    </row>
    <row r="16693" spans="6:6" x14ac:dyDescent="0.3">
      <c r="F16693" s="1"/>
    </row>
    <row r="16694" spans="6:6" x14ac:dyDescent="0.3">
      <c r="F16694" s="1"/>
    </row>
    <row r="16695" spans="6:6" x14ac:dyDescent="0.3">
      <c r="F16695" s="1"/>
    </row>
    <row r="16696" spans="6:6" x14ac:dyDescent="0.3">
      <c r="F16696" s="1"/>
    </row>
    <row r="16697" spans="6:6" x14ac:dyDescent="0.3">
      <c r="F16697" s="1"/>
    </row>
    <row r="16698" spans="6:6" x14ac:dyDescent="0.3">
      <c r="F16698" s="1"/>
    </row>
    <row r="16699" spans="6:6" x14ac:dyDescent="0.3">
      <c r="F16699" s="1"/>
    </row>
    <row r="16700" spans="6:6" x14ac:dyDescent="0.3">
      <c r="F16700" s="1"/>
    </row>
    <row r="16701" spans="6:6" x14ac:dyDescent="0.3">
      <c r="F16701" s="1"/>
    </row>
    <row r="16702" spans="6:6" x14ac:dyDescent="0.3">
      <c r="F16702" s="1"/>
    </row>
    <row r="16703" spans="6:6" x14ac:dyDescent="0.3">
      <c r="F16703" s="1"/>
    </row>
    <row r="16704" spans="6:6" x14ac:dyDescent="0.3">
      <c r="F16704" s="1"/>
    </row>
    <row r="16705" spans="6:6" x14ac:dyDescent="0.3">
      <c r="F16705" s="1"/>
    </row>
    <row r="16706" spans="6:6" x14ac:dyDescent="0.3">
      <c r="F16706" s="1"/>
    </row>
    <row r="16707" spans="6:6" x14ac:dyDescent="0.3">
      <c r="F16707" s="1"/>
    </row>
    <row r="16708" spans="6:6" x14ac:dyDescent="0.3">
      <c r="F16708" s="1"/>
    </row>
    <row r="16709" spans="6:6" x14ac:dyDescent="0.3">
      <c r="F16709" s="1"/>
    </row>
    <row r="16710" spans="6:6" x14ac:dyDescent="0.3">
      <c r="F16710" s="1"/>
    </row>
    <row r="16711" spans="6:6" x14ac:dyDescent="0.3">
      <c r="F16711" s="1"/>
    </row>
    <row r="16712" spans="6:6" x14ac:dyDescent="0.3">
      <c r="F16712" s="1"/>
    </row>
    <row r="16713" spans="6:6" x14ac:dyDescent="0.3">
      <c r="F16713" s="1"/>
    </row>
    <row r="16714" spans="6:6" x14ac:dyDescent="0.3">
      <c r="F16714" s="1"/>
    </row>
    <row r="16715" spans="6:6" x14ac:dyDescent="0.3">
      <c r="F16715" s="1"/>
    </row>
    <row r="16716" spans="6:6" x14ac:dyDescent="0.3">
      <c r="F16716" s="1"/>
    </row>
    <row r="16717" spans="6:6" x14ac:dyDescent="0.3">
      <c r="F16717" s="1"/>
    </row>
    <row r="16718" spans="6:6" x14ac:dyDescent="0.3">
      <c r="F16718" s="1"/>
    </row>
    <row r="16719" spans="6:6" x14ac:dyDescent="0.3">
      <c r="F16719" s="1"/>
    </row>
    <row r="16720" spans="6:6" x14ac:dyDescent="0.3">
      <c r="F16720" s="1"/>
    </row>
    <row r="16721" spans="6:6" x14ac:dyDescent="0.3">
      <c r="F16721" s="1"/>
    </row>
    <row r="16722" spans="6:6" x14ac:dyDescent="0.3">
      <c r="F16722" s="1"/>
    </row>
    <row r="16723" spans="6:6" x14ac:dyDescent="0.3">
      <c r="F16723" s="1"/>
    </row>
    <row r="16724" spans="6:6" x14ac:dyDescent="0.3">
      <c r="F16724" s="1"/>
    </row>
    <row r="16725" spans="6:6" x14ac:dyDescent="0.3">
      <c r="F16725" s="1"/>
    </row>
    <row r="16726" spans="6:6" x14ac:dyDescent="0.3">
      <c r="F16726" s="1"/>
    </row>
    <row r="16727" spans="6:6" x14ac:dyDescent="0.3">
      <c r="F16727" s="1"/>
    </row>
    <row r="16728" spans="6:6" x14ac:dyDescent="0.3">
      <c r="F16728" s="1"/>
    </row>
    <row r="16729" spans="6:6" x14ac:dyDescent="0.3">
      <c r="F16729" s="1"/>
    </row>
    <row r="16730" spans="6:6" x14ac:dyDescent="0.3">
      <c r="F16730" s="1"/>
    </row>
    <row r="16731" spans="6:6" x14ac:dyDescent="0.3">
      <c r="F16731" s="1"/>
    </row>
    <row r="16732" spans="6:6" x14ac:dyDescent="0.3">
      <c r="F16732" s="1"/>
    </row>
    <row r="16733" spans="6:6" x14ac:dyDescent="0.3">
      <c r="F16733" s="1"/>
    </row>
    <row r="16734" spans="6:6" x14ac:dyDescent="0.3">
      <c r="F16734" s="1"/>
    </row>
    <row r="16735" spans="6:6" x14ac:dyDescent="0.3">
      <c r="F16735" s="1"/>
    </row>
    <row r="16736" spans="6:6" x14ac:dyDescent="0.3">
      <c r="F16736" s="1"/>
    </row>
    <row r="16737" spans="6:6" x14ac:dyDescent="0.3">
      <c r="F16737" s="1"/>
    </row>
    <row r="16738" spans="6:6" x14ac:dyDescent="0.3">
      <c r="F16738" s="1"/>
    </row>
    <row r="16739" spans="6:6" x14ac:dyDescent="0.3">
      <c r="F16739" s="1"/>
    </row>
    <row r="16740" spans="6:6" x14ac:dyDescent="0.3">
      <c r="F16740" s="1"/>
    </row>
    <row r="16741" spans="6:6" x14ac:dyDescent="0.3">
      <c r="F16741" s="1"/>
    </row>
    <row r="16742" spans="6:6" x14ac:dyDescent="0.3">
      <c r="F16742" s="1"/>
    </row>
    <row r="16743" spans="6:6" x14ac:dyDescent="0.3">
      <c r="F16743" s="1"/>
    </row>
    <row r="16744" spans="6:6" x14ac:dyDescent="0.3">
      <c r="F16744" s="1"/>
    </row>
    <row r="16745" spans="6:6" x14ac:dyDescent="0.3">
      <c r="F16745" s="1"/>
    </row>
    <row r="16746" spans="6:6" x14ac:dyDescent="0.3">
      <c r="F16746" s="1"/>
    </row>
    <row r="16747" spans="6:6" x14ac:dyDescent="0.3">
      <c r="F16747" s="1"/>
    </row>
    <row r="16748" spans="6:6" x14ac:dyDescent="0.3">
      <c r="F16748" s="1"/>
    </row>
    <row r="16749" spans="6:6" x14ac:dyDescent="0.3">
      <c r="F16749" s="1"/>
    </row>
    <row r="16750" spans="6:6" x14ac:dyDescent="0.3">
      <c r="F16750" s="1"/>
    </row>
    <row r="16751" spans="6:6" x14ac:dyDescent="0.3">
      <c r="F16751" s="1"/>
    </row>
    <row r="16752" spans="6:6" x14ac:dyDescent="0.3">
      <c r="F16752" s="1"/>
    </row>
    <row r="16753" spans="6:6" x14ac:dyDescent="0.3">
      <c r="F16753" s="1"/>
    </row>
    <row r="16754" spans="6:6" x14ac:dyDescent="0.3">
      <c r="F16754" s="1"/>
    </row>
    <row r="16755" spans="6:6" x14ac:dyDescent="0.3">
      <c r="F16755" s="1"/>
    </row>
    <row r="16756" spans="6:6" x14ac:dyDescent="0.3">
      <c r="F16756" s="1"/>
    </row>
    <row r="16757" spans="6:6" x14ac:dyDescent="0.3">
      <c r="F16757" s="1"/>
    </row>
    <row r="16758" spans="6:6" x14ac:dyDescent="0.3">
      <c r="F16758" s="1"/>
    </row>
    <row r="16759" spans="6:6" x14ac:dyDescent="0.3">
      <c r="F16759" s="1"/>
    </row>
    <row r="16760" spans="6:6" x14ac:dyDescent="0.3">
      <c r="F16760" s="1"/>
    </row>
    <row r="16761" spans="6:6" x14ac:dyDescent="0.3">
      <c r="F16761" s="1"/>
    </row>
    <row r="16762" spans="6:6" x14ac:dyDescent="0.3">
      <c r="F16762" s="1"/>
    </row>
    <row r="16763" spans="6:6" x14ac:dyDescent="0.3">
      <c r="F16763" s="1"/>
    </row>
    <row r="16764" spans="6:6" x14ac:dyDescent="0.3">
      <c r="F16764" s="1"/>
    </row>
    <row r="16765" spans="6:6" x14ac:dyDescent="0.3">
      <c r="F16765" s="1"/>
    </row>
    <row r="16766" spans="6:6" x14ac:dyDescent="0.3">
      <c r="F16766" s="1"/>
    </row>
    <row r="16767" spans="6:6" x14ac:dyDescent="0.3">
      <c r="F16767" s="1"/>
    </row>
    <row r="16768" spans="6:6" x14ac:dyDescent="0.3">
      <c r="F16768" s="1"/>
    </row>
    <row r="16769" spans="6:6" x14ac:dyDescent="0.3">
      <c r="F16769" s="1"/>
    </row>
    <row r="16770" spans="6:6" x14ac:dyDescent="0.3">
      <c r="F16770" s="1"/>
    </row>
    <row r="16771" spans="6:6" x14ac:dyDescent="0.3">
      <c r="F16771" s="1"/>
    </row>
    <row r="16772" spans="6:6" x14ac:dyDescent="0.3">
      <c r="F16772" s="1"/>
    </row>
    <row r="16773" spans="6:6" x14ac:dyDescent="0.3">
      <c r="F16773" s="1"/>
    </row>
    <row r="16774" spans="6:6" x14ac:dyDescent="0.3">
      <c r="F16774" s="1"/>
    </row>
    <row r="16775" spans="6:6" x14ac:dyDescent="0.3">
      <c r="F16775" s="1"/>
    </row>
    <row r="16776" spans="6:6" x14ac:dyDescent="0.3">
      <c r="F16776" s="1"/>
    </row>
    <row r="16777" spans="6:6" x14ac:dyDescent="0.3">
      <c r="F16777" s="1"/>
    </row>
    <row r="16778" spans="6:6" x14ac:dyDescent="0.3">
      <c r="F16778" s="1"/>
    </row>
    <row r="16779" spans="6:6" x14ac:dyDescent="0.3">
      <c r="F16779" s="1"/>
    </row>
    <row r="16780" spans="6:6" x14ac:dyDescent="0.3">
      <c r="F16780" s="1"/>
    </row>
    <row r="16781" spans="6:6" x14ac:dyDescent="0.3">
      <c r="F16781" s="1"/>
    </row>
    <row r="16782" spans="6:6" x14ac:dyDescent="0.3">
      <c r="F16782" s="1"/>
    </row>
    <row r="16783" spans="6:6" x14ac:dyDescent="0.3">
      <c r="F16783" s="1"/>
    </row>
    <row r="16784" spans="6:6" x14ac:dyDescent="0.3">
      <c r="F16784" s="1"/>
    </row>
    <row r="16785" spans="6:6" x14ac:dyDescent="0.3">
      <c r="F16785" s="1"/>
    </row>
    <row r="16786" spans="6:6" x14ac:dyDescent="0.3">
      <c r="F16786" s="1"/>
    </row>
    <row r="16787" spans="6:6" x14ac:dyDescent="0.3">
      <c r="F16787" s="1"/>
    </row>
    <row r="16788" spans="6:6" x14ac:dyDescent="0.3">
      <c r="F16788" s="1"/>
    </row>
    <row r="16789" spans="6:6" x14ac:dyDescent="0.3">
      <c r="F16789" s="1"/>
    </row>
    <row r="16790" spans="6:6" x14ac:dyDescent="0.3">
      <c r="F16790" s="1"/>
    </row>
    <row r="16791" spans="6:6" x14ac:dyDescent="0.3">
      <c r="F16791" s="1"/>
    </row>
    <row r="16792" spans="6:6" x14ac:dyDescent="0.3">
      <c r="F16792" s="1"/>
    </row>
    <row r="16793" spans="6:6" x14ac:dyDescent="0.3">
      <c r="F16793" s="1"/>
    </row>
    <row r="16794" spans="6:6" x14ac:dyDescent="0.3">
      <c r="F16794" s="1"/>
    </row>
    <row r="16795" spans="6:6" x14ac:dyDescent="0.3">
      <c r="F16795" s="1"/>
    </row>
    <row r="16796" spans="6:6" x14ac:dyDescent="0.3">
      <c r="F16796" s="1"/>
    </row>
    <row r="16797" spans="6:6" x14ac:dyDescent="0.3">
      <c r="F16797" s="1"/>
    </row>
    <row r="16798" spans="6:6" x14ac:dyDescent="0.3">
      <c r="F16798" s="1"/>
    </row>
    <row r="16799" spans="6:6" x14ac:dyDescent="0.3">
      <c r="F16799" s="1"/>
    </row>
    <row r="16800" spans="6:6" x14ac:dyDescent="0.3">
      <c r="F16800" s="1"/>
    </row>
    <row r="16801" spans="6:6" x14ac:dyDescent="0.3">
      <c r="F16801" s="1"/>
    </row>
    <row r="16802" spans="6:6" x14ac:dyDescent="0.3">
      <c r="F16802" s="1"/>
    </row>
    <row r="16803" spans="6:6" x14ac:dyDescent="0.3">
      <c r="F16803" s="1"/>
    </row>
    <row r="16804" spans="6:6" x14ac:dyDescent="0.3">
      <c r="F16804" s="1"/>
    </row>
    <row r="16805" spans="6:6" x14ac:dyDescent="0.3">
      <c r="F16805" s="1"/>
    </row>
    <row r="16806" spans="6:6" x14ac:dyDescent="0.3">
      <c r="F16806" s="1"/>
    </row>
    <row r="16807" spans="6:6" x14ac:dyDescent="0.3">
      <c r="F16807" s="1"/>
    </row>
    <row r="16808" spans="6:6" x14ac:dyDescent="0.3">
      <c r="F16808" s="1"/>
    </row>
    <row r="16809" spans="6:6" x14ac:dyDescent="0.3">
      <c r="F16809" s="1"/>
    </row>
    <row r="16810" spans="6:6" x14ac:dyDescent="0.3">
      <c r="F16810" s="1"/>
    </row>
    <row r="16811" spans="6:6" x14ac:dyDescent="0.3">
      <c r="F16811" s="1"/>
    </row>
    <row r="16812" spans="6:6" x14ac:dyDescent="0.3">
      <c r="F16812" s="1"/>
    </row>
    <row r="16813" spans="6:6" x14ac:dyDescent="0.3">
      <c r="F16813" s="1"/>
    </row>
    <row r="16814" spans="6:6" x14ac:dyDescent="0.3">
      <c r="F16814" s="1"/>
    </row>
    <row r="16815" spans="6:6" x14ac:dyDescent="0.3">
      <c r="F16815" s="1"/>
    </row>
    <row r="16816" spans="6:6" x14ac:dyDescent="0.3">
      <c r="F16816" s="1"/>
    </row>
    <row r="16817" spans="6:6" x14ac:dyDescent="0.3">
      <c r="F16817" s="1"/>
    </row>
    <row r="16818" spans="6:6" x14ac:dyDescent="0.3">
      <c r="F16818" s="1"/>
    </row>
    <row r="16819" spans="6:6" x14ac:dyDescent="0.3">
      <c r="F16819" s="1"/>
    </row>
    <row r="16820" spans="6:6" x14ac:dyDescent="0.3">
      <c r="F16820" s="1"/>
    </row>
    <row r="16821" spans="6:6" x14ac:dyDescent="0.3">
      <c r="F16821" s="1"/>
    </row>
    <row r="16822" spans="6:6" x14ac:dyDescent="0.3">
      <c r="F16822" s="1"/>
    </row>
    <row r="16823" spans="6:6" x14ac:dyDescent="0.3">
      <c r="F16823" s="1"/>
    </row>
    <row r="16824" spans="6:6" x14ac:dyDescent="0.3">
      <c r="F16824" s="1"/>
    </row>
    <row r="16825" spans="6:6" x14ac:dyDescent="0.3">
      <c r="F16825" s="1"/>
    </row>
    <row r="16826" spans="6:6" x14ac:dyDescent="0.3">
      <c r="F16826" s="1"/>
    </row>
    <row r="16827" spans="6:6" x14ac:dyDescent="0.3">
      <c r="F16827" s="1"/>
    </row>
    <row r="16828" spans="6:6" x14ac:dyDescent="0.3">
      <c r="F16828" s="1"/>
    </row>
    <row r="16829" spans="6:6" x14ac:dyDescent="0.3">
      <c r="F16829" s="1"/>
    </row>
    <row r="16830" spans="6:6" x14ac:dyDescent="0.3">
      <c r="F16830" s="1"/>
    </row>
    <row r="16831" spans="6:6" x14ac:dyDescent="0.3">
      <c r="F16831" s="1"/>
    </row>
    <row r="16832" spans="6:6" x14ac:dyDescent="0.3">
      <c r="F16832" s="1"/>
    </row>
    <row r="16833" spans="6:6" x14ac:dyDescent="0.3">
      <c r="F16833" s="1"/>
    </row>
    <row r="16834" spans="6:6" x14ac:dyDescent="0.3">
      <c r="F16834" s="1"/>
    </row>
    <row r="16835" spans="6:6" x14ac:dyDescent="0.3">
      <c r="F16835" s="1"/>
    </row>
    <row r="16836" spans="6:6" x14ac:dyDescent="0.3">
      <c r="F16836" s="1"/>
    </row>
    <row r="16837" spans="6:6" x14ac:dyDescent="0.3">
      <c r="F16837" s="1"/>
    </row>
    <row r="16838" spans="6:6" x14ac:dyDescent="0.3">
      <c r="F16838" s="1"/>
    </row>
    <row r="16839" spans="6:6" x14ac:dyDescent="0.3">
      <c r="F16839" s="1"/>
    </row>
    <row r="16840" spans="6:6" x14ac:dyDescent="0.3">
      <c r="F16840" s="1"/>
    </row>
    <row r="16841" spans="6:6" x14ac:dyDescent="0.3">
      <c r="F16841" s="1"/>
    </row>
    <row r="16842" spans="6:6" x14ac:dyDescent="0.3">
      <c r="F16842" s="1"/>
    </row>
    <row r="16843" spans="6:6" x14ac:dyDescent="0.3">
      <c r="F16843" s="1"/>
    </row>
    <row r="16844" spans="6:6" x14ac:dyDescent="0.3">
      <c r="F16844" s="1"/>
    </row>
    <row r="16845" spans="6:6" x14ac:dyDescent="0.3">
      <c r="F16845" s="1"/>
    </row>
    <row r="16846" spans="6:6" x14ac:dyDescent="0.3">
      <c r="F16846" s="1"/>
    </row>
    <row r="16847" spans="6:6" x14ac:dyDescent="0.3">
      <c r="F16847" s="1"/>
    </row>
    <row r="16848" spans="6:6" x14ac:dyDescent="0.3">
      <c r="F16848" s="1"/>
    </row>
    <row r="16849" spans="6:6" x14ac:dyDescent="0.3">
      <c r="F16849" s="1"/>
    </row>
    <row r="16850" spans="6:6" x14ac:dyDescent="0.3">
      <c r="F16850" s="1"/>
    </row>
    <row r="16851" spans="6:6" x14ac:dyDescent="0.3">
      <c r="F16851" s="1"/>
    </row>
    <row r="16852" spans="6:6" x14ac:dyDescent="0.3">
      <c r="F16852" s="1"/>
    </row>
    <row r="16853" spans="6:6" x14ac:dyDescent="0.3">
      <c r="F16853" s="1"/>
    </row>
    <row r="16854" spans="6:6" x14ac:dyDescent="0.3">
      <c r="F16854" s="1"/>
    </row>
    <row r="16855" spans="6:6" x14ac:dyDescent="0.3">
      <c r="F16855" s="1"/>
    </row>
    <row r="16856" spans="6:6" x14ac:dyDescent="0.3">
      <c r="F16856" s="1"/>
    </row>
    <row r="16857" spans="6:6" x14ac:dyDescent="0.3">
      <c r="F16857" s="1"/>
    </row>
    <row r="16858" spans="6:6" x14ac:dyDescent="0.3">
      <c r="F16858" s="1"/>
    </row>
    <row r="16859" spans="6:6" x14ac:dyDescent="0.3">
      <c r="F16859" s="1"/>
    </row>
    <row r="16860" spans="6:6" x14ac:dyDescent="0.3">
      <c r="F16860" s="1"/>
    </row>
    <row r="16861" spans="6:6" x14ac:dyDescent="0.3">
      <c r="F16861" s="1"/>
    </row>
    <row r="16862" spans="6:6" x14ac:dyDescent="0.3">
      <c r="F16862" s="1"/>
    </row>
    <row r="16863" spans="6:6" x14ac:dyDescent="0.3">
      <c r="F16863" s="1"/>
    </row>
    <row r="16864" spans="6:6" x14ac:dyDescent="0.3">
      <c r="F16864" s="1"/>
    </row>
    <row r="16865" spans="6:6" x14ac:dyDescent="0.3">
      <c r="F16865" s="1"/>
    </row>
    <row r="16866" spans="6:6" x14ac:dyDescent="0.3">
      <c r="F16866" s="1"/>
    </row>
    <row r="16867" spans="6:6" x14ac:dyDescent="0.3">
      <c r="F16867" s="1"/>
    </row>
    <row r="16868" spans="6:6" x14ac:dyDescent="0.3">
      <c r="F16868" s="1"/>
    </row>
    <row r="16869" spans="6:6" x14ac:dyDescent="0.3">
      <c r="F16869" s="1"/>
    </row>
    <row r="16870" spans="6:6" x14ac:dyDescent="0.3">
      <c r="F16870" s="1"/>
    </row>
    <row r="16871" spans="6:6" x14ac:dyDescent="0.3">
      <c r="F16871" s="1"/>
    </row>
    <row r="16872" spans="6:6" x14ac:dyDescent="0.3">
      <c r="F16872" s="1"/>
    </row>
    <row r="16873" spans="6:6" x14ac:dyDescent="0.3">
      <c r="F16873" s="1"/>
    </row>
    <row r="16874" spans="6:6" x14ac:dyDescent="0.3">
      <c r="F16874" s="1"/>
    </row>
    <row r="16875" spans="6:6" x14ac:dyDescent="0.3">
      <c r="F16875" s="1"/>
    </row>
    <row r="16876" spans="6:6" x14ac:dyDescent="0.3">
      <c r="F16876" s="1"/>
    </row>
    <row r="16877" spans="6:6" x14ac:dyDescent="0.3">
      <c r="F16877" s="1"/>
    </row>
    <row r="16878" spans="6:6" x14ac:dyDescent="0.3">
      <c r="F16878" s="1"/>
    </row>
    <row r="16879" spans="6:6" x14ac:dyDescent="0.3">
      <c r="F16879" s="1"/>
    </row>
    <row r="16880" spans="6:6" x14ac:dyDescent="0.3">
      <c r="F16880" s="1"/>
    </row>
    <row r="16881" spans="6:6" x14ac:dyDescent="0.3">
      <c r="F16881" s="1"/>
    </row>
    <row r="16882" spans="6:6" x14ac:dyDescent="0.3">
      <c r="F16882" s="1"/>
    </row>
    <row r="16883" spans="6:6" x14ac:dyDescent="0.3">
      <c r="F16883" s="1"/>
    </row>
    <row r="16884" spans="6:6" x14ac:dyDescent="0.3">
      <c r="F16884" s="1"/>
    </row>
    <row r="16885" spans="6:6" x14ac:dyDescent="0.3">
      <c r="F16885" s="1"/>
    </row>
    <row r="16886" spans="6:6" x14ac:dyDescent="0.3">
      <c r="F16886" s="1"/>
    </row>
    <row r="16887" spans="6:6" x14ac:dyDescent="0.3">
      <c r="F16887" s="1"/>
    </row>
    <row r="16888" spans="6:6" x14ac:dyDescent="0.3">
      <c r="F16888" s="1"/>
    </row>
    <row r="16889" spans="6:6" x14ac:dyDescent="0.3">
      <c r="F16889" s="1"/>
    </row>
    <row r="16890" spans="6:6" x14ac:dyDescent="0.3">
      <c r="F16890" s="1"/>
    </row>
    <row r="16891" spans="6:6" x14ac:dyDescent="0.3">
      <c r="F16891" s="1"/>
    </row>
    <row r="16892" spans="6:6" x14ac:dyDescent="0.3">
      <c r="F16892" s="1"/>
    </row>
    <row r="16893" spans="6:6" x14ac:dyDescent="0.3">
      <c r="F16893" s="1"/>
    </row>
    <row r="16894" spans="6:6" x14ac:dyDescent="0.3">
      <c r="F16894" s="1"/>
    </row>
    <row r="16895" spans="6:6" x14ac:dyDescent="0.3">
      <c r="F16895" s="1"/>
    </row>
    <row r="16896" spans="6:6" x14ac:dyDescent="0.3">
      <c r="F16896" s="1"/>
    </row>
    <row r="16897" spans="6:6" x14ac:dyDescent="0.3">
      <c r="F16897" s="1"/>
    </row>
    <row r="16898" spans="6:6" x14ac:dyDescent="0.3">
      <c r="F16898" s="1"/>
    </row>
    <row r="16899" spans="6:6" x14ac:dyDescent="0.3">
      <c r="F16899" s="1"/>
    </row>
    <row r="16900" spans="6:6" x14ac:dyDescent="0.3">
      <c r="F16900" s="1"/>
    </row>
    <row r="16901" spans="6:6" x14ac:dyDescent="0.3">
      <c r="F16901" s="1"/>
    </row>
    <row r="16902" spans="6:6" x14ac:dyDescent="0.3">
      <c r="F16902" s="1"/>
    </row>
    <row r="16903" spans="6:6" x14ac:dyDescent="0.3">
      <c r="F16903" s="1"/>
    </row>
    <row r="16904" spans="6:6" x14ac:dyDescent="0.3">
      <c r="F16904" s="1"/>
    </row>
    <row r="16905" spans="6:6" x14ac:dyDescent="0.3">
      <c r="F16905" s="1"/>
    </row>
    <row r="16906" spans="6:6" x14ac:dyDescent="0.3">
      <c r="F16906" s="1"/>
    </row>
    <row r="16907" spans="6:6" x14ac:dyDescent="0.3">
      <c r="F16907" s="1"/>
    </row>
    <row r="16908" spans="6:6" x14ac:dyDescent="0.3">
      <c r="F16908" s="1"/>
    </row>
    <row r="16909" spans="6:6" x14ac:dyDescent="0.3">
      <c r="F16909" s="1"/>
    </row>
    <row r="16910" spans="6:6" x14ac:dyDescent="0.3">
      <c r="F16910" s="1"/>
    </row>
    <row r="16911" spans="6:6" x14ac:dyDescent="0.3">
      <c r="F16911" s="1"/>
    </row>
    <row r="16912" spans="6:6" x14ac:dyDescent="0.3">
      <c r="F16912" s="1"/>
    </row>
    <row r="16913" spans="6:6" x14ac:dyDescent="0.3">
      <c r="F16913" s="1"/>
    </row>
    <row r="16914" spans="6:6" x14ac:dyDescent="0.3">
      <c r="F16914" s="1"/>
    </row>
    <row r="16915" spans="6:6" x14ac:dyDescent="0.3">
      <c r="F16915" s="1"/>
    </row>
    <row r="16916" spans="6:6" x14ac:dyDescent="0.3">
      <c r="F16916" s="1"/>
    </row>
    <row r="16917" spans="6:6" x14ac:dyDescent="0.3">
      <c r="F16917" s="1"/>
    </row>
    <row r="16918" spans="6:6" x14ac:dyDescent="0.3">
      <c r="F16918" s="1"/>
    </row>
    <row r="16919" spans="6:6" x14ac:dyDescent="0.3">
      <c r="F16919" s="1"/>
    </row>
    <row r="16920" spans="6:6" x14ac:dyDescent="0.3">
      <c r="F16920" s="1"/>
    </row>
    <row r="16921" spans="6:6" x14ac:dyDescent="0.3">
      <c r="F16921" s="1"/>
    </row>
    <row r="16922" spans="6:6" x14ac:dyDescent="0.3">
      <c r="F16922" s="1"/>
    </row>
    <row r="16923" spans="6:6" x14ac:dyDescent="0.3">
      <c r="F16923" s="1"/>
    </row>
    <row r="16924" spans="6:6" x14ac:dyDescent="0.3">
      <c r="F16924" s="1"/>
    </row>
    <row r="16925" spans="6:6" x14ac:dyDescent="0.3">
      <c r="F16925" s="1"/>
    </row>
    <row r="16926" spans="6:6" x14ac:dyDescent="0.3">
      <c r="F16926" s="1"/>
    </row>
    <row r="16927" spans="6:6" x14ac:dyDescent="0.3">
      <c r="F16927" s="1"/>
    </row>
    <row r="16928" spans="6:6" x14ac:dyDescent="0.3">
      <c r="F16928" s="1"/>
    </row>
    <row r="16929" spans="6:6" x14ac:dyDescent="0.3">
      <c r="F16929" s="1"/>
    </row>
    <row r="16930" spans="6:6" x14ac:dyDescent="0.3">
      <c r="F16930" s="1"/>
    </row>
    <row r="16931" spans="6:6" x14ac:dyDescent="0.3">
      <c r="F16931" s="1"/>
    </row>
    <row r="16932" spans="6:6" x14ac:dyDescent="0.3">
      <c r="F16932" s="1"/>
    </row>
    <row r="16933" spans="6:6" x14ac:dyDescent="0.3">
      <c r="F16933" s="1"/>
    </row>
    <row r="16934" spans="6:6" x14ac:dyDescent="0.3">
      <c r="F16934" s="1"/>
    </row>
    <row r="16935" spans="6:6" x14ac:dyDescent="0.3">
      <c r="F16935" s="1"/>
    </row>
    <row r="16936" spans="6:6" x14ac:dyDescent="0.3">
      <c r="F16936" s="1"/>
    </row>
    <row r="16937" spans="6:6" x14ac:dyDescent="0.3">
      <c r="F16937" s="1"/>
    </row>
    <row r="16938" spans="6:6" x14ac:dyDescent="0.3">
      <c r="F16938" s="1"/>
    </row>
    <row r="16939" spans="6:6" x14ac:dyDescent="0.3">
      <c r="F16939" s="1"/>
    </row>
    <row r="16940" spans="6:6" x14ac:dyDescent="0.3">
      <c r="F16940" s="1"/>
    </row>
    <row r="16941" spans="6:6" x14ac:dyDescent="0.3">
      <c r="F16941" s="1"/>
    </row>
    <row r="16942" spans="6:6" x14ac:dyDescent="0.3">
      <c r="F16942" s="1"/>
    </row>
    <row r="16943" spans="6:6" x14ac:dyDescent="0.3">
      <c r="F16943" s="1"/>
    </row>
    <row r="16944" spans="6:6" x14ac:dyDescent="0.3">
      <c r="F16944" s="1"/>
    </row>
    <row r="16945" spans="6:6" x14ac:dyDescent="0.3">
      <c r="F16945" s="1"/>
    </row>
    <row r="16946" spans="6:6" x14ac:dyDescent="0.3">
      <c r="F16946" s="1"/>
    </row>
    <row r="16947" spans="6:6" x14ac:dyDescent="0.3">
      <c r="F16947" s="1"/>
    </row>
    <row r="16948" spans="6:6" x14ac:dyDescent="0.3">
      <c r="F16948" s="1"/>
    </row>
    <row r="16949" spans="6:6" x14ac:dyDescent="0.3">
      <c r="F16949" s="1"/>
    </row>
    <row r="16950" spans="6:6" x14ac:dyDescent="0.3">
      <c r="F16950" s="1"/>
    </row>
    <row r="16951" spans="6:6" x14ac:dyDescent="0.3">
      <c r="F16951" s="1"/>
    </row>
    <row r="16952" spans="6:6" x14ac:dyDescent="0.3">
      <c r="F16952" s="1"/>
    </row>
    <row r="16953" spans="6:6" x14ac:dyDescent="0.3">
      <c r="F16953" s="1"/>
    </row>
    <row r="16954" spans="6:6" x14ac:dyDescent="0.3">
      <c r="F16954" s="1"/>
    </row>
    <row r="16955" spans="6:6" x14ac:dyDescent="0.3">
      <c r="F16955" s="1"/>
    </row>
    <row r="16956" spans="6:6" x14ac:dyDescent="0.3">
      <c r="F16956" s="1"/>
    </row>
    <row r="16957" spans="6:6" x14ac:dyDescent="0.3">
      <c r="F16957" s="1"/>
    </row>
    <row r="16958" spans="6:6" x14ac:dyDescent="0.3">
      <c r="F16958" s="1"/>
    </row>
    <row r="16959" spans="6:6" x14ac:dyDescent="0.3">
      <c r="F16959" s="1"/>
    </row>
    <row r="16960" spans="6:6" x14ac:dyDescent="0.3">
      <c r="F16960" s="1"/>
    </row>
    <row r="16961" spans="6:6" x14ac:dyDescent="0.3">
      <c r="F16961" s="1"/>
    </row>
    <row r="16962" spans="6:6" x14ac:dyDescent="0.3">
      <c r="F16962" s="1"/>
    </row>
    <row r="16963" spans="6:6" x14ac:dyDescent="0.3">
      <c r="F16963" s="1"/>
    </row>
    <row r="16964" spans="6:6" x14ac:dyDescent="0.3">
      <c r="F16964" s="1"/>
    </row>
    <row r="16965" spans="6:6" x14ac:dyDescent="0.3">
      <c r="F16965" s="1"/>
    </row>
    <row r="16966" spans="6:6" x14ac:dyDescent="0.3">
      <c r="F16966" s="1"/>
    </row>
    <row r="16967" spans="6:6" x14ac:dyDescent="0.3">
      <c r="F16967" s="1"/>
    </row>
    <row r="16968" spans="6:6" x14ac:dyDescent="0.3">
      <c r="F16968" s="1"/>
    </row>
    <row r="16969" spans="6:6" x14ac:dyDescent="0.3">
      <c r="F16969" s="1"/>
    </row>
    <row r="16970" spans="6:6" x14ac:dyDescent="0.3">
      <c r="F16970" s="1"/>
    </row>
    <row r="16971" spans="6:6" x14ac:dyDescent="0.3">
      <c r="F16971" s="1"/>
    </row>
    <row r="16972" spans="6:6" x14ac:dyDescent="0.3">
      <c r="F16972" s="1"/>
    </row>
    <row r="16973" spans="6:6" x14ac:dyDescent="0.3">
      <c r="F16973" s="1"/>
    </row>
    <row r="16974" spans="6:6" x14ac:dyDescent="0.3">
      <c r="F16974" s="1"/>
    </row>
    <row r="16975" spans="6:6" x14ac:dyDescent="0.3">
      <c r="F16975" s="1"/>
    </row>
    <row r="16976" spans="6:6" x14ac:dyDescent="0.3">
      <c r="F16976" s="1"/>
    </row>
    <row r="16977" spans="6:6" x14ac:dyDescent="0.3">
      <c r="F16977" s="1"/>
    </row>
    <row r="16978" spans="6:6" x14ac:dyDescent="0.3">
      <c r="F16978" s="1"/>
    </row>
    <row r="16979" spans="6:6" x14ac:dyDescent="0.3">
      <c r="F16979" s="1"/>
    </row>
    <row r="16980" spans="6:6" x14ac:dyDescent="0.3">
      <c r="F16980" s="1"/>
    </row>
    <row r="16981" spans="6:6" x14ac:dyDescent="0.3">
      <c r="F16981" s="1"/>
    </row>
    <row r="16982" spans="6:6" x14ac:dyDescent="0.3">
      <c r="F16982" s="1"/>
    </row>
    <row r="16983" spans="6:6" x14ac:dyDescent="0.3">
      <c r="F16983" s="1"/>
    </row>
    <row r="16984" spans="6:6" x14ac:dyDescent="0.3">
      <c r="F16984" s="1"/>
    </row>
    <row r="16985" spans="6:6" x14ac:dyDescent="0.3">
      <c r="F16985" s="1"/>
    </row>
    <row r="16986" spans="6:6" x14ac:dyDescent="0.3">
      <c r="F16986" s="1"/>
    </row>
    <row r="16987" spans="6:6" x14ac:dyDescent="0.3">
      <c r="F16987" s="1"/>
    </row>
    <row r="16988" spans="6:6" x14ac:dyDescent="0.3">
      <c r="F16988" s="1"/>
    </row>
    <row r="16989" spans="6:6" x14ac:dyDescent="0.3">
      <c r="F16989" s="1"/>
    </row>
    <row r="16990" spans="6:6" x14ac:dyDescent="0.3">
      <c r="F16990" s="1"/>
    </row>
    <row r="16991" spans="6:6" x14ac:dyDescent="0.3">
      <c r="F16991" s="1"/>
    </row>
    <row r="16992" spans="6:6" x14ac:dyDescent="0.3">
      <c r="F16992" s="1"/>
    </row>
    <row r="16993" spans="6:6" x14ac:dyDescent="0.3">
      <c r="F16993" s="1"/>
    </row>
    <row r="16994" spans="6:6" x14ac:dyDescent="0.3">
      <c r="F16994" s="1"/>
    </row>
    <row r="16995" spans="6:6" x14ac:dyDescent="0.3">
      <c r="F16995" s="1"/>
    </row>
    <row r="16996" spans="6:6" x14ac:dyDescent="0.3">
      <c r="F16996" s="1"/>
    </row>
    <row r="16997" spans="6:6" x14ac:dyDescent="0.3">
      <c r="F16997" s="1"/>
    </row>
    <row r="16998" spans="6:6" x14ac:dyDescent="0.3">
      <c r="F16998" s="1"/>
    </row>
    <row r="16999" spans="6:6" x14ac:dyDescent="0.3">
      <c r="F16999" s="1"/>
    </row>
    <row r="17000" spans="6:6" x14ac:dyDescent="0.3">
      <c r="F17000" s="1"/>
    </row>
    <row r="17001" spans="6:6" x14ac:dyDescent="0.3">
      <c r="F17001" s="1"/>
    </row>
    <row r="17002" spans="6:6" x14ac:dyDescent="0.3">
      <c r="F17002" s="1"/>
    </row>
    <row r="17003" spans="6:6" x14ac:dyDescent="0.3">
      <c r="F17003" s="1"/>
    </row>
    <row r="17004" spans="6:6" x14ac:dyDescent="0.3">
      <c r="F17004" s="1"/>
    </row>
    <row r="17005" spans="6:6" x14ac:dyDescent="0.3">
      <c r="F17005" s="1"/>
    </row>
    <row r="17006" spans="6:6" x14ac:dyDescent="0.3">
      <c r="F17006" s="1"/>
    </row>
    <row r="17007" spans="6:6" x14ac:dyDescent="0.3">
      <c r="F17007" s="1"/>
    </row>
    <row r="17008" spans="6:6" x14ac:dyDescent="0.3">
      <c r="F17008" s="1"/>
    </row>
    <row r="17009" spans="6:6" x14ac:dyDescent="0.3">
      <c r="F17009" s="1"/>
    </row>
    <row r="17010" spans="6:6" x14ac:dyDescent="0.3">
      <c r="F17010" s="1"/>
    </row>
    <row r="17011" spans="6:6" x14ac:dyDescent="0.3">
      <c r="F17011" s="1"/>
    </row>
    <row r="17012" spans="6:6" x14ac:dyDescent="0.3">
      <c r="F17012" s="1"/>
    </row>
    <row r="17013" spans="6:6" x14ac:dyDescent="0.3">
      <c r="F17013" s="1"/>
    </row>
    <row r="17014" spans="6:6" x14ac:dyDescent="0.3">
      <c r="F17014" s="1"/>
    </row>
    <row r="17015" spans="6:6" x14ac:dyDescent="0.3">
      <c r="F17015" s="1"/>
    </row>
    <row r="17016" spans="6:6" x14ac:dyDescent="0.3">
      <c r="F17016" s="1"/>
    </row>
    <row r="17017" spans="6:6" x14ac:dyDescent="0.3">
      <c r="F17017" s="1"/>
    </row>
    <row r="17018" spans="6:6" x14ac:dyDescent="0.3">
      <c r="F17018" s="1"/>
    </row>
    <row r="17019" spans="6:6" x14ac:dyDescent="0.3">
      <c r="F17019" s="1"/>
    </row>
    <row r="17020" spans="6:6" x14ac:dyDescent="0.3">
      <c r="F17020" s="1"/>
    </row>
    <row r="17021" spans="6:6" x14ac:dyDescent="0.3">
      <c r="F17021" s="1"/>
    </row>
    <row r="17022" spans="6:6" x14ac:dyDescent="0.3">
      <c r="F17022" s="1"/>
    </row>
    <row r="17023" spans="6:6" x14ac:dyDescent="0.3">
      <c r="F17023" s="1"/>
    </row>
    <row r="17024" spans="6:6" x14ac:dyDescent="0.3">
      <c r="F17024" s="1"/>
    </row>
    <row r="17025" spans="6:6" x14ac:dyDescent="0.3">
      <c r="F17025" s="1"/>
    </row>
    <row r="17026" spans="6:6" x14ac:dyDescent="0.3">
      <c r="F17026" s="1"/>
    </row>
    <row r="17027" spans="6:6" x14ac:dyDescent="0.3">
      <c r="F17027" s="1"/>
    </row>
    <row r="17028" spans="6:6" x14ac:dyDescent="0.3">
      <c r="F17028" s="1"/>
    </row>
    <row r="17029" spans="6:6" x14ac:dyDescent="0.3">
      <c r="F17029" s="1"/>
    </row>
    <row r="17030" spans="6:6" x14ac:dyDescent="0.3">
      <c r="F17030" s="1"/>
    </row>
    <row r="17031" spans="6:6" x14ac:dyDescent="0.3">
      <c r="F17031" s="1"/>
    </row>
    <row r="17032" spans="6:6" x14ac:dyDescent="0.3">
      <c r="F17032" s="1"/>
    </row>
    <row r="17033" spans="6:6" x14ac:dyDescent="0.3">
      <c r="F17033" s="1"/>
    </row>
    <row r="17034" spans="6:6" x14ac:dyDescent="0.3">
      <c r="F17034" s="1"/>
    </row>
    <row r="17035" spans="6:6" x14ac:dyDescent="0.3">
      <c r="F17035" s="1"/>
    </row>
    <row r="17036" spans="6:6" x14ac:dyDescent="0.3">
      <c r="F17036" s="1"/>
    </row>
    <row r="17037" spans="6:6" x14ac:dyDescent="0.3">
      <c r="F17037" s="1"/>
    </row>
    <row r="17038" spans="6:6" x14ac:dyDescent="0.3">
      <c r="F17038" s="1"/>
    </row>
    <row r="17039" spans="6:6" x14ac:dyDescent="0.3">
      <c r="F17039" s="1"/>
    </row>
    <row r="17040" spans="6:6" x14ac:dyDescent="0.3">
      <c r="F17040" s="1"/>
    </row>
    <row r="17041" spans="6:6" x14ac:dyDescent="0.3">
      <c r="F17041" s="1"/>
    </row>
    <row r="17042" spans="6:6" x14ac:dyDescent="0.3">
      <c r="F17042" s="1"/>
    </row>
    <row r="17043" spans="6:6" x14ac:dyDescent="0.3">
      <c r="F17043" s="1"/>
    </row>
    <row r="17044" spans="6:6" x14ac:dyDescent="0.3">
      <c r="F17044" s="1"/>
    </row>
    <row r="17045" spans="6:6" x14ac:dyDescent="0.3">
      <c r="F17045" s="1"/>
    </row>
    <row r="17046" spans="6:6" x14ac:dyDescent="0.3">
      <c r="F17046" s="1"/>
    </row>
    <row r="17047" spans="6:6" x14ac:dyDescent="0.3">
      <c r="F17047" s="1"/>
    </row>
    <row r="17048" spans="6:6" x14ac:dyDescent="0.3">
      <c r="F17048" s="1"/>
    </row>
    <row r="17049" spans="6:6" x14ac:dyDescent="0.3">
      <c r="F17049" s="1"/>
    </row>
    <row r="17050" spans="6:6" x14ac:dyDescent="0.3">
      <c r="F17050" s="1"/>
    </row>
    <row r="17051" spans="6:6" x14ac:dyDescent="0.3">
      <c r="F17051" s="1"/>
    </row>
    <row r="17052" spans="6:6" x14ac:dyDescent="0.3">
      <c r="F17052" s="1"/>
    </row>
    <row r="17053" spans="6:6" x14ac:dyDescent="0.3">
      <c r="F17053" s="1"/>
    </row>
    <row r="17054" spans="6:6" x14ac:dyDescent="0.3">
      <c r="F17054" s="1"/>
    </row>
    <row r="17055" spans="6:6" x14ac:dyDescent="0.3">
      <c r="F17055" s="1"/>
    </row>
    <row r="17056" spans="6:6" x14ac:dyDescent="0.3">
      <c r="F17056" s="1"/>
    </row>
    <row r="17057" spans="6:6" x14ac:dyDescent="0.3">
      <c r="F17057" s="1"/>
    </row>
    <row r="17058" spans="6:6" x14ac:dyDescent="0.3">
      <c r="F17058" s="1"/>
    </row>
    <row r="17059" spans="6:6" x14ac:dyDescent="0.3">
      <c r="F17059" s="1"/>
    </row>
    <row r="17060" spans="6:6" x14ac:dyDescent="0.3">
      <c r="F17060" s="1"/>
    </row>
    <row r="17061" spans="6:6" x14ac:dyDescent="0.3">
      <c r="F17061" s="1"/>
    </row>
    <row r="17062" spans="6:6" x14ac:dyDescent="0.3">
      <c r="F17062" s="1"/>
    </row>
    <row r="17063" spans="6:6" x14ac:dyDescent="0.3">
      <c r="F17063" s="1"/>
    </row>
    <row r="17064" spans="6:6" x14ac:dyDescent="0.3">
      <c r="F17064" s="1"/>
    </row>
    <row r="17065" spans="6:6" x14ac:dyDescent="0.3">
      <c r="F17065" s="1"/>
    </row>
    <row r="17066" spans="6:6" x14ac:dyDescent="0.3">
      <c r="F17066" s="1"/>
    </row>
    <row r="17067" spans="6:6" x14ac:dyDescent="0.3">
      <c r="F17067" s="1"/>
    </row>
    <row r="17068" spans="6:6" x14ac:dyDescent="0.3">
      <c r="F17068" s="1"/>
    </row>
    <row r="17069" spans="6:6" x14ac:dyDescent="0.3">
      <c r="F17069" s="1"/>
    </row>
    <row r="17070" spans="6:6" x14ac:dyDescent="0.3">
      <c r="F17070" s="1"/>
    </row>
    <row r="17071" spans="6:6" x14ac:dyDescent="0.3">
      <c r="F17071" s="1"/>
    </row>
    <row r="17072" spans="6:6" x14ac:dyDescent="0.3">
      <c r="F17072" s="1"/>
    </row>
    <row r="17073" spans="6:6" x14ac:dyDescent="0.3">
      <c r="F17073" s="1"/>
    </row>
    <row r="17074" spans="6:6" x14ac:dyDescent="0.3">
      <c r="F17074" s="1"/>
    </row>
    <row r="17075" spans="6:6" x14ac:dyDescent="0.3">
      <c r="F17075" s="1"/>
    </row>
    <row r="17076" spans="6:6" x14ac:dyDescent="0.3">
      <c r="F17076" s="1"/>
    </row>
    <row r="17077" spans="6:6" x14ac:dyDescent="0.3">
      <c r="F17077" s="1"/>
    </row>
    <row r="17078" spans="6:6" x14ac:dyDescent="0.3">
      <c r="F17078" s="1"/>
    </row>
    <row r="17079" spans="6:6" x14ac:dyDescent="0.3">
      <c r="F17079" s="1"/>
    </row>
    <row r="17080" spans="6:6" x14ac:dyDescent="0.3">
      <c r="F17080" s="1"/>
    </row>
    <row r="17081" spans="6:6" x14ac:dyDescent="0.3">
      <c r="F17081" s="1"/>
    </row>
    <row r="17082" spans="6:6" x14ac:dyDescent="0.3">
      <c r="F17082" s="1"/>
    </row>
    <row r="17083" spans="6:6" x14ac:dyDescent="0.3">
      <c r="F17083" s="1"/>
    </row>
    <row r="17084" spans="6:6" x14ac:dyDescent="0.3">
      <c r="F17084" s="1"/>
    </row>
    <row r="17085" spans="6:6" x14ac:dyDescent="0.3">
      <c r="F17085" s="1"/>
    </row>
    <row r="17086" spans="6:6" x14ac:dyDescent="0.3">
      <c r="F17086" s="1"/>
    </row>
    <row r="17087" spans="6:6" x14ac:dyDescent="0.3">
      <c r="F17087" s="1"/>
    </row>
    <row r="17088" spans="6:6" x14ac:dyDescent="0.3">
      <c r="F17088" s="1"/>
    </row>
    <row r="17089" spans="6:6" x14ac:dyDescent="0.3">
      <c r="F17089" s="1"/>
    </row>
    <row r="17090" spans="6:6" x14ac:dyDescent="0.3">
      <c r="F17090" s="1"/>
    </row>
    <row r="17091" spans="6:6" x14ac:dyDescent="0.3">
      <c r="F17091" s="1"/>
    </row>
    <row r="17092" spans="6:6" x14ac:dyDescent="0.3">
      <c r="F17092" s="1"/>
    </row>
    <row r="17093" spans="6:6" x14ac:dyDescent="0.3">
      <c r="F17093" s="1"/>
    </row>
    <row r="17094" spans="6:6" x14ac:dyDescent="0.3">
      <c r="F17094" s="1"/>
    </row>
    <row r="17095" spans="6:6" x14ac:dyDescent="0.3">
      <c r="F17095" s="1"/>
    </row>
    <row r="17096" spans="6:6" x14ac:dyDescent="0.3">
      <c r="F17096" s="1"/>
    </row>
    <row r="17097" spans="6:6" x14ac:dyDescent="0.3">
      <c r="F17097" s="1"/>
    </row>
    <row r="17098" spans="6:6" x14ac:dyDescent="0.3">
      <c r="F17098" s="1"/>
    </row>
    <row r="17099" spans="6:6" x14ac:dyDescent="0.3">
      <c r="F17099" s="1"/>
    </row>
    <row r="17100" spans="6:6" x14ac:dyDescent="0.3">
      <c r="F17100" s="1"/>
    </row>
    <row r="17101" spans="6:6" x14ac:dyDescent="0.3">
      <c r="F17101" s="1"/>
    </row>
    <row r="17102" spans="6:6" x14ac:dyDescent="0.3">
      <c r="F17102" s="1"/>
    </row>
    <row r="17103" spans="6:6" x14ac:dyDescent="0.3">
      <c r="F17103" s="1"/>
    </row>
    <row r="17104" spans="6:6" x14ac:dyDescent="0.3">
      <c r="F17104" s="1"/>
    </row>
    <row r="17105" spans="6:6" x14ac:dyDescent="0.3">
      <c r="F17105" s="1"/>
    </row>
    <row r="17106" spans="6:6" x14ac:dyDescent="0.3">
      <c r="F17106" s="1"/>
    </row>
    <row r="17107" spans="6:6" x14ac:dyDescent="0.3">
      <c r="F17107" s="1"/>
    </row>
    <row r="17108" spans="6:6" x14ac:dyDescent="0.3">
      <c r="F17108" s="1"/>
    </row>
    <row r="17109" spans="6:6" x14ac:dyDescent="0.3">
      <c r="F17109" s="1"/>
    </row>
    <row r="17110" spans="6:6" x14ac:dyDescent="0.3">
      <c r="F17110" s="1"/>
    </row>
    <row r="17111" spans="6:6" x14ac:dyDescent="0.3">
      <c r="F17111" s="1"/>
    </row>
    <row r="17112" spans="6:6" x14ac:dyDescent="0.3">
      <c r="F17112" s="1"/>
    </row>
    <row r="17113" spans="6:6" x14ac:dyDescent="0.3">
      <c r="F17113" s="1"/>
    </row>
    <row r="17114" spans="6:6" x14ac:dyDescent="0.3">
      <c r="F17114" s="1"/>
    </row>
    <row r="17115" spans="6:6" x14ac:dyDescent="0.3">
      <c r="F17115" s="1"/>
    </row>
    <row r="17116" spans="6:6" x14ac:dyDescent="0.3">
      <c r="F17116" s="1"/>
    </row>
    <row r="17117" spans="6:6" x14ac:dyDescent="0.3">
      <c r="F17117" s="1"/>
    </row>
    <row r="17118" spans="6:6" x14ac:dyDescent="0.3">
      <c r="F17118" s="1"/>
    </row>
    <row r="17119" spans="6:6" x14ac:dyDescent="0.3">
      <c r="F17119" s="1"/>
    </row>
    <row r="17120" spans="6:6" x14ac:dyDescent="0.3">
      <c r="F17120" s="1"/>
    </row>
    <row r="17121" spans="6:6" x14ac:dyDescent="0.3">
      <c r="F17121" s="1"/>
    </row>
    <row r="17122" spans="6:6" x14ac:dyDescent="0.3">
      <c r="F17122" s="1"/>
    </row>
    <row r="17123" spans="6:6" x14ac:dyDescent="0.3">
      <c r="F17123" s="1"/>
    </row>
    <row r="17124" spans="6:6" x14ac:dyDescent="0.3">
      <c r="F17124" s="1"/>
    </row>
    <row r="17125" spans="6:6" x14ac:dyDescent="0.3">
      <c r="F17125" s="1"/>
    </row>
    <row r="17126" spans="6:6" x14ac:dyDescent="0.3">
      <c r="F17126" s="1"/>
    </row>
    <row r="17127" spans="6:6" x14ac:dyDescent="0.3">
      <c r="F17127" s="1"/>
    </row>
    <row r="17128" spans="6:6" x14ac:dyDescent="0.3">
      <c r="F17128" s="1"/>
    </row>
    <row r="17129" spans="6:6" x14ac:dyDescent="0.3">
      <c r="F17129" s="1"/>
    </row>
    <row r="17130" spans="6:6" x14ac:dyDescent="0.3">
      <c r="F17130" s="1"/>
    </row>
    <row r="17131" spans="6:6" x14ac:dyDescent="0.3">
      <c r="F17131" s="1"/>
    </row>
    <row r="17132" spans="6:6" x14ac:dyDescent="0.3">
      <c r="F17132" s="1"/>
    </row>
    <row r="17133" spans="6:6" x14ac:dyDescent="0.3">
      <c r="F17133" s="1"/>
    </row>
    <row r="17134" spans="6:6" x14ac:dyDescent="0.3">
      <c r="F17134" s="1"/>
    </row>
    <row r="17135" spans="6:6" x14ac:dyDescent="0.3">
      <c r="F17135" s="1"/>
    </row>
    <row r="17136" spans="6:6" x14ac:dyDescent="0.3">
      <c r="F17136" s="1"/>
    </row>
    <row r="17137" spans="6:6" x14ac:dyDescent="0.3">
      <c r="F17137" s="1"/>
    </row>
    <row r="17138" spans="6:6" x14ac:dyDescent="0.3">
      <c r="F17138" s="1"/>
    </row>
    <row r="17139" spans="6:6" x14ac:dyDescent="0.3">
      <c r="F17139" s="1"/>
    </row>
    <row r="17140" spans="6:6" x14ac:dyDescent="0.3">
      <c r="F17140" s="1"/>
    </row>
    <row r="17141" spans="6:6" x14ac:dyDescent="0.3">
      <c r="F17141" s="1"/>
    </row>
    <row r="17142" spans="6:6" x14ac:dyDescent="0.3">
      <c r="F17142" s="1"/>
    </row>
    <row r="17143" spans="6:6" x14ac:dyDescent="0.3">
      <c r="F17143" s="1"/>
    </row>
    <row r="17144" spans="6:6" x14ac:dyDescent="0.3">
      <c r="F17144" s="1"/>
    </row>
    <row r="17145" spans="6:6" x14ac:dyDescent="0.3">
      <c r="F17145" s="1"/>
    </row>
    <row r="17146" spans="6:6" x14ac:dyDescent="0.3">
      <c r="F17146" s="1"/>
    </row>
    <row r="17147" spans="6:6" x14ac:dyDescent="0.3">
      <c r="F17147" s="1"/>
    </row>
    <row r="17148" spans="6:6" x14ac:dyDescent="0.3">
      <c r="F17148" s="1"/>
    </row>
    <row r="17149" spans="6:6" x14ac:dyDescent="0.3">
      <c r="F17149" s="1"/>
    </row>
    <row r="17150" spans="6:6" x14ac:dyDescent="0.3">
      <c r="F17150" s="1"/>
    </row>
    <row r="17151" spans="6:6" x14ac:dyDescent="0.3">
      <c r="F17151" s="1"/>
    </row>
    <row r="17152" spans="6:6" x14ac:dyDescent="0.3">
      <c r="F17152" s="1"/>
    </row>
    <row r="17153" spans="6:6" x14ac:dyDescent="0.3">
      <c r="F17153" s="1"/>
    </row>
    <row r="17154" spans="6:6" x14ac:dyDescent="0.3">
      <c r="F17154" s="1"/>
    </row>
    <row r="17155" spans="6:6" x14ac:dyDescent="0.3">
      <c r="F17155" s="1"/>
    </row>
    <row r="17156" spans="6:6" x14ac:dyDescent="0.3">
      <c r="F17156" s="1"/>
    </row>
    <row r="17157" spans="6:6" x14ac:dyDescent="0.3">
      <c r="F17157" s="1"/>
    </row>
    <row r="17158" spans="6:6" x14ac:dyDescent="0.3">
      <c r="F17158" s="1"/>
    </row>
    <row r="17159" spans="6:6" x14ac:dyDescent="0.3">
      <c r="F17159" s="1"/>
    </row>
    <row r="17160" spans="6:6" x14ac:dyDescent="0.3">
      <c r="F17160" s="1"/>
    </row>
    <row r="17161" spans="6:6" x14ac:dyDescent="0.3">
      <c r="F17161" s="1"/>
    </row>
    <row r="17162" spans="6:6" x14ac:dyDescent="0.3">
      <c r="F17162" s="1"/>
    </row>
    <row r="17163" spans="6:6" x14ac:dyDescent="0.3">
      <c r="F17163" s="1"/>
    </row>
    <row r="17164" spans="6:6" x14ac:dyDescent="0.3">
      <c r="F17164" s="1"/>
    </row>
    <row r="17165" spans="6:6" x14ac:dyDescent="0.3">
      <c r="F17165" s="1"/>
    </row>
    <row r="17166" spans="6:6" x14ac:dyDescent="0.3">
      <c r="F17166" s="1"/>
    </row>
    <row r="17167" spans="6:6" x14ac:dyDescent="0.3">
      <c r="F17167" s="1"/>
    </row>
    <row r="17168" spans="6:6" x14ac:dyDescent="0.3">
      <c r="F17168" s="1"/>
    </row>
    <row r="17169" spans="6:6" x14ac:dyDescent="0.3">
      <c r="F17169" s="1"/>
    </row>
    <row r="17170" spans="6:6" x14ac:dyDescent="0.3">
      <c r="F17170" s="1"/>
    </row>
    <row r="17171" spans="6:6" x14ac:dyDescent="0.3">
      <c r="F17171" s="1"/>
    </row>
    <row r="17172" spans="6:6" x14ac:dyDescent="0.3">
      <c r="F17172" s="1"/>
    </row>
    <row r="17173" spans="6:6" x14ac:dyDescent="0.3">
      <c r="F17173" s="1"/>
    </row>
    <row r="17174" spans="6:6" x14ac:dyDescent="0.3">
      <c r="F17174" s="1"/>
    </row>
    <row r="17175" spans="6:6" x14ac:dyDescent="0.3">
      <c r="F17175" s="1"/>
    </row>
    <row r="17176" spans="6:6" x14ac:dyDescent="0.3">
      <c r="F17176" s="1"/>
    </row>
    <row r="17177" spans="6:6" x14ac:dyDescent="0.3">
      <c r="F17177" s="1"/>
    </row>
    <row r="17178" spans="6:6" x14ac:dyDescent="0.3">
      <c r="F17178" s="1"/>
    </row>
    <row r="17179" spans="6:6" x14ac:dyDescent="0.3">
      <c r="F17179" s="1"/>
    </row>
    <row r="17180" spans="6:6" x14ac:dyDescent="0.3">
      <c r="F17180" s="1"/>
    </row>
    <row r="17181" spans="6:6" x14ac:dyDescent="0.3">
      <c r="F17181" s="1"/>
    </row>
    <row r="17182" spans="6:6" x14ac:dyDescent="0.3">
      <c r="F17182" s="1"/>
    </row>
    <row r="17183" spans="6:6" x14ac:dyDescent="0.3">
      <c r="F17183" s="1"/>
    </row>
    <row r="17184" spans="6:6" x14ac:dyDescent="0.3">
      <c r="F17184" s="1"/>
    </row>
    <row r="17185" spans="6:6" x14ac:dyDescent="0.3">
      <c r="F17185" s="1"/>
    </row>
    <row r="17186" spans="6:6" x14ac:dyDescent="0.3">
      <c r="F17186" s="1"/>
    </row>
    <row r="17187" spans="6:6" x14ac:dyDescent="0.3">
      <c r="F17187" s="1"/>
    </row>
    <row r="17188" spans="6:6" x14ac:dyDescent="0.3">
      <c r="F17188" s="1"/>
    </row>
    <row r="17189" spans="6:6" x14ac:dyDescent="0.3">
      <c r="F17189" s="1"/>
    </row>
    <row r="17190" spans="6:6" x14ac:dyDescent="0.3">
      <c r="F17190" s="1"/>
    </row>
    <row r="17191" spans="6:6" x14ac:dyDescent="0.3">
      <c r="F17191" s="1"/>
    </row>
    <row r="17192" spans="6:6" x14ac:dyDescent="0.3">
      <c r="F17192" s="1"/>
    </row>
    <row r="17193" spans="6:6" x14ac:dyDescent="0.3">
      <c r="F17193" s="1"/>
    </row>
    <row r="17194" spans="6:6" x14ac:dyDescent="0.3">
      <c r="F17194" s="1"/>
    </row>
    <row r="17195" spans="6:6" x14ac:dyDescent="0.3">
      <c r="F17195" s="1"/>
    </row>
    <row r="17196" spans="6:6" x14ac:dyDescent="0.3">
      <c r="F17196" s="1"/>
    </row>
    <row r="17197" spans="6:6" x14ac:dyDescent="0.3">
      <c r="F17197" s="1"/>
    </row>
    <row r="17198" spans="6:6" x14ac:dyDescent="0.3">
      <c r="F17198" s="1"/>
    </row>
    <row r="17199" spans="6:6" x14ac:dyDescent="0.3">
      <c r="F17199" s="1"/>
    </row>
    <row r="17200" spans="6:6" x14ac:dyDescent="0.3">
      <c r="F17200" s="1"/>
    </row>
    <row r="17201" spans="6:6" x14ac:dyDescent="0.3">
      <c r="F17201" s="1"/>
    </row>
    <row r="17202" spans="6:6" x14ac:dyDescent="0.3">
      <c r="F17202" s="1"/>
    </row>
    <row r="17203" spans="6:6" x14ac:dyDescent="0.3">
      <c r="F17203" s="1"/>
    </row>
    <row r="17204" spans="6:6" x14ac:dyDescent="0.3">
      <c r="F17204" s="1"/>
    </row>
    <row r="17205" spans="6:6" x14ac:dyDescent="0.3">
      <c r="F17205" s="1"/>
    </row>
    <row r="17206" spans="6:6" x14ac:dyDescent="0.3">
      <c r="F17206" s="1"/>
    </row>
    <row r="17207" spans="6:6" x14ac:dyDescent="0.3">
      <c r="F17207" s="1"/>
    </row>
    <row r="17208" spans="6:6" x14ac:dyDescent="0.3">
      <c r="F17208" s="1"/>
    </row>
    <row r="17209" spans="6:6" x14ac:dyDescent="0.3">
      <c r="F17209" s="1"/>
    </row>
    <row r="17210" spans="6:6" x14ac:dyDescent="0.3">
      <c r="F17210" s="1"/>
    </row>
    <row r="17211" spans="6:6" x14ac:dyDescent="0.3">
      <c r="F17211" s="1"/>
    </row>
    <row r="17212" spans="6:6" x14ac:dyDescent="0.3">
      <c r="F17212" s="1"/>
    </row>
    <row r="17213" spans="6:6" x14ac:dyDescent="0.3">
      <c r="F17213" s="1"/>
    </row>
    <row r="17214" spans="6:6" x14ac:dyDescent="0.3">
      <c r="F17214" s="1"/>
    </row>
    <row r="17215" spans="6:6" x14ac:dyDescent="0.3">
      <c r="F17215" s="1"/>
    </row>
    <row r="17216" spans="6:6" x14ac:dyDescent="0.3">
      <c r="F17216" s="1"/>
    </row>
    <row r="17217" spans="6:6" x14ac:dyDescent="0.3">
      <c r="F17217" s="1"/>
    </row>
    <row r="17218" spans="6:6" x14ac:dyDescent="0.3">
      <c r="F17218" s="1"/>
    </row>
    <row r="17219" spans="6:6" x14ac:dyDescent="0.3">
      <c r="F17219" s="1"/>
    </row>
    <row r="17220" spans="6:6" x14ac:dyDescent="0.3">
      <c r="F17220" s="1"/>
    </row>
    <row r="17221" spans="6:6" x14ac:dyDescent="0.3">
      <c r="F17221" s="1"/>
    </row>
    <row r="17222" spans="6:6" x14ac:dyDescent="0.3">
      <c r="F17222" s="1"/>
    </row>
    <row r="17223" spans="6:6" x14ac:dyDescent="0.3">
      <c r="F17223" s="1"/>
    </row>
    <row r="17224" spans="6:6" x14ac:dyDescent="0.3">
      <c r="F17224" s="1"/>
    </row>
    <row r="17225" spans="6:6" x14ac:dyDescent="0.3">
      <c r="F17225" s="1"/>
    </row>
    <row r="17226" spans="6:6" x14ac:dyDescent="0.3">
      <c r="F17226" s="1"/>
    </row>
    <row r="17227" spans="6:6" x14ac:dyDescent="0.3">
      <c r="F17227" s="1"/>
    </row>
    <row r="17228" spans="6:6" x14ac:dyDescent="0.3">
      <c r="F17228" s="1"/>
    </row>
    <row r="17229" spans="6:6" x14ac:dyDescent="0.3">
      <c r="F17229" s="1"/>
    </row>
    <row r="17230" spans="6:6" x14ac:dyDescent="0.3">
      <c r="F17230" s="1"/>
    </row>
    <row r="17231" spans="6:6" x14ac:dyDescent="0.3">
      <c r="F17231" s="1"/>
    </row>
    <row r="17232" spans="6:6" x14ac:dyDescent="0.3">
      <c r="F17232" s="1"/>
    </row>
    <row r="17233" spans="6:6" x14ac:dyDescent="0.3">
      <c r="F17233" s="1"/>
    </row>
    <row r="17234" spans="6:6" x14ac:dyDescent="0.3">
      <c r="F17234" s="1"/>
    </row>
    <row r="17235" spans="6:6" x14ac:dyDescent="0.3">
      <c r="F17235" s="1"/>
    </row>
    <row r="17236" spans="6:6" x14ac:dyDescent="0.3">
      <c r="F17236" s="1"/>
    </row>
    <row r="17237" spans="6:6" x14ac:dyDescent="0.3">
      <c r="F17237" s="1"/>
    </row>
    <row r="17238" spans="6:6" x14ac:dyDescent="0.3">
      <c r="F17238" s="1"/>
    </row>
    <row r="17239" spans="6:6" x14ac:dyDescent="0.3">
      <c r="F17239" s="1"/>
    </row>
    <row r="17240" spans="6:6" x14ac:dyDescent="0.3">
      <c r="F17240" s="1"/>
    </row>
    <row r="17241" spans="6:6" x14ac:dyDescent="0.3">
      <c r="F17241" s="1"/>
    </row>
    <row r="17242" spans="6:6" x14ac:dyDescent="0.3">
      <c r="F17242" s="1"/>
    </row>
    <row r="17243" spans="6:6" x14ac:dyDescent="0.3">
      <c r="F17243" s="1"/>
    </row>
    <row r="17244" spans="6:6" x14ac:dyDescent="0.3">
      <c r="F17244" s="1"/>
    </row>
    <row r="17245" spans="6:6" x14ac:dyDescent="0.3">
      <c r="F17245" s="1"/>
    </row>
    <row r="17246" spans="6:6" x14ac:dyDescent="0.3">
      <c r="F17246" s="1"/>
    </row>
    <row r="17247" spans="6:6" x14ac:dyDescent="0.3">
      <c r="F17247" s="1"/>
    </row>
    <row r="17248" spans="6:6" x14ac:dyDescent="0.3">
      <c r="F17248" s="1"/>
    </row>
    <row r="17249" spans="6:6" x14ac:dyDescent="0.3">
      <c r="F17249" s="1"/>
    </row>
    <row r="17250" spans="6:6" x14ac:dyDescent="0.3">
      <c r="F17250" s="1"/>
    </row>
    <row r="17251" spans="6:6" x14ac:dyDescent="0.3">
      <c r="F17251" s="1"/>
    </row>
    <row r="17252" spans="6:6" x14ac:dyDescent="0.3">
      <c r="F17252" s="1"/>
    </row>
    <row r="17253" spans="6:6" x14ac:dyDescent="0.3">
      <c r="F17253" s="1"/>
    </row>
    <row r="17254" spans="6:6" x14ac:dyDescent="0.3">
      <c r="F17254" s="1"/>
    </row>
    <row r="17255" spans="6:6" x14ac:dyDescent="0.3">
      <c r="F17255" s="1"/>
    </row>
    <row r="17256" spans="6:6" x14ac:dyDescent="0.3">
      <c r="F17256" s="1"/>
    </row>
    <row r="17257" spans="6:6" x14ac:dyDescent="0.3">
      <c r="F17257" s="1"/>
    </row>
    <row r="17258" spans="6:6" x14ac:dyDescent="0.3">
      <c r="F17258" s="1"/>
    </row>
    <row r="17259" spans="6:6" x14ac:dyDescent="0.3">
      <c r="F17259" s="1"/>
    </row>
    <row r="17260" spans="6:6" x14ac:dyDescent="0.3">
      <c r="F17260" s="1"/>
    </row>
    <row r="17261" spans="6:6" x14ac:dyDescent="0.3">
      <c r="F17261" s="1"/>
    </row>
    <row r="17262" spans="6:6" x14ac:dyDescent="0.3">
      <c r="F17262" s="1"/>
    </row>
    <row r="17263" spans="6:6" x14ac:dyDescent="0.3">
      <c r="F17263" s="1"/>
    </row>
    <row r="17264" spans="6:6" x14ac:dyDescent="0.3">
      <c r="F17264" s="1"/>
    </row>
    <row r="17265" spans="6:6" x14ac:dyDescent="0.3">
      <c r="F17265" s="1"/>
    </row>
    <row r="17266" spans="6:6" x14ac:dyDescent="0.3">
      <c r="F17266" s="1"/>
    </row>
    <row r="17267" spans="6:6" x14ac:dyDescent="0.3">
      <c r="F17267" s="1"/>
    </row>
    <row r="17268" spans="6:6" x14ac:dyDescent="0.3">
      <c r="F17268" s="1"/>
    </row>
    <row r="17269" spans="6:6" x14ac:dyDescent="0.3">
      <c r="F17269" s="1"/>
    </row>
    <row r="17270" spans="6:6" x14ac:dyDescent="0.3">
      <c r="F17270" s="1"/>
    </row>
    <row r="17271" spans="6:6" x14ac:dyDescent="0.3">
      <c r="F17271" s="1"/>
    </row>
    <row r="17272" spans="6:6" x14ac:dyDescent="0.3">
      <c r="F17272" s="1"/>
    </row>
    <row r="17273" spans="6:6" x14ac:dyDescent="0.3">
      <c r="F17273" s="1"/>
    </row>
    <row r="17274" spans="6:6" x14ac:dyDescent="0.3">
      <c r="F17274" s="1"/>
    </row>
    <row r="17275" spans="6:6" x14ac:dyDescent="0.3">
      <c r="F17275" s="1"/>
    </row>
    <row r="17276" spans="6:6" x14ac:dyDescent="0.3">
      <c r="F17276" s="1"/>
    </row>
    <row r="17277" spans="6:6" x14ac:dyDescent="0.3">
      <c r="F17277" s="1"/>
    </row>
    <row r="17278" spans="6:6" x14ac:dyDescent="0.3">
      <c r="F17278" s="1"/>
    </row>
    <row r="17279" spans="6:6" x14ac:dyDescent="0.3">
      <c r="F17279" s="1"/>
    </row>
    <row r="17280" spans="6:6" x14ac:dyDescent="0.3">
      <c r="F17280" s="1"/>
    </row>
    <row r="17281" spans="6:6" x14ac:dyDescent="0.3">
      <c r="F17281" s="1"/>
    </row>
    <row r="17282" spans="6:6" x14ac:dyDescent="0.3">
      <c r="F17282" s="1"/>
    </row>
    <row r="17283" spans="6:6" x14ac:dyDescent="0.3">
      <c r="F17283" s="1"/>
    </row>
    <row r="17284" spans="6:6" x14ac:dyDescent="0.3">
      <c r="F17284" s="1"/>
    </row>
    <row r="17285" spans="6:6" x14ac:dyDescent="0.3">
      <c r="F17285" s="1"/>
    </row>
    <row r="17286" spans="6:6" x14ac:dyDescent="0.3">
      <c r="F17286" s="1"/>
    </row>
    <row r="17287" spans="6:6" x14ac:dyDescent="0.3">
      <c r="F17287" s="1"/>
    </row>
    <row r="17288" spans="6:6" x14ac:dyDescent="0.3">
      <c r="F17288" s="1"/>
    </row>
    <row r="17289" spans="6:6" x14ac:dyDescent="0.3">
      <c r="F17289" s="1"/>
    </row>
    <row r="17290" spans="6:6" x14ac:dyDescent="0.3">
      <c r="F17290" s="1"/>
    </row>
    <row r="17291" spans="6:6" x14ac:dyDescent="0.3">
      <c r="F17291" s="1"/>
    </row>
    <row r="17292" spans="6:6" x14ac:dyDescent="0.3">
      <c r="F17292" s="1"/>
    </row>
    <row r="17293" spans="6:6" x14ac:dyDescent="0.3">
      <c r="F17293" s="1"/>
    </row>
    <row r="17294" spans="6:6" x14ac:dyDescent="0.3">
      <c r="F17294" s="1"/>
    </row>
    <row r="17295" spans="6:6" x14ac:dyDescent="0.3">
      <c r="F17295" s="1"/>
    </row>
    <row r="17296" spans="6:6" x14ac:dyDescent="0.3">
      <c r="F17296" s="1"/>
    </row>
    <row r="17297" spans="6:6" x14ac:dyDescent="0.3">
      <c r="F17297" s="1"/>
    </row>
    <row r="17298" spans="6:6" x14ac:dyDescent="0.3">
      <c r="F17298" s="1"/>
    </row>
    <row r="17299" spans="6:6" x14ac:dyDescent="0.3">
      <c r="F17299" s="1"/>
    </row>
    <row r="17300" spans="6:6" x14ac:dyDescent="0.3">
      <c r="F17300" s="1"/>
    </row>
    <row r="17301" spans="6:6" x14ac:dyDescent="0.3">
      <c r="F17301" s="1"/>
    </row>
    <row r="17302" spans="6:6" x14ac:dyDescent="0.3">
      <c r="F17302" s="1"/>
    </row>
    <row r="17303" spans="6:6" x14ac:dyDescent="0.3">
      <c r="F17303" s="1"/>
    </row>
    <row r="17304" spans="6:6" x14ac:dyDescent="0.3">
      <c r="F17304" s="1"/>
    </row>
    <row r="17305" spans="6:6" x14ac:dyDescent="0.3">
      <c r="F17305" s="1"/>
    </row>
    <row r="17306" spans="6:6" x14ac:dyDescent="0.3">
      <c r="F17306" s="1"/>
    </row>
    <row r="17307" spans="6:6" x14ac:dyDescent="0.3">
      <c r="F17307" s="1"/>
    </row>
    <row r="17308" spans="6:6" x14ac:dyDescent="0.3">
      <c r="F17308" s="1"/>
    </row>
    <row r="17309" spans="6:6" x14ac:dyDescent="0.3">
      <c r="F17309" s="1"/>
    </row>
    <row r="17310" spans="6:6" x14ac:dyDescent="0.3">
      <c r="F17310" s="1"/>
    </row>
    <row r="17311" spans="6:6" x14ac:dyDescent="0.3">
      <c r="F17311" s="1"/>
    </row>
    <row r="17312" spans="6:6" x14ac:dyDescent="0.3">
      <c r="F17312" s="1"/>
    </row>
    <row r="17313" spans="6:6" x14ac:dyDescent="0.3">
      <c r="F17313" s="1"/>
    </row>
    <row r="17314" spans="6:6" x14ac:dyDescent="0.3">
      <c r="F17314" s="1"/>
    </row>
    <row r="17315" spans="6:6" x14ac:dyDescent="0.3">
      <c r="F17315" s="1"/>
    </row>
    <row r="17316" spans="6:6" x14ac:dyDescent="0.3">
      <c r="F17316" s="1"/>
    </row>
    <row r="17317" spans="6:6" x14ac:dyDescent="0.3">
      <c r="F17317" s="1"/>
    </row>
    <row r="17318" spans="6:6" x14ac:dyDescent="0.3">
      <c r="F17318" s="1"/>
    </row>
    <row r="17319" spans="6:6" x14ac:dyDescent="0.3">
      <c r="F17319" s="1"/>
    </row>
    <row r="17320" spans="6:6" x14ac:dyDescent="0.3">
      <c r="F17320" s="1"/>
    </row>
    <row r="17321" spans="6:6" x14ac:dyDescent="0.3">
      <c r="F17321" s="1"/>
    </row>
    <row r="17322" spans="6:6" x14ac:dyDescent="0.3">
      <c r="F17322" s="1"/>
    </row>
    <row r="17323" spans="6:6" x14ac:dyDescent="0.3">
      <c r="F17323" s="1"/>
    </row>
    <row r="17324" spans="6:6" x14ac:dyDescent="0.3">
      <c r="F17324" s="1"/>
    </row>
    <row r="17325" spans="6:6" x14ac:dyDescent="0.3">
      <c r="F17325" s="1"/>
    </row>
    <row r="17326" spans="6:6" x14ac:dyDescent="0.3">
      <c r="F17326" s="1"/>
    </row>
    <row r="17327" spans="6:6" x14ac:dyDescent="0.3">
      <c r="F17327" s="1"/>
    </row>
    <row r="17328" spans="6:6" x14ac:dyDescent="0.3">
      <c r="F17328" s="1"/>
    </row>
    <row r="17329" spans="6:6" x14ac:dyDescent="0.3">
      <c r="F17329" s="1"/>
    </row>
    <row r="17330" spans="6:6" x14ac:dyDescent="0.3">
      <c r="F17330" s="1"/>
    </row>
    <row r="17331" spans="6:6" x14ac:dyDescent="0.3">
      <c r="F17331" s="1"/>
    </row>
    <row r="17332" spans="6:6" x14ac:dyDescent="0.3">
      <c r="F17332" s="1"/>
    </row>
    <row r="17333" spans="6:6" x14ac:dyDescent="0.3">
      <c r="F17333" s="1"/>
    </row>
    <row r="17334" spans="6:6" x14ac:dyDescent="0.3">
      <c r="F17334" s="1"/>
    </row>
    <row r="17335" spans="6:6" x14ac:dyDescent="0.3">
      <c r="F17335" s="1"/>
    </row>
    <row r="17336" spans="6:6" x14ac:dyDescent="0.3">
      <c r="F17336" s="1"/>
    </row>
    <row r="17337" spans="6:6" x14ac:dyDescent="0.3">
      <c r="F17337" s="1"/>
    </row>
    <row r="17338" spans="6:6" x14ac:dyDescent="0.3">
      <c r="F17338" s="1"/>
    </row>
    <row r="17339" spans="6:6" x14ac:dyDescent="0.3">
      <c r="F17339" s="1"/>
    </row>
    <row r="17340" spans="6:6" x14ac:dyDescent="0.3">
      <c r="F17340" s="1"/>
    </row>
    <row r="17341" spans="6:6" x14ac:dyDescent="0.3">
      <c r="F17341" s="1"/>
    </row>
    <row r="17342" spans="6:6" x14ac:dyDescent="0.3">
      <c r="F17342" s="1"/>
    </row>
    <row r="17343" spans="6:6" x14ac:dyDescent="0.3">
      <c r="F17343" s="1"/>
    </row>
    <row r="17344" spans="6:6" x14ac:dyDescent="0.3">
      <c r="F17344" s="1"/>
    </row>
    <row r="17345" spans="6:6" x14ac:dyDescent="0.3">
      <c r="F17345" s="1"/>
    </row>
    <row r="17346" spans="6:6" x14ac:dyDescent="0.3">
      <c r="F17346" s="1"/>
    </row>
    <row r="17347" spans="6:6" x14ac:dyDescent="0.3">
      <c r="F17347" s="1"/>
    </row>
    <row r="17348" spans="6:6" x14ac:dyDescent="0.3">
      <c r="F17348" s="1"/>
    </row>
    <row r="17349" spans="6:6" x14ac:dyDescent="0.3">
      <c r="F17349" s="1"/>
    </row>
    <row r="17350" spans="6:6" x14ac:dyDescent="0.3">
      <c r="F17350" s="1"/>
    </row>
    <row r="17351" spans="6:6" x14ac:dyDescent="0.3">
      <c r="F17351" s="1"/>
    </row>
    <row r="17352" spans="6:6" x14ac:dyDescent="0.3">
      <c r="F17352" s="1"/>
    </row>
    <row r="17353" spans="6:6" x14ac:dyDescent="0.3">
      <c r="F17353" s="1"/>
    </row>
    <row r="17354" spans="6:6" x14ac:dyDescent="0.3">
      <c r="F17354" s="1"/>
    </row>
    <row r="17355" spans="6:6" x14ac:dyDescent="0.3">
      <c r="F17355" s="1"/>
    </row>
    <row r="17356" spans="6:6" x14ac:dyDescent="0.3">
      <c r="F17356" s="1"/>
    </row>
    <row r="17357" spans="6:6" x14ac:dyDescent="0.3">
      <c r="F17357" s="1"/>
    </row>
    <row r="17358" spans="6:6" x14ac:dyDescent="0.3">
      <c r="F17358" s="1"/>
    </row>
    <row r="17359" spans="6:6" x14ac:dyDescent="0.3">
      <c r="F17359" s="1"/>
    </row>
    <row r="17360" spans="6:6" x14ac:dyDescent="0.3">
      <c r="F17360" s="1"/>
    </row>
    <row r="17361" spans="6:6" x14ac:dyDescent="0.3">
      <c r="F17361" s="1"/>
    </row>
    <row r="17362" spans="6:6" x14ac:dyDescent="0.3">
      <c r="F17362" s="1"/>
    </row>
    <row r="17363" spans="6:6" x14ac:dyDescent="0.3">
      <c r="F17363" s="1"/>
    </row>
    <row r="17364" spans="6:6" x14ac:dyDescent="0.3">
      <c r="F17364" s="1"/>
    </row>
    <row r="17365" spans="6:6" x14ac:dyDescent="0.3">
      <c r="F17365" s="1"/>
    </row>
    <row r="17366" spans="6:6" x14ac:dyDescent="0.3">
      <c r="F17366" s="1"/>
    </row>
    <row r="17367" spans="6:6" x14ac:dyDescent="0.3">
      <c r="F17367" s="1"/>
    </row>
    <row r="17368" spans="6:6" x14ac:dyDescent="0.3">
      <c r="F17368" s="1"/>
    </row>
    <row r="17369" spans="6:6" x14ac:dyDescent="0.3">
      <c r="F17369" s="1"/>
    </row>
    <row r="17370" spans="6:6" x14ac:dyDescent="0.3">
      <c r="F17370" s="1"/>
    </row>
    <row r="17371" spans="6:6" x14ac:dyDescent="0.3">
      <c r="F17371" s="1"/>
    </row>
    <row r="17372" spans="6:6" x14ac:dyDescent="0.3">
      <c r="F17372" s="1"/>
    </row>
    <row r="17373" spans="6:6" x14ac:dyDescent="0.3">
      <c r="F17373" s="1"/>
    </row>
    <row r="17374" spans="6:6" x14ac:dyDescent="0.3">
      <c r="F17374" s="1"/>
    </row>
    <row r="17375" spans="6:6" x14ac:dyDescent="0.3">
      <c r="F17375" s="1"/>
    </row>
    <row r="17376" spans="6:6" x14ac:dyDescent="0.3">
      <c r="F17376" s="1"/>
    </row>
    <row r="17377" spans="6:6" x14ac:dyDescent="0.3">
      <c r="F17377" s="1"/>
    </row>
    <row r="17378" spans="6:6" x14ac:dyDescent="0.3">
      <c r="F17378" s="1"/>
    </row>
    <row r="17379" spans="6:6" x14ac:dyDescent="0.3">
      <c r="F17379" s="1"/>
    </row>
    <row r="17380" spans="6:6" x14ac:dyDescent="0.3">
      <c r="F17380" s="1"/>
    </row>
    <row r="17381" spans="6:6" x14ac:dyDescent="0.3">
      <c r="F17381" s="1"/>
    </row>
    <row r="17382" spans="6:6" x14ac:dyDescent="0.3">
      <c r="F17382" s="1"/>
    </row>
    <row r="17383" spans="6:6" x14ac:dyDescent="0.3">
      <c r="F17383" s="1"/>
    </row>
    <row r="17384" spans="6:6" x14ac:dyDescent="0.3">
      <c r="F17384" s="1"/>
    </row>
    <row r="17385" spans="6:6" x14ac:dyDescent="0.3">
      <c r="F17385" s="1"/>
    </row>
    <row r="17386" spans="6:6" x14ac:dyDescent="0.3">
      <c r="F17386" s="1"/>
    </row>
    <row r="17387" spans="6:6" x14ac:dyDescent="0.3">
      <c r="F17387" s="1"/>
    </row>
    <row r="17388" spans="6:6" x14ac:dyDescent="0.3">
      <c r="F17388" s="1"/>
    </row>
    <row r="17389" spans="6:6" x14ac:dyDescent="0.3">
      <c r="F17389" s="1"/>
    </row>
    <row r="17390" spans="6:6" x14ac:dyDescent="0.3">
      <c r="F17390" s="1"/>
    </row>
    <row r="17391" spans="6:6" x14ac:dyDescent="0.3">
      <c r="F17391" s="1"/>
    </row>
    <row r="17392" spans="6:6" x14ac:dyDescent="0.3">
      <c r="F17392" s="1"/>
    </row>
    <row r="17393" spans="6:6" x14ac:dyDescent="0.3">
      <c r="F17393" s="1"/>
    </row>
    <row r="17394" spans="6:6" x14ac:dyDescent="0.3">
      <c r="F17394" s="1"/>
    </row>
    <row r="17395" spans="6:6" x14ac:dyDescent="0.3">
      <c r="F17395" s="1"/>
    </row>
    <row r="17396" spans="6:6" x14ac:dyDescent="0.3">
      <c r="F17396" s="1"/>
    </row>
    <row r="17397" spans="6:6" x14ac:dyDescent="0.3">
      <c r="F17397" s="1"/>
    </row>
    <row r="17398" spans="6:6" x14ac:dyDescent="0.3">
      <c r="F17398" s="1"/>
    </row>
    <row r="17399" spans="6:6" x14ac:dyDescent="0.3">
      <c r="F17399" s="1"/>
    </row>
    <row r="17400" spans="6:6" x14ac:dyDescent="0.3">
      <c r="F17400" s="1"/>
    </row>
    <row r="17401" spans="6:6" x14ac:dyDescent="0.3">
      <c r="F17401" s="1"/>
    </row>
    <row r="17402" spans="6:6" x14ac:dyDescent="0.3">
      <c r="F17402" s="1"/>
    </row>
    <row r="17403" spans="6:6" x14ac:dyDescent="0.3">
      <c r="F17403" s="1"/>
    </row>
    <row r="17404" spans="6:6" x14ac:dyDescent="0.3">
      <c r="F17404" s="1"/>
    </row>
    <row r="17405" spans="6:6" x14ac:dyDescent="0.3">
      <c r="F17405" s="1"/>
    </row>
    <row r="17406" spans="6:6" x14ac:dyDescent="0.3">
      <c r="F17406" s="1"/>
    </row>
    <row r="17407" spans="6:6" x14ac:dyDescent="0.3">
      <c r="F17407" s="1"/>
    </row>
    <row r="17408" spans="6:6" x14ac:dyDescent="0.3">
      <c r="F17408" s="1"/>
    </row>
    <row r="17409" spans="6:6" x14ac:dyDescent="0.3">
      <c r="F17409" s="1"/>
    </row>
    <row r="17410" spans="6:6" x14ac:dyDescent="0.3">
      <c r="F17410" s="1"/>
    </row>
    <row r="17411" spans="6:6" x14ac:dyDescent="0.3">
      <c r="F17411" s="1"/>
    </row>
    <row r="17412" spans="6:6" x14ac:dyDescent="0.3">
      <c r="F17412" s="1"/>
    </row>
    <row r="17413" spans="6:6" x14ac:dyDescent="0.3">
      <c r="F17413" s="1"/>
    </row>
    <row r="17414" spans="6:6" x14ac:dyDescent="0.3">
      <c r="F17414" s="1"/>
    </row>
    <row r="17415" spans="6:6" x14ac:dyDescent="0.3">
      <c r="F17415" s="1"/>
    </row>
    <row r="17416" spans="6:6" x14ac:dyDescent="0.3">
      <c r="F17416" s="1"/>
    </row>
    <row r="17417" spans="6:6" x14ac:dyDescent="0.3">
      <c r="F17417" s="1"/>
    </row>
    <row r="17418" spans="6:6" x14ac:dyDescent="0.3">
      <c r="F17418" s="1"/>
    </row>
    <row r="17419" spans="6:6" x14ac:dyDescent="0.3">
      <c r="F17419" s="1"/>
    </row>
    <row r="17420" spans="6:6" x14ac:dyDescent="0.3">
      <c r="F17420" s="1"/>
    </row>
    <row r="17421" spans="6:6" x14ac:dyDescent="0.3">
      <c r="F17421" s="1"/>
    </row>
    <row r="17422" spans="6:6" x14ac:dyDescent="0.3">
      <c r="F17422" s="1"/>
    </row>
    <row r="17423" spans="6:6" x14ac:dyDescent="0.3">
      <c r="F17423" s="1"/>
    </row>
    <row r="17424" spans="6:6" x14ac:dyDescent="0.3">
      <c r="F17424" s="1"/>
    </row>
    <row r="17425" spans="6:6" x14ac:dyDescent="0.3">
      <c r="F17425" s="1"/>
    </row>
    <row r="17426" spans="6:6" x14ac:dyDescent="0.3">
      <c r="F17426" s="1"/>
    </row>
    <row r="17427" spans="6:6" x14ac:dyDescent="0.3">
      <c r="F17427" s="1"/>
    </row>
    <row r="17428" spans="6:6" x14ac:dyDescent="0.3">
      <c r="F17428" s="1"/>
    </row>
    <row r="17429" spans="6:6" x14ac:dyDescent="0.3">
      <c r="F17429" s="1"/>
    </row>
    <row r="17430" spans="6:6" x14ac:dyDescent="0.3">
      <c r="F17430" s="1"/>
    </row>
    <row r="17431" spans="6:6" x14ac:dyDescent="0.3">
      <c r="F17431" s="1"/>
    </row>
    <row r="17432" spans="6:6" x14ac:dyDescent="0.3">
      <c r="F17432" s="1"/>
    </row>
    <row r="17433" spans="6:6" x14ac:dyDescent="0.3">
      <c r="F17433" s="1"/>
    </row>
    <row r="17434" spans="6:6" x14ac:dyDescent="0.3">
      <c r="F17434" s="1"/>
    </row>
    <row r="17435" spans="6:6" x14ac:dyDescent="0.3">
      <c r="F17435" s="1"/>
    </row>
    <row r="17436" spans="6:6" x14ac:dyDescent="0.3">
      <c r="F17436" s="1"/>
    </row>
    <row r="17437" spans="6:6" x14ac:dyDescent="0.3">
      <c r="F17437" s="1"/>
    </row>
    <row r="17438" spans="6:6" x14ac:dyDescent="0.3">
      <c r="F17438" s="1"/>
    </row>
    <row r="17439" spans="6:6" x14ac:dyDescent="0.3">
      <c r="F17439" s="1"/>
    </row>
    <row r="17440" spans="6:6" x14ac:dyDescent="0.3">
      <c r="F17440" s="1"/>
    </row>
    <row r="17441" spans="6:6" x14ac:dyDescent="0.3">
      <c r="F17441" s="1"/>
    </row>
    <row r="17442" spans="6:6" x14ac:dyDescent="0.3">
      <c r="F17442" s="1"/>
    </row>
    <row r="17443" spans="6:6" x14ac:dyDescent="0.3">
      <c r="F17443" s="1"/>
    </row>
    <row r="17444" spans="6:6" x14ac:dyDescent="0.3">
      <c r="F17444" s="1"/>
    </row>
    <row r="17445" spans="6:6" x14ac:dyDescent="0.3">
      <c r="F17445" s="1"/>
    </row>
    <row r="17446" spans="6:6" x14ac:dyDescent="0.3">
      <c r="F17446" s="1"/>
    </row>
    <row r="17447" spans="6:6" x14ac:dyDescent="0.3">
      <c r="F17447" s="1"/>
    </row>
    <row r="17448" spans="6:6" x14ac:dyDescent="0.3">
      <c r="F17448" s="1"/>
    </row>
    <row r="17449" spans="6:6" x14ac:dyDescent="0.3">
      <c r="F17449" s="1"/>
    </row>
    <row r="17450" spans="6:6" x14ac:dyDescent="0.3">
      <c r="F17450" s="1"/>
    </row>
    <row r="17451" spans="6:6" x14ac:dyDescent="0.3">
      <c r="F17451" s="1"/>
    </row>
    <row r="17452" spans="6:6" x14ac:dyDescent="0.3">
      <c r="F17452" s="1"/>
    </row>
    <row r="17453" spans="6:6" x14ac:dyDescent="0.3">
      <c r="F17453" s="1"/>
    </row>
    <row r="17454" spans="6:6" x14ac:dyDescent="0.3">
      <c r="F17454" s="1"/>
    </row>
    <row r="17455" spans="6:6" x14ac:dyDescent="0.3">
      <c r="F17455" s="1"/>
    </row>
    <row r="17456" spans="6:6" x14ac:dyDescent="0.3">
      <c r="F17456" s="1"/>
    </row>
    <row r="17457" spans="6:6" x14ac:dyDescent="0.3">
      <c r="F17457" s="1"/>
    </row>
    <row r="17458" spans="6:6" x14ac:dyDescent="0.3">
      <c r="F17458" s="1"/>
    </row>
    <row r="17459" spans="6:6" x14ac:dyDescent="0.3">
      <c r="F17459" s="1"/>
    </row>
    <row r="17460" spans="6:6" x14ac:dyDescent="0.3">
      <c r="F17460" s="1"/>
    </row>
    <row r="17461" spans="6:6" x14ac:dyDescent="0.3">
      <c r="F17461" s="1"/>
    </row>
    <row r="17462" spans="6:6" x14ac:dyDescent="0.3">
      <c r="F17462" s="1"/>
    </row>
    <row r="17463" spans="6:6" x14ac:dyDescent="0.3">
      <c r="F17463" s="1"/>
    </row>
    <row r="17464" spans="6:6" x14ac:dyDescent="0.3">
      <c r="F17464" s="1"/>
    </row>
    <row r="17465" spans="6:6" x14ac:dyDescent="0.3">
      <c r="F17465" s="1"/>
    </row>
    <row r="17466" spans="6:6" x14ac:dyDescent="0.3">
      <c r="F17466" s="1"/>
    </row>
    <row r="17467" spans="6:6" x14ac:dyDescent="0.3">
      <c r="F17467" s="1"/>
    </row>
    <row r="17468" spans="6:6" x14ac:dyDescent="0.3">
      <c r="F17468" s="1"/>
    </row>
    <row r="17469" spans="6:6" x14ac:dyDescent="0.3">
      <c r="F17469" s="1"/>
    </row>
    <row r="17470" spans="6:6" x14ac:dyDescent="0.3">
      <c r="F17470" s="1"/>
    </row>
    <row r="17471" spans="6:6" x14ac:dyDescent="0.3">
      <c r="F17471" s="1"/>
    </row>
    <row r="17472" spans="6:6" x14ac:dyDescent="0.3">
      <c r="F17472" s="1"/>
    </row>
    <row r="17473" spans="6:6" x14ac:dyDescent="0.3">
      <c r="F17473" s="1"/>
    </row>
    <row r="17474" spans="6:6" x14ac:dyDescent="0.3">
      <c r="F17474" s="1"/>
    </row>
    <row r="17475" spans="6:6" x14ac:dyDescent="0.3">
      <c r="F17475" s="1"/>
    </row>
    <row r="17476" spans="6:6" x14ac:dyDescent="0.3">
      <c r="F17476" s="1"/>
    </row>
    <row r="17477" spans="6:6" x14ac:dyDescent="0.3">
      <c r="F17477" s="1"/>
    </row>
    <row r="17478" spans="6:6" x14ac:dyDescent="0.3">
      <c r="F17478" s="1"/>
    </row>
    <row r="17479" spans="6:6" x14ac:dyDescent="0.3">
      <c r="F17479" s="1"/>
    </row>
    <row r="17480" spans="6:6" x14ac:dyDescent="0.3">
      <c r="F17480" s="1"/>
    </row>
    <row r="17481" spans="6:6" x14ac:dyDescent="0.3">
      <c r="F17481" s="1"/>
    </row>
    <row r="17482" spans="6:6" x14ac:dyDescent="0.3">
      <c r="F17482" s="1"/>
    </row>
    <row r="17483" spans="6:6" x14ac:dyDescent="0.3">
      <c r="F17483" s="1"/>
    </row>
    <row r="17484" spans="6:6" x14ac:dyDescent="0.3">
      <c r="F17484" s="1"/>
    </row>
    <row r="17485" spans="6:6" x14ac:dyDescent="0.3">
      <c r="F17485" s="1"/>
    </row>
    <row r="17486" spans="6:6" x14ac:dyDescent="0.3">
      <c r="F17486" s="1"/>
    </row>
    <row r="17487" spans="6:6" x14ac:dyDescent="0.3">
      <c r="F17487" s="1"/>
    </row>
    <row r="17488" spans="6:6" x14ac:dyDescent="0.3">
      <c r="F17488" s="1"/>
    </row>
    <row r="17489" spans="6:6" x14ac:dyDescent="0.3">
      <c r="F17489" s="1"/>
    </row>
    <row r="17490" spans="6:6" x14ac:dyDescent="0.3">
      <c r="F17490" s="1"/>
    </row>
    <row r="17491" spans="6:6" x14ac:dyDescent="0.3">
      <c r="F17491" s="1"/>
    </row>
    <row r="17492" spans="6:6" x14ac:dyDescent="0.3">
      <c r="F17492" s="1"/>
    </row>
    <row r="17493" spans="6:6" x14ac:dyDescent="0.3">
      <c r="F17493" s="1"/>
    </row>
    <row r="17494" spans="6:6" x14ac:dyDescent="0.3">
      <c r="F17494" s="1"/>
    </row>
    <row r="17495" spans="6:6" x14ac:dyDescent="0.3">
      <c r="F17495" s="1"/>
    </row>
    <row r="17496" spans="6:6" x14ac:dyDescent="0.3">
      <c r="F17496" s="1"/>
    </row>
    <row r="17497" spans="6:6" x14ac:dyDescent="0.3">
      <c r="F17497" s="1"/>
    </row>
    <row r="17498" spans="6:6" x14ac:dyDescent="0.3">
      <c r="F17498" s="1"/>
    </row>
    <row r="17499" spans="6:6" x14ac:dyDescent="0.3">
      <c r="F17499" s="1"/>
    </row>
    <row r="17500" spans="6:6" x14ac:dyDescent="0.3">
      <c r="F17500" s="1"/>
    </row>
    <row r="17501" spans="6:6" x14ac:dyDescent="0.3">
      <c r="F17501" s="1"/>
    </row>
    <row r="17502" spans="6:6" x14ac:dyDescent="0.3">
      <c r="F17502" s="1"/>
    </row>
    <row r="17503" spans="6:6" x14ac:dyDescent="0.3">
      <c r="F17503" s="1"/>
    </row>
    <row r="17504" spans="6:6" x14ac:dyDescent="0.3">
      <c r="F17504" s="1"/>
    </row>
    <row r="17505" spans="6:6" x14ac:dyDescent="0.3">
      <c r="F17505" s="1"/>
    </row>
    <row r="17506" spans="6:6" x14ac:dyDescent="0.3">
      <c r="F17506" s="1"/>
    </row>
    <row r="17507" spans="6:6" x14ac:dyDescent="0.3">
      <c r="F17507" s="1"/>
    </row>
    <row r="17508" spans="6:6" x14ac:dyDescent="0.3">
      <c r="F17508" s="1"/>
    </row>
    <row r="17509" spans="6:6" x14ac:dyDescent="0.3">
      <c r="F17509" s="1"/>
    </row>
    <row r="17510" spans="6:6" x14ac:dyDescent="0.3">
      <c r="F17510" s="1"/>
    </row>
    <row r="17511" spans="6:6" x14ac:dyDescent="0.3">
      <c r="F17511" s="1"/>
    </row>
    <row r="17512" spans="6:6" x14ac:dyDescent="0.3">
      <c r="F17512" s="1"/>
    </row>
    <row r="17513" spans="6:6" x14ac:dyDescent="0.3">
      <c r="F17513" s="1"/>
    </row>
    <row r="17514" spans="6:6" x14ac:dyDescent="0.3">
      <c r="F17514" s="1"/>
    </row>
    <row r="17515" spans="6:6" x14ac:dyDescent="0.3">
      <c r="F17515" s="1"/>
    </row>
    <row r="17516" spans="6:6" x14ac:dyDescent="0.3">
      <c r="F17516" s="1"/>
    </row>
    <row r="17517" spans="6:6" x14ac:dyDescent="0.3">
      <c r="F17517" s="1"/>
    </row>
    <row r="17518" spans="6:6" x14ac:dyDescent="0.3">
      <c r="F17518" s="1"/>
    </row>
    <row r="17519" spans="6:6" x14ac:dyDescent="0.3">
      <c r="F17519" s="1"/>
    </row>
    <row r="17520" spans="6:6" x14ac:dyDescent="0.3">
      <c r="F17520" s="1"/>
    </row>
    <row r="17521" spans="6:6" x14ac:dyDescent="0.3">
      <c r="F17521" s="1"/>
    </row>
    <row r="17522" spans="6:6" x14ac:dyDescent="0.3">
      <c r="F17522" s="1"/>
    </row>
    <row r="17523" spans="6:6" x14ac:dyDescent="0.3">
      <c r="F17523" s="1"/>
    </row>
    <row r="17524" spans="6:6" x14ac:dyDescent="0.3">
      <c r="F17524" s="1"/>
    </row>
    <row r="17525" spans="6:6" x14ac:dyDescent="0.3">
      <c r="F17525" s="1"/>
    </row>
    <row r="17526" spans="6:6" x14ac:dyDescent="0.3">
      <c r="F17526" s="1"/>
    </row>
    <row r="17527" spans="6:6" x14ac:dyDescent="0.3">
      <c r="F17527" s="1"/>
    </row>
    <row r="17528" spans="6:6" x14ac:dyDescent="0.3">
      <c r="F17528" s="1"/>
    </row>
    <row r="17529" spans="6:6" x14ac:dyDescent="0.3">
      <c r="F17529" s="1"/>
    </row>
    <row r="17530" spans="6:6" x14ac:dyDescent="0.3">
      <c r="F17530" s="1"/>
    </row>
    <row r="17531" spans="6:6" x14ac:dyDescent="0.3">
      <c r="F17531" s="1"/>
    </row>
    <row r="17532" spans="6:6" x14ac:dyDescent="0.3">
      <c r="F17532" s="1"/>
    </row>
    <row r="17533" spans="6:6" x14ac:dyDescent="0.3">
      <c r="F17533" s="1"/>
    </row>
    <row r="17534" spans="6:6" x14ac:dyDescent="0.3">
      <c r="F17534" s="1"/>
    </row>
    <row r="17535" spans="6:6" x14ac:dyDescent="0.3">
      <c r="F17535" s="1"/>
    </row>
    <row r="17536" spans="6:6" x14ac:dyDescent="0.3">
      <c r="F17536" s="1"/>
    </row>
    <row r="17537" spans="6:6" x14ac:dyDescent="0.3">
      <c r="F17537" s="1"/>
    </row>
    <row r="17538" spans="6:6" x14ac:dyDescent="0.3">
      <c r="F17538" s="1"/>
    </row>
    <row r="17539" spans="6:6" x14ac:dyDescent="0.3">
      <c r="F17539" s="1"/>
    </row>
    <row r="17540" spans="6:6" x14ac:dyDescent="0.3">
      <c r="F17540" s="1"/>
    </row>
    <row r="17541" spans="6:6" x14ac:dyDescent="0.3">
      <c r="F17541" s="1"/>
    </row>
    <row r="17542" spans="6:6" x14ac:dyDescent="0.3">
      <c r="F17542" s="1"/>
    </row>
    <row r="17543" spans="6:6" x14ac:dyDescent="0.3">
      <c r="F17543" s="1"/>
    </row>
    <row r="17544" spans="6:6" x14ac:dyDescent="0.3">
      <c r="F17544" s="1"/>
    </row>
    <row r="17545" spans="6:6" x14ac:dyDescent="0.3">
      <c r="F17545" s="1"/>
    </row>
    <row r="17546" spans="6:6" x14ac:dyDescent="0.3">
      <c r="F17546" s="1"/>
    </row>
    <row r="17547" spans="6:6" x14ac:dyDescent="0.3">
      <c r="F17547" s="1"/>
    </row>
    <row r="17548" spans="6:6" x14ac:dyDescent="0.3">
      <c r="F17548" s="1"/>
    </row>
    <row r="17549" spans="6:6" x14ac:dyDescent="0.3">
      <c r="F17549" s="1"/>
    </row>
    <row r="17550" spans="6:6" x14ac:dyDescent="0.3">
      <c r="F17550" s="1"/>
    </row>
    <row r="17551" spans="6:6" x14ac:dyDescent="0.3">
      <c r="F17551" s="1"/>
    </row>
    <row r="17552" spans="6:6" x14ac:dyDescent="0.3">
      <c r="F17552" s="1"/>
    </row>
    <row r="17553" spans="6:6" x14ac:dyDescent="0.3">
      <c r="F17553" s="1"/>
    </row>
    <row r="17554" spans="6:6" x14ac:dyDescent="0.3">
      <c r="F17554" s="1"/>
    </row>
    <row r="17555" spans="6:6" x14ac:dyDescent="0.3">
      <c r="F17555" s="1"/>
    </row>
    <row r="17556" spans="6:6" x14ac:dyDescent="0.3">
      <c r="F17556" s="1"/>
    </row>
    <row r="17557" spans="6:6" x14ac:dyDescent="0.3">
      <c r="F17557" s="1"/>
    </row>
    <row r="17558" spans="6:6" x14ac:dyDescent="0.3">
      <c r="F17558" s="1"/>
    </row>
    <row r="17559" spans="6:6" x14ac:dyDescent="0.3">
      <c r="F17559" s="1"/>
    </row>
    <row r="17560" spans="6:6" x14ac:dyDescent="0.3">
      <c r="F17560" s="1"/>
    </row>
    <row r="17561" spans="6:6" x14ac:dyDescent="0.3">
      <c r="F17561" s="1"/>
    </row>
    <row r="17562" spans="6:6" x14ac:dyDescent="0.3">
      <c r="F17562" s="1"/>
    </row>
    <row r="17563" spans="6:6" x14ac:dyDescent="0.3">
      <c r="F17563" s="1"/>
    </row>
    <row r="17564" spans="6:6" x14ac:dyDescent="0.3">
      <c r="F17564" s="1"/>
    </row>
    <row r="17565" spans="6:6" x14ac:dyDescent="0.3">
      <c r="F17565" s="1"/>
    </row>
    <row r="17566" spans="6:6" x14ac:dyDescent="0.3">
      <c r="F17566" s="1"/>
    </row>
    <row r="17567" spans="6:6" x14ac:dyDescent="0.3">
      <c r="F17567" s="1"/>
    </row>
    <row r="17568" spans="6:6" x14ac:dyDescent="0.3">
      <c r="F17568" s="1"/>
    </row>
    <row r="17569" spans="6:6" x14ac:dyDescent="0.3">
      <c r="F17569" s="1"/>
    </row>
    <row r="17570" spans="6:6" x14ac:dyDescent="0.3">
      <c r="F17570" s="1"/>
    </row>
    <row r="17571" spans="6:6" x14ac:dyDescent="0.3">
      <c r="F17571" s="1"/>
    </row>
    <row r="17572" spans="6:6" x14ac:dyDescent="0.3">
      <c r="F17572" s="1"/>
    </row>
    <row r="17573" spans="6:6" x14ac:dyDescent="0.3">
      <c r="F17573" s="1"/>
    </row>
    <row r="17574" spans="6:6" x14ac:dyDescent="0.3">
      <c r="F17574" s="1"/>
    </row>
    <row r="17575" spans="6:6" x14ac:dyDescent="0.3">
      <c r="F17575" s="1"/>
    </row>
    <row r="17576" spans="6:6" x14ac:dyDescent="0.3">
      <c r="F17576" s="1"/>
    </row>
    <row r="17577" spans="6:6" x14ac:dyDescent="0.3">
      <c r="F17577" s="1"/>
    </row>
    <row r="17578" spans="6:6" x14ac:dyDescent="0.3">
      <c r="F17578" s="1"/>
    </row>
    <row r="17579" spans="6:6" x14ac:dyDescent="0.3">
      <c r="F17579" s="1"/>
    </row>
    <row r="17580" spans="6:6" x14ac:dyDescent="0.3">
      <c r="F17580" s="1"/>
    </row>
    <row r="17581" spans="6:6" x14ac:dyDescent="0.3">
      <c r="F17581" s="1"/>
    </row>
    <row r="17582" spans="6:6" x14ac:dyDescent="0.3">
      <c r="F17582" s="1"/>
    </row>
    <row r="17583" spans="6:6" x14ac:dyDescent="0.3">
      <c r="F17583" s="1"/>
    </row>
    <row r="17584" spans="6:6" x14ac:dyDescent="0.3">
      <c r="F17584" s="1"/>
    </row>
    <row r="17585" spans="6:6" x14ac:dyDescent="0.3">
      <c r="F17585" s="1"/>
    </row>
    <row r="17586" spans="6:6" x14ac:dyDescent="0.3">
      <c r="F17586" s="1"/>
    </row>
    <row r="17587" spans="6:6" x14ac:dyDescent="0.3">
      <c r="F17587" s="1"/>
    </row>
    <row r="17588" spans="6:6" x14ac:dyDescent="0.3">
      <c r="F17588" s="1"/>
    </row>
    <row r="17589" spans="6:6" x14ac:dyDescent="0.3">
      <c r="F17589" s="1"/>
    </row>
    <row r="17590" spans="6:6" x14ac:dyDescent="0.3">
      <c r="F17590" s="1"/>
    </row>
    <row r="17591" spans="6:6" x14ac:dyDescent="0.3">
      <c r="F17591" s="1"/>
    </row>
    <row r="17592" spans="6:6" x14ac:dyDescent="0.3">
      <c r="F17592" s="1"/>
    </row>
    <row r="17593" spans="6:6" x14ac:dyDescent="0.3">
      <c r="F17593" s="1"/>
    </row>
    <row r="17594" spans="6:6" x14ac:dyDescent="0.3">
      <c r="F17594" s="1"/>
    </row>
    <row r="17595" spans="6:6" x14ac:dyDescent="0.3">
      <c r="F17595" s="1"/>
    </row>
    <row r="17596" spans="6:6" x14ac:dyDescent="0.3">
      <c r="F17596" s="1"/>
    </row>
    <row r="17597" spans="6:6" x14ac:dyDescent="0.3">
      <c r="F17597" s="1"/>
    </row>
    <row r="17598" spans="6:6" x14ac:dyDescent="0.3">
      <c r="F17598" s="1"/>
    </row>
    <row r="17599" spans="6:6" x14ac:dyDescent="0.3">
      <c r="F17599" s="1"/>
    </row>
    <row r="17600" spans="6:6" x14ac:dyDescent="0.3">
      <c r="F17600" s="1"/>
    </row>
    <row r="17601" spans="6:6" x14ac:dyDescent="0.3">
      <c r="F17601" s="1"/>
    </row>
    <row r="17602" spans="6:6" x14ac:dyDescent="0.3">
      <c r="F17602" s="1"/>
    </row>
    <row r="17603" spans="6:6" x14ac:dyDescent="0.3">
      <c r="F17603" s="1"/>
    </row>
    <row r="17604" spans="6:6" x14ac:dyDescent="0.3">
      <c r="F17604" s="1"/>
    </row>
    <row r="17605" spans="6:6" x14ac:dyDescent="0.3">
      <c r="F17605" s="1"/>
    </row>
    <row r="17606" spans="6:6" x14ac:dyDescent="0.3">
      <c r="F17606" s="1"/>
    </row>
    <row r="17607" spans="6:6" x14ac:dyDescent="0.3">
      <c r="F17607" s="1"/>
    </row>
    <row r="17608" spans="6:6" x14ac:dyDescent="0.3">
      <c r="F17608" s="1"/>
    </row>
    <row r="17609" spans="6:6" x14ac:dyDescent="0.3">
      <c r="F17609" s="1"/>
    </row>
    <row r="17610" spans="6:6" x14ac:dyDescent="0.3">
      <c r="F17610" s="1"/>
    </row>
    <row r="17611" spans="6:6" x14ac:dyDescent="0.3">
      <c r="F17611" s="1"/>
    </row>
    <row r="17612" spans="6:6" x14ac:dyDescent="0.3">
      <c r="F17612" s="1"/>
    </row>
    <row r="17613" spans="6:6" x14ac:dyDescent="0.3">
      <c r="F17613" s="1"/>
    </row>
    <row r="17614" spans="6:6" x14ac:dyDescent="0.3">
      <c r="F17614" s="1"/>
    </row>
    <row r="17615" spans="6:6" x14ac:dyDescent="0.3">
      <c r="F17615" s="1"/>
    </row>
    <row r="17616" spans="6:6" x14ac:dyDescent="0.3">
      <c r="F17616" s="1"/>
    </row>
    <row r="17617" spans="6:6" x14ac:dyDescent="0.3">
      <c r="F17617" s="1"/>
    </row>
    <row r="17618" spans="6:6" x14ac:dyDescent="0.3">
      <c r="F17618" s="1"/>
    </row>
    <row r="17619" spans="6:6" x14ac:dyDescent="0.3">
      <c r="F17619" s="1"/>
    </row>
    <row r="17620" spans="6:6" x14ac:dyDescent="0.3">
      <c r="F17620" s="1"/>
    </row>
    <row r="17621" spans="6:6" x14ac:dyDescent="0.3">
      <c r="F17621" s="1"/>
    </row>
    <row r="17622" spans="6:6" x14ac:dyDescent="0.3">
      <c r="F17622" s="1"/>
    </row>
    <row r="17623" spans="6:6" x14ac:dyDescent="0.3">
      <c r="F17623" s="1"/>
    </row>
    <row r="17624" spans="6:6" x14ac:dyDescent="0.3">
      <c r="F17624" s="1"/>
    </row>
    <row r="17625" spans="6:6" x14ac:dyDescent="0.3">
      <c r="F17625" s="1"/>
    </row>
    <row r="17626" spans="6:6" x14ac:dyDescent="0.3">
      <c r="F17626" s="1"/>
    </row>
    <row r="17627" spans="6:6" x14ac:dyDescent="0.3">
      <c r="F17627" s="1"/>
    </row>
    <row r="17628" spans="6:6" x14ac:dyDescent="0.3">
      <c r="F17628" s="1"/>
    </row>
    <row r="17629" spans="6:6" x14ac:dyDescent="0.3">
      <c r="F17629" s="1"/>
    </row>
    <row r="17630" spans="6:6" x14ac:dyDescent="0.3">
      <c r="F17630" s="1"/>
    </row>
    <row r="17631" spans="6:6" x14ac:dyDescent="0.3">
      <c r="F17631" s="1"/>
    </row>
    <row r="17632" spans="6:6" x14ac:dyDescent="0.3">
      <c r="F17632" s="1"/>
    </row>
    <row r="17633" spans="6:6" x14ac:dyDescent="0.3">
      <c r="F17633" s="1"/>
    </row>
    <row r="17634" spans="6:6" x14ac:dyDescent="0.3">
      <c r="F17634" s="1"/>
    </row>
    <row r="17635" spans="6:6" x14ac:dyDescent="0.3">
      <c r="F17635" s="1"/>
    </row>
    <row r="17636" spans="6:6" x14ac:dyDescent="0.3">
      <c r="F17636" s="1"/>
    </row>
    <row r="17637" spans="6:6" x14ac:dyDescent="0.3">
      <c r="F17637" s="1"/>
    </row>
    <row r="17638" spans="6:6" x14ac:dyDescent="0.3">
      <c r="F17638" s="1"/>
    </row>
    <row r="17639" spans="6:6" x14ac:dyDescent="0.3">
      <c r="F17639" s="1"/>
    </row>
    <row r="17640" spans="6:6" x14ac:dyDescent="0.3">
      <c r="F17640" s="1"/>
    </row>
    <row r="17641" spans="6:6" x14ac:dyDescent="0.3">
      <c r="F17641" s="1"/>
    </row>
    <row r="17642" spans="6:6" x14ac:dyDescent="0.3">
      <c r="F17642" s="1"/>
    </row>
    <row r="17643" spans="6:6" x14ac:dyDescent="0.3">
      <c r="F17643" s="1"/>
    </row>
    <row r="17644" spans="6:6" x14ac:dyDescent="0.3">
      <c r="F17644" s="1"/>
    </row>
    <row r="17645" spans="6:6" x14ac:dyDescent="0.3">
      <c r="F17645" s="1"/>
    </row>
    <row r="17646" spans="6:6" x14ac:dyDescent="0.3">
      <c r="F17646" s="1"/>
    </row>
    <row r="17647" spans="6:6" x14ac:dyDescent="0.3">
      <c r="F17647" s="1"/>
    </row>
    <row r="17648" spans="6:6" x14ac:dyDescent="0.3">
      <c r="F17648" s="1"/>
    </row>
    <row r="17649" spans="6:6" x14ac:dyDescent="0.3">
      <c r="F17649" s="1"/>
    </row>
    <row r="17650" spans="6:6" x14ac:dyDescent="0.3">
      <c r="F17650" s="1"/>
    </row>
    <row r="17651" spans="6:6" x14ac:dyDescent="0.3">
      <c r="F17651" s="1"/>
    </row>
    <row r="17652" spans="6:6" x14ac:dyDescent="0.3">
      <c r="F17652" s="1"/>
    </row>
    <row r="17653" spans="6:6" x14ac:dyDescent="0.3">
      <c r="F17653" s="1"/>
    </row>
    <row r="17654" spans="6:6" x14ac:dyDescent="0.3">
      <c r="F17654" s="1"/>
    </row>
    <row r="17655" spans="6:6" x14ac:dyDescent="0.3">
      <c r="F17655" s="1"/>
    </row>
    <row r="17656" spans="6:6" x14ac:dyDescent="0.3">
      <c r="F17656" s="1"/>
    </row>
    <row r="17657" spans="6:6" x14ac:dyDescent="0.3">
      <c r="F17657" s="1"/>
    </row>
    <row r="17658" spans="6:6" x14ac:dyDescent="0.3">
      <c r="F17658" s="1"/>
    </row>
    <row r="17659" spans="6:6" x14ac:dyDescent="0.3">
      <c r="F17659" s="1"/>
    </row>
    <row r="17660" spans="6:6" x14ac:dyDescent="0.3">
      <c r="F17660" s="1"/>
    </row>
    <row r="17661" spans="6:6" x14ac:dyDescent="0.3">
      <c r="F17661" s="1"/>
    </row>
    <row r="17662" spans="6:6" x14ac:dyDescent="0.3">
      <c r="F17662" s="1"/>
    </row>
    <row r="17663" spans="6:6" x14ac:dyDescent="0.3">
      <c r="F17663" s="1"/>
    </row>
    <row r="17664" spans="6:6" x14ac:dyDescent="0.3">
      <c r="F17664" s="1"/>
    </row>
    <row r="17665" spans="6:6" x14ac:dyDescent="0.3">
      <c r="F17665" s="1"/>
    </row>
    <row r="17666" spans="6:6" x14ac:dyDescent="0.3">
      <c r="F17666" s="1"/>
    </row>
    <row r="17667" spans="6:6" x14ac:dyDescent="0.3">
      <c r="F17667" s="1"/>
    </row>
    <row r="17668" spans="6:6" x14ac:dyDescent="0.3">
      <c r="F17668" s="1"/>
    </row>
    <row r="17669" spans="6:6" x14ac:dyDescent="0.3">
      <c r="F17669" s="1"/>
    </row>
    <row r="17670" spans="6:6" x14ac:dyDescent="0.3">
      <c r="F17670" s="1"/>
    </row>
    <row r="17671" spans="6:6" x14ac:dyDescent="0.3">
      <c r="F17671" s="1"/>
    </row>
    <row r="17672" spans="6:6" x14ac:dyDescent="0.3">
      <c r="F17672" s="1"/>
    </row>
    <row r="17673" spans="6:6" x14ac:dyDescent="0.3">
      <c r="F17673" s="1"/>
    </row>
    <row r="17674" spans="6:6" x14ac:dyDescent="0.3">
      <c r="F17674" s="1"/>
    </row>
    <row r="17675" spans="6:6" x14ac:dyDescent="0.3">
      <c r="F17675" s="1"/>
    </row>
    <row r="17676" spans="6:6" x14ac:dyDescent="0.3">
      <c r="F17676" s="1"/>
    </row>
    <row r="17677" spans="6:6" x14ac:dyDescent="0.3">
      <c r="F17677" s="1"/>
    </row>
    <row r="17678" spans="6:6" x14ac:dyDescent="0.3">
      <c r="F17678" s="1"/>
    </row>
    <row r="17679" spans="6:6" x14ac:dyDescent="0.3">
      <c r="F17679" s="1"/>
    </row>
    <row r="17680" spans="6:6" x14ac:dyDescent="0.3">
      <c r="F17680" s="1"/>
    </row>
    <row r="17681" spans="6:6" x14ac:dyDescent="0.3">
      <c r="F17681" s="1"/>
    </row>
    <row r="17682" spans="6:6" x14ac:dyDescent="0.3">
      <c r="F17682" s="1"/>
    </row>
    <row r="17683" spans="6:6" x14ac:dyDescent="0.3">
      <c r="F17683" s="1"/>
    </row>
    <row r="17684" spans="6:6" x14ac:dyDescent="0.3">
      <c r="F17684" s="1"/>
    </row>
    <row r="17685" spans="6:6" x14ac:dyDescent="0.3">
      <c r="F17685" s="1"/>
    </row>
    <row r="17686" spans="6:6" x14ac:dyDescent="0.3">
      <c r="F17686" s="1"/>
    </row>
    <row r="17687" spans="6:6" x14ac:dyDescent="0.3">
      <c r="F17687" s="1"/>
    </row>
    <row r="17688" spans="6:6" x14ac:dyDescent="0.3">
      <c r="F17688" s="1"/>
    </row>
    <row r="17689" spans="6:6" x14ac:dyDescent="0.3">
      <c r="F17689" s="1"/>
    </row>
    <row r="17690" spans="6:6" x14ac:dyDescent="0.3">
      <c r="F17690" s="1"/>
    </row>
    <row r="17691" spans="6:6" x14ac:dyDescent="0.3">
      <c r="F17691" s="1"/>
    </row>
    <row r="17692" spans="6:6" x14ac:dyDescent="0.3">
      <c r="F17692" s="1"/>
    </row>
    <row r="17693" spans="6:6" x14ac:dyDescent="0.3">
      <c r="F17693" s="1"/>
    </row>
    <row r="17694" spans="6:6" x14ac:dyDescent="0.3">
      <c r="F17694" s="1"/>
    </row>
    <row r="17695" spans="6:6" x14ac:dyDescent="0.3">
      <c r="F17695" s="1"/>
    </row>
    <row r="17696" spans="6:6" x14ac:dyDescent="0.3">
      <c r="F17696" s="1"/>
    </row>
    <row r="17697" spans="6:6" x14ac:dyDescent="0.3">
      <c r="F17697" s="1"/>
    </row>
    <row r="17698" spans="6:6" x14ac:dyDescent="0.3">
      <c r="F17698" s="1"/>
    </row>
    <row r="17699" spans="6:6" x14ac:dyDescent="0.3">
      <c r="F17699" s="1"/>
    </row>
    <row r="17700" spans="6:6" x14ac:dyDescent="0.3">
      <c r="F17700" s="1"/>
    </row>
    <row r="17701" spans="6:6" x14ac:dyDescent="0.3">
      <c r="F17701" s="1"/>
    </row>
    <row r="17702" spans="6:6" x14ac:dyDescent="0.3">
      <c r="F17702" s="1"/>
    </row>
    <row r="17703" spans="6:6" x14ac:dyDescent="0.3">
      <c r="F17703" s="1"/>
    </row>
    <row r="17704" spans="6:6" x14ac:dyDescent="0.3">
      <c r="F17704" s="1"/>
    </row>
    <row r="17705" spans="6:6" x14ac:dyDescent="0.3">
      <c r="F17705" s="1"/>
    </row>
    <row r="17706" spans="6:6" x14ac:dyDescent="0.3">
      <c r="F17706" s="1"/>
    </row>
    <row r="17707" spans="6:6" x14ac:dyDescent="0.3">
      <c r="F17707" s="1"/>
    </row>
    <row r="17708" spans="6:6" x14ac:dyDescent="0.3">
      <c r="F17708" s="1"/>
    </row>
    <row r="17709" spans="6:6" x14ac:dyDescent="0.3">
      <c r="F17709" s="1"/>
    </row>
    <row r="17710" spans="6:6" x14ac:dyDescent="0.3">
      <c r="F17710" s="1"/>
    </row>
    <row r="17711" spans="6:6" x14ac:dyDescent="0.3">
      <c r="F17711" s="1"/>
    </row>
    <row r="17712" spans="6:6" x14ac:dyDescent="0.3">
      <c r="F17712" s="1"/>
    </row>
    <row r="17713" spans="6:6" x14ac:dyDescent="0.3">
      <c r="F17713" s="1"/>
    </row>
    <row r="17714" spans="6:6" x14ac:dyDescent="0.3">
      <c r="F17714" s="1"/>
    </row>
    <row r="17715" spans="6:6" x14ac:dyDescent="0.3">
      <c r="F17715" s="1"/>
    </row>
    <row r="17716" spans="6:6" x14ac:dyDescent="0.3">
      <c r="F17716" s="1"/>
    </row>
    <row r="17717" spans="6:6" x14ac:dyDescent="0.3">
      <c r="F17717" s="1"/>
    </row>
    <row r="17718" spans="6:6" x14ac:dyDescent="0.3">
      <c r="F17718" s="1"/>
    </row>
    <row r="17719" spans="6:6" x14ac:dyDescent="0.3">
      <c r="F17719" s="1"/>
    </row>
    <row r="17720" spans="6:6" x14ac:dyDescent="0.3">
      <c r="F17720" s="1"/>
    </row>
    <row r="17721" spans="6:6" x14ac:dyDescent="0.3">
      <c r="F17721" s="1"/>
    </row>
    <row r="17722" spans="6:6" x14ac:dyDescent="0.3">
      <c r="F17722" s="1"/>
    </row>
    <row r="17723" spans="6:6" x14ac:dyDescent="0.3">
      <c r="F17723" s="1"/>
    </row>
    <row r="17724" spans="6:6" x14ac:dyDescent="0.3">
      <c r="F17724" s="1"/>
    </row>
    <row r="17725" spans="6:6" x14ac:dyDescent="0.3">
      <c r="F17725" s="1"/>
    </row>
    <row r="17726" spans="6:6" x14ac:dyDescent="0.3">
      <c r="F17726" s="1"/>
    </row>
    <row r="17727" spans="6:6" x14ac:dyDescent="0.3">
      <c r="F17727" s="1"/>
    </row>
    <row r="17728" spans="6:6" x14ac:dyDescent="0.3">
      <c r="F17728" s="1"/>
    </row>
    <row r="17729" spans="6:6" x14ac:dyDescent="0.3">
      <c r="F17729" s="1"/>
    </row>
    <row r="17730" spans="6:6" x14ac:dyDescent="0.3">
      <c r="F17730" s="1"/>
    </row>
    <row r="17731" spans="6:6" x14ac:dyDescent="0.3">
      <c r="F17731" s="1"/>
    </row>
    <row r="17732" spans="6:6" x14ac:dyDescent="0.3">
      <c r="F17732" s="1"/>
    </row>
    <row r="17733" spans="6:6" x14ac:dyDescent="0.3">
      <c r="F17733" s="1"/>
    </row>
    <row r="17734" spans="6:6" x14ac:dyDescent="0.3">
      <c r="F17734" s="1"/>
    </row>
    <row r="17735" spans="6:6" x14ac:dyDescent="0.3">
      <c r="F17735" s="1"/>
    </row>
    <row r="17736" spans="6:6" x14ac:dyDescent="0.3">
      <c r="F17736" s="1"/>
    </row>
    <row r="17737" spans="6:6" x14ac:dyDescent="0.3">
      <c r="F17737" s="1"/>
    </row>
    <row r="17738" spans="6:6" x14ac:dyDescent="0.3">
      <c r="F17738" s="1"/>
    </row>
    <row r="17739" spans="6:6" x14ac:dyDescent="0.3">
      <c r="F17739" s="1"/>
    </row>
    <row r="17740" spans="6:6" x14ac:dyDescent="0.3">
      <c r="F17740" s="1"/>
    </row>
    <row r="17741" spans="6:6" x14ac:dyDescent="0.3">
      <c r="F17741" s="1"/>
    </row>
    <row r="17742" spans="6:6" x14ac:dyDescent="0.3">
      <c r="F17742" s="1"/>
    </row>
    <row r="17743" spans="6:6" x14ac:dyDescent="0.3">
      <c r="F17743" s="1"/>
    </row>
    <row r="17744" spans="6:6" x14ac:dyDescent="0.3">
      <c r="F17744" s="1"/>
    </row>
    <row r="17745" spans="6:6" x14ac:dyDescent="0.3">
      <c r="F17745" s="1"/>
    </row>
    <row r="17746" spans="6:6" x14ac:dyDescent="0.3">
      <c r="F17746" s="1"/>
    </row>
    <row r="17747" spans="6:6" x14ac:dyDescent="0.3">
      <c r="F17747" s="1"/>
    </row>
    <row r="17748" spans="6:6" x14ac:dyDescent="0.3">
      <c r="F17748" s="1"/>
    </row>
    <row r="17749" spans="6:6" x14ac:dyDescent="0.3">
      <c r="F17749" s="1"/>
    </row>
    <row r="17750" spans="6:6" x14ac:dyDescent="0.3">
      <c r="F17750" s="1"/>
    </row>
    <row r="17751" spans="6:6" x14ac:dyDescent="0.3">
      <c r="F17751" s="1"/>
    </row>
    <row r="17752" spans="6:6" x14ac:dyDescent="0.3">
      <c r="F17752" s="1"/>
    </row>
    <row r="17753" spans="6:6" x14ac:dyDescent="0.3">
      <c r="F17753" s="1"/>
    </row>
    <row r="17754" spans="6:6" x14ac:dyDescent="0.3">
      <c r="F17754" s="1"/>
    </row>
    <row r="17755" spans="6:6" x14ac:dyDescent="0.3">
      <c r="F17755" s="1"/>
    </row>
    <row r="17756" spans="6:6" x14ac:dyDescent="0.3">
      <c r="F17756" s="1"/>
    </row>
    <row r="17757" spans="6:6" x14ac:dyDescent="0.3">
      <c r="F17757" s="1"/>
    </row>
    <row r="17758" spans="6:6" x14ac:dyDescent="0.3">
      <c r="F17758" s="1"/>
    </row>
    <row r="17759" spans="6:6" x14ac:dyDescent="0.3">
      <c r="F17759" s="1"/>
    </row>
    <row r="17760" spans="6:6" x14ac:dyDescent="0.3">
      <c r="F17760" s="1"/>
    </row>
    <row r="17761" spans="6:6" x14ac:dyDescent="0.3">
      <c r="F17761" s="1"/>
    </row>
    <row r="17762" spans="6:6" x14ac:dyDescent="0.3">
      <c r="F17762" s="1"/>
    </row>
    <row r="17763" spans="6:6" x14ac:dyDescent="0.3">
      <c r="F17763" s="1"/>
    </row>
    <row r="17764" spans="6:6" x14ac:dyDescent="0.3">
      <c r="F17764" s="1"/>
    </row>
    <row r="17765" spans="6:6" x14ac:dyDescent="0.3">
      <c r="F17765" s="1"/>
    </row>
    <row r="17766" spans="6:6" x14ac:dyDescent="0.3">
      <c r="F17766" s="1"/>
    </row>
    <row r="17767" spans="6:6" x14ac:dyDescent="0.3">
      <c r="F17767" s="1"/>
    </row>
    <row r="17768" spans="6:6" x14ac:dyDescent="0.3">
      <c r="F17768" s="1"/>
    </row>
    <row r="17769" spans="6:6" x14ac:dyDescent="0.3">
      <c r="F17769" s="1"/>
    </row>
    <row r="17770" spans="6:6" x14ac:dyDescent="0.3">
      <c r="F17770" s="1"/>
    </row>
    <row r="17771" spans="6:6" x14ac:dyDescent="0.3">
      <c r="F17771" s="1"/>
    </row>
    <row r="17772" spans="6:6" x14ac:dyDescent="0.3">
      <c r="F17772" s="1"/>
    </row>
    <row r="17773" spans="6:6" x14ac:dyDescent="0.3">
      <c r="F17773" s="1"/>
    </row>
    <row r="17774" spans="6:6" x14ac:dyDescent="0.3">
      <c r="F17774" s="1"/>
    </row>
    <row r="17775" spans="6:6" x14ac:dyDescent="0.3">
      <c r="F17775" s="1"/>
    </row>
    <row r="17776" spans="6:6" x14ac:dyDescent="0.3">
      <c r="F17776" s="1"/>
    </row>
    <row r="17777" spans="6:6" x14ac:dyDescent="0.3">
      <c r="F17777" s="1"/>
    </row>
    <row r="17778" spans="6:6" x14ac:dyDescent="0.3">
      <c r="F17778" s="1"/>
    </row>
    <row r="17779" spans="6:6" x14ac:dyDescent="0.3">
      <c r="F17779" s="1"/>
    </row>
    <row r="17780" spans="6:6" x14ac:dyDescent="0.3">
      <c r="F17780" s="1"/>
    </row>
    <row r="17781" spans="6:6" x14ac:dyDescent="0.3">
      <c r="F17781" s="1"/>
    </row>
    <row r="17782" spans="6:6" x14ac:dyDescent="0.3">
      <c r="F17782" s="1"/>
    </row>
    <row r="17783" spans="6:6" x14ac:dyDescent="0.3">
      <c r="F17783" s="1"/>
    </row>
    <row r="17784" spans="6:6" x14ac:dyDescent="0.3">
      <c r="F17784" s="1"/>
    </row>
    <row r="17785" spans="6:6" x14ac:dyDescent="0.3">
      <c r="F17785" s="1"/>
    </row>
    <row r="17786" spans="6:6" x14ac:dyDescent="0.3">
      <c r="F17786" s="1"/>
    </row>
    <row r="17787" spans="6:6" x14ac:dyDescent="0.3">
      <c r="F17787" s="1"/>
    </row>
    <row r="17788" spans="6:6" x14ac:dyDescent="0.3">
      <c r="F17788" s="1"/>
    </row>
    <row r="17789" spans="6:6" x14ac:dyDescent="0.3">
      <c r="F17789" s="1"/>
    </row>
    <row r="17790" spans="6:6" x14ac:dyDescent="0.3">
      <c r="F17790" s="1"/>
    </row>
    <row r="17791" spans="6:6" x14ac:dyDescent="0.3">
      <c r="F17791" s="1"/>
    </row>
    <row r="17792" spans="6:6" x14ac:dyDescent="0.3">
      <c r="F17792" s="1"/>
    </row>
    <row r="17793" spans="6:6" x14ac:dyDescent="0.3">
      <c r="F17793" s="1"/>
    </row>
    <row r="17794" spans="6:6" x14ac:dyDescent="0.3">
      <c r="F17794" s="1"/>
    </row>
    <row r="17795" spans="6:6" x14ac:dyDescent="0.3">
      <c r="F17795" s="1"/>
    </row>
    <row r="17796" spans="6:6" x14ac:dyDescent="0.3">
      <c r="F17796" s="1"/>
    </row>
    <row r="17797" spans="6:6" x14ac:dyDescent="0.3">
      <c r="F17797" s="1"/>
    </row>
    <row r="17798" spans="6:6" x14ac:dyDescent="0.3">
      <c r="F17798" s="1"/>
    </row>
    <row r="17799" spans="6:6" x14ac:dyDescent="0.3">
      <c r="F17799" s="1"/>
    </row>
    <row r="17800" spans="6:6" x14ac:dyDescent="0.3">
      <c r="F17800" s="1"/>
    </row>
    <row r="17801" spans="6:6" x14ac:dyDescent="0.3">
      <c r="F17801" s="1"/>
    </row>
    <row r="17802" spans="6:6" x14ac:dyDescent="0.3">
      <c r="F17802" s="1"/>
    </row>
    <row r="17803" spans="6:6" x14ac:dyDescent="0.3">
      <c r="F17803" s="1"/>
    </row>
    <row r="17804" spans="6:6" x14ac:dyDescent="0.3">
      <c r="F17804" s="1"/>
    </row>
    <row r="17805" spans="6:6" x14ac:dyDescent="0.3">
      <c r="F17805" s="1"/>
    </row>
    <row r="17806" spans="6:6" x14ac:dyDescent="0.3">
      <c r="F17806" s="1"/>
    </row>
    <row r="17807" spans="6:6" x14ac:dyDescent="0.3">
      <c r="F17807" s="1"/>
    </row>
    <row r="17808" spans="6:6" x14ac:dyDescent="0.3">
      <c r="F17808" s="1"/>
    </row>
    <row r="17809" spans="6:6" x14ac:dyDescent="0.3">
      <c r="F17809" s="1"/>
    </row>
    <row r="17810" spans="6:6" x14ac:dyDescent="0.3">
      <c r="F17810" s="1"/>
    </row>
    <row r="17811" spans="6:6" x14ac:dyDescent="0.3">
      <c r="F17811" s="1"/>
    </row>
    <row r="17812" spans="6:6" x14ac:dyDescent="0.3">
      <c r="F17812" s="1"/>
    </row>
    <row r="17813" spans="6:6" x14ac:dyDescent="0.3">
      <c r="F17813" s="1"/>
    </row>
    <row r="17814" spans="6:6" x14ac:dyDescent="0.3">
      <c r="F17814" s="1"/>
    </row>
    <row r="17815" spans="6:6" x14ac:dyDescent="0.3">
      <c r="F17815" s="1"/>
    </row>
    <row r="17816" spans="6:6" x14ac:dyDescent="0.3">
      <c r="F17816" s="1"/>
    </row>
    <row r="17817" spans="6:6" x14ac:dyDescent="0.3">
      <c r="F17817" s="1"/>
    </row>
    <row r="17818" spans="6:6" x14ac:dyDescent="0.3">
      <c r="F17818" s="1"/>
    </row>
    <row r="17819" spans="6:6" x14ac:dyDescent="0.3">
      <c r="F17819" s="1"/>
    </row>
    <row r="17820" spans="6:6" x14ac:dyDescent="0.3">
      <c r="F17820" s="1"/>
    </row>
    <row r="17821" spans="6:6" x14ac:dyDescent="0.3">
      <c r="F17821" s="1"/>
    </row>
    <row r="17822" spans="6:6" x14ac:dyDescent="0.3">
      <c r="F17822" s="1"/>
    </row>
    <row r="17823" spans="6:6" x14ac:dyDescent="0.3">
      <c r="F17823" s="1"/>
    </row>
    <row r="17824" spans="6:6" x14ac:dyDescent="0.3">
      <c r="F17824" s="1"/>
    </row>
    <row r="17825" spans="6:6" x14ac:dyDescent="0.3">
      <c r="F17825" s="1"/>
    </row>
    <row r="17826" spans="6:6" x14ac:dyDescent="0.3">
      <c r="F17826" s="1"/>
    </row>
    <row r="17827" spans="6:6" x14ac:dyDescent="0.3">
      <c r="F17827" s="1"/>
    </row>
    <row r="17828" spans="6:6" x14ac:dyDescent="0.3">
      <c r="F17828" s="1"/>
    </row>
    <row r="17829" spans="6:6" x14ac:dyDescent="0.3">
      <c r="F17829" s="1"/>
    </row>
    <row r="17830" spans="6:6" x14ac:dyDescent="0.3">
      <c r="F17830" s="1"/>
    </row>
    <row r="17831" spans="6:6" x14ac:dyDescent="0.3">
      <c r="F17831" s="1"/>
    </row>
    <row r="17832" spans="6:6" x14ac:dyDescent="0.3">
      <c r="F17832" s="1"/>
    </row>
    <row r="17833" spans="6:6" x14ac:dyDescent="0.3">
      <c r="F17833" s="1"/>
    </row>
    <row r="17834" spans="6:6" x14ac:dyDescent="0.3">
      <c r="F17834" s="1"/>
    </row>
    <row r="17835" spans="6:6" x14ac:dyDescent="0.3">
      <c r="F17835" s="1"/>
    </row>
    <row r="17836" spans="6:6" x14ac:dyDescent="0.3">
      <c r="F17836" s="1"/>
    </row>
    <row r="17837" spans="6:6" x14ac:dyDescent="0.3">
      <c r="F17837" s="1"/>
    </row>
    <row r="17838" spans="6:6" x14ac:dyDescent="0.3">
      <c r="F17838" s="1"/>
    </row>
    <row r="17839" spans="6:6" x14ac:dyDescent="0.3">
      <c r="F17839" s="1"/>
    </row>
    <row r="17840" spans="6:6" x14ac:dyDescent="0.3">
      <c r="F17840" s="1"/>
    </row>
    <row r="17841" spans="6:6" x14ac:dyDescent="0.3">
      <c r="F17841" s="1"/>
    </row>
    <row r="17842" spans="6:6" x14ac:dyDescent="0.3">
      <c r="F17842" s="1"/>
    </row>
    <row r="17843" spans="6:6" x14ac:dyDescent="0.3">
      <c r="F17843" s="1"/>
    </row>
    <row r="17844" spans="6:6" x14ac:dyDescent="0.3">
      <c r="F17844" s="1"/>
    </row>
    <row r="17845" spans="6:6" x14ac:dyDescent="0.3">
      <c r="F17845" s="1"/>
    </row>
    <row r="17846" spans="6:6" x14ac:dyDescent="0.3">
      <c r="F17846" s="1"/>
    </row>
    <row r="17847" spans="6:6" x14ac:dyDescent="0.3">
      <c r="F17847" s="1"/>
    </row>
    <row r="17848" spans="6:6" x14ac:dyDescent="0.3">
      <c r="F17848" s="1"/>
    </row>
    <row r="17849" spans="6:6" x14ac:dyDescent="0.3">
      <c r="F17849" s="1"/>
    </row>
    <row r="17850" spans="6:6" x14ac:dyDescent="0.3">
      <c r="F17850" s="1"/>
    </row>
    <row r="17851" spans="6:6" x14ac:dyDescent="0.3">
      <c r="F17851" s="1"/>
    </row>
    <row r="17852" spans="6:6" x14ac:dyDescent="0.3">
      <c r="F17852" s="1"/>
    </row>
    <row r="17853" spans="6:6" x14ac:dyDescent="0.3">
      <c r="F17853" s="1"/>
    </row>
    <row r="17854" spans="6:6" x14ac:dyDescent="0.3">
      <c r="F17854" s="1"/>
    </row>
    <row r="17855" spans="6:6" x14ac:dyDescent="0.3">
      <c r="F17855" s="1"/>
    </row>
    <row r="17856" spans="6:6" x14ac:dyDescent="0.3">
      <c r="F17856" s="1"/>
    </row>
    <row r="17857" spans="6:6" x14ac:dyDescent="0.3">
      <c r="F17857" s="1"/>
    </row>
    <row r="17858" spans="6:6" x14ac:dyDescent="0.3">
      <c r="F17858" s="1"/>
    </row>
    <row r="17859" spans="6:6" x14ac:dyDescent="0.3">
      <c r="F17859" s="1"/>
    </row>
    <row r="17860" spans="6:6" x14ac:dyDescent="0.3">
      <c r="F17860" s="1"/>
    </row>
    <row r="17861" spans="6:6" x14ac:dyDescent="0.3">
      <c r="F17861" s="1"/>
    </row>
    <row r="17862" spans="6:6" x14ac:dyDescent="0.3">
      <c r="F17862" s="1"/>
    </row>
    <row r="17863" spans="6:6" x14ac:dyDescent="0.3">
      <c r="F17863" s="1"/>
    </row>
    <row r="17864" spans="6:6" x14ac:dyDescent="0.3">
      <c r="F17864" s="1"/>
    </row>
    <row r="17865" spans="6:6" x14ac:dyDescent="0.3">
      <c r="F17865" s="1"/>
    </row>
    <row r="17866" spans="6:6" x14ac:dyDescent="0.3">
      <c r="F17866" s="1"/>
    </row>
    <row r="17867" spans="6:6" x14ac:dyDescent="0.3">
      <c r="F17867" s="1"/>
    </row>
    <row r="17868" spans="6:6" x14ac:dyDescent="0.3">
      <c r="F17868" s="1"/>
    </row>
    <row r="17869" spans="6:6" x14ac:dyDescent="0.3">
      <c r="F17869" s="1"/>
    </row>
    <row r="17870" spans="6:6" x14ac:dyDescent="0.3">
      <c r="F17870" s="1"/>
    </row>
    <row r="17871" spans="6:6" x14ac:dyDescent="0.3">
      <c r="F17871" s="1"/>
    </row>
    <row r="17872" spans="6:6" x14ac:dyDescent="0.3">
      <c r="F17872" s="1"/>
    </row>
    <row r="17873" spans="6:6" x14ac:dyDescent="0.3">
      <c r="F17873" s="1"/>
    </row>
    <row r="17874" spans="6:6" x14ac:dyDescent="0.3">
      <c r="F17874" s="1"/>
    </row>
    <row r="17875" spans="6:6" x14ac:dyDescent="0.3">
      <c r="F17875" s="1"/>
    </row>
    <row r="17876" spans="6:6" x14ac:dyDescent="0.3">
      <c r="F17876" s="1"/>
    </row>
    <row r="17877" spans="6:6" x14ac:dyDescent="0.3">
      <c r="F17877" s="1"/>
    </row>
    <row r="17878" spans="6:6" x14ac:dyDescent="0.3">
      <c r="F17878" s="1"/>
    </row>
    <row r="17879" spans="6:6" x14ac:dyDescent="0.3">
      <c r="F17879" s="1"/>
    </row>
    <row r="17880" spans="6:6" x14ac:dyDescent="0.3">
      <c r="F17880" s="1"/>
    </row>
    <row r="17881" spans="6:6" x14ac:dyDescent="0.3">
      <c r="F17881" s="1"/>
    </row>
    <row r="17882" spans="6:6" x14ac:dyDescent="0.3">
      <c r="F17882" s="1"/>
    </row>
    <row r="17883" spans="6:6" x14ac:dyDescent="0.3">
      <c r="F17883" s="1"/>
    </row>
    <row r="17884" spans="6:6" x14ac:dyDescent="0.3">
      <c r="F17884" s="1"/>
    </row>
    <row r="17885" spans="6:6" x14ac:dyDescent="0.3">
      <c r="F17885" s="1"/>
    </row>
    <row r="17886" spans="6:6" x14ac:dyDescent="0.3">
      <c r="F17886" s="1"/>
    </row>
    <row r="17887" spans="6:6" x14ac:dyDescent="0.3">
      <c r="F17887" s="1"/>
    </row>
    <row r="17888" spans="6:6" x14ac:dyDescent="0.3">
      <c r="F17888" s="1"/>
    </row>
    <row r="17889" spans="6:6" x14ac:dyDescent="0.3">
      <c r="F17889" s="1"/>
    </row>
    <row r="17890" spans="6:6" x14ac:dyDescent="0.3">
      <c r="F17890" s="1"/>
    </row>
    <row r="17891" spans="6:6" x14ac:dyDescent="0.3">
      <c r="F17891" s="1"/>
    </row>
    <row r="17892" spans="6:6" x14ac:dyDescent="0.3">
      <c r="F17892" s="1"/>
    </row>
    <row r="17893" spans="6:6" x14ac:dyDescent="0.3">
      <c r="F17893" s="1"/>
    </row>
    <row r="17894" spans="6:6" x14ac:dyDescent="0.3">
      <c r="F17894" s="1"/>
    </row>
    <row r="17895" spans="6:6" x14ac:dyDescent="0.3">
      <c r="F17895" s="1"/>
    </row>
    <row r="17896" spans="6:6" x14ac:dyDescent="0.3">
      <c r="F17896" s="1"/>
    </row>
    <row r="17897" spans="6:6" x14ac:dyDescent="0.3">
      <c r="F17897" s="1"/>
    </row>
    <row r="17898" spans="6:6" x14ac:dyDescent="0.3">
      <c r="F17898" s="1"/>
    </row>
    <row r="17899" spans="6:6" x14ac:dyDescent="0.3">
      <c r="F17899" s="1"/>
    </row>
    <row r="17900" spans="6:6" x14ac:dyDescent="0.3">
      <c r="F17900" s="1"/>
    </row>
    <row r="17901" spans="6:6" x14ac:dyDescent="0.3">
      <c r="F17901" s="1"/>
    </row>
    <row r="17902" spans="6:6" x14ac:dyDescent="0.3">
      <c r="F17902" s="1"/>
    </row>
    <row r="17903" spans="6:6" x14ac:dyDescent="0.3">
      <c r="F17903" s="1"/>
    </row>
    <row r="17904" spans="6:6" x14ac:dyDescent="0.3">
      <c r="F17904" s="1"/>
    </row>
    <row r="17905" spans="6:6" x14ac:dyDescent="0.3">
      <c r="F17905" s="1"/>
    </row>
    <row r="17906" spans="6:6" x14ac:dyDescent="0.3">
      <c r="F17906" s="1"/>
    </row>
    <row r="17907" spans="6:6" x14ac:dyDescent="0.3">
      <c r="F17907" s="1"/>
    </row>
    <row r="17908" spans="6:6" x14ac:dyDescent="0.3">
      <c r="F17908" s="1"/>
    </row>
    <row r="17909" spans="6:6" x14ac:dyDescent="0.3">
      <c r="F17909" s="1"/>
    </row>
    <row r="17910" spans="6:6" x14ac:dyDescent="0.3">
      <c r="F17910" s="1"/>
    </row>
    <row r="17911" spans="6:6" x14ac:dyDescent="0.3">
      <c r="F17911" s="1"/>
    </row>
    <row r="17912" spans="6:6" x14ac:dyDescent="0.3">
      <c r="F17912" s="1"/>
    </row>
    <row r="17913" spans="6:6" x14ac:dyDescent="0.3">
      <c r="F17913" s="1"/>
    </row>
    <row r="17914" spans="6:6" x14ac:dyDescent="0.3">
      <c r="F17914" s="1"/>
    </row>
    <row r="17915" spans="6:6" x14ac:dyDescent="0.3">
      <c r="F17915" s="1"/>
    </row>
    <row r="17916" spans="6:6" x14ac:dyDescent="0.3">
      <c r="F17916" s="1"/>
    </row>
    <row r="17917" spans="6:6" x14ac:dyDescent="0.3">
      <c r="F17917" s="1"/>
    </row>
    <row r="17918" spans="6:6" x14ac:dyDescent="0.3">
      <c r="F17918" s="1"/>
    </row>
    <row r="17919" spans="6:6" x14ac:dyDescent="0.3">
      <c r="F17919" s="1"/>
    </row>
    <row r="17920" spans="6:6" x14ac:dyDescent="0.3">
      <c r="F17920" s="1"/>
    </row>
    <row r="17921" spans="6:6" x14ac:dyDescent="0.3">
      <c r="F17921" s="1"/>
    </row>
    <row r="17922" spans="6:6" x14ac:dyDescent="0.3">
      <c r="F17922" s="1"/>
    </row>
    <row r="17923" spans="6:6" x14ac:dyDescent="0.3">
      <c r="F17923" s="1"/>
    </row>
    <row r="17924" spans="6:6" x14ac:dyDescent="0.3">
      <c r="F17924" s="1"/>
    </row>
    <row r="17925" spans="6:6" x14ac:dyDescent="0.3">
      <c r="F17925" s="1"/>
    </row>
    <row r="17926" spans="6:6" x14ac:dyDescent="0.3">
      <c r="F17926" s="1"/>
    </row>
    <row r="17927" spans="6:6" x14ac:dyDescent="0.3">
      <c r="F17927" s="1"/>
    </row>
    <row r="17928" spans="6:6" x14ac:dyDescent="0.3">
      <c r="F17928" s="1"/>
    </row>
    <row r="17929" spans="6:6" x14ac:dyDescent="0.3">
      <c r="F17929" s="1"/>
    </row>
    <row r="17930" spans="6:6" x14ac:dyDescent="0.3">
      <c r="F17930" s="1"/>
    </row>
    <row r="17931" spans="6:6" x14ac:dyDescent="0.3">
      <c r="F17931" s="1"/>
    </row>
    <row r="17932" spans="6:6" x14ac:dyDescent="0.3">
      <c r="F17932" s="1"/>
    </row>
    <row r="17933" spans="6:6" x14ac:dyDescent="0.3">
      <c r="F17933" s="1"/>
    </row>
    <row r="17934" spans="6:6" x14ac:dyDescent="0.3">
      <c r="F17934" s="1"/>
    </row>
    <row r="17935" spans="6:6" x14ac:dyDescent="0.3">
      <c r="F17935" s="1"/>
    </row>
    <row r="17936" spans="6:6" x14ac:dyDescent="0.3">
      <c r="F17936" s="1"/>
    </row>
    <row r="17937" spans="6:6" x14ac:dyDescent="0.3">
      <c r="F17937" s="1"/>
    </row>
    <row r="17938" spans="6:6" x14ac:dyDescent="0.3">
      <c r="F17938" s="1"/>
    </row>
    <row r="17939" spans="6:6" x14ac:dyDescent="0.3">
      <c r="F17939" s="1"/>
    </row>
    <row r="17940" spans="6:6" x14ac:dyDescent="0.3">
      <c r="F17940" s="1"/>
    </row>
    <row r="17941" spans="6:6" x14ac:dyDescent="0.3">
      <c r="F17941" s="1"/>
    </row>
    <row r="17942" spans="6:6" x14ac:dyDescent="0.3">
      <c r="F17942" s="1"/>
    </row>
    <row r="17943" spans="6:6" x14ac:dyDescent="0.3">
      <c r="F17943" s="1"/>
    </row>
    <row r="17944" spans="6:6" x14ac:dyDescent="0.3">
      <c r="F17944" s="1"/>
    </row>
    <row r="17945" spans="6:6" x14ac:dyDescent="0.3">
      <c r="F17945" s="1"/>
    </row>
    <row r="17946" spans="6:6" x14ac:dyDescent="0.3">
      <c r="F17946" s="1"/>
    </row>
    <row r="17947" spans="6:6" x14ac:dyDescent="0.3">
      <c r="F17947" s="1"/>
    </row>
    <row r="17948" spans="6:6" x14ac:dyDescent="0.3">
      <c r="F17948" s="1"/>
    </row>
    <row r="17949" spans="6:6" x14ac:dyDescent="0.3">
      <c r="F17949" s="1"/>
    </row>
    <row r="17950" spans="6:6" x14ac:dyDescent="0.3">
      <c r="F17950" s="1"/>
    </row>
    <row r="17951" spans="6:6" x14ac:dyDescent="0.3">
      <c r="F17951" s="1"/>
    </row>
    <row r="17952" spans="6:6" x14ac:dyDescent="0.3">
      <c r="F17952" s="1"/>
    </row>
    <row r="17953" spans="6:6" x14ac:dyDescent="0.3">
      <c r="F17953" s="1"/>
    </row>
    <row r="17954" spans="6:6" x14ac:dyDescent="0.3">
      <c r="F17954" s="1"/>
    </row>
    <row r="17955" spans="6:6" x14ac:dyDescent="0.3">
      <c r="F17955" s="1"/>
    </row>
    <row r="17956" spans="6:6" x14ac:dyDescent="0.3">
      <c r="F17956" s="1"/>
    </row>
    <row r="17957" spans="6:6" x14ac:dyDescent="0.3">
      <c r="F17957" s="1"/>
    </row>
    <row r="17958" spans="6:6" x14ac:dyDescent="0.3">
      <c r="F17958" s="1"/>
    </row>
    <row r="17959" spans="6:6" x14ac:dyDescent="0.3">
      <c r="F17959" s="1"/>
    </row>
    <row r="17960" spans="6:6" x14ac:dyDescent="0.3">
      <c r="F17960" s="1"/>
    </row>
    <row r="17961" spans="6:6" x14ac:dyDescent="0.3">
      <c r="F17961" s="1"/>
    </row>
    <row r="17962" spans="6:6" x14ac:dyDescent="0.3">
      <c r="F17962" s="1"/>
    </row>
    <row r="17963" spans="6:6" x14ac:dyDescent="0.3">
      <c r="F17963" s="1"/>
    </row>
    <row r="17964" spans="6:6" x14ac:dyDescent="0.3">
      <c r="F17964" s="1"/>
    </row>
    <row r="17965" spans="6:6" x14ac:dyDescent="0.3">
      <c r="F17965" s="1"/>
    </row>
    <row r="17966" spans="6:6" x14ac:dyDescent="0.3">
      <c r="F17966" s="1"/>
    </row>
    <row r="17967" spans="6:6" x14ac:dyDescent="0.3">
      <c r="F17967" s="1"/>
    </row>
    <row r="17968" spans="6:6" x14ac:dyDescent="0.3">
      <c r="F17968" s="1"/>
    </row>
    <row r="17969" spans="6:6" x14ac:dyDescent="0.3">
      <c r="F17969" s="1"/>
    </row>
    <row r="17970" spans="6:6" x14ac:dyDescent="0.3">
      <c r="F17970" s="1"/>
    </row>
    <row r="17971" spans="6:6" x14ac:dyDescent="0.3">
      <c r="F17971" s="1"/>
    </row>
    <row r="17972" spans="6:6" x14ac:dyDescent="0.3">
      <c r="F17972" s="1"/>
    </row>
    <row r="17973" spans="6:6" x14ac:dyDescent="0.3">
      <c r="F17973" s="1"/>
    </row>
    <row r="17974" spans="6:6" x14ac:dyDescent="0.3">
      <c r="F17974" s="1"/>
    </row>
    <row r="17975" spans="6:6" x14ac:dyDescent="0.3">
      <c r="F17975" s="1"/>
    </row>
    <row r="17976" spans="6:6" x14ac:dyDescent="0.3">
      <c r="F17976" s="1"/>
    </row>
    <row r="17977" spans="6:6" x14ac:dyDescent="0.3">
      <c r="F17977" s="1"/>
    </row>
    <row r="17978" spans="6:6" x14ac:dyDescent="0.3">
      <c r="F17978" s="1"/>
    </row>
    <row r="17979" spans="6:6" x14ac:dyDescent="0.3">
      <c r="F17979" s="1"/>
    </row>
    <row r="17980" spans="6:6" x14ac:dyDescent="0.3">
      <c r="F17980" s="1"/>
    </row>
    <row r="17981" spans="6:6" x14ac:dyDescent="0.3">
      <c r="F17981" s="1"/>
    </row>
    <row r="17982" spans="6:6" x14ac:dyDescent="0.3">
      <c r="F17982" s="1"/>
    </row>
    <row r="17983" spans="6:6" x14ac:dyDescent="0.3">
      <c r="F17983" s="1"/>
    </row>
    <row r="17984" spans="6:6" x14ac:dyDescent="0.3">
      <c r="F17984" s="1"/>
    </row>
    <row r="17985" spans="6:6" x14ac:dyDescent="0.3">
      <c r="F17985" s="1"/>
    </row>
    <row r="17986" spans="6:6" x14ac:dyDescent="0.3">
      <c r="F17986" s="1"/>
    </row>
    <row r="17987" spans="6:6" x14ac:dyDescent="0.3">
      <c r="F17987" s="1"/>
    </row>
    <row r="17988" spans="6:6" x14ac:dyDescent="0.3">
      <c r="F17988" s="1"/>
    </row>
    <row r="17989" spans="6:6" x14ac:dyDescent="0.3">
      <c r="F17989" s="1"/>
    </row>
    <row r="17990" spans="6:6" x14ac:dyDescent="0.3">
      <c r="F17990" s="1"/>
    </row>
    <row r="17991" spans="6:6" x14ac:dyDescent="0.3">
      <c r="F17991" s="1"/>
    </row>
    <row r="17992" spans="6:6" x14ac:dyDescent="0.3">
      <c r="F17992" s="1"/>
    </row>
    <row r="17993" spans="6:6" x14ac:dyDescent="0.3">
      <c r="F17993" s="1"/>
    </row>
    <row r="17994" spans="6:6" x14ac:dyDescent="0.3">
      <c r="F17994" s="1"/>
    </row>
    <row r="17995" spans="6:6" x14ac:dyDescent="0.3">
      <c r="F17995" s="1"/>
    </row>
    <row r="17996" spans="6:6" x14ac:dyDescent="0.3">
      <c r="F17996" s="1"/>
    </row>
    <row r="17997" spans="6:6" x14ac:dyDescent="0.3">
      <c r="F17997" s="1"/>
    </row>
    <row r="17998" spans="6:6" x14ac:dyDescent="0.3">
      <c r="F17998" s="1"/>
    </row>
    <row r="17999" spans="6:6" x14ac:dyDescent="0.3">
      <c r="F17999" s="1"/>
    </row>
    <row r="18000" spans="6:6" x14ac:dyDescent="0.3">
      <c r="F18000" s="1"/>
    </row>
    <row r="18001" spans="6:6" x14ac:dyDescent="0.3">
      <c r="F18001" s="1"/>
    </row>
    <row r="18002" spans="6:6" x14ac:dyDescent="0.3">
      <c r="F18002" s="1"/>
    </row>
    <row r="18003" spans="6:6" x14ac:dyDescent="0.3">
      <c r="F18003" s="1"/>
    </row>
    <row r="18004" spans="6:6" x14ac:dyDescent="0.3">
      <c r="F18004" s="1"/>
    </row>
    <row r="18005" spans="6:6" x14ac:dyDescent="0.3">
      <c r="F18005" s="1"/>
    </row>
    <row r="18006" spans="6:6" x14ac:dyDescent="0.3">
      <c r="F18006" s="1"/>
    </row>
    <row r="18007" spans="6:6" x14ac:dyDescent="0.3">
      <c r="F18007" s="1"/>
    </row>
    <row r="18008" spans="6:6" x14ac:dyDescent="0.3">
      <c r="F18008" s="1"/>
    </row>
    <row r="18009" spans="6:6" x14ac:dyDescent="0.3">
      <c r="F18009" s="1"/>
    </row>
    <row r="18010" spans="6:6" x14ac:dyDescent="0.3">
      <c r="F18010" s="1"/>
    </row>
    <row r="18011" spans="6:6" x14ac:dyDescent="0.3">
      <c r="F18011" s="1"/>
    </row>
    <row r="18012" spans="6:6" x14ac:dyDescent="0.3">
      <c r="F18012" s="1"/>
    </row>
    <row r="18013" spans="6:6" x14ac:dyDescent="0.3">
      <c r="F18013" s="1"/>
    </row>
    <row r="18014" spans="6:6" x14ac:dyDescent="0.3">
      <c r="F18014" s="1"/>
    </row>
    <row r="18015" spans="6:6" x14ac:dyDescent="0.3">
      <c r="F18015" s="1"/>
    </row>
    <row r="18016" spans="6:6" x14ac:dyDescent="0.3">
      <c r="F18016" s="1"/>
    </row>
    <row r="18017" spans="6:6" x14ac:dyDescent="0.3">
      <c r="F18017" s="1"/>
    </row>
    <row r="18018" spans="6:6" x14ac:dyDescent="0.3">
      <c r="F18018" s="1"/>
    </row>
    <row r="18019" spans="6:6" x14ac:dyDescent="0.3">
      <c r="F18019" s="1"/>
    </row>
    <row r="18020" spans="6:6" x14ac:dyDescent="0.3">
      <c r="F18020" s="1"/>
    </row>
    <row r="18021" spans="6:6" x14ac:dyDescent="0.3">
      <c r="F18021" s="1"/>
    </row>
    <row r="18022" spans="6:6" x14ac:dyDescent="0.3">
      <c r="F18022" s="1"/>
    </row>
    <row r="18023" spans="6:6" x14ac:dyDescent="0.3">
      <c r="F18023" s="1"/>
    </row>
    <row r="18024" spans="6:6" x14ac:dyDescent="0.3">
      <c r="F18024" s="1"/>
    </row>
    <row r="18025" spans="6:6" x14ac:dyDescent="0.3">
      <c r="F18025" s="1"/>
    </row>
    <row r="18026" spans="6:6" x14ac:dyDescent="0.3">
      <c r="F18026" s="1"/>
    </row>
    <row r="18027" spans="6:6" x14ac:dyDescent="0.3">
      <c r="F18027" s="1"/>
    </row>
    <row r="18028" spans="6:6" x14ac:dyDescent="0.3">
      <c r="F18028" s="1"/>
    </row>
    <row r="18029" spans="6:6" x14ac:dyDescent="0.3">
      <c r="F18029" s="1"/>
    </row>
    <row r="18030" spans="6:6" x14ac:dyDescent="0.3">
      <c r="F18030" s="1"/>
    </row>
    <row r="18031" spans="6:6" x14ac:dyDescent="0.3">
      <c r="F18031" s="1"/>
    </row>
    <row r="18032" spans="6:6" x14ac:dyDescent="0.3">
      <c r="F18032" s="1"/>
    </row>
    <row r="18033" spans="6:6" x14ac:dyDescent="0.3">
      <c r="F18033" s="1"/>
    </row>
    <row r="18034" spans="6:6" x14ac:dyDescent="0.3">
      <c r="F18034" s="1"/>
    </row>
    <row r="18035" spans="6:6" x14ac:dyDescent="0.3">
      <c r="F18035" s="1"/>
    </row>
    <row r="18036" spans="6:6" x14ac:dyDescent="0.3">
      <c r="F18036" s="1"/>
    </row>
    <row r="18037" spans="6:6" x14ac:dyDescent="0.3">
      <c r="F18037" s="1"/>
    </row>
    <row r="18038" spans="6:6" x14ac:dyDescent="0.3">
      <c r="F18038" s="1"/>
    </row>
    <row r="18039" spans="6:6" x14ac:dyDescent="0.3">
      <c r="F18039" s="1"/>
    </row>
    <row r="18040" spans="6:6" x14ac:dyDescent="0.3">
      <c r="F18040" s="1"/>
    </row>
    <row r="18041" spans="6:6" x14ac:dyDescent="0.3">
      <c r="F18041" s="1"/>
    </row>
    <row r="18042" spans="6:6" x14ac:dyDescent="0.3">
      <c r="F18042" s="1"/>
    </row>
    <row r="18043" spans="6:6" x14ac:dyDescent="0.3">
      <c r="F18043" s="1"/>
    </row>
    <row r="18044" spans="6:6" x14ac:dyDescent="0.3">
      <c r="F18044" s="1"/>
    </row>
    <row r="18045" spans="6:6" x14ac:dyDescent="0.3">
      <c r="F18045" s="1"/>
    </row>
    <row r="18046" spans="6:6" x14ac:dyDescent="0.3">
      <c r="F18046" s="1"/>
    </row>
    <row r="18047" spans="6:6" x14ac:dyDescent="0.3">
      <c r="F18047" s="1"/>
    </row>
    <row r="18048" spans="6:6" x14ac:dyDescent="0.3">
      <c r="F18048" s="1"/>
    </row>
    <row r="18049" spans="6:6" x14ac:dyDescent="0.3">
      <c r="F18049" s="1"/>
    </row>
    <row r="18050" spans="6:6" x14ac:dyDescent="0.3">
      <c r="F18050" s="1"/>
    </row>
    <row r="18051" spans="6:6" x14ac:dyDescent="0.3">
      <c r="F18051" s="1"/>
    </row>
    <row r="18052" spans="6:6" x14ac:dyDescent="0.3">
      <c r="F18052" s="1"/>
    </row>
    <row r="18053" spans="6:6" x14ac:dyDescent="0.3">
      <c r="F18053" s="1"/>
    </row>
    <row r="18054" spans="6:6" x14ac:dyDescent="0.3">
      <c r="F18054" s="1"/>
    </row>
    <row r="18055" spans="6:6" x14ac:dyDescent="0.3">
      <c r="F18055" s="1"/>
    </row>
    <row r="18056" spans="6:6" x14ac:dyDescent="0.3">
      <c r="F18056" s="1"/>
    </row>
    <row r="18057" spans="6:6" x14ac:dyDescent="0.3">
      <c r="F18057" s="1"/>
    </row>
    <row r="18058" spans="6:6" x14ac:dyDescent="0.3">
      <c r="F18058" s="1"/>
    </row>
    <row r="18059" spans="6:6" x14ac:dyDescent="0.3">
      <c r="F18059" s="1"/>
    </row>
    <row r="18060" spans="6:6" x14ac:dyDescent="0.3">
      <c r="F18060" s="1"/>
    </row>
    <row r="18061" spans="6:6" x14ac:dyDescent="0.3">
      <c r="F18061" s="1"/>
    </row>
    <row r="18062" spans="6:6" x14ac:dyDescent="0.3">
      <c r="F18062" s="1"/>
    </row>
    <row r="18063" spans="6:6" x14ac:dyDescent="0.3">
      <c r="F18063" s="1"/>
    </row>
    <row r="18064" spans="6:6" x14ac:dyDescent="0.3">
      <c r="F18064" s="1"/>
    </row>
    <row r="18065" spans="6:6" x14ac:dyDescent="0.3">
      <c r="F18065" s="1"/>
    </row>
    <row r="18066" spans="6:6" x14ac:dyDescent="0.3">
      <c r="F18066" s="1"/>
    </row>
    <row r="18067" spans="6:6" x14ac:dyDescent="0.3">
      <c r="F18067" s="1"/>
    </row>
    <row r="18068" spans="6:6" x14ac:dyDescent="0.3">
      <c r="F18068" s="1"/>
    </row>
    <row r="18069" spans="6:6" x14ac:dyDescent="0.3">
      <c r="F18069" s="1"/>
    </row>
    <row r="18070" spans="6:6" x14ac:dyDescent="0.3">
      <c r="F18070" s="1"/>
    </row>
    <row r="18071" spans="6:6" x14ac:dyDescent="0.3">
      <c r="F18071" s="1"/>
    </row>
    <row r="18072" spans="6:6" x14ac:dyDescent="0.3">
      <c r="F18072" s="1"/>
    </row>
    <row r="18073" spans="6:6" x14ac:dyDescent="0.3">
      <c r="F18073" s="1"/>
    </row>
    <row r="18074" spans="6:6" x14ac:dyDescent="0.3">
      <c r="F18074" s="1"/>
    </row>
    <row r="18075" spans="6:6" x14ac:dyDescent="0.3">
      <c r="F18075" s="1"/>
    </row>
    <row r="18076" spans="6:6" x14ac:dyDescent="0.3">
      <c r="F18076" s="1"/>
    </row>
    <row r="18077" spans="6:6" x14ac:dyDescent="0.3">
      <c r="F18077" s="1"/>
    </row>
    <row r="18078" spans="6:6" x14ac:dyDescent="0.3">
      <c r="F18078" s="1"/>
    </row>
    <row r="18079" spans="6:6" x14ac:dyDescent="0.3">
      <c r="F18079" s="1"/>
    </row>
    <row r="18080" spans="6:6" x14ac:dyDescent="0.3">
      <c r="F18080" s="1"/>
    </row>
    <row r="18081" spans="6:6" x14ac:dyDescent="0.3">
      <c r="F18081" s="1"/>
    </row>
    <row r="18082" spans="6:6" x14ac:dyDescent="0.3">
      <c r="F18082" s="1"/>
    </row>
    <row r="18083" spans="6:6" x14ac:dyDescent="0.3">
      <c r="F18083" s="1"/>
    </row>
    <row r="18084" spans="6:6" x14ac:dyDescent="0.3">
      <c r="F18084" s="1"/>
    </row>
    <row r="18085" spans="6:6" x14ac:dyDescent="0.3">
      <c r="F18085" s="1"/>
    </row>
    <row r="18086" spans="6:6" x14ac:dyDescent="0.3">
      <c r="F18086" s="1"/>
    </row>
    <row r="18087" spans="6:6" x14ac:dyDescent="0.3">
      <c r="F18087" s="1"/>
    </row>
    <row r="18088" spans="6:6" x14ac:dyDescent="0.3">
      <c r="F18088" s="1"/>
    </row>
    <row r="18089" spans="6:6" x14ac:dyDescent="0.3">
      <c r="F18089" s="1"/>
    </row>
    <row r="18090" spans="6:6" x14ac:dyDescent="0.3">
      <c r="F18090" s="1"/>
    </row>
    <row r="18091" spans="6:6" x14ac:dyDescent="0.3">
      <c r="F18091" s="1"/>
    </row>
    <row r="18092" spans="6:6" x14ac:dyDescent="0.3">
      <c r="F18092" s="1"/>
    </row>
    <row r="18093" spans="6:6" x14ac:dyDescent="0.3">
      <c r="F18093" s="1"/>
    </row>
    <row r="18094" spans="6:6" x14ac:dyDescent="0.3">
      <c r="F18094" s="1"/>
    </row>
    <row r="18095" spans="6:6" x14ac:dyDescent="0.3">
      <c r="F18095" s="1"/>
    </row>
    <row r="18096" spans="6:6" x14ac:dyDescent="0.3">
      <c r="F18096" s="1"/>
    </row>
    <row r="18097" spans="6:6" x14ac:dyDescent="0.3">
      <c r="F18097" s="1"/>
    </row>
    <row r="18098" spans="6:6" x14ac:dyDescent="0.3">
      <c r="F18098" s="1"/>
    </row>
    <row r="18099" spans="6:6" x14ac:dyDescent="0.3">
      <c r="F18099" s="1"/>
    </row>
    <row r="18100" spans="6:6" x14ac:dyDescent="0.3">
      <c r="F18100" s="1"/>
    </row>
    <row r="18101" spans="6:6" x14ac:dyDescent="0.3">
      <c r="F18101" s="1"/>
    </row>
    <row r="18102" spans="6:6" x14ac:dyDescent="0.3">
      <c r="F18102" s="1"/>
    </row>
    <row r="18103" spans="6:6" x14ac:dyDescent="0.3">
      <c r="F18103" s="1"/>
    </row>
    <row r="18104" spans="6:6" x14ac:dyDescent="0.3">
      <c r="F18104" s="1"/>
    </row>
    <row r="18105" spans="6:6" x14ac:dyDescent="0.3">
      <c r="F18105" s="1"/>
    </row>
    <row r="18106" spans="6:6" x14ac:dyDescent="0.3">
      <c r="F18106" s="1"/>
    </row>
    <row r="18107" spans="6:6" x14ac:dyDescent="0.3">
      <c r="F18107" s="1"/>
    </row>
    <row r="18108" spans="6:6" x14ac:dyDescent="0.3">
      <c r="F18108" s="1"/>
    </row>
    <row r="18109" spans="6:6" x14ac:dyDescent="0.3">
      <c r="F18109" s="1"/>
    </row>
    <row r="18110" spans="6:6" x14ac:dyDescent="0.3">
      <c r="F18110" s="1"/>
    </row>
    <row r="18111" spans="6:6" x14ac:dyDescent="0.3">
      <c r="F18111" s="1"/>
    </row>
    <row r="18112" spans="6:6" x14ac:dyDescent="0.3">
      <c r="F18112" s="1"/>
    </row>
    <row r="18113" spans="6:6" x14ac:dyDescent="0.3">
      <c r="F18113" s="1"/>
    </row>
    <row r="18114" spans="6:6" x14ac:dyDescent="0.3">
      <c r="F18114" s="1"/>
    </row>
    <row r="18115" spans="6:6" x14ac:dyDescent="0.3">
      <c r="F18115" s="1"/>
    </row>
    <row r="18116" spans="6:6" x14ac:dyDescent="0.3">
      <c r="F18116" s="1"/>
    </row>
    <row r="18117" spans="6:6" x14ac:dyDescent="0.3">
      <c r="F18117" s="1"/>
    </row>
    <row r="18118" spans="6:6" x14ac:dyDescent="0.3">
      <c r="F18118" s="1"/>
    </row>
    <row r="18119" spans="6:6" x14ac:dyDescent="0.3">
      <c r="F18119" s="1"/>
    </row>
    <row r="18120" spans="6:6" x14ac:dyDescent="0.3">
      <c r="F18120" s="1"/>
    </row>
    <row r="18121" spans="6:6" x14ac:dyDescent="0.3">
      <c r="F18121" s="1"/>
    </row>
    <row r="18122" spans="6:6" x14ac:dyDescent="0.3">
      <c r="F18122" s="1"/>
    </row>
    <row r="18123" spans="6:6" x14ac:dyDescent="0.3">
      <c r="F18123" s="1"/>
    </row>
    <row r="18124" spans="6:6" x14ac:dyDescent="0.3">
      <c r="F18124" s="1"/>
    </row>
    <row r="18125" spans="6:6" x14ac:dyDescent="0.3">
      <c r="F18125" s="1"/>
    </row>
    <row r="18126" spans="6:6" x14ac:dyDescent="0.3">
      <c r="F18126" s="1"/>
    </row>
    <row r="18127" spans="6:6" x14ac:dyDescent="0.3">
      <c r="F18127" s="1"/>
    </row>
    <row r="18128" spans="6:6" x14ac:dyDescent="0.3">
      <c r="F18128" s="1"/>
    </row>
    <row r="18129" spans="6:6" x14ac:dyDescent="0.3">
      <c r="F18129" s="1"/>
    </row>
    <row r="18130" spans="6:6" x14ac:dyDescent="0.3">
      <c r="F18130" s="1"/>
    </row>
    <row r="18131" spans="6:6" x14ac:dyDescent="0.3">
      <c r="F18131" s="1"/>
    </row>
    <row r="18132" spans="6:6" x14ac:dyDescent="0.3">
      <c r="F18132" s="1"/>
    </row>
    <row r="18133" spans="6:6" x14ac:dyDescent="0.3">
      <c r="F18133" s="1"/>
    </row>
    <row r="18134" spans="6:6" x14ac:dyDescent="0.3">
      <c r="F18134" s="1"/>
    </row>
    <row r="18135" spans="6:6" x14ac:dyDescent="0.3">
      <c r="F18135" s="1"/>
    </row>
    <row r="18136" spans="6:6" x14ac:dyDescent="0.3">
      <c r="F18136" s="1"/>
    </row>
    <row r="18137" spans="6:6" x14ac:dyDescent="0.3">
      <c r="F18137" s="1"/>
    </row>
    <row r="18138" spans="6:6" x14ac:dyDescent="0.3">
      <c r="F18138" s="1"/>
    </row>
    <row r="18139" spans="6:6" x14ac:dyDescent="0.3">
      <c r="F18139" s="1"/>
    </row>
    <row r="18140" spans="6:6" x14ac:dyDescent="0.3">
      <c r="F18140" s="1"/>
    </row>
    <row r="18141" spans="6:6" x14ac:dyDescent="0.3">
      <c r="F18141" s="1"/>
    </row>
    <row r="18142" spans="6:6" x14ac:dyDescent="0.3">
      <c r="F18142" s="1"/>
    </row>
    <row r="18143" spans="6:6" x14ac:dyDescent="0.3">
      <c r="F18143" s="1"/>
    </row>
    <row r="18144" spans="6:6" x14ac:dyDescent="0.3">
      <c r="F18144" s="1"/>
    </row>
    <row r="18145" spans="6:6" x14ac:dyDescent="0.3">
      <c r="F18145" s="1"/>
    </row>
    <row r="18146" spans="6:6" x14ac:dyDescent="0.3">
      <c r="F18146" s="1"/>
    </row>
    <row r="18147" spans="6:6" x14ac:dyDescent="0.3">
      <c r="F18147" s="1"/>
    </row>
    <row r="18148" spans="6:6" x14ac:dyDescent="0.3">
      <c r="F18148" s="1"/>
    </row>
    <row r="18149" spans="6:6" x14ac:dyDescent="0.3">
      <c r="F18149" s="1"/>
    </row>
    <row r="18150" spans="6:6" x14ac:dyDescent="0.3">
      <c r="F18150" s="1"/>
    </row>
    <row r="18151" spans="6:6" x14ac:dyDescent="0.3">
      <c r="F18151" s="1"/>
    </row>
    <row r="18152" spans="6:6" x14ac:dyDescent="0.3">
      <c r="F18152" s="1"/>
    </row>
    <row r="18153" spans="6:6" x14ac:dyDescent="0.3">
      <c r="F18153" s="1"/>
    </row>
    <row r="18154" spans="6:6" x14ac:dyDescent="0.3">
      <c r="F18154" s="1"/>
    </row>
    <row r="18155" spans="6:6" x14ac:dyDescent="0.3">
      <c r="F18155" s="1"/>
    </row>
    <row r="18156" spans="6:6" x14ac:dyDescent="0.3">
      <c r="F18156" s="1"/>
    </row>
    <row r="18157" spans="6:6" x14ac:dyDescent="0.3">
      <c r="F18157" s="1"/>
    </row>
    <row r="18158" spans="6:6" x14ac:dyDescent="0.3">
      <c r="F18158" s="1"/>
    </row>
    <row r="18159" spans="6:6" x14ac:dyDescent="0.3">
      <c r="F18159" s="1"/>
    </row>
    <row r="18160" spans="6:6" x14ac:dyDescent="0.3">
      <c r="F18160" s="1"/>
    </row>
    <row r="18161" spans="6:6" x14ac:dyDescent="0.3">
      <c r="F18161" s="1"/>
    </row>
    <row r="18162" spans="6:6" x14ac:dyDescent="0.3">
      <c r="F18162" s="1"/>
    </row>
    <row r="18163" spans="6:6" x14ac:dyDescent="0.3">
      <c r="F18163" s="1"/>
    </row>
    <row r="18164" spans="6:6" x14ac:dyDescent="0.3">
      <c r="F18164" s="1"/>
    </row>
    <row r="18165" spans="6:6" x14ac:dyDescent="0.3">
      <c r="F18165" s="1"/>
    </row>
    <row r="18166" spans="6:6" x14ac:dyDescent="0.3">
      <c r="F18166" s="1"/>
    </row>
    <row r="18167" spans="6:6" x14ac:dyDescent="0.3">
      <c r="F18167" s="1"/>
    </row>
    <row r="18168" spans="6:6" x14ac:dyDescent="0.3">
      <c r="F18168" s="1"/>
    </row>
    <row r="18169" spans="6:6" x14ac:dyDescent="0.3">
      <c r="F18169" s="1"/>
    </row>
    <row r="18170" spans="6:6" x14ac:dyDescent="0.3">
      <c r="F18170" s="1"/>
    </row>
    <row r="18171" spans="6:6" x14ac:dyDescent="0.3">
      <c r="F18171" s="1"/>
    </row>
    <row r="18172" spans="6:6" x14ac:dyDescent="0.3">
      <c r="F18172" s="1"/>
    </row>
    <row r="18173" spans="6:6" x14ac:dyDescent="0.3">
      <c r="F18173" s="1"/>
    </row>
    <row r="18174" spans="6:6" x14ac:dyDescent="0.3">
      <c r="F18174" s="1"/>
    </row>
    <row r="18175" spans="6:6" x14ac:dyDescent="0.3">
      <c r="F18175" s="1"/>
    </row>
    <row r="18176" spans="6:6" x14ac:dyDescent="0.3">
      <c r="F18176" s="1"/>
    </row>
    <row r="18177" spans="6:6" x14ac:dyDescent="0.3">
      <c r="F18177" s="1"/>
    </row>
    <row r="18178" spans="6:6" x14ac:dyDescent="0.3">
      <c r="F18178" s="1"/>
    </row>
    <row r="18179" spans="6:6" x14ac:dyDescent="0.3">
      <c r="F18179" s="1"/>
    </row>
    <row r="18180" spans="6:6" x14ac:dyDescent="0.3">
      <c r="F18180" s="1"/>
    </row>
    <row r="18181" spans="6:6" x14ac:dyDescent="0.3">
      <c r="F18181" s="1"/>
    </row>
    <row r="18182" spans="6:6" x14ac:dyDescent="0.3">
      <c r="F18182" s="1"/>
    </row>
    <row r="18183" spans="6:6" x14ac:dyDescent="0.3">
      <c r="F18183" s="1"/>
    </row>
    <row r="18184" spans="6:6" x14ac:dyDescent="0.3">
      <c r="F18184" s="1"/>
    </row>
    <row r="18185" spans="6:6" x14ac:dyDescent="0.3">
      <c r="F18185" s="1"/>
    </row>
    <row r="18186" spans="6:6" x14ac:dyDescent="0.3">
      <c r="F18186" s="1"/>
    </row>
    <row r="18187" spans="6:6" x14ac:dyDescent="0.3">
      <c r="F18187" s="1"/>
    </row>
    <row r="18188" spans="6:6" x14ac:dyDescent="0.3">
      <c r="F18188" s="1"/>
    </row>
    <row r="18189" spans="6:6" x14ac:dyDescent="0.3">
      <c r="F18189" s="1"/>
    </row>
    <row r="18190" spans="6:6" x14ac:dyDescent="0.3">
      <c r="F18190" s="1"/>
    </row>
    <row r="18191" spans="6:6" x14ac:dyDescent="0.3">
      <c r="F18191" s="1"/>
    </row>
    <row r="18192" spans="6:6" x14ac:dyDescent="0.3">
      <c r="F18192" s="1"/>
    </row>
    <row r="18193" spans="6:6" x14ac:dyDescent="0.3">
      <c r="F18193" s="1"/>
    </row>
    <row r="18194" spans="6:6" x14ac:dyDescent="0.3">
      <c r="F18194" s="1"/>
    </row>
    <row r="18195" spans="6:6" x14ac:dyDescent="0.3">
      <c r="F18195" s="1"/>
    </row>
    <row r="18196" spans="6:6" x14ac:dyDescent="0.3">
      <c r="F18196" s="1"/>
    </row>
    <row r="18197" spans="6:6" x14ac:dyDescent="0.3">
      <c r="F18197" s="1"/>
    </row>
    <row r="18198" spans="6:6" x14ac:dyDescent="0.3">
      <c r="F18198" s="1"/>
    </row>
    <row r="18199" spans="6:6" x14ac:dyDescent="0.3">
      <c r="F18199" s="1"/>
    </row>
    <row r="18200" spans="6:6" x14ac:dyDescent="0.3">
      <c r="F18200" s="1"/>
    </row>
    <row r="18201" spans="6:6" x14ac:dyDescent="0.3">
      <c r="F18201" s="1"/>
    </row>
    <row r="18202" spans="6:6" x14ac:dyDescent="0.3">
      <c r="F18202" s="1"/>
    </row>
    <row r="18203" spans="6:6" x14ac:dyDescent="0.3">
      <c r="F18203" s="1"/>
    </row>
    <row r="18204" spans="6:6" x14ac:dyDescent="0.3">
      <c r="F18204" s="1"/>
    </row>
    <row r="18205" spans="6:6" x14ac:dyDescent="0.3">
      <c r="F18205" s="1"/>
    </row>
    <row r="18206" spans="6:6" x14ac:dyDescent="0.3">
      <c r="F18206" s="1"/>
    </row>
    <row r="18207" spans="6:6" x14ac:dyDescent="0.3">
      <c r="F18207" s="1"/>
    </row>
    <row r="18208" spans="6:6" x14ac:dyDescent="0.3">
      <c r="F18208" s="1"/>
    </row>
    <row r="18209" spans="6:6" x14ac:dyDescent="0.3">
      <c r="F18209" s="1"/>
    </row>
    <row r="18210" spans="6:6" x14ac:dyDescent="0.3">
      <c r="F18210" s="1"/>
    </row>
    <row r="18211" spans="6:6" x14ac:dyDescent="0.3">
      <c r="F18211" s="1"/>
    </row>
    <row r="18212" spans="6:6" x14ac:dyDescent="0.3">
      <c r="F18212" s="1"/>
    </row>
    <row r="18213" spans="6:6" x14ac:dyDescent="0.3">
      <c r="F18213" s="1"/>
    </row>
    <row r="18214" spans="6:6" x14ac:dyDescent="0.3">
      <c r="F18214" s="1"/>
    </row>
    <row r="18215" spans="6:6" x14ac:dyDescent="0.3">
      <c r="F18215" s="1"/>
    </row>
    <row r="18216" spans="6:6" x14ac:dyDescent="0.3">
      <c r="F18216" s="1"/>
    </row>
    <row r="18217" spans="6:6" x14ac:dyDescent="0.3">
      <c r="F18217" s="1"/>
    </row>
    <row r="18218" spans="6:6" x14ac:dyDescent="0.3">
      <c r="F18218" s="1"/>
    </row>
    <row r="18219" spans="6:6" x14ac:dyDescent="0.3">
      <c r="F18219" s="1"/>
    </row>
    <row r="18220" spans="6:6" x14ac:dyDescent="0.3">
      <c r="F18220" s="1"/>
    </row>
    <row r="18221" spans="6:6" x14ac:dyDescent="0.3">
      <c r="F18221" s="1"/>
    </row>
    <row r="18222" spans="6:6" x14ac:dyDescent="0.3">
      <c r="F18222" s="1"/>
    </row>
    <row r="18223" spans="6:6" x14ac:dyDescent="0.3">
      <c r="F18223" s="1"/>
    </row>
    <row r="18224" spans="6:6" x14ac:dyDescent="0.3">
      <c r="F18224" s="1"/>
    </row>
    <row r="18225" spans="6:6" x14ac:dyDescent="0.3">
      <c r="F18225" s="1"/>
    </row>
    <row r="18226" spans="6:6" x14ac:dyDescent="0.3">
      <c r="F18226" s="1"/>
    </row>
    <row r="18227" spans="6:6" x14ac:dyDescent="0.3">
      <c r="F18227" s="1"/>
    </row>
    <row r="18228" spans="6:6" x14ac:dyDescent="0.3">
      <c r="F18228" s="1"/>
    </row>
    <row r="18229" spans="6:6" x14ac:dyDescent="0.3">
      <c r="F18229" s="1"/>
    </row>
    <row r="18230" spans="6:6" x14ac:dyDescent="0.3">
      <c r="F18230" s="1"/>
    </row>
    <row r="18231" spans="6:6" x14ac:dyDescent="0.3">
      <c r="F18231" s="1"/>
    </row>
    <row r="18232" spans="6:6" x14ac:dyDescent="0.3">
      <c r="F18232" s="1"/>
    </row>
    <row r="18233" spans="6:6" x14ac:dyDescent="0.3">
      <c r="F18233" s="1"/>
    </row>
    <row r="18234" spans="6:6" x14ac:dyDescent="0.3">
      <c r="F18234" s="1"/>
    </row>
    <row r="18235" spans="6:6" x14ac:dyDescent="0.3">
      <c r="F18235" s="1"/>
    </row>
    <row r="18236" spans="6:6" x14ac:dyDescent="0.3">
      <c r="F18236" s="1"/>
    </row>
    <row r="18237" spans="6:6" x14ac:dyDescent="0.3">
      <c r="F18237" s="1"/>
    </row>
    <row r="18238" spans="6:6" x14ac:dyDescent="0.3">
      <c r="F18238" s="1"/>
    </row>
    <row r="18239" spans="6:6" x14ac:dyDescent="0.3">
      <c r="F18239" s="1"/>
    </row>
    <row r="18240" spans="6:6" x14ac:dyDescent="0.3">
      <c r="F18240" s="1"/>
    </row>
    <row r="18241" spans="6:6" x14ac:dyDescent="0.3">
      <c r="F18241" s="1"/>
    </row>
    <row r="18242" spans="6:6" x14ac:dyDescent="0.3">
      <c r="F18242" s="1"/>
    </row>
    <row r="18243" spans="6:6" x14ac:dyDescent="0.3">
      <c r="F18243" s="1"/>
    </row>
    <row r="18244" spans="6:6" x14ac:dyDescent="0.3">
      <c r="F18244" s="1"/>
    </row>
    <row r="18245" spans="6:6" x14ac:dyDescent="0.3">
      <c r="F18245" s="1"/>
    </row>
    <row r="18246" spans="6:6" x14ac:dyDescent="0.3">
      <c r="F18246" s="1"/>
    </row>
    <row r="18247" spans="6:6" x14ac:dyDescent="0.3">
      <c r="F18247" s="1"/>
    </row>
    <row r="18248" spans="6:6" x14ac:dyDescent="0.3">
      <c r="F18248" s="1"/>
    </row>
    <row r="18249" spans="6:6" x14ac:dyDescent="0.3">
      <c r="F18249" s="1"/>
    </row>
    <row r="18250" spans="6:6" x14ac:dyDescent="0.3">
      <c r="F18250" s="1"/>
    </row>
    <row r="18251" spans="6:6" x14ac:dyDescent="0.3">
      <c r="F18251" s="1"/>
    </row>
    <row r="18252" spans="6:6" x14ac:dyDescent="0.3">
      <c r="F18252" s="1"/>
    </row>
    <row r="18253" spans="6:6" x14ac:dyDescent="0.3">
      <c r="F18253" s="1"/>
    </row>
    <row r="18254" spans="6:6" x14ac:dyDescent="0.3">
      <c r="F18254" s="1"/>
    </row>
    <row r="18255" spans="6:6" x14ac:dyDescent="0.3">
      <c r="F18255" s="1"/>
    </row>
    <row r="18256" spans="6:6" x14ac:dyDescent="0.3">
      <c r="F18256" s="1"/>
    </row>
    <row r="18257" spans="6:6" x14ac:dyDescent="0.3">
      <c r="F18257" s="1"/>
    </row>
    <row r="18258" spans="6:6" x14ac:dyDescent="0.3">
      <c r="F18258" s="1"/>
    </row>
    <row r="18259" spans="6:6" x14ac:dyDescent="0.3">
      <c r="F18259" s="1"/>
    </row>
    <row r="18260" spans="6:6" x14ac:dyDescent="0.3">
      <c r="F18260" s="1"/>
    </row>
    <row r="18261" spans="6:6" x14ac:dyDescent="0.3">
      <c r="F18261" s="1"/>
    </row>
    <row r="18262" spans="6:6" x14ac:dyDescent="0.3">
      <c r="F18262" s="1"/>
    </row>
    <row r="18263" spans="6:6" x14ac:dyDescent="0.3">
      <c r="F18263" s="1"/>
    </row>
    <row r="18264" spans="6:6" x14ac:dyDescent="0.3">
      <c r="F18264" s="1"/>
    </row>
    <row r="18265" spans="6:6" x14ac:dyDescent="0.3">
      <c r="F18265" s="1"/>
    </row>
    <row r="18266" spans="6:6" x14ac:dyDescent="0.3">
      <c r="F18266" s="1"/>
    </row>
    <row r="18267" spans="6:6" x14ac:dyDescent="0.3">
      <c r="F18267" s="1"/>
    </row>
    <row r="18268" spans="6:6" x14ac:dyDescent="0.3">
      <c r="F18268" s="1"/>
    </row>
    <row r="18269" spans="6:6" x14ac:dyDescent="0.3">
      <c r="F18269" s="1"/>
    </row>
    <row r="18270" spans="6:6" x14ac:dyDescent="0.3">
      <c r="F18270" s="1"/>
    </row>
    <row r="18271" spans="6:6" x14ac:dyDescent="0.3">
      <c r="F18271" s="1"/>
    </row>
    <row r="18272" spans="6:6" x14ac:dyDescent="0.3">
      <c r="F18272" s="1"/>
    </row>
    <row r="18273" spans="6:6" x14ac:dyDescent="0.3">
      <c r="F18273" s="1"/>
    </row>
    <row r="18274" spans="6:6" x14ac:dyDescent="0.3">
      <c r="F18274" s="1"/>
    </row>
    <row r="18275" spans="6:6" x14ac:dyDescent="0.3">
      <c r="F18275" s="1"/>
    </row>
    <row r="18276" spans="6:6" x14ac:dyDescent="0.3">
      <c r="F18276" s="1"/>
    </row>
    <row r="18277" spans="6:6" x14ac:dyDescent="0.3">
      <c r="F18277" s="1"/>
    </row>
    <row r="18278" spans="6:6" x14ac:dyDescent="0.3">
      <c r="F18278" s="1"/>
    </row>
    <row r="18279" spans="6:6" x14ac:dyDescent="0.3">
      <c r="F18279" s="1"/>
    </row>
    <row r="18280" spans="6:6" x14ac:dyDescent="0.3">
      <c r="F18280" s="1"/>
    </row>
    <row r="18281" spans="6:6" x14ac:dyDescent="0.3">
      <c r="F18281" s="1"/>
    </row>
    <row r="18282" spans="6:6" x14ac:dyDescent="0.3">
      <c r="F18282" s="1"/>
    </row>
    <row r="18283" spans="6:6" x14ac:dyDescent="0.3">
      <c r="F18283" s="1"/>
    </row>
    <row r="18284" spans="6:6" x14ac:dyDescent="0.3">
      <c r="F18284" s="1"/>
    </row>
    <row r="18285" spans="6:6" x14ac:dyDescent="0.3">
      <c r="F18285" s="1"/>
    </row>
    <row r="18286" spans="6:6" x14ac:dyDescent="0.3">
      <c r="F18286" s="1"/>
    </row>
    <row r="18287" spans="6:6" x14ac:dyDescent="0.3">
      <c r="F18287" s="1"/>
    </row>
    <row r="18288" spans="6:6" x14ac:dyDescent="0.3">
      <c r="F18288" s="1"/>
    </row>
    <row r="18289" spans="6:6" x14ac:dyDescent="0.3">
      <c r="F18289" s="1"/>
    </row>
    <row r="18290" spans="6:6" x14ac:dyDescent="0.3">
      <c r="F18290" s="1"/>
    </row>
    <row r="18291" spans="6:6" x14ac:dyDescent="0.3">
      <c r="F18291" s="1"/>
    </row>
    <row r="18292" spans="6:6" x14ac:dyDescent="0.3">
      <c r="F18292" s="1"/>
    </row>
    <row r="18293" spans="6:6" x14ac:dyDescent="0.3">
      <c r="F18293" s="1"/>
    </row>
    <row r="18294" spans="6:6" x14ac:dyDescent="0.3">
      <c r="F18294" s="1"/>
    </row>
    <row r="18295" spans="6:6" x14ac:dyDescent="0.3">
      <c r="F18295" s="1"/>
    </row>
    <row r="18296" spans="6:6" x14ac:dyDescent="0.3">
      <c r="F18296" s="1"/>
    </row>
    <row r="18297" spans="6:6" x14ac:dyDescent="0.3">
      <c r="F18297" s="1"/>
    </row>
    <row r="18298" spans="6:6" x14ac:dyDescent="0.3">
      <c r="F18298" s="1"/>
    </row>
    <row r="18299" spans="6:6" x14ac:dyDescent="0.3">
      <c r="F18299" s="1"/>
    </row>
    <row r="18300" spans="6:6" x14ac:dyDescent="0.3">
      <c r="F18300" s="1"/>
    </row>
    <row r="18301" spans="6:6" x14ac:dyDescent="0.3">
      <c r="F18301" s="1"/>
    </row>
    <row r="18302" spans="6:6" x14ac:dyDescent="0.3">
      <c r="F18302" s="1"/>
    </row>
    <row r="18303" spans="6:6" x14ac:dyDescent="0.3">
      <c r="F18303" s="1"/>
    </row>
    <row r="18304" spans="6:6" x14ac:dyDescent="0.3">
      <c r="F18304" s="1"/>
    </row>
    <row r="18305" spans="6:6" x14ac:dyDescent="0.3">
      <c r="F18305" s="1"/>
    </row>
    <row r="18306" spans="6:6" x14ac:dyDescent="0.3">
      <c r="F18306" s="1"/>
    </row>
    <row r="18307" spans="6:6" x14ac:dyDescent="0.3">
      <c r="F18307" s="1"/>
    </row>
    <row r="18308" spans="6:6" x14ac:dyDescent="0.3">
      <c r="F18308" s="1"/>
    </row>
    <row r="18309" spans="6:6" x14ac:dyDescent="0.3">
      <c r="F18309" s="1"/>
    </row>
    <row r="18310" spans="6:6" x14ac:dyDescent="0.3">
      <c r="F18310" s="1"/>
    </row>
    <row r="18311" spans="6:6" x14ac:dyDescent="0.3">
      <c r="F18311" s="1"/>
    </row>
    <row r="18312" spans="6:6" x14ac:dyDescent="0.3">
      <c r="F18312" s="1"/>
    </row>
    <row r="18313" spans="6:6" x14ac:dyDescent="0.3">
      <c r="F18313" s="1"/>
    </row>
    <row r="18314" spans="6:6" x14ac:dyDescent="0.3">
      <c r="F18314" s="1"/>
    </row>
    <row r="18315" spans="6:6" x14ac:dyDescent="0.3">
      <c r="F18315" s="1"/>
    </row>
    <row r="18316" spans="6:6" x14ac:dyDescent="0.3">
      <c r="F18316" s="1"/>
    </row>
    <row r="18317" spans="6:6" x14ac:dyDescent="0.3">
      <c r="F18317" s="1"/>
    </row>
    <row r="18318" spans="6:6" x14ac:dyDescent="0.3">
      <c r="F18318" s="1"/>
    </row>
    <row r="18319" spans="6:6" x14ac:dyDescent="0.3">
      <c r="F18319" s="1"/>
    </row>
    <row r="18320" spans="6:6" x14ac:dyDescent="0.3">
      <c r="F18320" s="1"/>
    </row>
    <row r="18321" spans="6:6" x14ac:dyDescent="0.3">
      <c r="F18321" s="1"/>
    </row>
    <row r="18322" spans="6:6" x14ac:dyDescent="0.3">
      <c r="F18322" s="1"/>
    </row>
    <row r="18323" spans="6:6" x14ac:dyDescent="0.3">
      <c r="F18323" s="1"/>
    </row>
    <row r="18324" spans="6:6" x14ac:dyDescent="0.3">
      <c r="F18324" s="1"/>
    </row>
    <row r="18325" spans="6:6" x14ac:dyDescent="0.3">
      <c r="F18325" s="1"/>
    </row>
    <row r="18326" spans="6:6" x14ac:dyDescent="0.3">
      <c r="F18326" s="1"/>
    </row>
    <row r="18327" spans="6:6" x14ac:dyDescent="0.3">
      <c r="F18327" s="1"/>
    </row>
    <row r="18328" spans="6:6" x14ac:dyDescent="0.3">
      <c r="F18328" s="1"/>
    </row>
    <row r="18329" spans="6:6" x14ac:dyDescent="0.3">
      <c r="F18329" s="1"/>
    </row>
    <row r="18330" spans="6:6" x14ac:dyDescent="0.3">
      <c r="F18330" s="1"/>
    </row>
    <row r="18331" spans="6:6" x14ac:dyDescent="0.3">
      <c r="F18331" s="1"/>
    </row>
    <row r="18332" spans="6:6" x14ac:dyDescent="0.3">
      <c r="F18332" s="1"/>
    </row>
    <row r="18333" spans="6:6" x14ac:dyDescent="0.3">
      <c r="F18333" s="1"/>
    </row>
    <row r="18334" spans="6:6" x14ac:dyDescent="0.3">
      <c r="F18334" s="1"/>
    </row>
    <row r="18335" spans="6:6" x14ac:dyDescent="0.3">
      <c r="F18335" s="1"/>
    </row>
    <row r="18336" spans="6:6" x14ac:dyDescent="0.3">
      <c r="F18336" s="1"/>
    </row>
    <row r="18337" spans="6:6" x14ac:dyDescent="0.3">
      <c r="F18337" s="1"/>
    </row>
    <row r="18338" spans="6:6" x14ac:dyDescent="0.3">
      <c r="F18338" s="1"/>
    </row>
    <row r="18339" spans="6:6" x14ac:dyDescent="0.3">
      <c r="F18339" s="1"/>
    </row>
    <row r="18340" spans="6:6" x14ac:dyDescent="0.3">
      <c r="F18340" s="1"/>
    </row>
    <row r="18341" spans="6:6" x14ac:dyDescent="0.3">
      <c r="F18341" s="1"/>
    </row>
    <row r="18342" spans="6:6" x14ac:dyDescent="0.3">
      <c r="F18342" s="1"/>
    </row>
    <row r="18343" spans="6:6" x14ac:dyDescent="0.3">
      <c r="F18343" s="1"/>
    </row>
    <row r="18344" spans="6:6" x14ac:dyDescent="0.3">
      <c r="F18344" s="1"/>
    </row>
    <row r="18345" spans="6:6" x14ac:dyDescent="0.3">
      <c r="F18345" s="1"/>
    </row>
    <row r="18346" spans="6:6" x14ac:dyDescent="0.3">
      <c r="F18346" s="1"/>
    </row>
    <row r="18347" spans="6:6" x14ac:dyDescent="0.3">
      <c r="F18347" s="1"/>
    </row>
    <row r="18348" spans="6:6" x14ac:dyDescent="0.3">
      <c r="F18348" s="1"/>
    </row>
    <row r="18349" spans="6:6" x14ac:dyDescent="0.3">
      <c r="F18349" s="1"/>
    </row>
    <row r="18350" spans="6:6" x14ac:dyDescent="0.3">
      <c r="F18350" s="1"/>
    </row>
    <row r="18351" spans="6:6" x14ac:dyDescent="0.3">
      <c r="F18351" s="1"/>
    </row>
    <row r="18352" spans="6:6" x14ac:dyDescent="0.3">
      <c r="F18352" s="1"/>
    </row>
    <row r="18353" spans="6:6" x14ac:dyDescent="0.3">
      <c r="F18353" s="1"/>
    </row>
    <row r="18354" spans="6:6" x14ac:dyDescent="0.3">
      <c r="F18354" s="1"/>
    </row>
    <row r="18355" spans="6:6" x14ac:dyDescent="0.3">
      <c r="F18355" s="1"/>
    </row>
    <row r="18356" spans="6:6" x14ac:dyDescent="0.3">
      <c r="F18356" s="1"/>
    </row>
    <row r="18357" spans="6:6" x14ac:dyDescent="0.3">
      <c r="F18357" s="1"/>
    </row>
    <row r="18358" spans="6:6" x14ac:dyDescent="0.3">
      <c r="F18358" s="1"/>
    </row>
    <row r="18359" spans="6:6" x14ac:dyDescent="0.3">
      <c r="F18359" s="1"/>
    </row>
    <row r="18360" spans="6:6" x14ac:dyDescent="0.3">
      <c r="F18360" s="1"/>
    </row>
    <row r="18361" spans="6:6" x14ac:dyDescent="0.3">
      <c r="F18361" s="1"/>
    </row>
    <row r="18362" spans="6:6" x14ac:dyDescent="0.3">
      <c r="F18362" s="1"/>
    </row>
    <row r="18363" spans="6:6" x14ac:dyDescent="0.3">
      <c r="F18363" s="1"/>
    </row>
    <row r="18364" spans="6:6" x14ac:dyDescent="0.3">
      <c r="F18364" s="1"/>
    </row>
    <row r="18365" spans="6:6" x14ac:dyDescent="0.3">
      <c r="F18365" s="1"/>
    </row>
    <row r="18366" spans="6:6" x14ac:dyDescent="0.3">
      <c r="F18366" s="1"/>
    </row>
    <row r="18367" spans="6:6" x14ac:dyDescent="0.3">
      <c r="F18367" s="1"/>
    </row>
    <row r="18368" spans="6:6" x14ac:dyDescent="0.3">
      <c r="F18368" s="1"/>
    </row>
    <row r="18369" spans="6:6" x14ac:dyDescent="0.3">
      <c r="F18369" s="1"/>
    </row>
    <row r="18370" spans="6:6" x14ac:dyDescent="0.3">
      <c r="F18370" s="1"/>
    </row>
    <row r="18371" spans="6:6" x14ac:dyDescent="0.3">
      <c r="F18371" s="1"/>
    </row>
    <row r="18372" spans="6:6" x14ac:dyDescent="0.3">
      <c r="F18372" s="1"/>
    </row>
    <row r="18373" spans="6:6" x14ac:dyDescent="0.3">
      <c r="F18373" s="1"/>
    </row>
    <row r="18374" spans="6:6" x14ac:dyDescent="0.3">
      <c r="F18374" s="1"/>
    </row>
    <row r="18375" spans="6:6" x14ac:dyDescent="0.3">
      <c r="F18375" s="1"/>
    </row>
    <row r="18376" spans="6:6" x14ac:dyDescent="0.3">
      <c r="F18376" s="1"/>
    </row>
    <row r="18377" spans="6:6" x14ac:dyDescent="0.3">
      <c r="F18377" s="1"/>
    </row>
    <row r="18378" spans="6:6" x14ac:dyDescent="0.3">
      <c r="F18378" s="1"/>
    </row>
    <row r="18379" spans="6:6" x14ac:dyDescent="0.3">
      <c r="F18379" s="1"/>
    </row>
    <row r="18380" spans="6:6" x14ac:dyDescent="0.3">
      <c r="F18380" s="1"/>
    </row>
    <row r="18381" spans="6:6" x14ac:dyDescent="0.3">
      <c r="F18381" s="1"/>
    </row>
    <row r="18382" spans="6:6" x14ac:dyDescent="0.3">
      <c r="F18382" s="1"/>
    </row>
    <row r="18383" spans="6:6" x14ac:dyDescent="0.3">
      <c r="F18383" s="1"/>
    </row>
    <row r="18384" spans="6:6" x14ac:dyDescent="0.3">
      <c r="F18384" s="1"/>
    </row>
    <row r="18385" spans="6:6" x14ac:dyDescent="0.3">
      <c r="F18385" s="1"/>
    </row>
    <row r="18386" spans="6:6" x14ac:dyDescent="0.3">
      <c r="F18386" s="1"/>
    </row>
    <row r="18387" spans="6:6" x14ac:dyDescent="0.3">
      <c r="F18387" s="1"/>
    </row>
    <row r="18388" spans="6:6" x14ac:dyDescent="0.3">
      <c r="F18388" s="1"/>
    </row>
    <row r="18389" spans="6:6" x14ac:dyDescent="0.3">
      <c r="F18389" s="1"/>
    </row>
    <row r="18390" spans="6:6" x14ac:dyDescent="0.3">
      <c r="F18390" s="1"/>
    </row>
    <row r="18391" spans="6:6" x14ac:dyDescent="0.3">
      <c r="F18391" s="1"/>
    </row>
    <row r="18392" spans="6:6" x14ac:dyDescent="0.3">
      <c r="F18392" s="1"/>
    </row>
    <row r="18393" spans="6:6" x14ac:dyDescent="0.3">
      <c r="F18393" s="1"/>
    </row>
    <row r="18394" spans="6:6" x14ac:dyDescent="0.3">
      <c r="F18394" s="1"/>
    </row>
    <row r="18395" spans="6:6" x14ac:dyDescent="0.3">
      <c r="F18395" s="1"/>
    </row>
    <row r="18396" spans="6:6" x14ac:dyDescent="0.3">
      <c r="F18396" s="1"/>
    </row>
    <row r="18397" spans="6:6" x14ac:dyDescent="0.3">
      <c r="F18397" s="1"/>
    </row>
    <row r="18398" spans="6:6" x14ac:dyDescent="0.3">
      <c r="F18398" s="1"/>
    </row>
    <row r="18399" spans="6:6" x14ac:dyDescent="0.3">
      <c r="F18399" s="1"/>
    </row>
    <row r="18400" spans="6:6" x14ac:dyDescent="0.3">
      <c r="F18400" s="1"/>
    </row>
    <row r="18401" spans="6:6" x14ac:dyDescent="0.3">
      <c r="F18401" s="1"/>
    </row>
    <row r="18402" spans="6:6" x14ac:dyDescent="0.3">
      <c r="F18402" s="1"/>
    </row>
    <row r="18403" spans="6:6" x14ac:dyDescent="0.3">
      <c r="F18403" s="1"/>
    </row>
    <row r="18404" spans="6:6" x14ac:dyDescent="0.3">
      <c r="F18404" s="1"/>
    </row>
    <row r="18405" spans="6:6" x14ac:dyDescent="0.3">
      <c r="F18405" s="1"/>
    </row>
    <row r="18406" spans="6:6" x14ac:dyDescent="0.3">
      <c r="F18406" s="1"/>
    </row>
    <row r="18407" spans="6:6" x14ac:dyDescent="0.3">
      <c r="F18407" s="1"/>
    </row>
    <row r="18408" spans="6:6" x14ac:dyDescent="0.3">
      <c r="F18408" s="1"/>
    </row>
    <row r="18409" spans="6:6" x14ac:dyDescent="0.3">
      <c r="F18409" s="1"/>
    </row>
    <row r="18410" spans="6:6" x14ac:dyDescent="0.3">
      <c r="F18410" s="1"/>
    </row>
    <row r="18411" spans="6:6" x14ac:dyDescent="0.3">
      <c r="F18411" s="1"/>
    </row>
    <row r="18412" spans="6:6" x14ac:dyDescent="0.3">
      <c r="F18412" s="1"/>
    </row>
    <row r="18413" spans="6:6" x14ac:dyDescent="0.3">
      <c r="F18413" s="1"/>
    </row>
    <row r="18414" spans="6:6" x14ac:dyDescent="0.3">
      <c r="F18414" s="1"/>
    </row>
    <row r="18415" spans="6:6" x14ac:dyDescent="0.3">
      <c r="F18415" s="1"/>
    </row>
    <row r="18416" spans="6:6" x14ac:dyDescent="0.3">
      <c r="F18416" s="1"/>
    </row>
    <row r="18417" spans="6:6" x14ac:dyDescent="0.3">
      <c r="F18417" s="1"/>
    </row>
    <row r="18418" spans="6:6" x14ac:dyDescent="0.3">
      <c r="F18418" s="1"/>
    </row>
    <row r="18419" spans="6:6" x14ac:dyDescent="0.3">
      <c r="F18419" s="1"/>
    </row>
    <row r="18420" spans="6:6" x14ac:dyDescent="0.3">
      <c r="F18420" s="1"/>
    </row>
    <row r="18421" spans="6:6" x14ac:dyDescent="0.3">
      <c r="F18421" s="1"/>
    </row>
    <row r="18422" spans="6:6" x14ac:dyDescent="0.3">
      <c r="F18422" s="1"/>
    </row>
    <row r="18423" spans="6:6" x14ac:dyDescent="0.3">
      <c r="F18423" s="1"/>
    </row>
    <row r="18424" spans="6:6" x14ac:dyDescent="0.3">
      <c r="F18424" s="1"/>
    </row>
    <row r="18425" spans="6:6" x14ac:dyDescent="0.3">
      <c r="F18425" s="1"/>
    </row>
    <row r="18426" spans="6:6" x14ac:dyDescent="0.3">
      <c r="F18426" s="1"/>
    </row>
    <row r="18427" spans="6:6" x14ac:dyDescent="0.3">
      <c r="F18427" s="1"/>
    </row>
    <row r="18428" spans="6:6" x14ac:dyDescent="0.3">
      <c r="F18428" s="1"/>
    </row>
    <row r="18429" spans="6:6" x14ac:dyDescent="0.3">
      <c r="F18429" s="1"/>
    </row>
    <row r="18430" spans="6:6" x14ac:dyDescent="0.3">
      <c r="F18430" s="1"/>
    </row>
    <row r="18431" spans="6:6" x14ac:dyDescent="0.3">
      <c r="F18431" s="1"/>
    </row>
    <row r="18432" spans="6:6" x14ac:dyDescent="0.3">
      <c r="F18432" s="1"/>
    </row>
    <row r="18433" spans="6:6" x14ac:dyDescent="0.3">
      <c r="F18433" s="1"/>
    </row>
    <row r="18434" spans="6:6" x14ac:dyDescent="0.3">
      <c r="F18434" s="1"/>
    </row>
    <row r="18435" spans="6:6" x14ac:dyDescent="0.3">
      <c r="F18435" s="1"/>
    </row>
    <row r="18436" spans="6:6" x14ac:dyDescent="0.3">
      <c r="F18436" s="1"/>
    </row>
    <row r="18437" spans="6:6" x14ac:dyDescent="0.3">
      <c r="F18437" s="1"/>
    </row>
    <row r="18438" spans="6:6" x14ac:dyDescent="0.3">
      <c r="F18438" s="1"/>
    </row>
    <row r="18439" spans="6:6" x14ac:dyDescent="0.3">
      <c r="F18439" s="1"/>
    </row>
    <row r="18440" spans="6:6" x14ac:dyDescent="0.3">
      <c r="F18440" s="1"/>
    </row>
    <row r="18441" spans="6:6" x14ac:dyDescent="0.3">
      <c r="F18441" s="1"/>
    </row>
    <row r="18442" spans="6:6" x14ac:dyDescent="0.3">
      <c r="F18442" s="1"/>
    </row>
    <row r="18443" spans="6:6" x14ac:dyDescent="0.3">
      <c r="F18443" s="1"/>
    </row>
    <row r="18444" spans="6:6" x14ac:dyDescent="0.3">
      <c r="F18444" s="1"/>
    </row>
    <row r="18445" spans="6:6" x14ac:dyDescent="0.3">
      <c r="F18445" s="1"/>
    </row>
    <row r="18446" spans="6:6" x14ac:dyDescent="0.3">
      <c r="F18446" s="1"/>
    </row>
    <row r="18447" spans="6:6" x14ac:dyDescent="0.3">
      <c r="F18447" s="1"/>
    </row>
    <row r="18448" spans="6:6" x14ac:dyDescent="0.3">
      <c r="F18448" s="1"/>
    </row>
    <row r="18449" spans="6:6" x14ac:dyDescent="0.3">
      <c r="F18449" s="1"/>
    </row>
    <row r="18450" spans="6:6" x14ac:dyDescent="0.3">
      <c r="F18450" s="1"/>
    </row>
    <row r="18451" spans="6:6" x14ac:dyDescent="0.3">
      <c r="F18451" s="1"/>
    </row>
    <row r="18452" spans="6:6" x14ac:dyDescent="0.3">
      <c r="F18452" s="1"/>
    </row>
    <row r="18453" spans="6:6" x14ac:dyDescent="0.3">
      <c r="F18453" s="1"/>
    </row>
    <row r="18454" spans="6:6" x14ac:dyDescent="0.3">
      <c r="F18454" s="1"/>
    </row>
    <row r="18455" spans="6:6" x14ac:dyDescent="0.3">
      <c r="F18455" s="1"/>
    </row>
    <row r="18456" spans="6:6" x14ac:dyDescent="0.3">
      <c r="F18456" s="1"/>
    </row>
    <row r="18457" spans="6:6" x14ac:dyDescent="0.3">
      <c r="F18457" s="1"/>
    </row>
    <row r="18458" spans="6:6" x14ac:dyDescent="0.3">
      <c r="F18458" s="1"/>
    </row>
    <row r="18459" spans="6:6" x14ac:dyDescent="0.3">
      <c r="F18459" s="1"/>
    </row>
    <row r="18460" spans="6:6" x14ac:dyDescent="0.3">
      <c r="F18460" s="1"/>
    </row>
    <row r="18461" spans="6:6" x14ac:dyDescent="0.3">
      <c r="F18461" s="1"/>
    </row>
    <row r="18462" spans="6:6" x14ac:dyDescent="0.3">
      <c r="F18462" s="1"/>
    </row>
    <row r="18463" spans="6:6" x14ac:dyDescent="0.3">
      <c r="F18463" s="1"/>
    </row>
    <row r="18464" spans="6:6" x14ac:dyDescent="0.3">
      <c r="F18464" s="1"/>
    </row>
    <row r="18465" spans="6:6" x14ac:dyDescent="0.3">
      <c r="F18465" s="1"/>
    </row>
    <row r="18466" spans="6:6" x14ac:dyDescent="0.3">
      <c r="F18466" s="1"/>
    </row>
    <row r="18467" spans="6:6" x14ac:dyDescent="0.3">
      <c r="F18467" s="1"/>
    </row>
    <row r="18468" spans="6:6" x14ac:dyDescent="0.3">
      <c r="F18468" s="1"/>
    </row>
    <row r="18469" spans="6:6" x14ac:dyDescent="0.3">
      <c r="F18469" s="1"/>
    </row>
    <row r="18470" spans="6:6" x14ac:dyDescent="0.3">
      <c r="F18470" s="1"/>
    </row>
    <row r="18471" spans="6:6" x14ac:dyDescent="0.3">
      <c r="F18471" s="1"/>
    </row>
    <row r="18472" spans="6:6" x14ac:dyDescent="0.3">
      <c r="F18472" s="1"/>
    </row>
    <row r="18473" spans="6:6" x14ac:dyDescent="0.3">
      <c r="F18473" s="1"/>
    </row>
    <row r="18474" spans="6:6" x14ac:dyDescent="0.3">
      <c r="F18474" s="1"/>
    </row>
    <row r="18475" spans="6:6" x14ac:dyDescent="0.3">
      <c r="F18475" s="1"/>
    </row>
    <row r="18476" spans="6:6" x14ac:dyDescent="0.3">
      <c r="F18476" s="1"/>
    </row>
    <row r="18477" spans="6:6" x14ac:dyDescent="0.3">
      <c r="F18477" s="1"/>
    </row>
    <row r="18478" spans="6:6" x14ac:dyDescent="0.3">
      <c r="F18478" s="1"/>
    </row>
    <row r="18479" spans="6:6" x14ac:dyDescent="0.3">
      <c r="F18479" s="1"/>
    </row>
    <row r="18480" spans="6:6" x14ac:dyDescent="0.3">
      <c r="F18480" s="1"/>
    </row>
    <row r="18481" spans="6:6" x14ac:dyDescent="0.3">
      <c r="F18481" s="1"/>
    </row>
    <row r="18482" spans="6:6" x14ac:dyDescent="0.3">
      <c r="F18482" s="1"/>
    </row>
    <row r="18483" spans="6:6" x14ac:dyDescent="0.3">
      <c r="F18483" s="1"/>
    </row>
    <row r="18484" spans="6:6" x14ac:dyDescent="0.3">
      <c r="F18484" s="1"/>
    </row>
    <row r="18485" spans="6:6" x14ac:dyDescent="0.3">
      <c r="F18485" s="1"/>
    </row>
    <row r="18486" spans="6:6" x14ac:dyDescent="0.3">
      <c r="F18486" s="1"/>
    </row>
    <row r="18487" spans="6:6" x14ac:dyDescent="0.3">
      <c r="F18487" s="1"/>
    </row>
    <row r="18488" spans="6:6" x14ac:dyDescent="0.3">
      <c r="F18488" s="1"/>
    </row>
    <row r="18489" spans="6:6" x14ac:dyDescent="0.3">
      <c r="F18489" s="1"/>
    </row>
    <row r="18490" spans="6:6" x14ac:dyDescent="0.3">
      <c r="F18490" s="1"/>
    </row>
    <row r="18491" spans="6:6" x14ac:dyDescent="0.3">
      <c r="F18491" s="1"/>
    </row>
    <row r="18492" spans="6:6" x14ac:dyDescent="0.3">
      <c r="F18492" s="1"/>
    </row>
    <row r="18493" spans="6:6" x14ac:dyDescent="0.3">
      <c r="F18493" s="1"/>
    </row>
    <row r="18494" spans="6:6" x14ac:dyDescent="0.3">
      <c r="F18494" s="1"/>
    </row>
    <row r="18495" spans="6:6" x14ac:dyDescent="0.3">
      <c r="F18495" s="1"/>
    </row>
    <row r="18496" spans="6:6" x14ac:dyDescent="0.3">
      <c r="F18496" s="1"/>
    </row>
    <row r="18497" spans="6:6" x14ac:dyDescent="0.3">
      <c r="F18497" s="1"/>
    </row>
    <row r="18498" spans="6:6" x14ac:dyDescent="0.3">
      <c r="F18498" s="1"/>
    </row>
    <row r="18499" spans="6:6" x14ac:dyDescent="0.3">
      <c r="F18499" s="1"/>
    </row>
    <row r="18500" spans="6:6" x14ac:dyDescent="0.3">
      <c r="F18500" s="1"/>
    </row>
    <row r="18501" spans="6:6" x14ac:dyDescent="0.3">
      <c r="F18501" s="1"/>
    </row>
    <row r="18502" spans="6:6" x14ac:dyDescent="0.3">
      <c r="F18502" s="1"/>
    </row>
    <row r="18503" spans="6:6" x14ac:dyDescent="0.3">
      <c r="F18503" s="1"/>
    </row>
    <row r="18504" spans="6:6" x14ac:dyDescent="0.3">
      <c r="F18504" s="1"/>
    </row>
    <row r="18505" spans="6:6" x14ac:dyDescent="0.3">
      <c r="F18505" s="1"/>
    </row>
    <row r="18506" spans="6:6" x14ac:dyDescent="0.3">
      <c r="F18506" s="1"/>
    </row>
    <row r="18507" spans="6:6" x14ac:dyDescent="0.3">
      <c r="F18507" s="1"/>
    </row>
    <row r="18508" spans="6:6" x14ac:dyDescent="0.3">
      <c r="F18508" s="1"/>
    </row>
    <row r="18509" spans="6:6" x14ac:dyDescent="0.3">
      <c r="F18509" s="1"/>
    </row>
    <row r="18510" spans="6:6" x14ac:dyDescent="0.3">
      <c r="F18510" s="1"/>
    </row>
    <row r="18511" spans="6:6" x14ac:dyDescent="0.3">
      <c r="F18511" s="1"/>
    </row>
    <row r="18512" spans="6:6" x14ac:dyDescent="0.3">
      <c r="F18512" s="1"/>
    </row>
    <row r="18513" spans="6:6" x14ac:dyDescent="0.3">
      <c r="F18513" s="1"/>
    </row>
    <row r="18514" spans="6:6" x14ac:dyDescent="0.3">
      <c r="F18514" s="1"/>
    </row>
    <row r="18515" spans="6:6" x14ac:dyDescent="0.3">
      <c r="F18515" s="1"/>
    </row>
    <row r="18516" spans="6:6" x14ac:dyDescent="0.3">
      <c r="F18516" s="1"/>
    </row>
    <row r="18517" spans="6:6" x14ac:dyDescent="0.3">
      <c r="F18517" s="1"/>
    </row>
    <row r="18518" spans="6:6" x14ac:dyDescent="0.3">
      <c r="F18518" s="1"/>
    </row>
    <row r="18519" spans="6:6" x14ac:dyDescent="0.3">
      <c r="F18519" s="1"/>
    </row>
    <row r="18520" spans="6:6" x14ac:dyDescent="0.3">
      <c r="F18520" s="1"/>
    </row>
    <row r="18521" spans="6:6" x14ac:dyDescent="0.3">
      <c r="F18521" s="1"/>
    </row>
    <row r="18522" spans="6:6" x14ac:dyDescent="0.3">
      <c r="F18522" s="1"/>
    </row>
    <row r="18523" spans="6:6" x14ac:dyDescent="0.3">
      <c r="F18523" s="1"/>
    </row>
    <row r="18524" spans="6:6" x14ac:dyDescent="0.3">
      <c r="F18524" s="1"/>
    </row>
    <row r="18525" spans="6:6" x14ac:dyDescent="0.3">
      <c r="F18525" s="1"/>
    </row>
    <row r="18526" spans="6:6" x14ac:dyDescent="0.3">
      <c r="F18526" s="1"/>
    </row>
    <row r="18527" spans="6:6" x14ac:dyDescent="0.3">
      <c r="F18527" s="1"/>
    </row>
    <row r="18528" spans="6:6" x14ac:dyDescent="0.3">
      <c r="F18528" s="1"/>
    </row>
    <row r="18529" spans="6:6" x14ac:dyDescent="0.3">
      <c r="F18529" s="1"/>
    </row>
    <row r="18530" spans="6:6" x14ac:dyDescent="0.3">
      <c r="F18530" s="1"/>
    </row>
    <row r="18531" spans="6:6" x14ac:dyDescent="0.3">
      <c r="F18531" s="1"/>
    </row>
    <row r="18532" spans="6:6" x14ac:dyDescent="0.3">
      <c r="F18532" s="1"/>
    </row>
    <row r="18533" spans="6:6" x14ac:dyDescent="0.3">
      <c r="F18533" s="1"/>
    </row>
    <row r="18534" spans="6:6" x14ac:dyDescent="0.3">
      <c r="F18534" s="1"/>
    </row>
    <row r="18535" spans="6:6" x14ac:dyDescent="0.3">
      <c r="F18535" s="1"/>
    </row>
    <row r="18536" spans="6:6" x14ac:dyDescent="0.3">
      <c r="F18536" s="1"/>
    </row>
    <row r="18537" spans="6:6" x14ac:dyDescent="0.3">
      <c r="F18537" s="1"/>
    </row>
    <row r="18538" spans="6:6" x14ac:dyDescent="0.3">
      <c r="F18538" s="1"/>
    </row>
    <row r="18539" spans="6:6" x14ac:dyDescent="0.3">
      <c r="F18539" s="1"/>
    </row>
    <row r="18540" spans="6:6" x14ac:dyDescent="0.3">
      <c r="F18540" s="1"/>
    </row>
    <row r="18541" spans="6:6" x14ac:dyDescent="0.3">
      <c r="F18541" s="1"/>
    </row>
    <row r="18542" spans="6:6" x14ac:dyDescent="0.3">
      <c r="F18542" s="1"/>
    </row>
    <row r="18543" spans="6:6" x14ac:dyDescent="0.3">
      <c r="F18543" s="1"/>
    </row>
    <row r="18544" spans="6:6" x14ac:dyDescent="0.3">
      <c r="F18544" s="1"/>
    </row>
    <row r="18545" spans="6:6" x14ac:dyDescent="0.3">
      <c r="F18545" s="1"/>
    </row>
    <row r="18546" spans="6:6" x14ac:dyDescent="0.3">
      <c r="F18546" s="1"/>
    </row>
    <row r="18547" spans="6:6" x14ac:dyDescent="0.3">
      <c r="F18547" s="1"/>
    </row>
    <row r="18548" spans="6:6" x14ac:dyDescent="0.3">
      <c r="F18548" s="1"/>
    </row>
    <row r="18549" spans="6:6" x14ac:dyDescent="0.3">
      <c r="F18549" s="1"/>
    </row>
    <row r="18550" spans="6:6" x14ac:dyDescent="0.3">
      <c r="F18550" s="1"/>
    </row>
    <row r="18551" spans="6:6" x14ac:dyDescent="0.3">
      <c r="F18551" s="1"/>
    </row>
    <row r="18552" spans="6:6" x14ac:dyDescent="0.3">
      <c r="F18552" s="1"/>
    </row>
    <row r="18553" spans="6:6" x14ac:dyDescent="0.3">
      <c r="F18553" s="1"/>
    </row>
    <row r="18554" spans="6:6" x14ac:dyDescent="0.3">
      <c r="F18554" s="1"/>
    </row>
    <row r="18555" spans="6:6" x14ac:dyDescent="0.3">
      <c r="F18555" s="1"/>
    </row>
    <row r="18556" spans="6:6" x14ac:dyDescent="0.3">
      <c r="F18556" s="1"/>
    </row>
    <row r="18557" spans="6:6" x14ac:dyDescent="0.3">
      <c r="F18557" s="1"/>
    </row>
    <row r="18558" spans="6:6" x14ac:dyDescent="0.3">
      <c r="F18558" s="1"/>
    </row>
    <row r="18559" spans="6:6" x14ac:dyDescent="0.3">
      <c r="F18559" s="1"/>
    </row>
    <row r="18560" spans="6:6" x14ac:dyDescent="0.3">
      <c r="F18560" s="1"/>
    </row>
    <row r="18561" spans="6:6" x14ac:dyDescent="0.3">
      <c r="F18561" s="1"/>
    </row>
    <row r="18562" spans="6:6" x14ac:dyDescent="0.3">
      <c r="F18562" s="1"/>
    </row>
    <row r="18563" spans="6:6" x14ac:dyDescent="0.3">
      <c r="F18563" s="1"/>
    </row>
    <row r="18564" spans="6:6" x14ac:dyDescent="0.3">
      <c r="F18564" s="1"/>
    </row>
    <row r="18565" spans="6:6" x14ac:dyDescent="0.3">
      <c r="F18565" s="1"/>
    </row>
    <row r="18566" spans="6:6" x14ac:dyDescent="0.3">
      <c r="F18566" s="1"/>
    </row>
    <row r="18567" spans="6:6" x14ac:dyDescent="0.3">
      <c r="F18567" s="1"/>
    </row>
    <row r="18568" spans="6:6" x14ac:dyDescent="0.3">
      <c r="F18568" s="1"/>
    </row>
    <row r="18569" spans="6:6" x14ac:dyDescent="0.3">
      <c r="F18569" s="1"/>
    </row>
    <row r="18570" spans="6:6" x14ac:dyDescent="0.3">
      <c r="F18570" s="1"/>
    </row>
    <row r="18571" spans="6:6" x14ac:dyDescent="0.3">
      <c r="F18571" s="1"/>
    </row>
    <row r="18572" spans="6:6" x14ac:dyDescent="0.3">
      <c r="F18572" s="1"/>
    </row>
    <row r="18573" spans="6:6" x14ac:dyDescent="0.3">
      <c r="F18573" s="1"/>
    </row>
    <row r="18574" spans="6:6" x14ac:dyDescent="0.3">
      <c r="F18574" s="1"/>
    </row>
    <row r="18575" spans="6:6" x14ac:dyDescent="0.3">
      <c r="F18575" s="1"/>
    </row>
    <row r="18576" spans="6:6" x14ac:dyDescent="0.3">
      <c r="F18576" s="1"/>
    </row>
    <row r="18577" spans="6:6" x14ac:dyDescent="0.3">
      <c r="F18577" s="1"/>
    </row>
    <row r="18578" spans="6:6" x14ac:dyDescent="0.3">
      <c r="F18578" s="1"/>
    </row>
    <row r="18579" spans="6:6" x14ac:dyDescent="0.3">
      <c r="F18579" s="1"/>
    </row>
    <row r="18580" spans="6:6" x14ac:dyDescent="0.3">
      <c r="F18580" s="1"/>
    </row>
    <row r="18581" spans="6:6" x14ac:dyDescent="0.3">
      <c r="F18581" s="1"/>
    </row>
    <row r="18582" spans="6:6" x14ac:dyDescent="0.3">
      <c r="F18582" s="1"/>
    </row>
    <row r="18583" spans="6:6" x14ac:dyDescent="0.3">
      <c r="F18583" s="1"/>
    </row>
    <row r="18584" spans="6:6" x14ac:dyDescent="0.3">
      <c r="F18584" s="1"/>
    </row>
    <row r="18585" spans="6:6" x14ac:dyDescent="0.3">
      <c r="F18585" s="1"/>
    </row>
    <row r="18586" spans="6:6" x14ac:dyDescent="0.3">
      <c r="F18586" s="1"/>
    </row>
    <row r="18587" spans="6:6" x14ac:dyDescent="0.3">
      <c r="F18587" s="1"/>
    </row>
    <row r="18588" spans="6:6" x14ac:dyDescent="0.3">
      <c r="F18588" s="1"/>
    </row>
    <row r="18589" spans="6:6" x14ac:dyDescent="0.3">
      <c r="F18589" s="1"/>
    </row>
    <row r="18590" spans="6:6" x14ac:dyDescent="0.3">
      <c r="F18590" s="1"/>
    </row>
    <row r="18591" spans="6:6" x14ac:dyDescent="0.3">
      <c r="F18591" s="1"/>
    </row>
    <row r="18592" spans="6:6" x14ac:dyDescent="0.3">
      <c r="F18592" s="1"/>
    </row>
    <row r="18593" spans="6:6" x14ac:dyDescent="0.3">
      <c r="F18593" s="1"/>
    </row>
    <row r="18594" spans="6:6" x14ac:dyDescent="0.3">
      <c r="F18594" s="1"/>
    </row>
    <row r="18595" spans="6:6" x14ac:dyDescent="0.3">
      <c r="F18595" s="1"/>
    </row>
    <row r="18596" spans="6:6" x14ac:dyDescent="0.3">
      <c r="F18596" s="1"/>
    </row>
    <row r="18597" spans="6:6" x14ac:dyDescent="0.3">
      <c r="F18597" s="1"/>
    </row>
    <row r="18598" spans="6:6" x14ac:dyDescent="0.3">
      <c r="F18598" s="1"/>
    </row>
    <row r="18599" spans="6:6" x14ac:dyDescent="0.3">
      <c r="F18599" s="1"/>
    </row>
    <row r="18600" spans="6:6" x14ac:dyDescent="0.3">
      <c r="F18600" s="1"/>
    </row>
    <row r="18601" spans="6:6" x14ac:dyDescent="0.3">
      <c r="F18601" s="1"/>
    </row>
    <row r="18602" spans="6:6" x14ac:dyDescent="0.3">
      <c r="F18602" s="1"/>
    </row>
    <row r="18603" spans="6:6" x14ac:dyDescent="0.3">
      <c r="F18603" s="1"/>
    </row>
    <row r="18604" spans="6:6" x14ac:dyDescent="0.3">
      <c r="F18604" s="1"/>
    </row>
    <row r="18605" spans="6:6" x14ac:dyDescent="0.3">
      <c r="F18605" s="1"/>
    </row>
    <row r="18606" spans="6:6" x14ac:dyDescent="0.3">
      <c r="F18606" s="1"/>
    </row>
    <row r="18607" spans="6:6" x14ac:dyDescent="0.3">
      <c r="F18607" s="1"/>
    </row>
    <row r="18608" spans="6:6" x14ac:dyDescent="0.3">
      <c r="F18608" s="1"/>
    </row>
    <row r="18609" spans="6:6" x14ac:dyDescent="0.3">
      <c r="F18609" s="1"/>
    </row>
    <row r="18610" spans="6:6" x14ac:dyDescent="0.3">
      <c r="F18610" s="1"/>
    </row>
    <row r="18611" spans="6:6" x14ac:dyDescent="0.3">
      <c r="F18611" s="1"/>
    </row>
    <row r="18612" spans="6:6" x14ac:dyDescent="0.3">
      <c r="F18612" s="1"/>
    </row>
    <row r="18613" spans="6:6" x14ac:dyDescent="0.3">
      <c r="F18613" s="1"/>
    </row>
    <row r="18614" spans="6:6" x14ac:dyDescent="0.3">
      <c r="F18614" s="1"/>
    </row>
    <row r="18615" spans="6:6" x14ac:dyDescent="0.3">
      <c r="F18615" s="1"/>
    </row>
    <row r="18616" spans="6:6" x14ac:dyDescent="0.3">
      <c r="F18616" s="1"/>
    </row>
    <row r="18617" spans="6:6" x14ac:dyDescent="0.3">
      <c r="F18617" s="1"/>
    </row>
    <row r="18618" spans="6:6" x14ac:dyDescent="0.3">
      <c r="F18618" s="1"/>
    </row>
    <row r="18619" spans="6:6" x14ac:dyDescent="0.3">
      <c r="F18619" s="1"/>
    </row>
    <row r="18620" spans="6:6" x14ac:dyDescent="0.3">
      <c r="F18620" s="1"/>
    </row>
    <row r="18621" spans="6:6" x14ac:dyDescent="0.3">
      <c r="F18621" s="1"/>
    </row>
    <row r="18622" spans="6:6" x14ac:dyDescent="0.3">
      <c r="F18622" s="1"/>
    </row>
    <row r="18623" spans="6:6" x14ac:dyDescent="0.3">
      <c r="F18623" s="1"/>
    </row>
    <row r="18624" spans="6:6" x14ac:dyDescent="0.3">
      <c r="F18624" s="1"/>
    </row>
    <row r="18625" spans="6:6" x14ac:dyDescent="0.3">
      <c r="F18625" s="1"/>
    </row>
    <row r="18626" spans="6:6" x14ac:dyDescent="0.3">
      <c r="F18626" s="1"/>
    </row>
    <row r="18627" spans="6:6" x14ac:dyDescent="0.3">
      <c r="F18627" s="1"/>
    </row>
    <row r="18628" spans="6:6" x14ac:dyDescent="0.3">
      <c r="F18628" s="1"/>
    </row>
    <row r="18629" spans="6:6" x14ac:dyDescent="0.3">
      <c r="F18629" s="1"/>
    </row>
    <row r="18630" spans="6:6" x14ac:dyDescent="0.3">
      <c r="F18630" s="1"/>
    </row>
    <row r="18631" spans="6:6" x14ac:dyDescent="0.3">
      <c r="F18631" s="1"/>
    </row>
    <row r="18632" spans="6:6" x14ac:dyDescent="0.3">
      <c r="F18632" s="1"/>
    </row>
    <row r="18633" spans="6:6" x14ac:dyDescent="0.3">
      <c r="F18633" s="1"/>
    </row>
    <row r="18634" spans="6:6" x14ac:dyDescent="0.3">
      <c r="F18634" s="1"/>
    </row>
    <row r="18635" spans="6:6" x14ac:dyDescent="0.3">
      <c r="F18635" s="1"/>
    </row>
    <row r="18636" spans="6:6" x14ac:dyDescent="0.3">
      <c r="F18636" s="1"/>
    </row>
    <row r="18637" spans="6:6" x14ac:dyDescent="0.3">
      <c r="F18637" s="1"/>
    </row>
    <row r="18638" spans="6:6" x14ac:dyDescent="0.3">
      <c r="F18638" s="1"/>
    </row>
    <row r="18639" spans="6:6" x14ac:dyDescent="0.3">
      <c r="F18639" s="1"/>
    </row>
    <row r="18640" spans="6:6" x14ac:dyDescent="0.3">
      <c r="F18640" s="1"/>
    </row>
    <row r="18641" spans="6:6" x14ac:dyDescent="0.3">
      <c r="F18641" s="1"/>
    </row>
    <row r="18642" spans="6:6" x14ac:dyDescent="0.3">
      <c r="F18642" s="1"/>
    </row>
    <row r="18643" spans="6:6" x14ac:dyDescent="0.3">
      <c r="F18643" s="1"/>
    </row>
    <row r="18644" spans="6:6" x14ac:dyDescent="0.3">
      <c r="F18644" s="1"/>
    </row>
    <row r="18645" spans="6:6" x14ac:dyDescent="0.3">
      <c r="F18645" s="1"/>
    </row>
    <row r="18646" spans="6:6" x14ac:dyDescent="0.3">
      <c r="F18646" s="1"/>
    </row>
    <row r="18647" spans="6:6" x14ac:dyDescent="0.3">
      <c r="F18647" s="1"/>
    </row>
    <row r="18648" spans="6:6" x14ac:dyDescent="0.3">
      <c r="F18648" s="1"/>
    </row>
    <row r="18649" spans="6:6" x14ac:dyDescent="0.3">
      <c r="F18649" s="1"/>
    </row>
    <row r="18650" spans="6:6" x14ac:dyDescent="0.3">
      <c r="F18650" s="1"/>
    </row>
    <row r="18651" spans="6:6" x14ac:dyDescent="0.3">
      <c r="F18651" s="1"/>
    </row>
    <row r="18652" spans="6:6" x14ac:dyDescent="0.3">
      <c r="F18652" s="1"/>
    </row>
    <row r="18653" spans="6:6" x14ac:dyDescent="0.3">
      <c r="F18653" s="1"/>
    </row>
    <row r="18654" spans="6:6" x14ac:dyDescent="0.3">
      <c r="F18654" s="1"/>
    </row>
    <row r="18655" spans="6:6" x14ac:dyDescent="0.3">
      <c r="F18655" s="1"/>
    </row>
    <row r="18656" spans="6:6" x14ac:dyDescent="0.3">
      <c r="F18656" s="1"/>
    </row>
    <row r="18657" spans="6:6" x14ac:dyDescent="0.3">
      <c r="F18657" s="1"/>
    </row>
    <row r="18658" spans="6:6" x14ac:dyDescent="0.3">
      <c r="F18658" s="1"/>
    </row>
    <row r="18659" spans="6:6" x14ac:dyDescent="0.3">
      <c r="F18659" s="1"/>
    </row>
    <row r="18660" spans="6:6" x14ac:dyDescent="0.3">
      <c r="F18660" s="1"/>
    </row>
    <row r="18661" spans="6:6" x14ac:dyDescent="0.3">
      <c r="F18661" s="1"/>
    </row>
    <row r="18662" spans="6:6" x14ac:dyDescent="0.3">
      <c r="F18662" s="1"/>
    </row>
    <row r="18663" spans="6:6" x14ac:dyDescent="0.3">
      <c r="F18663" s="1"/>
    </row>
    <row r="18664" spans="6:6" x14ac:dyDescent="0.3">
      <c r="F18664" s="1"/>
    </row>
    <row r="18665" spans="6:6" x14ac:dyDescent="0.3">
      <c r="F18665" s="1"/>
    </row>
    <row r="18666" spans="6:6" x14ac:dyDescent="0.3">
      <c r="F18666" s="1"/>
    </row>
    <row r="18667" spans="6:6" x14ac:dyDescent="0.3">
      <c r="F18667" s="1"/>
    </row>
    <row r="18668" spans="6:6" x14ac:dyDescent="0.3">
      <c r="F18668" s="1"/>
    </row>
    <row r="18669" spans="6:6" x14ac:dyDescent="0.3">
      <c r="F18669" s="1"/>
    </row>
    <row r="18670" spans="6:6" x14ac:dyDescent="0.3">
      <c r="F18670" s="1"/>
    </row>
    <row r="18671" spans="6:6" x14ac:dyDescent="0.3">
      <c r="F18671" s="1"/>
    </row>
    <row r="18672" spans="6:6" x14ac:dyDescent="0.3">
      <c r="F18672" s="1"/>
    </row>
    <row r="18673" spans="6:6" x14ac:dyDescent="0.3">
      <c r="F18673" s="1"/>
    </row>
    <row r="18674" spans="6:6" x14ac:dyDescent="0.3">
      <c r="F18674" s="1"/>
    </row>
    <row r="18675" spans="6:6" x14ac:dyDescent="0.3">
      <c r="F18675" s="1"/>
    </row>
    <row r="18676" spans="6:6" x14ac:dyDescent="0.3">
      <c r="F18676" s="1"/>
    </row>
    <row r="18677" spans="6:6" x14ac:dyDescent="0.3">
      <c r="F18677" s="1"/>
    </row>
    <row r="18678" spans="6:6" x14ac:dyDescent="0.3">
      <c r="F18678" s="1"/>
    </row>
    <row r="18679" spans="6:6" x14ac:dyDescent="0.3">
      <c r="F18679" s="1"/>
    </row>
    <row r="18680" spans="6:6" x14ac:dyDescent="0.3">
      <c r="F18680" s="1"/>
    </row>
    <row r="18681" spans="6:6" x14ac:dyDescent="0.3">
      <c r="F18681" s="1"/>
    </row>
    <row r="18682" spans="6:6" x14ac:dyDescent="0.3">
      <c r="F18682" s="1"/>
    </row>
    <row r="18683" spans="6:6" x14ac:dyDescent="0.3">
      <c r="F18683" s="1"/>
    </row>
    <row r="18684" spans="6:6" x14ac:dyDescent="0.3">
      <c r="F18684" s="1"/>
    </row>
    <row r="18685" spans="6:6" x14ac:dyDescent="0.3">
      <c r="F18685" s="1"/>
    </row>
    <row r="18686" spans="6:6" x14ac:dyDescent="0.3">
      <c r="F18686" s="1"/>
    </row>
    <row r="18687" spans="6:6" x14ac:dyDescent="0.3">
      <c r="F18687" s="1"/>
    </row>
    <row r="18688" spans="6:6" x14ac:dyDescent="0.3">
      <c r="F18688" s="1"/>
    </row>
    <row r="18689" spans="6:6" x14ac:dyDescent="0.3">
      <c r="F18689" s="1"/>
    </row>
    <row r="18690" spans="6:6" x14ac:dyDescent="0.3">
      <c r="F18690" s="1"/>
    </row>
    <row r="18691" spans="6:6" x14ac:dyDescent="0.3">
      <c r="F18691" s="1"/>
    </row>
    <row r="18692" spans="6:6" x14ac:dyDescent="0.3">
      <c r="F18692" s="1"/>
    </row>
    <row r="18693" spans="6:6" x14ac:dyDescent="0.3">
      <c r="F18693" s="1"/>
    </row>
    <row r="18694" spans="6:6" x14ac:dyDescent="0.3">
      <c r="F18694" s="1"/>
    </row>
    <row r="18695" spans="6:6" x14ac:dyDescent="0.3">
      <c r="F18695" s="1"/>
    </row>
    <row r="18696" spans="6:6" x14ac:dyDescent="0.3">
      <c r="F18696" s="1"/>
    </row>
    <row r="18697" spans="6:6" x14ac:dyDescent="0.3">
      <c r="F18697" s="1"/>
    </row>
    <row r="18698" spans="6:6" x14ac:dyDescent="0.3">
      <c r="F18698" s="1"/>
    </row>
    <row r="18699" spans="6:6" x14ac:dyDescent="0.3">
      <c r="F18699" s="1"/>
    </row>
    <row r="18700" spans="6:6" x14ac:dyDescent="0.3">
      <c r="F18700" s="1"/>
    </row>
    <row r="18701" spans="6:6" x14ac:dyDescent="0.3">
      <c r="F18701" s="1"/>
    </row>
    <row r="18702" spans="6:6" x14ac:dyDescent="0.3">
      <c r="F18702" s="1"/>
    </row>
    <row r="18703" spans="6:6" x14ac:dyDescent="0.3">
      <c r="F18703" s="1"/>
    </row>
    <row r="18704" spans="6:6" x14ac:dyDescent="0.3">
      <c r="F18704" s="1"/>
    </row>
    <row r="18705" spans="6:6" x14ac:dyDescent="0.3">
      <c r="F18705" s="1"/>
    </row>
    <row r="18706" spans="6:6" x14ac:dyDescent="0.3">
      <c r="F18706" s="1"/>
    </row>
    <row r="18707" spans="6:6" x14ac:dyDescent="0.3">
      <c r="F18707" s="1"/>
    </row>
    <row r="18708" spans="6:6" x14ac:dyDescent="0.3">
      <c r="F18708" s="1"/>
    </row>
    <row r="18709" spans="6:6" x14ac:dyDescent="0.3">
      <c r="F18709" s="1"/>
    </row>
    <row r="18710" spans="6:6" x14ac:dyDescent="0.3">
      <c r="F18710" s="1"/>
    </row>
    <row r="18711" spans="6:6" x14ac:dyDescent="0.3">
      <c r="F18711" s="1"/>
    </row>
    <row r="18712" spans="6:6" x14ac:dyDescent="0.3">
      <c r="F18712" s="1"/>
    </row>
    <row r="18713" spans="6:6" x14ac:dyDescent="0.3">
      <c r="F18713" s="1"/>
    </row>
    <row r="18714" spans="6:6" x14ac:dyDescent="0.3">
      <c r="F18714" s="1"/>
    </row>
    <row r="18715" spans="6:6" x14ac:dyDescent="0.3">
      <c r="F18715" s="1"/>
    </row>
    <row r="18716" spans="6:6" x14ac:dyDescent="0.3">
      <c r="F18716" s="1"/>
    </row>
    <row r="18717" spans="6:6" x14ac:dyDescent="0.3">
      <c r="F18717" s="1"/>
    </row>
    <row r="18718" spans="6:6" x14ac:dyDescent="0.3">
      <c r="F18718" s="1"/>
    </row>
    <row r="18719" spans="6:6" x14ac:dyDescent="0.3">
      <c r="F18719" s="1"/>
    </row>
    <row r="18720" spans="6:6" x14ac:dyDescent="0.3">
      <c r="F18720" s="1"/>
    </row>
    <row r="18721" spans="6:6" x14ac:dyDescent="0.3">
      <c r="F18721" s="1"/>
    </row>
    <row r="18722" spans="6:6" x14ac:dyDescent="0.3">
      <c r="F18722" s="1"/>
    </row>
    <row r="18723" spans="6:6" x14ac:dyDescent="0.3">
      <c r="F18723" s="1"/>
    </row>
    <row r="18724" spans="6:6" x14ac:dyDescent="0.3">
      <c r="F18724" s="1"/>
    </row>
    <row r="18725" spans="6:6" x14ac:dyDescent="0.3">
      <c r="F18725" s="1"/>
    </row>
    <row r="18726" spans="6:6" x14ac:dyDescent="0.3">
      <c r="F18726" s="1"/>
    </row>
    <row r="18727" spans="6:6" x14ac:dyDescent="0.3">
      <c r="F18727" s="1"/>
    </row>
    <row r="18728" spans="6:6" x14ac:dyDescent="0.3">
      <c r="F18728" s="1"/>
    </row>
    <row r="18729" spans="6:6" x14ac:dyDescent="0.3">
      <c r="F18729" s="1"/>
    </row>
    <row r="18730" spans="6:6" x14ac:dyDescent="0.3">
      <c r="F18730" s="1"/>
    </row>
    <row r="18731" spans="6:6" x14ac:dyDescent="0.3">
      <c r="F18731" s="1"/>
    </row>
    <row r="18732" spans="6:6" x14ac:dyDescent="0.3">
      <c r="F18732" s="1"/>
    </row>
    <row r="18733" spans="6:6" x14ac:dyDescent="0.3">
      <c r="F18733" s="1"/>
    </row>
    <row r="18734" spans="6:6" x14ac:dyDescent="0.3">
      <c r="F18734" s="1"/>
    </row>
    <row r="18735" spans="6:6" x14ac:dyDescent="0.3">
      <c r="F18735" s="1"/>
    </row>
    <row r="18736" spans="6:6" x14ac:dyDescent="0.3">
      <c r="F18736" s="1"/>
    </row>
    <row r="18737" spans="6:6" x14ac:dyDescent="0.3">
      <c r="F18737" s="1"/>
    </row>
    <row r="18738" spans="6:6" x14ac:dyDescent="0.3">
      <c r="F18738" s="1"/>
    </row>
    <row r="18739" spans="6:6" x14ac:dyDescent="0.3">
      <c r="F18739" s="1"/>
    </row>
    <row r="18740" spans="6:6" x14ac:dyDescent="0.3">
      <c r="F18740" s="1"/>
    </row>
    <row r="18741" spans="6:6" x14ac:dyDescent="0.3">
      <c r="F18741" s="1"/>
    </row>
    <row r="18742" spans="6:6" x14ac:dyDescent="0.3">
      <c r="F18742" s="1"/>
    </row>
    <row r="18743" spans="6:6" x14ac:dyDescent="0.3">
      <c r="F18743" s="1"/>
    </row>
    <row r="18744" spans="6:6" x14ac:dyDescent="0.3">
      <c r="F18744" s="1"/>
    </row>
    <row r="18745" spans="6:6" x14ac:dyDescent="0.3">
      <c r="F18745" s="1"/>
    </row>
    <row r="18746" spans="6:6" x14ac:dyDescent="0.3">
      <c r="F18746" s="1"/>
    </row>
    <row r="18747" spans="6:6" x14ac:dyDescent="0.3">
      <c r="F18747" s="1"/>
    </row>
    <row r="18748" spans="6:6" x14ac:dyDescent="0.3">
      <c r="F18748" s="1"/>
    </row>
    <row r="18749" spans="6:6" x14ac:dyDescent="0.3">
      <c r="F18749" s="1"/>
    </row>
    <row r="18750" spans="6:6" x14ac:dyDescent="0.3">
      <c r="F18750" s="1"/>
    </row>
    <row r="18751" spans="6:6" x14ac:dyDescent="0.3">
      <c r="F18751" s="1"/>
    </row>
    <row r="18752" spans="6:6" x14ac:dyDescent="0.3">
      <c r="F18752" s="1"/>
    </row>
    <row r="18753" spans="6:6" x14ac:dyDescent="0.3">
      <c r="F18753" s="1"/>
    </row>
    <row r="18754" spans="6:6" x14ac:dyDescent="0.3">
      <c r="F18754" s="1"/>
    </row>
    <row r="18755" spans="6:6" x14ac:dyDescent="0.3">
      <c r="F18755" s="1"/>
    </row>
    <row r="18756" spans="6:6" x14ac:dyDescent="0.3">
      <c r="F18756" s="1"/>
    </row>
    <row r="18757" spans="6:6" x14ac:dyDescent="0.3">
      <c r="F18757" s="1"/>
    </row>
    <row r="18758" spans="6:6" x14ac:dyDescent="0.3">
      <c r="F18758" s="1"/>
    </row>
    <row r="18759" spans="6:6" x14ac:dyDescent="0.3">
      <c r="F18759" s="1"/>
    </row>
    <row r="18760" spans="6:6" x14ac:dyDescent="0.3">
      <c r="F18760" s="1"/>
    </row>
    <row r="18761" spans="6:6" x14ac:dyDescent="0.3">
      <c r="F18761" s="1"/>
    </row>
    <row r="18762" spans="6:6" x14ac:dyDescent="0.3">
      <c r="F18762" s="1"/>
    </row>
    <row r="18763" spans="6:6" x14ac:dyDescent="0.3">
      <c r="F18763" s="1"/>
    </row>
    <row r="18764" spans="6:6" x14ac:dyDescent="0.3">
      <c r="F18764" s="1"/>
    </row>
    <row r="18765" spans="6:6" x14ac:dyDescent="0.3">
      <c r="F18765" s="1"/>
    </row>
    <row r="18766" spans="6:6" x14ac:dyDescent="0.3">
      <c r="F18766" s="1"/>
    </row>
    <row r="18767" spans="6:6" x14ac:dyDescent="0.3">
      <c r="F18767" s="1"/>
    </row>
    <row r="18768" spans="6:6" x14ac:dyDescent="0.3">
      <c r="F18768" s="1"/>
    </row>
    <row r="18769" spans="6:6" x14ac:dyDescent="0.3">
      <c r="F18769" s="1"/>
    </row>
    <row r="18770" spans="6:6" x14ac:dyDescent="0.3">
      <c r="F18770" s="1"/>
    </row>
    <row r="18771" spans="6:6" x14ac:dyDescent="0.3">
      <c r="F18771" s="1"/>
    </row>
    <row r="18772" spans="6:6" x14ac:dyDescent="0.3">
      <c r="F18772" s="1"/>
    </row>
    <row r="18773" spans="6:6" x14ac:dyDescent="0.3">
      <c r="F18773" s="1"/>
    </row>
    <row r="18774" spans="6:6" x14ac:dyDescent="0.3">
      <c r="F18774" s="1"/>
    </row>
    <row r="18775" spans="6:6" x14ac:dyDescent="0.3">
      <c r="F18775" s="1"/>
    </row>
    <row r="18776" spans="6:6" x14ac:dyDescent="0.3">
      <c r="F18776" s="1"/>
    </row>
    <row r="18777" spans="6:6" x14ac:dyDescent="0.3">
      <c r="F18777" s="1"/>
    </row>
    <row r="18778" spans="6:6" x14ac:dyDescent="0.3">
      <c r="F18778" s="1"/>
    </row>
    <row r="18779" spans="6:6" x14ac:dyDescent="0.3">
      <c r="F18779" s="1"/>
    </row>
    <row r="18780" spans="6:6" x14ac:dyDescent="0.3">
      <c r="F18780" s="1"/>
    </row>
    <row r="18781" spans="6:6" x14ac:dyDescent="0.3">
      <c r="F18781" s="1"/>
    </row>
    <row r="18782" spans="6:6" x14ac:dyDescent="0.3">
      <c r="F18782" s="1"/>
    </row>
    <row r="18783" spans="6:6" x14ac:dyDescent="0.3">
      <c r="F18783" s="1"/>
    </row>
    <row r="18784" spans="6:6" x14ac:dyDescent="0.3">
      <c r="F18784" s="1"/>
    </row>
    <row r="18785" spans="6:6" x14ac:dyDescent="0.3">
      <c r="F18785" s="1"/>
    </row>
    <row r="18786" spans="6:6" x14ac:dyDescent="0.3">
      <c r="F18786" s="1"/>
    </row>
    <row r="18787" spans="6:6" x14ac:dyDescent="0.3">
      <c r="F18787" s="1"/>
    </row>
    <row r="18788" spans="6:6" x14ac:dyDescent="0.3">
      <c r="F18788" s="1"/>
    </row>
    <row r="18789" spans="6:6" x14ac:dyDescent="0.3">
      <c r="F18789" s="1"/>
    </row>
    <row r="18790" spans="6:6" x14ac:dyDescent="0.3">
      <c r="F18790" s="1"/>
    </row>
    <row r="18791" spans="6:6" x14ac:dyDescent="0.3">
      <c r="F18791" s="1"/>
    </row>
    <row r="18792" spans="6:6" x14ac:dyDescent="0.3">
      <c r="F18792" s="1"/>
    </row>
    <row r="18793" spans="6:6" x14ac:dyDescent="0.3">
      <c r="F18793" s="1"/>
    </row>
    <row r="18794" spans="6:6" x14ac:dyDescent="0.3">
      <c r="F18794" s="1"/>
    </row>
    <row r="18795" spans="6:6" x14ac:dyDescent="0.3">
      <c r="F18795" s="1"/>
    </row>
    <row r="18796" spans="6:6" x14ac:dyDescent="0.3">
      <c r="F18796" s="1"/>
    </row>
    <row r="18797" spans="6:6" x14ac:dyDescent="0.3">
      <c r="F18797" s="1"/>
    </row>
    <row r="18798" spans="6:6" x14ac:dyDescent="0.3">
      <c r="F18798" s="1"/>
    </row>
    <row r="18799" spans="6:6" x14ac:dyDescent="0.3">
      <c r="F18799" s="1"/>
    </row>
    <row r="18800" spans="6:6" x14ac:dyDescent="0.3">
      <c r="F18800" s="1"/>
    </row>
    <row r="18801" spans="6:6" x14ac:dyDescent="0.3">
      <c r="F18801" s="1"/>
    </row>
    <row r="18802" spans="6:6" x14ac:dyDescent="0.3">
      <c r="F18802" s="1"/>
    </row>
    <row r="18803" spans="6:6" x14ac:dyDescent="0.3">
      <c r="F18803" s="1"/>
    </row>
    <row r="18804" spans="6:6" x14ac:dyDescent="0.3">
      <c r="F18804" s="1"/>
    </row>
    <row r="18805" spans="6:6" x14ac:dyDescent="0.3">
      <c r="F18805" s="1"/>
    </row>
    <row r="18806" spans="6:6" x14ac:dyDescent="0.3">
      <c r="F18806" s="1"/>
    </row>
    <row r="18807" spans="6:6" x14ac:dyDescent="0.3">
      <c r="F18807" s="1"/>
    </row>
    <row r="18808" spans="6:6" x14ac:dyDescent="0.3">
      <c r="F18808" s="1"/>
    </row>
    <row r="18809" spans="6:6" x14ac:dyDescent="0.3">
      <c r="F18809" s="1"/>
    </row>
    <row r="18810" spans="6:6" x14ac:dyDescent="0.3">
      <c r="F18810" s="1"/>
    </row>
    <row r="18811" spans="6:6" x14ac:dyDescent="0.3">
      <c r="F18811" s="1"/>
    </row>
    <row r="18812" spans="6:6" x14ac:dyDescent="0.3">
      <c r="F18812" s="1"/>
    </row>
    <row r="18813" spans="6:6" x14ac:dyDescent="0.3">
      <c r="F18813" s="1"/>
    </row>
    <row r="18814" spans="6:6" x14ac:dyDescent="0.3">
      <c r="F18814" s="1"/>
    </row>
    <row r="18815" spans="6:6" x14ac:dyDescent="0.3">
      <c r="F18815" s="1"/>
    </row>
    <row r="18816" spans="6:6" x14ac:dyDescent="0.3">
      <c r="F18816" s="1"/>
    </row>
    <row r="18817" spans="6:6" x14ac:dyDescent="0.3">
      <c r="F18817" s="1"/>
    </row>
    <row r="18818" spans="6:6" x14ac:dyDescent="0.3">
      <c r="F18818" s="1"/>
    </row>
    <row r="18819" spans="6:6" x14ac:dyDescent="0.3">
      <c r="F18819" s="1"/>
    </row>
    <row r="18820" spans="6:6" x14ac:dyDescent="0.3">
      <c r="F18820" s="1"/>
    </row>
    <row r="18821" spans="6:6" x14ac:dyDescent="0.3">
      <c r="F18821" s="1"/>
    </row>
    <row r="18822" spans="6:6" x14ac:dyDescent="0.3">
      <c r="F18822" s="1"/>
    </row>
    <row r="18823" spans="6:6" x14ac:dyDescent="0.3">
      <c r="F18823" s="1"/>
    </row>
    <row r="18824" spans="6:6" x14ac:dyDescent="0.3">
      <c r="F18824" s="1"/>
    </row>
    <row r="18825" spans="6:6" x14ac:dyDescent="0.3">
      <c r="F18825" s="1"/>
    </row>
    <row r="18826" spans="6:6" x14ac:dyDescent="0.3">
      <c r="F18826" s="1"/>
    </row>
    <row r="18827" spans="6:6" x14ac:dyDescent="0.3">
      <c r="F18827" s="1"/>
    </row>
    <row r="18828" spans="6:6" x14ac:dyDescent="0.3">
      <c r="F18828" s="1"/>
    </row>
    <row r="18829" spans="6:6" x14ac:dyDescent="0.3">
      <c r="F18829" s="1"/>
    </row>
    <row r="18830" spans="6:6" x14ac:dyDescent="0.3">
      <c r="F18830" s="1"/>
    </row>
    <row r="18831" spans="6:6" x14ac:dyDescent="0.3">
      <c r="F18831" s="1"/>
    </row>
    <row r="18832" spans="6:6" x14ac:dyDescent="0.3">
      <c r="F18832" s="1"/>
    </row>
    <row r="18833" spans="6:6" x14ac:dyDescent="0.3">
      <c r="F18833" s="1"/>
    </row>
    <row r="18834" spans="6:6" x14ac:dyDescent="0.3">
      <c r="F18834" s="1"/>
    </row>
    <row r="18835" spans="6:6" x14ac:dyDescent="0.3">
      <c r="F18835" s="1"/>
    </row>
    <row r="18836" spans="6:6" x14ac:dyDescent="0.3">
      <c r="F18836" s="1"/>
    </row>
    <row r="18837" spans="6:6" x14ac:dyDescent="0.3">
      <c r="F18837" s="1"/>
    </row>
    <row r="18838" spans="6:6" x14ac:dyDescent="0.3">
      <c r="F18838" s="1"/>
    </row>
    <row r="18839" spans="6:6" x14ac:dyDescent="0.3">
      <c r="F18839" s="1"/>
    </row>
    <row r="18840" spans="6:6" x14ac:dyDescent="0.3">
      <c r="F18840" s="1"/>
    </row>
    <row r="18841" spans="6:6" x14ac:dyDescent="0.3">
      <c r="F18841" s="1"/>
    </row>
    <row r="18842" spans="6:6" x14ac:dyDescent="0.3">
      <c r="F18842" s="1"/>
    </row>
    <row r="18843" spans="6:6" x14ac:dyDescent="0.3">
      <c r="F18843" s="1"/>
    </row>
    <row r="18844" spans="6:6" x14ac:dyDescent="0.3">
      <c r="F18844" s="1"/>
    </row>
    <row r="18845" spans="6:6" x14ac:dyDescent="0.3">
      <c r="F18845" s="1"/>
    </row>
    <row r="18846" spans="6:6" x14ac:dyDescent="0.3">
      <c r="F18846" s="1"/>
    </row>
    <row r="18847" spans="6:6" x14ac:dyDescent="0.3">
      <c r="F18847" s="1"/>
    </row>
    <row r="18848" spans="6:6" x14ac:dyDescent="0.3">
      <c r="F18848" s="1"/>
    </row>
    <row r="18849" spans="6:6" x14ac:dyDescent="0.3">
      <c r="F18849" s="1"/>
    </row>
    <row r="18850" spans="6:6" x14ac:dyDescent="0.3">
      <c r="F18850" s="1"/>
    </row>
    <row r="18851" spans="6:6" x14ac:dyDescent="0.3">
      <c r="F18851" s="1"/>
    </row>
    <row r="18852" spans="6:6" x14ac:dyDescent="0.3">
      <c r="F18852" s="1"/>
    </row>
    <row r="18853" spans="6:6" x14ac:dyDescent="0.3">
      <c r="F18853" s="1"/>
    </row>
    <row r="18854" spans="6:6" x14ac:dyDescent="0.3">
      <c r="F18854" s="1"/>
    </row>
    <row r="18855" spans="6:6" x14ac:dyDescent="0.3">
      <c r="F18855" s="1"/>
    </row>
    <row r="18856" spans="6:6" x14ac:dyDescent="0.3">
      <c r="F18856" s="1"/>
    </row>
    <row r="18857" spans="6:6" x14ac:dyDescent="0.3">
      <c r="F18857" s="1"/>
    </row>
    <row r="18858" spans="6:6" x14ac:dyDescent="0.3">
      <c r="F18858" s="1"/>
    </row>
    <row r="18859" spans="6:6" x14ac:dyDescent="0.3">
      <c r="F18859" s="1"/>
    </row>
    <row r="18860" spans="6:6" x14ac:dyDescent="0.3">
      <c r="F18860" s="1"/>
    </row>
    <row r="18861" spans="6:6" x14ac:dyDescent="0.3">
      <c r="F18861" s="1"/>
    </row>
    <row r="18862" spans="6:6" x14ac:dyDescent="0.3">
      <c r="F18862" s="1"/>
    </row>
    <row r="18863" spans="6:6" x14ac:dyDescent="0.3">
      <c r="F18863" s="1"/>
    </row>
    <row r="18864" spans="6:6" x14ac:dyDescent="0.3">
      <c r="F18864" s="1"/>
    </row>
    <row r="18865" spans="6:6" x14ac:dyDescent="0.3">
      <c r="F18865" s="1"/>
    </row>
    <row r="18866" spans="6:6" x14ac:dyDescent="0.3">
      <c r="F18866" s="1"/>
    </row>
    <row r="18867" spans="6:6" x14ac:dyDescent="0.3">
      <c r="F18867" s="1"/>
    </row>
    <row r="18868" spans="6:6" x14ac:dyDescent="0.3">
      <c r="F18868" s="1"/>
    </row>
    <row r="18869" spans="6:6" x14ac:dyDescent="0.3">
      <c r="F18869" s="1"/>
    </row>
    <row r="18870" spans="6:6" x14ac:dyDescent="0.3">
      <c r="F18870" s="1"/>
    </row>
    <row r="18871" spans="6:6" x14ac:dyDescent="0.3">
      <c r="F18871" s="1"/>
    </row>
    <row r="18872" spans="6:6" x14ac:dyDescent="0.3">
      <c r="F18872" s="1"/>
    </row>
    <row r="18873" spans="6:6" x14ac:dyDescent="0.3">
      <c r="F18873" s="1"/>
    </row>
    <row r="18874" spans="6:6" x14ac:dyDescent="0.3">
      <c r="F18874" s="1"/>
    </row>
    <row r="18875" spans="6:6" x14ac:dyDescent="0.3">
      <c r="F18875" s="1"/>
    </row>
    <row r="18876" spans="6:6" x14ac:dyDescent="0.3">
      <c r="F18876" s="1"/>
    </row>
    <row r="18877" spans="6:6" x14ac:dyDescent="0.3">
      <c r="F18877" s="1"/>
    </row>
    <row r="18878" spans="6:6" x14ac:dyDescent="0.3">
      <c r="F18878" s="1"/>
    </row>
    <row r="18879" spans="6:6" x14ac:dyDescent="0.3">
      <c r="F18879" s="1"/>
    </row>
    <row r="18880" spans="6:6" x14ac:dyDescent="0.3">
      <c r="F18880" s="1"/>
    </row>
    <row r="18881" spans="6:6" x14ac:dyDescent="0.3">
      <c r="F18881" s="1"/>
    </row>
    <row r="18882" spans="6:6" x14ac:dyDescent="0.3">
      <c r="F18882" s="1"/>
    </row>
    <row r="18883" spans="6:6" x14ac:dyDescent="0.3">
      <c r="F18883" s="1"/>
    </row>
    <row r="18884" spans="6:6" x14ac:dyDescent="0.3">
      <c r="F18884" s="1"/>
    </row>
    <row r="18885" spans="6:6" x14ac:dyDescent="0.3">
      <c r="F18885" s="1"/>
    </row>
    <row r="18886" spans="6:6" x14ac:dyDescent="0.3">
      <c r="F18886" s="1"/>
    </row>
    <row r="18887" spans="6:6" x14ac:dyDescent="0.3">
      <c r="F18887" s="1"/>
    </row>
    <row r="18888" spans="6:6" x14ac:dyDescent="0.3">
      <c r="F18888" s="1"/>
    </row>
    <row r="18889" spans="6:6" x14ac:dyDescent="0.3">
      <c r="F18889" s="1"/>
    </row>
    <row r="18890" spans="6:6" x14ac:dyDescent="0.3">
      <c r="F18890" s="1"/>
    </row>
    <row r="18891" spans="6:6" x14ac:dyDescent="0.3">
      <c r="F18891" s="1"/>
    </row>
    <row r="18892" spans="6:6" x14ac:dyDescent="0.3">
      <c r="F18892" s="1"/>
    </row>
    <row r="18893" spans="6:6" x14ac:dyDescent="0.3">
      <c r="F18893" s="1"/>
    </row>
    <row r="18894" spans="6:6" x14ac:dyDescent="0.3">
      <c r="F18894" s="1"/>
    </row>
    <row r="18895" spans="6:6" x14ac:dyDescent="0.3">
      <c r="F18895" s="1"/>
    </row>
    <row r="18896" spans="6:6" x14ac:dyDescent="0.3">
      <c r="F18896" s="1"/>
    </row>
    <row r="18897" spans="6:6" x14ac:dyDescent="0.3">
      <c r="F18897" s="1"/>
    </row>
    <row r="18898" spans="6:6" x14ac:dyDescent="0.3">
      <c r="F18898" s="1"/>
    </row>
    <row r="18899" spans="6:6" x14ac:dyDescent="0.3">
      <c r="F18899" s="1"/>
    </row>
    <row r="18900" spans="6:6" x14ac:dyDescent="0.3">
      <c r="F18900" s="1"/>
    </row>
    <row r="18901" spans="6:6" x14ac:dyDescent="0.3">
      <c r="F18901" s="1"/>
    </row>
    <row r="18902" spans="6:6" x14ac:dyDescent="0.3">
      <c r="F18902" s="1"/>
    </row>
    <row r="18903" spans="6:6" x14ac:dyDescent="0.3">
      <c r="F18903" s="1"/>
    </row>
    <row r="18904" spans="6:6" x14ac:dyDescent="0.3">
      <c r="F18904" s="1"/>
    </row>
    <row r="18905" spans="6:6" x14ac:dyDescent="0.3">
      <c r="F18905" s="1"/>
    </row>
    <row r="18906" spans="6:6" x14ac:dyDescent="0.3">
      <c r="F18906" s="1"/>
    </row>
    <row r="18907" spans="6:6" x14ac:dyDescent="0.3">
      <c r="F18907" s="1"/>
    </row>
    <row r="18908" spans="6:6" x14ac:dyDescent="0.3">
      <c r="F18908" s="1"/>
    </row>
    <row r="18909" spans="6:6" x14ac:dyDescent="0.3">
      <c r="F18909" s="1"/>
    </row>
    <row r="18910" spans="6:6" x14ac:dyDescent="0.3">
      <c r="F18910" s="1"/>
    </row>
    <row r="18911" spans="6:6" x14ac:dyDescent="0.3">
      <c r="F18911" s="1"/>
    </row>
    <row r="18912" spans="6:6" x14ac:dyDescent="0.3">
      <c r="F18912" s="1"/>
    </row>
    <row r="18913" spans="6:6" x14ac:dyDescent="0.3">
      <c r="F18913" s="1"/>
    </row>
    <row r="18914" spans="6:6" x14ac:dyDescent="0.3">
      <c r="F18914" s="1"/>
    </row>
    <row r="18915" spans="6:6" x14ac:dyDescent="0.3">
      <c r="F18915" s="1"/>
    </row>
    <row r="18916" spans="6:6" x14ac:dyDescent="0.3">
      <c r="F18916" s="1"/>
    </row>
    <row r="18917" spans="6:6" x14ac:dyDescent="0.3">
      <c r="F18917" s="1"/>
    </row>
    <row r="18918" spans="6:6" x14ac:dyDescent="0.3">
      <c r="F18918" s="1"/>
    </row>
    <row r="18919" spans="6:6" x14ac:dyDescent="0.3">
      <c r="F18919" s="1"/>
    </row>
    <row r="18920" spans="6:6" x14ac:dyDescent="0.3">
      <c r="F18920" s="1"/>
    </row>
    <row r="18921" spans="6:6" x14ac:dyDescent="0.3">
      <c r="F18921" s="1"/>
    </row>
    <row r="18922" spans="6:6" x14ac:dyDescent="0.3">
      <c r="F18922" s="1"/>
    </row>
    <row r="18923" spans="6:6" x14ac:dyDescent="0.3">
      <c r="F18923" s="1"/>
    </row>
    <row r="18924" spans="6:6" x14ac:dyDescent="0.3">
      <c r="F18924" s="1"/>
    </row>
    <row r="18925" spans="6:6" x14ac:dyDescent="0.3">
      <c r="F18925" s="1"/>
    </row>
    <row r="18926" spans="6:6" x14ac:dyDescent="0.3">
      <c r="F18926" s="1"/>
    </row>
    <row r="18927" spans="6:6" x14ac:dyDescent="0.3">
      <c r="F18927" s="1"/>
    </row>
    <row r="18928" spans="6:6" x14ac:dyDescent="0.3">
      <c r="F18928" s="1"/>
    </row>
    <row r="18929" spans="6:6" x14ac:dyDescent="0.3">
      <c r="F18929" s="1"/>
    </row>
    <row r="18930" spans="6:6" x14ac:dyDescent="0.3">
      <c r="F18930" s="1"/>
    </row>
    <row r="18931" spans="6:6" x14ac:dyDescent="0.3">
      <c r="F18931" s="1"/>
    </row>
    <row r="18932" spans="6:6" x14ac:dyDescent="0.3">
      <c r="F18932" s="1"/>
    </row>
    <row r="18933" spans="6:6" x14ac:dyDescent="0.3">
      <c r="F18933" s="1"/>
    </row>
    <row r="18934" spans="6:6" x14ac:dyDescent="0.3">
      <c r="F18934" s="1"/>
    </row>
    <row r="18935" spans="6:6" x14ac:dyDescent="0.3">
      <c r="F18935" s="1"/>
    </row>
    <row r="18936" spans="6:6" x14ac:dyDescent="0.3">
      <c r="F18936" s="1"/>
    </row>
    <row r="18937" spans="6:6" x14ac:dyDescent="0.3">
      <c r="F18937" s="1"/>
    </row>
    <row r="18938" spans="6:6" x14ac:dyDescent="0.3">
      <c r="F18938" s="1"/>
    </row>
    <row r="18939" spans="6:6" x14ac:dyDescent="0.3">
      <c r="F18939" s="1"/>
    </row>
    <row r="18940" spans="6:6" x14ac:dyDescent="0.3">
      <c r="F18940" s="1"/>
    </row>
    <row r="18941" spans="6:6" x14ac:dyDescent="0.3">
      <c r="F18941" s="1"/>
    </row>
    <row r="18942" spans="6:6" x14ac:dyDescent="0.3">
      <c r="F18942" s="1"/>
    </row>
    <row r="18943" spans="6:6" x14ac:dyDescent="0.3">
      <c r="F18943" s="1"/>
    </row>
    <row r="18944" spans="6:6" x14ac:dyDescent="0.3">
      <c r="F18944" s="1"/>
    </row>
    <row r="18945" spans="6:6" x14ac:dyDescent="0.3">
      <c r="F18945" s="1"/>
    </row>
    <row r="18946" spans="6:6" x14ac:dyDescent="0.3">
      <c r="F18946" s="1"/>
    </row>
    <row r="18947" spans="6:6" x14ac:dyDescent="0.3">
      <c r="F18947" s="1"/>
    </row>
    <row r="18948" spans="6:6" x14ac:dyDescent="0.3">
      <c r="F18948" s="1"/>
    </row>
    <row r="18949" spans="6:6" x14ac:dyDescent="0.3">
      <c r="F18949" s="1"/>
    </row>
    <row r="18950" spans="6:6" x14ac:dyDescent="0.3">
      <c r="F18950" s="1"/>
    </row>
    <row r="18951" spans="6:6" x14ac:dyDescent="0.3">
      <c r="F18951" s="1"/>
    </row>
    <row r="18952" spans="6:6" x14ac:dyDescent="0.3">
      <c r="F18952" s="1"/>
    </row>
    <row r="18953" spans="6:6" x14ac:dyDescent="0.3">
      <c r="F18953" s="1"/>
    </row>
    <row r="18954" spans="6:6" x14ac:dyDescent="0.3">
      <c r="F18954" s="1"/>
    </row>
    <row r="18955" spans="6:6" x14ac:dyDescent="0.3">
      <c r="F18955" s="1"/>
    </row>
    <row r="18956" spans="6:6" x14ac:dyDescent="0.3">
      <c r="F18956" s="1"/>
    </row>
    <row r="18957" spans="6:6" x14ac:dyDescent="0.3">
      <c r="F18957" s="1"/>
    </row>
    <row r="18958" spans="6:6" x14ac:dyDescent="0.3">
      <c r="F18958" s="1"/>
    </row>
    <row r="18959" spans="6:6" x14ac:dyDescent="0.3">
      <c r="F18959" s="1"/>
    </row>
    <row r="18960" spans="6:6" x14ac:dyDescent="0.3">
      <c r="F18960" s="1"/>
    </row>
    <row r="18961" spans="6:6" x14ac:dyDescent="0.3">
      <c r="F18961" s="1"/>
    </row>
    <row r="18962" spans="6:6" x14ac:dyDescent="0.3">
      <c r="F18962" s="1"/>
    </row>
    <row r="18963" spans="6:6" x14ac:dyDescent="0.3">
      <c r="F18963" s="1"/>
    </row>
    <row r="18964" spans="6:6" x14ac:dyDescent="0.3">
      <c r="F18964" s="1"/>
    </row>
    <row r="18965" spans="6:6" x14ac:dyDescent="0.3">
      <c r="F18965" s="1"/>
    </row>
    <row r="18966" spans="6:6" x14ac:dyDescent="0.3">
      <c r="F18966" s="1"/>
    </row>
    <row r="18967" spans="6:6" x14ac:dyDescent="0.3">
      <c r="F18967" s="1"/>
    </row>
    <row r="18968" spans="6:6" x14ac:dyDescent="0.3">
      <c r="F18968" s="1"/>
    </row>
    <row r="18969" spans="6:6" x14ac:dyDescent="0.3">
      <c r="F18969" s="1"/>
    </row>
    <row r="18970" spans="6:6" x14ac:dyDescent="0.3">
      <c r="F18970" s="1"/>
    </row>
    <row r="18971" spans="6:6" x14ac:dyDescent="0.3">
      <c r="F18971" s="1"/>
    </row>
    <row r="18972" spans="6:6" x14ac:dyDescent="0.3">
      <c r="F18972" s="1"/>
    </row>
    <row r="18973" spans="6:6" x14ac:dyDescent="0.3">
      <c r="F18973" s="1"/>
    </row>
    <row r="18974" spans="6:6" x14ac:dyDescent="0.3">
      <c r="F18974" s="1"/>
    </row>
    <row r="18975" spans="6:6" x14ac:dyDescent="0.3">
      <c r="F18975" s="1"/>
    </row>
    <row r="18976" spans="6:6" x14ac:dyDescent="0.3">
      <c r="F18976" s="1"/>
    </row>
    <row r="18977" spans="6:6" x14ac:dyDescent="0.3">
      <c r="F18977" s="1"/>
    </row>
    <row r="18978" spans="6:6" x14ac:dyDescent="0.3">
      <c r="F18978" s="1"/>
    </row>
    <row r="18979" spans="6:6" x14ac:dyDescent="0.3">
      <c r="F18979" s="1"/>
    </row>
    <row r="18980" spans="6:6" x14ac:dyDescent="0.3">
      <c r="F18980" s="1"/>
    </row>
    <row r="18981" spans="6:6" x14ac:dyDescent="0.3">
      <c r="F18981" s="1"/>
    </row>
    <row r="18982" spans="6:6" x14ac:dyDescent="0.3">
      <c r="F18982" s="1"/>
    </row>
    <row r="18983" spans="6:6" x14ac:dyDescent="0.3">
      <c r="F18983" s="1"/>
    </row>
    <row r="18984" spans="6:6" x14ac:dyDescent="0.3">
      <c r="F18984" s="1"/>
    </row>
    <row r="18985" spans="6:6" x14ac:dyDescent="0.3">
      <c r="F18985" s="1"/>
    </row>
    <row r="18986" spans="6:6" x14ac:dyDescent="0.3">
      <c r="F18986" s="1"/>
    </row>
    <row r="18987" spans="6:6" x14ac:dyDescent="0.3">
      <c r="F18987" s="1"/>
    </row>
    <row r="18988" spans="6:6" x14ac:dyDescent="0.3">
      <c r="F18988" s="1"/>
    </row>
    <row r="18989" spans="6:6" x14ac:dyDescent="0.3">
      <c r="F18989" s="1"/>
    </row>
    <row r="18990" spans="6:6" x14ac:dyDescent="0.3">
      <c r="F18990" s="1"/>
    </row>
    <row r="18991" spans="6:6" x14ac:dyDescent="0.3">
      <c r="F18991" s="1"/>
    </row>
    <row r="18992" spans="6:6" x14ac:dyDescent="0.3">
      <c r="F18992" s="1"/>
    </row>
    <row r="18993" spans="6:6" x14ac:dyDescent="0.3">
      <c r="F18993" s="1"/>
    </row>
    <row r="18994" spans="6:6" x14ac:dyDescent="0.3">
      <c r="F18994" s="1"/>
    </row>
    <row r="18995" spans="6:6" x14ac:dyDescent="0.3">
      <c r="F18995" s="1"/>
    </row>
    <row r="18996" spans="6:6" x14ac:dyDescent="0.3">
      <c r="F18996" s="1"/>
    </row>
    <row r="18997" spans="6:6" x14ac:dyDescent="0.3">
      <c r="F18997" s="1"/>
    </row>
    <row r="18998" spans="6:6" x14ac:dyDescent="0.3">
      <c r="F18998" s="1"/>
    </row>
    <row r="18999" spans="6:6" x14ac:dyDescent="0.3">
      <c r="F18999" s="1"/>
    </row>
    <row r="19000" spans="6:6" x14ac:dyDescent="0.3">
      <c r="F19000" s="1"/>
    </row>
    <row r="19001" spans="6:6" x14ac:dyDescent="0.3">
      <c r="F19001" s="1"/>
    </row>
    <row r="19002" spans="6:6" x14ac:dyDescent="0.3">
      <c r="F19002" s="1"/>
    </row>
    <row r="19003" spans="6:6" x14ac:dyDescent="0.3">
      <c r="F19003" s="1"/>
    </row>
    <row r="19004" spans="6:6" x14ac:dyDescent="0.3">
      <c r="F19004" s="1"/>
    </row>
    <row r="19005" spans="6:6" x14ac:dyDescent="0.3">
      <c r="F19005" s="1"/>
    </row>
    <row r="19006" spans="6:6" x14ac:dyDescent="0.3">
      <c r="F19006" s="1"/>
    </row>
    <row r="19007" spans="6:6" x14ac:dyDescent="0.3">
      <c r="F19007" s="1"/>
    </row>
    <row r="19008" spans="6:6" x14ac:dyDescent="0.3">
      <c r="F19008" s="1"/>
    </row>
    <row r="19009" spans="6:6" x14ac:dyDescent="0.3">
      <c r="F19009" s="1"/>
    </row>
    <row r="19010" spans="6:6" x14ac:dyDescent="0.3">
      <c r="F19010" s="1"/>
    </row>
    <row r="19011" spans="6:6" x14ac:dyDescent="0.3">
      <c r="F19011" s="1"/>
    </row>
    <row r="19012" spans="6:6" x14ac:dyDescent="0.3">
      <c r="F19012" s="1"/>
    </row>
    <row r="19013" spans="6:6" x14ac:dyDescent="0.3">
      <c r="F19013" s="1"/>
    </row>
    <row r="19014" spans="6:6" x14ac:dyDescent="0.3">
      <c r="F19014" s="1"/>
    </row>
    <row r="19015" spans="6:6" x14ac:dyDescent="0.3">
      <c r="F19015" s="1"/>
    </row>
    <row r="19016" spans="6:6" x14ac:dyDescent="0.3">
      <c r="F19016" s="1"/>
    </row>
    <row r="19017" spans="6:6" x14ac:dyDescent="0.3">
      <c r="F19017" s="1"/>
    </row>
    <row r="19018" spans="6:6" x14ac:dyDescent="0.3">
      <c r="F19018" s="1"/>
    </row>
    <row r="19019" spans="6:6" x14ac:dyDescent="0.3">
      <c r="F19019" s="1"/>
    </row>
    <row r="19020" spans="6:6" x14ac:dyDescent="0.3">
      <c r="F19020" s="1"/>
    </row>
    <row r="19021" spans="6:6" x14ac:dyDescent="0.3">
      <c r="F19021" s="1"/>
    </row>
    <row r="19022" spans="6:6" x14ac:dyDescent="0.3">
      <c r="F19022" s="1"/>
    </row>
    <row r="19023" spans="6:6" x14ac:dyDescent="0.3">
      <c r="F19023" s="1"/>
    </row>
    <row r="19024" spans="6:6" x14ac:dyDescent="0.3">
      <c r="F19024" s="1"/>
    </row>
    <row r="19025" spans="6:6" x14ac:dyDescent="0.3">
      <c r="F19025" s="1"/>
    </row>
    <row r="19026" spans="6:6" x14ac:dyDescent="0.3">
      <c r="F19026" s="1"/>
    </row>
    <row r="19027" spans="6:6" x14ac:dyDescent="0.3">
      <c r="F19027" s="1"/>
    </row>
    <row r="19028" spans="6:6" x14ac:dyDescent="0.3">
      <c r="F19028" s="1"/>
    </row>
    <row r="19029" spans="6:6" x14ac:dyDescent="0.3">
      <c r="F19029" s="1"/>
    </row>
    <row r="19030" spans="6:6" x14ac:dyDescent="0.3">
      <c r="F19030" s="1"/>
    </row>
    <row r="19031" spans="6:6" x14ac:dyDescent="0.3">
      <c r="F19031" s="1"/>
    </row>
    <row r="19032" spans="6:6" x14ac:dyDescent="0.3">
      <c r="F19032" s="1"/>
    </row>
    <row r="19033" spans="6:6" x14ac:dyDescent="0.3">
      <c r="F19033" s="1"/>
    </row>
    <row r="19034" spans="6:6" x14ac:dyDescent="0.3">
      <c r="F19034" s="1"/>
    </row>
    <row r="19035" spans="6:6" x14ac:dyDescent="0.3">
      <c r="F19035" s="1"/>
    </row>
    <row r="19036" spans="6:6" x14ac:dyDescent="0.3">
      <c r="F19036" s="1"/>
    </row>
    <row r="19037" spans="6:6" x14ac:dyDescent="0.3">
      <c r="F19037" s="1"/>
    </row>
    <row r="19038" spans="6:6" x14ac:dyDescent="0.3">
      <c r="F19038" s="1"/>
    </row>
    <row r="19039" spans="6:6" x14ac:dyDescent="0.3">
      <c r="F19039" s="1"/>
    </row>
    <row r="19040" spans="6:6" x14ac:dyDescent="0.3">
      <c r="F19040" s="1"/>
    </row>
    <row r="19041" spans="6:6" x14ac:dyDescent="0.3">
      <c r="F19041" s="1"/>
    </row>
    <row r="19042" spans="6:6" x14ac:dyDescent="0.3">
      <c r="F19042" s="1"/>
    </row>
    <row r="19043" spans="6:6" x14ac:dyDescent="0.3">
      <c r="F19043" s="1"/>
    </row>
    <row r="19044" spans="6:6" x14ac:dyDescent="0.3">
      <c r="F19044" s="1"/>
    </row>
    <row r="19045" spans="6:6" x14ac:dyDescent="0.3">
      <c r="F19045" s="1"/>
    </row>
    <row r="19046" spans="6:6" x14ac:dyDescent="0.3">
      <c r="F19046" s="1"/>
    </row>
    <row r="19047" spans="6:6" x14ac:dyDescent="0.3">
      <c r="F19047" s="1"/>
    </row>
    <row r="19048" spans="6:6" x14ac:dyDescent="0.3">
      <c r="F19048" s="1"/>
    </row>
    <row r="19049" spans="6:6" x14ac:dyDescent="0.3">
      <c r="F19049" s="1"/>
    </row>
    <row r="19050" spans="6:6" x14ac:dyDescent="0.3">
      <c r="F19050" s="1"/>
    </row>
    <row r="19051" spans="6:6" x14ac:dyDescent="0.3">
      <c r="F19051" s="1"/>
    </row>
    <row r="19052" spans="6:6" x14ac:dyDescent="0.3">
      <c r="F19052" s="1"/>
    </row>
    <row r="19053" spans="6:6" x14ac:dyDescent="0.3">
      <c r="F19053" s="1"/>
    </row>
    <row r="19054" spans="6:6" x14ac:dyDescent="0.3">
      <c r="F19054" s="1"/>
    </row>
    <row r="19055" spans="6:6" x14ac:dyDescent="0.3">
      <c r="F19055" s="1"/>
    </row>
    <row r="19056" spans="6:6" x14ac:dyDescent="0.3">
      <c r="F19056" s="1"/>
    </row>
    <row r="19057" spans="6:6" x14ac:dyDescent="0.3">
      <c r="F19057" s="1"/>
    </row>
    <row r="19058" spans="6:6" x14ac:dyDescent="0.3">
      <c r="F19058" s="1"/>
    </row>
    <row r="19059" spans="6:6" x14ac:dyDescent="0.3">
      <c r="F19059" s="1"/>
    </row>
    <row r="19060" spans="6:6" x14ac:dyDescent="0.3">
      <c r="F19060" s="1"/>
    </row>
    <row r="19061" spans="6:6" x14ac:dyDescent="0.3">
      <c r="F19061" s="1"/>
    </row>
    <row r="19062" spans="6:6" x14ac:dyDescent="0.3">
      <c r="F19062" s="1"/>
    </row>
    <row r="19063" spans="6:6" x14ac:dyDescent="0.3">
      <c r="F19063" s="1"/>
    </row>
    <row r="19064" spans="6:6" x14ac:dyDescent="0.3">
      <c r="F19064" s="1"/>
    </row>
    <row r="19065" spans="6:6" x14ac:dyDescent="0.3">
      <c r="F19065" s="1"/>
    </row>
    <row r="19066" spans="6:6" x14ac:dyDescent="0.3">
      <c r="F19066" s="1"/>
    </row>
    <row r="19067" spans="6:6" x14ac:dyDescent="0.3">
      <c r="F19067" s="1"/>
    </row>
    <row r="19068" spans="6:6" x14ac:dyDescent="0.3">
      <c r="F19068" s="1"/>
    </row>
    <row r="19069" spans="6:6" x14ac:dyDescent="0.3">
      <c r="F19069" s="1"/>
    </row>
    <row r="19070" spans="6:6" x14ac:dyDescent="0.3">
      <c r="F19070" s="1"/>
    </row>
    <row r="19071" spans="6:6" x14ac:dyDescent="0.3">
      <c r="F19071" s="1"/>
    </row>
    <row r="19072" spans="6:6" x14ac:dyDescent="0.3">
      <c r="F19072" s="1"/>
    </row>
    <row r="19073" spans="6:6" x14ac:dyDescent="0.3">
      <c r="F19073" s="1"/>
    </row>
    <row r="19074" spans="6:6" x14ac:dyDescent="0.3">
      <c r="F19074" s="1"/>
    </row>
    <row r="19075" spans="6:6" x14ac:dyDescent="0.3">
      <c r="F19075" s="1"/>
    </row>
    <row r="19076" spans="6:6" x14ac:dyDescent="0.3">
      <c r="F19076" s="1"/>
    </row>
    <row r="19077" spans="6:6" x14ac:dyDescent="0.3">
      <c r="F19077" s="1"/>
    </row>
    <row r="19078" spans="6:6" x14ac:dyDescent="0.3">
      <c r="F19078" s="1"/>
    </row>
    <row r="19079" spans="6:6" x14ac:dyDescent="0.3">
      <c r="F19079" s="1"/>
    </row>
    <row r="19080" spans="6:6" x14ac:dyDescent="0.3">
      <c r="F19080" s="1"/>
    </row>
    <row r="19081" spans="6:6" x14ac:dyDescent="0.3">
      <c r="F19081" s="1"/>
    </row>
    <row r="19082" spans="6:6" x14ac:dyDescent="0.3">
      <c r="F19082" s="1"/>
    </row>
    <row r="19083" spans="6:6" x14ac:dyDescent="0.3">
      <c r="F19083" s="1"/>
    </row>
    <row r="19084" spans="6:6" x14ac:dyDescent="0.3">
      <c r="F19084" s="1"/>
    </row>
    <row r="19085" spans="6:6" x14ac:dyDescent="0.3">
      <c r="F19085" s="1"/>
    </row>
    <row r="19086" spans="6:6" x14ac:dyDescent="0.3">
      <c r="F19086" s="1"/>
    </row>
    <row r="19087" spans="6:6" x14ac:dyDescent="0.3">
      <c r="F19087" s="1"/>
    </row>
    <row r="19088" spans="6:6" x14ac:dyDescent="0.3">
      <c r="F19088" s="1"/>
    </row>
    <row r="19089" spans="6:6" x14ac:dyDescent="0.3">
      <c r="F19089" s="1"/>
    </row>
    <row r="19090" spans="6:6" x14ac:dyDescent="0.3">
      <c r="F19090" s="1"/>
    </row>
    <row r="19091" spans="6:6" x14ac:dyDescent="0.3">
      <c r="F19091" s="1"/>
    </row>
    <row r="19092" spans="6:6" x14ac:dyDescent="0.3">
      <c r="F19092" s="1"/>
    </row>
    <row r="19093" spans="6:6" x14ac:dyDescent="0.3">
      <c r="F19093" s="1"/>
    </row>
    <row r="19094" spans="6:6" x14ac:dyDescent="0.3">
      <c r="F19094" s="1"/>
    </row>
    <row r="19095" spans="6:6" x14ac:dyDescent="0.3">
      <c r="F19095" s="1"/>
    </row>
    <row r="19096" spans="6:6" x14ac:dyDescent="0.3">
      <c r="F19096" s="1"/>
    </row>
    <row r="19097" spans="6:6" x14ac:dyDescent="0.3">
      <c r="F19097" s="1"/>
    </row>
    <row r="19098" spans="6:6" x14ac:dyDescent="0.3">
      <c r="F19098" s="1"/>
    </row>
    <row r="19099" spans="6:6" x14ac:dyDescent="0.3">
      <c r="F19099" s="1"/>
    </row>
    <row r="19100" spans="6:6" x14ac:dyDescent="0.3">
      <c r="F19100" s="1"/>
    </row>
    <row r="19101" spans="6:6" x14ac:dyDescent="0.3">
      <c r="F19101" s="1"/>
    </row>
    <row r="19102" spans="6:6" x14ac:dyDescent="0.3">
      <c r="F19102" s="1"/>
    </row>
    <row r="19103" spans="6:6" x14ac:dyDescent="0.3">
      <c r="F19103" s="1"/>
    </row>
    <row r="19104" spans="6:6" x14ac:dyDescent="0.3">
      <c r="F19104" s="1"/>
    </row>
    <row r="19105" spans="6:6" x14ac:dyDescent="0.3">
      <c r="F19105" s="1"/>
    </row>
    <row r="19106" spans="6:6" x14ac:dyDescent="0.3">
      <c r="F19106" s="1"/>
    </row>
    <row r="19107" spans="6:6" x14ac:dyDescent="0.3">
      <c r="F19107" s="1"/>
    </row>
    <row r="19108" spans="6:6" x14ac:dyDescent="0.3">
      <c r="F19108" s="1"/>
    </row>
    <row r="19109" spans="6:6" x14ac:dyDescent="0.3">
      <c r="F19109" s="1"/>
    </row>
    <row r="19110" spans="6:6" x14ac:dyDescent="0.3">
      <c r="F19110" s="1"/>
    </row>
    <row r="19111" spans="6:6" x14ac:dyDescent="0.3">
      <c r="F19111" s="1"/>
    </row>
    <row r="19112" spans="6:6" x14ac:dyDescent="0.3">
      <c r="F19112" s="1"/>
    </row>
    <row r="19113" spans="6:6" x14ac:dyDescent="0.3">
      <c r="F19113" s="1"/>
    </row>
    <row r="19114" spans="6:6" x14ac:dyDescent="0.3">
      <c r="F19114" s="1"/>
    </row>
    <row r="19115" spans="6:6" x14ac:dyDescent="0.3">
      <c r="F19115" s="1"/>
    </row>
    <row r="19116" spans="6:6" x14ac:dyDescent="0.3">
      <c r="F19116" s="1"/>
    </row>
    <row r="19117" spans="6:6" x14ac:dyDescent="0.3">
      <c r="F19117" s="1"/>
    </row>
    <row r="19118" spans="6:6" x14ac:dyDescent="0.3">
      <c r="F19118" s="1"/>
    </row>
    <row r="19119" spans="6:6" x14ac:dyDescent="0.3">
      <c r="F19119" s="1"/>
    </row>
    <row r="19120" spans="6:6" x14ac:dyDescent="0.3">
      <c r="F19120" s="1"/>
    </row>
    <row r="19121" spans="6:6" x14ac:dyDescent="0.3">
      <c r="F19121" s="1"/>
    </row>
    <row r="19122" spans="6:6" x14ac:dyDescent="0.3">
      <c r="F19122" s="1"/>
    </row>
    <row r="19123" spans="6:6" x14ac:dyDescent="0.3">
      <c r="F19123" s="1"/>
    </row>
    <row r="19124" spans="6:6" x14ac:dyDescent="0.3">
      <c r="F19124" s="1"/>
    </row>
    <row r="19125" spans="6:6" x14ac:dyDescent="0.3">
      <c r="F19125" s="1"/>
    </row>
    <row r="19126" spans="6:6" x14ac:dyDescent="0.3">
      <c r="F19126" s="1"/>
    </row>
    <row r="19127" spans="6:6" x14ac:dyDescent="0.3">
      <c r="F19127" s="1"/>
    </row>
    <row r="19128" spans="6:6" x14ac:dyDescent="0.3">
      <c r="F19128" s="1"/>
    </row>
    <row r="19129" spans="6:6" x14ac:dyDescent="0.3">
      <c r="F19129" s="1"/>
    </row>
    <row r="19130" spans="6:6" x14ac:dyDescent="0.3">
      <c r="F19130" s="1"/>
    </row>
    <row r="19131" spans="6:6" x14ac:dyDescent="0.3">
      <c r="F19131" s="1"/>
    </row>
    <row r="19132" spans="6:6" x14ac:dyDescent="0.3">
      <c r="F19132" s="1"/>
    </row>
    <row r="19133" spans="6:6" x14ac:dyDescent="0.3">
      <c r="F19133" s="1"/>
    </row>
    <row r="19134" spans="6:6" x14ac:dyDescent="0.3">
      <c r="F19134" s="1"/>
    </row>
    <row r="19135" spans="6:6" x14ac:dyDescent="0.3">
      <c r="F19135" s="1"/>
    </row>
    <row r="19136" spans="6:6" x14ac:dyDescent="0.3">
      <c r="F19136" s="1"/>
    </row>
    <row r="19137" spans="6:6" x14ac:dyDescent="0.3">
      <c r="F19137" s="1"/>
    </row>
    <row r="19138" spans="6:6" x14ac:dyDescent="0.3">
      <c r="F19138" s="1"/>
    </row>
    <row r="19139" spans="6:6" x14ac:dyDescent="0.3">
      <c r="F19139" s="1"/>
    </row>
    <row r="19140" spans="6:6" x14ac:dyDescent="0.3">
      <c r="F19140" s="1"/>
    </row>
    <row r="19141" spans="6:6" x14ac:dyDescent="0.3">
      <c r="F19141" s="1"/>
    </row>
    <row r="19142" spans="6:6" x14ac:dyDescent="0.3">
      <c r="F19142" s="1"/>
    </row>
    <row r="19143" spans="6:6" x14ac:dyDescent="0.3">
      <c r="F19143" s="1"/>
    </row>
    <row r="19144" spans="6:6" x14ac:dyDescent="0.3">
      <c r="F19144" s="1"/>
    </row>
    <row r="19145" spans="6:6" x14ac:dyDescent="0.3">
      <c r="F19145" s="1"/>
    </row>
    <row r="19146" spans="6:6" x14ac:dyDescent="0.3">
      <c r="F19146" s="1"/>
    </row>
    <row r="19147" spans="6:6" x14ac:dyDescent="0.3">
      <c r="F19147" s="1"/>
    </row>
    <row r="19148" spans="6:6" x14ac:dyDescent="0.3">
      <c r="F19148" s="1"/>
    </row>
    <row r="19149" spans="6:6" x14ac:dyDescent="0.3">
      <c r="F19149" s="1"/>
    </row>
    <row r="19150" spans="6:6" x14ac:dyDescent="0.3">
      <c r="F19150" s="1"/>
    </row>
    <row r="19151" spans="6:6" x14ac:dyDescent="0.3">
      <c r="F19151" s="1"/>
    </row>
    <row r="19152" spans="6:6" x14ac:dyDescent="0.3">
      <c r="F19152" s="1"/>
    </row>
    <row r="19153" spans="6:6" x14ac:dyDescent="0.3">
      <c r="F19153" s="1"/>
    </row>
    <row r="19154" spans="6:6" x14ac:dyDescent="0.3">
      <c r="F19154" s="1"/>
    </row>
    <row r="19155" spans="6:6" x14ac:dyDescent="0.3">
      <c r="F19155" s="1"/>
    </row>
    <row r="19156" spans="6:6" x14ac:dyDescent="0.3">
      <c r="F19156" s="1"/>
    </row>
    <row r="19157" spans="6:6" x14ac:dyDescent="0.3">
      <c r="F19157" s="1"/>
    </row>
    <row r="19158" spans="6:6" x14ac:dyDescent="0.3">
      <c r="F19158" s="1"/>
    </row>
    <row r="19159" spans="6:6" x14ac:dyDescent="0.3">
      <c r="F19159" s="1"/>
    </row>
    <row r="19160" spans="6:6" x14ac:dyDescent="0.3">
      <c r="F19160" s="1"/>
    </row>
    <row r="19161" spans="6:6" x14ac:dyDescent="0.3">
      <c r="F19161" s="1"/>
    </row>
    <row r="19162" spans="6:6" x14ac:dyDescent="0.3">
      <c r="F19162" s="1"/>
    </row>
    <row r="19163" spans="6:6" x14ac:dyDescent="0.3">
      <c r="F19163" s="1"/>
    </row>
    <row r="19164" spans="6:6" x14ac:dyDescent="0.3">
      <c r="F19164" s="1"/>
    </row>
    <row r="19165" spans="6:6" x14ac:dyDescent="0.3">
      <c r="F19165" s="1"/>
    </row>
    <row r="19166" spans="6:6" x14ac:dyDescent="0.3">
      <c r="F19166" s="1"/>
    </row>
    <row r="19167" spans="6:6" x14ac:dyDescent="0.3">
      <c r="F19167" s="1"/>
    </row>
    <row r="19168" spans="6:6" x14ac:dyDescent="0.3">
      <c r="F19168" s="1"/>
    </row>
    <row r="19169" spans="6:6" x14ac:dyDescent="0.3">
      <c r="F19169" s="1"/>
    </row>
    <row r="19170" spans="6:6" x14ac:dyDescent="0.3">
      <c r="F19170" s="1"/>
    </row>
    <row r="19171" spans="6:6" x14ac:dyDescent="0.3">
      <c r="F19171" s="1"/>
    </row>
    <row r="19172" spans="6:6" x14ac:dyDescent="0.3">
      <c r="F19172" s="1"/>
    </row>
    <row r="19173" spans="6:6" x14ac:dyDescent="0.3">
      <c r="F19173" s="1"/>
    </row>
    <row r="19174" spans="6:6" x14ac:dyDescent="0.3">
      <c r="F19174" s="1"/>
    </row>
    <row r="19175" spans="6:6" x14ac:dyDescent="0.3">
      <c r="F19175" s="1"/>
    </row>
    <row r="19176" spans="6:6" x14ac:dyDescent="0.3">
      <c r="F19176" s="1"/>
    </row>
    <row r="19177" spans="6:6" x14ac:dyDescent="0.3">
      <c r="F19177" s="1"/>
    </row>
    <row r="19178" spans="6:6" x14ac:dyDescent="0.3">
      <c r="F19178" s="1"/>
    </row>
    <row r="19179" spans="6:6" x14ac:dyDescent="0.3">
      <c r="F19179" s="1"/>
    </row>
    <row r="19180" spans="6:6" x14ac:dyDescent="0.3">
      <c r="F19180" s="1"/>
    </row>
    <row r="19181" spans="6:6" x14ac:dyDescent="0.3">
      <c r="F19181" s="1"/>
    </row>
    <row r="19182" spans="6:6" x14ac:dyDescent="0.3">
      <c r="F19182" s="1"/>
    </row>
    <row r="19183" spans="6:6" x14ac:dyDescent="0.3">
      <c r="F19183" s="1"/>
    </row>
    <row r="19184" spans="6:6" x14ac:dyDescent="0.3">
      <c r="F19184" s="1"/>
    </row>
    <row r="19185" spans="6:6" x14ac:dyDescent="0.3">
      <c r="F19185" s="1"/>
    </row>
    <row r="19186" spans="6:6" x14ac:dyDescent="0.3">
      <c r="F19186" s="1"/>
    </row>
    <row r="19187" spans="6:6" x14ac:dyDescent="0.3">
      <c r="F19187" s="1"/>
    </row>
    <row r="19188" spans="6:6" x14ac:dyDescent="0.3">
      <c r="F19188" s="1"/>
    </row>
    <row r="19189" spans="6:6" x14ac:dyDescent="0.3">
      <c r="F19189" s="1"/>
    </row>
    <row r="19190" spans="6:6" x14ac:dyDescent="0.3">
      <c r="F19190" s="1"/>
    </row>
    <row r="19191" spans="6:6" x14ac:dyDescent="0.3">
      <c r="F19191" s="1"/>
    </row>
    <row r="19192" spans="6:6" x14ac:dyDescent="0.3">
      <c r="F19192" s="1"/>
    </row>
    <row r="19193" spans="6:6" x14ac:dyDescent="0.3">
      <c r="F19193" s="1"/>
    </row>
    <row r="19194" spans="6:6" x14ac:dyDescent="0.3">
      <c r="F19194" s="1"/>
    </row>
    <row r="19195" spans="6:6" x14ac:dyDescent="0.3">
      <c r="F19195" s="1"/>
    </row>
    <row r="19196" spans="6:6" x14ac:dyDescent="0.3">
      <c r="F19196" s="1"/>
    </row>
    <row r="19197" spans="6:6" x14ac:dyDescent="0.3">
      <c r="F19197" s="1"/>
    </row>
    <row r="19198" spans="6:6" x14ac:dyDescent="0.3">
      <c r="F19198" s="1"/>
    </row>
    <row r="19199" spans="6:6" x14ac:dyDescent="0.3">
      <c r="F19199" s="1"/>
    </row>
    <row r="19200" spans="6:6" x14ac:dyDescent="0.3">
      <c r="F19200" s="1"/>
    </row>
    <row r="19201" spans="6:6" x14ac:dyDescent="0.3">
      <c r="F19201" s="1"/>
    </row>
    <row r="19202" spans="6:6" x14ac:dyDescent="0.3">
      <c r="F19202" s="1"/>
    </row>
    <row r="19203" spans="6:6" x14ac:dyDescent="0.3">
      <c r="F19203" s="1"/>
    </row>
    <row r="19204" spans="6:6" x14ac:dyDescent="0.3">
      <c r="F19204" s="1"/>
    </row>
    <row r="19205" spans="6:6" x14ac:dyDescent="0.3">
      <c r="F19205" s="1"/>
    </row>
    <row r="19206" spans="6:6" x14ac:dyDescent="0.3">
      <c r="F19206" s="1"/>
    </row>
    <row r="19207" spans="6:6" x14ac:dyDescent="0.3">
      <c r="F19207" s="1"/>
    </row>
    <row r="19208" spans="6:6" x14ac:dyDescent="0.3">
      <c r="F19208" s="1"/>
    </row>
    <row r="19209" spans="6:6" x14ac:dyDescent="0.3">
      <c r="F19209" s="1"/>
    </row>
    <row r="19210" spans="6:6" x14ac:dyDescent="0.3">
      <c r="F19210" s="1"/>
    </row>
    <row r="19211" spans="6:6" x14ac:dyDescent="0.3">
      <c r="F19211" s="1"/>
    </row>
    <row r="19212" spans="6:6" x14ac:dyDescent="0.3">
      <c r="F19212" s="1"/>
    </row>
    <row r="19213" spans="6:6" x14ac:dyDescent="0.3">
      <c r="F19213" s="1"/>
    </row>
    <row r="19214" spans="6:6" x14ac:dyDescent="0.3">
      <c r="F19214" s="1"/>
    </row>
    <row r="19215" spans="6:6" x14ac:dyDescent="0.3">
      <c r="F19215" s="1"/>
    </row>
    <row r="19216" spans="6:6" x14ac:dyDescent="0.3">
      <c r="F19216" s="1"/>
    </row>
    <row r="19217" spans="6:6" x14ac:dyDescent="0.3">
      <c r="F19217" s="1"/>
    </row>
    <row r="19218" spans="6:6" x14ac:dyDescent="0.3">
      <c r="F19218" s="1"/>
    </row>
    <row r="19219" spans="6:6" x14ac:dyDescent="0.3">
      <c r="F19219" s="1"/>
    </row>
    <row r="19220" spans="6:6" x14ac:dyDescent="0.3">
      <c r="F19220" s="1"/>
    </row>
    <row r="19221" spans="6:6" x14ac:dyDescent="0.3">
      <c r="F19221" s="1"/>
    </row>
    <row r="19222" spans="6:6" x14ac:dyDescent="0.3">
      <c r="F19222" s="1"/>
    </row>
    <row r="19223" spans="6:6" x14ac:dyDescent="0.3">
      <c r="F19223" s="1"/>
    </row>
    <row r="19224" spans="6:6" x14ac:dyDescent="0.3">
      <c r="F19224" s="1"/>
    </row>
    <row r="19225" spans="6:6" x14ac:dyDescent="0.3">
      <c r="F19225" s="1"/>
    </row>
    <row r="19226" spans="6:6" x14ac:dyDescent="0.3">
      <c r="F19226" s="1"/>
    </row>
    <row r="19227" spans="6:6" x14ac:dyDescent="0.3">
      <c r="F19227" s="1"/>
    </row>
    <row r="19228" spans="6:6" x14ac:dyDescent="0.3">
      <c r="F19228" s="1"/>
    </row>
    <row r="19229" spans="6:6" x14ac:dyDescent="0.3">
      <c r="F19229" s="1"/>
    </row>
    <row r="19230" spans="6:6" x14ac:dyDescent="0.3">
      <c r="F19230" s="1"/>
    </row>
    <row r="19231" spans="6:6" x14ac:dyDescent="0.3">
      <c r="F19231" s="1"/>
    </row>
    <row r="19232" spans="6:6" x14ac:dyDescent="0.3">
      <c r="F19232" s="1"/>
    </row>
    <row r="19233" spans="6:6" x14ac:dyDescent="0.3">
      <c r="F19233" s="1"/>
    </row>
    <row r="19234" spans="6:6" x14ac:dyDescent="0.3">
      <c r="F19234" s="1"/>
    </row>
    <row r="19235" spans="6:6" x14ac:dyDescent="0.3">
      <c r="F19235" s="1"/>
    </row>
    <row r="19236" spans="6:6" x14ac:dyDescent="0.3">
      <c r="F19236" s="1"/>
    </row>
    <row r="19237" spans="6:6" x14ac:dyDescent="0.3">
      <c r="F19237" s="1"/>
    </row>
    <row r="19238" spans="6:6" x14ac:dyDescent="0.3">
      <c r="F19238" s="1"/>
    </row>
    <row r="19239" spans="6:6" x14ac:dyDescent="0.3">
      <c r="F19239" s="1"/>
    </row>
    <row r="19240" spans="6:6" x14ac:dyDescent="0.3">
      <c r="F19240" s="1"/>
    </row>
    <row r="19241" spans="6:6" x14ac:dyDescent="0.3">
      <c r="F19241" s="1"/>
    </row>
    <row r="19242" spans="6:6" x14ac:dyDescent="0.3">
      <c r="F19242" s="1"/>
    </row>
    <row r="19243" spans="6:6" x14ac:dyDescent="0.3">
      <c r="F19243" s="1"/>
    </row>
    <row r="19244" spans="6:6" x14ac:dyDescent="0.3">
      <c r="F19244" s="1"/>
    </row>
    <row r="19245" spans="6:6" x14ac:dyDescent="0.3">
      <c r="F19245" s="1"/>
    </row>
    <row r="19246" spans="6:6" x14ac:dyDescent="0.3">
      <c r="F19246" s="1"/>
    </row>
    <row r="19247" spans="6:6" x14ac:dyDescent="0.3">
      <c r="F19247" s="1"/>
    </row>
    <row r="19248" spans="6:6" x14ac:dyDescent="0.3">
      <c r="F19248" s="1"/>
    </row>
    <row r="19249" spans="6:6" x14ac:dyDescent="0.3">
      <c r="F19249" s="1"/>
    </row>
    <row r="19250" spans="6:6" x14ac:dyDescent="0.3">
      <c r="F19250" s="1"/>
    </row>
    <row r="19251" spans="6:6" x14ac:dyDescent="0.3">
      <c r="F19251" s="1"/>
    </row>
    <row r="19252" spans="6:6" x14ac:dyDescent="0.3">
      <c r="F19252" s="1"/>
    </row>
    <row r="19253" spans="6:6" x14ac:dyDescent="0.3">
      <c r="F19253" s="1"/>
    </row>
    <row r="19254" spans="6:6" x14ac:dyDescent="0.3">
      <c r="F19254" s="1"/>
    </row>
    <row r="19255" spans="6:6" x14ac:dyDescent="0.3">
      <c r="F19255" s="1"/>
    </row>
    <row r="19256" spans="6:6" x14ac:dyDescent="0.3">
      <c r="F19256" s="1"/>
    </row>
    <row r="19257" spans="6:6" x14ac:dyDescent="0.3">
      <c r="F19257" s="1"/>
    </row>
    <row r="19258" spans="6:6" x14ac:dyDescent="0.3">
      <c r="F19258" s="1"/>
    </row>
    <row r="19259" spans="6:6" x14ac:dyDescent="0.3">
      <c r="F19259" s="1"/>
    </row>
    <row r="19260" spans="6:6" x14ac:dyDescent="0.3">
      <c r="F19260" s="1"/>
    </row>
    <row r="19261" spans="6:6" x14ac:dyDescent="0.3">
      <c r="F19261" s="1"/>
    </row>
    <row r="19262" spans="6:6" x14ac:dyDescent="0.3">
      <c r="F19262" s="1"/>
    </row>
    <row r="19263" spans="6:6" x14ac:dyDescent="0.3">
      <c r="F19263" s="1"/>
    </row>
    <row r="19264" spans="6:6" x14ac:dyDescent="0.3">
      <c r="F19264" s="1"/>
    </row>
    <row r="19265" spans="6:6" x14ac:dyDescent="0.3">
      <c r="F19265" s="1"/>
    </row>
    <row r="19266" spans="6:6" x14ac:dyDescent="0.3">
      <c r="F19266" s="1"/>
    </row>
    <row r="19267" spans="6:6" x14ac:dyDescent="0.3">
      <c r="F19267" s="1"/>
    </row>
    <row r="19268" spans="6:6" x14ac:dyDescent="0.3">
      <c r="F19268" s="1"/>
    </row>
    <row r="19269" spans="6:6" x14ac:dyDescent="0.3">
      <c r="F19269" s="1"/>
    </row>
    <row r="19270" spans="6:6" x14ac:dyDescent="0.3">
      <c r="F19270" s="1"/>
    </row>
    <row r="19271" spans="6:6" x14ac:dyDescent="0.3">
      <c r="F19271" s="1"/>
    </row>
    <row r="19272" spans="6:6" x14ac:dyDescent="0.3">
      <c r="F19272" s="1"/>
    </row>
    <row r="19273" spans="6:6" x14ac:dyDescent="0.3">
      <c r="F19273" s="1"/>
    </row>
    <row r="19274" spans="6:6" x14ac:dyDescent="0.3">
      <c r="F19274" s="1"/>
    </row>
    <row r="19275" spans="6:6" x14ac:dyDescent="0.3">
      <c r="F19275" s="1"/>
    </row>
    <row r="19276" spans="6:6" x14ac:dyDescent="0.3">
      <c r="F19276" s="1"/>
    </row>
    <row r="19277" spans="6:6" x14ac:dyDescent="0.3">
      <c r="F19277" s="1"/>
    </row>
    <row r="19278" spans="6:6" x14ac:dyDescent="0.3">
      <c r="F19278" s="1"/>
    </row>
    <row r="19279" spans="6:6" x14ac:dyDescent="0.3">
      <c r="F19279" s="1"/>
    </row>
    <row r="19280" spans="6:6" x14ac:dyDescent="0.3">
      <c r="F19280" s="1"/>
    </row>
    <row r="19281" spans="6:6" x14ac:dyDescent="0.3">
      <c r="F19281" s="1"/>
    </row>
    <row r="19282" spans="6:6" x14ac:dyDescent="0.3">
      <c r="F19282" s="1"/>
    </row>
    <row r="19283" spans="6:6" x14ac:dyDescent="0.3">
      <c r="F19283" s="1"/>
    </row>
    <row r="19284" spans="6:6" x14ac:dyDescent="0.3">
      <c r="F19284" s="1"/>
    </row>
    <row r="19285" spans="6:6" x14ac:dyDescent="0.3">
      <c r="F19285" s="1"/>
    </row>
    <row r="19286" spans="6:6" x14ac:dyDescent="0.3">
      <c r="F19286" s="1"/>
    </row>
    <row r="19287" spans="6:6" x14ac:dyDescent="0.3">
      <c r="F19287" s="1"/>
    </row>
    <row r="19288" spans="6:6" x14ac:dyDescent="0.3">
      <c r="F19288" s="1"/>
    </row>
    <row r="19289" spans="6:6" x14ac:dyDescent="0.3">
      <c r="F19289" s="1"/>
    </row>
    <row r="19290" spans="6:6" x14ac:dyDescent="0.3">
      <c r="F19290" s="1"/>
    </row>
    <row r="19291" spans="6:6" x14ac:dyDescent="0.3">
      <c r="F19291" s="1"/>
    </row>
    <row r="19292" spans="6:6" x14ac:dyDescent="0.3">
      <c r="F19292" s="1"/>
    </row>
    <row r="19293" spans="6:6" x14ac:dyDescent="0.3">
      <c r="F19293" s="1"/>
    </row>
    <row r="19294" spans="6:6" x14ac:dyDescent="0.3">
      <c r="F19294" s="1"/>
    </row>
    <row r="19295" spans="6:6" x14ac:dyDescent="0.3">
      <c r="F19295" s="1"/>
    </row>
    <row r="19296" spans="6:6" x14ac:dyDescent="0.3">
      <c r="F19296" s="1"/>
    </row>
    <row r="19297" spans="6:6" x14ac:dyDescent="0.3">
      <c r="F19297" s="1"/>
    </row>
    <row r="19298" spans="6:6" x14ac:dyDescent="0.3">
      <c r="F19298" s="1"/>
    </row>
    <row r="19299" spans="6:6" x14ac:dyDescent="0.3">
      <c r="F19299" s="1"/>
    </row>
    <row r="19300" spans="6:6" x14ac:dyDescent="0.3">
      <c r="F19300" s="1"/>
    </row>
    <row r="19301" spans="6:6" x14ac:dyDescent="0.3">
      <c r="F19301" s="1"/>
    </row>
    <row r="19302" spans="6:6" x14ac:dyDescent="0.3">
      <c r="F19302" s="1"/>
    </row>
    <row r="19303" spans="6:6" x14ac:dyDescent="0.3">
      <c r="F19303" s="1"/>
    </row>
    <row r="19304" spans="6:6" x14ac:dyDescent="0.3">
      <c r="F19304" s="1"/>
    </row>
    <row r="19305" spans="6:6" x14ac:dyDescent="0.3">
      <c r="F19305" s="1"/>
    </row>
    <row r="19306" spans="6:6" x14ac:dyDescent="0.3">
      <c r="F19306" s="1"/>
    </row>
    <row r="19307" spans="6:6" x14ac:dyDescent="0.3">
      <c r="F19307" s="1"/>
    </row>
    <row r="19308" spans="6:6" x14ac:dyDescent="0.3">
      <c r="F19308" s="1"/>
    </row>
    <row r="19309" spans="6:6" x14ac:dyDescent="0.3">
      <c r="F19309" s="1"/>
    </row>
    <row r="19310" spans="6:6" x14ac:dyDescent="0.3">
      <c r="F19310" s="1"/>
    </row>
    <row r="19311" spans="6:6" x14ac:dyDescent="0.3">
      <c r="F19311" s="1"/>
    </row>
    <row r="19312" spans="6:6" x14ac:dyDescent="0.3">
      <c r="F19312" s="1"/>
    </row>
    <row r="19313" spans="6:6" x14ac:dyDescent="0.3">
      <c r="F19313" s="1"/>
    </row>
    <row r="19314" spans="6:6" x14ac:dyDescent="0.3">
      <c r="F19314" s="1"/>
    </row>
    <row r="19315" spans="6:6" x14ac:dyDescent="0.3">
      <c r="F19315" s="1"/>
    </row>
    <row r="19316" spans="6:6" x14ac:dyDescent="0.3">
      <c r="F19316" s="1"/>
    </row>
    <row r="19317" spans="6:6" x14ac:dyDescent="0.3">
      <c r="F19317" s="1"/>
    </row>
    <row r="19318" spans="6:6" x14ac:dyDescent="0.3">
      <c r="F19318" s="1"/>
    </row>
    <row r="19319" spans="6:6" x14ac:dyDescent="0.3">
      <c r="F19319" s="1"/>
    </row>
    <row r="19320" spans="6:6" x14ac:dyDescent="0.3">
      <c r="F19320" s="1"/>
    </row>
    <row r="19321" spans="6:6" x14ac:dyDescent="0.3">
      <c r="F19321" s="1"/>
    </row>
    <row r="19322" spans="6:6" x14ac:dyDescent="0.3">
      <c r="F19322" s="1"/>
    </row>
    <row r="19323" spans="6:6" x14ac:dyDescent="0.3">
      <c r="F19323" s="1"/>
    </row>
    <row r="19324" spans="6:6" x14ac:dyDescent="0.3">
      <c r="F19324" s="1"/>
    </row>
    <row r="19325" spans="6:6" x14ac:dyDescent="0.3">
      <c r="F19325" s="1"/>
    </row>
    <row r="19326" spans="6:6" x14ac:dyDescent="0.3">
      <c r="F19326" s="1"/>
    </row>
    <row r="19327" spans="6:6" x14ac:dyDescent="0.3">
      <c r="F19327" s="1"/>
    </row>
    <row r="19328" spans="6:6" x14ac:dyDescent="0.3">
      <c r="F19328" s="1"/>
    </row>
    <row r="19329" spans="6:6" x14ac:dyDescent="0.3">
      <c r="F19329" s="1"/>
    </row>
    <row r="19330" spans="6:6" x14ac:dyDescent="0.3">
      <c r="F19330" s="1"/>
    </row>
    <row r="19331" spans="6:6" x14ac:dyDescent="0.3">
      <c r="F19331" s="1"/>
    </row>
    <row r="19332" spans="6:6" x14ac:dyDescent="0.3">
      <c r="F19332" s="1"/>
    </row>
    <row r="19333" spans="6:6" x14ac:dyDescent="0.3">
      <c r="F19333" s="1"/>
    </row>
    <row r="19334" spans="6:6" x14ac:dyDescent="0.3">
      <c r="F19334" s="1"/>
    </row>
    <row r="19335" spans="6:6" x14ac:dyDescent="0.3">
      <c r="F19335" s="1"/>
    </row>
    <row r="19336" spans="6:6" x14ac:dyDescent="0.3">
      <c r="F19336" s="1"/>
    </row>
    <row r="19337" spans="6:6" x14ac:dyDescent="0.3">
      <c r="F19337" s="1"/>
    </row>
    <row r="19338" spans="6:6" x14ac:dyDescent="0.3">
      <c r="F19338" s="1"/>
    </row>
    <row r="19339" spans="6:6" x14ac:dyDescent="0.3">
      <c r="F19339" s="1"/>
    </row>
    <row r="19340" spans="6:6" x14ac:dyDescent="0.3">
      <c r="F19340" s="1"/>
    </row>
    <row r="19341" spans="6:6" x14ac:dyDescent="0.3">
      <c r="F19341" s="1"/>
    </row>
    <row r="19342" spans="6:6" x14ac:dyDescent="0.3">
      <c r="F19342" s="1"/>
    </row>
    <row r="19343" spans="6:6" x14ac:dyDescent="0.3">
      <c r="F19343" s="1"/>
    </row>
    <row r="19344" spans="6:6" x14ac:dyDescent="0.3">
      <c r="F19344" s="1"/>
    </row>
    <row r="19345" spans="6:6" x14ac:dyDescent="0.3">
      <c r="F19345" s="1"/>
    </row>
    <row r="19346" spans="6:6" x14ac:dyDescent="0.3">
      <c r="F19346" s="1"/>
    </row>
    <row r="19347" spans="6:6" x14ac:dyDescent="0.3">
      <c r="F19347" s="1"/>
    </row>
    <row r="19348" spans="6:6" x14ac:dyDescent="0.3">
      <c r="F19348" s="1"/>
    </row>
    <row r="19349" spans="6:6" x14ac:dyDescent="0.3">
      <c r="F19349" s="1"/>
    </row>
    <row r="19350" spans="6:6" x14ac:dyDescent="0.3">
      <c r="F19350" s="1"/>
    </row>
    <row r="19351" spans="6:6" x14ac:dyDescent="0.3">
      <c r="F19351" s="1"/>
    </row>
    <row r="19352" spans="6:6" x14ac:dyDescent="0.3">
      <c r="F19352" s="1"/>
    </row>
    <row r="19353" spans="6:6" x14ac:dyDescent="0.3">
      <c r="F19353" s="1"/>
    </row>
    <row r="19354" spans="6:6" x14ac:dyDescent="0.3">
      <c r="F19354" s="1"/>
    </row>
    <row r="19355" spans="6:6" x14ac:dyDescent="0.3">
      <c r="F19355" s="1"/>
    </row>
    <row r="19356" spans="6:6" x14ac:dyDescent="0.3">
      <c r="F19356" s="1"/>
    </row>
    <row r="19357" spans="6:6" x14ac:dyDescent="0.3">
      <c r="F19357" s="1"/>
    </row>
    <row r="19358" spans="6:6" x14ac:dyDescent="0.3">
      <c r="F19358" s="1"/>
    </row>
    <row r="19359" spans="6:6" x14ac:dyDescent="0.3">
      <c r="F19359" s="1"/>
    </row>
    <row r="19360" spans="6:6" x14ac:dyDescent="0.3">
      <c r="F19360" s="1"/>
    </row>
    <row r="19361" spans="6:6" x14ac:dyDescent="0.3">
      <c r="F19361" s="1"/>
    </row>
    <row r="19362" spans="6:6" x14ac:dyDescent="0.3">
      <c r="F19362" s="1"/>
    </row>
    <row r="19363" spans="6:6" x14ac:dyDescent="0.3">
      <c r="F19363" s="1"/>
    </row>
    <row r="19364" spans="6:6" x14ac:dyDescent="0.3">
      <c r="F19364" s="1"/>
    </row>
    <row r="19365" spans="6:6" x14ac:dyDescent="0.3">
      <c r="F19365" s="1"/>
    </row>
    <row r="19366" spans="6:6" x14ac:dyDescent="0.3">
      <c r="F19366" s="1"/>
    </row>
    <row r="19367" spans="6:6" x14ac:dyDescent="0.3">
      <c r="F19367" s="1"/>
    </row>
    <row r="19368" spans="6:6" x14ac:dyDescent="0.3">
      <c r="F19368" s="1"/>
    </row>
    <row r="19369" spans="6:6" x14ac:dyDescent="0.3">
      <c r="F19369" s="1"/>
    </row>
    <row r="19370" spans="6:6" x14ac:dyDescent="0.3">
      <c r="F19370" s="1"/>
    </row>
    <row r="19371" spans="6:6" x14ac:dyDescent="0.3">
      <c r="F19371" s="1"/>
    </row>
    <row r="19372" spans="6:6" x14ac:dyDescent="0.3">
      <c r="F19372" s="1"/>
    </row>
    <row r="19373" spans="6:6" x14ac:dyDescent="0.3">
      <c r="F19373" s="1"/>
    </row>
    <row r="19374" spans="6:6" x14ac:dyDescent="0.3">
      <c r="F19374" s="1"/>
    </row>
    <row r="19375" spans="6:6" x14ac:dyDescent="0.3">
      <c r="F19375" s="1"/>
    </row>
    <row r="19376" spans="6:6" x14ac:dyDescent="0.3">
      <c r="F19376" s="1"/>
    </row>
    <row r="19377" spans="6:6" x14ac:dyDescent="0.3">
      <c r="F19377" s="1"/>
    </row>
    <row r="19378" spans="6:6" x14ac:dyDescent="0.3">
      <c r="F19378" s="1"/>
    </row>
    <row r="19379" spans="6:6" x14ac:dyDescent="0.3">
      <c r="F19379" s="1"/>
    </row>
    <row r="19380" spans="6:6" x14ac:dyDescent="0.3">
      <c r="F19380" s="1"/>
    </row>
    <row r="19381" spans="6:6" x14ac:dyDescent="0.3">
      <c r="F19381" s="1"/>
    </row>
    <row r="19382" spans="6:6" x14ac:dyDescent="0.3">
      <c r="F19382" s="1"/>
    </row>
    <row r="19383" spans="6:6" x14ac:dyDescent="0.3">
      <c r="F19383" s="1"/>
    </row>
    <row r="19384" spans="6:6" x14ac:dyDescent="0.3">
      <c r="F19384" s="1"/>
    </row>
    <row r="19385" spans="6:6" x14ac:dyDescent="0.3">
      <c r="F19385" s="1"/>
    </row>
    <row r="19386" spans="6:6" x14ac:dyDescent="0.3">
      <c r="F19386" s="1"/>
    </row>
    <row r="19387" spans="6:6" x14ac:dyDescent="0.3">
      <c r="F19387" s="1"/>
    </row>
    <row r="19388" spans="6:6" x14ac:dyDescent="0.3">
      <c r="F19388" s="1"/>
    </row>
    <row r="19389" spans="6:6" x14ac:dyDescent="0.3">
      <c r="F19389" s="1"/>
    </row>
    <row r="19390" spans="6:6" x14ac:dyDescent="0.3">
      <c r="F19390" s="1"/>
    </row>
    <row r="19391" spans="6:6" x14ac:dyDescent="0.3">
      <c r="F19391" s="1"/>
    </row>
    <row r="19392" spans="6:6" x14ac:dyDescent="0.3">
      <c r="F19392" s="1"/>
    </row>
    <row r="19393" spans="6:6" x14ac:dyDescent="0.3">
      <c r="F19393" s="1"/>
    </row>
    <row r="19394" spans="6:6" x14ac:dyDescent="0.3">
      <c r="F19394" s="1"/>
    </row>
    <row r="19395" spans="6:6" x14ac:dyDescent="0.3">
      <c r="F19395" s="1"/>
    </row>
    <row r="19396" spans="6:6" x14ac:dyDescent="0.3">
      <c r="F19396" s="1"/>
    </row>
    <row r="19397" spans="6:6" x14ac:dyDescent="0.3">
      <c r="F19397" s="1"/>
    </row>
    <row r="19398" spans="6:6" x14ac:dyDescent="0.3">
      <c r="F19398" s="1"/>
    </row>
    <row r="19399" spans="6:6" x14ac:dyDescent="0.3">
      <c r="F19399" s="1"/>
    </row>
    <row r="19400" spans="6:6" x14ac:dyDescent="0.3">
      <c r="F19400" s="1"/>
    </row>
    <row r="19401" spans="6:6" x14ac:dyDescent="0.3">
      <c r="F19401" s="1"/>
    </row>
    <row r="19402" spans="6:6" x14ac:dyDescent="0.3">
      <c r="F19402" s="1"/>
    </row>
    <row r="19403" spans="6:6" x14ac:dyDescent="0.3">
      <c r="F19403" s="1"/>
    </row>
    <row r="19404" spans="6:6" x14ac:dyDescent="0.3">
      <c r="F19404" s="1"/>
    </row>
    <row r="19405" spans="6:6" x14ac:dyDescent="0.3">
      <c r="F19405" s="1"/>
    </row>
    <row r="19406" spans="6:6" x14ac:dyDescent="0.3">
      <c r="F19406" s="1"/>
    </row>
    <row r="19407" spans="6:6" x14ac:dyDescent="0.3">
      <c r="F19407" s="1"/>
    </row>
    <row r="19408" spans="6:6" x14ac:dyDescent="0.3">
      <c r="F19408" s="1"/>
    </row>
    <row r="19409" spans="6:6" x14ac:dyDescent="0.3">
      <c r="F19409" s="1"/>
    </row>
    <row r="19410" spans="6:6" x14ac:dyDescent="0.3">
      <c r="F19410" s="1"/>
    </row>
    <row r="19411" spans="6:6" x14ac:dyDescent="0.3">
      <c r="F19411" s="1"/>
    </row>
    <row r="19412" spans="6:6" x14ac:dyDescent="0.3">
      <c r="F19412" s="1"/>
    </row>
    <row r="19413" spans="6:6" x14ac:dyDescent="0.3">
      <c r="F19413" s="1"/>
    </row>
    <row r="19414" spans="6:6" x14ac:dyDescent="0.3">
      <c r="F19414" s="1"/>
    </row>
    <row r="19415" spans="6:6" x14ac:dyDescent="0.3">
      <c r="F19415" s="1"/>
    </row>
    <row r="19416" spans="6:6" x14ac:dyDescent="0.3">
      <c r="F19416" s="1"/>
    </row>
    <row r="19417" spans="6:6" x14ac:dyDescent="0.3">
      <c r="F19417" s="1"/>
    </row>
    <row r="19418" spans="6:6" x14ac:dyDescent="0.3">
      <c r="F19418" s="1"/>
    </row>
    <row r="19419" spans="6:6" x14ac:dyDescent="0.3">
      <c r="F19419" s="1"/>
    </row>
    <row r="19420" spans="6:6" x14ac:dyDescent="0.3">
      <c r="F19420" s="1"/>
    </row>
    <row r="19421" spans="6:6" x14ac:dyDescent="0.3">
      <c r="F19421" s="1"/>
    </row>
    <row r="19422" spans="6:6" x14ac:dyDescent="0.3">
      <c r="F19422" s="1"/>
    </row>
    <row r="19423" spans="6:6" x14ac:dyDescent="0.3">
      <c r="F19423" s="1"/>
    </row>
    <row r="19424" spans="6:6" x14ac:dyDescent="0.3">
      <c r="F19424" s="1"/>
    </row>
    <row r="19425" spans="6:6" x14ac:dyDescent="0.3">
      <c r="F19425" s="1"/>
    </row>
    <row r="19426" spans="6:6" x14ac:dyDescent="0.3">
      <c r="F19426" s="1"/>
    </row>
    <row r="19427" spans="6:6" x14ac:dyDescent="0.3">
      <c r="F19427" s="1"/>
    </row>
    <row r="19428" spans="6:6" x14ac:dyDescent="0.3">
      <c r="F19428" s="1"/>
    </row>
    <row r="19429" spans="6:6" x14ac:dyDescent="0.3">
      <c r="F19429" s="1"/>
    </row>
    <row r="19430" spans="6:6" x14ac:dyDescent="0.3">
      <c r="F19430" s="1"/>
    </row>
    <row r="19431" spans="6:6" x14ac:dyDescent="0.3">
      <c r="F19431" s="1"/>
    </row>
    <row r="19432" spans="6:6" x14ac:dyDescent="0.3">
      <c r="F19432" s="1"/>
    </row>
    <row r="19433" spans="6:6" x14ac:dyDescent="0.3">
      <c r="F19433" s="1"/>
    </row>
    <row r="19434" spans="6:6" x14ac:dyDescent="0.3">
      <c r="F19434" s="1"/>
    </row>
    <row r="19435" spans="6:6" x14ac:dyDescent="0.3">
      <c r="F19435" s="1"/>
    </row>
    <row r="19436" spans="6:6" x14ac:dyDescent="0.3">
      <c r="F19436" s="1"/>
    </row>
    <row r="19437" spans="6:6" x14ac:dyDescent="0.3">
      <c r="F19437" s="1"/>
    </row>
    <row r="19438" spans="6:6" x14ac:dyDescent="0.3">
      <c r="F19438" s="1"/>
    </row>
    <row r="19439" spans="6:6" x14ac:dyDescent="0.3">
      <c r="F19439" s="1"/>
    </row>
    <row r="19440" spans="6:6" x14ac:dyDescent="0.3">
      <c r="F19440" s="1"/>
    </row>
    <row r="19441" spans="6:6" x14ac:dyDescent="0.3">
      <c r="F19441" s="1"/>
    </row>
    <row r="19442" spans="6:6" x14ac:dyDescent="0.3">
      <c r="F19442" s="1"/>
    </row>
    <row r="19443" spans="6:6" x14ac:dyDescent="0.3">
      <c r="F19443" s="1"/>
    </row>
    <row r="19444" spans="6:6" x14ac:dyDescent="0.3">
      <c r="F19444" s="1"/>
    </row>
    <row r="19445" spans="6:6" x14ac:dyDescent="0.3">
      <c r="F19445" s="1"/>
    </row>
    <row r="19446" spans="6:6" x14ac:dyDescent="0.3">
      <c r="F19446" s="1"/>
    </row>
    <row r="19447" spans="6:6" x14ac:dyDescent="0.3">
      <c r="F19447" s="1"/>
    </row>
    <row r="19448" spans="6:6" x14ac:dyDescent="0.3">
      <c r="F19448" s="1"/>
    </row>
    <row r="19449" spans="6:6" x14ac:dyDescent="0.3">
      <c r="F19449" s="1"/>
    </row>
    <row r="19450" spans="6:6" x14ac:dyDescent="0.3">
      <c r="F19450" s="1"/>
    </row>
    <row r="19451" spans="6:6" x14ac:dyDescent="0.3">
      <c r="F19451" s="1"/>
    </row>
    <row r="19452" spans="6:6" x14ac:dyDescent="0.3">
      <c r="F19452" s="1"/>
    </row>
    <row r="19453" spans="6:6" x14ac:dyDescent="0.3">
      <c r="F19453" s="1"/>
    </row>
    <row r="19454" spans="6:6" x14ac:dyDescent="0.3">
      <c r="F19454" s="1"/>
    </row>
    <row r="19455" spans="6:6" x14ac:dyDescent="0.3">
      <c r="F19455" s="1"/>
    </row>
    <row r="19456" spans="6:6" x14ac:dyDescent="0.3">
      <c r="F19456" s="1"/>
    </row>
    <row r="19457" spans="6:6" x14ac:dyDescent="0.3">
      <c r="F19457" s="1"/>
    </row>
    <row r="19458" spans="6:6" x14ac:dyDescent="0.3">
      <c r="F19458" s="1"/>
    </row>
    <row r="19459" spans="6:6" x14ac:dyDescent="0.3">
      <c r="F19459" s="1"/>
    </row>
    <row r="19460" spans="6:6" x14ac:dyDescent="0.3">
      <c r="F19460" s="1"/>
    </row>
    <row r="19461" spans="6:6" x14ac:dyDescent="0.3">
      <c r="F19461" s="1"/>
    </row>
    <row r="19462" spans="6:6" x14ac:dyDescent="0.3">
      <c r="F19462" s="1"/>
    </row>
    <row r="19463" spans="6:6" x14ac:dyDescent="0.3">
      <c r="F19463" s="1"/>
    </row>
    <row r="19464" spans="6:6" x14ac:dyDescent="0.3">
      <c r="F19464" s="1"/>
    </row>
    <row r="19465" spans="6:6" x14ac:dyDescent="0.3">
      <c r="F19465" s="1"/>
    </row>
    <row r="19466" spans="6:6" x14ac:dyDescent="0.3">
      <c r="F19466" s="1"/>
    </row>
    <row r="19467" spans="6:6" x14ac:dyDescent="0.3">
      <c r="F19467" s="1"/>
    </row>
    <row r="19468" spans="6:6" x14ac:dyDescent="0.3">
      <c r="F19468" s="1"/>
    </row>
    <row r="19469" spans="6:6" x14ac:dyDescent="0.3">
      <c r="F19469" s="1"/>
    </row>
    <row r="19470" spans="6:6" x14ac:dyDescent="0.3">
      <c r="F19470" s="1"/>
    </row>
    <row r="19471" spans="6:6" x14ac:dyDescent="0.3">
      <c r="F19471" s="1"/>
    </row>
    <row r="19472" spans="6:6" x14ac:dyDescent="0.3">
      <c r="F19472" s="1"/>
    </row>
    <row r="19473" spans="6:6" x14ac:dyDescent="0.3">
      <c r="F19473" s="1"/>
    </row>
    <row r="19474" spans="6:6" x14ac:dyDescent="0.3">
      <c r="F19474" s="1"/>
    </row>
    <row r="19475" spans="6:6" x14ac:dyDescent="0.3">
      <c r="F19475" s="1"/>
    </row>
    <row r="19476" spans="6:6" x14ac:dyDescent="0.3">
      <c r="F19476" s="1"/>
    </row>
    <row r="19477" spans="6:6" x14ac:dyDescent="0.3">
      <c r="F19477" s="1"/>
    </row>
    <row r="19478" spans="6:6" x14ac:dyDescent="0.3">
      <c r="F19478" s="1"/>
    </row>
    <row r="19479" spans="6:6" x14ac:dyDescent="0.3">
      <c r="F19479" s="1"/>
    </row>
    <row r="19480" spans="6:6" x14ac:dyDescent="0.3">
      <c r="F19480" s="1"/>
    </row>
    <row r="19481" spans="6:6" x14ac:dyDescent="0.3">
      <c r="F19481" s="1"/>
    </row>
    <row r="19482" spans="6:6" x14ac:dyDescent="0.3">
      <c r="F19482" s="1"/>
    </row>
    <row r="19483" spans="6:6" x14ac:dyDescent="0.3">
      <c r="F19483" s="1"/>
    </row>
    <row r="19484" spans="6:6" x14ac:dyDescent="0.3">
      <c r="F19484" s="1"/>
    </row>
    <row r="19485" spans="6:6" x14ac:dyDescent="0.3">
      <c r="F19485" s="1"/>
    </row>
    <row r="19486" spans="6:6" x14ac:dyDescent="0.3">
      <c r="F19486" s="1"/>
    </row>
    <row r="19487" spans="6:6" x14ac:dyDescent="0.3">
      <c r="F19487" s="1"/>
    </row>
    <row r="19488" spans="6:6" x14ac:dyDescent="0.3">
      <c r="F19488" s="1"/>
    </row>
    <row r="19489" spans="6:6" x14ac:dyDescent="0.3">
      <c r="F19489" s="1"/>
    </row>
    <row r="19490" spans="6:6" x14ac:dyDescent="0.3">
      <c r="F19490" s="1"/>
    </row>
    <row r="19491" spans="6:6" x14ac:dyDescent="0.3">
      <c r="F19491" s="1"/>
    </row>
    <row r="19492" spans="6:6" x14ac:dyDescent="0.3">
      <c r="F19492" s="1"/>
    </row>
    <row r="19493" spans="6:6" x14ac:dyDescent="0.3">
      <c r="F19493" s="1"/>
    </row>
    <row r="19494" spans="6:6" x14ac:dyDescent="0.3">
      <c r="F19494" s="1"/>
    </row>
    <row r="19495" spans="6:6" x14ac:dyDescent="0.3">
      <c r="F19495" s="1"/>
    </row>
    <row r="19496" spans="6:6" x14ac:dyDescent="0.3">
      <c r="F19496" s="1"/>
    </row>
    <row r="19497" spans="6:6" x14ac:dyDescent="0.3">
      <c r="F19497" s="1"/>
    </row>
    <row r="19498" spans="6:6" x14ac:dyDescent="0.3">
      <c r="F19498" s="1"/>
    </row>
    <row r="19499" spans="6:6" x14ac:dyDescent="0.3">
      <c r="F19499" s="1"/>
    </row>
    <row r="19500" spans="6:6" x14ac:dyDescent="0.3">
      <c r="F19500" s="1"/>
    </row>
    <row r="19501" spans="6:6" x14ac:dyDescent="0.3">
      <c r="F19501" s="1"/>
    </row>
    <row r="19502" spans="6:6" x14ac:dyDescent="0.3">
      <c r="F19502" s="1"/>
    </row>
    <row r="19503" spans="6:6" x14ac:dyDescent="0.3">
      <c r="F19503" s="1"/>
    </row>
    <row r="19504" spans="6:6" x14ac:dyDescent="0.3">
      <c r="F19504" s="1"/>
    </row>
    <row r="19505" spans="6:6" x14ac:dyDescent="0.3">
      <c r="F19505" s="1"/>
    </row>
    <row r="19506" spans="6:6" x14ac:dyDescent="0.3">
      <c r="F19506" s="1"/>
    </row>
    <row r="19507" spans="6:6" x14ac:dyDescent="0.3">
      <c r="F19507" s="1"/>
    </row>
    <row r="19508" spans="6:6" x14ac:dyDescent="0.3">
      <c r="F19508" s="1"/>
    </row>
    <row r="19509" spans="6:6" x14ac:dyDescent="0.3">
      <c r="F19509" s="1"/>
    </row>
    <row r="19510" spans="6:6" x14ac:dyDescent="0.3">
      <c r="F19510" s="1"/>
    </row>
    <row r="19511" spans="6:6" x14ac:dyDescent="0.3">
      <c r="F19511" s="1"/>
    </row>
    <row r="19512" spans="6:6" x14ac:dyDescent="0.3">
      <c r="F19512" s="1"/>
    </row>
    <row r="19513" spans="6:6" x14ac:dyDescent="0.3">
      <c r="F19513" s="1"/>
    </row>
    <row r="19514" spans="6:6" x14ac:dyDescent="0.3">
      <c r="F19514" s="1"/>
    </row>
    <row r="19515" spans="6:6" x14ac:dyDescent="0.3">
      <c r="F19515" s="1"/>
    </row>
    <row r="19516" spans="6:6" x14ac:dyDescent="0.3">
      <c r="F19516" s="1"/>
    </row>
    <row r="19517" spans="6:6" x14ac:dyDescent="0.3">
      <c r="F19517" s="1"/>
    </row>
    <row r="19518" spans="6:6" x14ac:dyDescent="0.3">
      <c r="F19518" s="1"/>
    </row>
    <row r="19519" spans="6:6" x14ac:dyDescent="0.3">
      <c r="F19519" s="1"/>
    </row>
    <row r="19520" spans="6:6" x14ac:dyDescent="0.3">
      <c r="F19520" s="1"/>
    </row>
    <row r="19521" spans="6:6" x14ac:dyDescent="0.3">
      <c r="F19521" s="1"/>
    </row>
    <row r="19522" spans="6:6" x14ac:dyDescent="0.3">
      <c r="F19522" s="1"/>
    </row>
    <row r="19523" spans="6:6" x14ac:dyDescent="0.3">
      <c r="F19523" s="1"/>
    </row>
    <row r="19524" spans="6:6" x14ac:dyDescent="0.3">
      <c r="F19524" s="1"/>
    </row>
    <row r="19525" spans="6:6" x14ac:dyDescent="0.3">
      <c r="F19525" s="1"/>
    </row>
    <row r="19526" spans="6:6" x14ac:dyDescent="0.3">
      <c r="F19526" s="1"/>
    </row>
    <row r="19527" spans="6:6" x14ac:dyDescent="0.3">
      <c r="F19527" s="1"/>
    </row>
    <row r="19528" spans="6:6" x14ac:dyDescent="0.3">
      <c r="F19528" s="1"/>
    </row>
    <row r="19529" spans="6:6" x14ac:dyDescent="0.3">
      <c r="F19529" s="1"/>
    </row>
    <row r="19530" spans="6:6" x14ac:dyDescent="0.3">
      <c r="F19530" s="1"/>
    </row>
    <row r="19531" spans="6:6" x14ac:dyDescent="0.3">
      <c r="F19531" s="1"/>
    </row>
    <row r="19532" spans="6:6" x14ac:dyDescent="0.3">
      <c r="F19532" s="1"/>
    </row>
    <row r="19533" spans="6:6" x14ac:dyDescent="0.3">
      <c r="F19533" s="1"/>
    </row>
    <row r="19534" spans="6:6" x14ac:dyDescent="0.3">
      <c r="F19534" s="1"/>
    </row>
    <row r="19535" spans="6:6" x14ac:dyDescent="0.3">
      <c r="F19535" s="1"/>
    </row>
    <row r="19536" spans="6:6" x14ac:dyDescent="0.3">
      <c r="F19536" s="1"/>
    </row>
    <row r="19537" spans="6:6" x14ac:dyDescent="0.3">
      <c r="F19537" s="1"/>
    </row>
    <row r="19538" spans="6:6" x14ac:dyDescent="0.3">
      <c r="F19538" s="1"/>
    </row>
    <row r="19539" spans="6:6" x14ac:dyDescent="0.3">
      <c r="F19539" s="1"/>
    </row>
    <row r="19540" spans="6:6" x14ac:dyDescent="0.3">
      <c r="F19540" s="1"/>
    </row>
    <row r="19541" spans="6:6" x14ac:dyDescent="0.3">
      <c r="F19541" s="1"/>
    </row>
    <row r="19542" spans="6:6" x14ac:dyDescent="0.3">
      <c r="F19542" s="1"/>
    </row>
    <row r="19543" spans="6:6" x14ac:dyDescent="0.3">
      <c r="F19543" s="1"/>
    </row>
    <row r="19544" spans="6:6" x14ac:dyDescent="0.3">
      <c r="F19544" s="1"/>
    </row>
    <row r="19545" spans="6:6" x14ac:dyDescent="0.3">
      <c r="F19545" s="1"/>
    </row>
    <row r="19546" spans="6:6" x14ac:dyDescent="0.3">
      <c r="F19546" s="1"/>
    </row>
    <row r="19547" spans="6:6" x14ac:dyDescent="0.3">
      <c r="F19547" s="1"/>
    </row>
    <row r="19548" spans="6:6" x14ac:dyDescent="0.3">
      <c r="F19548" s="1"/>
    </row>
    <row r="19549" spans="6:6" x14ac:dyDescent="0.3">
      <c r="F19549" s="1"/>
    </row>
    <row r="19550" spans="6:6" x14ac:dyDescent="0.3">
      <c r="F19550" s="1"/>
    </row>
    <row r="19551" spans="6:6" x14ac:dyDescent="0.3">
      <c r="F19551" s="1"/>
    </row>
    <row r="19552" spans="6:6" x14ac:dyDescent="0.3">
      <c r="F19552" s="1"/>
    </row>
    <row r="19553" spans="6:6" x14ac:dyDescent="0.3">
      <c r="F19553" s="1"/>
    </row>
    <row r="19554" spans="6:6" x14ac:dyDescent="0.3">
      <c r="F19554" s="1"/>
    </row>
    <row r="19555" spans="6:6" x14ac:dyDescent="0.3">
      <c r="F19555" s="1"/>
    </row>
    <row r="19556" spans="6:6" x14ac:dyDescent="0.3">
      <c r="F19556" s="1"/>
    </row>
    <row r="19557" spans="6:6" x14ac:dyDescent="0.3">
      <c r="F19557" s="1"/>
    </row>
    <row r="19558" spans="6:6" x14ac:dyDescent="0.3">
      <c r="F19558" s="1"/>
    </row>
    <row r="19559" spans="6:6" x14ac:dyDescent="0.3">
      <c r="F19559" s="1"/>
    </row>
    <row r="19560" spans="6:6" x14ac:dyDescent="0.3">
      <c r="F19560" s="1"/>
    </row>
    <row r="19561" spans="6:6" x14ac:dyDescent="0.3">
      <c r="F19561" s="1"/>
    </row>
    <row r="19562" spans="6:6" x14ac:dyDescent="0.3">
      <c r="F19562" s="1"/>
    </row>
    <row r="19563" spans="6:6" x14ac:dyDescent="0.3">
      <c r="F19563" s="1"/>
    </row>
    <row r="19564" spans="6:6" x14ac:dyDescent="0.3">
      <c r="F19564" s="1"/>
    </row>
    <row r="19565" spans="6:6" x14ac:dyDescent="0.3">
      <c r="F19565" s="1"/>
    </row>
    <row r="19566" spans="6:6" x14ac:dyDescent="0.3">
      <c r="F19566" s="1"/>
    </row>
    <row r="19567" spans="6:6" x14ac:dyDescent="0.3">
      <c r="F19567" s="1"/>
    </row>
    <row r="19568" spans="6:6" x14ac:dyDescent="0.3">
      <c r="F19568" s="1"/>
    </row>
    <row r="19569" spans="6:6" x14ac:dyDescent="0.3">
      <c r="F19569" s="1"/>
    </row>
    <row r="19570" spans="6:6" x14ac:dyDescent="0.3">
      <c r="F19570" s="1"/>
    </row>
    <row r="19571" spans="6:6" x14ac:dyDescent="0.3">
      <c r="F19571" s="1"/>
    </row>
    <row r="19572" spans="6:6" x14ac:dyDescent="0.3">
      <c r="F19572" s="1"/>
    </row>
    <row r="19573" spans="6:6" x14ac:dyDescent="0.3">
      <c r="F19573" s="1"/>
    </row>
    <row r="19574" spans="6:6" x14ac:dyDescent="0.3">
      <c r="F19574" s="1"/>
    </row>
    <row r="19575" spans="6:6" x14ac:dyDescent="0.3">
      <c r="F19575" s="1"/>
    </row>
    <row r="19576" spans="6:6" x14ac:dyDescent="0.3">
      <c r="F19576" s="1"/>
    </row>
    <row r="19577" spans="6:6" x14ac:dyDescent="0.3">
      <c r="F19577" s="1"/>
    </row>
    <row r="19578" spans="6:6" x14ac:dyDescent="0.3">
      <c r="F19578" s="1"/>
    </row>
    <row r="19579" spans="6:6" x14ac:dyDescent="0.3">
      <c r="F19579" s="1"/>
    </row>
    <row r="19580" spans="6:6" x14ac:dyDescent="0.3">
      <c r="F19580" s="1"/>
    </row>
    <row r="19581" spans="6:6" x14ac:dyDescent="0.3">
      <c r="F19581" s="1"/>
    </row>
    <row r="19582" spans="6:6" x14ac:dyDescent="0.3">
      <c r="F19582" s="1"/>
    </row>
    <row r="19583" spans="6:6" x14ac:dyDescent="0.3">
      <c r="F19583" s="1"/>
    </row>
    <row r="19584" spans="6:6" x14ac:dyDescent="0.3">
      <c r="F19584" s="1"/>
    </row>
    <row r="19585" spans="6:6" x14ac:dyDescent="0.3">
      <c r="F19585" s="1"/>
    </row>
    <row r="19586" spans="6:6" x14ac:dyDescent="0.3">
      <c r="F19586" s="1"/>
    </row>
    <row r="19587" spans="6:6" x14ac:dyDescent="0.3">
      <c r="F19587" s="1"/>
    </row>
    <row r="19588" spans="6:6" x14ac:dyDescent="0.3">
      <c r="F19588" s="1"/>
    </row>
    <row r="19589" spans="6:6" x14ac:dyDescent="0.3">
      <c r="F19589" s="1"/>
    </row>
    <row r="19590" spans="6:6" x14ac:dyDescent="0.3">
      <c r="F19590" s="1"/>
    </row>
    <row r="19591" spans="6:6" x14ac:dyDescent="0.3">
      <c r="F19591" s="1"/>
    </row>
    <row r="19592" spans="6:6" x14ac:dyDescent="0.3">
      <c r="F19592" s="1"/>
    </row>
    <row r="19593" spans="6:6" x14ac:dyDescent="0.3">
      <c r="F19593" s="1"/>
    </row>
    <row r="19594" spans="6:6" x14ac:dyDescent="0.3">
      <c r="F19594" s="1"/>
    </row>
    <row r="19595" spans="6:6" x14ac:dyDescent="0.3">
      <c r="F19595" s="1"/>
    </row>
    <row r="19596" spans="6:6" x14ac:dyDescent="0.3">
      <c r="F19596" s="1"/>
    </row>
    <row r="19597" spans="6:6" x14ac:dyDescent="0.3">
      <c r="F19597" s="1"/>
    </row>
    <row r="19598" spans="6:6" x14ac:dyDescent="0.3">
      <c r="F19598" s="1"/>
    </row>
    <row r="19599" spans="6:6" x14ac:dyDescent="0.3">
      <c r="F19599" s="1"/>
    </row>
    <row r="19600" spans="6:6" x14ac:dyDescent="0.3">
      <c r="F19600" s="1"/>
    </row>
    <row r="19601" spans="6:6" x14ac:dyDescent="0.3">
      <c r="F19601" s="1"/>
    </row>
    <row r="19602" spans="6:6" x14ac:dyDescent="0.3">
      <c r="F19602" s="1"/>
    </row>
    <row r="19603" spans="6:6" x14ac:dyDescent="0.3">
      <c r="F19603" s="1"/>
    </row>
    <row r="19604" spans="6:6" x14ac:dyDescent="0.3">
      <c r="F19604" s="1"/>
    </row>
    <row r="19605" spans="6:6" x14ac:dyDescent="0.3">
      <c r="F19605" s="1"/>
    </row>
    <row r="19606" spans="6:6" x14ac:dyDescent="0.3">
      <c r="F19606" s="1"/>
    </row>
    <row r="19607" spans="6:6" x14ac:dyDescent="0.3">
      <c r="F19607" s="1"/>
    </row>
    <row r="19608" spans="6:6" x14ac:dyDescent="0.3">
      <c r="F19608" s="1"/>
    </row>
    <row r="19609" spans="6:6" x14ac:dyDescent="0.3">
      <c r="F19609" s="1"/>
    </row>
    <row r="19610" spans="6:6" x14ac:dyDescent="0.3">
      <c r="F19610" s="1"/>
    </row>
    <row r="19611" spans="6:6" x14ac:dyDescent="0.3">
      <c r="F19611" s="1"/>
    </row>
    <row r="19612" spans="6:6" x14ac:dyDescent="0.3">
      <c r="F19612" s="1"/>
    </row>
    <row r="19613" spans="6:6" x14ac:dyDescent="0.3">
      <c r="F19613" s="1"/>
    </row>
    <row r="19614" spans="6:6" x14ac:dyDescent="0.3">
      <c r="F19614" s="1"/>
    </row>
    <row r="19615" spans="6:6" x14ac:dyDescent="0.3">
      <c r="F19615" s="1"/>
    </row>
    <row r="19616" spans="6:6" x14ac:dyDescent="0.3">
      <c r="F19616" s="1"/>
    </row>
    <row r="19617" spans="6:6" x14ac:dyDescent="0.3">
      <c r="F19617" s="1"/>
    </row>
    <row r="19618" spans="6:6" x14ac:dyDescent="0.3">
      <c r="F19618" s="1"/>
    </row>
    <row r="19619" spans="6:6" x14ac:dyDescent="0.3">
      <c r="F19619" s="1"/>
    </row>
    <row r="19620" spans="6:6" x14ac:dyDescent="0.3">
      <c r="F19620" s="1"/>
    </row>
    <row r="19621" spans="6:6" x14ac:dyDescent="0.3">
      <c r="F19621" s="1"/>
    </row>
    <row r="19622" spans="6:6" x14ac:dyDescent="0.3">
      <c r="F19622" s="1"/>
    </row>
    <row r="19623" spans="6:6" x14ac:dyDescent="0.3">
      <c r="F19623" s="1"/>
    </row>
    <row r="19624" spans="6:6" x14ac:dyDescent="0.3">
      <c r="F19624" s="1"/>
    </row>
    <row r="19625" spans="6:6" x14ac:dyDescent="0.3">
      <c r="F19625" s="1"/>
    </row>
    <row r="19626" spans="6:6" x14ac:dyDescent="0.3">
      <c r="F19626" s="1"/>
    </row>
    <row r="19627" spans="6:6" x14ac:dyDescent="0.3">
      <c r="F19627" s="1"/>
    </row>
    <row r="19628" spans="6:6" x14ac:dyDescent="0.3">
      <c r="F19628" s="1"/>
    </row>
    <row r="19629" spans="6:6" x14ac:dyDescent="0.3">
      <c r="F19629" s="1"/>
    </row>
    <row r="19630" spans="6:6" x14ac:dyDescent="0.3">
      <c r="F19630" s="1"/>
    </row>
    <row r="19631" spans="6:6" x14ac:dyDescent="0.3">
      <c r="F19631" s="1"/>
    </row>
    <row r="19632" spans="6:6" x14ac:dyDescent="0.3">
      <c r="F19632" s="1"/>
    </row>
    <row r="19633" spans="6:6" x14ac:dyDescent="0.3">
      <c r="F19633" s="1"/>
    </row>
    <row r="19634" spans="6:6" x14ac:dyDescent="0.3">
      <c r="F19634" s="1"/>
    </row>
    <row r="19635" spans="6:6" x14ac:dyDescent="0.3">
      <c r="F19635" s="1"/>
    </row>
    <row r="19636" spans="6:6" x14ac:dyDescent="0.3">
      <c r="F19636" s="1"/>
    </row>
    <row r="19637" spans="6:6" x14ac:dyDescent="0.3">
      <c r="F19637" s="1"/>
    </row>
    <row r="19638" spans="6:6" x14ac:dyDescent="0.3">
      <c r="F19638" s="1"/>
    </row>
    <row r="19639" spans="6:6" x14ac:dyDescent="0.3">
      <c r="F19639" s="1"/>
    </row>
    <row r="19640" spans="6:6" x14ac:dyDescent="0.3">
      <c r="F19640" s="1"/>
    </row>
    <row r="19641" spans="6:6" x14ac:dyDescent="0.3">
      <c r="F19641" s="1"/>
    </row>
    <row r="19642" spans="6:6" x14ac:dyDescent="0.3">
      <c r="F19642" s="1"/>
    </row>
    <row r="19643" spans="6:6" x14ac:dyDescent="0.3">
      <c r="F19643" s="1"/>
    </row>
    <row r="19644" spans="6:6" x14ac:dyDescent="0.3">
      <c r="F19644" s="1"/>
    </row>
    <row r="19645" spans="6:6" x14ac:dyDescent="0.3">
      <c r="F19645" s="1"/>
    </row>
    <row r="19646" spans="6:6" x14ac:dyDescent="0.3">
      <c r="F19646" s="1"/>
    </row>
    <row r="19647" spans="6:6" x14ac:dyDescent="0.3">
      <c r="F19647" s="1"/>
    </row>
    <row r="19648" spans="6:6" x14ac:dyDescent="0.3">
      <c r="F19648" s="1"/>
    </row>
    <row r="19649" spans="6:6" x14ac:dyDescent="0.3">
      <c r="F19649" s="1"/>
    </row>
    <row r="19650" spans="6:6" x14ac:dyDescent="0.3">
      <c r="F19650" s="1"/>
    </row>
    <row r="19651" spans="6:6" x14ac:dyDescent="0.3">
      <c r="F19651" s="1"/>
    </row>
    <row r="19652" spans="6:6" x14ac:dyDescent="0.3">
      <c r="F19652" s="1"/>
    </row>
    <row r="19653" spans="6:6" x14ac:dyDescent="0.3">
      <c r="F19653" s="1"/>
    </row>
    <row r="19654" spans="6:6" x14ac:dyDescent="0.3">
      <c r="F19654" s="1"/>
    </row>
    <row r="19655" spans="6:6" x14ac:dyDescent="0.3">
      <c r="F19655" s="1"/>
    </row>
    <row r="19656" spans="6:6" x14ac:dyDescent="0.3">
      <c r="F19656" s="1"/>
    </row>
    <row r="19657" spans="6:6" x14ac:dyDescent="0.3">
      <c r="F19657" s="1"/>
    </row>
    <row r="19658" spans="6:6" x14ac:dyDescent="0.3">
      <c r="F19658" s="1"/>
    </row>
    <row r="19659" spans="6:6" x14ac:dyDescent="0.3">
      <c r="F19659" s="1"/>
    </row>
    <row r="19660" spans="6:6" x14ac:dyDescent="0.3">
      <c r="F19660" s="1"/>
    </row>
    <row r="19661" spans="6:6" x14ac:dyDescent="0.3">
      <c r="F19661" s="1"/>
    </row>
    <row r="19662" spans="6:6" x14ac:dyDescent="0.3">
      <c r="F19662" s="1"/>
    </row>
    <row r="19663" spans="6:6" x14ac:dyDescent="0.3">
      <c r="F19663" s="1"/>
    </row>
    <row r="19664" spans="6:6" x14ac:dyDescent="0.3">
      <c r="F19664" s="1"/>
    </row>
    <row r="19665" spans="6:6" x14ac:dyDescent="0.3">
      <c r="F19665" s="1"/>
    </row>
    <row r="19666" spans="6:6" x14ac:dyDescent="0.3">
      <c r="F19666" s="1"/>
    </row>
    <row r="19667" spans="6:6" x14ac:dyDescent="0.3">
      <c r="F19667" s="1"/>
    </row>
    <row r="19668" spans="6:6" x14ac:dyDescent="0.3">
      <c r="F19668" s="1"/>
    </row>
    <row r="19669" spans="6:6" x14ac:dyDescent="0.3">
      <c r="F19669" s="1"/>
    </row>
    <row r="19670" spans="6:6" x14ac:dyDescent="0.3">
      <c r="F19670" s="1"/>
    </row>
    <row r="19671" spans="6:6" x14ac:dyDescent="0.3">
      <c r="F19671" s="1"/>
    </row>
    <row r="19672" spans="6:6" x14ac:dyDescent="0.3">
      <c r="F19672" s="1"/>
    </row>
    <row r="19673" spans="6:6" x14ac:dyDescent="0.3">
      <c r="F19673" s="1"/>
    </row>
    <row r="19674" spans="6:6" x14ac:dyDescent="0.3">
      <c r="F19674" s="1"/>
    </row>
    <row r="19675" spans="6:6" x14ac:dyDescent="0.3">
      <c r="F19675" s="1"/>
    </row>
    <row r="19676" spans="6:6" x14ac:dyDescent="0.3">
      <c r="F19676" s="1"/>
    </row>
    <row r="19677" spans="6:6" x14ac:dyDescent="0.3">
      <c r="F19677" s="1"/>
    </row>
    <row r="19678" spans="6:6" x14ac:dyDescent="0.3">
      <c r="F19678" s="1"/>
    </row>
    <row r="19679" spans="6:6" x14ac:dyDescent="0.3">
      <c r="F19679" s="1"/>
    </row>
    <row r="19680" spans="6:6" x14ac:dyDescent="0.3">
      <c r="F19680" s="1"/>
    </row>
    <row r="19681" spans="6:6" x14ac:dyDescent="0.3">
      <c r="F19681" s="1"/>
    </row>
    <row r="19682" spans="6:6" x14ac:dyDescent="0.3">
      <c r="F19682" s="1"/>
    </row>
    <row r="19683" spans="6:6" x14ac:dyDescent="0.3">
      <c r="F19683" s="1"/>
    </row>
    <row r="19684" spans="6:6" x14ac:dyDescent="0.3">
      <c r="F19684" s="1"/>
    </row>
    <row r="19685" spans="6:6" x14ac:dyDescent="0.3">
      <c r="F19685" s="1"/>
    </row>
    <row r="19686" spans="6:6" x14ac:dyDescent="0.3">
      <c r="F19686" s="1"/>
    </row>
    <row r="19687" spans="6:6" x14ac:dyDescent="0.3">
      <c r="F19687" s="1"/>
    </row>
    <row r="19688" spans="6:6" x14ac:dyDescent="0.3">
      <c r="F19688" s="1"/>
    </row>
    <row r="19689" spans="6:6" x14ac:dyDescent="0.3">
      <c r="F19689" s="1"/>
    </row>
    <row r="19690" spans="6:6" x14ac:dyDescent="0.3">
      <c r="F19690" s="1"/>
    </row>
    <row r="19691" spans="6:6" x14ac:dyDescent="0.3">
      <c r="F19691" s="1"/>
    </row>
    <row r="19692" spans="6:6" x14ac:dyDescent="0.3">
      <c r="F19692" s="1"/>
    </row>
    <row r="19693" spans="6:6" x14ac:dyDescent="0.3">
      <c r="F19693" s="1"/>
    </row>
    <row r="19694" spans="6:6" x14ac:dyDescent="0.3">
      <c r="F19694" s="1"/>
    </row>
    <row r="19695" spans="6:6" x14ac:dyDescent="0.3">
      <c r="F19695" s="1"/>
    </row>
    <row r="19696" spans="6:6" x14ac:dyDescent="0.3">
      <c r="F19696" s="1"/>
    </row>
    <row r="19697" spans="6:6" x14ac:dyDescent="0.3">
      <c r="F19697" s="1"/>
    </row>
    <row r="19698" spans="6:6" x14ac:dyDescent="0.3">
      <c r="F19698" s="1"/>
    </row>
    <row r="19699" spans="6:6" x14ac:dyDescent="0.3">
      <c r="F19699" s="1"/>
    </row>
    <row r="19700" spans="6:6" x14ac:dyDescent="0.3">
      <c r="F19700" s="1"/>
    </row>
    <row r="19701" spans="6:6" x14ac:dyDescent="0.3">
      <c r="F19701" s="1"/>
    </row>
    <row r="19702" spans="6:6" x14ac:dyDescent="0.3">
      <c r="F19702" s="1"/>
    </row>
    <row r="19703" spans="6:6" x14ac:dyDescent="0.3">
      <c r="F19703" s="1"/>
    </row>
    <row r="19704" spans="6:6" x14ac:dyDescent="0.3">
      <c r="F19704" s="1"/>
    </row>
    <row r="19705" spans="6:6" x14ac:dyDescent="0.3">
      <c r="F19705" s="1"/>
    </row>
    <row r="19706" spans="6:6" x14ac:dyDescent="0.3">
      <c r="F19706" s="1"/>
    </row>
    <row r="19707" spans="6:6" x14ac:dyDescent="0.3">
      <c r="F19707" s="1"/>
    </row>
    <row r="19708" spans="6:6" x14ac:dyDescent="0.3">
      <c r="F19708" s="1"/>
    </row>
    <row r="19709" spans="6:6" x14ac:dyDescent="0.3">
      <c r="F19709" s="1"/>
    </row>
    <row r="19710" spans="6:6" x14ac:dyDescent="0.3">
      <c r="F19710" s="1"/>
    </row>
    <row r="19711" spans="6:6" x14ac:dyDescent="0.3">
      <c r="F19711" s="1"/>
    </row>
    <row r="19712" spans="6:6" x14ac:dyDescent="0.3">
      <c r="F19712" s="1"/>
    </row>
    <row r="19713" spans="6:6" x14ac:dyDescent="0.3">
      <c r="F19713" s="1"/>
    </row>
    <row r="19714" spans="6:6" x14ac:dyDescent="0.3">
      <c r="F19714" s="1"/>
    </row>
    <row r="19715" spans="6:6" x14ac:dyDescent="0.3">
      <c r="F19715" s="1"/>
    </row>
    <row r="19716" spans="6:6" x14ac:dyDescent="0.3">
      <c r="F19716" s="1"/>
    </row>
    <row r="19717" spans="6:6" x14ac:dyDescent="0.3">
      <c r="F19717" s="1"/>
    </row>
    <row r="19718" spans="6:6" x14ac:dyDescent="0.3">
      <c r="F19718" s="1"/>
    </row>
    <row r="19719" spans="6:6" x14ac:dyDescent="0.3">
      <c r="F19719" s="1"/>
    </row>
    <row r="19720" spans="6:6" x14ac:dyDescent="0.3">
      <c r="F19720" s="1"/>
    </row>
    <row r="19721" spans="6:6" x14ac:dyDescent="0.3">
      <c r="F19721" s="1"/>
    </row>
    <row r="19722" spans="6:6" x14ac:dyDescent="0.3">
      <c r="F19722" s="1"/>
    </row>
    <row r="19723" spans="6:6" x14ac:dyDescent="0.3">
      <c r="F19723" s="1"/>
    </row>
    <row r="19724" spans="6:6" x14ac:dyDescent="0.3">
      <c r="F19724" s="1"/>
    </row>
    <row r="19725" spans="6:6" x14ac:dyDescent="0.3">
      <c r="F19725" s="1"/>
    </row>
    <row r="19726" spans="6:6" x14ac:dyDescent="0.3">
      <c r="F19726" s="1"/>
    </row>
    <row r="19727" spans="6:6" x14ac:dyDescent="0.3">
      <c r="F19727" s="1"/>
    </row>
    <row r="19728" spans="6:6" x14ac:dyDescent="0.3">
      <c r="F19728" s="1"/>
    </row>
    <row r="19729" spans="6:6" x14ac:dyDescent="0.3">
      <c r="F19729" s="1"/>
    </row>
    <row r="19730" spans="6:6" x14ac:dyDescent="0.3">
      <c r="F19730" s="1"/>
    </row>
    <row r="19731" spans="6:6" x14ac:dyDescent="0.3">
      <c r="F19731" s="1"/>
    </row>
    <row r="19732" spans="6:6" x14ac:dyDescent="0.3">
      <c r="F19732" s="1"/>
    </row>
    <row r="19733" spans="6:6" x14ac:dyDescent="0.3">
      <c r="F19733" s="1"/>
    </row>
    <row r="19734" spans="6:6" x14ac:dyDescent="0.3">
      <c r="F19734" s="1"/>
    </row>
    <row r="19735" spans="6:6" x14ac:dyDescent="0.3">
      <c r="F19735" s="1"/>
    </row>
    <row r="19736" spans="6:6" x14ac:dyDescent="0.3">
      <c r="F19736" s="1"/>
    </row>
    <row r="19737" spans="6:6" x14ac:dyDescent="0.3">
      <c r="F19737" s="1"/>
    </row>
    <row r="19738" spans="6:6" x14ac:dyDescent="0.3">
      <c r="F19738" s="1"/>
    </row>
    <row r="19739" spans="6:6" x14ac:dyDescent="0.3">
      <c r="F19739" s="1"/>
    </row>
    <row r="19740" spans="6:6" x14ac:dyDescent="0.3">
      <c r="F19740" s="1"/>
    </row>
    <row r="19741" spans="6:6" x14ac:dyDescent="0.3">
      <c r="F19741" s="1"/>
    </row>
    <row r="19742" spans="6:6" x14ac:dyDescent="0.3">
      <c r="F19742" s="1"/>
    </row>
    <row r="19743" spans="6:6" x14ac:dyDescent="0.3">
      <c r="F19743" s="1"/>
    </row>
    <row r="19744" spans="6:6" x14ac:dyDescent="0.3">
      <c r="F19744" s="1"/>
    </row>
    <row r="19745" spans="6:6" x14ac:dyDescent="0.3">
      <c r="F19745" s="1"/>
    </row>
    <row r="19746" spans="6:6" x14ac:dyDescent="0.3">
      <c r="F19746" s="1"/>
    </row>
    <row r="19747" spans="6:6" x14ac:dyDescent="0.3">
      <c r="F19747" s="1"/>
    </row>
    <row r="19748" spans="6:6" x14ac:dyDescent="0.3">
      <c r="F19748" s="1"/>
    </row>
    <row r="19749" spans="6:6" x14ac:dyDescent="0.3">
      <c r="F19749" s="1"/>
    </row>
    <row r="19750" spans="6:6" x14ac:dyDescent="0.3">
      <c r="F19750" s="1"/>
    </row>
    <row r="19751" spans="6:6" x14ac:dyDescent="0.3">
      <c r="F19751" s="1"/>
    </row>
    <row r="19752" spans="6:6" x14ac:dyDescent="0.3">
      <c r="F19752" s="1"/>
    </row>
    <row r="19753" spans="6:6" x14ac:dyDescent="0.3">
      <c r="F19753" s="1"/>
    </row>
    <row r="19754" spans="6:6" x14ac:dyDescent="0.3">
      <c r="F19754" s="1"/>
    </row>
    <row r="19755" spans="6:6" x14ac:dyDescent="0.3">
      <c r="F19755" s="1"/>
    </row>
    <row r="19756" spans="6:6" x14ac:dyDescent="0.3">
      <c r="F19756" s="1"/>
    </row>
    <row r="19757" spans="6:6" x14ac:dyDescent="0.3">
      <c r="F19757" s="1"/>
    </row>
    <row r="19758" spans="6:6" x14ac:dyDescent="0.3">
      <c r="F19758" s="1"/>
    </row>
    <row r="19759" spans="6:6" x14ac:dyDescent="0.3">
      <c r="F19759" s="1"/>
    </row>
    <row r="19760" spans="6:6" x14ac:dyDescent="0.3">
      <c r="F19760" s="1"/>
    </row>
    <row r="19761" spans="6:6" x14ac:dyDescent="0.3">
      <c r="F19761" s="1"/>
    </row>
    <row r="19762" spans="6:6" x14ac:dyDescent="0.3">
      <c r="F19762" s="1"/>
    </row>
    <row r="19763" spans="6:6" x14ac:dyDescent="0.3">
      <c r="F19763" s="1"/>
    </row>
    <row r="19764" spans="6:6" x14ac:dyDescent="0.3">
      <c r="F19764" s="1"/>
    </row>
    <row r="19765" spans="6:6" x14ac:dyDescent="0.3">
      <c r="F19765" s="1"/>
    </row>
    <row r="19766" spans="6:6" x14ac:dyDescent="0.3">
      <c r="F19766" s="1"/>
    </row>
    <row r="19767" spans="6:6" x14ac:dyDescent="0.3">
      <c r="F19767" s="1"/>
    </row>
    <row r="19768" spans="6:6" x14ac:dyDescent="0.3">
      <c r="F19768" s="1"/>
    </row>
    <row r="19769" spans="6:6" x14ac:dyDescent="0.3">
      <c r="F19769" s="1"/>
    </row>
    <row r="19770" spans="6:6" x14ac:dyDescent="0.3">
      <c r="F19770" s="1"/>
    </row>
    <row r="19771" spans="6:6" x14ac:dyDescent="0.3">
      <c r="F19771" s="1"/>
    </row>
    <row r="19772" spans="6:6" x14ac:dyDescent="0.3">
      <c r="F19772" s="1"/>
    </row>
    <row r="19773" spans="6:6" x14ac:dyDescent="0.3">
      <c r="F19773" s="1"/>
    </row>
    <row r="19774" spans="6:6" x14ac:dyDescent="0.3">
      <c r="F19774" s="1"/>
    </row>
    <row r="19775" spans="6:6" x14ac:dyDescent="0.3">
      <c r="F19775" s="1"/>
    </row>
    <row r="19776" spans="6:6" x14ac:dyDescent="0.3">
      <c r="F19776" s="1"/>
    </row>
    <row r="19777" spans="6:6" x14ac:dyDescent="0.3">
      <c r="F19777" s="1"/>
    </row>
    <row r="19778" spans="6:6" x14ac:dyDescent="0.3">
      <c r="F19778" s="1"/>
    </row>
    <row r="19779" spans="6:6" x14ac:dyDescent="0.3">
      <c r="F19779" s="1"/>
    </row>
    <row r="19780" spans="6:6" x14ac:dyDescent="0.3">
      <c r="F19780" s="1"/>
    </row>
    <row r="19781" spans="6:6" x14ac:dyDescent="0.3">
      <c r="F19781" s="1"/>
    </row>
    <row r="19782" spans="6:6" x14ac:dyDescent="0.3">
      <c r="F19782" s="1"/>
    </row>
    <row r="19783" spans="6:6" x14ac:dyDescent="0.3">
      <c r="F19783" s="1"/>
    </row>
    <row r="19784" spans="6:6" x14ac:dyDescent="0.3">
      <c r="F19784" s="1"/>
    </row>
    <row r="19785" spans="6:6" x14ac:dyDescent="0.3">
      <c r="F19785" s="1"/>
    </row>
    <row r="19786" spans="6:6" x14ac:dyDescent="0.3">
      <c r="F19786" s="1"/>
    </row>
    <row r="19787" spans="6:6" x14ac:dyDescent="0.3">
      <c r="F19787" s="1"/>
    </row>
    <row r="19788" spans="6:6" x14ac:dyDescent="0.3">
      <c r="F19788" s="1"/>
    </row>
    <row r="19789" spans="6:6" x14ac:dyDescent="0.3">
      <c r="F19789" s="1"/>
    </row>
    <row r="19790" spans="6:6" x14ac:dyDescent="0.3">
      <c r="F19790" s="1"/>
    </row>
    <row r="19791" spans="6:6" x14ac:dyDescent="0.3">
      <c r="F19791" s="1"/>
    </row>
    <row r="19792" spans="6:6" x14ac:dyDescent="0.3">
      <c r="F19792" s="1"/>
    </row>
    <row r="19793" spans="6:6" x14ac:dyDescent="0.3">
      <c r="F19793" s="1"/>
    </row>
    <row r="19794" spans="6:6" x14ac:dyDescent="0.3">
      <c r="F19794" s="1"/>
    </row>
    <row r="19795" spans="6:6" x14ac:dyDescent="0.3">
      <c r="F19795" s="1"/>
    </row>
    <row r="19796" spans="6:6" x14ac:dyDescent="0.3">
      <c r="F19796" s="1"/>
    </row>
    <row r="19797" spans="6:6" x14ac:dyDescent="0.3">
      <c r="F19797" s="1"/>
    </row>
    <row r="19798" spans="6:6" x14ac:dyDescent="0.3">
      <c r="F19798" s="1"/>
    </row>
    <row r="19799" spans="6:6" x14ac:dyDescent="0.3">
      <c r="F19799" s="1"/>
    </row>
    <row r="19800" spans="6:6" x14ac:dyDescent="0.3">
      <c r="F19800" s="1"/>
    </row>
    <row r="19801" spans="6:6" x14ac:dyDescent="0.3">
      <c r="F19801" s="1"/>
    </row>
    <row r="19802" spans="6:6" x14ac:dyDescent="0.3">
      <c r="F19802" s="1"/>
    </row>
    <row r="19803" spans="6:6" x14ac:dyDescent="0.3">
      <c r="F19803" s="1"/>
    </row>
    <row r="19804" spans="6:6" x14ac:dyDescent="0.3">
      <c r="F19804" s="1"/>
    </row>
    <row r="19805" spans="6:6" x14ac:dyDescent="0.3">
      <c r="F19805" s="1"/>
    </row>
    <row r="19806" spans="6:6" x14ac:dyDescent="0.3">
      <c r="F19806" s="1"/>
    </row>
    <row r="19807" spans="6:6" x14ac:dyDescent="0.3">
      <c r="F19807" s="1"/>
    </row>
    <row r="19808" spans="6:6" x14ac:dyDescent="0.3">
      <c r="F19808" s="1"/>
    </row>
    <row r="19809" spans="6:6" x14ac:dyDescent="0.3">
      <c r="F19809" s="1"/>
    </row>
    <row r="19810" spans="6:6" x14ac:dyDescent="0.3">
      <c r="F19810" s="1"/>
    </row>
    <row r="19811" spans="6:6" x14ac:dyDescent="0.3">
      <c r="F19811" s="1"/>
    </row>
    <row r="19812" spans="6:6" x14ac:dyDescent="0.3">
      <c r="F19812" s="1"/>
    </row>
    <row r="19813" spans="6:6" x14ac:dyDescent="0.3">
      <c r="F19813" s="1"/>
    </row>
    <row r="19814" spans="6:6" x14ac:dyDescent="0.3">
      <c r="F19814" s="1"/>
    </row>
    <row r="19815" spans="6:6" x14ac:dyDescent="0.3">
      <c r="F19815" s="1"/>
    </row>
    <row r="19816" spans="6:6" x14ac:dyDescent="0.3">
      <c r="F19816" s="1"/>
    </row>
    <row r="19817" spans="6:6" x14ac:dyDescent="0.3">
      <c r="F19817" s="1"/>
    </row>
    <row r="19818" spans="6:6" x14ac:dyDescent="0.3">
      <c r="F19818" s="1"/>
    </row>
    <row r="19819" spans="6:6" x14ac:dyDescent="0.3">
      <c r="F19819" s="1"/>
    </row>
    <row r="19820" spans="6:6" x14ac:dyDescent="0.3">
      <c r="F19820" s="1"/>
    </row>
    <row r="19821" spans="6:6" x14ac:dyDescent="0.3">
      <c r="F19821" s="1"/>
    </row>
    <row r="19822" spans="6:6" x14ac:dyDescent="0.3">
      <c r="F19822" s="1"/>
    </row>
    <row r="19823" spans="6:6" x14ac:dyDescent="0.3">
      <c r="F19823" s="1"/>
    </row>
    <row r="19824" spans="6:6" x14ac:dyDescent="0.3">
      <c r="F19824" s="1"/>
    </row>
    <row r="19825" spans="6:6" x14ac:dyDescent="0.3">
      <c r="F19825" s="1"/>
    </row>
    <row r="19826" spans="6:6" x14ac:dyDescent="0.3">
      <c r="F19826" s="1"/>
    </row>
    <row r="19827" spans="6:6" x14ac:dyDescent="0.3">
      <c r="F19827" s="1"/>
    </row>
    <row r="19828" spans="6:6" x14ac:dyDescent="0.3">
      <c r="F19828" s="1"/>
    </row>
    <row r="19829" spans="6:6" x14ac:dyDescent="0.3">
      <c r="F19829" s="1"/>
    </row>
    <row r="19830" spans="6:6" x14ac:dyDescent="0.3">
      <c r="F19830" s="1"/>
    </row>
    <row r="19831" spans="6:6" x14ac:dyDescent="0.3">
      <c r="F19831" s="1"/>
    </row>
    <row r="19832" spans="6:6" x14ac:dyDescent="0.3">
      <c r="F19832" s="1"/>
    </row>
    <row r="19833" spans="6:6" x14ac:dyDescent="0.3">
      <c r="F19833" s="1"/>
    </row>
    <row r="19834" spans="6:6" x14ac:dyDescent="0.3">
      <c r="F19834" s="1"/>
    </row>
    <row r="19835" spans="6:6" x14ac:dyDescent="0.3">
      <c r="F19835" s="1"/>
    </row>
    <row r="19836" spans="6:6" x14ac:dyDescent="0.3">
      <c r="F19836" s="1"/>
    </row>
    <row r="19837" spans="6:6" x14ac:dyDescent="0.3">
      <c r="F19837" s="1"/>
    </row>
    <row r="19838" spans="6:6" x14ac:dyDescent="0.3">
      <c r="F19838" s="1"/>
    </row>
    <row r="19839" spans="6:6" x14ac:dyDescent="0.3">
      <c r="F19839" s="1"/>
    </row>
    <row r="19840" spans="6:6" x14ac:dyDescent="0.3">
      <c r="F19840" s="1"/>
    </row>
    <row r="19841" spans="6:6" x14ac:dyDescent="0.3">
      <c r="F19841" s="1"/>
    </row>
    <row r="19842" spans="6:6" x14ac:dyDescent="0.3">
      <c r="F19842" s="1"/>
    </row>
    <row r="19843" spans="6:6" x14ac:dyDescent="0.3">
      <c r="F19843" s="1"/>
    </row>
    <row r="19844" spans="6:6" x14ac:dyDescent="0.3">
      <c r="F19844" s="1"/>
    </row>
    <row r="19845" spans="6:6" x14ac:dyDescent="0.3">
      <c r="F19845" s="1"/>
    </row>
    <row r="19846" spans="6:6" x14ac:dyDescent="0.3">
      <c r="F19846" s="1"/>
    </row>
    <row r="19847" spans="6:6" x14ac:dyDescent="0.3">
      <c r="F19847" s="1"/>
    </row>
    <row r="19848" spans="6:6" x14ac:dyDescent="0.3">
      <c r="F19848" s="1"/>
    </row>
    <row r="19849" spans="6:6" x14ac:dyDescent="0.3">
      <c r="F19849" s="1"/>
    </row>
    <row r="19850" spans="6:6" x14ac:dyDescent="0.3">
      <c r="F19850" s="1"/>
    </row>
    <row r="19851" spans="6:6" x14ac:dyDescent="0.3">
      <c r="F19851" s="1"/>
    </row>
    <row r="19852" spans="6:6" x14ac:dyDescent="0.3">
      <c r="F19852" s="1"/>
    </row>
    <row r="19853" spans="6:6" x14ac:dyDescent="0.3">
      <c r="F19853" s="1"/>
    </row>
    <row r="19854" spans="6:6" x14ac:dyDescent="0.3">
      <c r="F19854" s="1"/>
    </row>
    <row r="19855" spans="6:6" x14ac:dyDescent="0.3">
      <c r="F19855" s="1"/>
    </row>
    <row r="19856" spans="6:6" x14ac:dyDescent="0.3">
      <c r="F19856" s="1"/>
    </row>
    <row r="19857" spans="6:6" x14ac:dyDescent="0.3">
      <c r="F19857" s="1"/>
    </row>
    <row r="19858" spans="6:6" x14ac:dyDescent="0.3">
      <c r="F19858" s="1"/>
    </row>
    <row r="19859" spans="6:6" x14ac:dyDescent="0.3">
      <c r="F19859" s="1"/>
    </row>
    <row r="19860" spans="6:6" x14ac:dyDescent="0.3">
      <c r="F19860" s="1"/>
    </row>
    <row r="19861" spans="6:6" x14ac:dyDescent="0.3">
      <c r="F19861" s="1"/>
    </row>
    <row r="19862" spans="6:6" x14ac:dyDescent="0.3">
      <c r="F19862" s="1"/>
    </row>
    <row r="19863" spans="6:6" x14ac:dyDescent="0.3">
      <c r="F19863" s="1"/>
    </row>
    <row r="19864" spans="6:6" x14ac:dyDescent="0.3">
      <c r="F19864" s="1"/>
    </row>
    <row r="19865" spans="6:6" x14ac:dyDescent="0.3">
      <c r="F19865" s="1"/>
    </row>
    <row r="19866" spans="6:6" x14ac:dyDescent="0.3">
      <c r="F19866" s="1"/>
    </row>
    <row r="19867" spans="6:6" x14ac:dyDescent="0.3">
      <c r="F19867" s="1"/>
    </row>
    <row r="19868" spans="6:6" x14ac:dyDescent="0.3">
      <c r="F19868" s="1"/>
    </row>
    <row r="19869" spans="6:6" x14ac:dyDescent="0.3">
      <c r="F19869" s="1"/>
    </row>
    <row r="19870" spans="6:6" x14ac:dyDescent="0.3">
      <c r="F19870" s="1"/>
    </row>
    <row r="19871" spans="6:6" x14ac:dyDescent="0.3">
      <c r="F19871" s="1"/>
    </row>
    <row r="19872" spans="6:6" x14ac:dyDescent="0.3">
      <c r="F19872" s="1"/>
    </row>
    <row r="19873" spans="6:6" x14ac:dyDescent="0.3">
      <c r="F19873" s="1"/>
    </row>
    <row r="19874" spans="6:6" x14ac:dyDescent="0.3">
      <c r="F19874" s="1"/>
    </row>
    <row r="19875" spans="6:6" x14ac:dyDescent="0.3">
      <c r="F19875" s="1"/>
    </row>
    <row r="19876" spans="6:6" x14ac:dyDescent="0.3">
      <c r="F19876" s="1"/>
    </row>
    <row r="19877" spans="6:6" x14ac:dyDescent="0.3">
      <c r="F19877" s="1"/>
    </row>
    <row r="19878" spans="6:6" x14ac:dyDescent="0.3">
      <c r="F19878" s="1"/>
    </row>
    <row r="19879" spans="6:6" x14ac:dyDescent="0.3">
      <c r="F19879" s="1"/>
    </row>
    <row r="19880" spans="6:6" x14ac:dyDescent="0.3">
      <c r="F19880" s="1"/>
    </row>
    <row r="19881" spans="6:6" x14ac:dyDescent="0.3">
      <c r="F19881" s="1"/>
    </row>
    <row r="19882" spans="6:6" x14ac:dyDescent="0.3">
      <c r="F19882" s="1"/>
    </row>
    <row r="19883" spans="6:6" x14ac:dyDescent="0.3">
      <c r="F19883" s="1"/>
    </row>
    <row r="19884" spans="6:6" x14ac:dyDescent="0.3">
      <c r="F19884" s="1"/>
    </row>
    <row r="19885" spans="6:6" x14ac:dyDescent="0.3">
      <c r="F19885" s="1"/>
    </row>
    <row r="19886" spans="6:6" x14ac:dyDescent="0.3">
      <c r="F19886" s="1"/>
    </row>
    <row r="19887" spans="6:6" x14ac:dyDescent="0.3">
      <c r="F19887" s="1"/>
    </row>
    <row r="19888" spans="6:6" x14ac:dyDescent="0.3">
      <c r="F19888" s="1"/>
    </row>
    <row r="19889" spans="6:6" x14ac:dyDescent="0.3">
      <c r="F19889" s="1"/>
    </row>
    <row r="19890" spans="6:6" x14ac:dyDescent="0.3">
      <c r="F19890" s="1"/>
    </row>
    <row r="19891" spans="6:6" x14ac:dyDescent="0.3">
      <c r="F19891" s="1"/>
    </row>
    <row r="19892" spans="6:6" x14ac:dyDescent="0.3">
      <c r="F19892" s="1"/>
    </row>
    <row r="19893" spans="6:6" x14ac:dyDescent="0.3">
      <c r="F19893" s="1"/>
    </row>
    <row r="19894" spans="6:6" x14ac:dyDescent="0.3">
      <c r="F19894" s="1"/>
    </row>
    <row r="19895" spans="6:6" x14ac:dyDescent="0.3">
      <c r="F19895" s="1"/>
    </row>
    <row r="19896" spans="6:6" x14ac:dyDescent="0.3">
      <c r="F19896" s="1"/>
    </row>
    <row r="19897" spans="6:6" x14ac:dyDescent="0.3">
      <c r="F19897" s="1"/>
    </row>
    <row r="19898" spans="6:6" x14ac:dyDescent="0.3">
      <c r="F19898" s="1"/>
    </row>
    <row r="19899" spans="6:6" x14ac:dyDescent="0.3">
      <c r="F19899" s="1"/>
    </row>
    <row r="19900" spans="6:6" x14ac:dyDescent="0.3">
      <c r="F19900" s="1"/>
    </row>
    <row r="19901" spans="6:6" x14ac:dyDescent="0.3">
      <c r="F19901" s="1"/>
    </row>
    <row r="19902" spans="6:6" x14ac:dyDescent="0.3">
      <c r="F19902" s="1"/>
    </row>
    <row r="19903" spans="6:6" x14ac:dyDescent="0.3">
      <c r="F19903" s="1"/>
    </row>
    <row r="19904" spans="6:6" x14ac:dyDescent="0.3">
      <c r="F19904" s="1"/>
    </row>
    <row r="19905" spans="6:6" x14ac:dyDescent="0.3">
      <c r="F19905" s="1"/>
    </row>
    <row r="19906" spans="6:6" x14ac:dyDescent="0.3">
      <c r="F19906" s="1"/>
    </row>
    <row r="19907" spans="6:6" x14ac:dyDescent="0.3">
      <c r="F19907" s="1"/>
    </row>
    <row r="19908" spans="6:6" x14ac:dyDescent="0.3">
      <c r="F19908" s="1"/>
    </row>
    <row r="19909" spans="6:6" x14ac:dyDescent="0.3">
      <c r="F19909" s="1"/>
    </row>
    <row r="19910" spans="6:6" x14ac:dyDescent="0.3">
      <c r="F19910" s="1"/>
    </row>
    <row r="19911" spans="6:6" x14ac:dyDescent="0.3">
      <c r="F19911" s="1"/>
    </row>
    <row r="19912" spans="6:6" x14ac:dyDescent="0.3">
      <c r="F19912" s="1"/>
    </row>
    <row r="19913" spans="6:6" x14ac:dyDescent="0.3">
      <c r="F19913" s="1"/>
    </row>
    <row r="19914" spans="6:6" x14ac:dyDescent="0.3">
      <c r="F19914" s="1"/>
    </row>
    <row r="19915" spans="6:6" x14ac:dyDescent="0.3">
      <c r="F19915" s="1"/>
    </row>
    <row r="19916" spans="6:6" x14ac:dyDescent="0.3">
      <c r="F19916" s="1"/>
    </row>
    <row r="19917" spans="6:6" x14ac:dyDescent="0.3">
      <c r="F19917" s="1"/>
    </row>
    <row r="19918" spans="6:6" x14ac:dyDescent="0.3">
      <c r="F19918" s="1"/>
    </row>
    <row r="19919" spans="6:6" x14ac:dyDescent="0.3">
      <c r="F19919" s="1"/>
    </row>
    <row r="19920" spans="6:6" x14ac:dyDescent="0.3">
      <c r="F19920" s="1"/>
    </row>
    <row r="19921" spans="6:6" x14ac:dyDescent="0.3">
      <c r="F19921" s="1"/>
    </row>
    <row r="19922" spans="6:6" x14ac:dyDescent="0.3">
      <c r="F19922" s="1"/>
    </row>
    <row r="19923" spans="6:6" x14ac:dyDescent="0.3">
      <c r="F19923" s="1"/>
    </row>
    <row r="19924" spans="6:6" x14ac:dyDescent="0.3">
      <c r="F19924" s="1"/>
    </row>
    <row r="19925" spans="6:6" x14ac:dyDescent="0.3">
      <c r="F19925" s="1"/>
    </row>
    <row r="19926" spans="6:6" x14ac:dyDescent="0.3">
      <c r="F19926" s="1"/>
    </row>
    <row r="19927" spans="6:6" x14ac:dyDescent="0.3">
      <c r="F19927" s="1"/>
    </row>
    <row r="19928" spans="6:6" x14ac:dyDescent="0.3">
      <c r="F19928" s="1"/>
    </row>
    <row r="19929" spans="6:6" x14ac:dyDescent="0.3">
      <c r="F19929" s="1"/>
    </row>
    <row r="19930" spans="6:6" x14ac:dyDescent="0.3">
      <c r="F19930" s="1"/>
    </row>
    <row r="19931" spans="6:6" x14ac:dyDescent="0.3">
      <c r="F19931" s="1"/>
    </row>
    <row r="19932" spans="6:6" x14ac:dyDescent="0.3">
      <c r="F19932" s="1"/>
    </row>
    <row r="19933" spans="6:6" x14ac:dyDescent="0.3">
      <c r="F19933" s="1"/>
    </row>
    <row r="19934" spans="6:6" x14ac:dyDescent="0.3">
      <c r="F19934" s="1"/>
    </row>
    <row r="19935" spans="6:6" x14ac:dyDescent="0.3">
      <c r="F19935" s="1"/>
    </row>
    <row r="19936" spans="6:6" x14ac:dyDescent="0.3">
      <c r="F19936" s="1"/>
    </row>
    <row r="19937" spans="6:6" x14ac:dyDescent="0.3">
      <c r="F19937" s="1"/>
    </row>
    <row r="19938" spans="6:6" x14ac:dyDescent="0.3">
      <c r="F19938" s="1"/>
    </row>
    <row r="19939" spans="6:6" x14ac:dyDescent="0.3">
      <c r="F19939" s="1"/>
    </row>
    <row r="19940" spans="6:6" x14ac:dyDescent="0.3">
      <c r="F19940" s="1"/>
    </row>
    <row r="19941" spans="6:6" x14ac:dyDescent="0.3">
      <c r="F19941" s="1"/>
    </row>
    <row r="19942" spans="6:6" x14ac:dyDescent="0.3">
      <c r="F19942" s="1"/>
    </row>
    <row r="19943" spans="6:6" x14ac:dyDescent="0.3">
      <c r="F19943" s="1"/>
    </row>
    <row r="19944" spans="6:6" x14ac:dyDescent="0.3">
      <c r="F19944" s="1"/>
    </row>
    <row r="19945" spans="6:6" x14ac:dyDescent="0.3">
      <c r="F19945" s="1"/>
    </row>
    <row r="19946" spans="6:6" x14ac:dyDescent="0.3">
      <c r="F19946" s="1"/>
    </row>
    <row r="19947" spans="6:6" x14ac:dyDescent="0.3">
      <c r="F19947" s="1"/>
    </row>
    <row r="19948" spans="6:6" x14ac:dyDescent="0.3">
      <c r="F19948" s="1"/>
    </row>
    <row r="19949" spans="6:6" x14ac:dyDescent="0.3">
      <c r="F19949" s="1"/>
    </row>
    <row r="19950" spans="6:6" x14ac:dyDescent="0.3">
      <c r="F19950" s="1"/>
    </row>
    <row r="19951" spans="6:6" x14ac:dyDescent="0.3">
      <c r="F19951" s="1"/>
    </row>
    <row r="19952" spans="6:6" x14ac:dyDescent="0.3">
      <c r="F19952" s="1"/>
    </row>
    <row r="19953" spans="6:6" x14ac:dyDescent="0.3">
      <c r="F19953" s="1"/>
    </row>
    <row r="19954" spans="6:6" x14ac:dyDescent="0.3">
      <c r="F19954" s="1"/>
    </row>
    <row r="19955" spans="6:6" x14ac:dyDescent="0.3">
      <c r="F19955" s="1"/>
    </row>
    <row r="19956" spans="6:6" x14ac:dyDescent="0.3">
      <c r="F19956" s="1"/>
    </row>
    <row r="19957" spans="6:6" x14ac:dyDescent="0.3">
      <c r="F19957" s="1"/>
    </row>
    <row r="19958" spans="6:6" x14ac:dyDescent="0.3">
      <c r="F19958" s="1"/>
    </row>
    <row r="19959" spans="6:6" x14ac:dyDescent="0.3">
      <c r="F19959" s="1"/>
    </row>
    <row r="19960" spans="6:6" x14ac:dyDescent="0.3">
      <c r="F19960" s="1"/>
    </row>
    <row r="19961" spans="6:6" x14ac:dyDescent="0.3">
      <c r="F19961" s="1"/>
    </row>
    <row r="19962" spans="6:6" x14ac:dyDescent="0.3">
      <c r="F19962" s="1"/>
    </row>
    <row r="19963" spans="6:6" x14ac:dyDescent="0.3">
      <c r="F19963" s="1"/>
    </row>
    <row r="19964" spans="6:6" x14ac:dyDescent="0.3">
      <c r="F19964" s="1"/>
    </row>
    <row r="19965" spans="6:6" x14ac:dyDescent="0.3">
      <c r="F19965" s="1"/>
    </row>
    <row r="19966" spans="6:6" x14ac:dyDescent="0.3">
      <c r="F19966" s="1"/>
    </row>
    <row r="19967" spans="6:6" x14ac:dyDescent="0.3">
      <c r="F19967" s="1"/>
    </row>
    <row r="19968" spans="6:6" x14ac:dyDescent="0.3">
      <c r="F19968" s="1"/>
    </row>
    <row r="19969" spans="6:6" x14ac:dyDescent="0.3">
      <c r="F19969" s="1"/>
    </row>
    <row r="19970" spans="6:6" x14ac:dyDescent="0.3">
      <c r="F19970" s="1"/>
    </row>
    <row r="19971" spans="6:6" x14ac:dyDescent="0.3">
      <c r="F19971" s="1"/>
    </row>
    <row r="19972" spans="6:6" x14ac:dyDescent="0.3">
      <c r="F19972" s="1"/>
    </row>
    <row r="19973" spans="6:6" x14ac:dyDescent="0.3">
      <c r="F19973" s="1"/>
    </row>
    <row r="19974" spans="6:6" x14ac:dyDescent="0.3">
      <c r="F19974" s="1"/>
    </row>
    <row r="19975" spans="6:6" x14ac:dyDescent="0.3">
      <c r="F19975" s="1"/>
    </row>
    <row r="19976" spans="6:6" x14ac:dyDescent="0.3">
      <c r="F19976" s="1"/>
    </row>
    <row r="19977" spans="6:6" x14ac:dyDescent="0.3">
      <c r="F19977" s="1"/>
    </row>
    <row r="19978" spans="6:6" x14ac:dyDescent="0.3">
      <c r="F19978" s="1"/>
    </row>
    <row r="19979" spans="6:6" x14ac:dyDescent="0.3">
      <c r="F19979" s="1"/>
    </row>
    <row r="19980" spans="6:6" x14ac:dyDescent="0.3">
      <c r="F19980" s="1"/>
    </row>
    <row r="19981" spans="6:6" x14ac:dyDescent="0.3">
      <c r="F19981" s="1"/>
    </row>
    <row r="19982" spans="6:6" x14ac:dyDescent="0.3">
      <c r="F19982" s="1"/>
    </row>
    <row r="19983" spans="6:6" x14ac:dyDescent="0.3">
      <c r="F19983" s="1"/>
    </row>
    <row r="19984" spans="6:6" x14ac:dyDescent="0.3">
      <c r="F19984" s="1"/>
    </row>
    <row r="19985" spans="6:6" x14ac:dyDescent="0.3">
      <c r="F19985" s="1"/>
    </row>
    <row r="19986" spans="6:6" x14ac:dyDescent="0.3">
      <c r="F19986" s="1"/>
    </row>
    <row r="19987" spans="6:6" x14ac:dyDescent="0.3">
      <c r="F19987" s="1"/>
    </row>
    <row r="19988" spans="6:6" x14ac:dyDescent="0.3">
      <c r="F19988" s="1"/>
    </row>
    <row r="19989" spans="6:6" x14ac:dyDescent="0.3">
      <c r="F19989" s="1"/>
    </row>
    <row r="19990" spans="6:6" x14ac:dyDescent="0.3">
      <c r="F19990" s="1"/>
    </row>
    <row r="19991" spans="6:6" x14ac:dyDescent="0.3">
      <c r="F19991" s="1"/>
    </row>
    <row r="19992" spans="6:6" x14ac:dyDescent="0.3">
      <c r="F19992" s="1"/>
    </row>
    <row r="19993" spans="6:6" x14ac:dyDescent="0.3">
      <c r="F19993" s="1"/>
    </row>
    <row r="19994" spans="6:6" x14ac:dyDescent="0.3">
      <c r="F19994" s="1"/>
    </row>
    <row r="19995" spans="6:6" x14ac:dyDescent="0.3">
      <c r="F19995" s="1"/>
    </row>
    <row r="19996" spans="6:6" x14ac:dyDescent="0.3">
      <c r="F19996" s="1"/>
    </row>
    <row r="19997" spans="6:6" x14ac:dyDescent="0.3">
      <c r="F19997" s="1"/>
    </row>
    <row r="19998" spans="6:6" x14ac:dyDescent="0.3">
      <c r="F19998" s="1"/>
    </row>
    <row r="19999" spans="6:6" x14ac:dyDescent="0.3">
      <c r="F19999" s="1"/>
    </row>
    <row r="20000" spans="6:6" x14ac:dyDescent="0.3">
      <c r="F20000" s="1"/>
    </row>
    <row r="20001" spans="6:6" x14ac:dyDescent="0.3">
      <c r="F20001" s="1"/>
    </row>
    <row r="20002" spans="6:6" x14ac:dyDescent="0.3">
      <c r="F20002" s="1"/>
    </row>
    <row r="20003" spans="6:6" x14ac:dyDescent="0.3">
      <c r="F20003" s="1"/>
    </row>
    <row r="20004" spans="6:6" x14ac:dyDescent="0.3">
      <c r="F20004" s="1"/>
    </row>
    <row r="20005" spans="6:6" x14ac:dyDescent="0.3">
      <c r="F20005" s="1"/>
    </row>
    <row r="20006" spans="6:6" x14ac:dyDescent="0.3">
      <c r="F20006" s="1"/>
    </row>
    <row r="20007" spans="6:6" x14ac:dyDescent="0.3">
      <c r="F20007" s="1"/>
    </row>
    <row r="20008" spans="6:6" x14ac:dyDescent="0.3">
      <c r="F20008" s="1"/>
    </row>
    <row r="20009" spans="6:6" x14ac:dyDescent="0.3">
      <c r="F20009" s="1"/>
    </row>
    <row r="20010" spans="6:6" x14ac:dyDescent="0.3">
      <c r="F20010" s="1"/>
    </row>
    <row r="20011" spans="6:6" x14ac:dyDescent="0.3">
      <c r="F20011" s="1"/>
    </row>
    <row r="20012" spans="6:6" x14ac:dyDescent="0.3">
      <c r="F20012" s="1"/>
    </row>
    <row r="20013" spans="6:6" x14ac:dyDescent="0.3">
      <c r="F20013" s="1"/>
    </row>
    <row r="20014" spans="6:6" x14ac:dyDescent="0.3">
      <c r="F20014" s="1"/>
    </row>
    <row r="20015" spans="6:6" x14ac:dyDescent="0.3">
      <c r="F20015" s="1"/>
    </row>
    <row r="20016" spans="6:6" x14ac:dyDescent="0.3">
      <c r="F20016" s="1"/>
    </row>
    <row r="20017" spans="6:6" x14ac:dyDescent="0.3">
      <c r="F20017" s="1"/>
    </row>
    <row r="20018" spans="6:6" x14ac:dyDescent="0.3">
      <c r="F20018" s="1"/>
    </row>
    <row r="20019" spans="6:6" x14ac:dyDescent="0.3">
      <c r="F20019" s="1"/>
    </row>
    <row r="20020" spans="6:6" x14ac:dyDescent="0.3">
      <c r="F20020" s="1"/>
    </row>
    <row r="20021" spans="6:6" x14ac:dyDescent="0.3">
      <c r="F20021" s="1"/>
    </row>
    <row r="20022" spans="6:6" x14ac:dyDescent="0.3">
      <c r="F20022" s="1"/>
    </row>
    <row r="20023" spans="6:6" x14ac:dyDescent="0.3">
      <c r="F20023" s="1"/>
    </row>
    <row r="20024" spans="6:6" x14ac:dyDescent="0.3">
      <c r="F20024" s="1"/>
    </row>
    <row r="20025" spans="6:6" x14ac:dyDescent="0.3">
      <c r="F20025" s="1"/>
    </row>
    <row r="20026" spans="6:6" x14ac:dyDescent="0.3">
      <c r="F20026" s="1"/>
    </row>
    <row r="20027" spans="6:6" x14ac:dyDescent="0.3">
      <c r="F20027" s="1"/>
    </row>
    <row r="20028" spans="6:6" x14ac:dyDescent="0.3">
      <c r="F20028" s="1"/>
    </row>
    <row r="20029" spans="6:6" x14ac:dyDescent="0.3">
      <c r="F20029" s="1"/>
    </row>
    <row r="20030" spans="6:6" x14ac:dyDescent="0.3">
      <c r="F20030" s="1"/>
    </row>
    <row r="20031" spans="6:6" x14ac:dyDescent="0.3">
      <c r="F20031" s="1"/>
    </row>
    <row r="20032" spans="6:6" x14ac:dyDescent="0.3">
      <c r="F20032" s="1"/>
    </row>
    <row r="20033" spans="6:6" x14ac:dyDescent="0.3">
      <c r="F20033" s="1"/>
    </row>
    <row r="20034" spans="6:6" x14ac:dyDescent="0.3">
      <c r="F20034" s="1"/>
    </row>
    <row r="20035" spans="6:6" x14ac:dyDescent="0.3">
      <c r="F20035" s="1"/>
    </row>
    <row r="20036" spans="6:6" x14ac:dyDescent="0.3">
      <c r="F20036" s="1"/>
    </row>
    <row r="20037" spans="6:6" x14ac:dyDescent="0.3">
      <c r="F20037" s="1"/>
    </row>
    <row r="20038" spans="6:6" x14ac:dyDescent="0.3">
      <c r="F20038" s="1"/>
    </row>
    <row r="20039" spans="6:6" x14ac:dyDescent="0.3">
      <c r="F20039" s="1"/>
    </row>
    <row r="20040" spans="6:6" x14ac:dyDescent="0.3">
      <c r="F20040" s="1"/>
    </row>
    <row r="20041" spans="6:6" x14ac:dyDescent="0.3">
      <c r="F20041" s="1"/>
    </row>
    <row r="20042" spans="6:6" x14ac:dyDescent="0.3">
      <c r="F20042" s="1"/>
    </row>
    <row r="20043" spans="6:6" x14ac:dyDescent="0.3">
      <c r="F20043" s="1"/>
    </row>
    <row r="20044" spans="6:6" x14ac:dyDescent="0.3">
      <c r="F20044" s="1"/>
    </row>
    <row r="20045" spans="6:6" x14ac:dyDescent="0.3">
      <c r="F20045" s="1"/>
    </row>
    <row r="20046" spans="6:6" x14ac:dyDescent="0.3">
      <c r="F20046" s="1"/>
    </row>
    <row r="20047" spans="6:6" x14ac:dyDescent="0.3">
      <c r="F20047" s="1"/>
    </row>
    <row r="20048" spans="6:6" x14ac:dyDescent="0.3">
      <c r="F20048" s="1"/>
    </row>
    <row r="20049" spans="6:6" x14ac:dyDescent="0.3">
      <c r="F20049" s="1"/>
    </row>
    <row r="20050" spans="6:6" x14ac:dyDescent="0.3">
      <c r="F20050" s="1"/>
    </row>
    <row r="20051" spans="6:6" x14ac:dyDescent="0.3">
      <c r="F20051" s="1"/>
    </row>
    <row r="20052" spans="6:6" x14ac:dyDescent="0.3">
      <c r="F20052" s="1"/>
    </row>
    <row r="20053" spans="6:6" x14ac:dyDescent="0.3">
      <c r="F20053" s="1"/>
    </row>
    <row r="20054" spans="6:6" x14ac:dyDescent="0.3">
      <c r="F20054" s="1"/>
    </row>
    <row r="20055" spans="6:6" x14ac:dyDescent="0.3">
      <c r="F20055" s="1"/>
    </row>
    <row r="20056" spans="6:6" x14ac:dyDescent="0.3">
      <c r="F20056" s="1"/>
    </row>
    <row r="20057" spans="6:6" x14ac:dyDescent="0.3">
      <c r="F20057" s="1"/>
    </row>
    <row r="20058" spans="6:6" x14ac:dyDescent="0.3">
      <c r="F20058" s="1"/>
    </row>
    <row r="20059" spans="6:6" x14ac:dyDescent="0.3">
      <c r="F20059" s="1"/>
    </row>
    <row r="20060" spans="6:6" x14ac:dyDescent="0.3">
      <c r="F20060" s="1"/>
    </row>
    <row r="20061" spans="6:6" x14ac:dyDescent="0.3">
      <c r="F20061" s="1"/>
    </row>
    <row r="20062" spans="6:6" x14ac:dyDescent="0.3">
      <c r="F20062" s="1"/>
    </row>
    <row r="20063" spans="6:6" x14ac:dyDescent="0.3">
      <c r="F20063" s="1"/>
    </row>
    <row r="20064" spans="6:6" x14ac:dyDescent="0.3">
      <c r="F20064" s="1"/>
    </row>
    <row r="20065" spans="6:6" x14ac:dyDescent="0.3">
      <c r="F20065" s="1"/>
    </row>
    <row r="20066" spans="6:6" x14ac:dyDescent="0.3">
      <c r="F20066" s="1"/>
    </row>
    <row r="20067" spans="6:6" x14ac:dyDescent="0.3">
      <c r="F20067" s="1"/>
    </row>
    <row r="20068" spans="6:6" x14ac:dyDescent="0.3">
      <c r="F20068" s="1"/>
    </row>
    <row r="20069" spans="6:6" x14ac:dyDescent="0.3">
      <c r="F20069" s="1"/>
    </row>
    <row r="20070" spans="6:6" x14ac:dyDescent="0.3">
      <c r="F20070" s="1"/>
    </row>
    <row r="20071" spans="6:6" x14ac:dyDescent="0.3">
      <c r="F20071" s="1"/>
    </row>
    <row r="20072" spans="6:6" x14ac:dyDescent="0.3">
      <c r="F20072" s="1"/>
    </row>
    <row r="20073" spans="6:6" x14ac:dyDescent="0.3">
      <c r="F20073" s="1"/>
    </row>
    <row r="20074" spans="6:6" x14ac:dyDescent="0.3">
      <c r="F20074" s="1"/>
    </row>
    <row r="20075" spans="6:6" x14ac:dyDescent="0.3">
      <c r="F20075" s="1"/>
    </row>
    <row r="20076" spans="6:6" x14ac:dyDescent="0.3">
      <c r="F20076" s="1"/>
    </row>
    <row r="20077" spans="6:6" x14ac:dyDescent="0.3">
      <c r="F20077" s="1"/>
    </row>
    <row r="20078" spans="6:6" x14ac:dyDescent="0.3">
      <c r="F20078" s="1"/>
    </row>
    <row r="20079" spans="6:6" x14ac:dyDescent="0.3">
      <c r="F20079" s="1"/>
    </row>
    <row r="20080" spans="6:6" x14ac:dyDescent="0.3">
      <c r="F20080" s="1"/>
    </row>
    <row r="20081" spans="6:6" x14ac:dyDescent="0.3">
      <c r="F20081" s="1"/>
    </row>
    <row r="20082" spans="6:6" x14ac:dyDescent="0.3">
      <c r="F20082" s="1"/>
    </row>
    <row r="20083" spans="6:6" x14ac:dyDescent="0.3">
      <c r="F20083" s="1"/>
    </row>
    <row r="20084" spans="6:6" x14ac:dyDescent="0.3">
      <c r="F20084" s="1"/>
    </row>
    <row r="20085" spans="6:6" x14ac:dyDescent="0.3">
      <c r="F20085" s="1"/>
    </row>
    <row r="20086" spans="6:6" x14ac:dyDescent="0.3">
      <c r="F20086" s="1"/>
    </row>
    <row r="20087" spans="6:6" x14ac:dyDescent="0.3">
      <c r="F20087" s="1"/>
    </row>
    <row r="20088" spans="6:6" x14ac:dyDescent="0.3">
      <c r="F20088" s="1"/>
    </row>
    <row r="20089" spans="6:6" x14ac:dyDescent="0.3">
      <c r="F20089" s="1"/>
    </row>
    <row r="20090" spans="6:6" x14ac:dyDescent="0.3">
      <c r="F20090" s="1"/>
    </row>
    <row r="20091" spans="6:6" x14ac:dyDescent="0.3">
      <c r="F20091" s="1"/>
    </row>
    <row r="20092" spans="6:6" x14ac:dyDescent="0.3">
      <c r="F20092" s="1"/>
    </row>
    <row r="20093" spans="6:6" x14ac:dyDescent="0.3">
      <c r="F20093" s="1"/>
    </row>
    <row r="20094" spans="6:6" x14ac:dyDescent="0.3">
      <c r="F20094" s="1"/>
    </row>
    <row r="20095" spans="6:6" x14ac:dyDescent="0.3">
      <c r="F20095" s="1"/>
    </row>
    <row r="20096" spans="6:6" x14ac:dyDescent="0.3">
      <c r="F20096" s="1"/>
    </row>
    <row r="20097" spans="6:6" x14ac:dyDescent="0.3">
      <c r="F20097" s="1"/>
    </row>
    <row r="20098" spans="6:6" x14ac:dyDescent="0.3">
      <c r="F20098" s="1"/>
    </row>
    <row r="20099" spans="6:6" x14ac:dyDescent="0.3">
      <c r="F20099" s="1"/>
    </row>
    <row r="20100" spans="6:6" x14ac:dyDescent="0.3">
      <c r="F20100" s="1"/>
    </row>
    <row r="20101" spans="6:6" x14ac:dyDescent="0.3">
      <c r="F20101" s="1"/>
    </row>
    <row r="20102" spans="6:6" x14ac:dyDescent="0.3">
      <c r="F20102" s="1"/>
    </row>
    <row r="20103" spans="6:6" x14ac:dyDescent="0.3">
      <c r="F20103" s="1"/>
    </row>
    <row r="20104" spans="6:6" x14ac:dyDescent="0.3">
      <c r="F20104" s="1"/>
    </row>
    <row r="20105" spans="6:6" x14ac:dyDescent="0.3">
      <c r="F20105" s="1"/>
    </row>
    <row r="20106" spans="6:6" x14ac:dyDescent="0.3">
      <c r="F20106" s="1"/>
    </row>
    <row r="20107" spans="6:6" x14ac:dyDescent="0.3">
      <c r="F20107" s="1"/>
    </row>
    <row r="20108" spans="6:6" x14ac:dyDescent="0.3">
      <c r="F20108" s="1"/>
    </row>
    <row r="20109" spans="6:6" x14ac:dyDescent="0.3">
      <c r="F20109" s="1"/>
    </row>
    <row r="20110" spans="6:6" x14ac:dyDescent="0.3">
      <c r="F20110" s="1"/>
    </row>
    <row r="20111" spans="6:6" x14ac:dyDescent="0.3">
      <c r="F20111" s="1"/>
    </row>
    <row r="20112" spans="6:6" x14ac:dyDescent="0.3">
      <c r="F20112" s="1"/>
    </row>
    <row r="20113" spans="6:6" x14ac:dyDescent="0.3">
      <c r="F20113" s="1"/>
    </row>
    <row r="20114" spans="6:6" x14ac:dyDescent="0.3">
      <c r="F20114" s="1"/>
    </row>
    <row r="20115" spans="6:6" x14ac:dyDescent="0.3">
      <c r="F20115" s="1"/>
    </row>
    <row r="20116" spans="6:6" x14ac:dyDescent="0.3">
      <c r="F20116" s="1"/>
    </row>
    <row r="20117" spans="6:6" x14ac:dyDescent="0.3">
      <c r="F20117" s="1"/>
    </row>
    <row r="20118" spans="6:6" x14ac:dyDescent="0.3">
      <c r="F20118" s="1"/>
    </row>
    <row r="20119" spans="6:6" x14ac:dyDescent="0.3">
      <c r="F20119" s="1"/>
    </row>
    <row r="20120" spans="6:6" x14ac:dyDescent="0.3">
      <c r="F20120" s="1"/>
    </row>
    <row r="20121" spans="6:6" x14ac:dyDescent="0.3">
      <c r="F20121" s="1"/>
    </row>
    <row r="20122" spans="6:6" x14ac:dyDescent="0.3">
      <c r="F20122" s="1"/>
    </row>
    <row r="20123" spans="6:6" x14ac:dyDescent="0.3">
      <c r="F20123" s="1"/>
    </row>
    <row r="20124" spans="6:6" x14ac:dyDescent="0.3">
      <c r="F20124" s="1"/>
    </row>
    <row r="20125" spans="6:6" x14ac:dyDescent="0.3">
      <c r="F20125" s="1"/>
    </row>
    <row r="20126" spans="6:6" x14ac:dyDescent="0.3">
      <c r="F20126" s="1"/>
    </row>
    <row r="20127" spans="6:6" x14ac:dyDescent="0.3">
      <c r="F20127" s="1"/>
    </row>
    <row r="20128" spans="6:6" x14ac:dyDescent="0.3">
      <c r="F20128" s="1"/>
    </row>
    <row r="20129" spans="6:6" x14ac:dyDescent="0.3">
      <c r="F20129" s="1"/>
    </row>
    <row r="20130" spans="6:6" x14ac:dyDescent="0.3">
      <c r="F20130" s="1"/>
    </row>
    <row r="20131" spans="6:6" x14ac:dyDescent="0.3">
      <c r="F20131" s="1"/>
    </row>
    <row r="20132" spans="6:6" x14ac:dyDescent="0.3">
      <c r="F20132" s="1"/>
    </row>
    <row r="20133" spans="6:6" x14ac:dyDescent="0.3">
      <c r="F20133" s="1"/>
    </row>
    <row r="20134" spans="6:6" x14ac:dyDescent="0.3">
      <c r="F20134" s="1"/>
    </row>
    <row r="20135" spans="6:6" x14ac:dyDescent="0.3">
      <c r="F20135" s="1"/>
    </row>
    <row r="20136" spans="6:6" x14ac:dyDescent="0.3">
      <c r="F20136" s="1"/>
    </row>
    <row r="20137" spans="6:6" x14ac:dyDescent="0.3">
      <c r="F20137" s="1"/>
    </row>
    <row r="20138" spans="6:6" x14ac:dyDescent="0.3">
      <c r="F20138" s="1"/>
    </row>
    <row r="20139" spans="6:6" x14ac:dyDescent="0.3">
      <c r="F20139" s="1"/>
    </row>
    <row r="20140" spans="6:6" x14ac:dyDescent="0.3">
      <c r="F20140" s="1"/>
    </row>
    <row r="20141" spans="6:6" x14ac:dyDescent="0.3">
      <c r="F20141" s="1"/>
    </row>
    <row r="20142" spans="6:6" x14ac:dyDescent="0.3">
      <c r="F20142" s="1"/>
    </row>
    <row r="20143" spans="6:6" x14ac:dyDescent="0.3">
      <c r="F20143" s="1"/>
    </row>
    <row r="20144" spans="6:6" x14ac:dyDescent="0.3">
      <c r="F20144" s="1"/>
    </row>
    <row r="20145" spans="6:6" x14ac:dyDescent="0.3">
      <c r="F20145" s="1"/>
    </row>
    <row r="20146" spans="6:6" x14ac:dyDescent="0.3">
      <c r="F20146" s="1"/>
    </row>
    <row r="20147" spans="6:6" x14ac:dyDescent="0.3">
      <c r="F20147" s="1"/>
    </row>
    <row r="20148" spans="6:6" x14ac:dyDescent="0.3">
      <c r="F20148" s="1"/>
    </row>
    <row r="20149" spans="6:6" x14ac:dyDescent="0.3">
      <c r="F20149" s="1"/>
    </row>
    <row r="20150" spans="6:6" x14ac:dyDescent="0.3">
      <c r="F20150" s="1"/>
    </row>
    <row r="20151" spans="6:6" x14ac:dyDescent="0.3">
      <c r="F20151" s="1"/>
    </row>
    <row r="20152" spans="6:6" x14ac:dyDescent="0.3">
      <c r="F20152" s="1"/>
    </row>
    <row r="20153" spans="6:6" x14ac:dyDescent="0.3">
      <c r="F20153" s="1"/>
    </row>
    <row r="20154" spans="6:6" x14ac:dyDescent="0.3">
      <c r="F20154" s="1"/>
    </row>
    <row r="20155" spans="6:6" x14ac:dyDescent="0.3">
      <c r="F20155" s="1"/>
    </row>
    <row r="20156" spans="6:6" x14ac:dyDescent="0.3">
      <c r="F20156" s="1"/>
    </row>
    <row r="20157" spans="6:6" x14ac:dyDescent="0.3">
      <c r="F20157" s="1"/>
    </row>
    <row r="20158" spans="6:6" x14ac:dyDescent="0.3">
      <c r="F20158" s="1"/>
    </row>
    <row r="20159" spans="6:6" x14ac:dyDescent="0.3">
      <c r="F20159" s="1"/>
    </row>
    <row r="20160" spans="6:6" x14ac:dyDescent="0.3">
      <c r="F20160" s="1"/>
    </row>
    <row r="20161" spans="6:6" x14ac:dyDescent="0.3">
      <c r="F20161" s="1"/>
    </row>
    <row r="20162" spans="6:6" x14ac:dyDescent="0.3">
      <c r="F20162" s="1"/>
    </row>
    <row r="20163" spans="6:6" x14ac:dyDescent="0.3">
      <c r="F20163" s="1"/>
    </row>
    <row r="20164" spans="6:6" x14ac:dyDescent="0.3">
      <c r="F20164" s="1"/>
    </row>
    <row r="20165" spans="6:6" x14ac:dyDescent="0.3">
      <c r="F20165" s="1"/>
    </row>
    <row r="20166" spans="6:6" x14ac:dyDescent="0.3">
      <c r="F20166" s="1"/>
    </row>
    <row r="20167" spans="6:6" x14ac:dyDescent="0.3">
      <c r="F20167" s="1"/>
    </row>
    <row r="20168" spans="6:6" x14ac:dyDescent="0.3">
      <c r="F20168" s="1"/>
    </row>
    <row r="20169" spans="6:6" x14ac:dyDescent="0.3">
      <c r="F20169" s="1"/>
    </row>
    <row r="20170" spans="6:6" x14ac:dyDescent="0.3">
      <c r="F20170" s="1"/>
    </row>
    <row r="20171" spans="6:6" x14ac:dyDescent="0.3">
      <c r="F20171" s="1"/>
    </row>
    <row r="20172" spans="6:6" x14ac:dyDescent="0.3">
      <c r="F20172" s="1"/>
    </row>
    <row r="20173" spans="6:6" x14ac:dyDescent="0.3">
      <c r="F20173" s="1"/>
    </row>
    <row r="20174" spans="6:6" x14ac:dyDescent="0.3">
      <c r="F20174" s="1"/>
    </row>
    <row r="20175" spans="6:6" x14ac:dyDescent="0.3">
      <c r="F20175" s="1"/>
    </row>
    <row r="20176" spans="6:6" x14ac:dyDescent="0.3">
      <c r="F20176" s="1"/>
    </row>
    <row r="20177" spans="6:6" x14ac:dyDescent="0.3">
      <c r="F20177" s="1"/>
    </row>
    <row r="20178" spans="6:6" x14ac:dyDescent="0.3">
      <c r="F20178" s="1"/>
    </row>
    <row r="20179" spans="6:6" x14ac:dyDescent="0.3">
      <c r="F20179" s="1"/>
    </row>
    <row r="20180" spans="6:6" x14ac:dyDescent="0.3">
      <c r="F20180" s="1"/>
    </row>
    <row r="20181" spans="6:6" x14ac:dyDescent="0.3">
      <c r="F20181" s="1"/>
    </row>
    <row r="20182" spans="6:6" x14ac:dyDescent="0.3">
      <c r="F20182" s="1"/>
    </row>
    <row r="20183" spans="6:6" x14ac:dyDescent="0.3">
      <c r="F20183" s="1"/>
    </row>
    <row r="20184" spans="6:6" x14ac:dyDescent="0.3">
      <c r="F20184" s="1"/>
    </row>
    <row r="20185" spans="6:6" x14ac:dyDescent="0.3">
      <c r="F20185" s="1"/>
    </row>
    <row r="20186" spans="6:6" x14ac:dyDescent="0.3">
      <c r="F20186" s="1"/>
    </row>
    <row r="20187" spans="6:6" x14ac:dyDescent="0.3">
      <c r="F20187" s="1"/>
    </row>
    <row r="20188" spans="6:6" x14ac:dyDescent="0.3">
      <c r="F20188" s="1"/>
    </row>
    <row r="20189" spans="6:6" x14ac:dyDescent="0.3">
      <c r="F20189" s="1"/>
    </row>
    <row r="20190" spans="6:6" x14ac:dyDescent="0.3">
      <c r="F20190" s="1"/>
    </row>
    <row r="20191" spans="6:6" x14ac:dyDescent="0.3">
      <c r="F20191" s="1"/>
    </row>
    <row r="20192" spans="6:6" x14ac:dyDescent="0.3">
      <c r="F20192" s="1"/>
    </row>
    <row r="20193" spans="6:6" x14ac:dyDescent="0.3">
      <c r="F20193" s="1"/>
    </row>
    <row r="20194" spans="6:6" x14ac:dyDescent="0.3">
      <c r="F20194" s="1"/>
    </row>
    <row r="20195" spans="6:6" x14ac:dyDescent="0.3">
      <c r="F20195" s="1"/>
    </row>
    <row r="20196" spans="6:6" x14ac:dyDescent="0.3">
      <c r="F20196" s="1"/>
    </row>
    <row r="20197" spans="6:6" x14ac:dyDescent="0.3">
      <c r="F20197" s="1"/>
    </row>
    <row r="20198" spans="6:6" x14ac:dyDescent="0.3">
      <c r="F20198" s="1"/>
    </row>
    <row r="20199" spans="6:6" x14ac:dyDescent="0.3">
      <c r="F20199" s="1"/>
    </row>
    <row r="20200" spans="6:6" x14ac:dyDescent="0.3">
      <c r="F20200" s="1"/>
    </row>
    <row r="20201" spans="6:6" x14ac:dyDescent="0.3">
      <c r="F20201" s="1"/>
    </row>
    <row r="20202" spans="6:6" x14ac:dyDescent="0.3">
      <c r="F20202" s="1"/>
    </row>
    <row r="20203" spans="6:6" x14ac:dyDescent="0.3">
      <c r="F20203" s="1"/>
    </row>
    <row r="20204" spans="6:6" x14ac:dyDescent="0.3">
      <c r="F20204" s="1"/>
    </row>
    <row r="20205" spans="6:6" x14ac:dyDescent="0.3">
      <c r="F20205" s="1"/>
    </row>
    <row r="20206" spans="6:6" x14ac:dyDescent="0.3">
      <c r="F20206" s="1"/>
    </row>
    <row r="20207" spans="6:6" x14ac:dyDescent="0.3">
      <c r="F20207" s="1"/>
    </row>
    <row r="20208" spans="6:6" x14ac:dyDescent="0.3">
      <c r="F20208" s="1"/>
    </row>
    <row r="20209" spans="6:6" x14ac:dyDescent="0.3">
      <c r="F20209" s="1"/>
    </row>
    <row r="20210" spans="6:6" x14ac:dyDescent="0.3">
      <c r="F20210" s="1"/>
    </row>
    <row r="20211" spans="6:6" x14ac:dyDescent="0.3">
      <c r="F20211" s="1"/>
    </row>
    <row r="20212" spans="6:6" x14ac:dyDescent="0.3">
      <c r="F20212" s="1"/>
    </row>
    <row r="20213" spans="6:6" x14ac:dyDescent="0.3">
      <c r="F20213" s="1"/>
    </row>
    <row r="20214" spans="6:6" x14ac:dyDescent="0.3">
      <c r="F20214" s="1"/>
    </row>
    <row r="20215" spans="6:6" x14ac:dyDescent="0.3">
      <c r="F20215" s="1"/>
    </row>
    <row r="20216" spans="6:6" x14ac:dyDescent="0.3">
      <c r="F20216" s="1"/>
    </row>
    <row r="20217" spans="6:6" x14ac:dyDescent="0.3">
      <c r="F20217" s="1"/>
    </row>
    <row r="20218" spans="6:6" x14ac:dyDescent="0.3">
      <c r="F20218" s="1"/>
    </row>
    <row r="20219" spans="6:6" x14ac:dyDescent="0.3">
      <c r="F20219" s="1"/>
    </row>
    <row r="20220" spans="6:6" x14ac:dyDescent="0.3">
      <c r="F20220" s="1"/>
    </row>
    <row r="20221" spans="6:6" x14ac:dyDescent="0.3">
      <c r="F20221" s="1"/>
    </row>
    <row r="20222" spans="6:6" x14ac:dyDescent="0.3">
      <c r="F20222" s="1"/>
    </row>
    <row r="20223" spans="6:6" x14ac:dyDescent="0.3">
      <c r="F20223" s="1"/>
    </row>
    <row r="20224" spans="6:6" x14ac:dyDescent="0.3">
      <c r="F20224" s="1"/>
    </row>
    <row r="20225" spans="6:6" x14ac:dyDescent="0.3">
      <c r="F20225" s="1"/>
    </row>
    <row r="20226" spans="6:6" x14ac:dyDescent="0.3">
      <c r="F20226" s="1"/>
    </row>
    <row r="20227" spans="6:6" x14ac:dyDescent="0.3">
      <c r="F20227" s="1"/>
    </row>
    <row r="20228" spans="6:6" x14ac:dyDescent="0.3">
      <c r="F20228" s="1"/>
    </row>
    <row r="20229" spans="6:6" x14ac:dyDescent="0.3">
      <c r="F20229" s="1"/>
    </row>
    <row r="20230" spans="6:6" x14ac:dyDescent="0.3">
      <c r="F20230" s="1"/>
    </row>
    <row r="20231" spans="6:6" x14ac:dyDescent="0.3">
      <c r="F20231" s="1"/>
    </row>
    <row r="20232" spans="6:6" x14ac:dyDescent="0.3">
      <c r="F20232" s="1"/>
    </row>
    <row r="20233" spans="6:6" x14ac:dyDescent="0.3">
      <c r="F20233" s="1"/>
    </row>
    <row r="20234" spans="6:6" x14ac:dyDescent="0.3">
      <c r="F20234" s="1"/>
    </row>
    <row r="20235" spans="6:6" x14ac:dyDescent="0.3">
      <c r="F20235" s="1"/>
    </row>
    <row r="20236" spans="6:6" x14ac:dyDescent="0.3">
      <c r="F20236" s="1"/>
    </row>
    <row r="20237" spans="6:6" x14ac:dyDescent="0.3">
      <c r="F20237" s="1"/>
    </row>
    <row r="20238" spans="6:6" x14ac:dyDescent="0.3">
      <c r="F20238" s="1"/>
    </row>
    <row r="20239" spans="6:6" x14ac:dyDescent="0.3">
      <c r="F20239" s="1"/>
    </row>
    <row r="20240" spans="6:6" x14ac:dyDescent="0.3">
      <c r="F20240" s="1"/>
    </row>
    <row r="20241" spans="6:6" x14ac:dyDescent="0.3">
      <c r="F20241" s="1"/>
    </row>
    <row r="20242" spans="6:6" x14ac:dyDescent="0.3">
      <c r="F20242" s="1"/>
    </row>
    <row r="20243" spans="6:6" x14ac:dyDescent="0.3">
      <c r="F20243" s="1"/>
    </row>
    <row r="20244" spans="6:6" x14ac:dyDescent="0.3">
      <c r="F20244" s="1"/>
    </row>
    <row r="20245" spans="6:6" x14ac:dyDescent="0.3">
      <c r="F20245" s="1"/>
    </row>
    <row r="20246" spans="6:6" x14ac:dyDescent="0.3">
      <c r="F20246" s="1"/>
    </row>
    <row r="20247" spans="6:6" x14ac:dyDescent="0.3">
      <c r="F20247" s="1"/>
    </row>
    <row r="20248" spans="6:6" x14ac:dyDescent="0.3">
      <c r="F20248" s="1"/>
    </row>
    <row r="20249" spans="6:6" x14ac:dyDescent="0.3">
      <c r="F20249" s="1"/>
    </row>
    <row r="20250" spans="6:6" x14ac:dyDescent="0.3">
      <c r="F20250" s="1"/>
    </row>
    <row r="20251" spans="6:6" x14ac:dyDescent="0.3">
      <c r="F20251" s="1"/>
    </row>
    <row r="20252" spans="6:6" x14ac:dyDescent="0.3">
      <c r="F20252" s="1"/>
    </row>
    <row r="20253" spans="6:6" x14ac:dyDescent="0.3">
      <c r="F20253" s="1"/>
    </row>
    <row r="20254" spans="6:6" x14ac:dyDescent="0.3">
      <c r="F20254" s="1"/>
    </row>
    <row r="20255" spans="6:6" x14ac:dyDescent="0.3">
      <c r="F20255" s="1"/>
    </row>
    <row r="20256" spans="6:6" x14ac:dyDescent="0.3">
      <c r="F20256" s="1"/>
    </row>
    <row r="20257" spans="6:6" x14ac:dyDescent="0.3">
      <c r="F20257" s="1"/>
    </row>
    <row r="20258" spans="6:6" x14ac:dyDescent="0.3">
      <c r="F20258" s="1"/>
    </row>
    <row r="20259" spans="6:6" x14ac:dyDescent="0.3">
      <c r="F20259" s="1"/>
    </row>
    <row r="20260" spans="6:6" x14ac:dyDescent="0.3">
      <c r="F20260" s="1"/>
    </row>
    <row r="20261" spans="6:6" x14ac:dyDescent="0.3">
      <c r="F20261" s="1"/>
    </row>
    <row r="20262" spans="6:6" x14ac:dyDescent="0.3">
      <c r="F20262" s="1"/>
    </row>
    <row r="20263" spans="6:6" x14ac:dyDescent="0.3">
      <c r="F20263" s="1"/>
    </row>
    <row r="20264" spans="6:6" x14ac:dyDescent="0.3">
      <c r="F20264" s="1"/>
    </row>
    <row r="20265" spans="6:6" x14ac:dyDescent="0.3">
      <c r="F20265" s="1"/>
    </row>
    <row r="20266" spans="6:6" x14ac:dyDescent="0.3">
      <c r="F20266" s="1"/>
    </row>
    <row r="20267" spans="6:6" x14ac:dyDescent="0.3">
      <c r="F20267" s="1"/>
    </row>
    <row r="20268" spans="6:6" x14ac:dyDescent="0.3">
      <c r="F20268" s="1"/>
    </row>
    <row r="20269" spans="6:6" x14ac:dyDescent="0.3">
      <c r="F20269" s="1"/>
    </row>
    <row r="20270" spans="6:6" x14ac:dyDescent="0.3">
      <c r="F20270" s="1"/>
    </row>
    <row r="20271" spans="6:6" x14ac:dyDescent="0.3">
      <c r="F20271" s="1"/>
    </row>
    <row r="20272" spans="6:6" x14ac:dyDescent="0.3">
      <c r="F20272" s="1"/>
    </row>
    <row r="20273" spans="6:6" x14ac:dyDescent="0.3">
      <c r="F20273" s="1"/>
    </row>
    <row r="20274" spans="6:6" x14ac:dyDescent="0.3">
      <c r="F20274" s="1"/>
    </row>
    <row r="20275" spans="6:6" x14ac:dyDescent="0.3">
      <c r="F20275" s="1"/>
    </row>
    <row r="20276" spans="6:6" x14ac:dyDescent="0.3">
      <c r="F20276" s="1"/>
    </row>
    <row r="20277" spans="6:6" x14ac:dyDescent="0.3">
      <c r="F20277" s="1"/>
    </row>
    <row r="20278" spans="6:6" x14ac:dyDescent="0.3">
      <c r="F20278" s="1"/>
    </row>
    <row r="20279" spans="6:6" x14ac:dyDescent="0.3">
      <c r="F20279" s="1"/>
    </row>
    <row r="20280" spans="6:6" x14ac:dyDescent="0.3">
      <c r="F20280" s="1"/>
    </row>
    <row r="20281" spans="6:6" x14ac:dyDescent="0.3">
      <c r="F20281" s="1"/>
    </row>
    <row r="20282" spans="6:6" x14ac:dyDescent="0.3">
      <c r="F20282" s="1"/>
    </row>
    <row r="20283" spans="6:6" x14ac:dyDescent="0.3">
      <c r="F20283" s="1"/>
    </row>
    <row r="20284" spans="6:6" x14ac:dyDescent="0.3">
      <c r="F20284" s="1"/>
    </row>
    <row r="20285" spans="6:6" x14ac:dyDescent="0.3">
      <c r="F20285" s="1"/>
    </row>
    <row r="20286" spans="6:6" x14ac:dyDescent="0.3">
      <c r="F20286" s="1"/>
    </row>
    <row r="20287" spans="6:6" x14ac:dyDescent="0.3">
      <c r="F20287" s="1"/>
    </row>
    <row r="20288" spans="6:6" x14ac:dyDescent="0.3">
      <c r="F20288" s="1"/>
    </row>
    <row r="20289" spans="6:6" x14ac:dyDescent="0.3">
      <c r="F20289" s="1"/>
    </row>
    <row r="20290" spans="6:6" x14ac:dyDescent="0.3">
      <c r="F20290" s="1"/>
    </row>
    <row r="20291" spans="6:6" x14ac:dyDescent="0.3">
      <c r="F20291" s="1"/>
    </row>
    <row r="20292" spans="6:6" x14ac:dyDescent="0.3">
      <c r="F20292" s="1"/>
    </row>
    <row r="20293" spans="6:6" x14ac:dyDescent="0.3">
      <c r="F20293" s="1"/>
    </row>
    <row r="20294" spans="6:6" x14ac:dyDescent="0.3">
      <c r="F20294" s="1"/>
    </row>
    <row r="20295" spans="6:6" x14ac:dyDescent="0.3">
      <c r="F20295" s="1"/>
    </row>
    <row r="20296" spans="6:6" x14ac:dyDescent="0.3">
      <c r="F20296" s="1"/>
    </row>
    <row r="20297" spans="6:6" x14ac:dyDescent="0.3">
      <c r="F20297" s="1"/>
    </row>
    <row r="20298" spans="6:6" x14ac:dyDescent="0.3">
      <c r="F20298" s="1"/>
    </row>
    <row r="20299" spans="6:6" x14ac:dyDescent="0.3">
      <c r="F20299" s="1"/>
    </row>
    <row r="20300" spans="6:6" x14ac:dyDescent="0.3">
      <c r="F20300" s="1"/>
    </row>
    <row r="20301" spans="6:6" x14ac:dyDescent="0.3">
      <c r="F20301" s="1"/>
    </row>
    <row r="20302" spans="6:6" x14ac:dyDescent="0.3">
      <c r="F20302" s="1"/>
    </row>
    <row r="20303" spans="6:6" x14ac:dyDescent="0.3">
      <c r="F20303" s="1"/>
    </row>
    <row r="20304" spans="6:6" x14ac:dyDescent="0.3">
      <c r="F20304" s="1"/>
    </row>
    <row r="20305" spans="6:6" x14ac:dyDescent="0.3">
      <c r="F20305" s="1"/>
    </row>
    <row r="20306" spans="6:6" x14ac:dyDescent="0.3">
      <c r="F20306" s="1"/>
    </row>
    <row r="20307" spans="6:6" x14ac:dyDescent="0.3">
      <c r="F20307" s="1"/>
    </row>
    <row r="20308" spans="6:6" x14ac:dyDescent="0.3">
      <c r="F20308" s="1"/>
    </row>
    <row r="20309" spans="6:6" x14ac:dyDescent="0.3">
      <c r="F20309" s="1"/>
    </row>
    <row r="20310" spans="6:6" x14ac:dyDescent="0.3">
      <c r="F20310" s="1"/>
    </row>
    <row r="20311" spans="6:6" x14ac:dyDescent="0.3">
      <c r="F20311" s="1"/>
    </row>
    <row r="20312" spans="6:6" x14ac:dyDescent="0.3">
      <c r="F20312" s="1"/>
    </row>
    <row r="20313" spans="6:6" x14ac:dyDescent="0.3">
      <c r="F20313" s="1"/>
    </row>
    <row r="20314" spans="6:6" x14ac:dyDescent="0.3">
      <c r="F20314" s="1"/>
    </row>
    <row r="20315" spans="6:6" x14ac:dyDescent="0.3">
      <c r="F20315" s="1"/>
    </row>
    <row r="20316" spans="6:6" x14ac:dyDescent="0.3">
      <c r="F20316" s="1"/>
    </row>
    <row r="20317" spans="6:6" x14ac:dyDescent="0.3">
      <c r="F20317" s="1"/>
    </row>
    <row r="20318" spans="6:6" x14ac:dyDescent="0.3">
      <c r="F20318" s="1"/>
    </row>
    <row r="20319" spans="6:6" x14ac:dyDescent="0.3">
      <c r="F20319" s="1"/>
    </row>
    <row r="20320" spans="6:6" x14ac:dyDescent="0.3">
      <c r="F20320" s="1"/>
    </row>
    <row r="20321" spans="6:6" x14ac:dyDescent="0.3">
      <c r="F20321" s="1"/>
    </row>
    <row r="20322" spans="6:6" x14ac:dyDescent="0.3">
      <c r="F20322" s="1"/>
    </row>
    <row r="20323" spans="6:6" x14ac:dyDescent="0.3">
      <c r="F20323" s="1"/>
    </row>
    <row r="20324" spans="6:6" x14ac:dyDescent="0.3">
      <c r="F20324" s="1"/>
    </row>
    <row r="20325" spans="6:6" x14ac:dyDescent="0.3">
      <c r="F20325" s="1"/>
    </row>
    <row r="20326" spans="6:6" x14ac:dyDescent="0.3">
      <c r="F20326" s="1"/>
    </row>
    <row r="20327" spans="6:6" x14ac:dyDescent="0.3">
      <c r="F20327" s="1"/>
    </row>
    <row r="20328" spans="6:6" x14ac:dyDescent="0.3">
      <c r="F20328" s="1"/>
    </row>
    <row r="20329" spans="6:6" x14ac:dyDescent="0.3">
      <c r="F20329" s="1"/>
    </row>
    <row r="20330" spans="6:6" x14ac:dyDescent="0.3">
      <c r="F20330" s="1"/>
    </row>
    <row r="20331" spans="6:6" x14ac:dyDescent="0.3">
      <c r="F20331" s="1"/>
    </row>
    <row r="20332" spans="6:6" x14ac:dyDescent="0.3">
      <c r="F20332" s="1"/>
    </row>
    <row r="20333" spans="6:6" x14ac:dyDescent="0.3">
      <c r="F20333" s="1"/>
    </row>
    <row r="20334" spans="6:6" x14ac:dyDescent="0.3">
      <c r="F20334" s="1"/>
    </row>
    <row r="20335" spans="6:6" x14ac:dyDescent="0.3">
      <c r="F20335" s="1"/>
    </row>
    <row r="20336" spans="6:6" x14ac:dyDescent="0.3">
      <c r="F20336" s="1"/>
    </row>
    <row r="20337" spans="6:6" x14ac:dyDescent="0.3">
      <c r="F20337" s="1"/>
    </row>
    <row r="20338" spans="6:6" x14ac:dyDescent="0.3">
      <c r="F20338" s="1"/>
    </row>
    <row r="20339" spans="6:6" x14ac:dyDescent="0.3">
      <c r="F20339" s="1"/>
    </row>
    <row r="20340" spans="6:6" x14ac:dyDescent="0.3">
      <c r="F20340" s="1"/>
    </row>
    <row r="20341" spans="6:6" x14ac:dyDescent="0.3">
      <c r="F20341" s="1"/>
    </row>
    <row r="20342" spans="6:6" x14ac:dyDescent="0.3">
      <c r="F20342" s="1"/>
    </row>
    <row r="20343" spans="6:6" x14ac:dyDescent="0.3">
      <c r="F20343" s="1"/>
    </row>
    <row r="20344" spans="6:6" x14ac:dyDescent="0.3">
      <c r="F20344" s="1"/>
    </row>
    <row r="20345" spans="6:6" x14ac:dyDescent="0.3">
      <c r="F20345" s="1"/>
    </row>
    <row r="20346" spans="6:6" x14ac:dyDescent="0.3">
      <c r="F20346" s="1"/>
    </row>
    <row r="20347" spans="6:6" x14ac:dyDescent="0.3">
      <c r="F20347" s="1"/>
    </row>
    <row r="20348" spans="6:6" x14ac:dyDescent="0.3">
      <c r="F20348" s="1"/>
    </row>
    <row r="20349" spans="6:6" x14ac:dyDescent="0.3">
      <c r="F20349" s="1"/>
    </row>
    <row r="20350" spans="6:6" x14ac:dyDescent="0.3">
      <c r="F20350" s="1"/>
    </row>
    <row r="20351" spans="6:6" x14ac:dyDescent="0.3">
      <c r="F20351" s="1"/>
    </row>
    <row r="20352" spans="6:6" x14ac:dyDescent="0.3">
      <c r="F20352" s="1"/>
    </row>
    <row r="20353" spans="6:6" x14ac:dyDescent="0.3">
      <c r="F20353" s="1"/>
    </row>
    <row r="20354" spans="6:6" x14ac:dyDescent="0.3">
      <c r="F20354" s="1"/>
    </row>
    <row r="20355" spans="6:6" x14ac:dyDescent="0.3">
      <c r="F20355" s="1"/>
    </row>
    <row r="20356" spans="6:6" x14ac:dyDescent="0.3">
      <c r="F20356" s="1"/>
    </row>
    <row r="20357" spans="6:6" x14ac:dyDescent="0.3">
      <c r="F20357" s="1"/>
    </row>
    <row r="20358" spans="6:6" x14ac:dyDescent="0.3">
      <c r="F20358" s="1"/>
    </row>
    <row r="20359" spans="6:6" x14ac:dyDescent="0.3">
      <c r="F20359" s="1"/>
    </row>
    <row r="20360" spans="6:6" x14ac:dyDescent="0.3">
      <c r="F20360" s="1"/>
    </row>
    <row r="20361" spans="6:6" x14ac:dyDescent="0.3">
      <c r="F20361" s="1"/>
    </row>
    <row r="20362" spans="6:6" x14ac:dyDescent="0.3">
      <c r="F20362" s="1"/>
    </row>
    <row r="20363" spans="6:6" x14ac:dyDescent="0.3">
      <c r="F20363" s="1"/>
    </row>
    <row r="20364" spans="6:6" x14ac:dyDescent="0.3">
      <c r="F20364" s="1"/>
    </row>
    <row r="20365" spans="6:6" x14ac:dyDescent="0.3">
      <c r="F20365" s="1"/>
    </row>
    <row r="20366" spans="6:6" x14ac:dyDescent="0.3">
      <c r="F20366" s="1"/>
    </row>
    <row r="20367" spans="6:6" x14ac:dyDescent="0.3">
      <c r="F20367" s="1"/>
    </row>
    <row r="20368" spans="6:6" x14ac:dyDescent="0.3">
      <c r="F20368" s="1"/>
    </row>
    <row r="20369" spans="6:6" x14ac:dyDescent="0.3">
      <c r="F20369" s="1"/>
    </row>
    <row r="20370" spans="6:6" x14ac:dyDescent="0.3">
      <c r="F20370" s="1"/>
    </row>
    <row r="20371" spans="6:6" x14ac:dyDescent="0.3">
      <c r="F20371" s="1"/>
    </row>
    <row r="20372" spans="6:6" x14ac:dyDescent="0.3">
      <c r="F20372" s="1"/>
    </row>
    <row r="20373" spans="6:6" x14ac:dyDescent="0.3">
      <c r="F20373" s="1"/>
    </row>
    <row r="20374" spans="6:6" x14ac:dyDescent="0.3">
      <c r="F20374" s="1"/>
    </row>
    <row r="20375" spans="6:6" x14ac:dyDescent="0.3">
      <c r="F20375" s="1"/>
    </row>
    <row r="20376" spans="6:6" x14ac:dyDescent="0.3">
      <c r="F20376" s="1"/>
    </row>
    <row r="20377" spans="6:6" x14ac:dyDescent="0.3">
      <c r="F20377" s="1"/>
    </row>
    <row r="20378" spans="6:6" x14ac:dyDescent="0.3">
      <c r="F20378" s="1"/>
    </row>
    <row r="20379" spans="6:6" x14ac:dyDescent="0.3">
      <c r="F20379" s="1"/>
    </row>
    <row r="20380" spans="6:6" x14ac:dyDescent="0.3">
      <c r="F20380" s="1"/>
    </row>
    <row r="20381" spans="6:6" x14ac:dyDescent="0.3">
      <c r="F20381" s="1"/>
    </row>
    <row r="20382" spans="6:6" x14ac:dyDescent="0.3">
      <c r="F20382" s="1"/>
    </row>
    <row r="20383" spans="6:6" x14ac:dyDescent="0.3">
      <c r="F20383" s="1"/>
    </row>
    <row r="20384" spans="6:6" x14ac:dyDescent="0.3">
      <c r="F20384" s="1"/>
    </row>
    <row r="20385" spans="6:6" x14ac:dyDescent="0.3">
      <c r="F20385" s="1"/>
    </row>
    <row r="20386" spans="6:6" x14ac:dyDescent="0.3">
      <c r="F20386" s="1"/>
    </row>
    <row r="20387" spans="6:6" x14ac:dyDescent="0.3">
      <c r="F20387" s="1"/>
    </row>
    <row r="20388" spans="6:6" x14ac:dyDescent="0.3">
      <c r="F20388" s="1"/>
    </row>
    <row r="20389" spans="6:6" x14ac:dyDescent="0.3">
      <c r="F20389" s="1"/>
    </row>
    <row r="20390" spans="6:6" x14ac:dyDescent="0.3">
      <c r="F20390" s="1"/>
    </row>
    <row r="20391" spans="6:6" x14ac:dyDescent="0.3">
      <c r="F20391" s="1"/>
    </row>
    <row r="20392" spans="6:6" x14ac:dyDescent="0.3">
      <c r="F20392" s="1"/>
    </row>
    <row r="20393" spans="6:6" x14ac:dyDescent="0.3">
      <c r="F20393" s="1"/>
    </row>
    <row r="20394" spans="6:6" x14ac:dyDescent="0.3">
      <c r="F20394" s="1"/>
    </row>
    <row r="20395" spans="6:6" x14ac:dyDescent="0.3">
      <c r="F20395" s="1"/>
    </row>
    <row r="20396" spans="6:6" x14ac:dyDescent="0.3">
      <c r="F20396" s="1"/>
    </row>
    <row r="20397" spans="6:6" x14ac:dyDescent="0.3">
      <c r="F20397" s="1"/>
    </row>
    <row r="20398" spans="6:6" x14ac:dyDescent="0.3">
      <c r="F20398" s="1"/>
    </row>
    <row r="20399" spans="6:6" x14ac:dyDescent="0.3">
      <c r="F20399" s="1"/>
    </row>
    <row r="20400" spans="6:6" x14ac:dyDescent="0.3">
      <c r="F20400" s="1"/>
    </row>
    <row r="20401" spans="6:6" x14ac:dyDescent="0.3">
      <c r="F20401" s="1"/>
    </row>
    <row r="20402" spans="6:6" x14ac:dyDescent="0.3">
      <c r="F20402" s="1"/>
    </row>
    <row r="20403" spans="6:6" x14ac:dyDescent="0.3">
      <c r="F20403" s="1"/>
    </row>
    <row r="20404" spans="6:6" x14ac:dyDescent="0.3">
      <c r="F20404" s="1"/>
    </row>
    <row r="20405" spans="6:6" x14ac:dyDescent="0.3">
      <c r="F20405" s="1"/>
    </row>
    <row r="20406" spans="6:6" x14ac:dyDescent="0.3">
      <c r="F20406" s="1"/>
    </row>
    <row r="20407" spans="6:6" x14ac:dyDescent="0.3">
      <c r="F20407" s="1"/>
    </row>
    <row r="20408" spans="6:6" x14ac:dyDescent="0.3">
      <c r="F20408" s="1"/>
    </row>
    <row r="20409" spans="6:6" x14ac:dyDescent="0.3">
      <c r="F20409" s="1"/>
    </row>
    <row r="20410" spans="6:6" x14ac:dyDescent="0.3">
      <c r="F20410" s="1"/>
    </row>
    <row r="20411" spans="6:6" x14ac:dyDescent="0.3">
      <c r="F20411" s="1"/>
    </row>
    <row r="20412" spans="6:6" x14ac:dyDescent="0.3">
      <c r="F20412" s="1"/>
    </row>
    <row r="20413" spans="6:6" x14ac:dyDescent="0.3">
      <c r="F20413" s="1"/>
    </row>
    <row r="20414" spans="6:6" x14ac:dyDescent="0.3">
      <c r="F20414" s="1"/>
    </row>
    <row r="20415" spans="6:6" x14ac:dyDescent="0.3">
      <c r="F20415" s="1"/>
    </row>
    <row r="20416" spans="6:6" x14ac:dyDescent="0.3">
      <c r="F20416" s="1"/>
    </row>
    <row r="20417" spans="6:6" x14ac:dyDescent="0.3">
      <c r="F20417" s="1"/>
    </row>
    <row r="20418" spans="6:6" x14ac:dyDescent="0.3">
      <c r="F20418" s="1"/>
    </row>
    <row r="20419" spans="6:6" x14ac:dyDescent="0.3">
      <c r="F20419" s="1"/>
    </row>
    <row r="20420" spans="6:6" x14ac:dyDescent="0.3">
      <c r="F20420" s="1"/>
    </row>
    <row r="20421" spans="6:6" x14ac:dyDescent="0.3">
      <c r="F20421" s="1"/>
    </row>
    <row r="20422" spans="6:6" x14ac:dyDescent="0.3">
      <c r="F20422" s="1"/>
    </row>
    <row r="20423" spans="6:6" x14ac:dyDescent="0.3">
      <c r="F20423" s="1"/>
    </row>
    <row r="20424" spans="6:6" x14ac:dyDescent="0.3">
      <c r="F20424" s="1"/>
    </row>
    <row r="20425" spans="6:6" x14ac:dyDescent="0.3">
      <c r="F20425" s="1"/>
    </row>
    <row r="20426" spans="6:6" x14ac:dyDescent="0.3">
      <c r="F20426" s="1"/>
    </row>
    <row r="20427" spans="6:6" x14ac:dyDescent="0.3">
      <c r="F20427" s="1"/>
    </row>
    <row r="20428" spans="6:6" x14ac:dyDescent="0.3">
      <c r="F20428" s="1"/>
    </row>
    <row r="20429" spans="6:6" x14ac:dyDescent="0.3">
      <c r="F20429" s="1"/>
    </row>
    <row r="20430" spans="6:6" x14ac:dyDescent="0.3">
      <c r="F20430" s="1"/>
    </row>
    <row r="20431" spans="6:6" x14ac:dyDescent="0.3">
      <c r="F20431" s="1"/>
    </row>
    <row r="20432" spans="6:6" x14ac:dyDescent="0.3">
      <c r="F20432" s="1"/>
    </row>
    <row r="20433" spans="6:6" x14ac:dyDescent="0.3">
      <c r="F20433" s="1"/>
    </row>
    <row r="20434" spans="6:6" x14ac:dyDescent="0.3">
      <c r="F20434" s="1"/>
    </row>
    <row r="20435" spans="6:6" x14ac:dyDescent="0.3">
      <c r="F20435" s="1"/>
    </row>
    <row r="20436" spans="6:6" x14ac:dyDescent="0.3">
      <c r="F20436" s="1"/>
    </row>
    <row r="20437" spans="6:6" x14ac:dyDescent="0.3">
      <c r="F20437" s="1"/>
    </row>
    <row r="20438" spans="6:6" x14ac:dyDescent="0.3">
      <c r="F20438" s="1"/>
    </row>
    <row r="20439" spans="6:6" x14ac:dyDescent="0.3">
      <c r="F20439" s="1"/>
    </row>
    <row r="20440" spans="6:6" x14ac:dyDescent="0.3">
      <c r="F20440" s="1"/>
    </row>
    <row r="20441" spans="6:6" x14ac:dyDescent="0.3">
      <c r="F20441" s="1"/>
    </row>
    <row r="20442" spans="6:6" x14ac:dyDescent="0.3">
      <c r="F20442" s="1"/>
    </row>
    <row r="20443" spans="6:6" x14ac:dyDescent="0.3">
      <c r="F20443" s="1"/>
    </row>
    <row r="20444" spans="6:6" x14ac:dyDescent="0.3">
      <c r="F20444" s="1"/>
    </row>
    <row r="20445" spans="6:6" x14ac:dyDescent="0.3">
      <c r="F20445" s="1"/>
    </row>
    <row r="20446" spans="6:6" x14ac:dyDescent="0.3">
      <c r="F20446" s="1"/>
    </row>
    <row r="20447" spans="6:6" x14ac:dyDescent="0.3">
      <c r="F20447" s="1"/>
    </row>
    <row r="20448" spans="6:6" x14ac:dyDescent="0.3">
      <c r="F20448" s="1"/>
    </row>
    <row r="20449" spans="6:6" x14ac:dyDescent="0.3">
      <c r="F20449" s="1"/>
    </row>
    <row r="20450" spans="6:6" x14ac:dyDescent="0.3">
      <c r="F20450" s="1"/>
    </row>
    <row r="20451" spans="6:6" x14ac:dyDescent="0.3">
      <c r="F20451" s="1"/>
    </row>
    <row r="20452" spans="6:6" x14ac:dyDescent="0.3">
      <c r="F20452" s="1"/>
    </row>
    <row r="20453" spans="6:6" x14ac:dyDescent="0.3">
      <c r="F20453" s="1"/>
    </row>
    <row r="20454" spans="6:6" x14ac:dyDescent="0.3">
      <c r="F20454" s="1"/>
    </row>
    <row r="20455" spans="6:6" x14ac:dyDescent="0.3">
      <c r="F20455" s="1"/>
    </row>
    <row r="20456" spans="6:6" x14ac:dyDescent="0.3">
      <c r="F20456" s="1"/>
    </row>
    <row r="20457" spans="6:6" x14ac:dyDescent="0.3">
      <c r="F20457" s="1"/>
    </row>
    <row r="20458" spans="6:6" x14ac:dyDescent="0.3">
      <c r="F20458" s="1"/>
    </row>
    <row r="20459" spans="6:6" x14ac:dyDescent="0.3">
      <c r="F20459" s="1"/>
    </row>
    <row r="20460" spans="6:6" x14ac:dyDescent="0.3">
      <c r="F20460" s="1"/>
    </row>
    <row r="20461" spans="6:6" x14ac:dyDescent="0.3">
      <c r="F20461" s="1"/>
    </row>
    <row r="20462" spans="6:6" x14ac:dyDescent="0.3">
      <c r="F20462" s="1"/>
    </row>
    <row r="20463" spans="6:6" x14ac:dyDescent="0.3">
      <c r="F20463" s="1"/>
    </row>
    <row r="20464" spans="6:6" x14ac:dyDescent="0.3">
      <c r="F20464" s="1"/>
    </row>
    <row r="20465" spans="6:6" x14ac:dyDescent="0.3">
      <c r="F20465" s="1"/>
    </row>
    <row r="20466" spans="6:6" x14ac:dyDescent="0.3">
      <c r="F20466" s="1"/>
    </row>
    <row r="20467" spans="6:6" x14ac:dyDescent="0.3">
      <c r="F20467" s="1"/>
    </row>
    <row r="20468" spans="6:6" x14ac:dyDescent="0.3">
      <c r="F20468" s="1"/>
    </row>
    <row r="20469" spans="6:6" x14ac:dyDescent="0.3">
      <c r="F20469" s="1"/>
    </row>
    <row r="20470" spans="6:6" x14ac:dyDescent="0.3">
      <c r="F20470" s="1"/>
    </row>
    <row r="20471" spans="6:6" x14ac:dyDescent="0.3">
      <c r="F20471" s="1"/>
    </row>
    <row r="20472" spans="6:6" x14ac:dyDescent="0.3">
      <c r="F20472" s="1"/>
    </row>
    <row r="20473" spans="6:6" x14ac:dyDescent="0.3">
      <c r="F20473" s="1"/>
    </row>
    <row r="20474" spans="6:6" x14ac:dyDescent="0.3">
      <c r="F20474" s="1"/>
    </row>
    <row r="20475" spans="6:6" x14ac:dyDescent="0.3">
      <c r="F20475" s="1"/>
    </row>
    <row r="20476" spans="6:6" x14ac:dyDescent="0.3">
      <c r="F20476" s="1"/>
    </row>
    <row r="20477" spans="6:6" x14ac:dyDescent="0.3">
      <c r="F20477" s="1"/>
    </row>
    <row r="20478" spans="6:6" x14ac:dyDescent="0.3">
      <c r="F20478" s="1"/>
    </row>
    <row r="20479" spans="6:6" x14ac:dyDescent="0.3">
      <c r="F20479" s="1"/>
    </row>
    <row r="20480" spans="6:6" x14ac:dyDescent="0.3">
      <c r="F20480" s="1"/>
    </row>
    <row r="20481" spans="6:6" x14ac:dyDescent="0.3">
      <c r="F20481" s="1"/>
    </row>
    <row r="20482" spans="6:6" x14ac:dyDescent="0.3">
      <c r="F20482" s="1"/>
    </row>
    <row r="20483" spans="6:6" x14ac:dyDescent="0.3">
      <c r="F20483" s="1"/>
    </row>
    <row r="20484" spans="6:6" x14ac:dyDescent="0.3">
      <c r="F20484" s="1"/>
    </row>
    <row r="20485" spans="6:6" x14ac:dyDescent="0.3">
      <c r="F20485" s="1"/>
    </row>
    <row r="20486" spans="6:6" x14ac:dyDescent="0.3">
      <c r="F20486" s="1"/>
    </row>
    <row r="20487" spans="6:6" x14ac:dyDescent="0.3">
      <c r="F20487" s="1"/>
    </row>
    <row r="20488" spans="6:6" x14ac:dyDescent="0.3">
      <c r="F20488" s="1"/>
    </row>
    <row r="20489" spans="6:6" x14ac:dyDescent="0.3">
      <c r="F20489" s="1"/>
    </row>
    <row r="20490" spans="6:6" x14ac:dyDescent="0.3">
      <c r="F20490" s="1"/>
    </row>
    <row r="20491" spans="6:6" x14ac:dyDescent="0.3">
      <c r="F20491" s="1"/>
    </row>
    <row r="20492" spans="6:6" x14ac:dyDescent="0.3">
      <c r="F20492" s="1"/>
    </row>
    <row r="20493" spans="6:6" x14ac:dyDescent="0.3">
      <c r="F20493" s="1"/>
    </row>
    <row r="20494" spans="6:6" x14ac:dyDescent="0.3">
      <c r="F20494" s="1"/>
    </row>
    <row r="20495" spans="6:6" x14ac:dyDescent="0.3">
      <c r="F20495" s="1"/>
    </row>
    <row r="20496" spans="6:6" x14ac:dyDescent="0.3">
      <c r="F20496" s="1"/>
    </row>
    <row r="20497" spans="6:6" x14ac:dyDescent="0.3">
      <c r="F20497" s="1"/>
    </row>
    <row r="20498" spans="6:6" x14ac:dyDescent="0.3">
      <c r="F20498" s="1"/>
    </row>
    <row r="20499" spans="6:6" x14ac:dyDescent="0.3">
      <c r="F20499" s="1"/>
    </row>
    <row r="20500" spans="6:6" x14ac:dyDescent="0.3">
      <c r="F20500" s="1"/>
    </row>
    <row r="20501" spans="6:6" x14ac:dyDescent="0.3">
      <c r="F20501" s="1"/>
    </row>
    <row r="20502" spans="6:6" x14ac:dyDescent="0.3">
      <c r="F20502" s="1"/>
    </row>
    <row r="20503" spans="6:6" x14ac:dyDescent="0.3">
      <c r="F20503" s="1"/>
    </row>
    <row r="20504" spans="6:6" x14ac:dyDescent="0.3">
      <c r="F20504" s="1"/>
    </row>
    <row r="20505" spans="6:6" x14ac:dyDescent="0.3">
      <c r="F20505" s="1"/>
    </row>
    <row r="20506" spans="6:6" x14ac:dyDescent="0.3">
      <c r="F20506" s="1"/>
    </row>
    <row r="20507" spans="6:6" x14ac:dyDescent="0.3">
      <c r="F20507" s="1"/>
    </row>
    <row r="20508" spans="6:6" x14ac:dyDescent="0.3">
      <c r="F20508" s="1"/>
    </row>
    <row r="20509" spans="6:6" x14ac:dyDescent="0.3">
      <c r="F20509" s="1"/>
    </row>
    <row r="20510" spans="6:6" x14ac:dyDescent="0.3">
      <c r="F20510" s="1"/>
    </row>
    <row r="20511" spans="6:6" x14ac:dyDescent="0.3">
      <c r="F20511" s="1"/>
    </row>
    <row r="20512" spans="6:6" x14ac:dyDescent="0.3">
      <c r="F20512" s="1"/>
    </row>
    <row r="20513" spans="6:6" x14ac:dyDescent="0.3">
      <c r="F20513" s="1"/>
    </row>
    <row r="20514" spans="6:6" x14ac:dyDescent="0.3">
      <c r="F20514" s="1"/>
    </row>
    <row r="20515" spans="6:6" x14ac:dyDescent="0.3">
      <c r="F20515" s="1"/>
    </row>
    <row r="20516" spans="6:6" x14ac:dyDescent="0.3">
      <c r="F20516" s="1"/>
    </row>
    <row r="20517" spans="6:6" x14ac:dyDescent="0.3">
      <c r="F20517" s="1"/>
    </row>
    <row r="20518" spans="6:6" x14ac:dyDescent="0.3">
      <c r="F20518" s="1"/>
    </row>
    <row r="20519" spans="6:6" x14ac:dyDescent="0.3">
      <c r="F20519" s="1"/>
    </row>
    <row r="20520" spans="6:6" x14ac:dyDescent="0.3">
      <c r="F20520" s="1"/>
    </row>
    <row r="20521" spans="6:6" x14ac:dyDescent="0.3">
      <c r="F20521" s="1"/>
    </row>
    <row r="20522" spans="6:6" x14ac:dyDescent="0.3">
      <c r="F20522" s="1"/>
    </row>
    <row r="20523" spans="6:6" x14ac:dyDescent="0.3">
      <c r="F20523" s="1"/>
    </row>
    <row r="20524" spans="6:6" x14ac:dyDescent="0.3">
      <c r="F20524" s="1"/>
    </row>
    <row r="20525" spans="6:6" x14ac:dyDescent="0.3">
      <c r="F20525" s="1"/>
    </row>
    <row r="20526" spans="6:6" x14ac:dyDescent="0.3">
      <c r="F20526" s="1"/>
    </row>
    <row r="20527" spans="6:6" x14ac:dyDescent="0.3">
      <c r="F20527" s="1"/>
    </row>
    <row r="20528" spans="6:6" x14ac:dyDescent="0.3">
      <c r="F20528" s="1"/>
    </row>
    <row r="20529" spans="6:6" x14ac:dyDescent="0.3">
      <c r="F20529" s="1"/>
    </row>
    <row r="20530" spans="6:6" x14ac:dyDescent="0.3">
      <c r="F20530" s="1"/>
    </row>
    <row r="20531" spans="6:6" x14ac:dyDescent="0.3">
      <c r="F20531" s="1"/>
    </row>
    <row r="20532" spans="6:6" x14ac:dyDescent="0.3">
      <c r="F20532" s="1"/>
    </row>
    <row r="20533" spans="6:6" x14ac:dyDescent="0.3">
      <c r="F20533" s="1"/>
    </row>
    <row r="20534" spans="6:6" x14ac:dyDescent="0.3">
      <c r="F20534" s="1"/>
    </row>
    <row r="20535" spans="6:6" x14ac:dyDescent="0.3">
      <c r="F20535" s="1"/>
    </row>
    <row r="20536" spans="6:6" x14ac:dyDescent="0.3">
      <c r="F20536" s="1"/>
    </row>
    <row r="20537" spans="6:6" x14ac:dyDescent="0.3">
      <c r="F20537" s="1"/>
    </row>
    <row r="20538" spans="6:6" x14ac:dyDescent="0.3">
      <c r="F20538" s="1"/>
    </row>
    <row r="20539" spans="6:6" x14ac:dyDescent="0.3">
      <c r="F20539" s="1"/>
    </row>
    <row r="20540" spans="6:6" x14ac:dyDescent="0.3">
      <c r="F20540" s="1"/>
    </row>
    <row r="20541" spans="6:6" x14ac:dyDescent="0.3">
      <c r="F20541" s="1"/>
    </row>
    <row r="20542" spans="6:6" x14ac:dyDescent="0.3">
      <c r="F20542" s="1"/>
    </row>
    <row r="20543" spans="6:6" x14ac:dyDescent="0.3">
      <c r="F20543" s="1"/>
    </row>
    <row r="20544" spans="6:6" x14ac:dyDescent="0.3">
      <c r="F20544" s="1"/>
    </row>
    <row r="20545" spans="6:6" x14ac:dyDescent="0.3">
      <c r="F20545" s="1"/>
    </row>
    <row r="20546" spans="6:6" x14ac:dyDescent="0.3">
      <c r="F20546" s="1"/>
    </row>
    <row r="20547" spans="6:6" x14ac:dyDescent="0.3">
      <c r="F20547" s="1"/>
    </row>
    <row r="20548" spans="6:6" x14ac:dyDescent="0.3">
      <c r="F20548" s="1"/>
    </row>
    <row r="20549" spans="6:6" x14ac:dyDescent="0.3">
      <c r="F20549" s="1"/>
    </row>
    <row r="20550" spans="6:6" x14ac:dyDescent="0.3">
      <c r="F20550" s="1"/>
    </row>
    <row r="20551" spans="6:6" x14ac:dyDescent="0.3">
      <c r="F20551" s="1"/>
    </row>
    <row r="20552" spans="6:6" x14ac:dyDescent="0.3">
      <c r="F20552" s="1"/>
    </row>
    <row r="20553" spans="6:6" x14ac:dyDescent="0.3">
      <c r="F20553" s="1"/>
    </row>
    <row r="20554" spans="6:6" x14ac:dyDescent="0.3">
      <c r="F20554" s="1"/>
    </row>
    <row r="20555" spans="6:6" x14ac:dyDescent="0.3">
      <c r="F20555" s="1"/>
    </row>
    <row r="20556" spans="6:6" x14ac:dyDescent="0.3">
      <c r="F20556" s="1"/>
    </row>
    <row r="20557" spans="6:6" x14ac:dyDescent="0.3">
      <c r="F20557" s="1"/>
    </row>
    <row r="20558" spans="6:6" x14ac:dyDescent="0.3">
      <c r="F20558" s="1"/>
    </row>
    <row r="20559" spans="6:6" x14ac:dyDescent="0.3">
      <c r="F20559" s="1"/>
    </row>
    <row r="20560" spans="6:6" x14ac:dyDescent="0.3">
      <c r="F20560" s="1"/>
    </row>
    <row r="20561" spans="6:6" x14ac:dyDescent="0.3">
      <c r="F20561" s="1"/>
    </row>
    <row r="20562" spans="6:6" x14ac:dyDescent="0.3">
      <c r="F20562" s="1"/>
    </row>
    <row r="20563" spans="6:6" x14ac:dyDescent="0.3">
      <c r="F20563" s="1"/>
    </row>
    <row r="20564" spans="6:6" x14ac:dyDescent="0.3">
      <c r="F20564" s="1"/>
    </row>
    <row r="20565" spans="6:6" x14ac:dyDescent="0.3">
      <c r="F20565" s="1"/>
    </row>
    <row r="20566" spans="6:6" x14ac:dyDescent="0.3">
      <c r="F20566" s="1"/>
    </row>
    <row r="20567" spans="6:6" x14ac:dyDescent="0.3">
      <c r="F20567" s="1"/>
    </row>
    <row r="20568" spans="6:6" x14ac:dyDescent="0.3">
      <c r="F20568" s="1"/>
    </row>
    <row r="20569" spans="6:6" x14ac:dyDescent="0.3">
      <c r="F20569" s="1"/>
    </row>
    <row r="20570" spans="6:6" x14ac:dyDescent="0.3">
      <c r="F20570" s="1"/>
    </row>
    <row r="20571" spans="6:6" x14ac:dyDescent="0.3">
      <c r="F20571" s="1"/>
    </row>
    <row r="20572" spans="6:6" x14ac:dyDescent="0.3">
      <c r="F20572" s="1"/>
    </row>
    <row r="20573" spans="6:6" x14ac:dyDescent="0.3">
      <c r="F20573" s="1"/>
    </row>
    <row r="20574" spans="6:6" x14ac:dyDescent="0.3">
      <c r="F20574" s="1"/>
    </row>
    <row r="20575" spans="6:6" x14ac:dyDescent="0.3">
      <c r="F20575" s="1"/>
    </row>
    <row r="20576" spans="6:6" x14ac:dyDescent="0.3">
      <c r="F20576" s="1"/>
    </row>
    <row r="20577" spans="6:6" x14ac:dyDescent="0.3">
      <c r="F20577" s="1"/>
    </row>
    <row r="20578" spans="6:6" x14ac:dyDescent="0.3">
      <c r="F20578" s="1"/>
    </row>
    <row r="20579" spans="6:6" x14ac:dyDescent="0.3">
      <c r="F20579" s="1"/>
    </row>
    <row r="20580" spans="6:6" x14ac:dyDescent="0.3">
      <c r="F20580" s="1"/>
    </row>
    <row r="20581" spans="6:6" x14ac:dyDescent="0.3">
      <c r="F20581" s="1"/>
    </row>
    <row r="20582" spans="6:6" x14ac:dyDescent="0.3">
      <c r="F20582" s="1"/>
    </row>
    <row r="20583" spans="6:6" x14ac:dyDescent="0.3">
      <c r="F20583" s="1"/>
    </row>
    <row r="20584" spans="6:6" x14ac:dyDescent="0.3">
      <c r="F20584" s="1"/>
    </row>
    <row r="20585" spans="6:6" x14ac:dyDescent="0.3">
      <c r="F20585" s="1"/>
    </row>
    <row r="20586" spans="6:6" x14ac:dyDescent="0.3">
      <c r="F20586" s="1"/>
    </row>
    <row r="20587" spans="6:6" x14ac:dyDescent="0.3">
      <c r="F20587" s="1"/>
    </row>
    <row r="20588" spans="6:6" x14ac:dyDescent="0.3">
      <c r="F20588" s="1"/>
    </row>
    <row r="20589" spans="6:6" x14ac:dyDescent="0.3">
      <c r="F20589" s="1"/>
    </row>
    <row r="20590" spans="6:6" x14ac:dyDescent="0.3">
      <c r="F20590" s="1"/>
    </row>
    <row r="20591" spans="6:6" x14ac:dyDescent="0.3">
      <c r="F20591" s="1"/>
    </row>
    <row r="20592" spans="6:6" x14ac:dyDescent="0.3">
      <c r="F20592" s="1"/>
    </row>
    <row r="20593" spans="6:6" x14ac:dyDescent="0.3">
      <c r="F20593" s="1"/>
    </row>
    <row r="20594" spans="6:6" x14ac:dyDescent="0.3">
      <c r="F20594" s="1"/>
    </row>
    <row r="20595" spans="6:6" x14ac:dyDescent="0.3">
      <c r="F20595" s="1"/>
    </row>
    <row r="20596" spans="6:6" x14ac:dyDescent="0.3">
      <c r="F20596" s="1"/>
    </row>
    <row r="20597" spans="6:6" x14ac:dyDescent="0.3">
      <c r="F20597" s="1"/>
    </row>
    <row r="20598" spans="6:6" x14ac:dyDescent="0.3">
      <c r="F20598" s="1"/>
    </row>
    <row r="20599" spans="6:6" x14ac:dyDescent="0.3">
      <c r="F20599" s="1"/>
    </row>
    <row r="20600" spans="6:6" x14ac:dyDescent="0.3">
      <c r="F20600" s="1"/>
    </row>
    <row r="20601" spans="6:6" x14ac:dyDescent="0.3">
      <c r="F20601" s="1"/>
    </row>
    <row r="20602" spans="6:6" x14ac:dyDescent="0.3">
      <c r="F20602" s="1"/>
    </row>
    <row r="20603" spans="6:6" x14ac:dyDescent="0.3">
      <c r="F20603" s="1"/>
    </row>
    <row r="20604" spans="6:6" x14ac:dyDescent="0.3">
      <c r="F20604" s="1"/>
    </row>
    <row r="20605" spans="6:6" x14ac:dyDescent="0.3">
      <c r="F20605" s="1"/>
    </row>
    <row r="20606" spans="6:6" x14ac:dyDescent="0.3">
      <c r="F20606" s="1"/>
    </row>
    <row r="20607" spans="6:6" x14ac:dyDescent="0.3">
      <c r="F20607" s="1"/>
    </row>
    <row r="20608" spans="6:6" x14ac:dyDescent="0.3">
      <c r="F20608" s="1"/>
    </row>
    <row r="20609" spans="6:6" x14ac:dyDescent="0.3">
      <c r="F20609" s="1"/>
    </row>
    <row r="20610" spans="6:6" x14ac:dyDescent="0.3">
      <c r="F20610" s="1"/>
    </row>
    <row r="20611" spans="6:6" x14ac:dyDescent="0.3">
      <c r="F20611" s="1"/>
    </row>
    <row r="20612" spans="6:6" x14ac:dyDescent="0.3">
      <c r="F20612" s="1"/>
    </row>
    <row r="20613" spans="6:6" x14ac:dyDescent="0.3">
      <c r="F20613" s="1"/>
    </row>
    <row r="20614" spans="6:6" x14ac:dyDescent="0.3">
      <c r="F20614" s="1"/>
    </row>
    <row r="20615" spans="6:6" x14ac:dyDescent="0.3">
      <c r="F20615" s="1"/>
    </row>
    <row r="20616" spans="6:6" x14ac:dyDescent="0.3">
      <c r="F20616" s="1"/>
    </row>
    <row r="20617" spans="6:6" x14ac:dyDescent="0.3">
      <c r="F20617" s="1"/>
    </row>
    <row r="20618" spans="6:6" x14ac:dyDescent="0.3">
      <c r="F20618" s="1"/>
    </row>
    <row r="20619" spans="6:6" x14ac:dyDescent="0.3">
      <c r="F20619" s="1"/>
    </row>
    <row r="20620" spans="6:6" x14ac:dyDescent="0.3">
      <c r="F20620" s="1"/>
    </row>
    <row r="20621" spans="6:6" x14ac:dyDescent="0.3">
      <c r="F20621" s="1"/>
    </row>
    <row r="20622" spans="6:6" x14ac:dyDescent="0.3">
      <c r="F20622" s="1"/>
    </row>
    <row r="20623" spans="6:6" x14ac:dyDescent="0.3">
      <c r="F20623" s="1"/>
    </row>
    <row r="20624" spans="6:6" x14ac:dyDescent="0.3">
      <c r="F20624" s="1"/>
    </row>
    <row r="20625" spans="6:6" x14ac:dyDescent="0.3">
      <c r="F20625" s="1"/>
    </row>
    <row r="20626" spans="6:6" x14ac:dyDescent="0.3">
      <c r="F20626" s="1"/>
    </row>
    <row r="20627" spans="6:6" x14ac:dyDescent="0.3">
      <c r="F20627" s="1"/>
    </row>
    <row r="20628" spans="6:6" x14ac:dyDescent="0.3">
      <c r="F20628" s="1"/>
    </row>
    <row r="20629" spans="6:6" x14ac:dyDescent="0.3">
      <c r="F20629" s="1"/>
    </row>
    <row r="20630" spans="6:6" x14ac:dyDescent="0.3">
      <c r="F20630" s="1"/>
    </row>
    <row r="20631" spans="6:6" x14ac:dyDescent="0.3">
      <c r="F20631" s="1"/>
    </row>
    <row r="20632" spans="6:6" x14ac:dyDescent="0.3">
      <c r="F20632" s="1"/>
    </row>
    <row r="20633" spans="6:6" x14ac:dyDescent="0.3">
      <c r="F20633" s="1"/>
    </row>
    <row r="20634" spans="6:6" x14ac:dyDescent="0.3">
      <c r="F20634" s="1"/>
    </row>
    <row r="20635" spans="6:6" x14ac:dyDescent="0.3">
      <c r="F20635" s="1"/>
    </row>
    <row r="20636" spans="6:6" x14ac:dyDescent="0.3">
      <c r="F20636" s="1"/>
    </row>
    <row r="20637" spans="6:6" x14ac:dyDescent="0.3">
      <c r="F20637" s="1"/>
    </row>
    <row r="20638" spans="6:6" x14ac:dyDescent="0.3">
      <c r="F20638" s="1"/>
    </row>
    <row r="20639" spans="6:6" x14ac:dyDescent="0.3">
      <c r="F20639" s="1"/>
    </row>
    <row r="20640" spans="6:6" x14ac:dyDescent="0.3">
      <c r="F20640" s="1"/>
    </row>
    <row r="20641" spans="6:6" x14ac:dyDescent="0.3">
      <c r="F20641" s="1"/>
    </row>
    <row r="20642" spans="6:6" x14ac:dyDescent="0.3">
      <c r="F20642" s="1"/>
    </row>
    <row r="20643" spans="6:6" x14ac:dyDescent="0.3">
      <c r="F20643" s="1"/>
    </row>
    <row r="20644" spans="6:6" x14ac:dyDescent="0.3">
      <c r="F20644" s="1"/>
    </row>
    <row r="20645" spans="6:6" x14ac:dyDescent="0.3">
      <c r="F20645" s="1"/>
    </row>
    <row r="20646" spans="6:6" x14ac:dyDescent="0.3">
      <c r="F20646" s="1"/>
    </row>
    <row r="20647" spans="6:6" x14ac:dyDescent="0.3">
      <c r="F20647" s="1"/>
    </row>
    <row r="20648" spans="6:6" x14ac:dyDescent="0.3">
      <c r="F20648" s="1"/>
    </row>
    <row r="20649" spans="6:6" x14ac:dyDescent="0.3">
      <c r="F20649" s="1"/>
    </row>
    <row r="20650" spans="6:6" x14ac:dyDescent="0.3">
      <c r="F20650" s="1"/>
    </row>
    <row r="20651" spans="6:6" x14ac:dyDescent="0.3">
      <c r="F20651" s="1"/>
    </row>
    <row r="20652" spans="6:6" x14ac:dyDescent="0.3">
      <c r="F20652" s="1"/>
    </row>
    <row r="20653" spans="6:6" x14ac:dyDescent="0.3">
      <c r="F20653" s="1"/>
    </row>
    <row r="20654" spans="6:6" x14ac:dyDescent="0.3">
      <c r="F20654" s="1"/>
    </row>
    <row r="20655" spans="6:6" x14ac:dyDescent="0.3">
      <c r="F20655" s="1"/>
    </row>
    <row r="20656" spans="6:6" x14ac:dyDescent="0.3">
      <c r="F20656" s="1"/>
    </row>
    <row r="20657" spans="6:6" x14ac:dyDescent="0.3">
      <c r="F20657" s="1"/>
    </row>
    <row r="20658" spans="6:6" x14ac:dyDescent="0.3">
      <c r="F20658" s="1"/>
    </row>
    <row r="20659" spans="6:6" x14ac:dyDescent="0.3">
      <c r="F20659" s="1"/>
    </row>
    <row r="20660" spans="6:6" x14ac:dyDescent="0.3">
      <c r="F20660" s="1"/>
    </row>
    <row r="20661" spans="6:6" x14ac:dyDescent="0.3">
      <c r="F20661" s="1"/>
    </row>
    <row r="20662" spans="6:6" x14ac:dyDescent="0.3">
      <c r="F20662" s="1"/>
    </row>
    <row r="20663" spans="6:6" x14ac:dyDescent="0.3">
      <c r="F20663" s="1"/>
    </row>
    <row r="20664" spans="6:6" x14ac:dyDescent="0.3">
      <c r="F20664" s="1"/>
    </row>
    <row r="20665" spans="6:6" x14ac:dyDescent="0.3">
      <c r="F20665" s="1"/>
    </row>
    <row r="20666" spans="6:6" x14ac:dyDescent="0.3">
      <c r="F20666" s="1"/>
    </row>
    <row r="20667" spans="6:6" x14ac:dyDescent="0.3">
      <c r="F20667" s="1"/>
    </row>
    <row r="20668" spans="6:6" x14ac:dyDescent="0.3">
      <c r="F20668" s="1"/>
    </row>
    <row r="20669" spans="6:6" x14ac:dyDescent="0.3">
      <c r="F20669" s="1"/>
    </row>
    <row r="20670" spans="6:6" x14ac:dyDescent="0.3">
      <c r="F20670" s="1"/>
    </row>
    <row r="20671" spans="6:6" x14ac:dyDescent="0.3">
      <c r="F20671" s="1"/>
    </row>
    <row r="20672" spans="6:6" x14ac:dyDescent="0.3">
      <c r="F20672" s="1"/>
    </row>
    <row r="20673" spans="6:6" x14ac:dyDescent="0.3">
      <c r="F20673" s="1"/>
    </row>
    <row r="20674" spans="6:6" x14ac:dyDescent="0.3">
      <c r="F20674" s="1"/>
    </row>
    <row r="20675" spans="6:6" x14ac:dyDescent="0.3">
      <c r="F20675" s="1"/>
    </row>
    <row r="20676" spans="6:6" x14ac:dyDescent="0.3">
      <c r="F20676" s="1"/>
    </row>
    <row r="20677" spans="6:6" x14ac:dyDescent="0.3">
      <c r="F20677" s="1"/>
    </row>
    <row r="20678" spans="6:6" x14ac:dyDescent="0.3">
      <c r="F20678" s="1"/>
    </row>
    <row r="20679" spans="6:6" x14ac:dyDescent="0.3">
      <c r="F20679" s="1"/>
    </row>
    <row r="20680" spans="6:6" x14ac:dyDescent="0.3">
      <c r="F20680" s="1"/>
    </row>
    <row r="20681" spans="6:6" x14ac:dyDescent="0.3">
      <c r="F20681" s="1"/>
    </row>
    <row r="20682" spans="6:6" x14ac:dyDescent="0.3">
      <c r="F20682" s="1"/>
    </row>
    <row r="20683" spans="6:6" x14ac:dyDescent="0.3">
      <c r="F20683" s="1"/>
    </row>
    <row r="20684" spans="6:6" x14ac:dyDescent="0.3">
      <c r="F20684" s="1"/>
    </row>
    <row r="20685" spans="6:6" x14ac:dyDescent="0.3">
      <c r="F20685" s="1"/>
    </row>
    <row r="20686" spans="6:6" x14ac:dyDescent="0.3">
      <c r="F20686" s="1"/>
    </row>
    <row r="20687" spans="6:6" x14ac:dyDescent="0.3">
      <c r="F20687" s="1"/>
    </row>
    <row r="20688" spans="6:6" x14ac:dyDescent="0.3">
      <c r="F20688" s="1"/>
    </row>
    <row r="20689" spans="6:6" x14ac:dyDescent="0.3">
      <c r="F20689" s="1"/>
    </row>
    <row r="20690" spans="6:6" x14ac:dyDescent="0.3">
      <c r="F20690" s="1"/>
    </row>
    <row r="20691" spans="6:6" x14ac:dyDescent="0.3">
      <c r="F20691" s="1"/>
    </row>
    <row r="20692" spans="6:6" x14ac:dyDescent="0.3">
      <c r="F20692" s="1"/>
    </row>
    <row r="20693" spans="6:6" x14ac:dyDescent="0.3">
      <c r="F20693" s="1"/>
    </row>
    <row r="20694" spans="6:6" x14ac:dyDescent="0.3">
      <c r="F20694" s="1"/>
    </row>
    <row r="20695" spans="6:6" x14ac:dyDescent="0.3">
      <c r="F20695" s="1"/>
    </row>
    <row r="20696" spans="6:6" x14ac:dyDescent="0.3">
      <c r="F20696" s="1"/>
    </row>
    <row r="20697" spans="6:6" x14ac:dyDescent="0.3">
      <c r="F20697" s="1"/>
    </row>
    <row r="20698" spans="6:6" x14ac:dyDescent="0.3">
      <c r="F20698" s="1"/>
    </row>
    <row r="20699" spans="6:6" x14ac:dyDescent="0.3">
      <c r="F20699" s="1"/>
    </row>
    <row r="20700" spans="6:6" x14ac:dyDescent="0.3">
      <c r="F20700" s="1"/>
    </row>
    <row r="20701" spans="6:6" x14ac:dyDescent="0.3">
      <c r="F20701" s="1"/>
    </row>
    <row r="20702" spans="6:6" x14ac:dyDescent="0.3">
      <c r="F20702" s="1"/>
    </row>
    <row r="20703" spans="6:6" x14ac:dyDescent="0.3">
      <c r="F20703" s="1"/>
    </row>
    <row r="20704" spans="6:6" x14ac:dyDescent="0.3">
      <c r="F20704" s="1"/>
    </row>
    <row r="20705" spans="6:6" x14ac:dyDescent="0.3">
      <c r="F20705" s="1"/>
    </row>
    <row r="20706" spans="6:6" x14ac:dyDescent="0.3">
      <c r="F20706" s="1"/>
    </row>
    <row r="20707" spans="6:6" x14ac:dyDescent="0.3">
      <c r="F20707" s="1"/>
    </row>
    <row r="20708" spans="6:6" x14ac:dyDescent="0.3">
      <c r="F20708" s="1"/>
    </row>
    <row r="20709" spans="6:6" x14ac:dyDescent="0.3">
      <c r="F20709" s="1"/>
    </row>
    <row r="20710" spans="6:6" x14ac:dyDescent="0.3">
      <c r="F20710" s="1"/>
    </row>
    <row r="20711" spans="6:6" x14ac:dyDescent="0.3">
      <c r="F20711" s="1"/>
    </row>
    <row r="20712" spans="6:6" x14ac:dyDescent="0.3">
      <c r="F20712" s="1"/>
    </row>
    <row r="20713" spans="6:6" x14ac:dyDescent="0.3">
      <c r="F20713" s="1"/>
    </row>
    <row r="20714" spans="6:6" x14ac:dyDescent="0.3">
      <c r="F20714" s="1"/>
    </row>
    <row r="20715" spans="6:6" x14ac:dyDescent="0.3">
      <c r="F20715" s="1"/>
    </row>
    <row r="20716" spans="6:6" x14ac:dyDescent="0.3">
      <c r="F20716" s="1"/>
    </row>
    <row r="20717" spans="6:6" x14ac:dyDescent="0.3">
      <c r="F20717" s="1"/>
    </row>
    <row r="20718" spans="6:6" x14ac:dyDescent="0.3">
      <c r="F20718" s="1"/>
    </row>
    <row r="20719" spans="6:6" x14ac:dyDescent="0.3">
      <c r="F20719" s="1"/>
    </row>
    <row r="20720" spans="6:6" x14ac:dyDescent="0.3">
      <c r="F20720" s="1"/>
    </row>
    <row r="20721" spans="6:6" x14ac:dyDescent="0.3">
      <c r="F20721" s="1"/>
    </row>
    <row r="20722" spans="6:6" x14ac:dyDescent="0.3">
      <c r="F20722" s="1"/>
    </row>
    <row r="20723" spans="6:6" x14ac:dyDescent="0.3">
      <c r="F20723" s="1"/>
    </row>
    <row r="20724" spans="6:6" x14ac:dyDescent="0.3">
      <c r="F20724" s="1"/>
    </row>
    <row r="20725" spans="6:6" x14ac:dyDescent="0.3">
      <c r="F20725" s="1"/>
    </row>
    <row r="20726" spans="6:6" x14ac:dyDescent="0.3">
      <c r="F20726" s="1"/>
    </row>
    <row r="20727" spans="6:6" x14ac:dyDescent="0.3">
      <c r="F20727" s="1"/>
    </row>
    <row r="20728" spans="6:6" x14ac:dyDescent="0.3">
      <c r="F20728" s="1"/>
    </row>
    <row r="20729" spans="6:6" x14ac:dyDescent="0.3">
      <c r="F20729" s="1"/>
    </row>
    <row r="20730" spans="6:6" x14ac:dyDescent="0.3">
      <c r="F20730" s="1"/>
    </row>
    <row r="20731" spans="6:6" x14ac:dyDescent="0.3">
      <c r="F20731" s="1"/>
    </row>
    <row r="20732" spans="6:6" x14ac:dyDescent="0.3">
      <c r="F20732" s="1"/>
    </row>
    <row r="20733" spans="6:6" x14ac:dyDescent="0.3">
      <c r="F20733" s="1"/>
    </row>
    <row r="20734" spans="6:6" x14ac:dyDescent="0.3">
      <c r="F20734" s="1"/>
    </row>
    <row r="20735" spans="6:6" x14ac:dyDescent="0.3">
      <c r="F20735" s="1"/>
    </row>
    <row r="20736" spans="6:6" x14ac:dyDescent="0.3">
      <c r="F20736" s="1"/>
    </row>
    <row r="20737" spans="6:6" x14ac:dyDescent="0.3">
      <c r="F20737" s="1"/>
    </row>
    <row r="20738" spans="6:6" x14ac:dyDescent="0.3">
      <c r="F20738" s="1"/>
    </row>
    <row r="20739" spans="6:6" x14ac:dyDescent="0.3">
      <c r="F20739" s="1"/>
    </row>
    <row r="20740" spans="6:6" x14ac:dyDescent="0.3">
      <c r="F20740" s="1"/>
    </row>
    <row r="20741" spans="6:6" x14ac:dyDescent="0.3">
      <c r="F20741" s="1"/>
    </row>
    <row r="20742" spans="6:6" x14ac:dyDescent="0.3">
      <c r="F20742" s="1"/>
    </row>
    <row r="20743" spans="6:6" x14ac:dyDescent="0.3">
      <c r="F20743" s="1"/>
    </row>
    <row r="20744" spans="6:6" x14ac:dyDescent="0.3">
      <c r="F20744" s="1"/>
    </row>
    <row r="20745" spans="6:6" x14ac:dyDescent="0.3">
      <c r="F20745" s="1"/>
    </row>
    <row r="20746" spans="6:6" x14ac:dyDescent="0.3">
      <c r="F20746" s="1"/>
    </row>
    <row r="20747" spans="6:6" x14ac:dyDescent="0.3">
      <c r="F20747" s="1"/>
    </row>
    <row r="20748" spans="6:6" x14ac:dyDescent="0.3">
      <c r="F20748" s="1"/>
    </row>
    <row r="20749" spans="6:6" x14ac:dyDescent="0.3">
      <c r="F20749" s="1"/>
    </row>
    <row r="20750" spans="6:6" x14ac:dyDescent="0.3">
      <c r="F20750" s="1"/>
    </row>
    <row r="20751" spans="6:6" x14ac:dyDescent="0.3">
      <c r="F20751" s="1"/>
    </row>
    <row r="20752" spans="6:6" x14ac:dyDescent="0.3">
      <c r="F20752" s="1"/>
    </row>
    <row r="20753" spans="6:6" x14ac:dyDescent="0.3">
      <c r="F20753" s="1"/>
    </row>
    <row r="20754" spans="6:6" x14ac:dyDescent="0.3">
      <c r="F20754" s="1"/>
    </row>
    <row r="20755" spans="6:6" x14ac:dyDescent="0.3">
      <c r="F20755" s="1"/>
    </row>
    <row r="20756" spans="6:6" x14ac:dyDescent="0.3">
      <c r="F20756" s="1"/>
    </row>
    <row r="20757" spans="6:6" x14ac:dyDescent="0.3">
      <c r="F20757" s="1"/>
    </row>
    <row r="20758" spans="6:6" x14ac:dyDescent="0.3">
      <c r="F20758" s="1"/>
    </row>
    <row r="20759" spans="6:6" x14ac:dyDescent="0.3">
      <c r="F20759" s="1"/>
    </row>
    <row r="20760" spans="6:6" x14ac:dyDescent="0.3">
      <c r="F20760" s="1"/>
    </row>
    <row r="20761" spans="6:6" x14ac:dyDescent="0.3">
      <c r="F20761" s="1"/>
    </row>
    <row r="20762" spans="6:6" x14ac:dyDescent="0.3">
      <c r="F20762" s="1"/>
    </row>
    <row r="20763" spans="6:6" x14ac:dyDescent="0.3">
      <c r="F20763" s="1"/>
    </row>
    <row r="20764" spans="6:6" x14ac:dyDescent="0.3">
      <c r="F20764" s="1"/>
    </row>
    <row r="20765" spans="6:6" x14ac:dyDescent="0.3">
      <c r="F20765" s="1"/>
    </row>
    <row r="20766" spans="6:6" x14ac:dyDescent="0.3">
      <c r="F20766" s="1"/>
    </row>
    <row r="20767" spans="6:6" x14ac:dyDescent="0.3">
      <c r="F20767" s="1"/>
    </row>
    <row r="20768" spans="6:6" x14ac:dyDescent="0.3">
      <c r="F20768" s="1"/>
    </row>
    <row r="20769" spans="6:6" x14ac:dyDescent="0.3">
      <c r="F20769" s="1"/>
    </row>
    <row r="20770" spans="6:6" x14ac:dyDescent="0.3">
      <c r="F20770" s="1"/>
    </row>
    <row r="20771" spans="6:6" x14ac:dyDescent="0.3">
      <c r="F20771" s="1"/>
    </row>
    <row r="20772" spans="6:6" x14ac:dyDescent="0.3">
      <c r="F20772" s="1"/>
    </row>
    <row r="20773" spans="6:6" x14ac:dyDescent="0.3">
      <c r="F20773" s="1"/>
    </row>
    <row r="20774" spans="6:6" x14ac:dyDescent="0.3">
      <c r="F20774" s="1"/>
    </row>
    <row r="20775" spans="6:6" x14ac:dyDescent="0.3">
      <c r="F20775" s="1"/>
    </row>
    <row r="20776" spans="6:6" x14ac:dyDescent="0.3">
      <c r="F20776" s="1"/>
    </row>
    <row r="20777" spans="6:6" x14ac:dyDescent="0.3">
      <c r="F20777" s="1"/>
    </row>
    <row r="20778" spans="6:6" x14ac:dyDescent="0.3">
      <c r="F20778" s="1"/>
    </row>
    <row r="20779" spans="6:6" x14ac:dyDescent="0.3">
      <c r="F20779" s="1"/>
    </row>
    <row r="20780" spans="6:6" x14ac:dyDescent="0.3">
      <c r="F20780" s="1"/>
    </row>
    <row r="20781" spans="6:6" x14ac:dyDescent="0.3">
      <c r="F20781" s="1"/>
    </row>
    <row r="20782" spans="6:6" x14ac:dyDescent="0.3">
      <c r="F20782" s="1"/>
    </row>
    <row r="20783" spans="6:6" x14ac:dyDescent="0.3">
      <c r="F20783" s="1"/>
    </row>
    <row r="20784" spans="6:6" x14ac:dyDescent="0.3">
      <c r="F20784" s="1"/>
    </row>
    <row r="20785" spans="6:6" x14ac:dyDescent="0.3">
      <c r="F20785" s="1"/>
    </row>
    <row r="20786" spans="6:6" x14ac:dyDescent="0.3">
      <c r="F20786" s="1"/>
    </row>
    <row r="20787" spans="6:6" x14ac:dyDescent="0.3">
      <c r="F20787" s="1"/>
    </row>
    <row r="20788" spans="6:6" x14ac:dyDescent="0.3">
      <c r="F20788" s="1"/>
    </row>
    <row r="20789" spans="6:6" x14ac:dyDescent="0.3">
      <c r="F20789" s="1"/>
    </row>
    <row r="20790" spans="6:6" x14ac:dyDescent="0.3">
      <c r="F20790" s="1"/>
    </row>
    <row r="20791" spans="6:6" x14ac:dyDescent="0.3">
      <c r="F20791" s="1"/>
    </row>
    <row r="20792" spans="6:6" x14ac:dyDescent="0.3">
      <c r="F20792" s="1"/>
    </row>
    <row r="20793" spans="6:6" x14ac:dyDescent="0.3">
      <c r="F20793" s="1"/>
    </row>
    <row r="20794" spans="6:6" x14ac:dyDescent="0.3">
      <c r="F20794" s="1"/>
    </row>
    <row r="20795" spans="6:6" x14ac:dyDescent="0.3">
      <c r="F20795" s="1"/>
    </row>
    <row r="20796" spans="6:6" x14ac:dyDescent="0.3">
      <c r="F20796" s="1"/>
    </row>
    <row r="20797" spans="6:6" x14ac:dyDescent="0.3">
      <c r="F20797" s="1"/>
    </row>
    <row r="20798" spans="6:6" x14ac:dyDescent="0.3">
      <c r="F20798" s="1"/>
    </row>
    <row r="20799" spans="6:6" x14ac:dyDescent="0.3">
      <c r="F20799" s="1"/>
    </row>
    <row r="20800" spans="6:6" x14ac:dyDescent="0.3">
      <c r="F20800" s="1"/>
    </row>
    <row r="20801" spans="6:6" x14ac:dyDescent="0.3">
      <c r="F20801" s="1"/>
    </row>
    <row r="20802" spans="6:6" x14ac:dyDescent="0.3">
      <c r="F20802" s="1"/>
    </row>
    <row r="20803" spans="6:6" x14ac:dyDescent="0.3">
      <c r="F20803" s="1"/>
    </row>
    <row r="20804" spans="6:6" x14ac:dyDescent="0.3">
      <c r="F20804" s="1"/>
    </row>
    <row r="20805" spans="6:6" x14ac:dyDescent="0.3">
      <c r="F20805" s="1"/>
    </row>
    <row r="20806" spans="6:6" x14ac:dyDescent="0.3">
      <c r="F20806" s="1"/>
    </row>
    <row r="20807" spans="6:6" x14ac:dyDescent="0.3">
      <c r="F20807" s="1"/>
    </row>
    <row r="20808" spans="6:6" x14ac:dyDescent="0.3">
      <c r="F20808" s="1"/>
    </row>
    <row r="20809" spans="6:6" x14ac:dyDescent="0.3">
      <c r="F20809" s="1"/>
    </row>
    <row r="20810" spans="6:6" x14ac:dyDescent="0.3">
      <c r="F20810" s="1"/>
    </row>
    <row r="20811" spans="6:6" x14ac:dyDescent="0.3">
      <c r="F20811" s="1"/>
    </row>
    <row r="20812" spans="6:6" x14ac:dyDescent="0.3">
      <c r="F20812" s="1"/>
    </row>
    <row r="20813" spans="6:6" x14ac:dyDescent="0.3">
      <c r="F20813" s="1"/>
    </row>
    <row r="20814" spans="6:6" x14ac:dyDescent="0.3">
      <c r="F20814" s="1"/>
    </row>
    <row r="20815" spans="6:6" x14ac:dyDescent="0.3">
      <c r="F20815" s="1"/>
    </row>
    <row r="20816" spans="6:6" x14ac:dyDescent="0.3">
      <c r="F20816" s="1"/>
    </row>
    <row r="20817" spans="6:6" x14ac:dyDescent="0.3">
      <c r="F20817" s="1"/>
    </row>
    <row r="20818" spans="6:6" x14ac:dyDescent="0.3">
      <c r="F20818" s="1"/>
    </row>
    <row r="20819" spans="6:6" x14ac:dyDescent="0.3">
      <c r="F20819" s="1"/>
    </row>
    <row r="20820" spans="6:6" x14ac:dyDescent="0.3">
      <c r="F20820" s="1"/>
    </row>
    <row r="20821" spans="6:6" x14ac:dyDescent="0.3">
      <c r="F20821" s="1"/>
    </row>
    <row r="20822" spans="6:6" x14ac:dyDescent="0.3">
      <c r="F20822" s="1"/>
    </row>
    <row r="20823" spans="6:6" x14ac:dyDescent="0.3">
      <c r="F20823" s="1"/>
    </row>
    <row r="20824" spans="6:6" x14ac:dyDescent="0.3">
      <c r="F20824" s="1"/>
    </row>
    <row r="20825" spans="6:6" x14ac:dyDescent="0.3">
      <c r="F20825" s="1"/>
    </row>
    <row r="20826" spans="6:6" x14ac:dyDescent="0.3">
      <c r="F20826" s="1"/>
    </row>
    <row r="20827" spans="6:6" x14ac:dyDescent="0.3">
      <c r="F20827" s="1"/>
    </row>
    <row r="20828" spans="6:6" x14ac:dyDescent="0.3">
      <c r="F20828" s="1"/>
    </row>
    <row r="20829" spans="6:6" x14ac:dyDescent="0.3">
      <c r="F20829" s="1"/>
    </row>
    <row r="20830" spans="6:6" x14ac:dyDescent="0.3">
      <c r="F20830" s="1"/>
    </row>
    <row r="20831" spans="6:6" x14ac:dyDescent="0.3">
      <c r="F20831" s="1"/>
    </row>
    <row r="20832" spans="6:6" x14ac:dyDescent="0.3">
      <c r="F20832" s="1"/>
    </row>
    <row r="20833" spans="6:6" x14ac:dyDescent="0.3">
      <c r="F20833" s="1"/>
    </row>
    <row r="20834" spans="6:6" x14ac:dyDescent="0.3">
      <c r="F20834" s="1"/>
    </row>
    <row r="20835" spans="6:6" x14ac:dyDescent="0.3">
      <c r="F20835" s="1"/>
    </row>
    <row r="20836" spans="6:6" x14ac:dyDescent="0.3">
      <c r="F20836" s="1"/>
    </row>
    <row r="20837" spans="6:6" x14ac:dyDescent="0.3">
      <c r="F20837" s="1"/>
    </row>
    <row r="20838" spans="6:6" x14ac:dyDescent="0.3">
      <c r="F20838" s="1"/>
    </row>
    <row r="20839" spans="6:6" x14ac:dyDescent="0.3">
      <c r="F20839" s="1"/>
    </row>
    <row r="20840" spans="6:6" x14ac:dyDescent="0.3">
      <c r="F20840" s="1"/>
    </row>
    <row r="20841" spans="6:6" x14ac:dyDescent="0.3">
      <c r="F20841" s="1"/>
    </row>
    <row r="20842" spans="6:6" x14ac:dyDescent="0.3">
      <c r="F20842" s="1"/>
    </row>
    <row r="20843" spans="6:6" x14ac:dyDescent="0.3">
      <c r="F20843" s="1"/>
    </row>
    <row r="20844" spans="6:6" x14ac:dyDescent="0.3">
      <c r="F20844" s="1"/>
    </row>
    <row r="20845" spans="6:6" x14ac:dyDescent="0.3">
      <c r="F20845" s="1"/>
    </row>
    <row r="20846" spans="6:6" x14ac:dyDescent="0.3">
      <c r="F20846" s="1"/>
    </row>
    <row r="20847" spans="6:6" x14ac:dyDescent="0.3">
      <c r="F20847" s="1"/>
    </row>
    <row r="20848" spans="6:6" x14ac:dyDescent="0.3">
      <c r="F20848" s="1"/>
    </row>
    <row r="20849" spans="6:6" x14ac:dyDescent="0.3">
      <c r="F20849" s="1"/>
    </row>
    <row r="20850" spans="6:6" x14ac:dyDescent="0.3">
      <c r="F20850" s="1"/>
    </row>
    <row r="20851" spans="6:6" x14ac:dyDescent="0.3">
      <c r="F20851" s="1"/>
    </row>
    <row r="20852" spans="6:6" x14ac:dyDescent="0.3">
      <c r="F20852" s="1"/>
    </row>
    <row r="20853" spans="6:6" x14ac:dyDescent="0.3">
      <c r="F20853" s="1"/>
    </row>
    <row r="20854" spans="6:6" x14ac:dyDescent="0.3">
      <c r="F20854" s="1"/>
    </row>
    <row r="20855" spans="6:6" x14ac:dyDescent="0.3">
      <c r="F20855" s="1"/>
    </row>
    <row r="20856" spans="6:6" x14ac:dyDescent="0.3">
      <c r="F20856" s="1"/>
    </row>
    <row r="20857" spans="6:6" x14ac:dyDescent="0.3">
      <c r="F20857" s="1"/>
    </row>
    <row r="20858" spans="6:6" x14ac:dyDescent="0.3">
      <c r="F20858" s="1"/>
    </row>
    <row r="20859" spans="6:6" x14ac:dyDescent="0.3">
      <c r="F20859" s="1"/>
    </row>
    <row r="20860" spans="6:6" x14ac:dyDescent="0.3">
      <c r="F20860" s="1"/>
    </row>
    <row r="20861" spans="6:6" x14ac:dyDescent="0.3">
      <c r="F20861" s="1"/>
    </row>
    <row r="20862" spans="6:6" x14ac:dyDescent="0.3">
      <c r="F20862" s="1"/>
    </row>
    <row r="20863" spans="6:6" x14ac:dyDescent="0.3">
      <c r="F20863" s="1"/>
    </row>
    <row r="20864" spans="6:6" x14ac:dyDescent="0.3">
      <c r="F20864" s="1"/>
    </row>
    <row r="20865" spans="6:6" x14ac:dyDescent="0.3">
      <c r="F20865" s="1"/>
    </row>
    <row r="20866" spans="6:6" x14ac:dyDescent="0.3">
      <c r="F20866" s="1"/>
    </row>
    <row r="20867" spans="6:6" x14ac:dyDescent="0.3">
      <c r="F20867" s="1"/>
    </row>
    <row r="20868" spans="6:6" x14ac:dyDescent="0.3">
      <c r="F20868" s="1"/>
    </row>
    <row r="20869" spans="6:6" x14ac:dyDescent="0.3">
      <c r="F20869" s="1"/>
    </row>
    <row r="20870" spans="6:6" x14ac:dyDescent="0.3">
      <c r="F20870" s="1"/>
    </row>
    <row r="20871" spans="6:6" x14ac:dyDescent="0.3">
      <c r="F20871" s="1"/>
    </row>
    <row r="20872" spans="6:6" x14ac:dyDescent="0.3">
      <c r="F20872" s="1"/>
    </row>
    <row r="20873" spans="6:6" x14ac:dyDescent="0.3">
      <c r="F20873" s="1"/>
    </row>
    <row r="20874" spans="6:6" x14ac:dyDescent="0.3">
      <c r="F20874" s="1"/>
    </row>
    <row r="20875" spans="6:6" x14ac:dyDescent="0.3">
      <c r="F20875" s="1"/>
    </row>
    <row r="20876" spans="6:6" x14ac:dyDescent="0.3">
      <c r="F20876" s="1"/>
    </row>
    <row r="20877" spans="6:6" x14ac:dyDescent="0.3">
      <c r="F20877" s="1"/>
    </row>
    <row r="20878" spans="6:6" x14ac:dyDescent="0.3">
      <c r="F20878" s="1"/>
    </row>
    <row r="20879" spans="6:6" x14ac:dyDescent="0.3">
      <c r="F20879" s="1"/>
    </row>
    <row r="20880" spans="6:6" x14ac:dyDescent="0.3">
      <c r="F20880" s="1"/>
    </row>
    <row r="20881" spans="6:6" x14ac:dyDescent="0.3">
      <c r="F20881" s="1"/>
    </row>
    <row r="20882" spans="6:6" x14ac:dyDescent="0.3">
      <c r="F20882" s="1"/>
    </row>
    <row r="20883" spans="6:6" x14ac:dyDescent="0.3">
      <c r="F20883" s="1"/>
    </row>
    <row r="20884" spans="6:6" x14ac:dyDescent="0.3">
      <c r="F20884" s="1"/>
    </row>
    <row r="20885" spans="6:6" x14ac:dyDescent="0.3">
      <c r="F20885" s="1"/>
    </row>
    <row r="20886" spans="6:6" x14ac:dyDescent="0.3">
      <c r="F20886" s="1"/>
    </row>
    <row r="20887" spans="6:6" x14ac:dyDescent="0.3">
      <c r="F20887" s="1"/>
    </row>
    <row r="20888" spans="6:6" x14ac:dyDescent="0.3">
      <c r="F20888" s="1"/>
    </row>
    <row r="20889" spans="6:6" x14ac:dyDescent="0.3">
      <c r="F20889" s="1"/>
    </row>
    <row r="20890" spans="6:6" x14ac:dyDescent="0.3">
      <c r="F20890" s="1"/>
    </row>
    <row r="20891" spans="6:6" x14ac:dyDescent="0.3">
      <c r="F20891" s="1"/>
    </row>
    <row r="20892" spans="6:6" x14ac:dyDescent="0.3">
      <c r="F20892" s="1"/>
    </row>
    <row r="20893" spans="6:6" x14ac:dyDescent="0.3">
      <c r="F20893" s="1"/>
    </row>
    <row r="20894" spans="6:6" x14ac:dyDescent="0.3">
      <c r="F20894" s="1"/>
    </row>
    <row r="20895" spans="6:6" x14ac:dyDescent="0.3">
      <c r="F20895" s="1"/>
    </row>
    <row r="20896" spans="6:6" x14ac:dyDescent="0.3">
      <c r="F20896" s="1"/>
    </row>
    <row r="20897" spans="6:6" x14ac:dyDescent="0.3">
      <c r="F20897" s="1"/>
    </row>
    <row r="20898" spans="6:6" x14ac:dyDescent="0.3">
      <c r="F20898" s="1"/>
    </row>
    <row r="20899" spans="6:6" x14ac:dyDescent="0.3">
      <c r="F20899" s="1"/>
    </row>
    <row r="20900" spans="6:6" x14ac:dyDescent="0.3">
      <c r="F20900" s="1"/>
    </row>
    <row r="20901" spans="6:6" x14ac:dyDescent="0.3">
      <c r="F20901" s="1"/>
    </row>
    <row r="20902" spans="6:6" x14ac:dyDescent="0.3">
      <c r="F20902" s="1"/>
    </row>
    <row r="20903" spans="6:6" x14ac:dyDescent="0.3">
      <c r="F20903" s="1"/>
    </row>
    <row r="20904" spans="6:6" x14ac:dyDescent="0.3">
      <c r="F20904" s="1"/>
    </row>
    <row r="20905" spans="6:6" x14ac:dyDescent="0.3">
      <c r="F20905" s="1"/>
    </row>
    <row r="20906" spans="6:6" x14ac:dyDescent="0.3">
      <c r="F20906" s="1"/>
    </row>
    <row r="20907" spans="6:6" x14ac:dyDescent="0.3">
      <c r="F20907" s="1"/>
    </row>
    <row r="20908" spans="6:6" x14ac:dyDescent="0.3">
      <c r="F20908" s="1"/>
    </row>
    <row r="20909" spans="6:6" x14ac:dyDescent="0.3">
      <c r="F20909" s="1"/>
    </row>
    <row r="20910" spans="6:6" x14ac:dyDescent="0.3">
      <c r="F20910" s="1"/>
    </row>
    <row r="20911" spans="6:6" x14ac:dyDescent="0.3">
      <c r="F20911" s="1"/>
    </row>
    <row r="20912" spans="6:6" x14ac:dyDescent="0.3">
      <c r="F20912" s="1"/>
    </row>
    <row r="20913" spans="6:6" x14ac:dyDescent="0.3">
      <c r="F20913" s="1"/>
    </row>
    <row r="20914" spans="6:6" x14ac:dyDescent="0.3">
      <c r="F20914" s="1"/>
    </row>
    <row r="20915" spans="6:6" x14ac:dyDescent="0.3">
      <c r="F20915" s="1"/>
    </row>
    <row r="20916" spans="6:6" x14ac:dyDescent="0.3">
      <c r="F20916" s="1"/>
    </row>
    <row r="20917" spans="6:6" x14ac:dyDescent="0.3">
      <c r="F20917" s="1"/>
    </row>
    <row r="20918" spans="6:6" x14ac:dyDescent="0.3">
      <c r="F20918" s="1"/>
    </row>
    <row r="20919" spans="6:6" x14ac:dyDescent="0.3">
      <c r="F20919" s="1"/>
    </row>
    <row r="20920" spans="6:6" x14ac:dyDescent="0.3">
      <c r="F20920" s="1"/>
    </row>
    <row r="20921" spans="6:6" x14ac:dyDescent="0.3">
      <c r="F20921" s="1"/>
    </row>
    <row r="20922" spans="6:6" x14ac:dyDescent="0.3">
      <c r="F20922" s="1"/>
    </row>
    <row r="20923" spans="6:6" x14ac:dyDescent="0.3">
      <c r="F20923" s="1"/>
    </row>
    <row r="20924" spans="6:6" x14ac:dyDescent="0.3">
      <c r="F20924" s="1"/>
    </row>
    <row r="20925" spans="6:6" x14ac:dyDescent="0.3">
      <c r="F20925" s="1"/>
    </row>
    <row r="20926" spans="6:6" x14ac:dyDescent="0.3">
      <c r="F20926" s="1"/>
    </row>
    <row r="20927" spans="6:6" x14ac:dyDescent="0.3">
      <c r="F20927" s="1"/>
    </row>
    <row r="20928" spans="6:6" x14ac:dyDescent="0.3">
      <c r="F20928" s="1"/>
    </row>
    <row r="20929" spans="6:6" x14ac:dyDescent="0.3">
      <c r="F20929" s="1"/>
    </row>
    <row r="20930" spans="6:6" x14ac:dyDescent="0.3">
      <c r="F20930" s="1"/>
    </row>
    <row r="20931" spans="6:6" x14ac:dyDescent="0.3">
      <c r="F20931" s="1"/>
    </row>
    <row r="20932" spans="6:6" x14ac:dyDescent="0.3">
      <c r="F20932" s="1"/>
    </row>
    <row r="20933" spans="6:6" x14ac:dyDescent="0.3">
      <c r="F20933" s="1"/>
    </row>
    <row r="20934" spans="6:6" x14ac:dyDescent="0.3">
      <c r="F20934" s="1"/>
    </row>
    <row r="20935" spans="6:6" x14ac:dyDescent="0.3">
      <c r="F20935" s="1"/>
    </row>
    <row r="20936" spans="6:6" x14ac:dyDescent="0.3">
      <c r="F20936" s="1"/>
    </row>
    <row r="20937" spans="6:6" x14ac:dyDescent="0.3">
      <c r="F20937" s="1"/>
    </row>
    <row r="20938" spans="6:6" x14ac:dyDescent="0.3">
      <c r="F20938" s="1"/>
    </row>
    <row r="20939" spans="6:6" x14ac:dyDescent="0.3">
      <c r="F20939" s="1"/>
    </row>
    <row r="20940" spans="6:6" x14ac:dyDescent="0.3">
      <c r="F20940" s="1"/>
    </row>
    <row r="20941" spans="6:6" x14ac:dyDescent="0.3">
      <c r="F20941" s="1"/>
    </row>
    <row r="20942" spans="6:6" x14ac:dyDescent="0.3">
      <c r="F20942" s="1"/>
    </row>
    <row r="20943" spans="6:6" x14ac:dyDescent="0.3">
      <c r="F20943" s="1"/>
    </row>
    <row r="20944" spans="6:6" x14ac:dyDescent="0.3">
      <c r="F20944" s="1"/>
    </row>
    <row r="20945" spans="6:6" x14ac:dyDescent="0.3">
      <c r="F20945" s="1"/>
    </row>
    <row r="20946" spans="6:6" x14ac:dyDescent="0.3">
      <c r="F20946" s="1"/>
    </row>
    <row r="20947" spans="6:6" x14ac:dyDescent="0.3">
      <c r="F20947" s="1"/>
    </row>
    <row r="20948" spans="6:6" x14ac:dyDescent="0.3">
      <c r="F20948" s="1"/>
    </row>
    <row r="20949" spans="6:6" x14ac:dyDescent="0.3">
      <c r="F20949" s="1"/>
    </row>
    <row r="20950" spans="6:6" x14ac:dyDescent="0.3">
      <c r="F20950" s="1"/>
    </row>
    <row r="20951" spans="6:6" x14ac:dyDescent="0.3">
      <c r="F20951" s="1"/>
    </row>
    <row r="20952" spans="6:6" x14ac:dyDescent="0.3">
      <c r="F20952" s="1"/>
    </row>
    <row r="20953" spans="6:6" x14ac:dyDescent="0.3">
      <c r="F20953" s="1"/>
    </row>
    <row r="20954" spans="6:6" x14ac:dyDescent="0.3">
      <c r="F20954" s="1"/>
    </row>
    <row r="20955" spans="6:6" x14ac:dyDescent="0.3">
      <c r="F20955" s="1"/>
    </row>
    <row r="20956" spans="6:6" x14ac:dyDescent="0.3">
      <c r="F20956" s="1"/>
    </row>
    <row r="20957" spans="6:6" x14ac:dyDescent="0.3">
      <c r="F20957" s="1"/>
    </row>
    <row r="20958" spans="6:6" x14ac:dyDescent="0.3">
      <c r="F20958" s="1"/>
    </row>
    <row r="20959" spans="6:6" x14ac:dyDescent="0.3">
      <c r="F20959" s="1"/>
    </row>
    <row r="20960" spans="6:6" x14ac:dyDescent="0.3">
      <c r="F20960" s="1"/>
    </row>
    <row r="20961" spans="6:6" x14ac:dyDescent="0.3">
      <c r="F20961" s="1"/>
    </row>
    <row r="20962" spans="6:6" x14ac:dyDescent="0.3">
      <c r="F20962" s="1"/>
    </row>
    <row r="20963" spans="6:6" x14ac:dyDescent="0.3">
      <c r="F20963" s="1"/>
    </row>
    <row r="20964" spans="6:6" x14ac:dyDescent="0.3">
      <c r="F20964" s="1"/>
    </row>
    <row r="20965" spans="6:6" x14ac:dyDescent="0.3">
      <c r="F20965" s="1"/>
    </row>
    <row r="20966" spans="6:6" x14ac:dyDescent="0.3">
      <c r="F20966" s="1"/>
    </row>
    <row r="20967" spans="6:6" x14ac:dyDescent="0.3">
      <c r="F20967" s="1"/>
    </row>
    <row r="20968" spans="6:6" x14ac:dyDescent="0.3">
      <c r="F20968" s="1"/>
    </row>
    <row r="20969" spans="6:6" x14ac:dyDescent="0.3">
      <c r="F20969" s="1"/>
    </row>
    <row r="20970" spans="6:6" x14ac:dyDescent="0.3">
      <c r="F20970" s="1"/>
    </row>
    <row r="20971" spans="6:6" x14ac:dyDescent="0.3">
      <c r="F20971" s="1"/>
    </row>
    <row r="20972" spans="6:6" x14ac:dyDescent="0.3">
      <c r="F20972" s="1"/>
    </row>
    <row r="20973" spans="6:6" x14ac:dyDescent="0.3">
      <c r="F20973" s="1"/>
    </row>
    <row r="20974" spans="6:6" x14ac:dyDescent="0.3">
      <c r="F20974" s="1"/>
    </row>
    <row r="20975" spans="6:6" x14ac:dyDescent="0.3">
      <c r="F20975" s="1"/>
    </row>
    <row r="20976" spans="6:6" x14ac:dyDescent="0.3">
      <c r="F20976" s="1"/>
    </row>
    <row r="20977" spans="6:6" x14ac:dyDescent="0.3">
      <c r="F20977" s="1"/>
    </row>
    <row r="20978" spans="6:6" x14ac:dyDescent="0.3">
      <c r="F20978" s="1"/>
    </row>
    <row r="20979" spans="6:6" x14ac:dyDescent="0.3">
      <c r="F20979" s="1"/>
    </row>
    <row r="20980" spans="6:6" x14ac:dyDescent="0.3">
      <c r="F20980" s="1"/>
    </row>
    <row r="20981" spans="6:6" x14ac:dyDescent="0.3">
      <c r="F20981" s="1"/>
    </row>
    <row r="20982" spans="6:6" x14ac:dyDescent="0.3">
      <c r="F20982" s="1"/>
    </row>
    <row r="20983" spans="6:6" x14ac:dyDescent="0.3">
      <c r="F20983" s="1"/>
    </row>
    <row r="20984" spans="6:6" x14ac:dyDescent="0.3">
      <c r="F20984" s="1"/>
    </row>
    <row r="20985" spans="6:6" x14ac:dyDescent="0.3">
      <c r="F20985" s="1"/>
    </row>
    <row r="20986" spans="6:6" x14ac:dyDescent="0.3">
      <c r="F20986" s="1"/>
    </row>
    <row r="20987" spans="6:6" x14ac:dyDescent="0.3">
      <c r="F20987" s="1"/>
    </row>
    <row r="20988" spans="6:6" x14ac:dyDescent="0.3">
      <c r="F20988" s="1"/>
    </row>
    <row r="20989" spans="6:6" x14ac:dyDescent="0.3">
      <c r="F20989" s="1"/>
    </row>
    <row r="20990" spans="6:6" x14ac:dyDescent="0.3">
      <c r="F20990" s="1"/>
    </row>
    <row r="20991" spans="6:6" x14ac:dyDescent="0.3">
      <c r="F20991" s="1"/>
    </row>
    <row r="20992" spans="6:6" x14ac:dyDescent="0.3">
      <c r="F20992" s="1"/>
    </row>
    <row r="20993" spans="6:6" x14ac:dyDescent="0.3">
      <c r="F20993" s="1"/>
    </row>
    <row r="20994" spans="6:6" x14ac:dyDescent="0.3">
      <c r="F20994" s="1"/>
    </row>
    <row r="20995" spans="6:6" x14ac:dyDescent="0.3">
      <c r="F20995" s="1"/>
    </row>
    <row r="20996" spans="6:6" x14ac:dyDescent="0.3">
      <c r="F20996" s="1"/>
    </row>
    <row r="20997" spans="6:6" x14ac:dyDescent="0.3">
      <c r="F20997" s="1"/>
    </row>
    <row r="20998" spans="6:6" x14ac:dyDescent="0.3">
      <c r="F20998" s="1"/>
    </row>
    <row r="20999" spans="6:6" x14ac:dyDescent="0.3">
      <c r="F20999" s="1"/>
    </row>
    <row r="21000" spans="6:6" x14ac:dyDescent="0.3">
      <c r="F21000" s="1"/>
    </row>
    <row r="21001" spans="6:6" x14ac:dyDescent="0.3">
      <c r="F21001" s="1"/>
    </row>
    <row r="21002" spans="6:6" x14ac:dyDescent="0.3">
      <c r="F21002" s="1"/>
    </row>
    <row r="21003" spans="6:6" x14ac:dyDescent="0.3">
      <c r="F21003" s="1"/>
    </row>
    <row r="21004" spans="6:6" x14ac:dyDescent="0.3">
      <c r="F21004" s="1"/>
    </row>
    <row r="21005" spans="6:6" x14ac:dyDescent="0.3">
      <c r="F21005" s="1"/>
    </row>
    <row r="21006" spans="6:6" x14ac:dyDescent="0.3">
      <c r="F21006" s="1"/>
    </row>
    <row r="21007" spans="6:6" x14ac:dyDescent="0.3">
      <c r="F21007" s="1"/>
    </row>
    <row r="21008" spans="6:6" x14ac:dyDescent="0.3">
      <c r="F21008" s="1"/>
    </row>
    <row r="21009" spans="6:6" x14ac:dyDescent="0.3">
      <c r="F21009" s="1"/>
    </row>
    <row r="21010" spans="6:6" x14ac:dyDescent="0.3">
      <c r="F21010" s="1"/>
    </row>
    <row r="21011" spans="6:6" x14ac:dyDescent="0.3">
      <c r="F21011" s="1"/>
    </row>
    <row r="21012" spans="6:6" x14ac:dyDescent="0.3">
      <c r="F21012" s="1"/>
    </row>
    <row r="21013" spans="6:6" x14ac:dyDescent="0.3">
      <c r="F21013" s="1"/>
    </row>
    <row r="21014" spans="6:6" x14ac:dyDescent="0.3">
      <c r="F21014" s="1"/>
    </row>
    <row r="21015" spans="6:6" x14ac:dyDescent="0.3">
      <c r="F21015" s="1"/>
    </row>
    <row r="21016" spans="6:6" x14ac:dyDescent="0.3">
      <c r="F21016" s="1"/>
    </row>
    <row r="21017" spans="6:6" x14ac:dyDescent="0.3">
      <c r="F21017" s="1"/>
    </row>
    <row r="21018" spans="6:6" x14ac:dyDescent="0.3">
      <c r="F21018" s="1"/>
    </row>
    <row r="21019" spans="6:6" x14ac:dyDescent="0.3">
      <c r="F21019" s="1"/>
    </row>
    <row r="21020" spans="6:6" x14ac:dyDescent="0.3">
      <c r="F21020" s="1"/>
    </row>
    <row r="21021" spans="6:6" x14ac:dyDescent="0.3">
      <c r="F21021" s="1"/>
    </row>
    <row r="21022" spans="6:6" x14ac:dyDescent="0.3">
      <c r="F21022" s="1"/>
    </row>
    <row r="21023" spans="6:6" x14ac:dyDescent="0.3">
      <c r="F21023" s="1"/>
    </row>
    <row r="21024" spans="6:6" x14ac:dyDescent="0.3">
      <c r="F21024" s="1"/>
    </row>
    <row r="21025" spans="6:6" x14ac:dyDescent="0.3">
      <c r="F21025" s="1"/>
    </row>
    <row r="21026" spans="6:6" x14ac:dyDescent="0.3">
      <c r="F21026" s="1"/>
    </row>
    <row r="21027" spans="6:6" x14ac:dyDescent="0.3">
      <c r="F21027" s="1"/>
    </row>
    <row r="21028" spans="6:6" x14ac:dyDescent="0.3">
      <c r="F21028" s="1"/>
    </row>
    <row r="21029" spans="6:6" x14ac:dyDescent="0.3">
      <c r="F21029" s="1"/>
    </row>
    <row r="21030" spans="6:6" x14ac:dyDescent="0.3">
      <c r="F21030" s="1"/>
    </row>
    <row r="21031" spans="6:6" x14ac:dyDescent="0.3">
      <c r="F21031" s="1"/>
    </row>
    <row r="21032" spans="6:6" x14ac:dyDescent="0.3">
      <c r="F21032" s="1"/>
    </row>
    <row r="21033" spans="6:6" x14ac:dyDescent="0.3">
      <c r="F21033" s="1"/>
    </row>
    <row r="21034" spans="6:6" x14ac:dyDescent="0.3">
      <c r="F21034" s="1"/>
    </row>
    <row r="21035" spans="6:6" x14ac:dyDescent="0.3">
      <c r="F21035" s="1"/>
    </row>
    <row r="21036" spans="6:6" x14ac:dyDescent="0.3">
      <c r="F21036" s="1"/>
    </row>
    <row r="21037" spans="6:6" x14ac:dyDescent="0.3">
      <c r="F21037" s="1"/>
    </row>
    <row r="21038" spans="6:6" x14ac:dyDescent="0.3">
      <c r="F21038" s="1"/>
    </row>
    <row r="21039" spans="6:6" x14ac:dyDescent="0.3">
      <c r="F21039" s="1"/>
    </row>
    <row r="21040" spans="6:6" x14ac:dyDescent="0.3">
      <c r="F21040" s="1"/>
    </row>
    <row r="21041" spans="6:6" x14ac:dyDescent="0.3">
      <c r="F21041" s="1"/>
    </row>
    <row r="21042" spans="6:6" x14ac:dyDescent="0.3">
      <c r="F21042" s="1"/>
    </row>
    <row r="21043" spans="6:6" x14ac:dyDescent="0.3">
      <c r="F21043" s="1"/>
    </row>
    <row r="21044" spans="6:6" x14ac:dyDescent="0.3">
      <c r="F21044" s="1"/>
    </row>
    <row r="21045" spans="6:6" x14ac:dyDescent="0.3">
      <c r="F21045" s="1"/>
    </row>
    <row r="21046" spans="6:6" x14ac:dyDescent="0.3">
      <c r="F21046" s="1"/>
    </row>
    <row r="21047" spans="6:6" x14ac:dyDescent="0.3">
      <c r="F21047" s="1"/>
    </row>
    <row r="21048" spans="6:6" x14ac:dyDescent="0.3">
      <c r="F21048" s="1"/>
    </row>
    <row r="21049" spans="6:6" x14ac:dyDescent="0.3">
      <c r="F21049" s="1"/>
    </row>
    <row r="21050" spans="6:6" x14ac:dyDescent="0.3">
      <c r="F21050" s="1"/>
    </row>
    <row r="21051" spans="6:6" x14ac:dyDescent="0.3">
      <c r="F21051" s="1"/>
    </row>
    <row r="21052" spans="6:6" x14ac:dyDescent="0.3">
      <c r="F21052" s="1"/>
    </row>
    <row r="21053" spans="6:6" x14ac:dyDescent="0.3">
      <c r="F21053" s="1"/>
    </row>
    <row r="21054" spans="6:6" x14ac:dyDescent="0.3">
      <c r="F21054" s="1"/>
    </row>
    <row r="21055" spans="6:6" x14ac:dyDescent="0.3">
      <c r="F21055" s="1"/>
    </row>
    <row r="21056" spans="6:6" x14ac:dyDescent="0.3">
      <c r="F21056" s="1"/>
    </row>
    <row r="21057" spans="6:6" x14ac:dyDescent="0.3">
      <c r="F21057" s="1"/>
    </row>
    <row r="21058" spans="6:6" x14ac:dyDescent="0.3">
      <c r="F21058" s="1"/>
    </row>
    <row r="21059" spans="6:6" x14ac:dyDescent="0.3">
      <c r="F21059" s="1"/>
    </row>
    <row r="21060" spans="6:6" x14ac:dyDescent="0.3">
      <c r="F21060" s="1"/>
    </row>
    <row r="21061" spans="6:6" x14ac:dyDescent="0.3">
      <c r="F21061" s="1"/>
    </row>
    <row r="21062" spans="6:6" x14ac:dyDescent="0.3">
      <c r="F21062" s="1"/>
    </row>
    <row r="21063" spans="6:6" x14ac:dyDescent="0.3">
      <c r="F21063" s="1"/>
    </row>
    <row r="21064" spans="6:6" x14ac:dyDescent="0.3">
      <c r="F21064" s="1"/>
    </row>
    <row r="21065" spans="6:6" x14ac:dyDescent="0.3">
      <c r="F21065" s="1"/>
    </row>
    <row r="21066" spans="6:6" x14ac:dyDescent="0.3">
      <c r="F21066" s="1"/>
    </row>
    <row r="21067" spans="6:6" x14ac:dyDescent="0.3">
      <c r="F21067" s="1"/>
    </row>
    <row r="21068" spans="6:6" x14ac:dyDescent="0.3">
      <c r="F21068" s="1"/>
    </row>
    <row r="21069" spans="6:6" x14ac:dyDescent="0.3">
      <c r="F21069" s="1"/>
    </row>
    <row r="21070" spans="6:6" x14ac:dyDescent="0.3">
      <c r="F21070" s="1"/>
    </row>
    <row r="21071" spans="6:6" x14ac:dyDescent="0.3">
      <c r="F21071" s="1"/>
    </row>
    <row r="21072" spans="6:6" x14ac:dyDescent="0.3">
      <c r="F21072" s="1"/>
    </row>
    <row r="21073" spans="6:6" x14ac:dyDescent="0.3">
      <c r="F21073" s="1"/>
    </row>
    <row r="21074" spans="6:6" x14ac:dyDescent="0.3">
      <c r="F21074" s="1"/>
    </row>
    <row r="21075" spans="6:6" x14ac:dyDescent="0.3">
      <c r="F21075" s="1"/>
    </row>
    <row r="21076" spans="6:6" x14ac:dyDescent="0.3">
      <c r="F21076" s="1"/>
    </row>
    <row r="21077" spans="6:6" x14ac:dyDescent="0.3">
      <c r="F21077" s="1"/>
    </row>
    <row r="21078" spans="6:6" x14ac:dyDescent="0.3">
      <c r="F21078" s="1"/>
    </row>
    <row r="21079" spans="6:6" x14ac:dyDescent="0.3">
      <c r="F21079" s="1"/>
    </row>
    <row r="21080" spans="6:6" x14ac:dyDescent="0.3">
      <c r="F21080" s="1"/>
    </row>
    <row r="21081" spans="6:6" x14ac:dyDescent="0.3">
      <c r="F21081" s="1"/>
    </row>
    <row r="21082" spans="6:6" x14ac:dyDescent="0.3">
      <c r="F21082" s="1"/>
    </row>
    <row r="21083" spans="6:6" x14ac:dyDescent="0.3">
      <c r="F21083" s="1"/>
    </row>
    <row r="21084" spans="6:6" x14ac:dyDescent="0.3">
      <c r="F21084" s="1"/>
    </row>
    <row r="21085" spans="6:6" x14ac:dyDescent="0.3">
      <c r="F21085" s="1"/>
    </row>
    <row r="21086" spans="6:6" x14ac:dyDescent="0.3">
      <c r="F21086" s="1"/>
    </row>
    <row r="21087" spans="6:6" x14ac:dyDescent="0.3">
      <c r="F21087" s="1"/>
    </row>
    <row r="21088" spans="6:6" x14ac:dyDescent="0.3">
      <c r="F21088" s="1"/>
    </row>
    <row r="21089" spans="6:6" x14ac:dyDescent="0.3">
      <c r="F21089" s="1"/>
    </row>
    <row r="21090" spans="6:6" x14ac:dyDescent="0.3">
      <c r="F21090" s="1"/>
    </row>
    <row r="21091" spans="6:6" x14ac:dyDescent="0.3">
      <c r="F21091" s="1"/>
    </row>
    <row r="21092" spans="6:6" x14ac:dyDescent="0.3">
      <c r="F21092" s="1"/>
    </row>
    <row r="21093" spans="6:6" x14ac:dyDescent="0.3">
      <c r="F21093" s="1"/>
    </row>
    <row r="21094" spans="6:6" x14ac:dyDescent="0.3">
      <c r="F21094" s="1"/>
    </row>
    <row r="21095" spans="6:6" x14ac:dyDescent="0.3">
      <c r="F21095" s="1"/>
    </row>
    <row r="21096" spans="6:6" x14ac:dyDescent="0.3">
      <c r="F21096" s="1"/>
    </row>
    <row r="21097" spans="6:6" x14ac:dyDescent="0.3">
      <c r="F21097" s="1"/>
    </row>
    <row r="21098" spans="6:6" x14ac:dyDescent="0.3">
      <c r="F21098" s="1"/>
    </row>
    <row r="21099" spans="6:6" x14ac:dyDescent="0.3">
      <c r="F21099" s="1"/>
    </row>
    <row r="21100" spans="6:6" x14ac:dyDescent="0.3">
      <c r="F21100" s="1"/>
    </row>
    <row r="21101" spans="6:6" x14ac:dyDescent="0.3">
      <c r="F21101" s="1"/>
    </row>
    <row r="21102" spans="6:6" x14ac:dyDescent="0.3">
      <c r="F21102" s="1"/>
    </row>
    <row r="21103" spans="6:6" x14ac:dyDescent="0.3">
      <c r="F21103" s="1"/>
    </row>
    <row r="21104" spans="6:6" x14ac:dyDescent="0.3">
      <c r="F21104" s="1"/>
    </row>
    <row r="21105" spans="6:6" x14ac:dyDescent="0.3">
      <c r="F21105" s="1"/>
    </row>
    <row r="21106" spans="6:6" x14ac:dyDescent="0.3">
      <c r="F21106" s="1"/>
    </row>
    <row r="21107" spans="6:6" x14ac:dyDescent="0.3">
      <c r="F21107" s="1"/>
    </row>
    <row r="21108" spans="6:6" x14ac:dyDescent="0.3">
      <c r="F21108" s="1"/>
    </row>
    <row r="21109" spans="6:6" x14ac:dyDescent="0.3">
      <c r="F21109" s="1"/>
    </row>
    <row r="21110" spans="6:6" x14ac:dyDescent="0.3">
      <c r="F21110" s="1"/>
    </row>
    <row r="21111" spans="6:6" x14ac:dyDescent="0.3">
      <c r="F21111" s="1"/>
    </row>
    <row r="21112" spans="6:6" x14ac:dyDescent="0.3">
      <c r="F21112" s="1"/>
    </row>
    <row r="21113" spans="6:6" x14ac:dyDescent="0.3">
      <c r="F21113" s="1"/>
    </row>
    <row r="21114" spans="6:6" x14ac:dyDescent="0.3">
      <c r="F21114" s="1"/>
    </row>
    <row r="21115" spans="6:6" x14ac:dyDescent="0.3">
      <c r="F21115" s="1"/>
    </row>
    <row r="21116" spans="6:6" x14ac:dyDescent="0.3">
      <c r="F21116" s="1"/>
    </row>
    <row r="21117" spans="6:6" x14ac:dyDescent="0.3">
      <c r="F21117" s="1"/>
    </row>
    <row r="21118" spans="6:6" x14ac:dyDescent="0.3">
      <c r="F21118" s="1"/>
    </row>
    <row r="21119" spans="6:6" x14ac:dyDescent="0.3">
      <c r="F21119" s="1"/>
    </row>
    <row r="21120" spans="6:6" x14ac:dyDescent="0.3">
      <c r="F21120" s="1"/>
    </row>
    <row r="21121" spans="6:6" x14ac:dyDescent="0.3">
      <c r="F21121" s="1"/>
    </row>
    <row r="21122" spans="6:6" x14ac:dyDescent="0.3">
      <c r="F21122" s="1"/>
    </row>
    <row r="21123" spans="6:6" x14ac:dyDescent="0.3">
      <c r="F21123" s="1"/>
    </row>
    <row r="21124" spans="6:6" x14ac:dyDescent="0.3">
      <c r="F21124" s="1"/>
    </row>
    <row r="21125" spans="6:6" x14ac:dyDescent="0.3">
      <c r="F21125" s="1"/>
    </row>
    <row r="21126" spans="6:6" x14ac:dyDescent="0.3">
      <c r="F21126" s="1"/>
    </row>
    <row r="21127" spans="6:6" x14ac:dyDescent="0.3">
      <c r="F21127" s="1"/>
    </row>
    <row r="21128" spans="6:6" x14ac:dyDescent="0.3">
      <c r="F21128" s="1"/>
    </row>
    <row r="21129" spans="6:6" x14ac:dyDescent="0.3">
      <c r="F21129" s="1"/>
    </row>
    <row r="21130" spans="6:6" x14ac:dyDescent="0.3">
      <c r="F21130" s="1"/>
    </row>
    <row r="21131" spans="6:6" x14ac:dyDescent="0.3">
      <c r="F21131" s="1"/>
    </row>
    <row r="21132" spans="6:6" x14ac:dyDescent="0.3">
      <c r="F21132" s="1"/>
    </row>
    <row r="21133" spans="6:6" x14ac:dyDescent="0.3">
      <c r="F21133" s="1"/>
    </row>
    <row r="21134" spans="6:6" x14ac:dyDescent="0.3">
      <c r="F21134" s="1"/>
    </row>
    <row r="21135" spans="6:6" x14ac:dyDescent="0.3">
      <c r="F21135" s="1"/>
    </row>
    <row r="21136" spans="6:6" x14ac:dyDescent="0.3">
      <c r="F21136" s="1"/>
    </row>
    <row r="21137" spans="6:6" x14ac:dyDescent="0.3">
      <c r="F21137" s="1"/>
    </row>
    <row r="21138" spans="6:6" x14ac:dyDescent="0.3">
      <c r="F21138" s="1"/>
    </row>
    <row r="21139" spans="6:6" x14ac:dyDescent="0.3">
      <c r="F21139" s="1"/>
    </row>
    <row r="21140" spans="6:6" x14ac:dyDescent="0.3">
      <c r="F21140" s="1"/>
    </row>
    <row r="21141" spans="6:6" x14ac:dyDescent="0.3">
      <c r="F21141" s="1"/>
    </row>
    <row r="21142" spans="6:6" x14ac:dyDescent="0.3">
      <c r="F21142" s="1"/>
    </row>
    <row r="21143" spans="6:6" x14ac:dyDescent="0.3">
      <c r="F21143" s="1"/>
    </row>
    <row r="21144" spans="6:6" x14ac:dyDescent="0.3">
      <c r="F21144" s="1"/>
    </row>
    <row r="21145" spans="6:6" x14ac:dyDescent="0.3">
      <c r="F21145" s="1"/>
    </row>
    <row r="21146" spans="6:6" x14ac:dyDescent="0.3">
      <c r="F21146" s="1"/>
    </row>
    <row r="21147" spans="6:6" x14ac:dyDescent="0.3">
      <c r="F21147" s="1"/>
    </row>
    <row r="21148" spans="6:6" x14ac:dyDescent="0.3">
      <c r="F21148" s="1"/>
    </row>
    <row r="21149" spans="6:6" x14ac:dyDescent="0.3">
      <c r="F21149" s="1"/>
    </row>
    <row r="21150" spans="6:6" x14ac:dyDescent="0.3">
      <c r="F21150" s="1"/>
    </row>
    <row r="21151" spans="6:6" x14ac:dyDescent="0.3">
      <c r="F21151" s="1"/>
    </row>
    <row r="21152" spans="6:6" x14ac:dyDescent="0.3">
      <c r="F21152" s="1"/>
    </row>
    <row r="21153" spans="6:6" x14ac:dyDescent="0.3">
      <c r="F21153" s="1"/>
    </row>
    <row r="21154" spans="6:6" x14ac:dyDescent="0.3">
      <c r="F21154" s="1"/>
    </row>
    <row r="21155" spans="6:6" x14ac:dyDescent="0.3">
      <c r="F21155" s="1"/>
    </row>
    <row r="21156" spans="6:6" x14ac:dyDescent="0.3">
      <c r="F21156" s="1"/>
    </row>
    <row r="21157" spans="6:6" x14ac:dyDescent="0.3">
      <c r="F21157" s="1"/>
    </row>
    <row r="21158" spans="6:6" x14ac:dyDescent="0.3">
      <c r="F21158" s="1"/>
    </row>
    <row r="21159" spans="6:6" x14ac:dyDescent="0.3">
      <c r="F21159" s="1"/>
    </row>
    <row r="21160" spans="6:6" x14ac:dyDescent="0.3">
      <c r="F21160" s="1"/>
    </row>
    <row r="21161" spans="6:6" x14ac:dyDescent="0.3">
      <c r="F21161" s="1"/>
    </row>
    <row r="21162" spans="6:6" x14ac:dyDescent="0.3">
      <c r="F21162" s="1"/>
    </row>
    <row r="21163" spans="6:6" x14ac:dyDescent="0.3">
      <c r="F21163" s="1"/>
    </row>
    <row r="21164" spans="6:6" x14ac:dyDescent="0.3">
      <c r="F21164" s="1"/>
    </row>
    <row r="21165" spans="6:6" x14ac:dyDescent="0.3">
      <c r="F21165" s="1"/>
    </row>
    <row r="21166" spans="6:6" x14ac:dyDescent="0.3">
      <c r="F21166" s="1"/>
    </row>
    <row r="21167" spans="6:6" x14ac:dyDescent="0.3">
      <c r="F21167" s="1"/>
    </row>
    <row r="21168" spans="6:6" x14ac:dyDescent="0.3">
      <c r="F21168" s="1"/>
    </row>
    <row r="21169" spans="6:6" x14ac:dyDescent="0.3">
      <c r="F21169" s="1"/>
    </row>
    <row r="21170" spans="6:6" x14ac:dyDescent="0.3">
      <c r="F21170" s="1"/>
    </row>
    <row r="21171" spans="6:6" x14ac:dyDescent="0.3">
      <c r="F21171" s="1"/>
    </row>
    <row r="21172" spans="6:6" x14ac:dyDescent="0.3">
      <c r="F21172" s="1"/>
    </row>
    <row r="21173" spans="6:6" x14ac:dyDescent="0.3">
      <c r="F21173" s="1"/>
    </row>
    <row r="21174" spans="6:6" x14ac:dyDescent="0.3">
      <c r="F21174" s="1"/>
    </row>
    <row r="21175" spans="6:6" x14ac:dyDescent="0.3">
      <c r="F21175" s="1"/>
    </row>
    <row r="21176" spans="6:6" x14ac:dyDescent="0.3">
      <c r="F21176" s="1"/>
    </row>
    <row r="21177" spans="6:6" x14ac:dyDescent="0.3">
      <c r="F21177" s="1"/>
    </row>
    <row r="21178" spans="6:6" x14ac:dyDescent="0.3">
      <c r="F21178" s="1"/>
    </row>
    <row r="21179" spans="6:6" x14ac:dyDescent="0.3">
      <c r="F21179" s="1"/>
    </row>
    <row r="21180" spans="6:6" x14ac:dyDescent="0.3">
      <c r="F21180" s="1"/>
    </row>
    <row r="21181" spans="6:6" x14ac:dyDescent="0.3">
      <c r="F21181" s="1"/>
    </row>
    <row r="21182" spans="6:6" x14ac:dyDescent="0.3">
      <c r="F21182" s="1"/>
    </row>
    <row r="21183" spans="6:6" x14ac:dyDescent="0.3">
      <c r="F21183" s="1"/>
    </row>
    <row r="21184" spans="6:6" x14ac:dyDescent="0.3">
      <c r="F21184" s="1"/>
    </row>
    <row r="21185" spans="6:6" x14ac:dyDescent="0.3">
      <c r="F21185" s="1"/>
    </row>
    <row r="21186" spans="6:6" x14ac:dyDescent="0.3">
      <c r="F21186" s="1"/>
    </row>
    <row r="21187" spans="6:6" x14ac:dyDescent="0.3">
      <c r="F21187" s="1"/>
    </row>
    <row r="21188" spans="6:6" x14ac:dyDescent="0.3">
      <c r="F21188" s="1"/>
    </row>
    <row r="21189" spans="6:6" x14ac:dyDescent="0.3">
      <c r="F21189" s="1"/>
    </row>
    <row r="21190" spans="6:6" x14ac:dyDescent="0.3">
      <c r="F21190" s="1"/>
    </row>
    <row r="21191" spans="6:6" x14ac:dyDescent="0.3">
      <c r="F21191" s="1"/>
    </row>
    <row r="21192" spans="6:6" x14ac:dyDescent="0.3">
      <c r="F21192" s="1"/>
    </row>
    <row r="21193" spans="6:6" x14ac:dyDescent="0.3">
      <c r="F21193" s="1"/>
    </row>
    <row r="21194" spans="6:6" x14ac:dyDescent="0.3">
      <c r="F21194" s="1"/>
    </row>
    <row r="21195" spans="6:6" x14ac:dyDescent="0.3">
      <c r="F21195" s="1"/>
    </row>
    <row r="21196" spans="6:6" x14ac:dyDescent="0.3">
      <c r="F21196" s="1"/>
    </row>
    <row r="21197" spans="6:6" x14ac:dyDescent="0.3">
      <c r="F21197" s="1"/>
    </row>
    <row r="21198" spans="6:6" x14ac:dyDescent="0.3">
      <c r="F21198" s="1"/>
    </row>
    <row r="21199" spans="6:6" x14ac:dyDescent="0.3">
      <c r="F21199" s="1"/>
    </row>
    <row r="21200" spans="6:6" x14ac:dyDescent="0.3">
      <c r="F21200" s="1"/>
    </row>
    <row r="21201" spans="6:6" x14ac:dyDescent="0.3">
      <c r="F21201" s="1"/>
    </row>
    <row r="21202" spans="6:6" x14ac:dyDescent="0.3">
      <c r="F21202" s="1"/>
    </row>
    <row r="21203" spans="6:6" x14ac:dyDescent="0.3">
      <c r="F21203" s="1"/>
    </row>
    <row r="21204" spans="6:6" x14ac:dyDescent="0.3">
      <c r="F21204" s="1"/>
    </row>
    <row r="21205" spans="6:6" x14ac:dyDescent="0.3">
      <c r="F21205" s="1"/>
    </row>
    <row r="21206" spans="6:6" x14ac:dyDescent="0.3">
      <c r="F21206" s="1"/>
    </row>
    <row r="21207" spans="6:6" x14ac:dyDescent="0.3">
      <c r="F21207" s="1"/>
    </row>
    <row r="21208" spans="6:6" x14ac:dyDescent="0.3">
      <c r="F21208" s="1"/>
    </row>
    <row r="21209" spans="6:6" x14ac:dyDescent="0.3">
      <c r="F21209" s="1"/>
    </row>
    <row r="21210" spans="6:6" x14ac:dyDescent="0.3">
      <c r="F21210" s="1"/>
    </row>
    <row r="21211" spans="6:6" x14ac:dyDescent="0.3">
      <c r="F21211" s="1"/>
    </row>
    <row r="21212" spans="6:6" x14ac:dyDescent="0.3">
      <c r="F21212" s="1"/>
    </row>
    <row r="21213" spans="6:6" x14ac:dyDescent="0.3">
      <c r="F21213" s="1"/>
    </row>
    <row r="21214" spans="6:6" x14ac:dyDescent="0.3">
      <c r="F21214" s="1"/>
    </row>
    <row r="21215" spans="6:6" x14ac:dyDescent="0.3">
      <c r="F21215" s="1"/>
    </row>
    <row r="21216" spans="6:6" x14ac:dyDescent="0.3">
      <c r="F21216" s="1"/>
    </row>
    <row r="21217" spans="6:6" x14ac:dyDescent="0.3">
      <c r="F21217" s="1"/>
    </row>
    <row r="21218" spans="6:6" x14ac:dyDescent="0.3">
      <c r="F21218" s="1"/>
    </row>
    <row r="21219" spans="6:6" x14ac:dyDescent="0.3">
      <c r="F21219" s="1"/>
    </row>
    <row r="21220" spans="6:6" x14ac:dyDescent="0.3">
      <c r="F21220" s="1"/>
    </row>
    <row r="21221" spans="6:6" x14ac:dyDescent="0.3">
      <c r="F21221" s="1"/>
    </row>
    <row r="21222" spans="6:6" x14ac:dyDescent="0.3">
      <c r="F21222" s="1"/>
    </row>
    <row r="21223" spans="6:6" x14ac:dyDescent="0.3">
      <c r="F21223" s="1"/>
    </row>
    <row r="21224" spans="6:6" x14ac:dyDescent="0.3">
      <c r="F21224" s="1"/>
    </row>
    <row r="21225" spans="6:6" x14ac:dyDescent="0.3">
      <c r="F21225" s="1"/>
    </row>
    <row r="21226" spans="6:6" x14ac:dyDescent="0.3">
      <c r="F21226" s="1"/>
    </row>
    <row r="21227" spans="6:6" x14ac:dyDescent="0.3">
      <c r="F21227" s="1"/>
    </row>
    <row r="21228" spans="6:6" x14ac:dyDescent="0.3">
      <c r="F21228" s="1"/>
    </row>
    <row r="21229" spans="6:6" x14ac:dyDescent="0.3">
      <c r="F21229" s="1"/>
    </row>
    <row r="21230" spans="6:6" x14ac:dyDescent="0.3">
      <c r="F21230" s="1"/>
    </row>
    <row r="21231" spans="6:6" x14ac:dyDescent="0.3">
      <c r="F21231" s="1"/>
    </row>
    <row r="21232" spans="6:6" x14ac:dyDescent="0.3">
      <c r="F21232" s="1"/>
    </row>
    <row r="21233" spans="6:6" x14ac:dyDescent="0.3">
      <c r="F21233" s="1"/>
    </row>
    <row r="21234" spans="6:6" x14ac:dyDescent="0.3">
      <c r="F21234" s="1"/>
    </row>
    <row r="21235" spans="6:6" x14ac:dyDescent="0.3">
      <c r="F21235" s="1"/>
    </row>
    <row r="21236" spans="6:6" x14ac:dyDescent="0.3">
      <c r="F21236" s="1"/>
    </row>
    <row r="21237" spans="6:6" x14ac:dyDescent="0.3">
      <c r="F21237" s="1"/>
    </row>
    <row r="21238" spans="6:6" x14ac:dyDescent="0.3">
      <c r="F21238" s="1"/>
    </row>
    <row r="21239" spans="6:6" x14ac:dyDescent="0.3">
      <c r="F21239" s="1"/>
    </row>
    <row r="21240" spans="6:6" x14ac:dyDescent="0.3">
      <c r="F21240" s="1"/>
    </row>
    <row r="21241" spans="6:6" x14ac:dyDescent="0.3">
      <c r="F21241" s="1"/>
    </row>
    <row r="21242" spans="6:6" x14ac:dyDescent="0.3">
      <c r="F21242" s="1"/>
    </row>
    <row r="21243" spans="6:6" x14ac:dyDescent="0.3">
      <c r="F21243" s="1"/>
    </row>
    <row r="21244" spans="6:6" x14ac:dyDescent="0.3">
      <c r="F21244" s="1"/>
    </row>
    <row r="21245" spans="6:6" x14ac:dyDescent="0.3">
      <c r="F21245" s="1"/>
    </row>
    <row r="21246" spans="6:6" x14ac:dyDescent="0.3">
      <c r="F21246" s="1"/>
    </row>
    <row r="21247" spans="6:6" x14ac:dyDescent="0.3">
      <c r="F21247" s="1"/>
    </row>
    <row r="21248" spans="6:6" x14ac:dyDescent="0.3">
      <c r="F21248" s="1"/>
    </row>
    <row r="21249" spans="6:6" x14ac:dyDescent="0.3">
      <c r="F21249" s="1"/>
    </row>
    <row r="21250" spans="6:6" x14ac:dyDescent="0.3">
      <c r="F21250" s="1"/>
    </row>
    <row r="21251" spans="6:6" x14ac:dyDescent="0.3">
      <c r="F21251" s="1"/>
    </row>
    <row r="21252" spans="6:6" x14ac:dyDescent="0.3">
      <c r="F21252" s="1"/>
    </row>
    <row r="21253" spans="6:6" x14ac:dyDescent="0.3">
      <c r="F21253" s="1"/>
    </row>
    <row r="21254" spans="6:6" x14ac:dyDescent="0.3">
      <c r="F21254" s="1"/>
    </row>
    <row r="21255" spans="6:6" x14ac:dyDescent="0.3">
      <c r="F21255" s="1"/>
    </row>
    <row r="21256" spans="6:6" x14ac:dyDescent="0.3">
      <c r="F21256" s="1"/>
    </row>
    <row r="21257" spans="6:6" x14ac:dyDescent="0.3">
      <c r="F21257" s="1"/>
    </row>
    <row r="21258" spans="6:6" x14ac:dyDescent="0.3">
      <c r="F21258" s="1"/>
    </row>
    <row r="21259" spans="6:6" x14ac:dyDescent="0.3">
      <c r="F21259" s="1"/>
    </row>
    <row r="21260" spans="6:6" x14ac:dyDescent="0.3">
      <c r="F21260" s="1"/>
    </row>
    <row r="21261" spans="6:6" x14ac:dyDescent="0.3">
      <c r="F21261" s="1"/>
    </row>
    <row r="21262" spans="6:6" x14ac:dyDescent="0.3">
      <c r="F21262" s="1"/>
    </row>
    <row r="21263" spans="6:6" x14ac:dyDescent="0.3">
      <c r="F21263" s="1"/>
    </row>
    <row r="21264" spans="6:6" x14ac:dyDescent="0.3">
      <c r="F21264" s="1"/>
    </row>
    <row r="21265" spans="6:6" x14ac:dyDescent="0.3">
      <c r="F21265" s="1"/>
    </row>
    <row r="21266" spans="6:6" x14ac:dyDescent="0.3">
      <c r="F21266" s="1"/>
    </row>
    <row r="21267" spans="6:6" x14ac:dyDescent="0.3">
      <c r="F21267" s="1"/>
    </row>
    <row r="21268" spans="6:6" x14ac:dyDescent="0.3">
      <c r="F21268" s="1"/>
    </row>
    <row r="21269" spans="6:6" x14ac:dyDescent="0.3">
      <c r="F21269" s="1"/>
    </row>
    <row r="21270" spans="6:6" x14ac:dyDescent="0.3">
      <c r="F21270" s="1"/>
    </row>
    <row r="21271" spans="6:6" x14ac:dyDescent="0.3">
      <c r="F21271" s="1"/>
    </row>
    <row r="21272" spans="6:6" x14ac:dyDescent="0.3">
      <c r="F21272" s="1"/>
    </row>
    <row r="21273" spans="6:6" x14ac:dyDescent="0.3">
      <c r="F21273" s="1"/>
    </row>
    <row r="21274" spans="6:6" x14ac:dyDescent="0.3">
      <c r="F21274" s="1"/>
    </row>
    <row r="21275" spans="6:6" x14ac:dyDescent="0.3">
      <c r="F21275" s="1"/>
    </row>
    <row r="21276" spans="6:6" x14ac:dyDescent="0.3">
      <c r="F21276" s="1"/>
    </row>
    <row r="21277" spans="6:6" x14ac:dyDescent="0.3">
      <c r="F21277" s="1"/>
    </row>
    <row r="21278" spans="6:6" x14ac:dyDescent="0.3">
      <c r="F21278" s="1"/>
    </row>
    <row r="21279" spans="6:6" x14ac:dyDescent="0.3">
      <c r="F21279" s="1"/>
    </row>
    <row r="21280" spans="6:6" x14ac:dyDescent="0.3">
      <c r="F21280" s="1"/>
    </row>
    <row r="21281" spans="6:6" x14ac:dyDescent="0.3">
      <c r="F21281" s="1"/>
    </row>
    <row r="21282" spans="6:6" x14ac:dyDescent="0.3">
      <c r="F21282" s="1"/>
    </row>
    <row r="21283" spans="6:6" x14ac:dyDescent="0.3">
      <c r="F21283" s="1"/>
    </row>
    <row r="21284" spans="6:6" x14ac:dyDescent="0.3">
      <c r="F21284" s="1"/>
    </row>
    <row r="21285" spans="6:6" x14ac:dyDescent="0.3">
      <c r="F21285" s="1"/>
    </row>
    <row r="21286" spans="6:6" x14ac:dyDescent="0.3">
      <c r="F21286" s="1"/>
    </row>
    <row r="21287" spans="6:6" x14ac:dyDescent="0.3">
      <c r="F21287" s="1"/>
    </row>
    <row r="21288" spans="6:6" x14ac:dyDescent="0.3">
      <c r="F21288" s="1"/>
    </row>
    <row r="21289" spans="6:6" x14ac:dyDescent="0.3">
      <c r="F21289" s="1"/>
    </row>
    <row r="21290" spans="6:6" x14ac:dyDescent="0.3">
      <c r="F21290" s="1"/>
    </row>
    <row r="21291" spans="6:6" x14ac:dyDescent="0.3">
      <c r="F21291" s="1"/>
    </row>
    <row r="21292" spans="6:6" x14ac:dyDescent="0.3">
      <c r="F21292" s="1"/>
    </row>
    <row r="21293" spans="6:6" x14ac:dyDescent="0.3">
      <c r="F21293" s="1"/>
    </row>
    <row r="21294" spans="6:6" x14ac:dyDescent="0.3">
      <c r="F21294" s="1"/>
    </row>
    <row r="21295" spans="6:6" x14ac:dyDescent="0.3">
      <c r="F21295" s="1"/>
    </row>
    <row r="21296" spans="6:6" x14ac:dyDescent="0.3">
      <c r="F21296" s="1"/>
    </row>
    <row r="21297" spans="6:6" x14ac:dyDescent="0.3">
      <c r="F21297" s="1"/>
    </row>
    <row r="21298" spans="6:6" x14ac:dyDescent="0.3">
      <c r="F21298" s="1"/>
    </row>
    <row r="21299" spans="6:6" x14ac:dyDescent="0.3">
      <c r="F21299" s="1"/>
    </row>
    <row r="21300" spans="6:6" x14ac:dyDescent="0.3">
      <c r="F21300" s="1"/>
    </row>
    <row r="21301" spans="6:6" x14ac:dyDescent="0.3">
      <c r="F21301" s="1"/>
    </row>
    <row r="21302" spans="6:6" x14ac:dyDescent="0.3">
      <c r="F21302" s="1"/>
    </row>
    <row r="21303" spans="6:6" x14ac:dyDescent="0.3">
      <c r="F21303" s="1"/>
    </row>
    <row r="21304" spans="6:6" x14ac:dyDescent="0.3">
      <c r="F21304" s="1"/>
    </row>
    <row r="21305" spans="6:6" x14ac:dyDescent="0.3">
      <c r="F21305" s="1"/>
    </row>
    <row r="21306" spans="6:6" x14ac:dyDescent="0.3">
      <c r="F21306" s="1"/>
    </row>
    <row r="21307" spans="6:6" x14ac:dyDescent="0.3">
      <c r="F21307" s="1"/>
    </row>
    <row r="21308" spans="6:6" x14ac:dyDescent="0.3">
      <c r="F21308" s="1"/>
    </row>
    <row r="21309" spans="6:6" x14ac:dyDescent="0.3">
      <c r="F21309" s="1"/>
    </row>
    <row r="21310" spans="6:6" x14ac:dyDescent="0.3">
      <c r="F21310" s="1"/>
    </row>
    <row r="21311" spans="6:6" x14ac:dyDescent="0.3">
      <c r="F21311" s="1"/>
    </row>
    <row r="21312" spans="6:6" x14ac:dyDescent="0.3">
      <c r="F21312" s="1"/>
    </row>
    <row r="21313" spans="6:6" x14ac:dyDescent="0.3">
      <c r="F21313" s="1"/>
    </row>
    <row r="21314" spans="6:6" x14ac:dyDescent="0.3">
      <c r="F21314" s="1"/>
    </row>
    <row r="21315" spans="6:6" x14ac:dyDescent="0.3">
      <c r="F21315" s="1"/>
    </row>
    <row r="21316" spans="6:6" x14ac:dyDescent="0.3">
      <c r="F21316" s="1"/>
    </row>
    <row r="21317" spans="6:6" x14ac:dyDescent="0.3">
      <c r="F21317" s="1"/>
    </row>
    <row r="21318" spans="6:6" x14ac:dyDescent="0.3">
      <c r="F21318" s="1"/>
    </row>
    <row r="21319" spans="6:6" x14ac:dyDescent="0.3">
      <c r="F21319" s="1"/>
    </row>
    <row r="21320" spans="6:6" x14ac:dyDescent="0.3">
      <c r="F21320" s="1"/>
    </row>
    <row r="21321" spans="6:6" x14ac:dyDescent="0.3">
      <c r="F21321" s="1"/>
    </row>
    <row r="21322" spans="6:6" x14ac:dyDescent="0.3">
      <c r="F21322" s="1"/>
    </row>
    <row r="21323" spans="6:6" x14ac:dyDescent="0.3">
      <c r="F21323" s="1"/>
    </row>
    <row r="21324" spans="6:6" x14ac:dyDescent="0.3">
      <c r="F21324" s="1"/>
    </row>
    <row r="21325" spans="6:6" x14ac:dyDescent="0.3">
      <c r="F21325" s="1"/>
    </row>
    <row r="21326" spans="6:6" x14ac:dyDescent="0.3">
      <c r="F21326" s="1"/>
    </row>
    <row r="21327" spans="6:6" x14ac:dyDescent="0.3">
      <c r="F21327" s="1"/>
    </row>
    <row r="21328" spans="6:6" x14ac:dyDescent="0.3">
      <c r="F21328" s="1"/>
    </row>
    <row r="21329" spans="6:6" x14ac:dyDescent="0.3">
      <c r="F21329" s="1"/>
    </row>
    <row r="21330" spans="6:6" x14ac:dyDescent="0.3">
      <c r="F21330" s="1"/>
    </row>
    <row r="21331" spans="6:6" x14ac:dyDescent="0.3">
      <c r="F21331" s="1"/>
    </row>
    <row r="21332" spans="6:6" x14ac:dyDescent="0.3">
      <c r="F21332" s="1"/>
    </row>
    <row r="21333" spans="6:6" x14ac:dyDescent="0.3">
      <c r="F21333" s="1"/>
    </row>
    <row r="21334" spans="6:6" x14ac:dyDescent="0.3">
      <c r="F21334" s="1"/>
    </row>
    <row r="21335" spans="6:6" x14ac:dyDescent="0.3">
      <c r="F21335" s="1"/>
    </row>
    <row r="21336" spans="6:6" x14ac:dyDescent="0.3">
      <c r="F21336" s="1"/>
    </row>
    <row r="21337" spans="6:6" x14ac:dyDescent="0.3">
      <c r="F21337" s="1"/>
    </row>
    <row r="21338" spans="6:6" x14ac:dyDescent="0.3">
      <c r="F21338" s="1"/>
    </row>
    <row r="21339" spans="6:6" x14ac:dyDescent="0.3">
      <c r="F21339" s="1"/>
    </row>
    <row r="21340" spans="6:6" x14ac:dyDescent="0.3">
      <c r="F21340" s="1"/>
    </row>
    <row r="21341" spans="6:6" x14ac:dyDescent="0.3">
      <c r="F21341" s="1"/>
    </row>
    <row r="21342" spans="6:6" x14ac:dyDescent="0.3">
      <c r="F21342" s="1"/>
    </row>
    <row r="21343" spans="6:6" x14ac:dyDescent="0.3">
      <c r="F21343" s="1"/>
    </row>
    <row r="21344" spans="6:6" x14ac:dyDescent="0.3">
      <c r="F21344" s="1"/>
    </row>
    <row r="21345" spans="6:6" x14ac:dyDescent="0.3">
      <c r="F21345" s="1"/>
    </row>
    <row r="21346" spans="6:6" x14ac:dyDescent="0.3">
      <c r="F21346" s="1"/>
    </row>
    <row r="21347" spans="6:6" x14ac:dyDescent="0.3">
      <c r="F21347" s="1"/>
    </row>
    <row r="21348" spans="6:6" x14ac:dyDescent="0.3">
      <c r="F21348" s="1"/>
    </row>
    <row r="21349" spans="6:6" x14ac:dyDescent="0.3">
      <c r="F21349" s="1"/>
    </row>
    <row r="21350" spans="6:6" x14ac:dyDescent="0.3">
      <c r="F21350" s="1"/>
    </row>
    <row r="21351" spans="6:6" x14ac:dyDescent="0.3">
      <c r="F21351" s="1"/>
    </row>
    <row r="21352" spans="6:6" x14ac:dyDescent="0.3">
      <c r="F21352" s="1"/>
    </row>
    <row r="21353" spans="6:6" x14ac:dyDescent="0.3">
      <c r="F21353" s="1"/>
    </row>
    <row r="21354" spans="6:6" x14ac:dyDescent="0.3">
      <c r="F21354" s="1"/>
    </row>
    <row r="21355" spans="6:6" x14ac:dyDescent="0.3">
      <c r="F21355" s="1"/>
    </row>
    <row r="21356" spans="6:6" x14ac:dyDescent="0.3">
      <c r="F21356" s="1"/>
    </row>
    <row r="21357" spans="6:6" x14ac:dyDescent="0.3">
      <c r="F21357" s="1"/>
    </row>
    <row r="21358" spans="6:6" x14ac:dyDescent="0.3">
      <c r="F21358" s="1"/>
    </row>
    <row r="21359" spans="6:6" x14ac:dyDescent="0.3">
      <c r="F21359" s="1"/>
    </row>
    <row r="21360" spans="6:6" x14ac:dyDescent="0.3">
      <c r="F21360" s="1"/>
    </row>
    <row r="21361" spans="6:6" x14ac:dyDescent="0.3">
      <c r="F21361" s="1"/>
    </row>
    <row r="21362" spans="6:6" x14ac:dyDescent="0.3">
      <c r="F21362" s="1"/>
    </row>
    <row r="21363" spans="6:6" x14ac:dyDescent="0.3">
      <c r="F21363" s="1"/>
    </row>
    <row r="21364" spans="6:6" x14ac:dyDescent="0.3">
      <c r="F21364" s="1"/>
    </row>
    <row r="21365" spans="6:6" x14ac:dyDescent="0.3">
      <c r="F21365" s="1"/>
    </row>
    <row r="21366" spans="6:6" x14ac:dyDescent="0.3">
      <c r="F21366" s="1"/>
    </row>
    <row r="21367" spans="6:6" x14ac:dyDescent="0.3">
      <c r="F21367" s="1"/>
    </row>
    <row r="21368" spans="6:6" x14ac:dyDescent="0.3">
      <c r="F21368" s="1"/>
    </row>
    <row r="21369" spans="6:6" x14ac:dyDescent="0.3">
      <c r="F21369" s="1"/>
    </row>
    <row r="21370" spans="6:6" x14ac:dyDescent="0.3">
      <c r="F21370" s="1"/>
    </row>
    <row r="21371" spans="6:6" x14ac:dyDescent="0.3">
      <c r="F21371" s="1"/>
    </row>
    <row r="21372" spans="6:6" x14ac:dyDescent="0.3">
      <c r="F21372" s="1"/>
    </row>
    <row r="21373" spans="6:6" x14ac:dyDescent="0.3">
      <c r="F21373" s="1"/>
    </row>
    <row r="21374" spans="6:6" x14ac:dyDescent="0.3">
      <c r="F21374" s="1"/>
    </row>
    <row r="21375" spans="6:6" x14ac:dyDescent="0.3">
      <c r="F21375" s="1"/>
    </row>
    <row r="21376" spans="6:6" x14ac:dyDescent="0.3">
      <c r="F21376" s="1"/>
    </row>
    <row r="21377" spans="6:6" x14ac:dyDescent="0.3">
      <c r="F21377" s="1"/>
    </row>
    <row r="21378" spans="6:6" x14ac:dyDescent="0.3">
      <c r="F21378" s="1"/>
    </row>
    <row r="21379" spans="6:6" x14ac:dyDescent="0.3">
      <c r="F21379" s="1"/>
    </row>
    <row r="21380" spans="6:6" x14ac:dyDescent="0.3">
      <c r="F21380" s="1"/>
    </row>
    <row r="21381" spans="6:6" x14ac:dyDescent="0.3">
      <c r="F21381" s="1"/>
    </row>
    <row r="21382" spans="6:6" x14ac:dyDescent="0.3">
      <c r="F21382" s="1"/>
    </row>
    <row r="21383" spans="6:6" x14ac:dyDescent="0.3">
      <c r="F21383" s="1"/>
    </row>
    <row r="21384" spans="6:6" x14ac:dyDescent="0.3">
      <c r="F21384" s="1"/>
    </row>
    <row r="21385" spans="6:6" x14ac:dyDescent="0.3">
      <c r="F21385" s="1"/>
    </row>
    <row r="21386" spans="6:6" x14ac:dyDescent="0.3">
      <c r="F21386" s="1"/>
    </row>
    <row r="21387" spans="6:6" x14ac:dyDescent="0.3">
      <c r="F21387" s="1"/>
    </row>
    <row r="21388" spans="6:6" x14ac:dyDescent="0.3">
      <c r="F21388" s="1"/>
    </row>
    <row r="21389" spans="6:6" x14ac:dyDescent="0.3">
      <c r="F21389" s="1"/>
    </row>
    <row r="21390" spans="6:6" x14ac:dyDescent="0.3">
      <c r="F21390" s="1"/>
    </row>
    <row r="21391" spans="6:6" x14ac:dyDescent="0.3">
      <c r="F21391" s="1"/>
    </row>
    <row r="21392" spans="6:6" x14ac:dyDescent="0.3">
      <c r="F21392" s="1"/>
    </row>
    <row r="21393" spans="6:6" x14ac:dyDescent="0.3">
      <c r="F21393" s="1"/>
    </row>
    <row r="21394" spans="6:6" x14ac:dyDescent="0.3">
      <c r="F21394" s="1"/>
    </row>
    <row r="21395" spans="6:6" x14ac:dyDescent="0.3">
      <c r="F21395" s="1"/>
    </row>
    <row r="21396" spans="6:6" x14ac:dyDescent="0.3">
      <c r="F21396" s="1"/>
    </row>
    <row r="21397" spans="6:6" x14ac:dyDescent="0.3">
      <c r="F21397" s="1"/>
    </row>
    <row r="21398" spans="6:6" x14ac:dyDescent="0.3">
      <c r="F21398" s="1"/>
    </row>
    <row r="21399" spans="6:6" x14ac:dyDescent="0.3">
      <c r="F21399" s="1"/>
    </row>
    <row r="21400" spans="6:6" x14ac:dyDescent="0.3">
      <c r="F21400" s="1"/>
    </row>
    <row r="21401" spans="6:6" x14ac:dyDescent="0.3">
      <c r="F21401" s="1"/>
    </row>
    <row r="21402" spans="6:6" x14ac:dyDescent="0.3">
      <c r="F21402" s="1"/>
    </row>
    <row r="21403" spans="6:6" x14ac:dyDescent="0.3">
      <c r="F21403" s="1"/>
    </row>
    <row r="21404" spans="6:6" x14ac:dyDescent="0.3">
      <c r="F21404" s="1"/>
    </row>
    <row r="21405" spans="6:6" x14ac:dyDescent="0.3">
      <c r="F21405" s="1"/>
    </row>
    <row r="21406" spans="6:6" x14ac:dyDescent="0.3">
      <c r="F21406" s="1"/>
    </row>
    <row r="21407" spans="6:6" x14ac:dyDescent="0.3">
      <c r="F21407" s="1"/>
    </row>
    <row r="21408" spans="6:6" x14ac:dyDescent="0.3">
      <c r="F21408" s="1"/>
    </row>
    <row r="21409" spans="6:6" x14ac:dyDescent="0.3">
      <c r="F21409" s="1"/>
    </row>
    <row r="21410" spans="6:6" x14ac:dyDescent="0.3">
      <c r="F21410" s="1"/>
    </row>
    <row r="21411" spans="6:6" x14ac:dyDescent="0.3">
      <c r="F21411" s="1"/>
    </row>
    <row r="21412" spans="6:6" x14ac:dyDescent="0.3">
      <c r="F21412" s="1"/>
    </row>
    <row r="21413" spans="6:6" x14ac:dyDescent="0.3">
      <c r="F21413" s="1"/>
    </row>
    <row r="21414" spans="6:6" x14ac:dyDescent="0.3">
      <c r="F21414" s="1"/>
    </row>
    <row r="21415" spans="6:6" x14ac:dyDescent="0.3">
      <c r="F21415" s="1"/>
    </row>
    <row r="21416" spans="6:6" x14ac:dyDescent="0.3">
      <c r="F21416" s="1"/>
    </row>
    <row r="21417" spans="6:6" x14ac:dyDescent="0.3">
      <c r="F21417" s="1"/>
    </row>
    <row r="21418" spans="6:6" x14ac:dyDescent="0.3">
      <c r="F21418" s="1"/>
    </row>
    <row r="21419" spans="6:6" x14ac:dyDescent="0.3">
      <c r="F21419" s="1"/>
    </row>
    <row r="21420" spans="6:6" x14ac:dyDescent="0.3">
      <c r="F21420" s="1"/>
    </row>
    <row r="21421" spans="6:6" x14ac:dyDescent="0.3">
      <c r="F21421" s="1"/>
    </row>
    <row r="21422" spans="6:6" x14ac:dyDescent="0.3">
      <c r="F21422" s="1"/>
    </row>
    <row r="21423" spans="6:6" x14ac:dyDescent="0.3">
      <c r="F21423" s="1"/>
    </row>
    <row r="21424" spans="6:6" x14ac:dyDescent="0.3">
      <c r="F21424" s="1"/>
    </row>
    <row r="21425" spans="6:6" x14ac:dyDescent="0.3">
      <c r="F21425" s="1"/>
    </row>
    <row r="21426" spans="6:6" x14ac:dyDescent="0.3">
      <c r="F21426" s="1"/>
    </row>
    <row r="21427" spans="6:6" x14ac:dyDescent="0.3">
      <c r="F21427" s="1"/>
    </row>
    <row r="21428" spans="6:6" x14ac:dyDescent="0.3">
      <c r="F21428" s="1"/>
    </row>
    <row r="21429" spans="6:6" x14ac:dyDescent="0.3">
      <c r="F21429" s="1"/>
    </row>
    <row r="21430" spans="6:6" x14ac:dyDescent="0.3">
      <c r="F21430" s="1"/>
    </row>
    <row r="21431" spans="6:6" x14ac:dyDescent="0.3">
      <c r="F21431" s="1"/>
    </row>
    <row r="21432" spans="6:6" x14ac:dyDescent="0.3">
      <c r="F21432" s="1"/>
    </row>
    <row r="21433" spans="6:6" x14ac:dyDescent="0.3">
      <c r="F21433" s="1"/>
    </row>
    <row r="21434" spans="6:6" x14ac:dyDescent="0.3">
      <c r="F21434" s="1"/>
    </row>
    <row r="21435" spans="6:6" x14ac:dyDescent="0.3">
      <c r="F21435" s="1"/>
    </row>
    <row r="21436" spans="6:6" x14ac:dyDescent="0.3">
      <c r="F21436" s="1"/>
    </row>
    <row r="21437" spans="6:6" x14ac:dyDescent="0.3">
      <c r="F21437" s="1"/>
    </row>
    <row r="21438" spans="6:6" x14ac:dyDescent="0.3">
      <c r="F21438" s="1"/>
    </row>
    <row r="21439" spans="6:6" x14ac:dyDescent="0.3">
      <c r="F21439" s="1"/>
    </row>
    <row r="21440" spans="6:6" x14ac:dyDescent="0.3">
      <c r="F21440" s="1"/>
    </row>
    <row r="21441" spans="6:6" x14ac:dyDescent="0.3">
      <c r="F21441" s="1"/>
    </row>
    <row r="21442" spans="6:6" x14ac:dyDescent="0.3">
      <c r="F21442" s="1"/>
    </row>
    <row r="21443" spans="6:6" x14ac:dyDescent="0.3">
      <c r="F21443" s="1"/>
    </row>
    <row r="21444" spans="6:6" x14ac:dyDescent="0.3">
      <c r="F21444" s="1"/>
    </row>
    <row r="21445" spans="6:6" x14ac:dyDescent="0.3">
      <c r="F21445" s="1"/>
    </row>
    <row r="21446" spans="6:6" x14ac:dyDescent="0.3">
      <c r="F21446" s="1"/>
    </row>
    <row r="21447" spans="6:6" x14ac:dyDescent="0.3">
      <c r="F21447" s="1"/>
    </row>
    <row r="21448" spans="6:6" x14ac:dyDescent="0.3">
      <c r="F21448" s="1"/>
    </row>
    <row r="21449" spans="6:6" x14ac:dyDescent="0.3">
      <c r="F21449" s="1"/>
    </row>
    <row r="21450" spans="6:6" x14ac:dyDescent="0.3">
      <c r="F21450" s="1"/>
    </row>
    <row r="21451" spans="6:6" x14ac:dyDescent="0.3">
      <c r="F21451" s="1"/>
    </row>
    <row r="21452" spans="6:6" x14ac:dyDescent="0.3">
      <c r="F21452" s="1"/>
    </row>
    <row r="21453" spans="6:6" x14ac:dyDescent="0.3">
      <c r="F21453" s="1"/>
    </row>
    <row r="21454" spans="6:6" x14ac:dyDescent="0.3">
      <c r="F21454" s="1"/>
    </row>
    <row r="21455" spans="6:6" x14ac:dyDescent="0.3">
      <c r="F21455" s="1"/>
    </row>
    <row r="21456" spans="6:6" x14ac:dyDescent="0.3">
      <c r="F21456" s="1"/>
    </row>
    <row r="21457" spans="6:6" x14ac:dyDescent="0.3">
      <c r="F21457" s="1"/>
    </row>
    <row r="21458" spans="6:6" x14ac:dyDescent="0.3">
      <c r="F21458" s="1"/>
    </row>
    <row r="21459" spans="6:6" x14ac:dyDescent="0.3">
      <c r="F21459" s="1"/>
    </row>
    <row r="21460" spans="6:6" x14ac:dyDescent="0.3">
      <c r="F21460" s="1"/>
    </row>
    <row r="21461" spans="6:6" x14ac:dyDescent="0.3">
      <c r="F21461" s="1"/>
    </row>
    <row r="21462" spans="6:6" x14ac:dyDescent="0.3">
      <c r="F21462" s="1"/>
    </row>
    <row r="21463" spans="6:6" x14ac:dyDescent="0.3">
      <c r="F21463" s="1"/>
    </row>
    <row r="21464" spans="6:6" x14ac:dyDescent="0.3">
      <c r="F21464" s="1"/>
    </row>
    <row r="21465" spans="6:6" x14ac:dyDescent="0.3">
      <c r="F21465" s="1"/>
    </row>
    <row r="21466" spans="6:6" x14ac:dyDescent="0.3">
      <c r="F21466" s="1"/>
    </row>
    <row r="21467" spans="6:6" x14ac:dyDescent="0.3">
      <c r="F21467" s="1"/>
    </row>
    <row r="21468" spans="6:6" x14ac:dyDescent="0.3">
      <c r="F21468" s="1"/>
    </row>
    <row r="21469" spans="6:6" x14ac:dyDescent="0.3">
      <c r="F21469" s="1"/>
    </row>
    <row r="21470" spans="6:6" x14ac:dyDescent="0.3">
      <c r="F21470" s="1"/>
    </row>
    <row r="21471" spans="6:6" x14ac:dyDescent="0.3">
      <c r="F21471" s="1"/>
    </row>
    <row r="21472" spans="6:6" x14ac:dyDescent="0.3">
      <c r="F21472" s="1"/>
    </row>
    <row r="21473" spans="6:6" x14ac:dyDescent="0.3">
      <c r="F21473" s="1"/>
    </row>
    <row r="21474" spans="6:6" x14ac:dyDescent="0.3">
      <c r="F21474" s="1"/>
    </row>
    <row r="21475" spans="6:6" x14ac:dyDescent="0.3">
      <c r="F21475" s="1"/>
    </row>
    <row r="21476" spans="6:6" x14ac:dyDescent="0.3">
      <c r="F21476" s="1"/>
    </row>
    <row r="21477" spans="6:6" x14ac:dyDescent="0.3">
      <c r="F21477" s="1"/>
    </row>
    <row r="21478" spans="6:6" x14ac:dyDescent="0.3">
      <c r="F21478" s="1"/>
    </row>
    <row r="21479" spans="6:6" x14ac:dyDescent="0.3">
      <c r="F21479" s="1"/>
    </row>
    <row r="21480" spans="6:6" x14ac:dyDescent="0.3">
      <c r="F21480" s="1"/>
    </row>
    <row r="21481" spans="6:6" x14ac:dyDescent="0.3">
      <c r="F21481" s="1"/>
    </row>
    <row r="21482" spans="6:6" x14ac:dyDescent="0.3">
      <c r="F21482" s="1"/>
    </row>
    <row r="21483" spans="6:6" x14ac:dyDescent="0.3">
      <c r="F21483" s="1"/>
    </row>
    <row r="21484" spans="6:6" x14ac:dyDescent="0.3">
      <c r="F21484" s="1"/>
    </row>
    <row r="21485" spans="6:6" x14ac:dyDescent="0.3">
      <c r="F21485" s="1"/>
    </row>
    <row r="21486" spans="6:6" x14ac:dyDescent="0.3">
      <c r="F21486" s="1"/>
    </row>
    <row r="21487" spans="6:6" x14ac:dyDescent="0.3">
      <c r="F21487" s="1"/>
    </row>
    <row r="21488" spans="6:6" x14ac:dyDescent="0.3">
      <c r="F21488" s="1"/>
    </row>
    <row r="21489" spans="6:6" x14ac:dyDescent="0.3">
      <c r="F21489" s="1"/>
    </row>
    <row r="21490" spans="6:6" x14ac:dyDescent="0.3">
      <c r="F21490" s="1"/>
    </row>
    <row r="21491" spans="6:6" x14ac:dyDescent="0.3">
      <c r="F21491" s="1"/>
    </row>
    <row r="21492" spans="6:6" x14ac:dyDescent="0.3">
      <c r="F21492" s="1"/>
    </row>
    <row r="21493" spans="6:6" x14ac:dyDescent="0.3">
      <c r="F21493" s="1"/>
    </row>
    <row r="21494" spans="6:6" x14ac:dyDescent="0.3">
      <c r="F21494" s="1"/>
    </row>
    <row r="21495" spans="6:6" x14ac:dyDescent="0.3">
      <c r="F21495" s="1"/>
    </row>
    <row r="21496" spans="6:6" x14ac:dyDescent="0.3">
      <c r="F21496" s="1"/>
    </row>
    <row r="21497" spans="6:6" x14ac:dyDescent="0.3">
      <c r="F21497" s="1"/>
    </row>
    <row r="21498" spans="6:6" x14ac:dyDescent="0.3">
      <c r="F21498" s="1"/>
    </row>
    <row r="21499" spans="6:6" x14ac:dyDescent="0.3">
      <c r="F21499" s="1"/>
    </row>
    <row r="21500" spans="6:6" x14ac:dyDescent="0.3">
      <c r="F21500" s="1"/>
    </row>
    <row r="21501" spans="6:6" x14ac:dyDescent="0.3">
      <c r="F21501" s="1"/>
    </row>
    <row r="21502" spans="6:6" x14ac:dyDescent="0.3">
      <c r="F21502" s="1"/>
    </row>
    <row r="21503" spans="6:6" x14ac:dyDescent="0.3">
      <c r="F21503" s="1"/>
    </row>
    <row r="21504" spans="6:6" x14ac:dyDescent="0.3">
      <c r="F21504" s="1"/>
    </row>
    <row r="21505" spans="6:6" x14ac:dyDescent="0.3">
      <c r="F21505" s="1"/>
    </row>
    <row r="21506" spans="6:6" x14ac:dyDescent="0.3">
      <c r="F21506" s="1"/>
    </row>
    <row r="21507" spans="6:6" x14ac:dyDescent="0.3">
      <c r="F21507" s="1"/>
    </row>
    <row r="21508" spans="6:6" x14ac:dyDescent="0.3">
      <c r="F21508" s="1"/>
    </row>
    <row r="21509" spans="6:6" x14ac:dyDescent="0.3">
      <c r="F21509" s="1"/>
    </row>
    <row r="21510" spans="6:6" x14ac:dyDescent="0.3">
      <c r="F21510" s="1"/>
    </row>
    <row r="21511" spans="6:6" x14ac:dyDescent="0.3">
      <c r="F21511" s="1"/>
    </row>
    <row r="21512" spans="6:6" x14ac:dyDescent="0.3">
      <c r="F21512" s="1"/>
    </row>
    <row r="21513" spans="6:6" x14ac:dyDescent="0.3">
      <c r="F21513" s="1"/>
    </row>
    <row r="21514" spans="6:6" x14ac:dyDescent="0.3">
      <c r="F21514" s="1"/>
    </row>
    <row r="21515" spans="6:6" x14ac:dyDescent="0.3">
      <c r="F21515" s="1"/>
    </row>
    <row r="21516" spans="6:6" x14ac:dyDescent="0.3">
      <c r="F21516" s="1"/>
    </row>
    <row r="21517" spans="6:6" x14ac:dyDescent="0.3">
      <c r="F21517" s="1"/>
    </row>
    <row r="21518" spans="6:6" x14ac:dyDescent="0.3">
      <c r="F21518" s="1"/>
    </row>
    <row r="21519" spans="6:6" x14ac:dyDescent="0.3">
      <c r="F21519" s="1"/>
    </row>
    <row r="21520" spans="6:6" x14ac:dyDescent="0.3">
      <c r="F21520" s="1"/>
    </row>
    <row r="21521" spans="6:6" x14ac:dyDescent="0.3">
      <c r="F21521" s="1"/>
    </row>
    <row r="21522" spans="6:6" x14ac:dyDescent="0.3">
      <c r="F21522" s="1"/>
    </row>
    <row r="21523" spans="6:6" x14ac:dyDescent="0.3">
      <c r="F21523" s="1"/>
    </row>
    <row r="21524" spans="6:6" x14ac:dyDescent="0.3">
      <c r="F21524" s="1"/>
    </row>
    <row r="21525" spans="6:6" x14ac:dyDescent="0.3">
      <c r="F21525" s="1"/>
    </row>
    <row r="21526" spans="6:6" x14ac:dyDescent="0.3">
      <c r="F21526" s="1"/>
    </row>
    <row r="21527" spans="6:6" x14ac:dyDescent="0.3">
      <c r="F21527" s="1"/>
    </row>
    <row r="21528" spans="6:6" x14ac:dyDescent="0.3">
      <c r="F21528" s="1"/>
    </row>
    <row r="21529" spans="6:6" x14ac:dyDescent="0.3">
      <c r="F21529" s="1"/>
    </row>
    <row r="21530" spans="6:6" x14ac:dyDescent="0.3">
      <c r="F21530" s="1"/>
    </row>
    <row r="21531" spans="6:6" x14ac:dyDescent="0.3">
      <c r="F21531" s="1"/>
    </row>
    <row r="21532" spans="6:6" x14ac:dyDescent="0.3">
      <c r="F21532" s="1"/>
    </row>
    <row r="21533" spans="6:6" x14ac:dyDescent="0.3">
      <c r="F21533" s="1"/>
    </row>
    <row r="21534" spans="6:6" x14ac:dyDescent="0.3">
      <c r="F21534" s="1"/>
    </row>
    <row r="21535" spans="6:6" x14ac:dyDescent="0.3">
      <c r="F21535" s="1"/>
    </row>
    <row r="21536" spans="6:6" x14ac:dyDescent="0.3">
      <c r="F21536" s="1"/>
    </row>
    <row r="21537" spans="6:6" x14ac:dyDescent="0.3">
      <c r="F21537" s="1"/>
    </row>
    <row r="21538" spans="6:6" x14ac:dyDescent="0.3">
      <c r="F21538" s="1"/>
    </row>
    <row r="21539" spans="6:6" x14ac:dyDescent="0.3">
      <c r="F21539" s="1"/>
    </row>
    <row r="21540" spans="6:6" x14ac:dyDescent="0.3">
      <c r="F21540" s="1"/>
    </row>
    <row r="21541" spans="6:6" x14ac:dyDescent="0.3">
      <c r="F21541" s="1"/>
    </row>
    <row r="21542" spans="6:6" x14ac:dyDescent="0.3">
      <c r="F21542" s="1"/>
    </row>
    <row r="21543" spans="6:6" x14ac:dyDescent="0.3">
      <c r="F21543" s="1"/>
    </row>
    <row r="21544" spans="6:6" x14ac:dyDescent="0.3">
      <c r="F21544" s="1"/>
    </row>
    <row r="21545" spans="6:6" x14ac:dyDescent="0.3">
      <c r="F21545" s="1"/>
    </row>
    <row r="21546" spans="6:6" x14ac:dyDescent="0.3">
      <c r="F21546" s="1"/>
    </row>
    <row r="21547" spans="6:6" x14ac:dyDescent="0.3">
      <c r="F21547" s="1"/>
    </row>
    <row r="21548" spans="6:6" x14ac:dyDescent="0.3">
      <c r="F21548" s="1"/>
    </row>
    <row r="21549" spans="6:6" x14ac:dyDescent="0.3">
      <c r="F21549" s="1"/>
    </row>
    <row r="21550" spans="6:6" x14ac:dyDescent="0.3">
      <c r="F21550" s="1"/>
    </row>
    <row r="21551" spans="6:6" x14ac:dyDescent="0.3">
      <c r="F21551" s="1"/>
    </row>
    <row r="21552" spans="6:6" x14ac:dyDescent="0.3">
      <c r="F21552" s="1"/>
    </row>
    <row r="21553" spans="6:6" x14ac:dyDescent="0.3">
      <c r="F21553" s="1"/>
    </row>
    <row r="21554" spans="6:6" x14ac:dyDescent="0.3">
      <c r="F21554" s="1"/>
    </row>
    <row r="21555" spans="6:6" x14ac:dyDescent="0.3">
      <c r="F21555" s="1"/>
    </row>
    <row r="21556" spans="6:6" x14ac:dyDescent="0.3">
      <c r="F21556" s="1"/>
    </row>
    <row r="21557" spans="6:6" x14ac:dyDescent="0.3">
      <c r="F21557" s="1"/>
    </row>
    <row r="21558" spans="6:6" x14ac:dyDescent="0.3">
      <c r="F21558" s="1"/>
    </row>
    <row r="21559" spans="6:6" x14ac:dyDescent="0.3">
      <c r="F21559" s="1"/>
    </row>
    <row r="21560" spans="6:6" x14ac:dyDescent="0.3">
      <c r="F21560" s="1"/>
    </row>
    <row r="21561" spans="6:6" x14ac:dyDescent="0.3">
      <c r="F21561" s="1"/>
    </row>
    <row r="21562" spans="6:6" x14ac:dyDescent="0.3">
      <c r="F21562" s="1"/>
    </row>
    <row r="21563" spans="6:6" x14ac:dyDescent="0.3">
      <c r="F21563" s="1"/>
    </row>
    <row r="21564" spans="6:6" x14ac:dyDescent="0.3">
      <c r="F21564" s="1"/>
    </row>
    <row r="21565" spans="6:6" x14ac:dyDescent="0.3">
      <c r="F21565" s="1"/>
    </row>
    <row r="21566" spans="6:6" x14ac:dyDescent="0.3">
      <c r="F21566" s="1"/>
    </row>
    <row r="21567" spans="6:6" x14ac:dyDescent="0.3">
      <c r="F21567" s="1"/>
    </row>
    <row r="21568" spans="6:6" x14ac:dyDescent="0.3">
      <c r="F21568" s="1"/>
    </row>
    <row r="21569" spans="6:6" x14ac:dyDescent="0.3">
      <c r="F21569" s="1"/>
    </row>
    <row r="21570" spans="6:6" x14ac:dyDescent="0.3">
      <c r="F21570" s="1"/>
    </row>
    <row r="21571" spans="6:6" x14ac:dyDescent="0.3">
      <c r="F21571" s="1"/>
    </row>
    <row r="21572" spans="6:6" x14ac:dyDescent="0.3">
      <c r="F21572" s="1"/>
    </row>
    <row r="21573" spans="6:6" x14ac:dyDescent="0.3">
      <c r="F21573" s="1"/>
    </row>
    <row r="21574" spans="6:6" x14ac:dyDescent="0.3">
      <c r="F21574" s="1"/>
    </row>
    <row r="21575" spans="6:6" x14ac:dyDescent="0.3">
      <c r="F21575" s="1"/>
    </row>
    <row r="21576" spans="6:6" x14ac:dyDescent="0.3">
      <c r="F21576" s="1"/>
    </row>
    <row r="21577" spans="6:6" x14ac:dyDescent="0.3">
      <c r="F21577" s="1"/>
    </row>
    <row r="21578" spans="6:6" x14ac:dyDescent="0.3">
      <c r="F21578" s="1"/>
    </row>
    <row r="21579" spans="6:6" x14ac:dyDescent="0.3">
      <c r="F21579" s="1"/>
    </row>
    <row r="21580" spans="6:6" x14ac:dyDescent="0.3">
      <c r="F21580" s="1"/>
    </row>
    <row r="21581" spans="6:6" x14ac:dyDescent="0.3">
      <c r="F21581" s="1"/>
    </row>
    <row r="21582" spans="6:6" x14ac:dyDescent="0.3">
      <c r="F21582" s="1"/>
    </row>
    <row r="21583" spans="6:6" x14ac:dyDescent="0.3">
      <c r="F21583" s="1"/>
    </row>
    <row r="21584" spans="6:6" x14ac:dyDescent="0.3">
      <c r="F21584" s="1"/>
    </row>
    <row r="21585" spans="6:6" x14ac:dyDescent="0.3">
      <c r="F21585" s="1"/>
    </row>
    <row r="21586" spans="6:6" x14ac:dyDescent="0.3">
      <c r="F21586" s="1"/>
    </row>
    <row r="21587" spans="6:6" x14ac:dyDescent="0.3">
      <c r="F21587" s="1"/>
    </row>
    <row r="21588" spans="6:6" x14ac:dyDescent="0.3">
      <c r="F21588" s="1"/>
    </row>
    <row r="21589" spans="6:6" x14ac:dyDescent="0.3">
      <c r="F21589" s="1"/>
    </row>
    <row r="21590" spans="6:6" x14ac:dyDescent="0.3">
      <c r="F21590" s="1"/>
    </row>
    <row r="21591" spans="6:6" x14ac:dyDescent="0.3">
      <c r="F21591" s="1"/>
    </row>
    <row r="21592" spans="6:6" x14ac:dyDescent="0.3">
      <c r="F21592" s="1"/>
    </row>
    <row r="21593" spans="6:6" x14ac:dyDescent="0.3">
      <c r="F21593" s="1"/>
    </row>
    <row r="21594" spans="6:6" x14ac:dyDescent="0.3">
      <c r="F21594" s="1"/>
    </row>
    <row r="21595" spans="6:6" x14ac:dyDescent="0.3">
      <c r="F21595" s="1"/>
    </row>
    <row r="21596" spans="6:6" x14ac:dyDescent="0.3">
      <c r="F21596" s="1"/>
    </row>
    <row r="21597" spans="6:6" x14ac:dyDescent="0.3">
      <c r="F21597" s="1"/>
    </row>
    <row r="21598" spans="6:6" x14ac:dyDescent="0.3">
      <c r="F21598" s="1"/>
    </row>
    <row r="21599" spans="6:6" x14ac:dyDescent="0.3">
      <c r="F21599" s="1"/>
    </row>
    <row r="21600" spans="6:6" x14ac:dyDescent="0.3">
      <c r="F21600" s="1"/>
    </row>
    <row r="21601" spans="6:6" x14ac:dyDescent="0.3">
      <c r="F21601" s="1"/>
    </row>
    <row r="21602" spans="6:6" x14ac:dyDescent="0.3">
      <c r="F21602" s="1"/>
    </row>
    <row r="21603" spans="6:6" x14ac:dyDescent="0.3">
      <c r="F21603" s="1"/>
    </row>
    <row r="21604" spans="6:6" x14ac:dyDescent="0.3">
      <c r="F21604" s="1"/>
    </row>
    <row r="21605" spans="6:6" x14ac:dyDescent="0.3">
      <c r="F21605" s="1"/>
    </row>
    <row r="21606" spans="6:6" x14ac:dyDescent="0.3">
      <c r="F21606" s="1"/>
    </row>
    <row r="21607" spans="6:6" x14ac:dyDescent="0.3">
      <c r="F21607" s="1"/>
    </row>
    <row r="21608" spans="6:6" x14ac:dyDescent="0.3">
      <c r="F21608" s="1"/>
    </row>
    <row r="21609" spans="6:6" x14ac:dyDescent="0.3">
      <c r="F21609" s="1"/>
    </row>
    <row r="21610" spans="6:6" x14ac:dyDescent="0.3">
      <c r="F21610" s="1"/>
    </row>
    <row r="21611" spans="6:6" x14ac:dyDescent="0.3">
      <c r="F21611" s="1"/>
    </row>
    <row r="21612" spans="6:6" x14ac:dyDescent="0.3">
      <c r="F21612" s="1"/>
    </row>
    <row r="21613" spans="6:6" x14ac:dyDescent="0.3">
      <c r="F21613" s="1"/>
    </row>
    <row r="21614" spans="6:6" x14ac:dyDescent="0.3">
      <c r="F21614" s="1"/>
    </row>
    <row r="21615" spans="6:6" x14ac:dyDescent="0.3">
      <c r="F21615" s="1"/>
    </row>
    <row r="21616" spans="6:6" x14ac:dyDescent="0.3">
      <c r="F21616" s="1"/>
    </row>
    <row r="21617" spans="6:6" x14ac:dyDescent="0.3">
      <c r="F21617" s="1"/>
    </row>
    <row r="21618" spans="6:6" x14ac:dyDescent="0.3">
      <c r="F21618" s="1"/>
    </row>
    <row r="21619" spans="6:6" x14ac:dyDescent="0.3">
      <c r="F21619" s="1"/>
    </row>
    <row r="21620" spans="6:6" x14ac:dyDescent="0.3">
      <c r="F21620" s="1"/>
    </row>
    <row r="21621" spans="6:6" x14ac:dyDescent="0.3">
      <c r="F21621" s="1"/>
    </row>
    <row r="21622" spans="6:6" x14ac:dyDescent="0.3">
      <c r="F21622" s="1"/>
    </row>
    <row r="21623" spans="6:6" x14ac:dyDescent="0.3">
      <c r="F21623" s="1"/>
    </row>
    <row r="21624" spans="6:6" x14ac:dyDescent="0.3">
      <c r="F21624" s="1"/>
    </row>
    <row r="21625" spans="6:6" x14ac:dyDescent="0.3">
      <c r="F21625" s="1"/>
    </row>
    <row r="21626" spans="6:6" x14ac:dyDescent="0.3">
      <c r="F21626" s="1"/>
    </row>
    <row r="21627" spans="6:6" x14ac:dyDescent="0.3">
      <c r="F21627" s="1"/>
    </row>
    <row r="21628" spans="6:6" x14ac:dyDescent="0.3">
      <c r="F21628" s="1"/>
    </row>
    <row r="21629" spans="6:6" x14ac:dyDescent="0.3">
      <c r="F21629" s="1"/>
    </row>
    <row r="21630" spans="6:6" x14ac:dyDescent="0.3">
      <c r="F21630" s="1"/>
    </row>
    <row r="21631" spans="6:6" x14ac:dyDescent="0.3">
      <c r="F21631" s="1"/>
    </row>
    <row r="21632" spans="6:6" x14ac:dyDescent="0.3">
      <c r="F21632" s="1"/>
    </row>
    <row r="21633" spans="6:6" x14ac:dyDescent="0.3">
      <c r="F21633" s="1"/>
    </row>
    <row r="21634" spans="6:6" x14ac:dyDescent="0.3">
      <c r="F21634" s="1"/>
    </row>
    <row r="21635" spans="6:6" x14ac:dyDescent="0.3">
      <c r="F21635" s="1"/>
    </row>
    <row r="21636" spans="6:6" x14ac:dyDescent="0.3">
      <c r="F21636" s="1"/>
    </row>
    <row r="21637" spans="6:6" x14ac:dyDescent="0.3">
      <c r="F21637" s="1"/>
    </row>
    <row r="21638" spans="6:6" x14ac:dyDescent="0.3">
      <c r="F21638" s="1"/>
    </row>
    <row r="21639" spans="6:6" x14ac:dyDescent="0.3">
      <c r="F21639" s="1"/>
    </row>
    <row r="21640" spans="6:6" x14ac:dyDescent="0.3">
      <c r="F21640" s="1"/>
    </row>
    <row r="21641" spans="6:6" x14ac:dyDescent="0.3">
      <c r="F21641" s="1"/>
    </row>
    <row r="21642" spans="6:6" x14ac:dyDescent="0.3">
      <c r="F21642" s="1"/>
    </row>
    <row r="21643" spans="6:6" x14ac:dyDescent="0.3">
      <c r="F21643" s="1"/>
    </row>
    <row r="21644" spans="6:6" x14ac:dyDescent="0.3">
      <c r="F21644" s="1"/>
    </row>
    <row r="21645" spans="6:6" x14ac:dyDescent="0.3">
      <c r="F21645" s="1"/>
    </row>
    <row r="21646" spans="6:6" x14ac:dyDescent="0.3">
      <c r="F21646" s="1"/>
    </row>
    <row r="21647" spans="6:6" x14ac:dyDescent="0.3">
      <c r="F21647" s="1"/>
    </row>
    <row r="21648" spans="6:6" x14ac:dyDescent="0.3">
      <c r="F21648" s="1"/>
    </row>
    <row r="21649" spans="6:6" x14ac:dyDescent="0.3">
      <c r="F21649" s="1"/>
    </row>
    <row r="21650" spans="6:6" x14ac:dyDescent="0.3">
      <c r="F21650" s="1"/>
    </row>
    <row r="21651" spans="6:6" x14ac:dyDescent="0.3">
      <c r="F21651" s="1"/>
    </row>
    <row r="21652" spans="6:6" x14ac:dyDescent="0.3">
      <c r="F21652" s="1"/>
    </row>
    <row r="21653" spans="6:6" x14ac:dyDescent="0.3">
      <c r="F21653" s="1"/>
    </row>
    <row r="21654" spans="6:6" x14ac:dyDescent="0.3">
      <c r="F21654" s="1"/>
    </row>
    <row r="21655" spans="6:6" x14ac:dyDescent="0.3">
      <c r="F21655" s="1"/>
    </row>
    <row r="21656" spans="6:6" x14ac:dyDescent="0.3">
      <c r="F21656" s="1"/>
    </row>
    <row r="21657" spans="6:6" x14ac:dyDescent="0.3">
      <c r="F21657" s="1"/>
    </row>
    <row r="21658" spans="6:6" x14ac:dyDescent="0.3">
      <c r="F21658" s="1"/>
    </row>
    <row r="21659" spans="6:6" x14ac:dyDescent="0.3">
      <c r="F21659" s="1"/>
    </row>
    <row r="21660" spans="6:6" x14ac:dyDescent="0.3">
      <c r="F21660" s="1"/>
    </row>
    <row r="21661" spans="6:6" x14ac:dyDescent="0.3">
      <c r="F21661" s="1"/>
    </row>
    <row r="21662" spans="6:6" x14ac:dyDescent="0.3">
      <c r="F21662" s="1"/>
    </row>
    <row r="21663" spans="6:6" x14ac:dyDescent="0.3">
      <c r="F21663" s="1"/>
    </row>
    <row r="21664" spans="6:6" x14ac:dyDescent="0.3">
      <c r="F21664" s="1"/>
    </row>
    <row r="21665" spans="6:6" x14ac:dyDescent="0.3">
      <c r="F21665" s="1"/>
    </row>
    <row r="21666" spans="6:6" x14ac:dyDescent="0.3">
      <c r="F21666" s="1"/>
    </row>
    <row r="21667" spans="6:6" x14ac:dyDescent="0.3">
      <c r="F21667" s="1"/>
    </row>
    <row r="21668" spans="6:6" x14ac:dyDescent="0.3">
      <c r="F21668" s="1"/>
    </row>
    <row r="21669" spans="6:6" x14ac:dyDescent="0.3">
      <c r="F21669" s="1"/>
    </row>
    <row r="21670" spans="6:6" x14ac:dyDescent="0.3">
      <c r="F21670" s="1"/>
    </row>
    <row r="21671" spans="6:6" x14ac:dyDescent="0.3">
      <c r="F21671" s="1"/>
    </row>
    <row r="21672" spans="6:6" x14ac:dyDescent="0.3">
      <c r="F21672" s="1"/>
    </row>
    <row r="21673" spans="6:6" x14ac:dyDescent="0.3">
      <c r="F21673" s="1"/>
    </row>
    <row r="21674" spans="6:6" x14ac:dyDescent="0.3">
      <c r="F21674" s="1"/>
    </row>
    <row r="21675" spans="6:6" x14ac:dyDescent="0.3">
      <c r="F21675" s="1"/>
    </row>
    <row r="21676" spans="6:6" x14ac:dyDescent="0.3">
      <c r="F21676" s="1"/>
    </row>
    <row r="21677" spans="6:6" x14ac:dyDescent="0.3">
      <c r="F21677" s="1"/>
    </row>
    <row r="21678" spans="6:6" x14ac:dyDescent="0.3">
      <c r="F21678" s="1"/>
    </row>
    <row r="21679" spans="6:6" x14ac:dyDescent="0.3">
      <c r="F21679" s="1"/>
    </row>
    <row r="21680" spans="6:6" x14ac:dyDescent="0.3">
      <c r="F21680" s="1"/>
    </row>
    <row r="21681" spans="6:6" x14ac:dyDescent="0.3">
      <c r="F21681" s="1"/>
    </row>
    <row r="21682" spans="6:6" x14ac:dyDescent="0.3">
      <c r="F21682" s="1"/>
    </row>
    <row r="21683" spans="6:6" x14ac:dyDescent="0.3">
      <c r="F21683" s="1"/>
    </row>
    <row r="21684" spans="6:6" x14ac:dyDescent="0.3">
      <c r="F21684" s="1"/>
    </row>
    <row r="21685" spans="6:6" x14ac:dyDescent="0.3">
      <c r="F21685" s="1"/>
    </row>
    <row r="21686" spans="6:6" x14ac:dyDescent="0.3">
      <c r="F21686" s="1"/>
    </row>
    <row r="21687" spans="6:6" x14ac:dyDescent="0.3">
      <c r="F21687" s="1"/>
    </row>
    <row r="21688" spans="6:6" x14ac:dyDescent="0.3">
      <c r="F21688" s="1"/>
    </row>
    <row r="21689" spans="6:6" x14ac:dyDescent="0.3">
      <c r="F21689" s="1"/>
    </row>
    <row r="21690" spans="6:6" x14ac:dyDescent="0.3">
      <c r="F21690" s="1"/>
    </row>
    <row r="21691" spans="6:6" x14ac:dyDescent="0.3">
      <c r="F21691" s="1"/>
    </row>
    <row r="21692" spans="6:6" x14ac:dyDescent="0.3">
      <c r="F21692" s="1"/>
    </row>
    <row r="21693" spans="6:6" x14ac:dyDescent="0.3">
      <c r="F21693" s="1"/>
    </row>
    <row r="21694" spans="6:6" x14ac:dyDescent="0.3">
      <c r="F21694" s="1"/>
    </row>
    <row r="21695" spans="6:6" x14ac:dyDescent="0.3">
      <c r="F21695" s="1"/>
    </row>
    <row r="21696" spans="6:6" x14ac:dyDescent="0.3">
      <c r="F21696" s="1"/>
    </row>
    <row r="21697" spans="6:6" x14ac:dyDescent="0.3">
      <c r="F21697" s="1"/>
    </row>
    <row r="21698" spans="6:6" x14ac:dyDescent="0.3">
      <c r="F21698" s="1"/>
    </row>
    <row r="21699" spans="6:6" x14ac:dyDescent="0.3">
      <c r="F21699" s="1"/>
    </row>
    <row r="21700" spans="6:6" x14ac:dyDescent="0.3">
      <c r="F21700" s="1"/>
    </row>
    <row r="21701" spans="6:6" x14ac:dyDescent="0.3">
      <c r="F21701" s="1"/>
    </row>
    <row r="21702" spans="6:6" x14ac:dyDescent="0.3">
      <c r="F21702" s="1"/>
    </row>
    <row r="21703" spans="6:6" x14ac:dyDescent="0.3">
      <c r="F21703" s="1"/>
    </row>
    <row r="21704" spans="6:6" x14ac:dyDescent="0.3">
      <c r="F21704" s="1"/>
    </row>
    <row r="21705" spans="6:6" x14ac:dyDescent="0.3">
      <c r="F21705" s="1"/>
    </row>
    <row r="21706" spans="6:6" x14ac:dyDescent="0.3">
      <c r="F21706" s="1"/>
    </row>
    <row r="21707" spans="6:6" x14ac:dyDescent="0.3">
      <c r="F21707" s="1"/>
    </row>
    <row r="21708" spans="6:6" x14ac:dyDescent="0.3">
      <c r="F21708" s="1"/>
    </row>
    <row r="21709" spans="6:6" x14ac:dyDescent="0.3">
      <c r="F21709" s="1"/>
    </row>
    <row r="21710" spans="6:6" x14ac:dyDescent="0.3">
      <c r="F21710" s="1"/>
    </row>
    <row r="21711" spans="6:6" x14ac:dyDescent="0.3">
      <c r="F21711" s="1"/>
    </row>
    <row r="21712" spans="6:6" x14ac:dyDescent="0.3">
      <c r="F21712" s="1"/>
    </row>
    <row r="21713" spans="6:6" x14ac:dyDescent="0.3">
      <c r="F21713" s="1"/>
    </row>
    <row r="21714" spans="6:6" x14ac:dyDescent="0.3">
      <c r="F21714" s="1"/>
    </row>
    <row r="21715" spans="6:6" x14ac:dyDescent="0.3">
      <c r="F21715" s="1"/>
    </row>
    <row r="21716" spans="6:6" x14ac:dyDescent="0.3">
      <c r="F21716" s="1"/>
    </row>
    <row r="21717" spans="6:6" x14ac:dyDescent="0.3">
      <c r="F21717" s="1"/>
    </row>
    <row r="21718" spans="6:6" x14ac:dyDescent="0.3">
      <c r="F21718" s="1"/>
    </row>
    <row r="21719" spans="6:6" x14ac:dyDescent="0.3">
      <c r="F21719" s="1"/>
    </row>
    <row r="21720" spans="6:6" x14ac:dyDescent="0.3">
      <c r="F21720" s="1"/>
    </row>
    <row r="21721" spans="6:6" x14ac:dyDescent="0.3">
      <c r="F21721" s="1"/>
    </row>
    <row r="21722" spans="6:6" x14ac:dyDescent="0.3">
      <c r="F21722" s="1"/>
    </row>
    <row r="21723" spans="6:6" x14ac:dyDescent="0.3">
      <c r="F21723" s="1"/>
    </row>
    <row r="21724" spans="6:6" x14ac:dyDescent="0.3">
      <c r="F21724" s="1"/>
    </row>
    <row r="21725" spans="6:6" x14ac:dyDescent="0.3">
      <c r="F21725" s="1"/>
    </row>
    <row r="21726" spans="6:6" x14ac:dyDescent="0.3">
      <c r="F21726" s="1"/>
    </row>
    <row r="21727" spans="6:6" x14ac:dyDescent="0.3">
      <c r="F21727" s="1"/>
    </row>
    <row r="21728" spans="6:6" x14ac:dyDescent="0.3">
      <c r="F21728" s="1"/>
    </row>
    <row r="21729" spans="6:6" x14ac:dyDescent="0.3">
      <c r="F21729" s="1"/>
    </row>
    <row r="21730" spans="6:6" x14ac:dyDescent="0.3">
      <c r="F21730" s="1"/>
    </row>
    <row r="21731" spans="6:6" x14ac:dyDescent="0.3">
      <c r="F21731" s="1"/>
    </row>
    <row r="21732" spans="6:6" x14ac:dyDescent="0.3">
      <c r="F21732" s="1"/>
    </row>
    <row r="21733" spans="6:6" x14ac:dyDescent="0.3">
      <c r="F21733" s="1"/>
    </row>
    <row r="21734" spans="6:6" x14ac:dyDescent="0.3">
      <c r="F21734" s="1"/>
    </row>
    <row r="21735" spans="6:6" x14ac:dyDescent="0.3">
      <c r="F21735" s="1"/>
    </row>
    <row r="21736" spans="6:6" x14ac:dyDescent="0.3">
      <c r="F21736" s="1"/>
    </row>
    <row r="21737" spans="6:6" x14ac:dyDescent="0.3">
      <c r="F21737" s="1"/>
    </row>
    <row r="21738" spans="6:6" x14ac:dyDescent="0.3">
      <c r="F21738" s="1"/>
    </row>
    <row r="21739" spans="6:6" x14ac:dyDescent="0.3">
      <c r="F21739" s="1"/>
    </row>
    <row r="21740" spans="6:6" x14ac:dyDescent="0.3">
      <c r="F21740" s="1"/>
    </row>
    <row r="21741" spans="6:6" x14ac:dyDescent="0.3">
      <c r="F21741" s="1"/>
    </row>
    <row r="21742" spans="6:6" x14ac:dyDescent="0.3">
      <c r="F21742" s="1"/>
    </row>
    <row r="21743" spans="6:6" x14ac:dyDescent="0.3">
      <c r="F21743" s="1"/>
    </row>
    <row r="21744" spans="6:6" x14ac:dyDescent="0.3">
      <c r="F21744" s="1"/>
    </row>
    <row r="21745" spans="6:6" x14ac:dyDescent="0.3">
      <c r="F21745" s="1"/>
    </row>
    <row r="21746" spans="6:6" x14ac:dyDescent="0.3">
      <c r="F21746" s="1"/>
    </row>
    <row r="21747" spans="6:6" x14ac:dyDescent="0.3">
      <c r="F21747" s="1"/>
    </row>
    <row r="21748" spans="6:6" x14ac:dyDescent="0.3">
      <c r="F21748" s="1"/>
    </row>
    <row r="21749" spans="6:6" x14ac:dyDescent="0.3">
      <c r="F21749" s="1"/>
    </row>
    <row r="21750" spans="6:6" x14ac:dyDescent="0.3">
      <c r="F21750" s="1"/>
    </row>
    <row r="21751" spans="6:6" x14ac:dyDescent="0.3">
      <c r="F21751" s="1"/>
    </row>
    <row r="21752" spans="6:6" x14ac:dyDescent="0.3">
      <c r="F21752" s="1"/>
    </row>
    <row r="21753" spans="6:6" x14ac:dyDescent="0.3">
      <c r="F21753" s="1"/>
    </row>
    <row r="21754" spans="6:6" x14ac:dyDescent="0.3">
      <c r="F21754" s="1"/>
    </row>
    <row r="21755" spans="6:6" x14ac:dyDescent="0.3">
      <c r="F21755" s="1"/>
    </row>
    <row r="21756" spans="6:6" x14ac:dyDescent="0.3">
      <c r="F21756" s="1"/>
    </row>
    <row r="21757" spans="6:6" x14ac:dyDescent="0.3">
      <c r="F21757" s="1"/>
    </row>
    <row r="21758" spans="6:6" x14ac:dyDescent="0.3">
      <c r="F21758" s="1"/>
    </row>
    <row r="21759" spans="6:6" x14ac:dyDescent="0.3">
      <c r="F21759" s="1"/>
    </row>
    <row r="21760" spans="6:6" x14ac:dyDescent="0.3">
      <c r="F21760" s="1"/>
    </row>
    <row r="21761" spans="6:6" x14ac:dyDescent="0.3">
      <c r="F21761" s="1"/>
    </row>
    <row r="21762" spans="6:6" x14ac:dyDescent="0.3">
      <c r="F21762" s="1"/>
    </row>
    <row r="21763" spans="6:6" x14ac:dyDescent="0.3">
      <c r="F21763" s="1"/>
    </row>
    <row r="21764" spans="6:6" x14ac:dyDescent="0.3">
      <c r="F21764" s="1"/>
    </row>
    <row r="21765" spans="6:6" x14ac:dyDescent="0.3">
      <c r="F21765" s="1"/>
    </row>
    <row r="21766" spans="6:6" x14ac:dyDescent="0.3">
      <c r="F21766" s="1"/>
    </row>
    <row r="21767" spans="6:6" x14ac:dyDescent="0.3">
      <c r="F21767" s="1"/>
    </row>
    <row r="21768" spans="6:6" x14ac:dyDescent="0.3">
      <c r="F21768" s="1"/>
    </row>
    <row r="21769" spans="6:6" x14ac:dyDescent="0.3">
      <c r="F21769" s="1"/>
    </row>
    <row r="21770" spans="6:6" x14ac:dyDescent="0.3">
      <c r="F21770" s="1"/>
    </row>
    <row r="21771" spans="6:6" x14ac:dyDescent="0.3">
      <c r="F21771" s="1"/>
    </row>
    <row r="21772" spans="6:6" x14ac:dyDescent="0.3">
      <c r="F21772" s="1"/>
    </row>
    <row r="21773" spans="6:6" x14ac:dyDescent="0.3">
      <c r="F21773" s="1"/>
    </row>
    <row r="21774" spans="6:6" x14ac:dyDescent="0.3">
      <c r="F21774" s="1"/>
    </row>
    <row r="21775" spans="6:6" x14ac:dyDescent="0.3">
      <c r="F21775" s="1"/>
    </row>
    <row r="21776" spans="6:6" x14ac:dyDescent="0.3">
      <c r="F21776" s="1"/>
    </row>
    <row r="21777" spans="6:6" x14ac:dyDescent="0.3">
      <c r="F21777" s="1"/>
    </row>
    <row r="21778" spans="6:6" x14ac:dyDescent="0.3">
      <c r="F21778" s="1"/>
    </row>
    <row r="21779" spans="6:6" x14ac:dyDescent="0.3">
      <c r="F21779" s="1"/>
    </row>
    <row r="21780" spans="6:6" x14ac:dyDescent="0.3">
      <c r="F21780" s="1"/>
    </row>
    <row r="21781" spans="6:6" x14ac:dyDescent="0.3">
      <c r="F21781" s="1"/>
    </row>
    <row r="21782" spans="6:6" x14ac:dyDescent="0.3">
      <c r="F21782" s="1"/>
    </row>
    <row r="21783" spans="6:6" x14ac:dyDescent="0.3">
      <c r="F21783" s="1"/>
    </row>
    <row r="21784" spans="6:6" x14ac:dyDescent="0.3">
      <c r="F21784" s="1"/>
    </row>
    <row r="21785" spans="6:6" x14ac:dyDescent="0.3">
      <c r="F21785" s="1"/>
    </row>
    <row r="21786" spans="6:6" x14ac:dyDescent="0.3">
      <c r="F21786" s="1"/>
    </row>
    <row r="21787" spans="6:6" x14ac:dyDescent="0.3">
      <c r="F21787" s="1"/>
    </row>
    <row r="21788" spans="6:6" x14ac:dyDescent="0.3">
      <c r="F21788" s="1"/>
    </row>
    <row r="21789" spans="6:6" x14ac:dyDescent="0.3">
      <c r="F21789" s="1"/>
    </row>
    <row r="21790" spans="6:6" x14ac:dyDescent="0.3">
      <c r="F21790" s="1"/>
    </row>
    <row r="21791" spans="6:6" x14ac:dyDescent="0.3">
      <c r="F21791" s="1"/>
    </row>
    <row r="21792" spans="6:6" x14ac:dyDescent="0.3">
      <c r="F21792" s="1"/>
    </row>
    <row r="21793" spans="6:6" x14ac:dyDescent="0.3">
      <c r="F21793" s="1"/>
    </row>
    <row r="21794" spans="6:6" x14ac:dyDescent="0.3">
      <c r="F21794" s="1"/>
    </row>
    <row r="21795" spans="6:6" x14ac:dyDescent="0.3">
      <c r="F21795" s="1"/>
    </row>
    <row r="21796" spans="6:6" x14ac:dyDescent="0.3">
      <c r="F21796" s="1"/>
    </row>
    <row r="21797" spans="6:6" x14ac:dyDescent="0.3">
      <c r="F21797" s="1"/>
    </row>
    <row r="21798" spans="6:6" x14ac:dyDescent="0.3">
      <c r="F21798" s="1"/>
    </row>
    <row r="21799" spans="6:6" x14ac:dyDescent="0.3">
      <c r="F21799" s="1"/>
    </row>
    <row r="21800" spans="6:6" x14ac:dyDescent="0.3">
      <c r="F21800" s="1"/>
    </row>
    <row r="21801" spans="6:6" x14ac:dyDescent="0.3">
      <c r="F21801" s="1"/>
    </row>
    <row r="21802" spans="6:6" x14ac:dyDescent="0.3">
      <c r="F21802" s="1"/>
    </row>
    <row r="21803" spans="6:6" x14ac:dyDescent="0.3">
      <c r="F21803" s="1"/>
    </row>
    <row r="21804" spans="6:6" x14ac:dyDescent="0.3">
      <c r="F21804" s="1"/>
    </row>
    <row r="21805" spans="6:6" x14ac:dyDescent="0.3">
      <c r="F21805" s="1"/>
    </row>
    <row r="21806" spans="6:6" x14ac:dyDescent="0.3">
      <c r="F21806" s="1"/>
    </row>
    <row r="21807" spans="6:6" x14ac:dyDescent="0.3">
      <c r="F21807" s="1"/>
    </row>
    <row r="21808" spans="6:6" x14ac:dyDescent="0.3">
      <c r="F21808" s="1"/>
    </row>
    <row r="21809" spans="6:6" x14ac:dyDescent="0.3">
      <c r="F21809" s="1"/>
    </row>
    <row r="21810" spans="6:6" x14ac:dyDescent="0.3">
      <c r="F21810" s="1"/>
    </row>
    <row r="21811" spans="6:6" x14ac:dyDescent="0.3">
      <c r="F21811" s="1"/>
    </row>
    <row r="21812" spans="6:6" x14ac:dyDescent="0.3">
      <c r="F21812" s="1"/>
    </row>
    <row r="21813" spans="6:6" x14ac:dyDescent="0.3">
      <c r="F21813" s="1"/>
    </row>
    <row r="21814" spans="6:6" x14ac:dyDescent="0.3">
      <c r="F21814" s="1"/>
    </row>
    <row r="21815" spans="6:6" x14ac:dyDescent="0.3">
      <c r="F21815" s="1"/>
    </row>
    <row r="21816" spans="6:6" x14ac:dyDescent="0.3">
      <c r="F21816" s="1"/>
    </row>
    <row r="21817" spans="6:6" x14ac:dyDescent="0.3">
      <c r="F21817" s="1"/>
    </row>
    <row r="21818" spans="6:6" x14ac:dyDescent="0.3">
      <c r="F21818" s="1"/>
    </row>
    <row r="21819" spans="6:6" x14ac:dyDescent="0.3">
      <c r="F21819" s="1"/>
    </row>
    <row r="21820" spans="6:6" x14ac:dyDescent="0.3">
      <c r="F21820" s="1"/>
    </row>
    <row r="21821" spans="6:6" x14ac:dyDescent="0.3">
      <c r="F21821" s="1"/>
    </row>
    <row r="21822" spans="6:6" x14ac:dyDescent="0.3">
      <c r="F21822" s="1"/>
    </row>
    <row r="21823" spans="6:6" x14ac:dyDescent="0.3">
      <c r="F21823" s="1"/>
    </row>
    <row r="21824" spans="6:6" x14ac:dyDescent="0.3">
      <c r="F21824" s="1"/>
    </row>
    <row r="21825" spans="6:6" x14ac:dyDescent="0.3">
      <c r="F21825" s="1"/>
    </row>
    <row r="21826" spans="6:6" x14ac:dyDescent="0.3">
      <c r="F21826" s="1"/>
    </row>
    <row r="21827" spans="6:6" x14ac:dyDescent="0.3">
      <c r="F21827" s="1"/>
    </row>
    <row r="21828" spans="6:6" x14ac:dyDescent="0.3">
      <c r="F21828" s="1"/>
    </row>
    <row r="21829" spans="6:6" x14ac:dyDescent="0.3">
      <c r="F21829" s="1"/>
    </row>
    <row r="21830" spans="6:6" x14ac:dyDescent="0.3">
      <c r="F21830" s="1"/>
    </row>
    <row r="21831" spans="6:6" x14ac:dyDescent="0.3">
      <c r="F21831" s="1"/>
    </row>
    <row r="21832" spans="6:6" x14ac:dyDescent="0.3">
      <c r="F21832" s="1"/>
    </row>
    <row r="21833" spans="6:6" x14ac:dyDescent="0.3">
      <c r="F21833" s="1"/>
    </row>
    <row r="21834" spans="6:6" x14ac:dyDescent="0.3">
      <c r="F21834" s="1"/>
    </row>
    <row r="21835" spans="6:6" x14ac:dyDescent="0.3">
      <c r="F21835" s="1"/>
    </row>
    <row r="21836" spans="6:6" x14ac:dyDescent="0.3">
      <c r="F21836" s="1"/>
    </row>
    <row r="21837" spans="6:6" x14ac:dyDescent="0.3">
      <c r="F21837" s="1"/>
    </row>
    <row r="21838" spans="6:6" x14ac:dyDescent="0.3">
      <c r="F21838" s="1"/>
    </row>
    <row r="21839" spans="6:6" x14ac:dyDescent="0.3">
      <c r="F21839" s="1"/>
    </row>
    <row r="21840" spans="6:6" x14ac:dyDescent="0.3">
      <c r="F21840" s="1"/>
    </row>
    <row r="21841" spans="6:6" x14ac:dyDescent="0.3">
      <c r="F21841" s="1"/>
    </row>
    <row r="21842" spans="6:6" x14ac:dyDescent="0.3">
      <c r="F21842" s="1"/>
    </row>
    <row r="21843" spans="6:6" x14ac:dyDescent="0.3">
      <c r="F21843" s="1"/>
    </row>
    <row r="21844" spans="6:6" x14ac:dyDescent="0.3">
      <c r="F21844" s="1"/>
    </row>
    <row r="21845" spans="6:6" x14ac:dyDescent="0.3">
      <c r="F21845" s="1"/>
    </row>
    <row r="21846" spans="6:6" x14ac:dyDescent="0.3">
      <c r="F21846" s="1"/>
    </row>
    <row r="21847" spans="6:6" x14ac:dyDescent="0.3">
      <c r="F21847" s="1"/>
    </row>
    <row r="21848" spans="6:6" x14ac:dyDescent="0.3">
      <c r="F21848" s="1"/>
    </row>
    <row r="21849" spans="6:6" x14ac:dyDescent="0.3">
      <c r="F21849" s="1"/>
    </row>
    <row r="21850" spans="6:6" x14ac:dyDescent="0.3">
      <c r="F21850" s="1"/>
    </row>
    <row r="21851" spans="6:6" x14ac:dyDescent="0.3">
      <c r="F21851" s="1"/>
    </row>
    <row r="21852" spans="6:6" x14ac:dyDescent="0.3">
      <c r="F21852" s="1"/>
    </row>
    <row r="21853" spans="6:6" x14ac:dyDescent="0.3">
      <c r="F21853" s="1"/>
    </row>
    <row r="21854" spans="6:6" x14ac:dyDescent="0.3">
      <c r="F21854" s="1"/>
    </row>
    <row r="21855" spans="6:6" x14ac:dyDescent="0.3">
      <c r="F21855" s="1"/>
    </row>
    <row r="21856" spans="6:6" x14ac:dyDescent="0.3">
      <c r="F21856" s="1"/>
    </row>
    <row r="21857" spans="6:6" x14ac:dyDescent="0.3">
      <c r="F21857" s="1"/>
    </row>
    <row r="21858" spans="6:6" x14ac:dyDescent="0.3">
      <c r="F21858" s="1"/>
    </row>
    <row r="21859" spans="6:6" x14ac:dyDescent="0.3">
      <c r="F21859" s="1"/>
    </row>
    <row r="21860" spans="6:6" x14ac:dyDescent="0.3">
      <c r="F21860" s="1"/>
    </row>
    <row r="21861" spans="6:6" x14ac:dyDescent="0.3">
      <c r="F21861" s="1"/>
    </row>
    <row r="21862" spans="6:6" x14ac:dyDescent="0.3">
      <c r="F21862" s="1"/>
    </row>
    <row r="21863" spans="6:6" x14ac:dyDescent="0.3">
      <c r="F21863" s="1"/>
    </row>
    <row r="21864" spans="6:6" x14ac:dyDescent="0.3">
      <c r="F21864" s="1"/>
    </row>
    <row r="21865" spans="6:6" x14ac:dyDescent="0.3">
      <c r="F21865" s="1"/>
    </row>
    <row r="21866" spans="6:6" x14ac:dyDescent="0.3">
      <c r="F21866" s="1"/>
    </row>
    <row r="21867" spans="6:6" x14ac:dyDescent="0.3">
      <c r="F21867" s="1"/>
    </row>
    <row r="21868" spans="6:6" x14ac:dyDescent="0.3">
      <c r="F21868" s="1"/>
    </row>
    <row r="21869" spans="6:6" x14ac:dyDescent="0.3">
      <c r="F21869" s="1"/>
    </row>
    <row r="21870" spans="6:6" x14ac:dyDescent="0.3">
      <c r="F21870" s="1"/>
    </row>
    <row r="21871" spans="6:6" x14ac:dyDescent="0.3">
      <c r="F21871" s="1"/>
    </row>
    <row r="21872" spans="6:6" x14ac:dyDescent="0.3">
      <c r="F21872" s="1"/>
    </row>
    <row r="21873" spans="6:6" x14ac:dyDescent="0.3">
      <c r="F21873" s="1"/>
    </row>
    <row r="21874" spans="6:6" x14ac:dyDescent="0.3">
      <c r="F21874" s="1"/>
    </row>
    <row r="21875" spans="6:6" x14ac:dyDescent="0.3">
      <c r="F21875" s="1"/>
    </row>
    <row r="21876" spans="6:6" x14ac:dyDescent="0.3">
      <c r="F21876" s="1"/>
    </row>
    <row r="21877" spans="6:6" x14ac:dyDescent="0.3">
      <c r="F21877" s="1"/>
    </row>
    <row r="21878" spans="6:6" x14ac:dyDescent="0.3">
      <c r="F21878" s="1"/>
    </row>
    <row r="21879" spans="6:6" x14ac:dyDescent="0.3">
      <c r="F21879" s="1"/>
    </row>
    <row r="21880" spans="6:6" x14ac:dyDescent="0.3">
      <c r="F21880" s="1"/>
    </row>
    <row r="21881" spans="6:6" x14ac:dyDescent="0.3">
      <c r="F21881" s="1"/>
    </row>
    <row r="21882" spans="6:6" x14ac:dyDescent="0.3">
      <c r="F21882" s="1"/>
    </row>
    <row r="21883" spans="6:6" x14ac:dyDescent="0.3">
      <c r="F21883" s="1"/>
    </row>
    <row r="21884" spans="6:6" x14ac:dyDescent="0.3">
      <c r="F21884" s="1"/>
    </row>
    <row r="21885" spans="6:6" x14ac:dyDescent="0.3">
      <c r="F21885" s="1"/>
    </row>
  </sheetData>
  <phoneticPr fontId="11" type="noConversion"/>
  <pageMargins left="0.7" right="0.7" top="0.78740157499999996" bottom="0.78740157499999996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F22D8-F16F-4B4B-838C-93C1F00E62B7}">
  <dimension ref="A1:F25833"/>
  <sheetViews>
    <sheetView workbookViewId="0"/>
  </sheetViews>
  <sheetFormatPr baseColWidth="10" defaultRowHeight="14.4" x14ac:dyDescent="0.3"/>
  <cols>
    <col min="1" max="1" width="9.44140625" bestFit="1" customWidth="1"/>
    <col min="2" max="2" width="21" bestFit="1" customWidth="1"/>
    <col min="3" max="3" width="15.5546875" bestFit="1" customWidth="1"/>
    <col min="4" max="4" width="9.5546875" bestFit="1" customWidth="1"/>
    <col min="5" max="5" width="12.5546875" bestFit="1" customWidth="1"/>
    <col min="6" max="6" width="14.5546875" bestFit="1" customWidth="1"/>
  </cols>
  <sheetData>
    <row r="1" spans="1:6" x14ac:dyDescent="0.3">
      <c r="A1" t="s">
        <v>11</v>
      </c>
      <c r="B1" t="s">
        <v>0</v>
      </c>
      <c r="C1" t="s">
        <v>1</v>
      </c>
      <c r="D1" t="s">
        <v>10</v>
      </c>
      <c r="E1" t="s">
        <v>2</v>
      </c>
      <c r="F1" s="1" t="s">
        <v>3</v>
      </c>
    </row>
    <row r="2" spans="1:6" x14ac:dyDescent="0.3">
      <c r="A2">
        <v>1</v>
      </c>
      <c r="B2" s="8">
        <v>148.78809999999999</v>
      </c>
      <c r="C2" s="8">
        <v>37.029949999999999</v>
      </c>
      <c r="D2" t="s">
        <v>13</v>
      </c>
      <c r="E2" s="8">
        <f>IFERROR(_Gb5[[#This Row],[DurationMilliseconds]]-B1,_Gb5[[#This Row],[DurationMilliseconds]])</f>
        <v>148.78809999999999</v>
      </c>
      <c r="F2" s="8">
        <f>_Gb5[[#This Row],[PackagePower]]*_Gb5[[#This Row],[TimeFrame]]/1000</f>
        <v>5.5096159035949999</v>
      </c>
    </row>
    <row r="3" spans="1:6" x14ac:dyDescent="0.3">
      <c r="A3">
        <v>1</v>
      </c>
      <c r="B3" s="8">
        <v>301.76510000000002</v>
      </c>
      <c r="C3" s="8">
        <v>23.954190000000001</v>
      </c>
      <c r="D3" t="s">
        <v>13</v>
      </c>
      <c r="E3" s="8">
        <f>IFERROR(_Gb5[[#This Row],[DurationMilliseconds]]-B2,_Gb5[[#This Row],[DurationMilliseconds]])</f>
        <v>152.97700000000003</v>
      </c>
      <c r="F3" s="8">
        <f>_Gb5[[#This Row],[PackagePower]]*_Gb5[[#This Row],[TimeFrame]]/1000</f>
        <v>3.6644401236300008</v>
      </c>
    </row>
    <row r="4" spans="1:6" x14ac:dyDescent="0.3">
      <c r="A4">
        <v>1</v>
      </c>
      <c r="B4" s="8">
        <v>441.55520000000001</v>
      </c>
      <c r="C4" s="8">
        <v>16.81514</v>
      </c>
      <c r="D4" t="s">
        <v>13</v>
      </c>
      <c r="E4" s="8">
        <f>IFERROR(_Gb5[[#This Row],[DurationMilliseconds]]-B3,_Gb5[[#This Row],[DurationMilliseconds]])</f>
        <v>139.7901</v>
      </c>
      <c r="F4" s="8">
        <f>_Gb5[[#This Row],[PackagePower]]*_Gb5[[#This Row],[TimeFrame]]/1000</f>
        <v>2.3505901021139999</v>
      </c>
    </row>
    <row r="5" spans="1:6" x14ac:dyDescent="0.3">
      <c r="A5">
        <v>1</v>
      </c>
      <c r="B5" s="8">
        <v>580.05110000000002</v>
      </c>
      <c r="C5" s="8">
        <v>17.410119999999999</v>
      </c>
      <c r="D5" t="s">
        <v>13</v>
      </c>
      <c r="E5" s="8">
        <f>IFERROR(_Gb5[[#This Row],[DurationMilliseconds]]-B4,_Gb5[[#This Row],[DurationMilliseconds]])</f>
        <v>138.49590000000001</v>
      </c>
      <c r="F5" s="8">
        <f>_Gb5[[#This Row],[PackagePower]]*_Gb5[[#This Row],[TimeFrame]]/1000</f>
        <v>2.4112302385080002</v>
      </c>
    </row>
    <row r="6" spans="1:6" x14ac:dyDescent="0.3">
      <c r="A6">
        <v>1</v>
      </c>
      <c r="B6" s="8">
        <v>718.97289999999998</v>
      </c>
      <c r="C6" s="8">
        <v>19.137599999999999</v>
      </c>
      <c r="D6" t="s">
        <v>13</v>
      </c>
      <c r="E6" s="8">
        <f>IFERROR(_Gb5[[#This Row],[DurationMilliseconds]]-B5,_Gb5[[#This Row],[DurationMilliseconds]])</f>
        <v>138.92179999999996</v>
      </c>
      <c r="F6" s="8">
        <f>_Gb5[[#This Row],[PackagePower]]*_Gb5[[#This Row],[TimeFrame]]/1000</f>
        <v>2.6586298396799992</v>
      </c>
    </row>
    <row r="7" spans="1:6" x14ac:dyDescent="0.3">
      <c r="A7">
        <v>1</v>
      </c>
      <c r="B7" s="8">
        <v>858.59609999999998</v>
      </c>
      <c r="C7" s="8">
        <v>23.4754</v>
      </c>
      <c r="D7" t="s">
        <v>13</v>
      </c>
      <c r="E7" s="8">
        <f>IFERROR(_Gb5[[#This Row],[DurationMilliseconds]]-B6,_Gb5[[#This Row],[DurationMilliseconds]])</f>
        <v>139.6232</v>
      </c>
      <c r="F7" s="8">
        <f>_Gb5[[#This Row],[PackagePower]]*_Gb5[[#This Row],[TimeFrame]]/1000</f>
        <v>3.2777104692799996</v>
      </c>
    </row>
    <row r="8" spans="1:6" x14ac:dyDescent="0.3">
      <c r="A8">
        <v>1</v>
      </c>
      <c r="B8" s="8">
        <v>997.16</v>
      </c>
      <c r="C8" s="8">
        <v>13.1317</v>
      </c>
      <c r="D8" t="s">
        <v>13</v>
      </c>
      <c r="E8" s="8">
        <f>IFERROR(_Gb5[[#This Row],[DurationMilliseconds]]-B7,_Gb5[[#This Row],[DurationMilliseconds]])</f>
        <v>138.56389999999999</v>
      </c>
      <c r="F8" s="8">
        <f>_Gb5[[#This Row],[PackagePower]]*_Gb5[[#This Row],[TimeFrame]]/1000</f>
        <v>1.81957956563</v>
      </c>
    </row>
    <row r="9" spans="1:6" x14ac:dyDescent="0.3">
      <c r="A9">
        <v>1</v>
      </c>
      <c r="B9" s="8">
        <v>1138.1248000000001</v>
      </c>
      <c r="C9" s="8">
        <v>15.02403</v>
      </c>
      <c r="D9" t="s">
        <v>13</v>
      </c>
      <c r="E9" s="8">
        <f>IFERROR(_Gb5[[#This Row],[DurationMilliseconds]]-B8,_Gb5[[#This Row],[DurationMilliseconds]])</f>
        <v>140.96480000000008</v>
      </c>
      <c r="F9" s="8">
        <f>_Gb5[[#This Row],[PackagePower]]*_Gb5[[#This Row],[TimeFrame]]/1000</f>
        <v>2.1178593841440012</v>
      </c>
    </row>
    <row r="10" spans="1:6" x14ac:dyDescent="0.3">
      <c r="A10">
        <v>1</v>
      </c>
      <c r="B10" s="8">
        <v>1278.0967000000001</v>
      </c>
      <c r="C10" s="8">
        <v>35.446309999999997</v>
      </c>
      <c r="D10" t="s">
        <v>13</v>
      </c>
      <c r="E10" s="8">
        <f>IFERROR(_Gb5[[#This Row],[DurationMilliseconds]]-B9,_Gb5[[#This Row],[DurationMilliseconds]])</f>
        <v>139.97190000000001</v>
      </c>
      <c r="F10" s="8">
        <f>_Gb5[[#This Row],[PackagePower]]*_Gb5[[#This Row],[TimeFrame]]/1000</f>
        <v>4.9614873586890003</v>
      </c>
    </row>
    <row r="11" spans="1:6" x14ac:dyDescent="0.3">
      <c r="A11">
        <v>1</v>
      </c>
      <c r="B11" s="8">
        <v>1466.2766999999999</v>
      </c>
      <c r="C11" s="8">
        <v>25.110109999999999</v>
      </c>
      <c r="D11" t="s">
        <v>13</v>
      </c>
      <c r="E11" s="8">
        <f>IFERROR(_Gb5[[#This Row],[DurationMilliseconds]]-B10,_Gb5[[#This Row],[DurationMilliseconds]])</f>
        <v>188.17999999999984</v>
      </c>
      <c r="F11" s="8">
        <f>_Gb5[[#This Row],[PackagePower]]*_Gb5[[#This Row],[TimeFrame]]/1000</f>
        <v>4.7252204997999963</v>
      </c>
    </row>
    <row r="12" spans="1:6" x14ac:dyDescent="0.3">
      <c r="A12">
        <v>1</v>
      </c>
      <c r="B12" s="8">
        <v>1607.6501000000001</v>
      </c>
      <c r="C12" s="8">
        <v>22.92314</v>
      </c>
      <c r="D12" t="s">
        <v>13</v>
      </c>
      <c r="E12" s="8">
        <f>IFERROR(_Gb5[[#This Row],[DurationMilliseconds]]-B11,_Gb5[[#This Row],[DurationMilliseconds]])</f>
        <v>141.37340000000017</v>
      </c>
      <c r="F12" s="8">
        <f>_Gb5[[#This Row],[PackagePower]]*_Gb5[[#This Row],[TimeFrame]]/1000</f>
        <v>3.2407222404760043</v>
      </c>
    </row>
    <row r="13" spans="1:6" x14ac:dyDescent="0.3">
      <c r="A13">
        <v>1</v>
      </c>
      <c r="B13" s="8">
        <v>1748.7191</v>
      </c>
      <c r="C13" s="8">
        <v>22.27862</v>
      </c>
      <c r="D13" t="s">
        <v>13</v>
      </c>
      <c r="E13" s="8">
        <f>IFERROR(_Gb5[[#This Row],[DurationMilliseconds]]-B12,_Gb5[[#This Row],[DurationMilliseconds]])</f>
        <v>141.06899999999996</v>
      </c>
      <c r="F13" s="8">
        <f>_Gb5[[#This Row],[PackagePower]]*_Gb5[[#This Row],[TimeFrame]]/1000</f>
        <v>3.1428226447799994</v>
      </c>
    </row>
    <row r="14" spans="1:6" x14ac:dyDescent="0.3">
      <c r="A14">
        <v>1</v>
      </c>
      <c r="B14" s="8">
        <v>1890.2822000000001</v>
      </c>
      <c r="C14" s="8">
        <v>23.489139999999999</v>
      </c>
      <c r="D14" t="s">
        <v>13</v>
      </c>
      <c r="E14" s="8">
        <f>IFERROR(_Gb5[[#This Row],[DurationMilliseconds]]-B13,_Gb5[[#This Row],[DurationMilliseconds]])</f>
        <v>141.56310000000008</v>
      </c>
      <c r="F14" s="8">
        <f>_Gb5[[#This Row],[PackagePower]]*_Gb5[[#This Row],[TimeFrame]]/1000</f>
        <v>3.3251954747340018</v>
      </c>
    </row>
    <row r="15" spans="1:6" x14ac:dyDescent="0.3">
      <c r="A15">
        <v>1</v>
      </c>
      <c r="B15" s="8">
        <v>2125.6511999999998</v>
      </c>
      <c r="C15" s="8">
        <v>23.868310000000001</v>
      </c>
      <c r="D15" t="s">
        <v>13</v>
      </c>
      <c r="E15" s="8">
        <f>IFERROR(_Gb5[[#This Row],[DurationMilliseconds]]-B14,_Gb5[[#This Row],[DurationMilliseconds]])</f>
        <v>235.36899999999969</v>
      </c>
      <c r="F15" s="8">
        <f>_Gb5[[#This Row],[PackagePower]]*_Gb5[[#This Row],[TimeFrame]]/1000</f>
        <v>5.6178602563899931</v>
      </c>
    </row>
    <row r="16" spans="1:6" x14ac:dyDescent="0.3">
      <c r="A16">
        <v>1</v>
      </c>
      <c r="B16" s="8">
        <v>2266.4373999999998</v>
      </c>
      <c r="C16" s="8">
        <v>22.51369</v>
      </c>
      <c r="D16" t="s">
        <v>13</v>
      </c>
      <c r="E16" s="8">
        <f>IFERROR(_Gb5[[#This Row],[DurationMilliseconds]]-B15,_Gb5[[#This Row],[DurationMilliseconds]])</f>
        <v>140.78620000000001</v>
      </c>
      <c r="F16" s="8">
        <f>_Gb5[[#This Row],[PackagePower]]*_Gb5[[#This Row],[TimeFrame]]/1000</f>
        <v>3.1696168630780002</v>
      </c>
    </row>
    <row r="17" spans="1:6" x14ac:dyDescent="0.3">
      <c r="A17">
        <v>1</v>
      </c>
      <c r="B17" s="8">
        <v>2407.8116</v>
      </c>
      <c r="C17" s="8">
        <v>30.17906</v>
      </c>
      <c r="D17" t="s">
        <v>13</v>
      </c>
      <c r="E17" s="8">
        <f>IFERROR(_Gb5[[#This Row],[DurationMilliseconds]]-B16,_Gb5[[#This Row],[DurationMilliseconds]])</f>
        <v>141.3742000000002</v>
      </c>
      <c r="F17" s="8">
        <f>_Gb5[[#This Row],[PackagePower]]*_Gb5[[#This Row],[TimeFrame]]/1000</f>
        <v>4.2665404642520057</v>
      </c>
    </row>
    <row r="18" spans="1:6" x14ac:dyDescent="0.3">
      <c r="A18">
        <v>1</v>
      </c>
      <c r="B18" s="8">
        <v>2550.0743000000002</v>
      </c>
      <c r="C18" s="8">
        <v>33.345599999999997</v>
      </c>
      <c r="D18" t="s">
        <v>13</v>
      </c>
      <c r="E18" s="8">
        <f>IFERROR(_Gb5[[#This Row],[DurationMilliseconds]]-B17,_Gb5[[#This Row],[DurationMilliseconds]])</f>
        <v>142.26270000000022</v>
      </c>
      <c r="F18" s="8">
        <f>_Gb5[[#This Row],[PackagePower]]*_Gb5[[#This Row],[TimeFrame]]/1000</f>
        <v>4.7438350891200072</v>
      </c>
    </row>
    <row r="19" spans="1:6" x14ac:dyDescent="0.3">
      <c r="A19">
        <v>1</v>
      </c>
      <c r="B19" s="8">
        <v>2692.2863000000002</v>
      </c>
      <c r="C19" s="8">
        <v>30.68478</v>
      </c>
      <c r="D19" t="s">
        <v>13</v>
      </c>
      <c r="E19" s="8">
        <f>IFERROR(_Gb5[[#This Row],[DurationMilliseconds]]-B18,_Gb5[[#This Row],[DurationMilliseconds]])</f>
        <v>142.21199999999999</v>
      </c>
      <c r="F19" s="8">
        <f>_Gb5[[#This Row],[PackagePower]]*_Gb5[[#This Row],[TimeFrame]]/1000</f>
        <v>4.3637439333599994</v>
      </c>
    </row>
    <row r="20" spans="1:6" x14ac:dyDescent="0.3">
      <c r="A20">
        <v>1</v>
      </c>
      <c r="B20" s="8">
        <v>2833.5589</v>
      </c>
      <c r="C20" s="8">
        <v>28.27534</v>
      </c>
      <c r="D20" t="s">
        <v>13</v>
      </c>
      <c r="E20" s="8">
        <f>IFERROR(_Gb5[[#This Row],[DurationMilliseconds]]-B19,_Gb5[[#This Row],[DurationMilliseconds]])</f>
        <v>141.27259999999978</v>
      </c>
      <c r="F20" s="8">
        <f>_Gb5[[#This Row],[PackagePower]]*_Gb5[[#This Row],[TimeFrame]]/1000</f>
        <v>3.9945307976839941</v>
      </c>
    </row>
    <row r="21" spans="1:6" x14ac:dyDescent="0.3">
      <c r="A21">
        <v>1</v>
      </c>
      <c r="B21" s="8">
        <v>2975.2822999999999</v>
      </c>
      <c r="C21" s="8">
        <v>30.55733</v>
      </c>
      <c r="D21" t="s">
        <v>13</v>
      </c>
      <c r="E21" s="8">
        <f>IFERROR(_Gb5[[#This Row],[DurationMilliseconds]]-B20,_Gb5[[#This Row],[DurationMilliseconds]])</f>
        <v>141.72339999999986</v>
      </c>
      <c r="F21" s="8">
        <f>_Gb5[[#This Row],[PackagePower]]*_Gb5[[#This Row],[TimeFrame]]/1000</f>
        <v>4.3306887025219956</v>
      </c>
    </row>
    <row r="22" spans="1:6" x14ac:dyDescent="0.3">
      <c r="A22">
        <v>1</v>
      </c>
      <c r="B22" s="8">
        <v>3115.9883</v>
      </c>
      <c r="C22" s="8">
        <v>28.677060000000001</v>
      </c>
      <c r="D22" t="s">
        <v>13</v>
      </c>
      <c r="E22" s="8">
        <f>IFERROR(_Gb5[[#This Row],[DurationMilliseconds]]-B21,_Gb5[[#This Row],[DurationMilliseconds]])</f>
        <v>140.70600000000013</v>
      </c>
      <c r="F22" s="8">
        <f>_Gb5[[#This Row],[PackagePower]]*_Gb5[[#This Row],[TimeFrame]]/1000</f>
        <v>4.0350344043600037</v>
      </c>
    </row>
    <row r="23" spans="1:6" x14ac:dyDescent="0.3">
      <c r="A23">
        <v>1</v>
      </c>
      <c r="B23" s="8">
        <v>3256.5637000000002</v>
      </c>
      <c r="C23" s="8">
        <v>30.609760000000001</v>
      </c>
      <c r="D23" t="s">
        <v>13</v>
      </c>
      <c r="E23" s="8">
        <f>IFERROR(_Gb5[[#This Row],[DurationMilliseconds]]-B22,_Gb5[[#This Row],[DurationMilliseconds]])</f>
        <v>140.57540000000017</v>
      </c>
      <c r="F23" s="8">
        <f>_Gb5[[#This Row],[PackagePower]]*_Gb5[[#This Row],[TimeFrame]]/1000</f>
        <v>4.3029792559040052</v>
      </c>
    </row>
    <row r="24" spans="1:6" x14ac:dyDescent="0.3">
      <c r="A24">
        <v>1</v>
      </c>
      <c r="B24" s="8">
        <v>3397.2487000000001</v>
      </c>
      <c r="C24" s="8">
        <v>18.270849999999999</v>
      </c>
      <c r="D24" t="s">
        <v>13</v>
      </c>
      <c r="E24" s="8">
        <f>IFERROR(_Gb5[[#This Row],[DurationMilliseconds]]-B23,_Gb5[[#This Row],[DurationMilliseconds]])</f>
        <v>140.68499999999995</v>
      </c>
      <c r="F24" s="8">
        <f>_Gb5[[#This Row],[PackagePower]]*_Gb5[[#This Row],[TimeFrame]]/1000</f>
        <v>2.5704345322499988</v>
      </c>
    </row>
    <row r="25" spans="1:6" x14ac:dyDescent="0.3">
      <c r="A25">
        <v>1</v>
      </c>
      <c r="B25" s="8">
        <v>3554.9513000000002</v>
      </c>
      <c r="C25" s="8">
        <v>24.524740000000001</v>
      </c>
      <c r="D25" t="s">
        <v>13</v>
      </c>
      <c r="E25" s="8">
        <f>IFERROR(_Gb5[[#This Row],[DurationMilliseconds]]-B24,_Gb5[[#This Row],[DurationMilliseconds]])</f>
        <v>157.70260000000007</v>
      </c>
      <c r="F25" s="8">
        <f>_Gb5[[#This Row],[PackagePower]]*_Gb5[[#This Row],[TimeFrame]]/1000</f>
        <v>3.8676152623240019</v>
      </c>
    </row>
    <row r="26" spans="1:6" x14ac:dyDescent="0.3">
      <c r="A26">
        <v>1</v>
      </c>
      <c r="B26" s="8">
        <v>3694.5218</v>
      </c>
      <c r="C26" s="8">
        <v>22.819990000000001</v>
      </c>
      <c r="D26" t="s">
        <v>13</v>
      </c>
      <c r="E26" s="8">
        <f>IFERROR(_Gb5[[#This Row],[DurationMilliseconds]]-B25,_Gb5[[#This Row],[DurationMilliseconds]])</f>
        <v>139.57049999999981</v>
      </c>
      <c r="F26" s="8">
        <f>_Gb5[[#This Row],[PackagePower]]*_Gb5[[#This Row],[TimeFrame]]/1000</f>
        <v>3.1849974142949957</v>
      </c>
    </row>
    <row r="27" spans="1:6" x14ac:dyDescent="0.3">
      <c r="A27">
        <v>1</v>
      </c>
      <c r="B27" s="8">
        <v>3835.0753</v>
      </c>
      <c r="C27" s="8">
        <v>24.893730000000001</v>
      </c>
      <c r="D27" t="s">
        <v>13</v>
      </c>
      <c r="E27" s="8">
        <f>IFERROR(_Gb5[[#This Row],[DurationMilliseconds]]-B26,_Gb5[[#This Row],[DurationMilliseconds]])</f>
        <v>140.55349999999999</v>
      </c>
      <c r="F27" s="8">
        <f>_Gb5[[#This Row],[PackagePower]]*_Gb5[[#This Row],[TimeFrame]]/1000</f>
        <v>3.4989008795549998</v>
      </c>
    </row>
    <row r="28" spans="1:6" x14ac:dyDescent="0.3">
      <c r="A28">
        <v>1</v>
      </c>
      <c r="B28" s="8">
        <v>3975.0072</v>
      </c>
      <c r="C28" s="8">
        <v>29.08127</v>
      </c>
      <c r="D28" t="s">
        <v>13</v>
      </c>
      <c r="E28" s="8">
        <f>IFERROR(_Gb5[[#This Row],[DurationMilliseconds]]-B27,_Gb5[[#This Row],[DurationMilliseconds]])</f>
        <v>139.93190000000004</v>
      </c>
      <c r="F28" s="8">
        <f>_Gb5[[#This Row],[PackagePower]]*_Gb5[[#This Row],[TimeFrame]]/1000</f>
        <v>4.0693973655130016</v>
      </c>
    </row>
    <row r="29" spans="1:6" x14ac:dyDescent="0.3">
      <c r="A29">
        <v>1</v>
      </c>
      <c r="B29" s="8">
        <v>4116.0959000000003</v>
      </c>
      <c r="C29" s="8">
        <v>25.763999999999999</v>
      </c>
      <c r="D29" t="s">
        <v>13</v>
      </c>
      <c r="E29" s="8">
        <f>IFERROR(_Gb5[[#This Row],[DurationMilliseconds]]-B28,_Gb5[[#This Row],[DurationMilliseconds]])</f>
        <v>141.08870000000024</v>
      </c>
      <c r="F29" s="8">
        <f>_Gb5[[#This Row],[PackagePower]]*_Gb5[[#This Row],[TimeFrame]]/1000</f>
        <v>3.6350092668000062</v>
      </c>
    </row>
    <row r="30" spans="1:6" x14ac:dyDescent="0.3">
      <c r="A30">
        <v>1</v>
      </c>
      <c r="B30" s="8">
        <v>4255.1715000000004</v>
      </c>
      <c r="C30" s="8">
        <v>26.979990000000001</v>
      </c>
      <c r="D30" t="s">
        <v>13</v>
      </c>
      <c r="E30" s="8">
        <f>IFERROR(_Gb5[[#This Row],[DurationMilliseconds]]-B29,_Gb5[[#This Row],[DurationMilliseconds]])</f>
        <v>139.07560000000012</v>
      </c>
      <c r="F30" s="8">
        <f>_Gb5[[#This Row],[PackagePower]]*_Gb5[[#This Row],[TimeFrame]]/1000</f>
        <v>3.7522582972440031</v>
      </c>
    </row>
    <row r="31" spans="1:6" x14ac:dyDescent="0.3">
      <c r="A31">
        <v>1</v>
      </c>
      <c r="B31" s="8">
        <v>4395.8968999999997</v>
      </c>
      <c r="C31" s="8">
        <v>31.35782</v>
      </c>
      <c r="D31" t="s">
        <v>13</v>
      </c>
      <c r="E31" s="8">
        <f>IFERROR(_Gb5[[#This Row],[DurationMilliseconds]]-B30,_Gb5[[#This Row],[DurationMilliseconds]])</f>
        <v>140.72539999999935</v>
      </c>
      <c r="F31" s="8">
        <f>_Gb5[[#This Row],[PackagePower]]*_Gb5[[#This Row],[TimeFrame]]/1000</f>
        <v>4.4128417626279797</v>
      </c>
    </row>
    <row r="32" spans="1:6" x14ac:dyDescent="0.3">
      <c r="A32">
        <v>1</v>
      </c>
      <c r="B32" s="8">
        <v>4538.4399999999996</v>
      </c>
      <c r="C32" s="8">
        <v>31.3887</v>
      </c>
      <c r="D32" t="s">
        <v>13</v>
      </c>
      <c r="E32" s="8">
        <f>IFERROR(_Gb5[[#This Row],[DurationMilliseconds]]-B31,_Gb5[[#This Row],[DurationMilliseconds]])</f>
        <v>142.54309999999987</v>
      </c>
      <c r="F32" s="8">
        <f>_Gb5[[#This Row],[PackagePower]]*_Gb5[[#This Row],[TimeFrame]]/1000</f>
        <v>4.4742426029699951</v>
      </c>
    </row>
    <row r="33" spans="1:6" x14ac:dyDescent="0.3">
      <c r="A33">
        <v>1</v>
      </c>
      <c r="B33" s="8">
        <v>4678.3113999999996</v>
      </c>
      <c r="C33" s="8">
        <v>24.284649999999999</v>
      </c>
      <c r="D33" t="s">
        <v>13</v>
      </c>
      <c r="E33" s="8">
        <f>IFERROR(_Gb5[[#This Row],[DurationMilliseconds]]-B32,_Gb5[[#This Row],[DurationMilliseconds]])</f>
        <v>139.87139999999999</v>
      </c>
      <c r="F33" s="8">
        <f>_Gb5[[#This Row],[PackagePower]]*_Gb5[[#This Row],[TimeFrame]]/1000</f>
        <v>3.3967279940099999</v>
      </c>
    </row>
    <row r="34" spans="1:6" x14ac:dyDescent="0.3">
      <c r="A34">
        <v>1</v>
      </c>
      <c r="B34" s="8">
        <v>4817.6701999999996</v>
      </c>
      <c r="C34" s="8">
        <v>18.386469999999999</v>
      </c>
      <c r="D34" t="s">
        <v>13</v>
      </c>
      <c r="E34" s="8">
        <f>IFERROR(_Gb5[[#This Row],[DurationMilliseconds]]-B33,_Gb5[[#This Row],[DurationMilliseconds]])</f>
        <v>139.35879999999997</v>
      </c>
      <c r="F34" s="8">
        <f>_Gb5[[#This Row],[PackagePower]]*_Gb5[[#This Row],[TimeFrame]]/1000</f>
        <v>2.5623163954359991</v>
      </c>
    </row>
    <row r="35" spans="1:6" x14ac:dyDescent="0.3">
      <c r="A35">
        <v>1</v>
      </c>
      <c r="B35" s="8">
        <v>4958.8765000000003</v>
      </c>
      <c r="C35" s="8">
        <v>11.829140000000001</v>
      </c>
      <c r="D35" t="s">
        <v>13</v>
      </c>
      <c r="E35" s="8">
        <f>IFERROR(_Gb5[[#This Row],[DurationMilliseconds]]-B34,_Gb5[[#This Row],[DurationMilliseconds]])</f>
        <v>141.20630000000074</v>
      </c>
      <c r="F35" s="8">
        <f>_Gb5[[#This Row],[PackagePower]]*_Gb5[[#This Row],[TimeFrame]]/1000</f>
        <v>1.6703490915820089</v>
      </c>
    </row>
    <row r="36" spans="1:6" x14ac:dyDescent="0.3">
      <c r="A36">
        <v>1</v>
      </c>
      <c r="B36" s="8">
        <v>5100.3959999999997</v>
      </c>
      <c r="C36" s="8">
        <v>12.780250000000001</v>
      </c>
      <c r="D36" t="s">
        <v>13</v>
      </c>
      <c r="E36" s="8">
        <f>IFERROR(_Gb5[[#This Row],[DurationMilliseconds]]-B35,_Gb5[[#This Row],[DurationMilliseconds]])</f>
        <v>141.51949999999943</v>
      </c>
      <c r="F36" s="8">
        <f>_Gb5[[#This Row],[PackagePower]]*_Gb5[[#This Row],[TimeFrame]]/1000</f>
        <v>1.8086545898749928</v>
      </c>
    </row>
    <row r="37" spans="1:6" x14ac:dyDescent="0.3">
      <c r="A37">
        <v>1</v>
      </c>
      <c r="B37" s="8">
        <v>5241.8221999999996</v>
      </c>
      <c r="C37" s="8">
        <v>14.735060000000001</v>
      </c>
      <c r="D37" t="s">
        <v>13</v>
      </c>
      <c r="E37" s="8">
        <f>IFERROR(_Gb5[[#This Row],[DurationMilliseconds]]-B36,_Gb5[[#This Row],[DurationMilliseconds]])</f>
        <v>141.42619999999988</v>
      </c>
      <c r="F37" s="8">
        <f>_Gb5[[#This Row],[PackagePower]]*_Gb5[[#This Row],[TimeFrame]]/1000</f>
        <v>2.0839235425719984</v>
      </c>
    </row>
    <row r="38" spans="1:6" x14ac:dyDescent="0.3">
      <c r="A38">
        <v>1</v>
      </c>
      <c r="B38" s="8">
        <v>5383.4722000000002</v>
      </c>
      <c r="C38" s="8">
        <v>10.48564</v>
      </c>
      <c r="D38" t="s">
        <v>13</v>
      </c>
      <c r="E38" s="8">
        <f>IFERROR(_Gb5[[#This Row],[DurationMilliseconds]]-B37,_Gb5[[#This Row],[DurationMilliseconds]])</f>
        <v>141.65000000000055</v>
      </c>
      <c r="F38" s="8">
        <f>_Gb5[[#This Row],[PackagePower]]*_Gb5[[#This Row],[TimeFrame]]/1000</f>
        <v>1.4852909060000057</v>
      </c>
    </row>
    <row r="39" spans="1:6" x14ac:dyDescent="0.3">
      <c r="A39">
        <v>1</v>
      </c>
      <c r="B39" s="8">
        <v>5524.5127000000002</v>
      </c>
      <c r="C39" s="8">
        <v>10.832140000000001</v>
      </c>
      <c r="D39" t="s">
        <v>13</v>
      </c>
      <c r="E39" s="8">
        <f>IFERROR(_Gb5[[#This Row],[DurationMilliseconds]]-B38,_Gb5[[#This Row],[DurationMilliseconds]])</f>
        <v>141.04050000000007</v>
      </c>
      <c r="F39" s="8">
        <f>_Gb5[[#This Row],[PackagePower]]*_Gb5[[#This Row],[TimeFrame]]/1000</f>
        <v>1.5277704416700009</v>
      </c>
    </row>
    <row r="40" spans="1:6" x14ac:dyDescent="0.3">
      <c r="A40">
        <v>1</v>
      </c>
      <c r="B40" s="8">
        <v>5663.6809999999996</v>
      </c>
      <c r="C40" s="8">
        <v>13.33606</v>
      </c>
      <c r="D40" t="s">
        <v>13</v>
      </c>
      <c r="E40" s="8">
        <f>IFERROR(_Gb5[[#This Row],[DurationMilliseconds]]-B39,_Gb5[[#This Row],[DurationMilliseconds]])</f>
        <v>139.16829999999936</v>
      </c>
      <c r="F40" s="8">
        <f>_Gb5[[#This Row],[PackagePower]]*_Gb5[[#This Row],[TimeFrame]]/1000</f>
        <v>1.8559567988979915</v>
      </c>
    </row>
    <row r="41" spans="1:6" x14ac:dyDescent="0.3">
      <c r="A41">
        <v>1</v>
      </c>
      <c r="B41" s="8">
        <v>5805.1273000000001</v>
      </c>
      <c r="C41" s="8">
        <v>19.03725</v>
      </c>
      <c r="D41" t="s">
        <v>13</v>
      </c>
      <c r="E41" s="8">
        <f>IFERROR(_Gb5[[#This Row],[DurationMilliseconds]]-B40,_Gb5[[#This Row],[DurationMilliseconds]])</f>
        <v>141.44630000000052</v>
      </c>
      <c r="F41" s="8">
        <f>_Gb5[[#This Row],[PackagePower]]*_Gb5[[#This Row],[TimeFrame]]/1000</f>
        <v>2.6927485746750097</v>
      </c>
    </row>
    <row r="42" spans="1:6" x14ac:dyDescent="0.3">
      <c r="A42">
        <v>1</v>
      </c>
      <c r="B42" s="8">
        <v>5945.3365999999996</v>
      </c>
      <c r="C42" s="8">
        <v>16.55414</v>
      </c>
      <c r="D42" t="s">
        <v>13</v>
      </c>
      <c r="E42" s="8">
        <f>IFERROR(_Gb5[[#This Row],[DurationMilliseconds]]-B41,_Gb5[[#This Row],[DurationMilliseconds]])</f>
        <v>140.20929999999953</v>
      </c>
      <c r="F42" s="8">
        <f>_Gb5[[#This Row],[PackagePower]]*_Gb5[[#This Row],[TimeFrame]]/1000</f>
        <v>2.3210443815019923</v>
      </c>
    </row>
    <row r="43" spans="1:6" x14ac:dyDescent="0.3">
      <c r="A43">
        <v>1</v>
      </c>
      <c r="B43" s="8">
        <v>6087.2078000000001</v>
      </c>
      <c r="C43" s="8">
        <v>15.527329999999999</v>
      </c>
      <c r="D43" t="s">
        <v>13</v>
      </c>
      <c r="E43" s="8">
        <f>IFERROR(_Gb5[[#This Row],[DurationMilliseconds]]-B42,_Gb5[[#This Row],[DurationMilliseconds]])</f>
        <v>141.8712000000005</v>
      </c>
      <c r="F43" s="8">
        <f>_Gb5[[#This Row],[PackagePower]]*_Gb5[[#This Row],[TimeFrame]]/1000</f>
        <v>2.2028809398960076</v>
      </c>
    </row>
    <row r="44" spans="1:6" x14ac:dyDescent="0.3">
      <c r="A44">
        <v>1</v>
      </c>
      <c r="B44" s="8">
        <v>6224.7651999999998</v>
      </c>
      <c r="C44" s="8">
        <v>19.199190000000002</v>
      </c>
      <c r="D44" t="s">
        <v>13</v>
      </c>
      <c r="E44" s="8">
        <f>IFERROR(_Gb5[[#This Row],[DurationMilliseconds]]-B43,_Gb5[[#This Row],[DurationMilliseconds]])</f>
        <v>137.55739999999969</v>
      </c>
      <c r="F44" s="8">
        <f>_Gb5[[#This Row],[PackagePower]]*_Gb5[[#This Row],[TimeFrame]]/1000</f>
        <v>2.6409906585059946</v>
      </c>
    </row>
    <row r="45" spans="1:6" x14ac:dyDescent="0.3">
      <c r="A45">
        <v>1</v>
      </c>
      <c r="B45" s="8">
        <v>6379.2344000000003</v>
      </c>
      <c r="C45" s="8">
        <v>14.092650000000001</v>
      </c>
      <c r="D45" t="s">
        <v>13</v>
      </c>
      <c r="E45" s="8">
        <f>IFERROR(_Gb5[[#This Row],[DurationMilliseconds]]-B44,_Gb5[[#This Row],[DurationMilliseconds]])</f>
        <v>154.46920000000046</v>
      </c>
      <c r="F45" s="8">
        <f>_Gb5[[#This Row],[PackagePower]]*_Gb5[[#This Row],[TimeFrame]]/1000</f>
        <v>2.1768803713800065</v>
      </c>
    </row>
    <row r="46" spans="1:6" x14ac:dyDescent="0.3">
      <c r="A46">
        <v>1</v>
      </c>
      <c r="B46" s="8">
        <v>6519.2464</v>
      </c>
      <c r="C46" s="8">
        <v>12.527060000000001</v>
      </c>
      <c r="D46" t="s">
        <v>13</v>
      </c>
      <c r="E46" s="8">
        <f>IFERROR(_Gb5[[#This Row],[DurationMilliseconds]]-B45,_Gb5[[#This Row],[DurationMilliseconds]])</f>
        <v>140.01199999999972</v>
      </c>
      <c r="F46" s="8">
        <f>_Gb5[[#This Row],[PackagePower]]*_Gb5[[#This Row],[TimeFrame]]/1000</f>
        <v>1.7539387247199967</v>
      </c>
    </row>
    <row r="47" spans="1:6" x14ac:dyDescent="0.3">
      <c r="A47">
        <v>1</v>
      </c>
      <c r="B47" s="8">
        <v>6657.8986000000004</v>
      </c>
      <c r="C47" s="8">
        <v>14.286300000000001</v>
      </c>
      <c r="D47" t="s">
        <v>13</v>
      </c>
      <c r="E47" s="8">
        <f>IFERROR(_Gb5[[#This Row],[DurationMilliseconds]]-B46,_Gb5[[#This Row],[DurationMilliseconds]])</f>
        <v>138.65220000000045</v>
      </c>
      <c r="F47" s="8">
        <f>_Gb5[[#This Row],[PackagePower]]*_Gb5[[#This Row],[TimeFrame]]/1000</f>
        <v>1.9808269248600066</v>
      </c>
    </row>
    <row r="48" spans="1:6" x14ac:dyDescent="0.3">
      <c r="A48">
        <v>1</v>
      </c>
      <c r="B48" s="8">
        <v>6797.3029999999999</v>
      </c>
      <c r="C48" s="8">
        <v>12.994300000000001</v>
      </c>
      <c r="D48" t="s">
        <v>13</v>
      </c>
      <c r="E48" s="8">
        <f>IFERROR(_Gb5[[#This Row],[DurationMilliseconds]]-B47,_Gb5[[#This Row],[DurationMilliseconds]])</f>
        <v>139.40439999999944</v>
      </c>
      <c r="F48" s="8">
        <f>_Gb5[[#This Row],[PackagePower]]*_Gb5[[#This Row],[TimeFrame]]/1000</f>
        <v>1.811462594919993</v>
      </c>
    </row>
    <row r="49" spans="1:6" x14ac:dyDescent="0.3">
      <c r="A49">
        <v>1</v>
      </c>
      <c r="B49" s="8">
        <v>6938.7183000000005</v>
      </c>
      <c r="C49" s="8">
        <v>17.050879999999999</v>
      </c>
      <c r="D49" t="s">
        <v>13</v>
      </c>
      <c r="E49" s="8">
        <f>IFERROR(_Gb5[[#This Row],[DurationMilliseconds]]-B48,_Gb5[[#This Row],[DurationMilliseconds]])</f>
        <v>141.41530000000057</v>
      </c>
      <c r="F49" s="8">
        <f>_Gb5[[#This Row],[PackagePower]]*_Gb5[[#This Row],[TimeFrame]]/1000</f>
        <v>2.4112553104640098</v>
      </c>
    </row>
    <row r="50" spans="1:6" x14ac:dyDescent="0.3">
      <c r="A50">
        <v>1</v>
      </c>
      <c r="B50" s="8">
        <v>7079.2076999999999</v>
      </c>
      <c r="C50" s="8">
        <v>15.2052</v>
      </c>
      <c r="D50" t="s">
        <v>13</v>
      </c>
      <c r="E50" s="8">
        <f>IFERROR(_Gb5[[#This Row],[DurationMilliseconds]]-B49,_Gb5[[#This Row],[DurationMilliseconds]])</f>
        <v>140.48939999999948</v>
      </c>
      <c r="F50" s="8">
        <f>_Gb5[[#This Row],[PackagePower]]*_Gb5[[#This Row],[TimeFrame]]/1000</f>
        <v>2.1361694248799923</v>
      </c>
    </row>
    <row r="51" spans="1:6" x14ac:dyDescent="0.3">
      <c r="A51">
        <v>1</v>
      </c>
      <c r="B51" s="8">
        <v>7219.1266999999998</v>
      </c>
      <c r="C51" s="8">
        <v>12.25379</v>
      </c>
      <c r="D51" t="s">
        <v>13</v>
      </c>
      <c r="E51" s="8">
        <f>IFERROR(_Gb5[[#This Row],[DurationMilliseconds]]-B50,_Gb5[[#This Row],[DurationMilliseconds]])</f>
        <v>139.91899999999987</v>
      </c>
      <c r="F51" s="8">
        <f>_Gb5[[#This Row],[PackagePower]]*_Gb5[[#This Row],[TimeFrame]]/1000</f>
        <v>1.7145380430099986</v>
      </c>
    </row>
    <row r="52" spans="1:6" x14ac:dyDescent="0.3">
      <c r="A52">
        <v>1</v>
      </c>
      <c r="B52" s="8">
        <v>7359.8509999999997</v>
      </c>
      <c r="C52" s="8">
        <v>14.44943</v>
      </c>
      <c r="D52" t="s">
        <v>13</v>
      </c>
      <c r="E52" s="8">
        <f>IFERROR(_Gb5[[#This Row],[DurationMilliseconds]]-B51,_Gb5[[#This Row],[DurationMilliseconds]])</f>
        <v>140.72429999999986</v>
      </c>
      <c r="F52" s="8">
        <f>_Gb5[[#This Row],[PackagePower]]*_Gb5[[#This Row],[TimeFrame]]/1000</f>
        <v>2.033385922148998</v>
      </c>
    </row>
    <row r="53" spans="1:6" x14ac:dyDescent="0.3">
      <c r="A53">
        <v>1</v>
      </c>
      <c r="B53" s="8">
        <v>7501.0129999999999</v>
      </c>
      <c r="C53" s="8">
        <v>10.950799999999999</v>
      </c>
      <c r="D53" t="s">
        <v>13</v>
      </c>
      <c r="E53" s="8">
        <f>IFERROR(_Gb5[[#This Row],[DurationMilliseconds]]-B52,_Gb5[[#This Row],[DurationMilliseconds]])</f>
        <v>141.16200000000026</v>
      </c>
      <c r="F53" s="8">
        <f>_Gb5[[#This Row],[PackagePower]]*_Gb5[[#This Row],[TimeFrame]]/1000</f>
        <v>1.5458368296000029</v>
      </c>
    </row>
    <row r="54" spans="1:6" x14ac:dyDescent="0.3">
      <c r="A54">
        <v>1</v>
      </c>
      <c r="B54" s="8">
        <v>7641.8909999999996</v>
      </c>
      <c r="C54" s="8">
        <v>14.09747</v>
      </c>
      <c r="D54" t="s">
        <v>13</v>
      </c>
      <c r="E54" s="8">
        <f>IFERROR(_Gb5[[#This Row],[DurationMilliseconds]]-B53,_Gb5[[#This Row],[DurationMilliseconds]])</f>
        <v>140.8779999999997</v>
      </c>
      <c r="F54" s="8">
        <f>_Gb5[[#This Row],[PackagePower]]*_Gb5[[#This Row],[TimeFrame]]/1000</f>
        <v>1.9860233786599957</v>
      </c>
    </row>
    <row r="55" spans="1:6" x14ac:dyDescent="0.3">
      <c r="A55">
        <v>1</v>
      </c>
      <c r="B55" s="8">
        <v>7783.1783999999998</v>
      </c>
      <c r="C55" s="8">
        <v>20.01708</v>
      </c>
      <c r="D55" t="s">
        <v>13</v>
      </c>
      <c r="E55" s="8">
        <f>IFERROR(_Gb5[[#This Row],[DurationMilliseconds]]-B54,_Gb5[[#This Row],[DurationMilliseconds]])</f>
        <v>141.28740000000016</v>
      </c>
      <c r="F55" s="8">
        <f>_Gb5[[#This Row],[PackagePower]]*_Gb5[[#This Row],[TimeFrame]]/1000</f>
        <v>2.8281611887920031</v>
      </c>
    </row>
    <row r="56" spans="1:6" x14ac:dyDescent="0.3">
      <c r="A56">
        <v>1</v>
      </c>
      <c r="B56" s="8">
        <v>7922.2741999999998</v>
      </c>
      <c r="C56" s="8">
        <v>10.398099999999999</v>
      </c>
      <c r="D56" t="s">
        <v>13</v>
      </c>
      <c r="E56" s="8">
        <f>IFERROR(_Gb5[[#This Row],[DurationMilliseconds]]-B55,_Gb5[[#This Row],[DurationMilliseconds]])</f>
        <v>139.09580000000005</v>
      </c>
      <c r="F56" s="8">
        <f>_Gb5[[#This Row],[PackagePower]]*_Gb5[[#This Row],[TimeFrame]]/1000</f>
        <v>1.4463320379800004</v>
      </c>
    </row>
    <row r="57" spans="1:6" x14ac:dyDescent="0.3">
      <c r="A57">
        <v>1</v>
      </c>
      <c r="B57" s="8">
        <v>8061.0353999999998</v>
      </c>
      <c r="C57" s="8">
        <v>9.3254190000000001</v>
      </c>
      <c r="D57" t="s">
        <v>13</v>
      </c>
      <c r="E57" s="8">
        <f>IFERROR(_Gb5[[#This Row],[DurationMilliseconds]]-B56,_Gb5[[#This Row],[DurationMilliseconds]])</f>
        <v>138.76119999999992</v>
      </c>
      <c r="F57" s="8">
        <f>_Gb5[[#This Row],[PackagePower]]*_Gb5[[#This Row],[TimeFrame]]/1000</f>
        <v>1.2940063309427992</v>
      </c>
    </row>
    <row r="58" spans="1:6" x14ac:dyDescent="0.3">
      <c r="A58">
        <v>1</v>
      </c>
      <c r="B58" s="8">
        <v>8202.4480000000003</v>
      </c>
      <c r="C58" s="8">
        <v>9.2908469999999994</v>
      </c>
      <c r="D58" t="s">
        <v>13</v>
      </c>
      <c r="E58" s="8">
        <f>IFERROR(_Gb5[[#This Row],[DurationMilliseconds]]-B57,_Gb5[[#This Row],[DurationMilliseconds]])</f>
        <v>141.41260000000057</v>
      </c>
      <c r="F58" s="8">
        <f>_Gb5[[#This Row],[PackagePower]]*_Gb5[[#This Row],[TimeFrame]]/1000</f>
        <v>1.3138428304722052</v>
      </c>
    </row>
    <row r="59" spans="1:6" x14ac:dyDescent="0.3">
      <c r="A59">
        <v>1</v>
      </c>
      <c r="B59" s="8">
        <v>8358.7119999999995</v>
      </c>
      <c r="C59" s="8">
        <v>11.8005</v>
      </c>
      <c r="D59" t="s">
        <v>13</v>
      </c>
      <c r="E59" s="8">
        <f>IFERROR(_Gb5[[#This Row],[DurationMilliseconds]]-B58,_Gb5[[#This Row],[DurationMilliseconds]])</f>
        <v>156.26399999999921</v>
      </c>
      <c r="F59" s="8">
        <f>_Gb5[[#This Row],[PackagePower]]*_Gb5[[#This Row],[TimeFrame]]/1000</f>
        <v>1.8439933319999906</v>
      </c>
    </row>
    <row r="60" spans="1:6" x14ac:dyDescent="0.3">
      <c r="A60">
        <v>1</v>
      </c>
      <c r="B60" s="8">
        <v>8499.2361000000001</v>
      </c>
      <c r="C60" s="8">
        <v>11.94781</v>
      </c>
      <c r="D60" t="s">
        <v>13</v>
      </c>
      <c r="E60" s="8">
        <f>IFERROR(_Gb5[[#This Row],[DurationMilliseconds]]-B59,_Gb5[[#This Row],[DurationMilliseconds]])</f>
        <v>140.52410000000054</v>
      </c>
      <c r="F60" s="8">
        <f>_Gb5[[#This Row],[PackagePower]]*_Gb5[[#This Row],[TimeFrame]]/1000</f>
        <v>1.6789552472210065</v>
      </c>
    </row>
    <row r="61" spans="1:6" x14ac:dyDescent="0.3">
      <c r="A61">
        <v>1</v>
      </c>
      <c r="B61" s="8">
        <v>8638.7456000000002</v>
      </c>
      <c r="C61" s="8">
        <v>9.8367100000000001</v>
      </c>
      <c r="D61" t="s">
        <v>13</v>
      </c>
      <c r="E61" s="8">
        <f>IFERROR(_Gb5[[#This Row],[DurationMilliseconds]]-B60,_Gb5[[#This Row],[DurationMilliseconds]])</f>
        <v>139.50950000000012</v>
      </c>
      <c r="F61" s="8">
        <f>_Gb5[[#This Row],[PackagePower]]*_Gb5[[#This Row],[TimeFrame]]/1000</f>
        <v>1.3723144937450011</v>
      </c>
    </row>
    <row r="62" spans="1:6" x14ac:dyDescent="0.3">
      <c r="A62">
        <v>1</v>
      </c>
      <c r="B62" s="8">
        <v>8779.5082999999995</v>
      </c>
      <c r="C62" s="8">
        <v>13.954650000000001</v>
      </c>
      <c r="D62" t="s">
        <v>13</v>
      </c>
      <c r="E62" s="8">
        <f>IFERROR(_Gb5[[#This Row],[DurationMilliseconds]]-B61,_Gb5[[#This Row],[DurationMilliseconds]])</f>
        <v>140.76269999999931</v>
      </c>
      <c r="F62" s="8">
        <f>_Gb5[[#This Row],[PackagePower]]*_Gb5[[#This Row],[TimeFrame]]/1000</f>
        <v>1.9642942115549906</v>
      </c>
    </row>
    <row r="63" spans="1:6" x14ac:dyDescent="0.3">
      <c r="A63">
        <v>1</v>
      </c>
      <c r="B63" s="8">
        <v>8920.3394000000008</v>
      </c>
      <c r="C63" s="8">
        <v>16.758420000000001</v>
      </c>
      <c r="D63" t="s">
        <v>13</v>
      </c>
      <c r="E63" s="8">
        <f>IFERROR(_Gb5[[#This Row],[DurationMilliseconds]]-B62,_Gb5[[#This Row],[DurationMilliseconds]])</f>
        <v>140.83110000000124</v>
      </c>
      <c r="F63" s="8">
        <f>_Gb5[[#This Row],[PackagePower]]*_Gb5[[#This Row],[TimeFrame]]/1000</f>
        <v>2.3601067228620209</v>
      </c>
    </row>
    <row r="64" spans="1:6" x14ac:dyDescent="0.3">
      <c r="A64">
        <v>1</v>
      </c>
      <c r="B64" s="8">
        <v>9060.3444999999992</v>
      </c>
      <c r="C64" s="8">
        <v>14.825340000000001</v>
      </c>
      <c r="D64" t="s">
        <v>13</v>
      </c>
      <c r="E64" s="8">
        <f>IFERROR(_Gb5[[#This Row],[DurationMilliseconds]]-B63,_Gb5[[#This Row],[DurationMilliseconds]])</f>
        <v>140.00509999999849</v>
      </c>
      <c r="F64" s="8">
        <f>_Gb5[[#This Row],[PackagePower]]*_Gb5[[#This Row],[TimeFrame]]/1000</f>
        <v>2.0756232092339779</v>
      </c>
    </row>
    <row r="65" spans="1:6" x14ac:dyDescent="0.3">
      <c r="A65">
        <v>1</v>
      </c>
      <c r="B65" s="8">
        <v>9201.4258000000009</v>
      </c>
      <c r="C65" s="8">
        <v>14.09056</v>
      </c>
      <c r="D65" t="s">
        <v>13</v>
      </c>
      <c r="E65" s="8">
        <f>IFERROR(_Gb5[[#This Row],[DurationMilliseconds]]-B64,_Gb5[[#This Row],[DurationMilliseconds]])</f>
        <v>141.08130000000165</v>
      </c>
      <c r="F65" s="8">
        <f>_Gb5[[#This Row],[PackagePower]]*_Gb5[[#This Row],[TimeFrame]]/1000</f>
        <v>1.987914522528023</v>
      </c>
    </row>
    <row r="66" spans="1:6" x14ac:dyDescent="0.3">
      <c r="A66">
        <v>1</v>
      </c>
      <c r="B66" s="8">
        <v>9342.1823999999997</v>
      </c>
      <c r="C66" s="8">
        <v>18.62124</v>
      </c>
      <c r="D66" t="s">
        <v>13</v>
      </c>
      <c r="E66" s="8">
        <f>IFERROR(_Gb5[[#This Row],[DurationMilliseconds]]-B65,_Gb5[[#This Row],[DurationMilliseconds]])</f>
        <v>140.7565999999988</v>
      </c>
      <c r="F66" s="8">
        <f>_Gb5[[#This Row],[PackagePower]]*_Gb5[[#This Row],[TimeFrame]]/1000</f>
        <v>2.6210624301839776</v>
      </c>
    </row>
    <row r="67" spans="1:6" x14ac:dyDescent="0.3">
      <c r="A67">
        <v>1</v>
      </c>
      <c r="B67" s="8">
        <v>9480.8060000000005</v>
      </c>
      <c r="C67" s="8">
        <v>14.961970000000001</v>
      </c>
      <c r="D67" t="s">
        <v>13</v>
      </c>
      <c r="E67" s="8">
        <f>IFERROR(_Gb5[[#This Row],[DurationMilliseconds]]-B66,_Gb5[[#This Row],[DurationMilliseconds]])</f>
        <v>138.62360000000081</v>
      </c>
      <c r="F67" s="8">
        <f>_Gb5[[#This Row],[PackagePower]]*_Gb5[[#This Row],[TimeFrame]]/1000</f>
        <v>2.0740821444920119</v>
      </c>
    </row>
    <row r="68" spans="1:6" x14ac:dyDescent="0.3">
      <c r="A68">
        <v>1</v>
      </c>
      <c r="B68" s="8">
        <v>9621.4444999999996</v>
      </c>
      <c r="C68" s="8">
        <v>10.694290000000001</v>
      </c>
      <c r="D68" t="s">
        <v>13</v>
      </c>
      <c r="E68" s="8">
        <f>IFERROR(_Gb5[[#This Row],[DurationMilliseconds]]-B67,_Gb5[[#This Row],[DurationMilliseconds]])</f>
        <v>140.63849999999911</v>
      </c>
      <c r="F68" s="8">
        <f>_Gb5[[#This Row],[PackagePower]]*_Gb5[[#This Row],[TimeFrame]]/1000</f>
        <v>1.5040289041649906</v>
      </c>
    </row>
    <row r="69" spans="1:6" x14ac:dyDescent="0.3">
      <c r="A69">
        <v>1</v>
      </c>
      <c r="B69" s="8">
        <v>9761.9022000000004</v>
      </c>
      <c r="C69" s="8">
        <v>15.465450000000001</v>
      </c>
      <c r="D69" t="s">
        <v>13</v>
      </c>
      <c r="E69" s="8">
        <f>IFERROR(_Gb5[[#This Row],[DurationMilliseconds]]-B68,_Gb5[[#This Row],[DurationMilliseconds]])</f>
        <v>140.45770000000084</v>
      </c>
      <c r="F69" s="8">
        <f>_Gb5[[#This Row],[PackagePower]]*_Gb5[[#This Row],[TimeFrame]]/1000</f>
        <v>2.1722415364650134</v>
      </c>
    </row>
    <row r="70" spans="1:6" x14ac:dyDescent="0.3">
      <c r="A70">
        <v>1</v>
      </c>
      <c r="B70" s="8">
        <v>9904.2700999999997</v>
      </c>
      <c r="C70" s="8">
        <v>9.6182149999999993</v>
      </c>
      <c r="D70" t="s">
        <v>13</v>
      </c>
      <c r="E70" s="8">
        <f>IFERROR(_Gb5[[#This Row],[DurationMilliseconds]]-B69,_Gb5[[#This Row],[DurationMilliseconds]])</f>
        <v>142.36789999999928</v>
      </c>
      <c r="F70" s="8">
        <f>_Gb5[[#This Row],[PackagePower]]*_Gb5[[#This Row],[TimeFrame]]/1000</f>
        <v>1.369325071298493</v>
      </c>
    </row>
    <row r="71" spans="1:6" x14ac:dyDescent="0.3">
      <c r="A71">
        <v>1</v>
      </c>
      <c r="B71" s="8">
        <v>10042.064700000001</v>
      </c>
      <c r="C71" s="8">
        <v>14.037710000000001</v>
      </c>
      <c r="D71" t="s">
        <v>13</v>
      </c>
      <c r="E71" s="8">
        <f>IFERROR(_Gb5[[#This Row],[DurationMilliseconds]]-B70,_Gb5[[#This Row],[DurationMilliseconds]])</f>
        <v>137.79460000000108</v>
      </c>
      <c r="F71" s="8">
        <f>_Gb5[[#This Row],[PackagePower]]*_Gb5[[#This Row],[TimeFrame]]/1000</f>
        <v>1.9343206343660153</v>
      </c>
    </row>
    <row r="72" spans="1:6" x14ac:dyDescent="0.3">
      <c r="A72">
        <v>1</v>
      </c>
      <c r="B72" s="8">
        <v>10182.880499999999</v>
      </c>
      <c r="C72" s="8">
        <v>14.114100000000001</v>
      </c>
      <c r="D72" t="s">
        <v>13</v>
      </c>
      <c r="E72" s="8">
        <f>IFERROR(_Gb5[[#This Row],[DurationMilliseconds]]-B71,_Gb5[[#This Row],[DurationMilliseconds]])</f>
        <v>140.81579999999849</v>
      </c>
      <c r="F72" s="8">
        <f>_Gb5[[#This Row],[PackagePower]]*_Gb5[[#This Row],[TimeFrame]]/1000</f>
        <v>1.9874882827799789</v>
      </c>
    </row>
    <row r="73" spans="1:6" x14ac:dyDescent="0.3">
      <c r="A73">
        <v>1</v>
      </c>
      <c r="B73" s="8">
        <v>10323.2842</v>
      </c>
      <c r="C73" s="8">
        <v>10.125310000000001</v>
      </c>
      <c r="D73" t="s">
        <v>13</v>
      </c>
      <c r="E73" s="8">
        <f>IFERROR(_Gb5[[#This Row],[DurationMilliseconds]]-B72,_Gb5[[#This Row],[DurationMilliseconds]])</f>
        <v>140.40370000000075</v>
      </c>
      <c r="F73" s="8">
        <f>_Gb5[[#This Row],[PackagePower]]*_Gb5[[#This Row],[TimeFrame]]/1000</f>
        <v>1.4216309876470077</v>
      </c>
    </row>
    <row r="74" spans="1:6" x14ac:dyDescent="0.3">
      <c r="A74">
        <v>1</v>
      </c>
      <c r="B74" s="8">
        <v>10462.2363</v>
      </c>
      <c r="C74" s="8">
        <v>11.22204</v>
      </c>
      <c r="D74" t="s">
        <v>13</v>
      </c>
      <c r="E74" s="8">
        <f>IFERROR(_Gb5[[#This Row],[DurationMilliseconds]]-B73,_Gb5[[#This Row],[DurationMilliseconds]])</f>
        <v>138.95210000000043</v>
      </c>
      <c r="F74" s="8">
        <f>_Gb5[[#This Row],[PackagePower]]*_Gb5[[#This Row],[TimeFrame]]/1000</f>
        <v>1.5593260242840048</v>
      </c>
    </row>
    <row r="75" spans="1:6" x14ac:dyDescent="0.3">
      <c r="A75">
        <v>1</v>
      </c>
      <c r="B75" s="8">
        <v>10601.8881</v>
      </c>
      <c r="C75" s="8">
        <v>13.049950000000001</v>
      </c>
      <c r="D75" t="s">
        <v>13</v>
      </c>
      <c r="E75" s="8">
        <f>IFERROR(_Gb5[[#This Row],[DurationMilliseconds]]-B74,_Gb5[[#This Row],[DurationMilliseconds]])</f>
        <v>139.65179999999964</v>
      </c>
      <c r="F75" s="8">
        <f>_Gb5[[#This Row],[PackagePower]]*_Gb5[[#This Row],[TimeFrame]]/1000</f>
        <v>1.8224490074099953</v>
      </c>
    </row>
    <row r="76" spans="1:6" x14ac:dyDescent="0.3">
      <c r="A76">
        <v>1</v>
      </c>
      <c r="B76" s="8">
        <v>10744.8058</v>
      </c>
      <c r="C76" s="8">
        <v>10.98338</v>
      </c>
      <c r="D76" t="s">
        <v>13</v>
      </c>
      <c r="E76" s="8">
        <f>IFERROR(_Gb5[[#This Row],[DurationMilliseconds]]-B75,_Gb5[[#This Row],[DurationMilliseconds]])</f>
        <v>142.91769999999997</v>
      </c>
      <c r="F76" s="8">
        <f>_Gb5[[#This Row],[PackagePower]]*_Gb5[[#This Row],[TimeFrame]]/1000</f>
        <v>1.5697194078259997</v>
      </c>
    </row>
    <row r="77" spans="1:6" x14ac:dyDescent="0.3">
      <c r="A77">
        <v>1</v>
      </c>
      <c r="B77" s="8">
        <v>10884.629800000001</v>
      </c>
      <c r="C77" s="8">
        <v>26.924050000000001</v>
      </c>
      <c r="D77" t="s">
        <v>13</v>
      </c>
      <c r="E77" s="8">
        <f>IFERROR(_Gb5[[#This Row],[DurationMilliseconds]]-B76,_Gb5[[#This Row],[DurationMilliseconds]])</f>
        <v>139.82400000000052</v>
      </c>
      <c r="F77" s="8">
        <f>_Gb5[[#This Row],[PackagePower]]*_Gb5[[#This Row],[TimeFrame]]/1000</f>
        <v>3.764628367200014</v>
      </c>
    </row>
    <row r="78" spans="1:6" x14ac:dyDescent="0.3">
      <c r="A78">
        <v>1</v>
      </c>
      <c r="B78" s="8">
        <v>11023.8341</v>
      </c>
      <c r="C78" s="8">
        <v>11.06053</v>
      </c>
      <c r="D78" t="s">
        <v>13</v>
      </c>
      <c r="E78" s="8">
        <f>IFERROR(_Gb5[[#This Row],[DurationMilliseconds]]-B77,_Gb5[[#This Row],[DurationMilliseconds]])</f>
        <v>139.20429999999942</v>
      </c>
      <c r="F78" s="8">
        <f>_Gb5[[#This Row],[PackagePower]]*_Gb5[[#This Row],[TimeFrame]]/1000</f>
        <v>1.5396733362789936</v>
      </c>
    </row>
    <row r="79" spans="1:6" x14ac:dyDescent="0.3">
      <c r="A79">
        <v>1</v>
      </c>
      <c r="B79" s="8">
        <v>11164.539500000001</v>
      </c>
      <c r="C79" s="8">
        <v>9.0408369999999998</v>
      </c>
      <c r="D79" t="s">
        <v>13</v>
      </c>
      <c r="E79" s="8">
        <f>IFERROR(_Gb5[[#This Row],[DurationMilliseconds]]-B78,_Gb5[[#This Row],[DurationMilliseconds]])</f>
        <v>140.70540000000074</v>
      </c>
      <c r="F79" s="8">
        <f>_Gb5[[#This Row],[PackagePower]]*_Gb5[[#This Row],[TimeFrame]]/1000</f>
        <v>1.2720945864198066</v>
      </c>
    </row>
    <row r="80" spans="1:6" x14ac:dyDescent="0.3">
      <c r="A80">
        <v>1</v>
      </c>
      <c r="B80" s="8">
        <v>11305.971</v>
      </c>
      <c r="C80" s="8">
        <v>10.984249999999999</v>
      </c>
      <c r="D80" t="s">
        <v>13</v>
      </c>
      <c r="E80" s="8">
        <f>IFERROR(_Gb5[[#This Row],[DurationMilliseconds]]-B79,_Gb5[[#This Row],[DurationMilliseconds]])</f>
        <v>141.43149999999878</v>
      </c>
      <c r="F80" s="8">
        <f>_Gb5[[#This Row],[PackagePower]]*_Gb5[[#This Row],[TimeFrame]]/1000</f>
        <v>1.5535189538749865</v>
      </c>
    </row>
    <row r="81" spans="1:6" x14ac:dyDescent="0.3">
      <c r="A81">
        <v>1</v>
      </c>
      <c r="B81" s="8">
        <v>11443.5396</v>
      </c>
      <c r="C81" s="8">
        <v>10.002700000000001</v>
      </c>
      <c r="D81" t="s">
        <v>13</v>
      </c>
      <c r="E81" s="8">
        <f>IFERROR(_Gb5[[#This Row],[DurationMilliseconds]]-B80,_Gb5[[#This Row],[DurationMilliseconds]])</f>
        <v>137.56860000000052</v>
      </c>
      <c r="F81" s="8">
        <f>_Gb5[[#This Row],[PackagePower]]*_Gb5[[#This Row],[TimeFrame]]/1000</f>
        <v>1.3760574352200055</v>
      </c>
    </row>
    <row r="82" spans="1:6" x14ac:dyDescent="0.3">
      <c r="A82">
        <v>1</v>
      </c>
      <c r="B82" s="8">
        <v>11584.0033</v>
      </c>
      <c r="C82" s="8">
        <v>13.674099999999999</v>
      </c>
      <c r="D82" t="s">
        <v>13</v>
      </c>
      <c r="E82" s="8">
        <f>IFERROR(_Gb5[[#This Row],[DurationMilliseconds]]-B81,_Gb5[[#This Row],[DurationMilliseconds]])</f>
        <v>140.46370000000024</v>
      </c>
      <c r="F82" s="8">
        <f>_Gb5[[#This Row],[PackagePower]]*_Gb5[[#This Row],[TimeFrame]]/1000</f>
        <v>1.9207146801700032</v>
      </c>
    </row>
    <row r="83" spans="1:6" x14ac:dyDescent="0.3">
      <c r="A83">
        <v>1</v>
      </c>
      <c r="B83" s="8">
        <v>11723.517900000001</v>
      </c>
      <c r="C83" s="8">
        <v>8.8900769999999998</v>
      </c>
      <c r="D83" t="s">
        <v>13</v>
      </c>
      <c r="E83" s="8">
        <f>IFERROR(_Gb5[[#This Row],[DurationMilliseconds]]-B82,_Gb5[[#This Row],[DurationMilliseconds]])</f>
        <v>139.51460000000043</v>
      </c>
      <c r="F83" s="8">
        <f>_Gb5[[#This Row],[PackagePower]]*_Gb5[[#This Row],[TimeFrame]]/1000</f>
        <v>1.2402955366242039</v>
      </c>
    </row>
    <row r="84" spans="1:6" x14ac:dyDescent="0.3">
      <c r="A84">
        <v>1</v>
      </c>
      <c r="B84" s="8">
        <v>11864.226500000001</v>
      </c>
      <c r="C84" s="8">
        <v>14.51351</v>
      </c>
      <c r="D84" t="s">
        <v>13</v>
      </c>
      <c r="E84" s="8">
        <f>IFERROR(_Gb5[[#This Row],[DurationMilliseconds]]-B83,_Gb5[[#This Row],[DurationMilliseconds]])</f>
        <v>140.70859999999993</v>
      </c>
      <c r="F84" s="8">
        <f>_Gb5[[#This Row],[PackagePower]]*_Gb5[[#This Row],[TimeFrame]]/1000</f>
        <v>2.0421756731859992</v>
      </c>
    </row>
    <row r="85" spans="1:6" x14ac:dyDescent="0.3">
      <c r="A85">
        <v>1</v>
      </c>
      <c r="B85" s="8">
        <v>12004.456899999999</v>
      </c>
      <c r="C85" s="8">
        <v>23.338059999999999</v>
      </c>
      <c r="D85" t="s">
        <v>13</v>
      </c>
      <c r="E85" s="8">
        <f>IFERROR(_Gb5[[#This Row],[DurationMilliseconds]]-B84,_Gb5[[#This Row],[DurationMilliseconds]])</f>
        <v>140.23039999999855</v>
      </c>
      <c r="F85" s="8">
        <f>_Gb5[[#This Row],[PackagePower]]*_Gb5[[#This Row],[TimeFrame]]/1000</f>
        <v>3.272705489023966</v>
      </c>
    </row>
    <row r="86" spans="1:6" x14ac:dyDescent="0.3">
      <c r="A86">
        <v>1</v>
      </c>
      <c r="B86" s="8">
        <v>12144.834699999999</v>
      </c>
      <c r="C86" s="8">
        <v>26.633620000000001</v>
      </c>
      <c r="D86" t="s">
        <v>13</v>
      </c>
      <c r="E86" s="8">
        <f>IFERROR(_Gb5[[#This Row],[DurationMilliseconds]]-B85,_Gb5[[#This Row],[DurationMilliseconds]])</f>
        <v>140.37780000000021</v>
      </c>
      <c r="F86" s="8">
        <f>_Gb5[[#This Row],[PackagePower]]*_Gb5[[#This Row],[TimeFrame]]/1000</f>
        <v>3.7387689816360057</v>
      </c>
    </row>
    <row r="87" spans="1:6" x14ac:dyDescent="0.3">
      <c r="A87">
        <v>1</v>
      </c>
      <c r="B87" s="8">
        <v>12286.3871</v>
      </c>
      <c r="C87" s="8">
        <v>19.751249999999999</v>
      </c>
      <c r="D87" t="s">
        <v>13</v>
      </c>
      <c r="E87" s="8">
        <f>IFERROR(_Gb5[[#This Row],[DurationMilliseconds]]-B86,_Gb5[[#This Row],[DurationMilliseconds]])</f>
        <v>141.55240000000049</v>
      </c>
      <c r="F87" s="8">
        <f>_Gb5[[#This Row],[PackagePower]]*_Gb5[[#This Row],[TimeFrame]]/1000</f>
        <v>2.7958368405000096</v>
      </c>
    </row>
    <row r="88" spans="1:6" x14ac:dyDescent="0.3">
      <c r="A88">
        <v>1</v>
      </c>
      <c r="B88" s="8">
        <v>12427.7911</v>
      </c>
      <c r="C88" s="8">
        <v>22.70711</v>
      </c>
      <c r="D88" t="s">
        <v>13</v>
      </c>
      <c r="E88" s="8">
        <f>IFERROR(_Gb5[[#This Row],[DurationMilliseconds]]-B87,_Gb5[[#This Row],[DurationMilliseconds]])</f>
        <v>141.40400000000045</v>
      </c>
      <c r="F88" s="8">
        <f>_Gb5[[#This Row],[PackagePower]]*_Gb5[[#This Row],[TimeFrame]]/1000</f>
        <v>3.2108761824400105</v>
      </c>
    </row>
    <row r="89" spans="1:6" x14ac:dyDescent="0.3">
      <c r="A89">
        <v>1</v>
      </c>
      <c r="B89" s="8">
        <v>12566.684499999999</v>
      </c>
      <c r="C89" s="8">
        <v>27.166989999999998</v>
      </c>
      <c r="D89" t="s">
        <v>13</v>
      </c>
      <c r="E89" s="8">
        <f>IFERROR(_Gb5[[#This Row],[DurationMilliseconds]]-B88,_Gb5[[#This Row],[DurationMilliseconds]])</f>
        <v>138.89339999999902</v>
      </c>
      <c r="F89" s="8">
        <f>_Gb5[[#This Row],[PackagePower]]*_Gb5[[#This Row],[TimeFrame]]/1000</f>
        <v>3.7733156088659729</v>
      </c>
    </row>
    <row r="90" spans="1:6" x14ac:dyDescent="0.3">
      <c r="A90">
        <v>1</v>
      </c>
      <c r="B90" s="8">
        <v>12706.515100000001</v>
      </c>
      <c r="C90" s="8">
        <v>21.14331</v>
      </c>
      <c r="D90" t="s">
        <v>13</v>
      </c>
      <c r="E90" s="8">
        <f>IFERROR(_Gb5[[#This Row],[DurationMilliseconds]]-B89,_Gb5[[#This Row],[DurationMilliseconds]])</f>
        <v>139.83060000000114</v>
      </c>
      <c r="F90" s="8">
        <f>_Gb5[[#This Row],[PackagePower]]*_Gb5[[#This Row],[TimeFrame]]/1000</f>
        <v>2.9564817232860241</v>
      </c>
    </row>
    <row r="91" spans="1:6" x14ac:dyDescent="0.3">
      <c r="A91">
        <v>1</v>
      </c>
      <c r="B91" s="8">
        <v>12848.4308</v>
      </c>
      <c r="C91" s="8">
        <v>23.475190000000001</v>
      </c>
      <c r="D91" t="s">
        <v>13</v>
      </c>
      <c r="E91" s="8">
        <f>IFERROR(_Gb5[[#This Row],[DurationMilliseconds]]-B90,_Gb5[[#This Row],[DurationMilliseconds]])</f>
        <v>141.91569999999956</v>
      </c>
      <c r="F91" s="8">
        <f>_Gb5[[#This Row],[PackagePower]]*_Gb5[[#This Row],[TimeFrame]]/1000</f>
        <v>3.3314980214829899</v>
      </c>
    </row>
    <row r="92" spans="1:6" x14ac:dyDescent="0.3">
      <c r="A92">
        <v>1</v>
      </c>
      <c r="B92" s="8">
        <v>12987.528899999999</v>
      </c>
      <c r="C92" s="8">
        <v>32.350090000000002</v>
      </c>
      <c r="D92" t="s">
        <v>13</v>
      </c>
      <c r="E92" s="8">
        <f>IFERROR(_Gb5[[#This Row],[DurationMilliseconds]]-B91,_Gb5[[#This Row],[DurationMilliseconds]])</f>
        <v>139.09809999999925</v>
      </c>
      <c r="F92" s="8">
        <f>_Gb5[[#This Row],[PackagePower]]*_Gb5[[#This Row],[TimeFrame]]/1000</f>
        <v>4.4998360538289761</v>
      </c>
    </row>
    <row r="93" spans="1:6" x14ac:dyDescent="0.3">
      <c r="A93">
        <v>1</v>
      </c>
      <c r="B93" s="8">
        <v>13127.887000000001</v>
      </c>
      <c r="C93" s="8">
        <v>25.901589999999999</v>
      </c>
      <c r="D93" t="s">
        <v>13</v>
      </c>
      <c r="E93" s="8">
        <f>IFERROR(_Gb5[[#This Row],[DurationMilliseconds]]-B92,_Gb5[[#This Row],[DurationMilliseconds]])</f>
        <v>140.35810000000129</v>
      </c>
      <c r="F93" s="8">
        <f>_Gb5[[#This Row],[PackagePower]]*_Gb5[[#This Row],[TimeFrame]]/1000</f>
        <v>3.6354979593790331</v>
      </c>
    </row>
    <row r="94" spans="1:6" x14ac:dyDescent="0.3">
      <c r="A94">
        <v>1</v>
      </c>
      <c r="B94" s="8">
        <v>13269.2271</v>
      </c>
      <c r="C94" s="8">
        <v>23.809049999999999</v>
      </c>
      <c r="D94" t="s">
        <v>13</v>
      </c>
      <c r="E94" s="8">
        <f>IFERROR(_Gb5[[#This Row],[DurationMilliseconds]]-B93,_Gb5[[#This Row],[DurationMilliseconds]])</f>
        <v>141.34009999999944</v>
      </c>
      <c r="F94" s="8">
        <f>_Gb5[[#This Row],[PackagePower]]*_Gb5[[#This Row],[TimeFrame]]/1000</f>
        <v>3.3651735079049865</v>
      </c>
    </row>
    <row r="95" spans="1:6" x14ac:dyDescent="0.3">
      <c r="A95">
        <v>1</v>
      </c>
      <c r="B95" s="8">
        <v>13410.6065</v>
      </c>
      <c r="C95" s="8">
        <v>21.786770000000001</v>
      </c>
      <c r="D95" t="s">
        <v>13</v>
      </c>
      <c r="E95" s="8">
        <f>IFERROR(_Gb5[[#This Row],[DurationMilliseconds]]-B94,_Gb5[[#This Row],[DurationMilliseconds]])</f>
        <v>141.37939999999981</v>
      </c>
      <c r="F95" s="8">
        <f>_Gb5[[#This Row],[PackagePower]]*_Gb5[[#This Row],[TimeFrame]]/1000</f>
        <v>3.0802004705379957</v>
      </c>
    </row>
    <row r="96" spans="1:6" x14ac:dyDescent="0.3">
      <c r="A96">
        <v>1</v>
      </c>
      <c r="B96" s="8">
        <v>13551.4236</v>
      </c>
      <c r="C96" s="8">
        <v>23.95269</v>
      </c>
      <c r="D96" t="s">
        <v>13</v>
      </c>
      <c r="E96" s="8">
        <f>IFERROR(_Gb5[[#This Row],[DurationMilliseconds]]-B95,_Gb5[[#This Row],[DurationMilliseconds]])</f>
        <v>140.81710000000021</v>
      </c>
      <c r="F96" s="8">
        <f>_Gb5[[#This Row],[PackagePower]]*_Gb5[[#This Row],[TimeFrame]]/1000</f>
        <v>3.3729483429990053</v>
      </c>
    </row>
    <row r="97" spans="1:6" x14ac:dyDescent="0.3">
      <c r="A97">
        <v>1</v>
      </c>
      <c r="B97" s="8">
        <v>13706.179099999999</v>
      </c>
      <c r="C97" s="8">
        <v>29.015689999999999</v>
      </c>
      <c r="D97" t="s">
        <v>13</v>
      </c>
      <c r="E97" s="8">
        <f>IFERROR(_Gb5[[#This Row],[DurationMilliseconds]]-B96,_Gb5[[#This Row],[DurationMilliseconds]])</f>
        <v>154.7554999999993</v>
      </c>
      <c r="F97" s="8">
        <f>_Gb5[[#This Row],[PackagePower]]*_Gb5[[#This Row],[TimeFrame]]/1000</f>
        <v>4.4903376137949795</v>
      </c>
    </row>
    <row r="98" spans="1:6" x14ac:dyDescent="0.3">
      <c r="A98">
        <v>1</v>
      </c>
      <c r="B98" s="8">
        <v>13846.6392</v>
      </c>
      <c r="C98" s="8">
        <v>11.371840000000001</v>
      </c>
      <c r="D98" t="s">
        <v>13</v>
      </c>
      <c r="E98" s="8">
        <f>IFERROR(_Gb5[[#This Row],[DurationMilliseconds]]-B97,_Gb5[[#This Row],[DurationMilliseconds]])</f>
        <v>140.46010000000024</v>
      </c>
      <c r="F98" s="8">
        <f>_Gb5[[#This Row],[PackagePower]]*_Gb5[[#This Row],[TimeFrame]]/1000</f>
        <v>1.5972897835840028</v>
      </c>
    </row>
    <row r="99" spans="1:6" x14ac:dyDescent="0.3">
      <c r="A99">
        <v>1</v>
      </c>
      <c r="B99" s="8">
        <v>13986.797699999999</v>
      </c>
      <c r="C99" s="8">
        <v>20.020409999999998</v>
      </c>
      <c r="D99" t="s">
        <v>13</v>
      </c>
      <c r="E99" s="8">
        <f>IFERROR(_Gb5[[#This Row],[DurationMilliseconds]]-B98,_Gb5[[#This Row],[DurationMilliseconds]])</f>
        <v>140.15849999999955</v>
      </c>
      <c r="F99" s="8">
        <f>_Gb5[[#This Row],[PackagePower]]*_Gb5[[#This Row],[TimeFrame]]/1000</f>
        <v>2.8060306349849906</v>
      </c>
    </row>
    <row r="100" spans="1:6" x14ac:dyDescent="0.3">
      <c r="A100">
        <v>1</v>
      </c>
      <c r="B100" s="8">
        <v>14126.763199999999</v>
      </c>
      <c r="C100" s="8">
        <v>8.4179510000000004</v>
      </c>
      <c r="D100" t="s">
        <v>13</v>
      </c>
      <c r="E100" s="8">
        <f>IFERROR(_Gb5[[#This Row],[DurationMilliseconds]]-B99,_Gb5[[#This Row],[DurationMilliseconds]])</f>
        <v>139.96550000000025</v>
      </c>
      <c r="F100" s="8">
        <f>_Gb5[[#This Row],[PackagePower]]*_Gb5[[#This Row],[TimeFrame]]/1000</f>
        <v>1.1782227206905023</v>
      </c>
    </row>
    <row r="101" spans="1:6" x14ac:dyDescent="0.3">
      <c r="A101">
        <v>1</v>
      </c>
      <c r="B101" s="8">
        <v>14266.016100000001</v>
      </c>
      <c r="C101" s="8">
        <v>11.8088</v>
      </c>
      <c r="D101" t="s">
        <v>13</v>
      </c>
      <c r="E101" s="8">
        <f>IFERROR(_Gb5[[#This Row],[DurationMilliseconds]]-B100,_Gb5[[#This Row],[DurationMilliseconds]])</f>
        <v>139.25290000000132</v>
      </c>
      <c r="F101" s="8">
        <f>_Gb5[[#This Row],[PackagePower]]*_Gb5[[#This Row],[TimeFrame]]/1000</f>
        <v>1.6444096455200157</v>
      </c>
    </row>
    <row r="102" spans="1:6" x14ac:dyDescent="0.3">
      <c r="A102">
        <v>1</v>
      </c>
      <c r="B102" s="8">
        <v>14407.4509</v>
      </c>
      <c r="C102" s="8">
        <v>11.33361</v>
      </c>
      <c r="D102" t="s">
        <v>13</v>
      </c>
      <c r="E102" s="8">
        <f>IFERROR(_Gb5[[#This Row],[DurationMilliseconds]]-B101,_Gb5[[#This Row],[DurationMilliseconds]])</f>
        <v>141.43479999999909</v>
      </c>
      <c r="F102" s="8">
        <f>_Gb5[[#This Row],[PackagePower]]*_Gb5[[#This Row],[TimeFrame]]/1000</f>
        <v>1.6029668636279897</v>
      </c>
    </row>
    <row r="103" spans="1:6" x14ac:dyDescent="0.3">
      <c r="A103">
        <v>1</v>
      </c>
      <c r="B103" s="8">
        <v>14545.1096</v>
      </c>
      <c r="C103" s="8">
        <v>9.7432820000000007</v>
      </c>
      <c r="D103" t="s">
        <v>13</v>
      </c>
      <c r="E103" s="8">
        <f>IFERROR(_Gb5[[#This Row],[DurationMilliseconds]]-B102,_Gb5[[#This Row],[DurationMilliseconds]])</f>
        <v>137.65869999999995</v>
      </c>
      <c r="F103" s="8">
        <f>_Gb5[[#This Row],[PackagePower]]*_Gb5[[#This Row],[TimeFrame]]/1000</f>
        <v>1.3412475338533996</v>
      </c>
    </row>
    <row r="104" spans="1:6" x14ac:dyDescent="0.3">
      <c r="A104">
        <v>1</v>
      </c>
      <c r="B104" s="8">
        <v>14684.832399999999</v>
      </c>
      <c r="C104" s="8">
        <v>11.06273</v>
      </c>
      <c r="D104" t="s">
        <v>13</v>
      </c>
      <c r="E104" s="8">
        <f>IFERROR(_Gb5[[#This Row],[DurationMilliseconds]]-B103,_Gb5[[#This Row],[DurationMilliseconds]])</f>
        <v>139.72279999999955</v>
      </c>
      <c r="F104" s="8">
        <f>_Gb5[[#This Row],[PackagePower]]*_Gb5[[#This Row],[TimeFrame]]/1000</f>
        <v>1.5457156112439949</v>
      </c>
    </row>
    <row r="105" spans="1:6" x14ac:dyDescent="0.3">
      <c r="A105">
        <v>1</v>
      </c>
      <c r="B105" s="8">
        <v>14841.571400000001</v>
      </c>
      <c r="C105" s="8">
        <v>36.851860000000002</v>
      </c>
      <c r="D105" t="s">
        <v>13</v>
      </c>
      <c r="E105" s="8">
        <f>IFERROR(_Gb5[[#This Row],[DurationMilliseconds]]-B104,_Gb5[[#This Row],[DurationMilliseconds]])</f>
        <v>156.7390000000014</v>
      </c>
      <c r="F105" s="8">
        <f>_Gb5[[#This Row],[PackagePower]]*_Gb5[[#This Row],[TimeFrame]]/1000</f>
        <v>5.7761236845400514</v>
      </c>
    </row>
    <row r="106" spans="1:6" x14ac:dyDescent="0.3">
      <c r="A106">
        <v>1</v>
      </c>
      <c r="B106" s="8">
        <v>14982.4997</v>
      </c>
      <c r="C106" s="8">
        <v>37.280270000000002</v>
      </c>
      <c r="D106" t="s">
        <v>13</v>
      </c>
      <c r="E106" s="8">
        <f>IFERROR(_Gb5[[#This Row],[DurationMilliseconds]]-B105,_Gb5[[#This Row],[DurationMilliseconds]])</f>
        <v>140.92829999999958</v>
      </c>
      <c r="F106" s="8">
        <f>_Gb5[[#This Row],[PackagePower]]*_Gb5[[#This Row],[TimeFrame]]/1000</f>
        <v>5.2538450746409842</v>
      </c>
    </row>
    <row r="107" spans="1:6" x14ac:dyDescent="0.3">
      <c r="A107">
        <v>1</v>
      </c>
      <c r="B107" s="8">
        <v>15141.1823</v>
      </c>
      <c r="C107" s="8">
        <v>35.79468</v>
      </c>
      <c r="D107" t="s">
        <v>13</v>
      </c>
      <c r="E107" s="8">
        <f>IFERROR(_Gb5[[#This Row],[DurationMilliseconds]]-B106,_Gb5[[#This Row],[DurationMilliseconds]])</f>
        <v>158.68260000000009</v>
      </c>
      <c r="F107" s="8">
        <f>_Gb5[[#This Row],[PackagePower]]*_Gb5[[#This Row],[TimeFrame]]/1000</f>
        <v>5.6799928885680027</v>
      </c>
    </row>
    <row r="108" spans="1:6" x14ac:dyDescent="0.3">
      <c r="A108">
        <v>1</v>
      </c>
      <c r="B108" s="8">
        <v>15279.842000000001</v>
      </c>
      <c r="C108" s="8">
        <v>37.425379999999997</v>
      </c>
      <c r="D108" t="s">
        <v>13</v>
      </c>
      <c r="E108" s="8">
        <f>IFERROR(_Gb5[[#This Row],[DurationMilliseconds]]-B107,_Gb5[[#This Row],[DurationMilliseconds]])</f>
        <v>138.65970000000016</v>
      </c>
      <c r="F108" s="8">
        <f>_Gb5[[#This Row],[PackagePower]]*_Gb5[[#This Row],[TimeFrame]]/1000</f>
        <v>5.1893919631860053</v>
      </c>
    </row>
    <row r="109" spans="1:6" x14ac:dyDescent="0.3">
      <c r="A109">
        <v>1</v>
      </c>
      <c r="B109" s="8">
        <v>15420.9827</v>
      </c>
      <c r="C109" s="8">
        <v>28.883230000000001</v>
      </c>
      <c r="D109" t="s">
        <v>13</v>
      </c>
      <c r="E109" s="8">
        <f>IFERROR(_Gb5[[#This Row],[DurationMilliseconds]]-B108,_Gb5[[#This Row],[DurationMilliseconds]])</f>
        <v>141.14069999999992</v>
      </c>
      <c r="F109" s="8">
        <f>_Gb5[[#This Row],[PackagePower]]*_Gb5[[#This Row],[TimeFrame]]/1000</f>
        <v>4.0765993004609982</v>
      </c>
    </row>
    <row r="110" spans="1:6" x14ac:dyDescent="0.3">
      <c r="A110">
        <v>1</v>
      </c>
      <c r="B110" s="8">
        <v>15559.9409</v>
      </c>
      <c r="C110" s="8">
        <v>27.57686</v>
      </c>
      <c r="D110" t="s">
        <v>13</v>
      </c>
      <c r="E110" s="8">
        <f>IFERROR(_Gb5[[#This Row],[DurationMilliseconds]]-B109,_Gb5[[#This Row],[DurationMilliseconds]])</f>
        <v>138.95819999999912</v>
      </c>
      <c r="F110" s="8">
        <f>_Gb5[[#This Row],[PackagePower]]*_Gb5[[#This Row],[TimeFrame]]/1000</f>
        <v>3.8320308272519759</v>
      </c>
    </row>
    <row r="111" spans="1:6" x14ac:dyDescent="0.3">
      <c r="A111">
        <v>1</v>
      </c>
      <c r="B111" s="8">
        <v>15716.7878</v>
      </c>
      <c r="C111" s="8">
        <v>33.398980000000002</v>
      </c>
      <c r="D111" t="s">
        <v>13</v>
      </c>
      <c r="E111" s="8">
        <f>IFERROR(_Gb5[[#This Row],[DurationMilliseconds]]-B110,_Gb5[[#This Row],[DurationMilliseconds]])</f>
        <v>156.84690000000046</v>
      </c>
      <c r="F111" s="8">
        <f>_Gb5[[#This Row],[PackagePower]]*_Gb5[[#This Row],[TimeFrame]]/1000</f>
        <v>5.2385264761620158</v>
      </c>
    </row>
    <row r="112" spans="1:6" x14ac:dyDescent="0.3">
      <c r="A112">
        <v>1</v>
      </c>
      <c r="B112" s="8">
        <v>15872.9437</v>
      </c>
      <c r="C112" s="8">
        <v>28.494109999999999</v>
      </c>
      <c r="D112" t="s">
        <v>13</v>
      </c>
      <c r="E112" s="8">
        <f>IFERROR(_Gb5[[#This Row],[DurationMilliseconds]]-B111,_Gb5[[#This Row],[DurationMilliseconds]])</f>
        <v>156.15589999999975</v>
      </c>
      <c r="F112" s="8">
        <f>_Gb5[[#This Row],[PackagePower]]*_Gb5[[#This Row],[TimeFrame]]/1000</f>
        <v>4.4495233917489925</v>
      </c>
    </row>
    <row r="113" spans="1:6" x14ac:dyDescent="0.3">
      <c r="A113">
        <v>1</v>
      </c>
      <c r="B113" s="8">
        <v>16014.653</v>
      </c>
      <c r="C113" s="8">
        <v>27.240480000000002</v>
      </c>
      <c r="D113" t="s">
        <v>13</v>
      </c>
      <c r="E113" s="8">
        <f>IFERROR(_Gb5[[#This Row],[DurationMilliseconds]]-B112,_Gb5[[#This Row],[DurationMilliseconds]])</f>
        <v>141.70930000000044</v>
      </c>
      <c r="F113" s="8">
        <f>_Gb5[[#This Row],[PackagePower]]*_Gb5[[#This Row],[TimeFrame]]/1000</f>
        <v>3.8602293524640121</v>
      </c>
    </row>
    <row r="114" spans="1:6" x14ac:dyDescent="0.3">
      <c r="A114">
        <v>1</v>
      </c>
      <c r="B114" s="8">
        <v>16154.9611</v>
      </c>
      <c r="C114" s="8">
        <v>29.0381</v>
      </c>
      <c r="D114" t="s">
        <v>13</v>
      </c>
      <c r="E114" s="8">
        <f>IFERROR(_Gb5[[#This Row],[DurationMilliseconds]]-B113,_Gb5[[#This Row],[DurationMilliseconds]])</f>
        <v>140.30810000000019</v>
      </c>
      <c r="F114" s="8">
        <f>_Gb5[[#This Row],[PackagePower]]*_Gb5[[#This Row],[TimeFrame]]/1000</f>
        <v>4.0742806386100057</v>
      </c>
    </row>
    <row r="115" spans="1:6" x14ac:dyDescent="0.3">
      <c r="A115">
        <v>1</v>
      </c>
      <c r="B115" s="8">
        <v>16311.997300000001</v>
      </c>
      <c r="C115" s="8">
        <v>28.363530000000001</v>
      </c>
      <c r="D115" t="s">
        <v>13</v>
      </c>
      <c r="E115" s="8">
        <f>IFERROR(_Gb5[[#This Row],[DurationMilliseconds]]-B114,_Gb5[[#This Row],[DurationMilliseconds]])</f>
        <v>157.03620000000046</v>
      </c>
      <c r="F115" s="8">
        <f>_Gb5[[#This Row],[PackagePower]]*_Gb5[[#This Row],[TimeFrame]]/1000</f>
        <v>4.4541009697860137</v>
      </c>
    </row>
    <row r="116" spans="1:6" x14ac:dyDescent="0.3">
      <c r="A116">
        <v>1</v>
      </c>
      <c r="B116" s="8">
        <v>16483.0759</v>
      </c>
      <c r="C116" s="8">
        <v>27.2898</v>
      </c>
      <c r="D116" t="s">
        <v>13</v>
      </c>
      <c r="E116" s="8">
        <f>IFERROR(_Gb5[[#This Row],[DurationMilliseconds]]-B115,_Gb5[[#This Row],[DurationMilliseconds]])</f>
        <v>171.07859999999891</v>
      </c>
      <c r="F116" s="8">
        <f>_Gb5[[#This Row],[PackagePower]]*_Gb5[[#This Row],[TimeFrame]]/1000</f>
        <v>4.6687007782799705</v>
      </c>
    </row>
    <row r="117" spans="1:6" x14ac:dyDescent="0.3">
      <c r="A117">
        <v>1</v>
      </c>
      <c r="B117" s="8">
        <v>16655.514999999999</v>
      </c>
      <c r="C117" s="8">
        <v>27.476230000000001</v>
      </c>
      <c r="D117" t="s">
        <v>13</v>
      </c>
      <c r="E117" s="8">
        <f>IFERROR(_Gb5[[#This Row],[DurationMilliseconds]]-B116,_Gb5[[#This Row],[DurationMilliseconds]])</f>
        <v>172.4390999999996</v>
      </c>
      <c r="F117" s="8">
        <f>_Gb5[[#This Row],[PackagePower]]*_Gb5[[#This Row],[TimeFrame]]/1000</f>
        <v>4.7379763725929891</v>
      </c>
    </row>
    <row r="118" spans="1:6" x14ac:dyDescent="0.3">
      <c r="A118">
        <v>1</v>
      </c>
      <c r="B118" s="8">
        <v>16843.246500000001</v>
      </c>
      <c r="C118" s="8">
        <v>28.12445</v>
      </c>
      <c r="D118" t="s">
        <v>13</v>
      </c>
      <c r="E118" s="8">
        <f>IFERROR(_Gb5[[#This Row],[DurationMilliseconds]]-B117,_Gb5[[#This Row],[DurationMilliseconds]])</f>
        <v>187.73150000000169</v>
      </c>
      <c r="F118" s="8">
        <f>_Gb5[[#This Row],[PackagePower]]*_Gb5[[#This Row],[TimeFrame]]/1000</f>
        <v>5.2798451851750468</v>
      </c>
    </row>
    <row r="119" spans="1:6" x14ac:dyDescent="0.3">
      <c r="A119">
        <v>1</v>
      </c>
      <c r="B119" s="8">
        <v>17000.7438</v>
      </c>
      <c r="C119" s="8">
        <v>26.22813</v>
      </c>
      <c r="D119" t="s">
        <v>13</v>
      </c>
      <c r="E119" s="8">
        <f>IFERROR(_Gb5[[#This Row],[DurationMilliseconds]]-B118,_Gb5[[#This Row],[DurationMilliseconds]])</f>
        <v>157.49729999999909</v>
      </c>
      <c r="F119" s="8">
        <f>_Gb5[[#This Row],[PackagePower]]*_Gb5[[#This Row],[TimeFrame]]/1000</f>
        <v>4.1308596590489763</v>
      </c>
    </row>
    <row r="120" spans="1:6" x14ac:dyDescent="0.3">
      <c r="A120">
        <v>1</v>
      </c>
      <c r="B120" s="8">
        <v>17142.540300000001</v>
      </c>
      <c r="C120" s="8">
        <v>29.64669</v>
      </c>
      <c r="D120" t="s">
        <v>13</v>
      </c>
      <c r="E120" s="8">
        <f>IFERROR(_Gb5[[#This Row],[DurationMilliseconds]]-B119,_Gb5[[#This Row],[DurationMilliseconds]])</f>
        <v>141.79650000000038</v>
      </c>
      <c r="F120" s="8">
        <f>_Gb5[[#This Row],[PackagePower]]*_Gb5[[#This Row],[TimeFrame]]/1000</f>
        <v>4.2037968785850106</v>
      </c>
    </row>
    <row r="121" spans="1:6" x14ac:dyDescent="0.3">
      <c r="A121">
        <v>1</v>
      </c>
      <c r="B121" s="8">
        <v>17282.780500000001</v>
      </c>
      <c r="C121" s="8">
        <v>27.117609999999999</v>
      </c>
      <c r="D121" t="s">
        <v>13</v>
      </c>
      <c r="E121" s="8">
        <f>IFERROR(_Gb5[[#This Row],[DurationMilliseconds]]-B120,_Gb5[[#This Row],[DurationMilliseconds]])</f>
        <v>140.24020000000019</v>
      </c>
      <c r="F121" s="8">
        <f>_Gb5[[#This Row],[PackagePower]]*_Gb5[[#This Row],[TimeFrame]]/1000</f>
        <v>3.8029790499220049</v>
      </c>
    </row>
    <row r="122" spans="1:6" x14ac:dyDescent="0.3">
      <c r="A122">
        <v>1</v>
      </c>
      <c r="B122" s="8">
        <v>17424.682000000001</v>
      </c>
      <c r="C122" s="8">
        <v>26.247420000000002</v>
      </c>
      <c r="D122" t="s">
        <v>13</v>
      </c>
      <c r="E122" s="8">
        <f>IFERROR(_Gb5[[#This Row],[DurationMilliseconds]]-B121,_Gb5[[#This Row],[DurationMilliseconds]])</f>
        <v>141.90149999999994</v>
      </c>
      <c r="F122" s="8">
        <f>_Gb5[[#This Row],[PackagePower]]*_Gb5[[#This Row],[TimeFrame]]/1000</f>
        <v>3.7245482691299987</v>
      </c>
    </row>
    <row r="123" spans="1:6" x14ac:dyDescent="0.3">
      <c r="A123">
        <v>1</v>
      </c>
      <c r="B123" s="8">
        <v>17566.881099999999</v>
      </c>
      <c r="C123" s="8">
        <v>23.77854</v>
      </c>
      <c r="D123" t="s">
        <v>13</v>
      </c>
      <c r="E123" s="8">
        <f>IFERROR(_Gb5[[#This Row],[DurationMilliseconds]]-B122,_Gb5[[#This Row],[DurationMilliseconds]])</f>
        <v>142.199099999998</v>
      </c>
      <c r="F123" s="8">
        <f>_Gb5[[#This Row],[PackagePower]]*_Gb5[[#This Row],[TimeFrame]]/1000</f>
        <v>3.3812869873139526</v>
      </c>
    </row>
    <row r="124" spans="1:6" x14ac:dyDescent="0.3">
      <c r="A124">
        <v>1</v>
      </c>
      <c r="B124" s="8">
        <v>17707.598699999999</v>
      </c>
      <c r="C124" s="8">
        <v>26.52854</v>
      </c>
      <c r="D124" t="s">
        <v>13</v>
      </c>
      <c r="E124" s="8">
        <f>IFERROR(_Gb5[[#This Row],[DurationMilliseconds]]-B123,_Gb5[[#This Row],[DurationMilliseconds]])</f>
        <v>140.71759999999995</v>
      </c>
      <c r="F124" s="8">
        <f>_Gb5[[#This Row],[PackagePower]]*_Gb5[[#This Row],[TimeFrame]]/1000</f>
        <v>3.7330324803039985</v>
      </c>
    </row>
    <row r="125" spans="1:6" x14ac:dyDescent="0.3">
      <c r="A125">
        <v>1</v>
      </c>
      <c r="B125" s="8">
        <v>17847.285100000001</v>
      </c>
      <c r="C125" s="8">
        <v>27.45975</v>
      </c>
      <c r="D125" t="s">
        <v>13</v>
      </c>
      <c r="E125" s="8">
        <f>IFERROR(_Gb5[[#This Row],[DurationMilliseconds]]-B124,_Gb5[[#This Row],[DurationMilliseconds]])</f>
        <v>139.68640000000232</v>
      </c>
      <c r="F125" s="8">
        <f>_Gb5[[#This Row],[PackagePower]]*_Gb5[[#This Row],[TimeFrame]]/1000</f>
        <v>3.8357536224000639</v>
      </c>
    </row>
    <row r="126" spans="1:6" x14ac:dyDescent="0.3">
      <c r="A126">
        <v>1</v>
      </c>
      <c r="B126" s="8">
        <v>17988.172299999998</v>
      </c>
      <c r="C126" s="8">
        <v>28.8126</v>
      </c>
      <c r="D126" t="s">
        <v>13</v>
      </c>
      <c r="E126" s="8">
        <f>IFERROR(_Gb5[[#This Row],[DurationMilliseconds]]-B125,_Gb5[[#This Row],[DurationMilliseconds]])</f>
        <v>140.88719999999739</v>
      </c>
      <c r="F126" s="8">
        <f>_Gb5[[#This Row],[PackagePower]]*_Gb5[[#This Row],[TimeFrame]]/1000</f>
        <v>4.0593265387199251</v>
      </c>
    </row>
    <row r="127" spans="1:6" x14ac:dyDescent="0.3">
      <c r="A127">
        <v>1</v>
      </c>
      <c r="B127" s="8">
        <v>18127.591799999998</v>
      </c>
      <c r="C127" s="8">
        <v>27.3718</v>
      </c>
      <c r="D127" t="s">
        <v>13</v>
      </c>
      <c r="E127" s="8">
        <f>IFERROR(_Gb5[[#This Row],[DurationMilliseconds]]-B126,_Gb5[[#This Row],[DurationMilliseconds]])</f>
        <v>139.41949999999997</v>
      </c>
      <c r="F127" s="8">
        <f>_Gb5[[#This Row],[PackagePower]]*_Gb5[[#This Row],[TimeFrame]]/1000</f>
        <v>3.8161626700999993</v>
      </c>
    </row>
    <row r="128" spans="1:6" x14ac:dyDescent="0.3">
      <c r="A128">
        <v>1</v>
      </c>
      <c r="B128" s="8">
        <v>18283.406800000001</v>
      </c>
      <c r="C128" s="8">
        <v>27.971229999999998</v>
      </c>
      <c r="D128" t="s">
        <v>13</v>
      </c>
      <c r="E128" s="8">
        <f>IFERROR(_Gb5[[#This Row],[DurationMilliseconds]]-B127,_Gb5[[#This Row],[DurationMilliseconds]])</f>
        <v>155.81500000000233</v>
      </c>
      <c r="F128" s="8">
        <f>_Gb5[[#This Row],[PackagePower]]*_Gb5[[#This Row],[TimeFrame]]/1000</f>
        <v>4.3583372024500653</v>
      </c>
    </row>
    <row r="129" spans="1:6" x14ac:dyDescent="0.3">
      <c r="A129">
        <v>1</v>
      </c>
      <c r="B129" s="8">
        <v>18425.487099999998</v>
      </c>
      <c r="C129" s="8">
        <v>33.43394</v>
      </c>
      <c r="D129" t="s">
        <v>13</v>
      </c>
      <c r="E129" s="8">
        <f>IFERROR(_Gb5[[#This Row],[DurationMilliseconds]]-B128,_Gb5[[#This Row],[DurationMilliseconds]])</f>
        <v>142.08029999999781</v>
      </c>
      <c r="F129" s="8">
        <f>_Gb5[[#This Row],[PackagePower]]*_Gb5[[#This Row],[TimeFrame]]/1000</f>
        <v>4.7503042253819263</v>
      </c>
    </row>
    <row r="130" spans="1:6" x14ac:dyDescent="0.3">
      <c r="A130">
        <v>1</v>
      </c>
      <c r="B130" s="8">
        <v>18564.4997</v>
      </c>
      <c r="C130" s="8">
        <v>15.17442</v>
      </c>
      <c r="D130" t="s">
        <v>13</v>
      </c>
      <c r="E130" s="8">
        <f>IFERROR(_Gb5[[#This Row],[DurationMilliseconds]]-B129,_Gb5[[#This Row],[DurationMilliseconds]])</f>
        <v>139.01260000000184</v>
      </c>
      <c r="F130" s="8">
        <f>_Gb5[[#This Row],[PackagePower]]*_Gb5[[#This Row],[TimeFrame]]/1000</f>
        <v>2.1094355776920279</v>
      </c>
    </row>
    <row r="131" spans="1:6" x14ac:dyDescent="0.3">
      <c r="A131">
        <v>1</v>
      </c>
      <c r="B131" s="8">
        <v>18704.569599999999</v>
      </c>
      <c r="C131" s="8">
        <v>11.15863</v>
      </c>
      <c r="D131" t="s">
        <v>13</v>
      </c>
      <c r="E131" s="8">
        <f>IFERROR(_Gb5[[#This Row],[DurationMilliseconds]]-B130,_Gb5[[#This Row],[DurationMilliseconds]])</f>
        <v>140.0698999999986</v>
      </c>
      <c r="F131" s="8">
        <f>_Gb5[[#This Row],[PackagePower]]*_Gb5[[#This Row],[TimeFrame]]/1000</f>
        <v>1.5629881882369843</v>
      </c>
    </row>
    <row r="132" spans="1:6" x14ac:dyDescent="0.3">
      <c r="A132">
        <v>1</v>
      </c>
      <c r="B132" s="8">
        <v>18845.305899999999</v>
      </c>
      <c r="C132" s="8">
        <v>25.26126</v>
      </c>
      <c r="D132" t="s">
        <v>13</v>
      </c>
      <c r="E132" s="8">
        <f>IFERROR(_Gb5[[#This Row],[DurationMilliseconds]]-B131,_Gb5[[#This Row],[DurationMilliseconds]])</f>
        <v>140.73630000000048</v>
      </c>
      <c r="F132" s="8">
        <f>_Gb5[[#This Row],[PackagePower]]*_Gb5[[#This Row],[TimeFrame]]/1000</f>
        <v>3.5551762657380124</v>
      </c>
    </row>
    <row r="133" spans="1:6" x14ac:dyDescent="0.3">
      <c r="A133">
        <v>1</v>
      </c>
      <c r="B133" s="8">
        <v>18984.477699999999</v>
      </c>
      <c r="C133" s="8">
        <v>17.412579999999998</v>
      </c>
      <c r="D133" t="s">
        <v>13</v>
      </c>
      <c r="E133" s="8">
        <f>IFERROR(_Gb5[[#This Row],[DurationMilliseconds]]-B132,_Gb5[[#This Row],[DurationMilliseconds]])</f>
        <v>139.17180000000008</v>
      </c>
      <c r="F133" s="8">
        <f>_Gb5[[#This Row],[PackagePower]]*_Gb5[[#This Row],[TimeFrame]]/1000</f>
        <v>2.4233401012440012</v>
      </c>
    </row>
    <row r="134" spans="1:6" x14ac:dyDescent="0.3">
      <c r="A134">
        <v>1</v>
      </c>
      <c r="B134" s="8">
        <v>19123.444800000001</v>
      </c>
      <c r="C134" s="8">
        <v>11.80673</v>
      </c>
      <c r="D134" t="s">
        <v>13</v>
      </c>
      <c r="E134" s="8">
        <f>IFERROR(_Gb5[[#This Row],[DurationMilliseconds]]-B133,_Gb5[[#This Row],[DurationMilliseconds]])</f>
        <v>138.96710000000166</v>
      </c>
      <c r="F134" s="8">
        <f>_Gb5[[#This Row],[PackagePower]]*_Gb5[[#This Row],[TimeFrame]]/1000</f>
        <v>1.6407470285830197</v>
      </c>
    </row>
    <row r="135" spans="1:6" x14ac:dyDescent="0.3">
      <c r="A135">
        <v>1</v>
      </c>
      <c r="B135" s="8">
        <v>19265.193299999999</v>
      </c>
      <c r="C135" s="8">
        <v>19.698090000000001</v>
      </c>
      <c r="D135" t="s">
        <v>13</v>
      </c>
      <c r="E135" s="8">
        <f>IFERROR(_Gb5[[#This Row],[DurationMilliseconds]]-B134,_Gb5[[#This Row],[DurationMilliseconds]])</f>
        <v>141.74849999999788</v>
      </c>
      <c r="F135" s="8">
        <f>_Gb5[[#This Row],[PackagePower]]*_Gb5[[#This Row],[TimeFrame]]/1000</f>
        <v>2.7921747103649581</v>
      </c>
    </row>
    <row r="136" spans="1:6" x14ac:dyDescent="0.3">
      <c r="A136">
        <v>1</v>
      </c>
      <c r="B136" s="8">
        <v>19406.117399999999</v>
      </c>
      <c r="C136" s="8">
        <v>10.5037</v>
      </c>
      <c r="D136" t="s">
        <v>13</v>
      </c>
      <c r="E136" s="8">
        <f>IFERROR(_Gb5[[#This Row],[DurationMilliseconds]]-B135,_Gb5[[#This Row],[DurationMilliseconds]])</f>
        <v>140.92410000000018</v>
      </c>
      <c r="F136" s="8">
        <f>_Gb5[[#This Row],[PackagePower]]*_Gb5[[#This Row],[TimeFrame]]/1000</f>
        <v>1.4802244691700019</v>
      </c>
    </row>
    <row r="137" spans="1:6" x14ac:dyDescent="0.3">
      <c r="A137">
        <v>1</v>
      </c>
      <c r="B137" s="8">
        <v>19546.8881</v>
      </c>
      <c r="C137" s="8">
        <v>18.9864</v>
      </c>
      <c r="D137" t="s">
        <v>13</v>
      </c>
      <c r="E137" s="8">
        <f>IFERROR(_Gb5[[#This Row],[DurationMilliseconds]]-B136,_Gb5[[#This Row],[DurationMilliseconds]])</f>
        <v>140.77070000000094</v>
      </c>
      <c r="F137" s="8">
        <f>_Gb5[[#This Row],[PackagePower]]*_Gb5[[#This Row],[TimeFrame]]/1000</f>
        <v>2.6727288184800178</v>
      </c>
    </row>
    <row r="138" spans="1:6" x14ac:dyDescent="0.3">
      <c r="A138">
        <v>1</v>
      </c>
      <c r="B138" s="8">
        <v>19689.771199999999</v>
      </c>
      <c r="C138" s="8">
        <v>25.905290000000001</v>
      </c>
      <c r="D138" t="s">
        <v>13</v>
      </c>
      <c r="E138" s="8">
        <f>IFERROR(_Gb5[[#This Row],[DurationMilliseconds]]-B137,_Gb5[[#This Row],[DurationMilliseconds]])</f>
        <v>142.8830999999991</v>
      </c>
      <c r="F138" s="8">
        <f>_Gb5[[#This Row],[PackagePower]]*_Gb5[[#This Row],[TimeFrame]]/1000</f>
        <v>3.7014281415989769</v>
      </c>
    </row>
    <row r="139" spans="1:6" x14ac:dyDescent="0.3">
      <c r="A139">
        <v>1</v>
      </c>
      <c r="B139" s="8">
        <v>19830.2379</v>
      </c>
      <c r="C139" s="8">
        <v>27.38571</v>
      </c>
      <c r="D139" t="s">
        <v>13</v>
      </c>
      <c r="E139" s="8">
        <f>IFERROR(_Gb5[[#This Row],[DurationMilliseconds]]-B138,_Gb5[[#This Row],[DurationMilliseconds]])</f>
        <v>140.46670000000086</v>
      </c>
      <c r="F139" s="8">
        <f>_Gb5[[#This Row],[PackagePower]]*_Gb5[[#This Row],[TimeFrame]]/1000</f>
        <v>3.8467803108570235</v>
      </c>
    </row>
    <row r="140" spans="1:6" x14ac:dyDescent="0.3">
      <c r="A140">
        <v>1</v>
      </c>
      <c r="B140" s="8">
        <v>19972.2565</v>
      </c>
      <c r="C140" s="8">
        <v>28.447679999999998</v>
      </c>
      <c r="D140" t="s">
        <v>13</v>
      </c>
      <c r="E140" s="8">
        <f>IFERROR(_Gb5[[#This Row],[DurationMilliseconds]]-B139,_Gb5[[#This Row],[DurationMilliseconds]])</f>
        <v>142.01859999999942</v>
      </c>
      <c r="F140" s="8">
        <f>_Gb5[[#This Row],[PackagePower]]*_Gb5[[#This Row],[TimeFrame]]/1000</f>
        <v>4.0400996868479835</v>
      </c>
    </row>
    <row r="141" spans="1:6" x14ac:dyDescent="0.3">
      <c r="A141">
        <v>1</v>
      </c>
      <c r="B141" s="8">
        <v>20113.3874</v>
      </c>
      <c r="C141" s="8">
        <v>27.615929999999999</v>
      </c>
      <c r="D141" t="s">
        <v>13</v>
      </c>
      <c r="E141" s="8">
        <f>IFERROR(_Gb5[[#This Row],[DurationMilliseconds]]-B140,_Gb5[[#This Row],[DurationMilliseconds]])</f>
        <v>141.13090000000011</v>
      </c>
      <c r="F141" s="8">
        <f>_Gb5[[#This Row],[PackagePower]]*_Gb5[[#This Row],[TimeFrame]]/1000</f>
        <v>3.8974610552370028</v>
      </c>
    </row>
    <row r="142" spans="1:6" x14ac:dyDescent="0.3">
      <c r="A142">
        <v>1</v>
      </c>
      <c r="B142" s="8">
        <v>20254.684099999999</v>
      </c>
      <c r="C142" s="8">
        <v>25.803920000000002</v>
      </c>
      <c r="D142" t="s">
        <v>13</v>
      </c>
      <c r="E142" s="8">
        <f>IFERROR(_Gb5[[#This Row],[DurationMilliseconds]]-B141,_Gb5[[#This Row],[DurationMilliseconds]])</f>
        <v>141.29669999999896</v>
      </c>
      <c r="F142" s="8">
        <f>_Gb5[[#This Row],[PackagePower]]*_Gb5[[#This Row],[TimeFrame]]/1000</f>
        <v>3.6460087430639732</v>
      </c>
    </row>
    <row r="143" spans="1:6" x14ac:dyDescent="0.3">
      <c r="A143">
        <v>1</v>
      </c>
      <c r="B143" s="8">
        <v>20395.4876</v>
      </c>
      <c r="C143" s="8">
        <v>19.437539999999998</v>
      </c>
      <c r="D143" t="s">
        <v>13</v>
      </c>
      <c r="E143" s="8">
        <f>IFERROR(_Gb5[[#This Row],[DurationMilliseconds]]-B142,_Gb5[[#This Row],[DurationMilliseconds]])</f>
        <v>140.8035000000018</v>
      </c>
      <c r="F143" s="8">
        <f>_Gb5[[#This Row],[PackagePower]]*_Gb5[[#This Row],[TimeFrame]]/1000</f>
        <v>2.736873663390035</v>
      </c>
    </row>
    <row r="144" spans="1:6" x14ac:dyDescent="0.3">
      <c r="A144">
        <v>1</v>
      </c>
      <c r="B144" s="8">
        <v>20536.883600000001</v>
      </c>
      <c r="C144" s="8">
        <v>9.6064869999999996</v>
      </c>
      <c r="D144" t="s">
        <v>13</v>
      </c>
      <c r="E144" s="8">
        <f>IFERROR(_Gb5[[#This Row],[DurationMilliseconds]]-B143,_Gb5[[#This Row],[DurationMilliseconds]])</f>
        <v>141.39600000000064</v>
      </c>
      <c r="F144" s="8">
        <f>_Gb5[[#This Row],[PackagePower]]*_Gb5[[#This Row],[TimeFrame]]/1000</f>
        <v>1.358318835852006</v>
      </c>
    </row>
    <row r="145" spans="1:6" x14ac:dyDescent="0.3">
      <c r="A145">
        <v>1</v>
      </c>
      <c r="B145" s="8">
        <v>20676.914400000001</v>
      </c>
      <c r="C145" s="8">
        <v>9.8143440000000002</v>
      </c>
      <c r="D145" t="s">
        <v>13</v>
      </c>
      <c r="E145" s="8">
        <f>IFERROR(_Gb5[[#This Row],[DurationMilliseconds]]-B144,_Gb5[[#This Row],[DurationMilliseconds]])</f>
        <v>140.03080000000045</v>
      </c>
      <c r="F145" s="8">
        <f>_Gb5[[#This Row],[PackagePower]]*_Gb5[[#This Row],[TimeFrame]]/1000</f>
        <v>1.3743104417952046</v>
      </c>
    </row>
    <row r="146" spans="1:6" x14ac:dyDescent="0.3">
      <c r="A146">
        <v>1</v>
      </c>
      <c r="B146" s="8">
        <v>20817.074799999999</v>
      </c>
      <c r="C146" s="8">
        <v>11.261189999999999</v>
      </c>
      <c r="D146" t="s">
        <v>13</v>
      </c>
      <c r="E146" s="8">
        <f>IFERROR(_Gb5[[#This Row],[DurationMilliseconds]]-B145,_Gb5[[#This Row],[DurationMilliseconds]])</f>
        <v>140.16039999999703</v>
      </c>
      <c r="F146" s="8">
        <f>_Gb5[[#This Row],[PackagePower]]*_Gb5[[#This Row],[TimeFrame]]/1000</f>
        <v>1.5783728948759665</v>
      </c>
    </row>
    <row r="147" spans="1:6" x14ac:dyDescent="0.3">
      <c r="A147">
        <v>1</v>
      </c>
      <c r="B147" s="8">
        <v>20955.071</v>
      </c>
      <c r="C147" s="8">
        <v>10.052060000000001</v>
      </c>
      <c r="D147" t="s">
        <v>13</v>
      </c>
      <c r="E147" s="8">
        <f>IFERROR(_Gb5[[#This Row],[DurationMilliseconds]]-B146,_Gb5[[#This Row],[DurationMilliseconds]])</f>
        <v>137.99620000000141</v>
      </c>
      <c r="F147" s="8">
        <f>_Gb5[[#This Row],[PackagePower]]*_Gb5[[#This Row],[TimeFrame]]/1000</f>
        <v>1.3871460821720143</v>
      </c>
    </row>
    <row r="148" spans="1:6" x14ac:dyDescent="0.3">
      <c r="A148">
        <v>1</v>
      </c>
      <c r="B148" s="8">
        <v>21094.103500000001</v>
      </c>
      <c r="C148" s="8">
        <v>15.237220000000001</v>
      </c>
      <c r="D148" t="s">
        <v>13</v>
      </c>
      <c r="E148" s="8">
        <f>IFERROR(_Gb5[[#This Row],[DurationMilliseconds]]-B147,_Gb5[[#This Row],[DurationMilliseconds]])</f>
        <v>139.03250000000116</v>
      </c>
      <c r="F148" s="8">
        <f>_Gb5[[#This Row],[PackagePower]]*_Gb5[[#This Row],[TimeFrame]]/1000</f>
        <v>2.1184687896500178</v>
      </c>
    </row>
    <row r="149" spans="1:6" x14ac:dyDescent="0.3">
      <c r="A149">
        <v>1</v>
      </c>
      <c r="B149" s="8">
        <v>21233.355500000001</v>
      </c>
      <c r="C149" s="8">
        <v>9.1391430000000007</v>
      </c>
      <c r="D149" t="s">
        <v>13</v>
      </c>
      <c r="E149" s="8">
        <f>IFERROR(_Gb5[[#This Row],[DurationMilliseconds]]-B148,_Gb5[[#This Row],[DurationMilliseconds]])</f>
        <v>139.25200000000041</v>
      </c>
      <c r="F149" s="8">
        <f>_Gb5[[#This Row],[PackagePower]]*_Gb5[[#This Row],[TimeFrame]]/1000</f>
        <v>1.2726439410360038</v>
      </c>
    </row>
    <row r="150" spans="1:6" x14ac:dyDescent="0.3">
      <c r="A150">
        <v>1</v>
      </c>
      <c r="B150" s="8">
        <v>21374.573499999999</v>
      </c>
      <c r="C150" s="8">
        <v>22.65014</v>
      </c>
      <c r="D150" t="s">
        <v>13</v>
      </c>
      <c r="E150" s="8">
        <f>IFERROR(_Gb5[[#This Row],[DurationMilliseconds]]-B149,_Gb5[[#This Row],[DurationMilliseconds]])</f>
        <v>141.21799999999712</v>
      </c>
      <c r="F150" s="8">
        <f>_Gb5[[#This Row],[PackagePower]]*_Gb5[[#This Row],[TimeFrame]]/1000</f>
        <v>3.198607470519935</v>
      </c>
    </row>
    <row r="151" spans="1:6" x14ac:dyDescent="0.3">
      <c r="A151">
        <v>1</v>
      </c>
      <c r="B151" s="8">
        <v>21516.381300000001</v>
      </c>
      <c r="C151" s="8">
        <v>35.818950000000001</v>
      </c>
      <c r="D151" t="s">
        <v>13</v>
      </c>
      <c r="E151" s="8">
        <f>IFERROR(_Gb5[[#This Row],[DurationMilliseconds]]-B150,_Gb5[[#This Row],[DurationMilliseconds]])</f>
        <v>141.80780000000232</v>
      </c>
      <c r="F151" s="8">
        <f>_Gb5[[#This Row],[PackagePower]]*_Gb5[[#This Row],[TimeFrame]]/1000</f>
        <v>5.0794064978100835</v>
      </c>
    </row>
    <row r="152" spans="1:6" x14ac:dyDescent="0.3">
      <c r="A152">
        <v>1</v>
      </c>
      <c r="B152" s="8">
        <v>21655.786499999998</v>
      </c>
      <c r="C152" s="8">
        <v>32.256360000000001</v>
      </c>
      <c r="D152" t="s">
        <v>13</v>
      </c>
      <c r="E152" s="8">
        <f>IFERROR(_Gb5[[#This Row],[DurationMilliseconds]]-B151,_Gb5[[#This Row],[DurationMilliseconds]])</f>
        <v>139.40519999999742</v>
      </c>
      <c r="F152" s="8">
        <f>_Gb5[[#This Row],[PackagePower]]*_Gb5[[#This Row],[TimeFrame]]/1000</f>
        <v>4.4967043170719174</v>
      </c>
    </row>
    <row r="153" spans="1:6" x14ac:dyDescent="0.3">
      <c r="A153">
        <v>1</v>
      </c>
      <c r="B153" s="8">
        <v>21797.779900000001</v>
      </c>
      <c r="C153" s="8">
        <v>29.618880000000001</v>
      </c>
      <c r="D153" t="s">
        <v>13</v>
      </c>
      <c r="E153" s="8">
        <f>IFERROR(_Gb5[[#This Row],[DurationMilliseconds]]-B152,_Gb5[[#This Row],[DurationMilliseconds]])</f>
        <v>141.99340000000302</v>
      </c>
      <c r="F153" s="8">
        <f>_Gb5[[#This Row],[PackagePower]]*_Gb5[[#This Row],[TimeFrame]]/1000</f>
        <v>4.20568547539209</v>
      </c>
    </row>
    <row r="154" spans="1:6" x14ac:dyDescent="0.3">
      <c r="A154">
        <v>1</v>
      </c>
      <c r="B154" s="8">
        <v>21938.766599999999</v>
      </c>
      <c r="C154" s="8">
        <v>31.55162</v>
      </c>
      <c r="D154" t="s">
        <v>13</v>
      </c>
      <c r="E154" s="8">
        <f>IFERROR(_Gb5[[#This Row],[DurationMilliseconds]]-B153,_Gb5[[#This Row],[DurationMilliseconds]])</f>
        <v>140.98669999999765</v>
      </c>
      <c r="F154" s="8">
        <f>_Gb5[[#This Row],[PackagePower]]*_Gb5[[#This Row],[TimeFrame]]/1000</f>
        <v>4.4483587834539255</v>
      </c>
    </row>
    <row r="155" spans="1:6" x14ac:dyDescent="0.3">
      <c r="A155">
        <v>1</v>
      </c>
      <c r="B155" s="8">
        <v>22078.921600000001</v>
      </c>
      <c r="C155" s="8">
        <v>32.57676</v>
      </c>
      <c r="D155" t="s">
        <v>13</v>
      </c>
      <c r="E155" s="8">
        <f>IFERROR(_Gb5[[#This Row],[DurationMilliseconds]]-B154,_Gb5[[#This Row],[DurationMilliseconds]])</f>
        <v>140.15500000000247</v>
      </c>
      <c r="F155" s="8">
        <f>_Gb5[[#This Row],[PackagePower]]*_Gb5[[#This Row],[TimeFrame]]/1000</f>
        <v>4.5657957978000807</v>
      </c>
    </row>
    <row r="156" spans="1:6" x14ac:dyDescent="0.3">
      <c r="A156">
        <v>1</v>
      </c>
      <c r="B156" s="8">
        <v>22220.307000000001</v>
      </c>
      <c r="C156" s="8">
        <v>27.403469999999999</v>
      </c>
      <c r="D156" t="s">
        <v>13</v>
      </c>
      <c r="E156" s="8">
        <f>IFERROR(_Gb5[[#This Row],[DurationMilliseconds]]-B155,_Gb5[[#This Row],[DurationMilliseconds]])</f>
        <v>141.38539999999921</v>
      </c>
      <c r="F156" s="8">
        <f>_Gb5[[#This Row],[PackagePower]]*_Gb5[[#This Row],[TimeFrame]]/1000</f>
        <v>3.8744505673379779</v>
      </c>
    </row>
    <row r="157" spans="1:6" x14ac:dyDescent="0.3">
      <c r="A157">
        <v>1</v>
      </c>
      <c r="B157" s="8">
        <v>22362.5517</v>
      </c>
      <c r="C157" s="8">
        <v>32.519970000000001</v>
      </c>
      <c r="D157" t="s">
        <v>13</v>
      </c>
      <c r="E157" s="8">
        <f>IFERROR(_Gb5[[#This Row],[DurationMilliseconds]]-B156,_Gb5[[#This Row],[DurationMilliseconds]])</f>
        <v>142.24469999999928</v>
      </c>
      <c r="F157" s="8">
        <f>_Gb5[[#This Row],[PackagePower]]*_Gb5[[#This Row],[TimeFrame]]/1000</f>
        <v>4.6257933766589767</v>
      </c>
    </row>
    <row r="158" spans="1:6" x14ac:dyDescent="0.3">
      <c r="A158">
        <v>1</v>
      </c>
      <c r="B158" s="8">
        <v>22520.0429</v>
      </c>
      <c r="C158" s="8">
        <v>30.734760000000001</v>
      </c>
      <c r="D158" t="s">
        <v>13</v>
      </c>
      <c r="E158" s="8">
        <f>IFERROR(_Gb5[[#This Row],[DurationMilliseconds]]-B157,_Gb5[[#This Row],[DurationMilliseconds]])</f>
        <v>157.49120000000039</v>
      </c>
      <c r="F158" s="8">
        <f>_Gb5[[#This Row],[PackagePower]]*_Gb5[[#This Row],[TimeFrame]]/1000</f>
        <v>4.8404542341120127</v>
      </c>
    </row>
    <row r="159" spans="1:6" x14ac:dyDescent="0.3">
      <c r="A159">
        <v>1</v>
      </c>
      <c r="B159" s="8">
        <v>22660.242300000002</v>
      </c>
      <c r="C159" s="8">
        <v>27.342739999999999</v>
      </c>
      <c r="D159" t="s">
        <v>13</v>
      </c>
      <c r="E159" s="8">
        <f>IFERROR(_Gb5[[#This Row],[DurationMilliseconds]]-B158,_Gb5[[#This Row],[DurationMilliseconds]])</f>
        <v>140.19940000000133</v>
      </c>
      <c r="F159" s="8">
        <f>_Gb5[[#This Row],[PackagePower]]*_Gb5[[#This Row],[TimeFrame]]/1000</f>
        <v>3.8334357423560363</v>
      </c>
    </row>
    <row r="160" spans="1:6" x14ac:dyDescent="0.3">
      <c r="A160">
        <v>1</v>
      </c>
      <c r="B160" s="8">
        <v>22801.5638</v>
      </c>
      <c r="C160" s="8">
        <v>27.200780000000002</v>
      </c>
      <c r="D160" t="s">
        <v>13</v>
      </c>
      <c r="E160" s="8">
        <f>IFERROR(_Gb5[[#This Row],[DurationMilliseconds]]-B159,_Gb5[[#This Row],[DurationMilliseconds]])</f>
        <v>141.3214999999982</v>
      </c>
      <c r="F160" s="8">
        <f>_Gb5[[#This Row],[PackagePower]]*_Gb5[[#This Row],[TimeFrame]]/1000</f>
        <v>3.8440550307699515</v>
      </c>
    </row>
    <row r="161" spans="1:6" x14ac:dyDescent="0.3">
      <c r="A161">
        <v>1</v>
      </c>
      <c r="B161" s="8">
        <v>22942.338299999999</v>
      </c>
      <c r="C161" s="8">
        <v>30.129860000000001</v>
      </c>
      <c r="D161" t="s">
        <v>13</v>
      </c>
      <c r="E161" s="8">
        <f>IFERROR(_Gb5[[#This Row],[DurationMilliseconds]]-B160,_Gb5[[#This Row],[DurationMilliseconds]])</f>
        <v>140.77449999999953</v>
      </c>
      <c r="F161" s="8">
        <f>_Gb5[[#This Row],[PackagePower]]*_Gb5[[#This Row],[TimeFrame]]/1000</f>
        <v>4.2415159765699864</v>
      </c>
    </row>
    <row r="162" spans="1:6" x14ac:dyDescent="0.3">
      <c r="A162">
        <v>1</v>
      </c>
      <c r="B162" s="8">
        <v>23083.9565</v>
      </c>
      <c r="C162" s="8">
        <v>24.666930000000001</v>
      </c>
      <c r="D162" t="s">
        <v>13</v>
      </c>
      <c r="E162" s="8">
        <f>IFERROR(_Gb5[[#This Row],[DurationMilliseconds]]-B161,_Gb5[[#This Row],[DurationMilliseconds]])</f>
        <v>141.6182000000008</v>
      </c>
      <c r="F162" s="8">
        <f>_Gb5[[#This Row],[PackagePower]]*_Gb5[[#This Row],[TimeFrame]]/1000</f>
        <v>3.4932862261260196</v>
      </c>
    </row>
    <row r="163" spans="1:6" x14ac:dyDescent="0.3">
      <c r="A163">
        <v>1</v>
      </c>
      <c r="B163" s="8">
        <v>23226.350699999999</v>
      </c>
      <c r="C163" s="8">
        <v>27.216619999999999</v>
      </c>
      <c r="D163" t="s">
        <v>13</v>
      </c>
      <c r="E163" s="8">
        <f>IFERROR(_Gb5[[#This Row],[DurationMilliseconds]]-B162,_Gb5[[#This Row],[DurationMilliseconds]])</f>
        <v>142.39419999999882</v>
      </c>
      <c r="F163" s="8">
        <f>_Gb5[[#This Row],[PackagePower]]*_Gb5[[#This Row],[TimeFrame]]/1000</f>
        <v>3.8754888316039677</v>
      </c>
    </row>
    <row r="164" spans="1:6" x14ac:dyDescent="0.3">
      <c r="A164">
        <v>1</v>
      </c>
      <c r="B164" s="8">
        <v>23367.479500000001</v>
      </c>
      <c r="C164" s="8">
        <v>27.9221</v>
      </c>
      <c r="D164" t="s">
        <v>13</v>
      </c>
      <c r="E164" s="8">
        <f>IFERROR(_Gb5[[#This Row],[DurationMilliseconds]]-B163,_Gb5[[#This Row],[DurationMilliseconds]])</f>
        <v>141.12880000000223</v>
      </c>
      <c r="F164" s="8">
        <f>_Gb5[[#This Row],[PackagePower]]*_Gb5[[#This Row],[TimeFrame]]/1000</f>
        <v>3.9406124664800624</v>
      </c>
    </row>
    <row r="165" spans="1:6" x14ac:dyDescent="0.3">
      <c r="A165">
        <v>1</v>
      </c>
      <c r="B165" s="8">
        <v>23509.554</v>
      </c>
      <c r="C165" s="8">
        <v>29.85331</v>
      </c>
      <c r="D165" t="s">
        <v>13</v>
      </c>
      <c r="E165" s="8">
        <f>IFERROR(_Gb5[[#This Row],[DurationMilliseconds]]-B164,_Gb5[[#This Row],[DurationMilliseconds]])</f>
        <v>142.07449999999881</v>
      </c>
      <c r="F165" s="8">
        <f>_Gb5[[#This Row],[PackagePower]]*_Gb5[[#This Row],[TimeFrame]]/1000</f>
        <v>4.2413940915949642</v>
      </c>
    </row>
    <row r="166" spans="1:6" x14ac:dyDescent="0.3">
      <c r="A166">
        <v>1</v>
      </c>
      <c r="B166" s="8">
        <v>23652.250100000001</v>
      </c>
      <c r="C166" s="8">
        <v>24.04731</v>
      </c>
      <c r="D166" t="s">
        <v>13</v>
      </c>
      <c r="E166" s="8">
        <f>IFERROR(_Gb5[[#This Row],[DurationMilliseconds]]-B165,_Gb5[[#This Row],[DurationMilliseconds]])</f>
        <v>142.69610000000102</v>
      </c>
      <c r="F166" s="8">
        <f>_Gb5[[#This Row],[PackagePower]]*_Gb5[[#This Row],[TimeFrame]]/1000</f>
        <v>3.4314573524910248</v>
      </c>
    </row>
    <row r="167" spans="1:6" x14ac:dyDescent="0.3">
      <c r="A167">
        <v>1</v>
      </c>
      <c r="B167" s="8">
        <v>23792.8308</v>
      </c>
      <c r="C167" s="8">
        <v>26.45495</v>
      </c>
      <c r="D167" t="s">
        <v>13</v>
      </c>
      <c r="E167" s="8">
        <f>IFERROR(_Gb5[[#This Row],[DurationMilliseconds]]-B166,_Gb5[[#This Row],[DurationMilliseconds]])</f>
        <v>140.58069999999861</v>
      </c>
      <c r="F167" s="8">
        <f>_Gb5[[#This Row],[PackagePower]]*_Gb5[[#This Row],[TimeFrame]]/1000</f>
        <v>3.7190553894649634</v>
      </c>
    </row>
    <row r="168" spans="1:6" x14ac:dyDescent="0.3">
      <c r="A168">
        <v>1</v>
      </c>
      <c r="B168" s="8">
        <v>23933.962800000001</v>
      </c>
      <c r="C168" s="8">
        <v>26.639199999999999</v>
      </c>
      <c r="D168" t="s">
        <v>13</v>
      </c>
      <c r="E168" s="8">
        <f>IFERROR(_Gb5[[#This Row],[DurationMilliseconds]]-B167,_Gb5[[#This Row],[DurationMilliseconds]])</f>
        <v>141.13200000000143</v>
      </c>
      <c r="F168" s="8">
        <f>_Gb5[[#This Row],[PackagePower]]*_Gb5[[#This Row],[TimeFrame]]/1000</f>
        <v>3.7596435744000378</v>
      </c>
    </row>
    <row r="169" spans="1:6" x14ac:dyDescent="0.3">
      <c r="A169">
        <v>1</v>
      </c>
      <c r="B169" s="8">
        <v>24074.674900000002</v>
      </c>
      <c r="C169" s="8">
        <v>23.981670000000001</v>
      </c>
      <c r="D169" t="s">
        <v>13</v>
      </c>
      <c r="E169" s="8">
        <f>IFERROR(_Gb5[[#This Row],[DurationMilliseconds]]-B168,_Gb5[[#This Row],[DurationMilliseconds]])</f>
        <v>140.71210000000065</v>
      </c>
      <c r="F169" s="8">
        <f>_Gb5[[#This Row],[PackagePower]]*_Gb5[[#This Row],[TimeFrame]]/1000</f>
        <v>3.3745111472070155</v>
      </c>
    </row>
    <row r="170" spans="1:6" x14ac:dyDescent="0.3">
      <c r="A170">
        <v>1</v>
      </c>
      <c r="B170" s="8">
        <v>24215.697199999999</v>
      </c>
      <c r="C170" s="8">
        <v>27.05161</v>
      </c>
      <c r="D170" t="s">
        <v>13</v>
      </c>
      <c r="E170" s="8">
        <f>IFERROR(_Gb5[[#This Row],[DurationMilliseconds]]-B169,_Gb5[[#This Row],[DurationMilliseconds]])</f>
        <v>141.0222999999969</v>
      </c>
      <c r="F170" s="8">
        <f>_Gb5[[#This Row],[PackagePower]]*_Gb5[[#This Row],[TimeFrame]]/1000</f>
        <v>3.8148802609029162</v>
      </c>
    </row>
    <row r="171" spans="1:6" x14ac:dyDescent="0.3">
      <c r="A171">
        <v>1</v>
      </c>
      <c r="B171" s="8">
        <v>24355.984400000001</v>
      </c>
      <c r="C171" s="8">
        <v>24.300129999999999</v>
      </c>
      <c r="D171" t="s">
        <v>13</v>
      </c>
      <c r="E171" s="8">
        <f>IFERROR(_Gb5[[#This Row],[DurationMilliseconds]]-B170,_Gb5[[#This Row],[DurationMilliseconds]])</f>
        <v>140.28720000000249</v>
      </c>
      <c r="F171" s="8">
        <f>_Gb5[[#This Row],[PackagePower]]*_Gb5[[#This Row],[TimeFrame]]/1000</f>
        <v>3.4089971973360602</v>
      </c>
    </row>
    <row r="172" spans="1:6" x14ac:dyDescent="0.3">
      <c r="A172">
        <v>1</v>
      </c>
      <c r="B172" s="8">
        <v>24495.6008</v>
      </c>
      <c r="C172" s="8">
        <v>20.64066</v>
      </c>
      <c r="D172" t="s">
        <v>13</v>
      </c>
      <c r="E172" s="8">
        <f>IFERROR(_Gb5[[#This Row],[DurationMilliseconds]]-B171,_Gb5[[#This Row],[DurationMilliseconds]])</f>
        <v>139.61639999999898</v>
      </c>
      <c r="F172" s="8">
        <f>_Gb5[[#This Row],[PackagePower]]*_Gb5[[#This Row],[TimeFrame]]/1000</f>
        <v>2.881774642823979</v>
      </c>
    </row>
    <row r="173" spans="1:6" x14ac:dyDescent="0.3">
      <c r="A173">
        <v>1</v>
      </c>
      <c r="B173" s="8">
        <v>24636.847000000002</v>
      </c>
      <c r="C173" s="8">
        <v>25.14414</v>
      </c>
      <c r="D173" t="s">
        <v>13</v>
      </c>
      <c r="E173" s="8">
        <f>IFERROR(_Gb5[[#This Row],[DurationMilliseconds]]-B172,_Gb5[[#This Row],[DurationMilliseconds]])</f>
        <v>141.24620000000141</v>
      </c>
      <c r="F173" s="8">
        <f>_Gb5[[#This Row],[PackagePower]]*_Gb5[[#This Row],[TimeFrame]]/1000</f>
        <v>3.5515142272680356</v>
      </c>
    </row>
    <row r="174" spans="1:6" x14ac:dyDescent="0.3">
      <c r="A174">
        <v>1</v>
      </c>
      <c r="B174" s="8">
        <v>24777.155999999999</v>
      </c>
      <c r="C174" s="8">
        <v>29.2193</v>
      </c>
      <c r="D174" t="s">
        <v>13</v>
      </c>
      <c r="E174" s="8">
        <f>IFERROR(_Gb5[[#This Row],[DurationMilliseconds]]-B173,_Gb5[[#This Row],[DurationMilliseconds]])</f>
        <v>140.30899999999747</v>
      </c>
      <c r="F174" s="8">
        <f>_Gb5[[#This Row],[PackagePower]]*_Gb5[[#This Row],[TimeFrame]]/1000</f>
        <v>4.0997307636999256</v>
      </c>
    </row>
    <row r="175" spans="1:6" x14ac:dyDescent="0.3">
      <c r="A175">
        <v>1</v>
      </c>
      <c r="B175" s="8">
        <v>24919.133699999998</v>
      </c>
      <c r="C175" s="8">
        <v>23.257619999999999</v>
      </c>
      <c r="D175" t="s">
        <v>13</v>
      </c>
      <c r="E175" s="8">
        <f>IFERROR(_Gb5[[#This Row],[DurationMilliseconds]]-B174,_Gb5[[#This Row],[DurationMilliseconds]])</f>
        <v>141.97769999999946</v>
      </c>
      <c r="F175" s="8">
        <f>_Gb5[[#This Row],[PackagePower]]*_Gb5[[#This Row],[TimeFrame]]/1000</f>
        <v>3.3020633950739877</v>
      </c>
    </row>
    <row r="176" spans="1:6" x14ac:dyDescent="0.3">
      <c r="A176">
        <v>1</v>
      </c>
      <c r="B176" s="8">
        <v>25061.458600000002</v>
      </c>
      <c r="C176" s="8">
        <v>24.264410000000002</v>
      </c>
      <c r="D176" t="s">
        <v>13</v>
      </c>
      <c r="E176" s="8">
        <f>IFERROR(_Gb5[[#This Row],[DurationMilliseconds]]-B175,_Gb5[[#This Row],[DurationMilliseconds]])</f>
        <v>142.32490000000325</v>
      </c>
      <c r="F176" s="8">
        <f>_Gb5[[#This Row],[PackagePower]]*_Gb5[[#This Row],[TimeFrame]]/1000</f>
        <v>3.453429726809079</v>
      </c>
    </row>
    <row r="177" spans="1:6" x14ac:dyDescent="0.3">
      <c r="A177">
        <v>1</v>
      </c>
      <c r="B177" s="8">
        <v>25201.800299999999</v>
      </c>
      <c r="C177" s="8">
        <v>32.365549999999999</v>
      </c>
      <c r="D177" t="s">
        <v>13</v>
      </c>
      <c r="E177" s="8">
        <f>IFERROR(_Gb5[[#This Row],[DurationMilliseconds]]-B176,_Gb5[[#This Row],[DurationMilliseconds]])</f>
        <v>140.34169999999722</v>
      </c>
      <c r="F177" s="8">
        <f>_Gb5[[#This Row],[PackagePower]]*_Gb5[[#This Row],[TimeFrame]]/1000</f>
        <v>4.5422363084349096</v>
      </c>
    </row>
    <row r="178" spans="1:6" x14ac:dyDescent="0.3">
      <c r="A178">
        <v>1</v>
      </c>
      <c r="B178" s="8">
        <v>25357.0906</v>
      </c>
      <c r="C178" s="8">
        <v>18.15841</v>
      </c>
      <c r="D178" t="s">
        <v>13</v>
      </c>
      <c r="E178" s="8">
        <f>IFERROR(_Gb5[[#This Row],[DurationMilliseconds]]-B177,_Gb5[[#This Row],[DurationMilliseconds]])</f>
        <v>155.29030000000057</v>
      </c>
      <c r="F178" s="8">
        <f>_Gb5[[#This Row],[PackagePower]]*_Gb5[[#This Row],[TimeFrame]]/1000</f>
        <v>2.8198249364230104</v>
      </c>
    </row>
    <row r="179" spans="1:6" x14ac:dyDescent="0.3">
      <c r="A179">
        <v>1</v>
      </c>
      <c r="B179" s="8">
        <v>25497.81</v>
      </c>
      <c r="C179" s="8">
        <v>31.001329999999999</v>
      </c>
      <c r="D179" t="s">
        <v>13</v>
      </c>
      <c r="E179" s="8">
        <f>IFERROR(_Gb5[[#This Row],[DurationMilliseconds]]-B178,_Gb5[[#This Row],[DurationMilliseconds]])</f>
        <v>140.71940000000177</v>
      </c>
      <c r="F179" s="8">
        <f>_Gb5[[#This Row],[PackagePower]]*_Gb5[[#This Row],[TimeFrame]]/1000</f>
        <v>4.3624885568020542</v>
      </c>
    </row>
    <row r="180" spans="1:6" x14ac:dyDescent="0.3">
      <c r="A180">
        <v>1</v>
      </c>
      <c r="B180" s="8">
        <v>25639.889500000001</v>
      </c>
      <c r="C180" s="8">
        <v>31.716229999999999</v>
      </c>
      <c r="D180" t="s">
        <v>13</v>
      </c>
      <c r="E180" s="8">
        <f>IFERROR(_Gb5[[#This Row],[DurationMilliseconds]]-B179,_Gb5[[#This Row],[DurationMilliseconds]])</f>
        <v>142.07949999999983</v>
      </c>
      <c r="F180" s="8">
        <f>_Gb5[[#This Row],[PackagePower]]*_Gb5[[#This Row],[TimeFrame]]/1000</f>
        <v>4.5062261002849944</v>
      </c>
    </row>
    <row r="181" spans="1:6" x14ac:dyDescent="0.3">
      <c r="A181">
        <v>1</v>
      </c>
      <c r="B181" s="8">
        <v>25779.680100000001</v>
      </c>
      <c r="C181" s="8">
        <v>18.29824</v>
      </c>
      <c r="D181" t="s">
        <v>13</v>
      </c>
      <c r="E181" s="8">
        <f>IFERROR(_Gb5[[#This Row],[DurationMilliseconds]]-B180,_Gb5[[#This Row],[DurationMilliseconds]])</f>
        <v>139.79060000000027</v>
      </c>
      <c r="F181" s="8">
        <f>_Gb5[[#This Row],[PackagePower]]*_Gb5[[#This Row],[TimeFrame]]/1000</f>
        <v>2.557921948544005</v>
      </c>
    </row>
    <row r="182" spans="1:6" x14ac:dyDescent="0.3">
      <c r="A182">
        <v>1</v>
      </c>
      <c r="B182" s="8">
        <v>25919.587100000001</v>
      </c>
      <c r="C182" s="8">
        <v>11.32475</v>
      </c>
      <c r="D182" t="s">
        <v>13</v>
      </c>
      <c r="E182" s="8">
        <f>IFERROR(_Gb5[[#This Row],[DurationMilliseconds]]-B181,_Gb5[[#This Row],[DurationMilliseconds]])</f>
        <v>139.90699999999924</v>
      </c>
      <c r="F182" s="8">
        <f>_Gb5[[#This Row],[PackagePower]]*_Gb5[[#This Row],[TimeFrame]]/1000</f>
        <v>1.5844117982499912</v>
      </c>
    </row>
    <row r="183" spans="1:6" x14ac:dyDescent="0.3">
      <c r="A183">
        <v>1</v>
      </c>
      <c r="B183" s="8">
        <v>26060.212599999999</v>
      </c>
      <c r="C183" s="8">
        <v>11.501799999999999</v>
      </c>
      <c r="D183" t="s">
        <v>13</v>
      </c>
      <c r="E183" s="8">
        <f>IFERROR(_Gb5[[#This Row],[DurationMilliseconds]]-B182,_Gb5[[#This Row],[DurationMilliseconds]])</f>
        <v>140.62549999999828</v>
      </c>
      <c r="F183" s="8">
        <f>_Gb5[[#This Row],[PackagePower]]*_Gb5[[#This Row],[TimeFrame]]/1000</f>
        <v>1.6174463758999802</v>
      </c>
    </row>
    <row r="184" spans="1:6" x14ac:dyDescent="0.3">
      <c r="A184">
        <v>1</v>
      </c>
      <c r="B184" s="8">
        <v>26198.856800000001</v>
      </c>
      <c r="C184" s="8">
        <v>10.24685</v>
      </c>
      <c r="D184" t="s">
        <v>13</v>
      </c>
      <c r="E184" s="8">
        <f>IFERROR(_Gb5[[#This Row],[DurationMilliseconds]]-B183,_Gb5[[#This Row],[DurationMilliseconds]])</f>
        <v>138.64420000000246</v>
      </c>
      <c r="F184" s="8">
        <f>_Gb5[[#This Row],[PackagePower]]*_Gb5[[#This Row],[TimeFrame]]/1000</f>
        <v>1.4206663207700252</v>
      </c>
    </row>
    <row r="185" spans="1:6" x14ac:dyDescent="0.3">
      <c r="A185">
        <v>1</v>
      </c>
      <c r="B185" s="8">
        <v>26340.451300000001</v>
      </c>
      <c r="C185" s="8">
        <v>13.189450000000001</v>
      </c>
      <c r="D185" t="s">
        <v>13</v>
      </c>
      <c r="E185" s="8">
        <f>IFERROR(_Gb5[[#This Row],[DurationMilliseconds]]-B184,_Gb5[[#This Row],[DurationMilliseconds]])</f>
        <v>141.59449999999924</v>
      </c>
      <c r="F185" s="8">
        <f>_Gb5[[#This Row],[PackagePower]]*_Gb5[[#This Row],[TimeFrame]]/1000</f>
        <v>1.8675535780249901</v>
      </c>
    </row>
    <row r="186" spans="1:6" x14ac:dyDescent="0.3">
      <c r="A186">
        <v>1</v>
      </c>
      <c r="B186" s="8">
        <v>26480.929199999999</v>
      </c>
      <c r="C186" s="8">
        <v>10.235099999999999</v>
      </c>
      <c r="D186" t="s">
        <v>13</v>
      </c>
      <c r="E186" s="8">
        <f>IFERROR(_Gb5[[#This Row],[DurationMilliseconds]]-B185,_Gb5[[#This Row],[DurationMilliseconds]])</f>
        <v>140.47789999999804</v>
      </c>
      <c r="F186" s="8">
        <f>_Gb5[[#This Row],[PackagePower]]*_Gb5[[#This Row],[TimeFrame]]/1000</f>
        <v>1.43780535428998</v>
      </c>
    </row>
    <row r="187" spans="1:6" x14ac:dyDescent="0.3">
      <c r="A187">
        <v>1</v>
      </c>
      <c r="B187" s="8">
        <v>26622.465199999999</v>
      </c>
      <c r="C187" s="8">
        <v>11.48377</v>
      </c>
      <c r="D187" t="s">
        <v>13</v>
      </c>
      <c r="E187" s="8">
        <f>IFERROR(_Gb5[[#This Row],[DurationMilliseconds]]-B186,_Gb5[[#This Row],[DurationMilliseconds]])</f>
        <v>141.53600000000006</v>
      </c>
      <c r="F187" s="8">
        <f>_Gb5[[#This Row],[PackagePower]]*_Gb5[[#This Row],[TimeFrame]]/1000</f>
        <v>1.6253668707200006</v>
      </c>
    </row>
    <row r="188" spans="1:6" x14ac:dyDescent="0.3">
      <c r="A188">
        <v>1</v>
      </c>
      <c r="B188" s="8">
        <v>26778.846399999999</v>
      </c>
      <c r="C188" s="8">
        <v>21.213439999999999</v>
      </c>
      <c r="D188" t="s">
        <v>13</v>
      </c>
      <c r="E188" s="8">
        <f>IFERROR(_Gb5[[#This Row],[DurationMilliseconds]]-B187,_Gb5[[#This Row],[DurationMilliseconds]])</f>
        <v>156.38119999999981</v>
      </c>
      <c r="F188" s="8">
        <f>_Gb5[[#This Row],[PackagePower]]*_Gb5[[#This Row],[TimeFrame]]/1000</f>
        <v>3.3173832033279953</v>
      </c>
    </row>
    <row r="189" spans="1:6" x14ac:dyDescent="0.3">
      <c r="A189">
        <v>1</v>
      </c>
      <c r="B189" s="8">
        <v>26920.454099999999</v>
      </c>
      <c r="C189" s="8">
        <v>34.126109999999997</v>
      </c>
      <c r="D189" t="s">
        <v>13</v>
      </c>
      <c r="E189" s="8">
        <f>IFERROR(_Gb5[[#This Row],[DurationMilliseconds]]-B188,_Gb5[[#This Row],[DurationMilliseconds]])</f>
        <v>141.60770000000048</v>
      </c>
      <c r="F189" s="8">
        <f>_Gb5[[#This Row],[PackagePower]]*_Gb5[[#This Row],[TimeFrame]]/1000</f>
        <v>4.8325199470470164</v>
      </c>
    </row>
    <row r="190" spans="1:6" x14ac:dyDescent="0.3">
      <c r="A190">
        <v>1</v>
      </c>
      <c r="B190" s="8">
        <v>27077.530500000001</v>
      </c>
      <c r="C190" s="8">
        <v>26.718060000000001</v>
      </c>
      <c r="D190" t="s">
        <v>13</v>
      </c>
      <c r="E190" s="8">
        <f>IFERROR(_Gb5[[#This Row],[DurationMilliseconds]]-B189,_Gb5[[#This Row],[DurationMilliseconds]])</f>
        <v>157.07640000000174</v>
      </c>
      <c r="F190" s="8">
        <f>_Gb5[[#This Row],[PackagePower]]*_Gb5[[#This Row],[TimeFrame]]/1000</f>
        <v>4.1967766797840467</v>
      </c>
    </row>
    <row r="191" spans="1:6" x14ac:dyDescent="0.3">
      <c r="A191">
        <v>1</v>
      </c>
      <c r="B191" s="8">
        <v>27218.548500000001</v>
      </c>
      <c r="C191" s="8">
        <v>8.931203</v>
      </c>
      <c r="D191" t="s">
        <v>13</v>
      </c>
      <c r="E191" s="8">
        <f>IFERROR(_Gb5[[#This Row],[DurationMilliseconds]]-B190,_Gb5[[#This Row],[DurationMilliseconds]])</f>
        <v>141.01800000000003</v>
      </c>
      <c r="F191" s="8">
        <f>_Gb5[[#This Row],[PackagePower]]*_Gb5[[#This Row],[TimeFrame]]/1000</f>
        <v>1.2594603846540002</v>
      </c>
    </row>
    <row r="192" spans="1:6" x14ac:dyDescent="0.3">
      <c r="A192">
        <v>1</v>
      </c>
      <c r="B192" s="8">
        <v>27358.295300000002</v>
      </c>
      <c r="C192" s="8">
        <v>14.20547</v>
      </c>
      <c r="D192" t="s">
        <v>13</v>
      </c>
      <c r="E192" s="8">
        <f>IFERROR(_Gb5[[#This Row],[DurationMilliseconds]]-B191,_Gb5[[#This Row],[DurationMilliseconds]])</f>
        <v>139.7468000000008</v>
      </c>
      <c r="F192" s="8">
        <f>_Gb5[[#This Row],[PackagePower]]*_Gb5[[#This Row],[TimeFrame]]/1000</f>
        <v>1.9851689749960115</v>
      </c>
    </row>
    <row r="193" spans="1:6" x14ac:dyDescent="0.3">
      <c r="A193">
        <v>1</v>
      </c>
      <c r="B193" s="8">
        <v>27500.040199999999</v>
      </c>
      <c r="C193" s="8">
        <v>9.8172180000000004</v>
      </c>
      <c r="D193" t="s">
        <v>13</v>
      </c>
      <c r="E193" s="8">
        <f>IFERROR(_Gb5[[#This Row],[DurationMilliseconds]]-B192,_Gb5[[#This Row],[DurationMilliseconds]])</f>
        <v>141.74489999999787</v>
      </c>
      <c r="F193" s="8">
        <f>_Gb5[[#This Row],[PackagePower]]*_Gb5[[#This Row],[TimeFrame]]/1000</f>
        <v>1.3915405836881791</v>
      </c>
    </row>
    <row r="194" spans="1:6" x14ac:dyDescent="0.3">
      <c r="A194">
        <v>1</v>
      </c>
      <c r="B194" s="8">
        <v>27642.0988</v>
      </c>
      <c r="C194" s="8">
        <v>9.9042399999999997</v>
      </c>
      <c r="D194" t="s">
        <v>13</v>
      </c>
      <c r="E194" s="8">
        <f>IFERROR(_Gb5[[#This Row],[DurationMilliseconds]]-B193,_Gb5[[#This Row],[DurationMilliseconds]])</f>
        <v>142.0586000000003</v>
      </c>
      <c r="F194" s="8">
        <f>_Gb5[[#This Row],[PackagePower]]*_Gb5[[#This Row],[TimeFrame]]/1000</f>
        <v>1.4069824684640029</v>
      </c>
    </row>
    <row r="195" spans="1:6" x14ac:dyDescent="0.3">
      <c r="A195">
        <v>1</v>
      </c>
      <c r="B195" s="8">
        <v>27783.321899999999</v>
      </c>
      <c r="C195" s="8">
        <v>17.43928</v>
      </c>
      <c r="D195" t="s">
        <v>13</v>
      </c>
      <c r="E195" s="8">
        <f>IFERROR(_Gb5[[#This Row],[DurationMilliseconds]]-B194,_Gb5[[#This Row],[DurationMilliseconds]])</f>
        <v>141.22309999999925</v>
      </c>
      <c r="F195" s="8">
        <f>_Gb5[[#This Row],[PackagePower]]*_Gb5[[#This Row],[TimeFrame]]/1000</f>
        <v>2.4628291833679867</v>
      </c>
    </row>
    <row r="196" spans="1:6" x14ac:dyDescent="0.3">
      <c r="A196">
        <v>1</v>
      </c>
      <c r="B196" s="8">
        <v>27923.271000000001</v>
      </c>
      <c r="C196" s="8">
        <v>20.85894</v>
      </c>
      <c r="D196" t="s">
        <v>13</v>
      </c>
      <c r="E196" s="8">
        <f>IFERROR(_Gb5[[#This Row],[DurationMilliseconds]]-B195,_Gb5[[#This Row],[DurationMilliseconds]])</f>
        <v>139.94910000000164</v>
      </c>
      <c r="F196" s="8">
        <f>_Gb5[[#This Row],[PackagePower]]*_Gb5[[#This Row],[TimeFrame]]/1000</f>
        <v>2.9191898799540339</v>
      </c>
    </row>
    <row r="197" spans="1:6" x14ac:dyDescent="0.3">
      <c r="A197">
        <v>1</v>
      </c>
      <c r="B197" s="8">
        <v>28064.804800000002</v>
      </c>
      <c r="C197" s="8">
        <v>9.1513609999999996</v>
      </c>
      <c r="D197" t="s">
        <v>13</v>
      </c>
      <c r="E197" s="8">
        <f>IFERROR(_Gb5[[#This Row],[DurationMilliseconds]]-B196,_Gb5[[#This Row],[DurationMilliseconds]])</f>
        <v>141.53380000000107</v>
      </c>
      <c r="F197" s="8">
        <f>_Gb5[[#This Row],[PackagePower]]*_Gb5[[#This Row],[TimeFrame]]/1000</f>
        <v>1.2952268975018095</v>
      </c>
    </row>
    <row r="198" spans="1:6" x14ac:dyDescent="0.3">
      <c r="A198">
        <v>1</v>
      </c>
      <c r="B198" s="8">
        <v>28206.681100000002</v>
      </c>
      <c r="C198" s="8">
        <v>28.898240000000001</v>
      </c>
      <c r="D198" t="s">
        <v>13</v>
      </c>
      <c r="E198" s="8">
        <f>IFERROR(_Gb5[[#This Row],[DurationMilliseconds]]-B197,_Gb5[[#This Row],[DurationMilliseconds]])</f>
        <v>141.8762999999999</v>
      </c>
      <c r="F198" s="8">
        <f>_Gb5[[#This Row],[PackagePower]]*_Gb5[[#This Row],[TimeFrame]]/1000</f>
        <v>4.0999753677119974</v>
      </c>
    </row>
    <row r="199" spans="1:6" x14ac:dyDescent="0.3">
      <c r="A199">
        <v>1</v>
      </c>
      <c r="B199" s="8">
        <v>28347.2003</v>
      </c>
      <c r="C199" s="8">
        <v>36.45234</v>
      </c>
      <c r="D199" t="s">
        <v>13</v>
      </c>
      <c r="E199" s="8">
        <f>IFERROR(_Gb5[[#This Row],[DurationMilliseconds]]-B198,_Gb5[[#This Row],[DurationMilliseconds]])</f>
        <v>140.51919999999882</v>
      </c>
      <c r="F199" s="8">
        <f>_Gb5[[#This Row],[PackagePower]]*_Gb5[[#This Row],[TimeFrame]]/1000</f>
        <v>5.1222536549279569</v>
      </c>
    </row>
    <row r="200" spans="1:6" x14ac:dyDescent="0.3">
      <c r="A200">
        <v>1</v>
      </c>
      <c r="B200" s="8">
        <v>28503.174500000001</v>
      </c>
      <c r="C200" s="8">
        <v>31.963059999999999</v>
      </c>
      <c r="D200" t="s">
        <v>13</v>
      </c>
      <c r="E200" s="8">
        <f>IFERROR(_Gb5[[#This Row],[DurationMilliseconds]]-B199,_Gb5[[#This Row],[DurationMilliseconds]])</f>
        <v>155.97420000000056</v>
      </c>
      <c r="F200" s="8">
        <f>_Gb5[[#This Row],[PackagePower]]*_Gb5[[#This Row],[TimeFrame]]/1000</f>
        <v>4.9854127130520185</v>
      </c>
    </row>
    <row r="201" spans="1:6" x14ac:dyDescent="0.3">
      <c r="A201">
        <v>1</v>
      </c>
      <c r="B201" s="8">
        <v>28645.7055</v>
      </c>
      <c r="C201" s="8">
        <v>28.282039999999999</v>
      </c>
      <c r="D201" t="s">
        <v>13</v>
      </c>
      <c r="E201" s="8">
        <f>IFERROR(_Gb5[[#This Row],[DurationMilliseconds]]-B200,_Gb5[[#This Row],[DurationMilliseconds]])</f>
        <v>142.53099999999904</v>
      </c>
      <c r="F201" s="8">
        <f>_Gb5[[#This Row],[PackagePower]]*_Gb5[[#This Row],[TimeFrame]]/1000</f>
        <v>4.0310674432399729</v>
      </c>
    </row>
    <row r="202" spans="1:6" x14ac:dyDescent="0.3">
      <c r="A202">
        <v>1</v>
      </c>
      <c r="B202" s="8">
        <v>28787.261999999999</v>
      </c>
      <c r="C202" s="8">
        <v>31.366879999999998</v>
      </c>
      <c r="D202" t="s">
        <v>13</v>
      </c>
      <c r="E202" s="8">
        <f>IFERROR(_Gb5[[#This Row],[DurationMilliseconds]]-B201,_Gb5[[#This Row],[DurationMilliseconds]])</f>
        <v>141.55649999999878</v>
      </c>
      <c r="F202" s="8">
        <f>_Gb5[[#This Row],[PackagePower]]*_Gb5[[#This Row],[TimeFrame]]/1000</f>
        <v>4.4401857487199612</v>
      </c>
    </row>
    <row r="203" spans="1:6" x14ac:dyDescent="0.3">
      <c r="A203">
        <v>1</v>
      </c>
      <c r="B203" s="8">
        <v>28928.632300000001</v>
      </c>
      <c r="C203" s="8">
        <v>18.17681</v>
      </c>
      <c r="D203" t="s">
        <v>13</v>
      </c>
      <c r="E203" s="8">
        <f>IFERROR(_Gb5[[#This Row],[DurationMilliseconds]]-B202,_Gb5[[#This Row],[DurationMilliseconds]])</f>
        <v>141.37030000000232</v>
      </c>
      <c r="F203" s="8">
        <f>_Gb5[[#This Row],[PackagePower]]*_Gb5[[#This Row],[TimeFrame]]/1000</f>
        <v>2.5696610827430422</v>
      </c>
    </row>
    <row r="204" spans="1:6" x14ac:dyDescent="0.3">
      <c r="A204">
        <v>1</v>
      </c>
      <c r="B204" s="8">
        <v>29068.260600000001</v>
      </c>
      <c r="C204" s="8">
        <v>9.6517929999999996</v>
      </c>
      <c r="D204" t="s">
        <v>13</v>
      </c>
      <c r="E204" s="8">
        <f>IFERROR(_Gb5[[#This Row],[DurationMilliseconds]]-B203,_Gb5[[#This Row],[DurationMilliseconds]])</f>
        <v>139.62830000000031</v>
      </c>
      <c r="F204" s="8">
        <f>_Gb5[[#This Row],[PackagePower]]*_Gb5[[#This Row],[TimeFrame]]/1000</f>
        <v>1.3476634485419028</v>
      </c>
    </row>
    <row r="205" spans="1:6" x14ac:dyDescent="0.3">
      <c r="A205">
        <v>1</v>
      </c>
      <c r="B205" s="8">
        <v>29209.118399999999</v>
      </c>
      <c r="C205" s="8">
        <v>9.6259920000000001</v>
      </c>
      <c r="D205" t="s">
        <v>13</v>
      </c>
      <c r="E205" s="8">
        <f>IFERROR(_Gb5[[#This Row],[DurationMilliseconds]]-B204,_Gb5[[#This Row],[DurationMilliseconds]])</f>
        <v>140.85779999999795</v>
      </c>
      <c r="F205" s="8">
        <f>_Gb5[[#This Row],[PackagePower]]*_Gb5[[#This Row],[TimeFrame]]/1000</f>
        <v>1.3558960559375803</v>
      </c>
    </row>
    <row r="206" spans="1:6" x14ac:dyDescent="0.3">
      <c r="A206">
        <v>1</v>
      </c>
      <c r="B206" s="8">
        <v>29349.111499999999</v>
      </c>
      <c r="C206" s="8">
        <v>10.278829999999999</v>
      </c>
      <c r="D206" t="s">
        <v>13</v>
      </c>
      <c r="E206" s="8">
        <f>IFERROR(_Gb5[[#This Row],[DurationMilliseconds]]-B205,_Gb5[[#This Row],[DurationMilliseconds]])</f>
        <v>139.99309999999969</v>
      </c>
      <c r="F206" s="8">
        <f>_Gb5[[#This Row],[PackagePower]]*_Gb5[[#This Row],[TimeFrame]]/1000</f>
        <v>1.4389652760729967</v>
      </c>
    </row>
    <row r="207" spans="1:6" x14ac:dyDescent="0.3">
      <c r="A207">
        <v>1</v>
      </c>
      <c r="B207" s="8">
        <v>29488.2399</v>
      </c>
      <c r="C207" s="8">
        <v>13.48992</v>
      </c>
      <c r="D207" t="s">
        <v>13</v>
      </c>
      <c r="E207" s="8">
        <f>IFERROR(_Gb5[[#This Row],[DurationMilliseconds]]-B206,_Gb5[[#This Row],[DurationMilliseconds]])</f>
        <v>139.12840000000142</v>
      </c>
      <c r="F207" s="8">
        <f>_Gb5[[#This Row],[PackagePower]]*_Gb5[[#This Row],[TimeFrame]]/1000</f>
        <v>1.8768309857280192</v>
      </c>
    </row>
    <row r="208" spans="1:6" x14ac:dyDescent="0.3">
      <c r="A208">
        <v>1</v>
      </c>
      <c r="B208" s="8">
        <v>29630.2382</v>
      </c>
      <c r="C208" s="8">
        <v>10.084250000000001</v>
      </c>
      <c r="D208" t="s">
        <v>13</v>
      </c>
      <c r="E208" s="8">
        <f>IFERROR(_Gb5[[#This Row],[DurationMilliseconds]]-B207,_Gb5[[#This Row],[DurationMilliseconds]])</f>
        <v>141.99829999999929</v>
      </c>
      <c r="F208" s="8">
        <f>_Gb5[[#This Row],[PackagePower]]*_Gb5[[#This Row],[TimeFrame]]/1000</f>
        <v>1.4319463567749928</v>
      </c>
    </row>
    <row r="209" spans="1:6" x14ac:dyDescent="0.3">
      <c r="A209">
        <v>1</v>
      </c>
      <c r="B209" s="8">
        <v>29768.769499999999</v>
      </c>
      <c r="C209" s="8">
        <v>9.4312149999999999</v>
      </c>
      <c r="D209" t="s">
        <v>13</v>
      </c>
      <c r="E209" s="8">
        <f>IFERROR(_Gb5[[#This Row],[DurationMilliseconds]]-B208,_Gb5[[#This Row],[DurationMilliseconds]])</f>
        <v>138.53129999999874</v>
      </c>
      <c r="F209" s="8">
        <f>_Gb5[[#This Row],[PackagePower]]*_Gb5[[#This Row],[TimeFrame]]/1000</f>
        <v>1.306518474529488</v>
      </c>
    </row>
    <row r="210" spans="1:6" x14ac:dyDescent="0.3">
      <c r="A210">
        <v>1</v>
      </c>
      <c r="B210" s="8">
        <v>29911.316699999999</v>
      </c>
      <c r="C210" s="8">
        <v>27.459289999999999</v>
      </c>
      <c r="D210" t="s">
        <v>13</v>
      </c>
      <c r="E210" s="8">
        <f>IFERROR(_Gb5[[#This Row],[DurationMilliseconds]]-B209,_Gb5[[#This Row],[DurationMilliseconds]])</f>
        <v>142.54720000000088</v>
      </c>
      <c r="F210" s="8">
        <f>_Gb5[[#This Row],[PackagePower]]*_Gb5[[#This Row],[TimeFrame]]/1000</f>
        <v>3.914244903488024</v>
      </c>
    </row>
    <row r="211" spans="1:6" x14ac:dyDescent="0.3">
      <c r="A211">
        <v>1</v>
      </c>
      <c r="B211" s="8">
        <v>30052.530699999999</v>
      </c>
      <c r="C211" s="8">
        <v>32.38908</v>
      </c>
      <c r="D211" t="s">
        <v>13</v>
      </c>
      <c r="E211" s="8">
        <f>IFERROR(_Gb5[[#This Row],[DurationMilliseconds]]-B210,_Gb5[[#This Row],[DurationMilliseconds]])</f>
        <v>141.21399999999994</v>
      </c>
      <c r="F211" s="8">
        <f>_Gb5[[#This Row],[PackagePower]]*_Gb5[[#This Row],[TimeFrame]]/1000</f>
        <v>4.5737915431199978</v>
      </c>
    </row>
    <row r="212" spans="1:6" x14ac:dyDescent="0.3">
      <c r="A212">
        <v>1</v>
      </c>
      <c r="B212" s="8">
        <v>30193.168900000001</v>
      </c>
      <c r="C212" s="8">
        <v>29.947279999999999</v>
      </c>
      <c r="D212" t="s">
        <v>13</v>
      </c>
      <c r="E212" s="8">
        <f>IFERROR(_Gb5[[#This Row],[DurationMilliseconds]]-B211,_Gb5[[#This Row],[DurationMilliseconds]])</f>
        <v>140.63820000000123</v>
      </c>
      <c r="F212" s="8">
        <f>_Gb5[[#This Row],[PackagePower]]*_Gb5[[#This Row],[TimeFrame]]/1000</f>
        <v>4.2117315540960369</v>
      </c>
    </row>
    <row r="213" spans="1:6" x14ac:dyDescent="0.3">
      <c r="A213">
        <v>1</v>
      </c>
      <c r="B213" s="8">
        <v>30333.721600000001</v>
      </c>
      <c r="C213" s="8">
        <v>14.7806</v>
      </c>
      <c r="D213" t="s">
        <v>13</v>
      </c>
      <c r="E213" s="8">
        <f>IFERROR(_Gb5[[#This Row],[DurationMilliseconds]]-B212,_Gb5[[#This Row],[DurationMilliseconds]])</f>
        <v>140.55270000000019</v>
      </c>
      <c r="F213" s="8">
        <f>_Gb5[[#This Row],[PackagePower]]*_Gb5[[#This Row],[TimeFrame]]/1000</f>
        <v>2.0774532376200026</v>
      </c>
    </row>
    <row r="214" spans="1:6" x14ac:dyDescent="0.3">
      <c r="A214">
        <v>1</v>
      </c>
      <c r="B214" s="8">
        <v>30474.3573</v>
      </c>
      <c r="C214" s="8">
        <v>11.51258</v>
      </c>
      <c r="D214" t="s">
        <v>13</v>
      </c>
      <c r="E214" s="8">
        <f>IFERROR(_Gb5[[#This Row],[DurationMilliseconds]]-B213,_Gb5[[#This Row],[DurationMilliseconds]])</f>
        <v>140.63569999999891</v>
      </c>
      <c r="F214" s="8">
        <f>_Gb5[[#This Row],[PackagePower]]*_Gb5[[#This Row],[TimeFrame]]/1000</f>
        <v>1.6190797471059872</v>
      </c>
    </row>
    <row r="215" spans="1:6" x14ac:dyDescent="0.3">
      <c r="A215">
        <v>1</v>
      </c>
      <c r="B215" s="8">
        <v>30614.720000000001</v>
      </c>
      <c r="C215" s="8">
        <v>13.09474</v>
      </c>
      <c r="D215" t="s">
        <v>13</v>
      </c>
      <c r="E215" s="8">
        <f>IFERROR(_Gb5[[#This Row],[DurationMilliseconds]]-B214,_Gb5[[#This Row],[DurationMilliseconds]])</f>
        <v>140.3627000000015</v>
      </c>
      <c r="F215" s="8">
        <f>_Gb5[[#This Row],[PackagePower]]*_Gb5[[#This Row],[TimeFrame]]/1000</f>
        <v>1.8380130621980195</v>
      </c>
    </row>
    <row r="216" spans="1:6" x14ac:dyDescent="0.3">
      <c r="A216">
        <v>1</v>
      </c>
      <c r="B216" s="8">
        <v>30753.430100000001</v>
      </c>
      <c r="C216" s="8">
        <v>9.0925650000000005</v>
      </c>
      <c r="D216" t="s">
        <v>13</v>
      </c>
      <c r="E216" s="8">
        <f>IFERROR(_Gb5[[#This Row],[DurationMilliseconds]]-B215,_Gb5[[#This Row],[DurationMilliseconds]])</f>
        <v>138.71010000000024</v>
      </c>
      <c r="F216" s="8">
        <f>_Gb5[[#This Row],[PackagePower]]*_Gb5[[#This Row],[TimeFrame]]/1000</f>
        <v>1.2612306004065021</v>
      </c>
    </row>
    <row r="217" spans="1:6" x14ac:dyDescent="0.3">
      <c r="A217">
        <v>1</v>
      </c>
      <c r="B217" s="8">
        <v>30893.050200000001</v>
      </c>
      <c r="C217" s="8">
        <v>18.773479999999999</v>
      </c>
      <c r="D217" t="s">
        <v>13</v>
      </c>
      <c r="E217" s="8">
        <f>IFERROR(_Gb5[[#This Row],[DurationMilliseconds]]-B216,_Gb5[[#This Row],[DurationMilliseconds]])</f>
        <v>139.62010000000009</v>
      </c>
      <c r="F217" s="8">
        <f>_Gb5[[#This Row],[PackagePower]]*_Gb5[[#This Row],[TimeFrame]]/1000</f>
        <v>2.6211551549480019</v>
      </c>
    </row>
    <row r="218" spans="1:6" x14ac:dyDescent="0.3">
      <c r="A218">
        <v>1</v>
      </c>
      <c r="B218" s="8">
        <v>31034.031500000001</v>
      </c>
      <c r="C218" s="8">
        <v>21.13222</v>
      </c>
      <c r="D218" t="s">
        <v>13</v>
      </c>
      <c r="E218" s="8">
        <f>IFERROR(_Gb5[[#This Row],[DurationMilliseconds]]-B217,_Gb5[[#This Row],[DurationMilliseconds]])</f>
        <v>140.98129999999946</v>
      </c>
      <c r="F218" s="8">
        <f>_Gb5[[#This Row],[PackagePower]]*_Gb5[[#This Row],[TimeFrame]]/1000</f>
        <v>2.9792478474859885</v>
      </c>
    </row>
    <row r="219" spans="1:6" x14ac:dyDescent="0.3">
      <c r="A219">
        <v>1</v>
      </c>
      <c r="B219" s="8">
        <v>31174.700799999999</v>
      </c>
      <c r="C219" s="8">
        <v>11.755409999999999</v>
      </c>
      <c r="D219" t="s">
        <v>13</v>
      </c>
      <c r="E219" s="8">
        <f>IFERROR(_Gb5[[#This Row],[DurationMilliseconds]]-B218,_Gb5[[#This Row],[DurationMilliseconds]])</f>
        <v>140.66929999999775</v>
      </c>
      <c r="F219" s="8">
        <f>_Gb5[[#This Row],[PackagePower]]*_Gb5[[#This Row],[TimeFrame]]/1000</f>
        <v>1.6536252959129734</v>
      </c>
    </row>
    <row r="220" spans="1:6" x14ac:dyDescent="0.3">
      <c r="A220">
        <v>1</v>
      </c>
      <c r="B220" s="8">
        <v>31316.704399999999</v>
      </c>
      <c r="C220" s="8">
        <v>27.04176</v>
      </c>
      <c r="D220" t="s">
        <v>13</v>
      </c>
      <c r="E220" s="8">
        <f>IFERROR(_Gb5[[#This Row],[DurationMilliseconds]]-B219,_Gb5[[#This Row],[DurationMilliseconds]])</f>
        <v>142.00360000000001</v>
      </c>
      <c r="F220" s="8">
        <f>_Gb5[[#This Row],[PackagePower]]*_Gb5[[#This Row],[TimeFrame]]/1000</f>
        <v>3.8400272703360003</v>
      </c>
    </row>
    <row r="221" spans="1:6" x14ac:dyDescent="0.3">
      <c r="A221">
        <v>1</v>
      </c>
      <c r="B221" s="8">
        <v>31474.5854</v>
      </c>
      <c r="C221" s="8">
        <v>37.42651</v>
      </c>
      <c r="D221" t="s">
        <v>13</v>
      </c>
      <c r="E221" s="8">
        <f>IFERROR(_Gb5[[#This Row],[DurationMilliseconds]]-B220,_Gb5[[#This Row],[DurationMilliseconds]])</f>
        <v>157.88100000000122</v>
      </c>
      <c r="F221" s="8">
        <f>_Gb5[[#This Row],[PackagePower]]*_Gb5[[#This Row],[TimeFrame]]/1000</f>
        <v>5.9089348253100464</v>
      </c>
    </row>
    <row r="222" spans="1:6" x14ac:dyDescent="0.3">
      <c r="A222">
        <v>1</v>
      </c>
      <c r="B222" s="8">
        <v>31614.3099</v>
      </c>
      <c r="C222" s="8">
        <v>36.664909999999999</v>
      </c>
      <c r="D222" t="s">
        <v>13</v>
      </c>
      <c r="E222" s="8">
        <f>IFERROR(_Gb5[[#This Row],[DurationMilliseconds]]-B221,_Gb5[[#This Row],[DurationMilliseconds]])</f>
        <v>139.72450000000026</v>
      </c>
      <c r="F222" s="8">
        <f>_Gb5[[#This Row],[PackagePower]]*_Gb5[[#This Row],[TimeFrame]]/1000</f>
        <v>5.1229862172950096</v>
      </c>
    </row>
    <row r="223" spans="1:6" x14ac:dyDescent="0.3">
      <c r="A223">
        <v>1</v>
      </c>
      <c r="B223" s="8">
        <v>31755.762900000002</v>
      </c>
      <c r="C223" s="8">
        <v>28.52346</v>
      </c>
      <c r="D223" t="s">
        <v>13</v>
      </c>
      <c r="E223" s="8">
        <f>IFERROR(_Gb5[[#This Row],[DurationMilliseconds]]-B222,_Gb5[[#This Row],[DurationMilliseconds]])</f>
        <v>141.45300000000134</v>
      </c>
      <c r="F223" s="8">
        <f>_Gb5[[#This Row],[PackagePower]]*_Gb5[[#This Row],[TimeFrame]]/1000</f>
        <v>4.0347289873800385</v>
      </c>
    </row>
    <row r="224" spans="1:6" x14ac:dyDescent="0.3">
      <c r="A224">
        <v>1</v>
      </c>
      <c r="B224" s="8">
        <v>31896.861499999999</v>
      </c>
      <c r="C224" s="8">
        <v>30.49409</v>
      </c>
      <c r="D224" t="s">
        <v>13</v>
      </c>
      <c r="E224" s="8">
        <f>IFERROR(_Gb5[[#This Row],[DurationMilliseconds]]-B223,_Gb5[[#This Row],[DurationMilliseconds]])</f>
        <v>141.09859999999753</v>
      </c>
      <c r="F224" s="8">
        <f>_Gb5[[#This Row],[PackagePower]]*_Gb5[[#This Row],[TimeFrame]]/1000</f>
        <v>4.3026734072739243</v>
      </c>
    </row>
    <row r="225" spans="1:6" x14ac:dyDescent="0.3">
      <c r="A225">
        <v>1</v>
      </c>
      <c r="B225" s="8">
        <v>32036.7173</v>
      </c>
      <c r="C225" s="8">
        <v>29.756509999999999</v>
      </c>
      <c r="D225" t="s">
        <v>13</v>
      </c>
      <c r="E225" s="8">
        <f>IFERROR(_Gb5[[#This Row],[DurationMilliseconds]]-B224,_Gb5[[#This Row],[DurationMilliseconds]])</f>
        <v>139.85580000000118</v>
      </c>
      <c r="F225" s="8">
        <f>_Gb5[[#This Row],[PackagePower]]*_Gb5[[#This Row],[TimeFrame]]/1000</f>
        <v>4.1616205112580342</v>
      </c>
    </row>
    <row r="226" spans="1:6" x14ac:dyDescent="0.3">
      <c r="A226">
        <v>1</v>
      </c>
      <c r="B226" s="8">
        <v>32175.216700000001</v>
      </c>
      <c r="C226" s="8">
        <v>12.333119999999999</v>
      </c>
      <c r="D226" t="s">
        <v>13</v>
      </c>
      <c r="E226" s="8">
        <f>IFERROR(_Gb5[[#This Row],[DurationMilliseconds]]-B225,_Gb5[[#This Row],[DurationMilliseconds]])</f>
        <v>138.49940000000061</v>
      </c>
      <c r="F226" s="8">
        <f>_Gb5[[#This Row],[PackagePower]]*_Gb5[[#This Row],[TimeFrame]]/1000</f>
        <v>1.7081297201280075</v>
      </c>
    </row>
    <row r="227" spans="1:6" x14ac:dyDescent="0.3">
      <c r="A227">
        <v>1</v>
      </c>
      <c r="B227" s="8">
        <v>32314.475699999999</v>
      </c>
      <c r="C227" s="8">
        <v>10.37684</v>
      </c>
      <c r="D227" t="s">
        <v>13</v>
      </c>
      <c r="E227" s="8">
        <f>IFERROR(_Gb5[[#This Row],[DurationMilliseconds]]-B226,_Gb5[[#This Row],[DurationMilliseconds]])</f>
        <v>139.2589999999982</v>
      </c>
      <c r="F227" s="8">
        <f>_Gb5[[#This Row],[PackagePower]]*_Gb5[[#This Row],[TimeFrame]]/1000</f>
        <v>1.4450683615599813</v>
      </c>
    </row>
    <row r="228" spans="1:6" x14ac:dyDescent="0.3">
      <c r="A228">
        <v>1</v>
      </c>
      <c r="B228" s="8">
        <v>32453.939900000001</v>
      </c>
      <c r="C228" s="8">
        <v>9.860474</v>
      </c>
      <c r="D228" t="s">
        <v>13</v>
      </c>
      <c r="E228" s="8">
        <f>IFERROR(_Gb5[[#This Row],[DurationMilliseconds]]-B227,_Gb5[[#This Row],[DurationMilliseconds]])</f>
        <v>139.46420000000217</v>
      </c>
      <c r="F228" s="8">
        <f>_Gb5[[#This Row],[PackagePower]]*_Gb5[[#This Row],[TimeFrame]]/1000</f>
        <v>1.3751831180308214</v>
      </c>
    </row>
    <row r="229" spans="1:6" x14ac:dyDescent="0.3">
      <c r="A229">
        <v>1</v>
      </c>
      <c r="B229" s="8">
        <v>32593.991699999999</v>
      </c>
      <c r="C229" s="8">
        <v>12.75032</v>
      </c>
      <c r="D229" t="s">
        <v>13</v>
      </c>
      <c r="E229" s="8">
        <f>IFERROR(_Gb5[[#This Row],[DurationMilliseconds]]-B228,_Gb5[[#This Row],[DurationMilliseconds]])</f>
        <v>140.05179999999746</v>
      </c>
      <c r="F229" s="8">
        <f>_Gb5[[#This Row],[PackagePower]]*_Gb5[[#This Row],[TimeFrame]]/1000</f>
        <v>1.7857052665759676</v>
      </c>
    </row>
    <row r="230" spans="1:6" x14ac:dyDescent="0.3">
      <c r="A230">
        <v>1</v>
      </c>
      <c r="B230" s="8">
        <v>32735.3298</v>
      </c>
      <c r="C230" s="8">
        <v>11.47221</v>
      </c>
      <c r="D230" t="s">
        <v>13</v>
      </c>
      <c r="E230" s="8">
        <f>IFERROR(_Gb5[[#This Row],[DurationMilliseconds]]-B229,_Gb5[[#This Row],[DurationMilliseconds]])</f>
        <v>141.33810000000085</v>
      </c>
      <c r="F230" s="8">
        <f>_Gb5[[#This Row],[PackagePower]]*_Gb5[[#This Row],[TimeFrame]]/1000</f>
        <v>1.6214603642010097</v>
      </c>
    </row>
    <row r="231" spans="1:6" x14ac:dyDescent="0.3">
      <c r="A231">
        <v>1</v>
      </c>
      <c r="B231" s="8">
        <v>32875.088400000001</v>
      </c>
      <c r="C231" s="8">
        <v>11.612780000000001</v>
      </c>
      <c r="D231" t="s">
        <v>13</v>
      </c>
      <c r="E231" s="8">
        <f>IFERROR(_Gb5[[#This Row],[DurationMilliseconds]]-B230,_Gb5[[#This Row],[DurationMilliseconds]])</f>
        <v>139.75860000000102</v>
      </c>
      <c r="F231" s="8">
        <f>_Gb5[[#This Row],[PackagePower]]*_Gb5[[#This Row],[TimeFrame]]/1000</f>
        <v>1.6229858749080119</v>
      </c>
    </row>
    <row r="232" spans="1:6" x14ac:dyDescent="0.3">
      <c r="A232">
        <v>1</v>
      </c>
      <c r="B232" s="8">
        <v>33016.439200000001</v>
      </c>
      <c r="C232" s="8">
        <v>15.856529999999999</v>
      </c>
      <c r="D232" t="s">
        <v>13</v>
      </c>
      <c r="E232" s="8">
        <f>IFERROR(_Gb5[[#This Row],[DurationMilliseconds]]-B231,_Gb5[[#This Row],[DurationMilliseconds]])</f>
        <v>141.35080000000016</v>
      </c>
      <c r="F232" s="8">
        <f>_Gb5[[#This Row],[PackagePower]]*_Gb5[[#This Row],[TimeFrame]]/1000</f>
        <v>2.2413332007240023</v>
      </c>
    </row>
    <row r="233" spans="1:6" x14ac:dyDescent="0.3">
      <c r="A233">
        <v>1</v>
      </c>
      <c r="B233" s="8">
        <v>33157.764499999997</v>
      </c>
      <c r="C233" s="8">
        <v>24.853660000000001</v>
      </c>
      <c r="D233" t="s">
        <v>13</v>
      </c>
      <c r="E233" s="8">
        <f>IFERROR(_Gb5[[#This Row],[DurationMilliseconds]]-B232,_Gb5[[#This Row],[DurationMilliseconds]])</f>
        <v>141.32529999999679</v>
      </c>
      <c r="F233" s="8">
        <f>_Gb5[[#This Row],[PackagePower]]*_Gb5[[#This Row],[TimeFrame]]/1000</f>
        <v>3.5124509555979202</v>
      </c>
    </row>
    <row r="234" spans="1:6" x14ac:dyDescent="0.3">
      <c r="A234">
        <v>1</v>
      </c>
      <c r="B234" s="8">
        <v>33314.985999999997</v>
      </c>
      <c r="C234" s="8">
        <v>28.2455</v>
      </c>
      <c r="D234" t="s">
        <v>13</v>
      </c>
      <c r="E234" s="8">
        <f>IFERROR(_Gb5[[#This Row],[DurationMilliseconds]]-B233,_Gb5[[#This Row],[DurationMilliseconds]])</f>
        <v>157.22149999999965</v>
      </c>
      <c r="F234" s="8">
        <f>_Gb5[[#This Row],[PackagePower]]*_Gb5[[#This Row],[TimeFrame]]/1000</f>
        <v>4.4407998782499902</v>
      </c>
    </row>
    <row r="235" spans="1:6" x14ac:dyDescent="0.3">
      <c r="A235">
        <v>1</v>
      </c>
      <c r="B235" s="8">
        <v>33455.660300000003</v>
      </c>
      <c r="C235" s="8">
        <v>28.06467</v>
      </c>
      <c r="D235" t="s">
        <v>13</v>
      </c>
      <c r="E235" s="8">
        <f>IFERROR(_Gb5[[#This Row],[DurationMilliseconds]]-B234,_Gb5[[#This Row],[DurationMilliseconds]])</f>
        <v>140.67430000000604</v>
      </c>
      <c r="F235" s="8">
        <f>_Gb5[[#This Row],[PackagePower]]*_Gb5[[#This Row],[TimeFrame]]/1000</f>
        <v>3.9479778069811697</v>
      </c>
    </row>
    <row r="236" spans="1:6" x14ac:dyDescent="0.3">
      <c r="A236">
        <v>1</v>
      </c>
      <c r="B236" s="8">
        <v>33612.926800000001</v>
      </c>
      <c r="C236" s="8">
        <v>25.38524</v>
      </c>
      <c r="D236" t="s">
        <v>13</v>
      </c>
      <c r="E236" s="8">
        <f>IFERROR(_Gb5[[#This Row],[DurationMilliseconds]]-B235,_Gb5[[#This Row],[DurationMilliseconds]])</f>
        <v>157.2664999999979</v>
      </c>
      <c r="F236" s="8">
        <f>_Gb5[[#This Row],[PackagePower]]*_Gb5[[#This Row],[TimeFrame]]/1000</f>
        <v>3.9922478464599469</v>
      </c>
    </row>
    <row r="237" spans="1:6" x14ac:dyDescent="0.3">
      <c r="A237">
        <v>1</v>
      </c>
      <c r="B237" s="8">
        <v>33768.1374</v>
      </c>
      <c r="C237" s="8">
        <v>15.32185</v>
      </c>
      <c r="D237" t="s">
        <v>13</v>
      </c>
      <c r="E237" s="8">
        <f>IFERROR(_Gb5[[#This Row],[DurationMilliseconds]]-B236,_Gb5[[#This Row],[DurationMilliseconds]])</f>
        <v>155.21059999999852</v>
      </c>
      <c r="F237" s="8">
        <f>_Gb5[[#This Row],[PackagePower]]*_Gb5[[#This Row],[TimeFrame]]/1000</f>
        <v>2.3781135316099773</v>
      </c>
    </row>
    <row r="238" spans="1:6" x14ac:dyDescent="0.3">
      <c r="A238">
        <v>1</v>
      </c>
      <c r="B238" s="8">
        <v>33909.5</v>
      </c>
      <c r="C238" s="8">
        <v>29.35069</v>
      </c>
      <c r="D238" t="s">
        <v>13</v>
      </c>
      <c r="E238" s="8">
        <f>IFERROR(_Gb5[[#This Row],[DurationMilliseconds]]-B237,_Gb5[[#This Row],[DurationMilliseconds]])</f>
        <v>141.36260000000038</v>
      </c>
      <c r="F238" s="8">
        <f>_Gb5[[#This Row],[PackagePower]]*_Gb5[[#This Row],[TimeFrame]]/1000</f>
        <v>4.1490898501940112</v>
      </c>
    </row>
    <row r="239" spans="1:6" x14ac:dyDescent="0.3">
      <c r="A239">
        <v>1</v>
      </c>
      <c r="B239" s="8">
        <v>34048.014600000002</v>
      </c>
      <c r="C239" s="8">
        <v>66.438379999999995</v>
      </c>
      <c r="D239" t="s">
        <v>13</v>
      </c>
      <c r="E239" s="8">
        <f>IFERROR(_Gb5[[#This Row],[DurationMilliseconds]]-B238,_Gb5[[#This Row],[DurationMilliseconds]])</f>
        <v>138.51460000000225</v>
      </c>
      <c r="F239" s="8">
        <f>_Gb5[[#This Row],[PackagePower]]*_Gb5[[#This Row],[TimeFrame]]/1000</f>
        <v>9.2026856303481495</v>
      </c>
    </row>
    <row r="240" spans="1:6" x14ac:dyDescent="0.3">
      <c r="A240">
        <v>1</v>
      </c>
      <c r="B240" s="8">
        <v>34188.282299999999</v>
      </c>
      <c r="C240" s="8">
        <v>60.929989999999997</v>
      </c>
      <c r="D240" t="s">
        <v>13</v>
      </c>
      <c r="E240" s="8">
        <f>IFERROR(_Gb5[[#This Row],[DurationMilliseconds]]-B239,_Gb5[[#This Row],[DurationMilliseconds]])</f>
        <v>140.26769999999669</v>
      </c>
      <c r="F240" s="8">
        <f>_Gb5[[#This Row],[PackagePower]]*_Gb5[[#This Row],[TimeFrame]]/1000</f>
        <v>8.5465095583227981</v>
      </c>
    </row>
    <row r="241" spans="1:6" x14ac:dyDescent="0.3">
      <c r="A241">
        <v>1</v>
      </c>
      <c r="B241" s="8">
        <v>34328.203399999999</v>
      </c>
      <c r="C241" s="8">
        <v>44.873049999999999</v>
      </c>
      <c r="D241" t="s">
        <v>13</v>
      </c>
      <c r="E241" s="8">
        <f>IFERROR(_Gb5[[#This Row],[DurationMilliseconds]]-B240,_Gb5[[#This Row],[DurationMilliseconds]])</f>
        <v>139.92109999999957</v>
      </c>
      <c r="F241" s="8">
        <f>_Gb5[[#This Row],[PackagePower]]*_Gb5[[#This Row],[TimeFrame]]/1000</f>
        <v>6.2786865163549814</v>
      </c>
    </row>
    <row r="242" spans="1:6" x14ac:dyDescent="0.3">
      <c r="A242">
        <v>1</v>
      </c>
      <c r="B242" s="8">
        <v>34470.6973</v>
      </c>
      <c r="C242" s="8">
        <v>38.112839999999998</v>
      </c>
      <c r="D242" t="s">
        <v>13</v>
      </c>
      <c r="E242" s="8">
        <f>IFERROR(_Gb5[[#This Row],[DurationMilliseconds]]-B241,_Gb5[[#This Row],[DurationMilliseconds]])</f>
        <v>142.4939000000013</v>
      </c>
      <c r="F242" s="8">
        <f>_Gb5[[#This Row],[PackagePower]]*_Gb5[[#This Row],[TimeFrame]]/1000</f>
        <v>5.4308472116760491</v>
      </c>
    </row>
    <row r="243" spans="1:6" x14ac:dyDescent="0.3">
      <c r="A243">
        <v>1</v>
      </c>
      <c r="B243" s="8">
        <v>34612.500500000002</v>
      </c>
      <c r="C243" s="8">
        <v>55.50329</v>
      </c>
      <c r="D243" t="s">
        <v>13</v>
      </c>
      <c r="E243" s="8">
        <f>IFERROR(_Gb5[[#This Row],[DurationMilliseconds]]-B242,_Gb5[[#This Row],[DurationMilliseconds]])</f>
        <v>141.80320000000211</v>
      </c>
      <c r="F243" s="8">
        <f>_Gb5[[#This Row],[PackagePower]]*_Gb5[[#This Row],[TimeFrame]]/1000</f>
        <v>7.8705441325281171</v>
      </c>
    </row>
    <row r="244" spans="1:6" x14ac:dyDescent="0.3">
      <c r="A244">
        <v>1</v>
      </c>
      <c r="B244" s="8">
        <v>34767.836799999997</v>
      </c>
      <c r="C244" s="8">
        <v>50.755000000000003</v>
      </c>
      <c r="D244" t="s">
        <v>13</v>
      </c>
      <c r="E244" s="8">
        <f>IFERROR(_Gb5[[#This Row],[DurationMilliseconds]]-B243,_Gb5[[#This Row],[DurationMilliseconds]])</f>
        <v>155.33629999999539</v>
      </c>
      <c r="F244" s="8">
        <f>_Gb5[[#This Row],[PackagePower]]*_Gb5[[#This Row],[TimeFrame]]/1000</f>
        <v>7.8840939064997668</v>
      </c>
    </row>
    <row r="245" spans="1:6" x14ac:dyDescent="0.3">
      <c r="A245">
        <v>1</v>
      </c>
      <c r="B245" s="8">
        <v>34907.303399999997</v>
      </c>
      <c r="C245" s="8">
        <v>40.586939999999998</v>
      </c>
      <c r="D245" t="s">
        <v>13</v>
      </c>
      <c r="E245" s="8">
        <f>IFERROR(_Gb5[[#This Row],[DurationMilliseconds]]-B244,_Gb5[[#This Row],[DurationMilliseconds]])</f>
        <v>139.46659999999974</v>
      </c>
      <c r="F245" s="8">
        <f>_Gb5[[#This Row],[PackagePower]]*_Gb5[[#This Row],[TimeFrame]]/1000</f>
        <v>5.6605225262039891</v>
      </c>
    </row>
    <row r="246" spans="1:6" x14ac:dyDescent="0.3">
      <c r="A246">
        <v>1</v>
      </c>
      <c r="B246" s="8">
        <v>35048.874300000003</v>
      </c>
      <c r="C246" s="8">
        <v>32.828229999999998</v>
      </c>
      <c r="D246" t="s">
        <v>13</v>
      </c>
      <c r="E246" s="8">
        <f>IFERROR(_Gb5[[#This Row],[DurationMilliseconds]]-B245,_Gb5[[#This Row],[DurationMilliseconds]])</f>
        <v>141.57090000000608</v>
      </c>
      <c r="F246" s="8">
        <f>_Gb5[[#This Row],[PackagePower]]*_Gb5[[#This Row],[TimeFrame]]/1000</f>
        <v>4.6475220665071992</v>
      </c>
    </row>
    <row r="247" spans="1:6" x14ac:dyDescent="0.3">
      <c r="A247">
        <v>1</v>
      </c>
      <c r="B247" s="8">
        <v>35187.472000000002</v>
      </c>
      <c r="C247" s="8">
        <v>36.470649999999999</v>
      </c>
      <c r="D247" t="s">
        <v>13</v>
      </c>
      <c r="E247" s="8">
        <f>IFERROR(_Gb5[[#This Row],[DurationMilliseconds]]-B246,_Gb5[[#This Row],[DurationMilliseconds]])</f>
        <v>138.59769999999844</v>
      </c>
      <c r="F247" s="8">
        <f>_Gb5[[#This Row],[PackagePower]]*_Gb5[[#This Row],[TimeFrame]]/1000</f>
        <v>5.054748207504943</v>
      </c>
    </row>
    <row r="248" spans="1:6" x14ac:dyDescent="0.3">
      <c r="A248">
        <v>1</v>
      </c>
      <c r="B248" s="8">
        <v>35328.489300000001</v>
      </c>
      <c r="C248" s="8">
        <v>31.618819999999999</v>
      </c>
      <c r="D248" t="s">
        <v>13</v>
      </c>
      <c r="E248" s="8">
        <f>IFERROR(_Gb5[[#This Row],[DurationMilliseconds]]-B247,_Gb5[[#This Row],[DurationMilliseconds]])</f>
        <v>141.01729999999952</v>
      </c>
      <c r="F248" s="8">
        <f>_Gb5[[#This Row],[PackagePower]]*_Gb5[[#This Row],[TimeFrame]]/1000</f>
        <v>4.4588006255859849</v>
      </c>
    </row>
    <row r="249" spans="1:6" x14ac:dyDescent="0.3">
      <c r="A249">
        <v>1</v>
      </c>
      <c r="B249" s="8">
        <v>35469.751499999998</v>
      </c>
      <c r="C249" s="8">
        <v>32.55518</v>
      </c>
      <c r="D249" t="s">
        <v>13</v>
      </c>
      <c r="E249" s="8">
        <f>IFERROR(_Gb5[[#This Row],[DurationMilliseconds]]-B248,_Gb5[[#This Row],[DurationMilliseconds]])</f>
        <v>141.26219999999739</v>
      </c>
      <c r="F249" s="8">
        <f>_Gb5[[#This Row],[PackagePower]]*_Gb5[[#This Row],[TimeFrame]]/1000</f>
        <v>4.5988163481959159</v>
      </c>
    </row>
    <row r="250" spans="1:6" x14ac:dyDescent="0.3">
      <c r="A250">
        <v>1</v>
      </c>
      <c r="B250" s="8">
        <v>35610.962699999996</v>
      </c>
      <c r="C250" s="8">
        <v>32.604109999999999</v>
      </c>
      <c r="D250" t="s">
        <v>13</v>
      </c>
      <c r="E250" s="8">
        <f>IFERROR(_Gb5[[#This Row],[DurationMilliseconds]]-B249,_Gb5[[#This Row],[DurationMilliseconds]])</f>
        <v>141.21119999999792</v>
      </c>
      <c r="F250" s="8">
        <f>_Gb5[[#This Row],[PackagePower]]*_Gb5[[#This Row],[TimeFrame]]/1000</f>
        <v>4.6040654980319324</v>
      </c>
    </row>
    <row r="251" spans="1:6" x14ac:dyDescent="0.3">
      <c r="A251">
        <v>1</v>
      </c>
      <c r="B251" s="8">
        <v>35754.341500000002</v>
      </c>
      <c r="C251" s="8">
        <v>32.724620000000002</v>
      </c>
      <c r="D251" t="s">
        <v>13</v>
      </c>
      <c r="E251" s="8">
        <f>IFERROR(_Gb5[[#This Row],[DurationMilliseconds]]-B250,_Gb5[[#This Row],[DurationMilliseconds]])</f>
        <v>143.37880000000587</v>
      </c>
      <c r="F251" s="8">
        <f>_Gb5[[#This Row],[PackagePower]]*_Gb5[[#This Row],[TimeFrame]]/1000</f>
        <v>4.6920167460561926</v>
      </c>
    </row>
    <row r="252" spans="1:6" x14ac:dyDescent="0.3">
      <c r="A252">
        <v>1</v>
      </c>
      <c r="B252" s="8">
        <v>35894.376900000003</v>
      </c>
      <c r="C252" s="8">
        <v>33.403939999999999</v>
      </c>
      <c r="D252" t="s">
        <v>13</v>
      </c>
      <c r="E252" s="8">
        <f>IFERROR(_Gb5[[#This Row],[DurationMilliseconds]]-B251,_Gb5[[#This Row],[DurationMilliseconds]])</f>
        <v>140.03540000000066</v>
      </c>
      <c r="F252" s="8">
        <f>_Gb5[[#This Row],[PackagePower]]*_Gb5[[#This Row],[TimeFrame]]/1000</f>
        <v>4.6777340994760213</v>
      </c>
    </row>
    <row r="253" spans="1:6" x14ac:dyDescent="0.3">
      <c r="A253">
        <v>1</v>
      </c>
      <c r="B253" s="8">
        <v>36034.392</v>
      </c>
      <c r="C253" s="8">
        <v>33.045670000000001</v>
      </c>
      <c r="D253" t="s">
        <v>13</v>
      </c>
      <c r="E253" s="8">
        <f>IFERROR(_Gb5[[#This Row],[DurationMilliseconds]]-B252,_Gb5[[#This Row],[DurationMilliseconds]])</f>
        <v>140.01509999999689</v>
      </c>
      <c r="F253" s="8">
        <f>_Gb5[[#This Row],[PackagePower]]*_Gb5[[#This Row],[TimeFrame]]/1000</f>
        <v>4.626892789616897</v>
      </c>
    </row>
    <row r="254" spans="1:6" x14ac:dyDescent="0.3">
      <c r="A254">
        <v>1</v>
      </c>
      <c r="B254" s="8">
        <v>36176.271999999997</v>
      </c>
      <c r="C254" s="8">
        <v>34.95196</v>
      </c>
      <c r="D254" t="s">
        <v>13</v>
      </c>
      <c r="E254" s="8">
        <f>IFERROR(_Gb5[[#This Row],[DurationMilliseconds]]-B253,_Gb5[[#This Row],[DurationMilliseconds]])</f>
        <v>141.87999999999738</v>
      </c>
      <c r="F254" s="8">
        <f>_Gb5[[#This Row],[PackagePower]]*_Gb5[[#This Row],[TimeFrame]]/1000</f>
        <v>4.9589840847999085</v>
      </c>
    </row>
    <row r="255" spans="1:6" x14ac:dyDescent="0.3">
      <c r="A255">
        <v>1</v>
      </c>
      <c r="B255" s="8">
        <v>36316.162499999999</v>
      </c>
      <c r="C255" s="8">
        <v>32.231720000000003</v>
      </c>
      <c r="D255" t="s">
        <v>13</v>
      </c>
      <c r="E255" s="8">
        <f>IFERROR(_Gb5[[#This Row],[DurationMilliseconds]]-B254,_Gb5[[#This Row],[DurationMilliseconds]])</f>
        <v>139.89050000000134</v>
      </c>
      <c r="F255" s="8">
        <f>_Gb5[[#This Row],[PackagePower]]*_Gb5[[#This Row],[TimeFrame]]/1000</f>
        <v>4.5089114266600436</v>
      </c>
    </row>
    <row r="256" spans="1:6" x14ac:dyDescent="0.3">
      <c r="A256">
        <v>1</v>
      </c>
      <c r="B256" s="8">
        <v>36473.462899999999</v>
      </c>
      <c r="C256" s="8">
        <v>43.886220000000002</v>
      </c>
      <c r="D256" t="s">
        <v>13</v>
      </c>
      <c r="E256" s="8">
        <f>IFERROR(_Gb5[[#This Row],[DurationMilliseconds]]-B255,_Gb5[[#This Row],[DurationMilliseconds]])</f>
        <v>157.30040000000008</v>
      </c>
      <c r="F256" s="8">
        <f>_Gb5[[#This Row],[PackagePower]]*_Gb5[[#This Row],[TimeFrame]]/1000</f>
        <v>6.9033199604880036</v>
      </c>
    </row>
    <row r="257" spans="1:6" x14ac:dyDescent="0.3">
      <c r="A257">
        <v>1</v>
      </c>
      <c r="B257" s="8">
        <v>36614.874799999998</v>
      </c>
      <c r="C257" s="8">
        <v>33.734409999999997</v>
      </c>
      <c r="D257" t="s">
        <v>13</v>
      </c>
      <c r="E257" s="8">
        <f>IFERROR(_Gb5[[#This Row],[DurationMilliseconds]]-B256,_Gb5[[#This Row],[DurationMilliseconds]])</f>
        <v>141.41189999999915</v>
      </c>
      <c r="F257" s="8">
        <f>_Gb5[[#This Row],[PackagePower]]*_Gb5[[#This Row],[TimeFrame]]/1000</f>
        <v>4.7704470134789707</v>
      </c>
    </row>
    <row r="258" spans="1:6" x14ac:dyDescent="0.3">
      <c r="A258">
        <v>1</v>
      </c>
      <c r="B258" s="8">
        <v>36755.501199999999</v>
      </c>
      <c r="C258" s="8">
        <v>27.549659999999999</v>
      </c>
      <c r="D258" t="s">
        <v>13</v>
      </c>
      <c r="E258" s="8">
        <f>IFERROR(_Gb5[[#This Row],[DurationMilliseconds]]-B257,_Gb5[[#This Row],[DurationMilliseconds]])</f>
        <v>140.62640000000101</v>
      </c>
      <c r="F258" s="8">
        <f>_Gb5[[#This Row],[PackagePower]]*_Gb5[[#This Row],[TimeFrame]]/1000</f>
        <v>3.8742095070240281</v>
      </c>
    </row>
    <row r="259" spans="1:6" x14ac:dyDescent="0.3">
      <c r="A259">
        <v>1</v>
      </c>
      <c r="B259" s="8">
        <v>36893.393199999999</v>
      </c>
      <c r="C259" s="8">
        <v>20.437809999999999</v>
      </c>
      <c r="D259" t="s">
        <v>13</v>
      </c>
      <c r="E259" s="8">
        <f>IFERROR(_Gb5[[#This Row],[DurationMilliseconds]]-B258,_Gb5[[#This Row],[DurationMilliseconds]])</f>
        <v>137.89199999999983</v>
      </c>
      <c r="F259" s="8">
        <f>_Gb5[[#This Row],[PackagePower]]*_Gb5[[#This Row],[TimeFrame]]/1000</f>
        <v>2.8182104965199963</v>
      </c>
    </row>
    <row r="260" spans="1:6" x14ac:dyDescent="0.3">
      <c r="A260">
        <v>1</v>
      </c>
      <c r="B260" s="8">
        <v>37032.247199999998</v>
      </c>
      <c r="C260" s="8">
        <v>48.531329999999997</v>
      </c>
      <c r="D260" t="s">
        <v>13</v>
      </c>
      <c r="E260" s="8">
        <f>IFERROR(_Gb5[[#This Row],[DurationMilliseconds]]-B259,_Gb5[[#This Row],[DurationMilliseconds]])</f>
        <v>138.85399999999936</v>
      </c>
      <c r="F260" s="8">
        <f>_Gb5[[#This Row],[PackagePower]]*_Gb5[[#This Row],[TimeFrame]]/1000</f>
        <v>6.738769295819969</v>
      </c>
    </row>
    <row r="261" spans="1:6" x14ac:dyDescent="0.3">
      <c r="A261">
        <v>1</v>
      </c>
      <c r="B261" s="8">
        <v>37174.184300000001</v>
      </c>
      <c r="C261" s="8">
        <v>14.572789999999999</v>
      </c>
      <c r="D261" t="s">
        <v>13</v>
      </c>
      <c r="E261" s="8">
        <f>IFERROR(_Gb5[[#This Row],[DurationMilliseconds]]-B260,_Gb5[[#This Row],[DurationMilliseconds]])</f>
        <v>141.93710000000283</v>
      </c>
      <c r="F261" s="8">
        <f>_Gb5[[#This Row],[PackagePower]]*_Gb5[[#This Row],[TimeFrame]]/1000</f>
        <v>2.0684195515090411</v>
      </c>
    </row>
    <row r="262" spans="1:6" x14ac:dyDescent="0.3">
      <c r="A262">
        <v>1</v>
      </c>
      <c r="B262" s="8">
        <v>37329.637799999997</v>
      </c>
      <c r="C262" s="8">
        <v>23.9817</v>
      </c>
      <c r="D262" t="s">
        <v>13</v>
      </c>
      <c r="E262" s="8">
        <f>IFERROR(_Gb5[[#This Row],[DurationMilliseconds]]-B261,_Gb5[[#This Row],[DurationMilliseconds]])</f>
        <v>155.45349999999598</v>
      </c>
      <c r="F262" s="8">
        <f>_Gb5[[#This Row],[PackagePower]]*_Gb5[[#This Row],[TimeFrame]]/1000</f>
        <v>3.7280392009499037</v>
      </c>
    </row>
    <row r="263" spans="1:6" x14ac:dyDescent="0.3">
      <c r="A263">
        <v>1</v>
      </c>
      <c r="B263" s="8">
        <v>37470.109299999996</v>
      </c>
      <c r="C263" s="8">
        <v>15.13011</v>
      </c>
      <c r="D263" t="s">
        <v>13</v>
      </c>
      <c r="E263" s="8">
        <f>IFERROR(_Gb5[[#This Row],[DurationMilliseconds]]-B262,_Gb5[[#This Row],[DurationMilliseconds]])</f>
        <v>140.47149999999965</v>
      </c>
      <c r="F263" s="8">
        <f>_Gb5[[#This Row],[PackagePower]]*_Gb5[[#This Row],[TimeFrame]]/1000</f>
        <v>2.1253492468649946</v>
      </c>
    </row>
    <row r="264" spans="1:6" x14ac:dyDescent="0.3">
      <c r="A264">
        <v>1</v>
      </c>
      <c r="B264" s="8">
        <v>37610.998099999997</v>
      </c>
      <c r="C264" s="8">
        <v>11.15746</v>
      </c>
      <c r="D264" t="s">
        <v>13</v>
      </c>
      <c r="E264" s="8">
        <f>IFERROR(_Gb5[[#This Row],[DurationMilliseconds]]-B263,_Gb5[[#This Row],[DurationMilliseconds]])</f>
        <v>140.88880000000063</v>
      </c>
      <c r="F264" s="8">
        <f>_Gb5[[#This Row],[PackagePower]]*_Gb5[[#This Row],[TimeFrame]]/1000</f>
        <v>1.5719611504480071</v>
      </c>
    </row>
    <row r="265" spans="1:6" x14ac:dyDescent="0.3">
      <c r="A265">
        <v>1</v>
      </c>
      <c r="B265" s="8">
        <v>37751.221700000002</v>
      </c>
      <c r="C265" s="8">
        <v>29.617529999999999</v>
      </c>
      <c r="D265" t="s">
        <v>13</v>
      </c>
      <c r="E265" s="8">
        <f>IFERROR(_Gb5[[#This Row],[DurationMilliseconds]]-B264,_Gb5[[#This Row],[DurationMilliseconds]])</f>
        <v>140.22360000000481</v>
      </c>
      <c r="F265" s="8">
        <f>_Gb5[[#This Row],[PackagePower]]*_Gb5[[#This Row],[TimeFrame]]/1000</f>
        <v>4.1530766797081426</v>
      </c>
    </row>
    <row r="266" spans="1:6" x14ac:dyDescent="0.3">
      <c r="A266">
        <v>1</v>
      </c>
      <c r="B266" s="8">
        <v>37893.209600000002</v>
      </c>
      <c r="C266" s="8">
        <v>34.6447</v>
      </c>
      <c r="D266" t="s">
        <v>13</v>
      </c>
      <c r="E266" s="8">
        <f>IFERROR(_Gb5[[#This Row],[DurationMilliseconds]]-B265,_Gb5[[#This Row],[DurationMilliseconds]])</f>
        <v>141.98790000000008</v>
      </c>
      <c r="F266" s="8">
        <f>_Gb5[[#This Row],[PackagePower]]*_Gb5[[#This Row],[TimeFrame]]/1000</f>
        <v>4.9191281991300029</v>
      </c>
    </row>
    <row r="267" spans="1:6" x14ac:dyDescent="0.3">
      <c r="A267">
        <v>1</v>
      </c>
      <c r="B267" s="8">
        <v>38034.7673</v>
      </c>
      <c r="C267" s="8">
        <v>27.707450000000001</v>
      </c>
      <c r="D267" t="s">
        <v>13</v>
      </c>
      <c r="E267" s="8">
        <f>IFERROR(_Gb5[[#This Row],[DurationMilliseconds]]-B266,_Gb5[[#This Row],[DurationMilliseconds]])</f>
        <v>141.55769999999757</v>
      </c>
      <c r="F267" s="8">
        <f>_Gb5[[#This Row],[PackagePower]]*_Gb5[[#This Row],[TimeFrame]]/1000</f>
        <v>3.9222028948649328</v>
      </c>
    </row>
    <row r="268" spans="1:6" x14ac:dyDescent="0.3">
      <c r="A268">
        <v>1</v>
      </c>
      <c r="B268" s="8">
        <v>38191.4516</v>
      </c>
      <c r="C268" s="8">
        <v>27.096900000000002</v>
      </c>
      <c r="D268" t="s">
        <v>13</v>
      </c>
      <c r="E268" s="8">
        <f>IFERROR(_Gb5[[#This Row],[DurationMilliseconds]]-B267,_Gb5[[#This Row],[DurationMilliseconds]])</f>
        <v>156.6843000000008</v>
      </c>
      <c r="F268" s="8">
        <f>_Gb5[[#This Row],[PackagePower]]*_Gb5[[#This Row],[TimeFrame]]/1000</f>
        <v>4.2456588086700222</v>
      </c>
    </row>
    <row r="269" spans="1:6" x14ac:dyDescent="0.3">
      <c r="A269">
        <v>1</v>
      </c>
      <c r="B269" s="8">
        <v>38333.876700000001</v>
      </c>
      <c r="C269" s="8">
        <v>29.64697</v>
      </c>
      <c r="D269" t="s">
        <v>13</v>
      </c>
      <c r="E269" s="8">
        <f>IFERROR(_Gb5[[#This Row],[DurationMilliseconds]]-B268,_Gb5[[#This Row],[DurationMilliseconds]])</f>
        <v>142.42510000000038</v>
      </c>
      <c r="F269" s="8">
        <f>_Gb5[[#This Row],[PackagePower]]*_Gb5[[#This Row],[TimeFrame]]/1000</f>
        <v>4.2224726669470112</v>
      </c>
    </row>
    <row r="270" spans="1:6" x14ac:dyDescent="0.3">
      <c r="A270">
        <v>1</v>
      </c>
      <c r="B270" s="8">
        <v>38472.944300000003</v>
      </c>
      <c r="C270" s="8">
        <v>33.70487</v>
      </c>
      <c r="D270" t="s">
        <v>13</v>
      </c>
      <c r="E270" s="8">
        <f>IFERROR(_Gb5[[#This Row],[DurationMilliseconds]]-B269,_Gb5[[#This Row],[DurationMilliseconds]])</f>
        <v>139.06760000000213</v>
      </c>
      <c r="F270" s="8">
        <f>_Gb5[[#This Row],[PackagePower]]*_Gb5[[#This Row],[TimeFrame]]/1000</f>
        <v>4.6872553792120719</v>
      </c>
    </row>
    <row r="271" spans="1:6" x14ac:dyDescent="0.3">
      <c r="A271">
        <v>1</v>
      </c>
      <c r="B271" s="8">
        <v>38612.925799999997</v>
      </c>
      <c r="C271" s="8">
        <v>17.204599999999999</v>
      </c>
      <c r="D271" t="s">
        <v>13</v>
      </c>
      <c r="E271" s="8">
        <f>IFERROR(_Gb5[[#This Row],[DurationMilliseconds]]-B270,_Gb5[[#This Row],[DurationMilliseconds]])</f>
        <v>139.98149999999441</v>
      </c>
      <c r="F271" s="8">
        <f>_Gb5[[#This Row],[PackagePower]]*_Gb5[[#This Row],[TimeFrame]]/1000</f>
        <v>2.4083257148999038</v>
      </c>
    </row>
    <row r="272" spans="1:6" x14ac:dyDescent="0.3">
      <c r="A272">
        <v>1</v>
      </c>
      <c r="B272" s="8">
        <v>38753.786</v>
      </c>
      <c r="C272" s="8">
        <v>14.90649</v>
      </c>
      <c r="D272" t="s">
        <v>13</v>
      </c>
      <c r="E272" s="8">
        <f>IFERROR(_Gb5[[#This Row],[DurationMilliseconds]]-B271,_Gb5[[#This Row],[DurationMilliseconds]])</f>
        <v>140.86020000000281</v>
      </c>
      <c r="F272" s="8">
        <f>_Gb5[[#This Row],[PackagePower]]*_Gb5[[#This Row],[TimeFrame]]/1000</f>
        <v>2.0997311626980419</v>
      </c>
    </row>
    <row r="273" spans="1:6" x14ac:dyDescent="0.3">
      <c r="A273">
        <v>1</v>
      </c>
      <c r="B273" s="8">
        <v>38892.745699999999</v>
      </c>
      <c r="C273" s="8">
        <v>22.30406</v>
      </c>
      <c r="D273" t="s">
        <v>13</v>
      </c>
      <c r="E273" s="8">
        <f>IFERROR(_Gb5[[#This Row],[DurationMilliseconds]]-B272,_Gb5[[#This Row],[DurationMilliseconds]])</f>
        <v>138.95969999999943</v>
      </c>
      <c r="F273" s="8">
        <f>_Gb5[[#This Row],[PackagePower]]*_Gb5[[#This Row],[TimeFrame]]/1000</f>
        <v>3.0993654863819873</v>
      </c>
    </row>
    <row r="274" spans="1:6" x14ac:dyDescent="0.3">
      <c r="A274">
        <v>1</v>
      </c>
      <c r="B274" s="8">
        <v>39032.217799999999</v>
      </c>
      <c r="C274" s="8">
        <v>14.454879999999999</v>
      </c>
      <c r="D274" t="s">
        <v>13</v>
      </c>
      <c r="E274" s="8">
        <f>IFERROR(_Gb5[[#This Row],[DurationMilliseconds]]-B273,_Gb5[[#This Row],[DurationMilliseconds]])</f>
        <v>139.47209999999905</v>
      </c>
      <c r="F274" s="8">
        <f>_Gb5[[#This Row],[PackagePower]]*_Gb5[[#This Row],[TimeFrame]]/1000</f>
        <v>2.0160524688479859</v>
      </c>
    </row>
    <row r="275" spans="1:6" x14ac:dyDescent="0.3">
      <c r="A275">
        <v>1</v>
      </c>
      <c r="B275" s="8">
        <v>39171.159099999997</v>
      </c>
      <c r="C275" s="8">
        <v>10.757709999999999</v>
      </c>
      <c r="D275" t="s">
        <v>13</v>
      </c>
      <c r="E275" s="8">
        <f>IFERROR(_Gb5[[#This Row],[DurationMilliseconds]]-B274,_Gb5[[#This Row],[DurationMilliseconds]])</f>
        <v>138.94129999999859</v>
      </c>
      <c r="F275" s="8">
        <f>_Gb5[[#This Row],[PackagePower]]*_Gb5[[#This Row],[TimeFrame]]/1000</f>
        <v>1.4946902124229848</v>
      </c>
    </row>
    <row r="276" spans="1:6" x14ac:dyDescent="0.3">
      <c r="A276">
        <v>1</v>
      </c>
      <c r="B276" s="8">
        <v>39326.1495</v>
      </c>
      <c r="C276" s="8">
        <v>10.973229999999999</v>
      </c>
      <c r="D276" t="s">
        <v>13</v>
      </c>
      <c r="E276" s="8">
        <f>IFERROR(_Gb5[[#This Row],[DurationMilliseconds]]-B275,_Gb5[[#This Row],[DurationMilliseconds]])</f>
        <v>154.99040000000241</v>
      </c>
      <c r="F276" s="8">
        <f>_Gb5[[#This Row],[PackagePower]]*_Gb5[[#This Row],[TimeFrame]]/1000</f>
        <v>1.7007453069920264</v>
      </c>
    </row>
    <row r="277" spans="1:6" x14ac:dyDescent="0.3">
      <c r="A277">
        <v>1</v>
      </c>
      <c r="B277" s="8">
        <v>39466.627800000002</v>
      </c>
      <c r="C277" s="8">
        <v>13.69875</v>
      </c>
      <c r="D277" t="s">
        <v>13</v>
      </c>
      <c r="E277" s="8">
        <f>IFERROR(_Gb5[[#This Row],[DurationMilliseconds]]-B276,_Gb5[[#This Row],[DurationMilliseconds]])</f>
        <v>140.47830000000249</v>
      </c>
      <c r="F277" s="8">
        <f>_Gb5[[#This Row],[PackagePower]]*_Gb5[[#This Row],[TimeFrame]]/1000</f>
        <v>1.9243771121250344</v>
      </c>
    </row>
    <row r="278" spans="1:6" x14ac:dyDescent="0.3">
      <c r="A278">
        <v>1</v>
      </c>
      <c r="B278" s="8">
        <v>39608.788699999997</v>
      </c>
      <c r="C278" s="8">
        <v>26.753799999999998</v>
      </c>
      <c r="D278" t="s">
        <v>13</v>
      </c>
      <c r="E278" s="8">
        <f>IFERROR(_Gb5[[#This Row],[DurationMilliseconds]]-B277,_Gb5[[#This Row],[DurationMilliseconds]])</f>
        <v>142.16089999999531</v>
      </c>
      <c r="F278" s="8">
        <f>_Gb5[[#This Row],[PackagePower]]*_Gb5[[#This Row],[TimeFrame]]/1000</f>
        <v>3.8033442864198741</v>
      </c>
    </row>
    <row r="279" spans="1:6" x14ac:dyDescent="0.3">
      <c r="A279">
        <v>1</v>
      </c>
      <c r="B279" s="8">
        <v>39750.956200000001</v>
      </c>
      <c r="C279" s="8">
        <v>34.718879999999999</v>
      </c>
      <c r="D279" t="s">
        <v>13</v>
      </c>
      <c r="E279" s="8">
        <f>IFERROR(_Gb5[[#This Row],[DurationMilliseconds]]-B278,_Gb5[[#This Row],[DurationMilliseconds]])</f>
        <v>142.1675000000032</v>
      </c>
      <c r="F279" s="8">
        <f>_Gb5[[#This Row],[PackagePower]]*_Gb5[[#This Row],[TimeFrame]]/1000</f>
        <v>4.9358963724001104</v>
      </c>
    </row>
    <row r="280" spans="1:6" x14ac:dyDescent="0.3">
      <c r="A280">
        <v>1</v>
      </c>
      <c r="B280" s="8">
        <v>39891.186699999998</v>
      </c>
      <c r="C280" s="8">
        <v>34.310659999999999</v>
      </c>
      <c r="D280" t="s">
        <v>13</v>
      </c>
      <c r="E280" s="8">
        <f>IFERROR(_Gb5[[#This Row],[DurationMilliseconds]]-B279,_Gb5[[#This Row],[DurationMilliseconds]])</f>
        <v>140.23049999999785</v>
      </c>
      <c r="F280" s="8">
        <f>_Gb5[[#This Row],[PackagePower]]*_Gb5[[#This Row],[TimeFrame]]/1000</f>
        <v>4.811401007129926</v>
      </c>
    </row>
    <row r="281" spans="1:6" x14ac:dyDescent="0.3">
      <c r="A281">
        <v>1</v>
      </c>
      <c r="B281" s="8">
        <v>40030.321400000001</v>
      </c>
      <c r="C281" s="8">
        <v>35.896479999999997</v>
      </c>
      <c r="D281" t="s">
        <v>13</v>
      </c>
      <c r="E281" s="8">
        <f>IFERROR(_Gb5[[#This Row],[DurationMilliseconds]]-B280,_Gb5[[#This Row],[DurationMilliseconds]])</f>
        <v>139.13470000000234</v>
      </c>
      <c r="F281" s="8">
        <f>_Gb5[[#This Row],[PackagePower]]*_Gb5[[#This Row],[TimeFrame]]/1000</f>
        <v>4.9944459758560837</v>
      </c>
    </row>
    <row r="282" spans="1:6" x14ac:dyDescent="0.3">
      <c r="A282">
        <v>1</v>
      </c>
      <c r="B282" s="8">
        <v>40171.190600000002</v>
      </c>
      <c r="C282" s="8">
        <v>34.703620000000001</v>
      </c>
      <c r="D282" t="s">
        <v>13</v>
      </c>
      <c r="E282" s="8">
        <f>IFERROR(_Gb5[[#This Row],[DurationMilliseconds]]-B281,_Gb5[[#This Row],[DurationMilliseconds]])</f>
        <v>140.869200000001</v>
      </c>
      <c r="F282" s="8">
        <f>_Gb5[[#This Row],[PackagePower]]*_Gb5[[#This Row],[TimeFrame]]/1000</f>
        <v>4.8886711865040349</v>
      </c>
    </row>
    <row r="283" spans="1:6" x14ac:dyDescent="0.3">
      <c r="A283">
        <v>1</v>
      </c>
      <c r="B283" s="8">
        <v>40313.231599999999</v>
      </c>
      <c r="C283" s="8">
        <v>33.427300000000002</v>
      </c>
      <c r="D283" t="s">
        <v>13</v>
      </c>
      <c r="E283" s="8">
        <f>IFERROR(_Gb5[[#This Row],[DurationMilliseconds]]-B282,_Gb5[[#This Row],[DurationMilliseconds]])</f>
        <v>142.04099999999744</v>
      </c>
      <c r="F283" s="8">
        <f>_Gb5[[#This Row],[PackagePower]]*_Gb5[[#This Row],[TimeFrame]]/1000</f>
        <v>4.7480471192999145</v>
      </c>
    </row>
    <row r="284" spans="1:6" x14ac:dyDescent="0.3">
      <c r="A284">
        <v>1</v>
      </c>
      <c r="B284" s="8">
        <v>40454.787600000003</v>
      </c>
      <c r="C284" s="8">
        <v>44.516480000000001</v>
      </c>
      <c r="D284" t="s">
        <v>13</v>
      </c>
      <c r="E284" s="8">
        <f>IFERROR(_Gb5[[#This Row],[DurationMilliseconds]]-B283,_Gb5[[#This Row],[DurationMilliseconds]])</f>
        <v>141.55600000000413</v>
      </c>
      <c r="F284" s="8">
        <f>_Gb5[[#This Row],[PackagePower]]*_Gb5[[#This Row],[TimeFrame]]/1000</f>
        <v>6.3015748428801848</v>
      </c>
    </row>
    <row r="285" spans="1:6" x14ac:dyDescent="0.3">
      <c r="A285">
        <v>1</v>
      </c>
      <c r="B285" s="8">
        <v>40595.872499999998</v>
      </c>
      <c r="C285" s="8">
        <v>36.631070000000001</v>
      </c>
      <c r="D285" t="s">
        <v>13</v>
      </c>
      <c r="E285" s="8">
        <f>IFERROR(_Gb5[[#This Row],[DurationMilliseconds]]-B284,_Gb5[[#This Row],[DurationMilliseconds]])</f>
        <v>141.08489999999438</v>
      </c>
      <c r="F285" s="8">
        <f>_Gb5[[#This Row],[PackagePower]]*_Gb5[[#This Row],[TimeFrame]]/1000</f>
        <v>5.1680908478427945</v>
      </c>
    </row>
    <row r="286" spans="1:6" x14ac:dyDescent="0.3">
      <c r="A286">
        <v>1</v>
      </c>
      <c r="B286" s="8">
        <v>40738.035100000001</v>
      </c>
      <c r="C286" s="8">
        <v>39.006230000000002</v>
      </c>
      <c r="D286" t="s">
        <v>13</v>
      </c>
      <c r="E286" s="8">
        <f>IFERROR(_Gb5[[#This Row],[DurationMilliseconds]]-B285,_Gb5[[#This Row],[DurationMilliseconds]])</f>
        <v>142.16260000000329</v>
      </c>
      <c r="F286" s="8">
        <f>_Gb5[[#This Row],[PackagePower]]*_Gb5[[#This Row],[TimeFrame]]/1000</f>
        <v>5.545227072998129</v>
      </c>
    </row>
    <row r="287" spans="1:6" x14ac:dyDescent="0.3">
      <c r="A287">
        <v>1</v>
      </c>
      <c r="B287" s="8">
        <v>40879.592199999999</v>
      </c>
      <c r="C287" s="8">
        <v>37.391910000000003</v>
      </c>
      <c r="D287" t="s">
        <v>13</v>
      </c>
      <c r="E287" s="8">
        <f>IFERROR(_Gb5[[#This Row],[DurationMilliseconds]]-B286,_Gb5[[#This Row],[DurationMilliseconds]])</f>
        <v>141.55709999999817</v>
      </c>
      <c r="F287" s="8">
        <f>_Gb5[[#This Row],[PackagePower]]*_Gb5[[#This Row],[TimeFrame]]/1000</f>
        <v>5.293090343060932</v>
      </c>
    </row>
    <row r="288" spans="1:6" x14ac:dyDescent="0.3">
      <c r="A288">
        <v>1</v>
      </c>
      <c r="B288" s="8">
        <v>41019.667099999999</v>
      </c>
      <c r="C288" s="8">
        <v>41.470390000000002</v>
      </c>
      <c r="D288" t="s">
        <v>13</v>
      </c>
      <c r="E288" s="8">
        <f>IFERROR(_Gb5[[#This Row],[DurationMilliseconds]]-B287,_Gb5[[#This Row],[DurationMilliseconds]])</f>
        <v>140.07489999999962</v>
      </c>
      <c r="F288" s="8">
        <f>_Gb5[[#This Row],[PackagePower]]*_Gb5[[#This Row],[TimeFrame]]/1000</f>
        <v>5.8089607322109842</v>
      </c>
    </row>
    <row r="289" spans="1:6" x14ac:dyDescent="0.3">
      <c r="A289">
        <v>1</v>
      </c>
      <c r="B289" s="8">
        <v>41160.412300000004</v>
      </c>
      <c r="C289" s="8">
        <v>37.990969999999997</v>
      </c>
      <c r="D289" t="s">
        <v>13</v>
      </c>
      <c r="E289" s="8">
        <f>IFERROR(_Gb5[[#This Row],[DurationMilliseconds]]-B288,_Gb5[[#This Row],[DurationMilliseconds]])</f>
        <v>140.74520000000484</v>
      </c>
      <c r="F289" s="8">
        <f>_Gb5[[#This Row],[PackagePower]]*_Gb5[[#This Row],[TimeFrame]]/1000</f>
        <v>5.3470466708441835</v>
      </c>
    </row>
    <row r="290" spans="1:6" x14ac:dyDescent="0.3">
      <c r="A290">
        <v>1</v>
      </c>
      <c r="B290" s="8">
        <v>41301.273999999998</v>
      </c>
      <c r="C290" s="8">
        <v>33.9589</v>
      </c>
      <c r="D290" t="s">
        <v>13</v>
      </c>
      <c r="E290" s="8">
        <f>IFERROR(_Gb5[[#This Row],[DurationMilliseconds]]-B289,_Gb5[[#This Row],[DurationMilliseconds]])</f>
        <v>140.86169999999402</v>
      </c>
      <c r="F290" s="8">
        <f>_Gb5[[#This Row],[PackagePower]]*_Gb5[[#This Row],[TimeFrame]]/1000</f>
        <v>4.7835083841297967</v>
      </c>
    </row>
    <row r="291" spans="1:6" x14ac:dyDescent="0.3">
      <c r="A291">
        <v>1</v>
      </c>
      <c r="B291" s="8">
        <v>41443.388099999996</v>
      </c>
      <c r="C291" s="8">
        <v>34.12182</v>
      </c>
      <c r="D291" t="s">
        <v>13</v>
      </c>
      <c r="E291" s="8">
        <f>IFERROR(_Gb5[[#This Row],[DurationMilliseconds]]-B290,_Gb5[[#This Row],[DurationMilliseconds]])</f>
        <v>142.11409999999887</v>
      </c>
      <c r="F291" s="8">
        <f>_Gb5[[#This Row],[PackagePower]]*_Gb5[[#This Row],[TimeFrame]]/1000</f>
        <v>4.8491917396619613</v>
      </c>
    </row>
    <row r="292" spans="1:6" x14ac:dyDescent="0.3">
      <c r="A292">
        <v>1</v>
      </c>
      <c r="B292" s="8">
        <v>41583.018600000003</v>
      </c>
      <c r="C292" s="8">
        <v>34.454999999999998</v>
      </c>
      <c r="D292" t="s">
        <v>13</v>
      </c>
      <c r="E292" s="8">
        <f>IFERROR(_Gb5[[#This Row],[DurationMilliseconds]]-B291,_Gb5[[#This Row],[DurationMilliseconds]])</f>
        <v>139.63050000000658</v>
      </c>
      <c r="F292" s="8">
        <f>_Gb5[[#This Row],[PackagePower]]*_Gb5[[#This Row],[TimeFrame]]/1000</f>
        <v>4.8109688775002262</v>
      </c>
    </row>
    <row r="293" spans="1:6" x14ac:dyDescent="0.3">
      <c r="A293">
        <v>1</v>
      </c>
      <c r="B293" s="8">
        <v>41724.833299999998</v>
      </c>
      <c r="C293" s="8">
        <v>22.013850000000001</v>
      </c>
      <c r="D293" t="s">
        <v>13</v>
      </c>
      <c r="E293" s="8">
        <f>IFERROR(_Gb5[[#This Row],[DurationMilliseconds]]-B292,_Gb5[[#This Row],[DurationMilliseconds]])</f>
        <v>141.81469999999536</v>
      </c>
      <c r="F293" s="8">
        <f>_Gb5[[#This Row],[PackagePower]]*_Gb5[[#This Row],[TimeFrame]]/1000</f>
        <v>3.1218875335948977</v>
      </c>
    </row>
    <row r="294" spans="1:6" x14ac:dyDescent="0.3">
      <c r="A294">
        <v>1</v>
      </c>
      <c r="B294" s="8">
        <v>41865.078200000004</v>
      </c>
      <c r="C294" s="8">
        <v>12.28233</v>
      </c>
      <c r="D294" t="s">
        <v>13</v>
      </c>
      <c r="E294" s="8">
        <f>IFERROR(_Gb5[[#This Row],[DurationMilliseconds]]-B293,_Gb5[[#This Row],[DurationMilliseconds]])</f>
        <v>140.24490000000515</v>
      </c>
      <c r="F294" s="8">
        <f>_Gb5[[#This Row],[PackagePower]]*_Gb5[[#This Row],[TimeFrame]]/1000</f>
        <v>1.7225341426170633</v>
      </c>
    </row>
    <row r="295" spans="1:6" x14ac:dyDescent="0.3">
      <c r="A295">
        <v>1</v>
      </c>
      <c r="B295" s="8">
        <v>42006.177300000003</v>
      </c>
      <c r="C295" s="8">
        <v>10.77877</v>
      </c>
      <c r="D295" t="s">
        <v>13</v>
      </c>
      <c r="E295" s="8">
        <f>IFERROR(_Gb5[[#This Row],[DurationMilliseconds]]-B294,_Gb5[[#This Row],[DurationMilliseconds]])</f>
        <v>141.09909999999945</v>
      </c>
      <c r="F295" s="8">
        <f>_Gb5[[#This Row],[PackagePower]]*_Gb5[[#This Row],[TimeFrame]]/1000</f>
        <v>1.520874746106994</v>
      </c>
    </row>
    <row r="296" spans="1:6" x14ac:dyDescent="0.3">
      <c r="A296">
        <v>1</v>
      </c>
      <c r="B296" s="8">
        <v>42147.455900000001</v>
      </c>
      <c r="C296" s="8">
        <v>14.00652</v>
      </c>
      <c r="D296" t="s">
        <v>13</v>
      </c>
      <c r="E296" s="8">
        <f>IFERROR(_Gb5[[#This Row],[DurationMilliseconds]]-B295,_Gb5[[#This Row],[DurationMilliseconds]])</f>
        <v>141.27859999999782</v>
      </c>
      <c r="F296" s="8">
        <f>_Gb5[[#This Row],[PackagePower]]*_Gb5[[#This Row],[TimeFrame]]/1000</f>
        <v>1.9788215364719695</v>
      </c>
    </row>
    <row r="297" spans="1:6" x14ac:dyDescent="0.3">
      <c r="A297">
        <v>1</v>
      </c>
      <c r="B297" s="8">
        <v>42288.739600000001</v>
      </c>
      <c r="C297" s="8">
        <v>10.58151</v>
      </c>
      <c r="D297" t="s">
        <v>13</v>
      </c>
      <c r="E297" s="8">
        <f>IFERROR(_Gb5[[#This Row],[DurationMilliseconds]]-B296,_Gb5[[#This Row],[DurationMilliseconds]])</f>
        <v>141.28369999999995</v>
      </c>
      <c r="F297" s="8">
        <f>_Gb5[[#This Row],[PackagePower]]*_Gb5[[#This Row],[TimeFrame]]/1000</f>
        <v>1.4949948843869996</v>
      </c>
    </row>
    <row r="298" spans="1:6" x14ac:dyDescent="0.3">
      <c r="A298">
        <v>1</v>
      </c>
      <c r="B298" s="8">
        <v>42429.849699999999</v>
      </c>
      <c r="C298" s="8">
        <v>10.03267</v>
      </c>
      <c r="D298" t="s">
        <v>13</v>
      </c>
      <c r="E298" s="8">
        <f>IFERROR(_Gb5[[#This Row],[DurationMilliseconds]]-B297,_Gb5[[#This Row],[DurationMilliseconds]])</f>
        <v>141.11009999999806</v>
      </c>
      <c r="F298" s="8">
        <f>_Gb5[[#This Row],[PackagePower]]*_Gb5[[#This Row],[TimeFrame]]/1000</f>
        <v>1.4157110669669806</v>
      </c>
    </row>
    <row r="299" spans="1:6" x14ac:dyDescent="0.3">
      <c r="A299">
        <v>1</v>
      </c>
      <c r="B299" s="8">
        <v>42570.360099999998</v>
      </c>
      <c r="C299" s="8">
        <v>14.27683</v>
      </c>
      <c r="D299" t="s">
        <v>13</v>
      </c>
      <c r="E299" s="8">
        <f>IFERROR(_Gb5[[#This Row],[DurationMilliseconds]]-B298,_Gb5[[#This Row],[DurationMilliseconds]])</f>
        <v>140.51039999999921</v>
      </c>
      <c r="F299" s="8">
        <f>_Gb5[[#This Row],[PackagePower]]*_Gb5[[#This Row],[TimeFrame]]/1000</f>
        <v>2.0060430940319889</v>
      </c>
    </row>
    <row r="300" spans="1:6" x14ac:dyDescent="0.3">
      <c r="A300">
        <v>1</v>
      </c>
      <c r="B300" s="8">
        <v>42710.423000000003</v>
      </c>
      <c r="C300" s="8">
        <v>11.327830000000001</v>
      </c>
      <c r="D300" t="s">
        <v>13</v>
      </c>
      <c r="E300" s="8">
        <f>IFERROR(_Gb5[[#This Row],[DurationMilliseconds]]-B299,_Gb5[[#This Row],[DurationMilliseconds]])</f>
        <v>140.06290000000445</v>
      </c>
      <c r="F300" s="8">
        <f>_Gb5[[#This Row],[PackagePower]]*_Gb5[[#This Row],[TimeFrame]]/1000</f>
        <v>1.5866087205070505</v>
      </c>
    </row>
    <row r="301" spans="1:6" x14ac:dyDescent="0.3">
      <c r="A301">
        <v>1</v>
      </c>
      <c r="B301" s="8">
        <v>42881.991399999999</v>
      </c>
      <c r="C301" s="8">
        <v>30.780049999999999</v>
      </c>
      <c r="D301" t="s">
        <v>13</v>
      </c>
      <c r="E301" s="8">
        <f>IFERROR(_Gb5[[#This Row],[DurationMilliseconds]]-B300,_Gb5[[#This Row],[DurationMilliseconds]])</f>
        <v>171.56839999999647</v>
      </c>
      <c r="F301" s="8">
        <f>_Gb5[[#This Row],[PackagePower]]*_Gb5[[#This Row],[TimeFrame]]/1000</f>
        <v>5.2808839304198907</v>
      </c>
    </row>
    <row r="302" spans="1:6" x14ac:dyDescent="0.3">
      <c r="A302">
        <v>1</v>
      </c>
      <c r="B302" s="8">
        <v>43023.964999999997</v>
      </c>
      <c r="C302" s="8">
        <v>28.709479999999999</v>
      </c>
      <c r="D302" t="s">
        <v>13</v>
      </c>
      <c r="E302" s="8">
        <f>IFERROR(_Gb5[[#This Row],[DurationMilliseconds]]-B301,_Gb5[[#This Row],[DurationMilliseconds]])</f>
        <v>141.97359999999753</v>
      </c>
      <c r="F302" s="8">
        <f>_Gb5[[#This Row],[PackagePower]]*_Gb5[[#This Row],[TimeFrame]]/1000</f>
        <v>4.0759882297279288</v>
      </c>
    </row>
    <row r="303" spans="1:6" x14ac:dyDescent="0.3">
      <c r="A303">
        <v>1</v>
      </c>
      <c r="B303" s="8">
        <v>43164.155899999998</v>
      </c>
      <c r="C303" s="8">
        <v>27.777149999999999</v>
      </c>
      <c r="D303" t="s">
        <v>13</v>
      </c>
      <c r="E303" s="8">
        <f>IFERROR(_Gb5[[#This Row],[DurationMilliseconds]]-B302,_Gb5[[#This Row],[DurationMilliseconds]])</f>
        <v>140.19090000000142</v>
      </c>
      <c r="F303" s="8">
        <f>_Gb5[[#This Row],[PackagePower]]*_Gb5[[#This Row],[TimeFrame]]/1000</f>
        <v>3.8941036579350392</v>
      </c>
    </row>
    <row r="304" spans="1:6" x14ac:dyDescent="0.3">
      <c r="A304">
        <v>1</v>
      </c>
      <c r="B304" s="8">
        <v>43320.616099999999</v>
      </c>
      <c r="C304" s="8">
        <v>15.15305</v>
      </c>
      <c r="D304" t="s">
        <v>13</v>
      </c>
      <c r="E304" s="8">
        <f>IFERROR(_Gb5[[#This Row],[DurationMilliseconds]]-B303,_Gb5[[#This Row],[DurationMilliseconds]])</f>
        <v>156.46020000000135</v>
      </c>
      <c r="F304" s="8">
        <f>_Gb5[[#This Row],[PackagePower]]*_Gb5[[#This Row],[TimeFrame]]/1000</f>
        <v>2.3708492336100204</v>
      </c>
    </row>
    <row r="305" spans="1:6" x14ac:dyDescent="0.3">
      <c r="A305">
        <v>1</v>
      </c>
      <c r="B305" s="8">
        <v>43460.190300000002</v>
      </c>
      <c r="C305" s="8">
        <v>11.03209</v>
      </c>
      <c r="D305" t="s">
        <v>13</v>
      </c>
      <c r="E305" s="8">
        <f>IFERROR(_Gb5[[#This Row],[DurationMilliseconds]]-B304,_Gb5[[#This Row],[DurationMilliseconds]])</f>
        <v>139.57420000000275</v>
      </c>
      <c r="F305" s="8">
        <f>_Gb5[[#This Row],[PackagePower]]*_Gb5[[#This Row],[TimeFrame]]/1000</f>
        <v>1.5397951360780302</v>
      </c>
    </row>
    <row r="306" spans="1:6" x14ac:dyDescent="0.3">
      <c r="A306">
        <v>1</v>
      </c>
      <c r="B306" s="8">
        <v>43618.984299999996</v>
      </c>
      <c r="C306" s="8">
        <v>23.063549999999999</v>
      </c>
      <c r="D306" t="s">
        <v>13</v>
      </c>
      <c r="E306" s="8">
        <f>IFERROR(_Gb5[[#This Row],[DurationMilliseconds]]-B305,_Gb5[[#This Row],[DurationMilliseconds]])</f>
        <v>158.79399999999441</v>
      </c>
      <c r="F306" s="8">
        <f>_Gb5[[#This Row],[PackagePower]]*_Gb5[[#This Row],[TimeFrame]]/1000</f>
        <v>3.6623533586998711</v>
      </c>
    </row>
    <row r="307" spans="1:6" x14ac:dyDescent="0.3">
      <c r="A307">
        <v>1</v>
      </c>
      <c r="B307" s="8">
        <v>43759.398500000003</v>
      </c>
      <c r="C307" s="8">
        <v>15.378959999999999</v>
      </c>
      <c r="D307" t="s">
        <v>13</v>
      </c>
      <c r="E307" s="8">
        <f>IFERROR(_Gb5[[#This Row],[DurationMilliseconds]]-B306,_Gb5[[#This Row],[DurationMilliseconds]])</f>
        <v>140.41420000000653</v>
      </c>
      <c r="F307" s="8">
        <f>_Gb5[[#This Row],[PackagePower]]*_Gb5[[#This Row],[TimeFrame]]/1000</f>
        <v>2.1594243652321001</v>
      </c>
    </row>
    <row r="308" spans="1:6" x14ac:dyDescent="0.3">
      <c r="A308">
        <v>1</v>
      </c>
      <c r="B308" s="8">
        <v>43899.730600000003</v>
      </c>
      <c r="C308" s="8">
        <v>14.68336</v>
      </c>
      <c r="D308" t="s">
        <v>13</v>
      </c>
      <c r="E308" s="8">
        <f>IFERROR(_Gb5[[#This Row],[DurationMilliseconds]]-B307,_Gb5[[#This Row],[DurationMilliseconds]])</f>
        <v>140.33209999999963</v>
      </c>
      <c r="F308" s="8">
        <f>_Gb5[[#This Row],[PackagePower]]*_Gb5[[#This Row],[TimeFrame]]/1000</f>
        <v>2.0605467438559946</v>
      </c>
    </row>
    <row r="309" spans="1:6" x14ac:dyDescent="0.3">
      <c r="A309">
        <v>1</v>
      </c>
      <c r="B309" s="8">
        <v>44038.1558</v>
      </c>
      <c r="C309" s="8">
        <v>15.35919</v>
      </c>
      <c r="D309" t="s">
        <v>13</v>
      </c>
      <c r="E309" s="8">
        <f>IFERROR(_Gb5[[#This Row],[DurationMilliseconds]]-B308,_Gb5[[#This Row],[DurationMilliseconds]])</f>
        <v>138.42519999999786</v>
      </c>
      <c r="F309" s="8">
        <f>_Gb5[[#This Row],[PackagePower]]*_Gb5[[#This Row],[TimeFrame]]/1000</f>
        <v>2.126098947587967</v>
      </c>
    </row>
    <row r="310" spans="1:6" x14ac:dyDescent="0.3">
      <c r="A310">
        <v>1</v>
      </c>
      <c r="B310" s="8">
        <v>44180.0838</v>
      </c>
      <c r="C310" s="8">
        <v>17.577580000000001</v>
      </c>
      <c r="D310" t="s">
        <v>13</v>
      </c>
      <c r="E310" s="8">
        <f>IFERROR(_Gb5[[#This Row],[DurationMilliseconds]]-B309,_Gb5[[#This Row],[DurationMilliseconds]])</f>
        <v>141.92799999999988</v>
      </c>
      <c r="F310" s="8">
        <f>_Gb5[[#This Row],[PackagePower]]*_Gb5[[#This Row],[TimeFrame]]/1000</f>
        <v>2.4947507742399981</v>
      </c>
    </row>
    <row r="311" spans="1:6" x14ac:dyDescent="0.3">
      <c r="A311">
        <v>1</v>
      </c>
      <c r="B311" s="8">
        <v>44321.308199999999</v>
      </c>
      <c r="C311" s="8">
        <v>30.275040000000001</v>
      </c>
      <c r="D311" t="s">
        <v>13</v>
      </c>
      <c r="E311" s="8">
        <f>IFERROR(_Gb5[[#This Row],[DurationMilliseconds]]-B310,_Gb5[[#This Row],[DurationMilliseconds]])</f>
        <v>141.22439999999915</v>
      </c>
      <c r="F311" s="8">
        <f>_Gb5[[#This Row],[PackagePower]]*_Gb5[[#This Row],[TimeFrame]]/1000</f>
        <v>4.275574358975974</v>
      </c>
    </row>
    <row r="312" spans="1:6" x14ac:dyDescent="0.3">
      <c r="A312">
        <v>1</v>
      </c>
      <c r="B312" s="8">
        <v>44461.724199999997</v>
      </c>
      <c r="C312" s="8">
        <v>26.956299999999999</v>
      </c>
      <c r="D312" t="s">
        <v>13</v>
      </c>
      <c r="E312" s="8">
        <f>IFERROR(_Gb5[[#This Row],[DurationMilliseconds]]-B311,_Gb5[[#This Row],[DurationMilliseconds]])</f>
        <v>140.41599999999744</v>
      </c>
      <c r="F312" s="8">
        <f>_Gb5[[#This Row],[PackagePower]]*_Gb5[[#This Row],[TimeFrame]]/1000</f>
        <v>3.7850958207999308</v>
      </c>
    </row>
    <row r="313" spans="1:6" x14ac:dyDescent="0.3">
      <c r="A313">
        <v>1</v>
      </c>
      <c r="B313" s="8">
        <v>44603.615899999997</v>
      </c>
      <c r="C313" s="8">
        <v>23.329350000000002</v>
      </c>
      <c r="D313" t="s">
        <v>13</v>
      </c>
      <c r="E313" s="8">
        <f>IFERROR(_Gb5[[#This Row],[DurationMilliseconds]]-B312,_Gb5[[#This Row],[DurationMilliseconds]])</f>
        <v>141.89170000000013</v>
      </c>
      <c r="F313" s="8">
        <f>_Gb5[[#This Row],[PackagePower]]*_Gb5[[#This Row],[TimeFrame]]/1000</f>
        <v>3.3102411313950033</v>
      </c>
    </row>
    <row r="314" spans="1:6" x14ac:dyDescent="0.3">
      <c r="A314">
        <v>1</v>
      </c>
      <c r="B314" s="8">
        <v>44743.652699999999</v>
      </c>
      <c r="C314" s="8">
        <v>28.914339999999999</v>
      </c>
      <c r="D314" t="s">
        <v>13</v>
      </c>
      <c r="E314" s="8">
        <f>IFERROR(_Gb5[[#This Row],[DurationMilliseconds]]-B313,_Gb5[[#This Row],[DurationMilliseconds]])</f>
        <v>140.03680000000168</v>
      </c>
      <c r="F314" s="8">
        <f>_Gb5[[#This Row],[PackagePower]]*_Gb5[[#This Row],[TimeFrame]]/1000</f>
        <v>4.0490716477120481</v>
      </c>
    </row>
    <row r="315" spans="1:6" x14ac:dyDescent="0.3">
      <c r="A315">
        <v>1</v>
      </c>
      <c r="B315" s="8">
        <v>44885.639300000003</v>
      </c>
      <c r="C315" s="8">
        <v>25.15316</v>
      </c>
      <c r="D315" t="s">
        <v>13</v>
      </c>
      <c r="E315" s="8">
        <f>IFERROR(_Gb5[[#This Row],[DurationMilliseconds]]-B314,_Gb5[[#This Row],[DurationMilliseconds]])</f>
        <v>141.98660000000382</v>
      </c>
      <c r="F315" s="8">
        <f>_Gb5[[#This Row],[PackagePower]]*_Gb5[[#This Row],[TimeFrame]]/1000</f>
        <v>3.5714116676560961</v>
      </c>
    </row>
    <row r="316" spans="1:6" x14ac:dyDescent="0.3">
      <c r="A316">
        <v>1</v>
      </c>
      <c r="B316" s="8">
        <v>45028.101600000002</v>
      </c>
      <c r="C316" s="8">
        <v>27.21124</v>
      </c>
      <c r="D316" t="s">
        <v>13</v>
      </c>
      <c r="E316" s="8">
        <f>IFERROR(_Gb5[[#This Row],[DurationMilliseconds]]-B315,_Gb5[[#This Row],[DurationMilliseconds]])</f>
        <v>142.46229999999923</v>
      </c>
      <c r="F316" s="8">
        <f>_Gb5[[#This Row],[PackagePower]]*_Gb5[[#This Row],[TimeFrame]]/1000</f>
        <v>3.8765758362519791</v>
      </c>
    </row>
    <row r="317" spans="1:6" x14ac:dyDescent="0.3">
      <c r="A317">
        <v>1</v>
      </c>
      <c r="B317" s="8">
        <v>45168.309200000003</v>
      </c>
      <c r="C317" s="8">
        <v>25.207730000000002</v>
      </c>
      <c r="D317" t="s">
        <v>13</v>
      </c>
      <c r="E317" s="8">
        <f>IFERROR(_Gb5[[#This Row],[DurationMilliseconds]]-B316,_Gb5[[#This Row],[DurationMilliseconds]])</f>
        <v>140.20760000000155</v>
      </c>
      <c r="F317" s="8">
        <f>_Gb5[[#This Row],[PackagePower]]*_Gb5[[#This Row],[TimeFrame]]/1000</f>
        <v>3.534315324748039</v>
      </c>
    </row>
    <row r="318" spans="1:6" x14ac:dyDescent="0.3">
      <c r="A318">
        <v>1</v>
      </c>
      <c r="B318" s="8">
        <v>45310.941500000001</v>
      </c>
      <c r="C318" s="8">
        <v>28.575189999999999</v>
      </c>
      <c r="D318" t="s">
        <v>13</v>
      </c>
      <c r="E318" s="8">
        <f>IFERROR(_Gb5[[#This Row],[DurationMilliseconds]]-B317,_Gb5[[#This Row],[DurationMilliseconds]])</f>
        <v>142.63229999999749</v>
      </c>
      <c r="F318" s="8">
        <f>_Gb5[[#This Row],[PackagePower]]*_Gb5[[#This Row],[TimeFrame]]/1000</f>
        <v>4.075745072636928</v>
      </c>
    </row>
    <row r="319" spans="1:6" x14ac:dyDescent="0.3">
      <c r="A319">
        <v>1</v>
      </c>
      <c r="B319" s="8">
        <v>45451.239600000001</v>
      </c>
      <c r="C319" s="8">
        <v>26.167059999999999</v>
      </c>
      <c r="D319" t="s">
        <v>13</v>
      </c>
      <c r="E319" s="8">
        <f>IFERROR(_Gb5[[#This Row],[DurationMilliseconds]]-B318,_Gb5[[#This Row],[DurationMilliseconds]])</f>
        <v>140.29809999999998</v>
      </c>
      <c r="F319" s="8">
        <f>_Gb5[[#This Row],[PackagePower]]*_Gb5[[#This Row],[TimeFrame]]/1000</f>
        <v>3.6711888005859992</v>
      </c>
    </row>
    <row r="320" spans="1:6" x14ac:dyDescent="0.3">
      <c r="A320">
        <v>1</v>
      </c>
      <c r="B320" s="8">
        <v>45591.772799999999</v>
      </c>
      <c r="C320" s="8">
        <v>26.570229999999999</v>
      </c>
      <c r="D320" t="s">
        <v>13</v>
      </c>
      <c r="E320" s="8">
        <f>IFERROR(_Gb5[[#This Row],[DurationMilliseconds]]-B319,_Gb5[[#This Row],[DurationMilliseconds]])</f>
        <v>140.53319999999803</v>
      </c>
      <c r="F320" s="8">
        <f>_Gb5[[#This Row],[PackagePower]]*_Gb5[[#This Row],[TimeFrame]]/1000</f>
        <v>3.7339994466359476</v>
      </c>
    </row>
    <row r="321" spans="1:6" x14ac:dyDescent="0.3">
      <c r="A321">
        <v>1</v>
      </c>
      <c r="B321" s="8">
        <v>45732.657700000003</v>
      </c>
      <c r="C321" s="8">
        <v>27.714400000000001</v>
      </c>
      <c r="D321" t="s">
        <v>13</v>
      </c>
      <c r="E321" s="8">
        <f>IFERROR(_Gb5[[#This Row],[DurationMilliseconds]]-B320,_Gb5[[#This Row],[DurationMilliseconds]])</f>
        <v>140.88490000000456</v>
      </c>
      <c r="F321" s="8">
        <f>_Gb5[[#This Row],[PackagePower]]*_Gb5[[#This Row],[TimeFrame]]/1000</f>
        <v>3.9045404725601265</v>
      </c>
    </row>
    <row r="322" spans="1:6" x14ac:dyDescent="0.3">
      <c r="A322">
        <v>1</v>
      </c>
      <c r="B322" s="8">
        <v>45872.275000000001</v>
      </c>
      <c r="C322" s="8">
        <v>16.65363</v>
      </c>
      <c r="D322" t="s">
        <v>13</v>
      </c>
      <c r="E322" s="8">
        <f>IFERROR(_Gb5[[#This Row],[DurationMilliseconds]]-B321,_Gb5[[#This Row],[DurationMilliseconds]])</f>
        <v>139.61729999999807</v>
      </c>
      <c r="F322" s="8">
        <f>_Gb5[[#This Row],[PackagePower]]*_Gb5[[#This Row],[TimeFrame]]/1000</f>
        <v>2.3251348557989675</v>
      </c>
    </row>
    <row r="323" spans="1:6" x14ac:dyDescent="0.3">
      <c r="A323">
        <v>1</v>
      </c>
      <c r="B323" s="8">
        <v>46009.970300000001</v>
      </c>
      <c r="C323" s="8">
        <v>9.1648949999999996</v>
      </c>
      <c r="D323" t="s">
        <v>13</v>
      </c>
      <c r="E323" s="8">
        <f>IFERROR(_Gb5[[#This Row],[DurationMilliseconds]]-B322,_Gb5[[#This Row],[DurationMilliseconds]])</f>
        <v>137.69529999999941</v>
      </c>
      <c r="F323" s="8">
        <f>_Gb5[[#This Row],[PackagePower]]*_Gb5[[#This Row],[TimeFrame]]/1000</f>
        <v>1.2619629664934946</v>
      </c>
    </row>
    <row r="324" spans="1:6" x14ac:dyDescent="0.3">
      <c r="A324">
        <v>1</v>
      </c>
      <c r="B324" s="8">
        <v>46151.441599999998</v>
      </c>
      <c r="C324" s="8">
        <v>9.2688710000000007</v>
      </c>
      <c r="D324" t="s">
        <v>13</v>
      </c>
      <c r="E324" s="8">
        <f>IFERROR(_Gb5[[#This Row],[DurationMilliseconds]]-B323,_Gb5[[#This Row],[DurationMilliseconds]])</f>
        <v>141.47129999999743</v>
      </c>
      <c r="F324" s="8">
        <f>_Gb5[[#This Row],[PackagePower]]*_Gb5[[#This Row],[TimeFrame]]/1000</f>
        <v>1.3112792299022762</v>
      </c>
    </row>
    <row r="325" spans="1:6" x14ac:dyDescent="0.3">
      <c r="A325">
        <v>1</v>
      </c>
      <c r="B325" s="8">
        <v>46292.566599999998</v>
      </c>
      <c r="C325" s="8">
        <v>10.925560000000001</v>
      </c>
      <c r="D325" t="s">
        <v>13</v>
      </c>
      <c r="E325" s="8">
        <f>IFERROR(_Gb5[[#This Row],[DurationMilliseconds]]-B324,_Gb5[[#This Row],[DurationMilliseconds]])</f>
        <v>141.125</v>
      </c>
      <c r="F325" s="8">
        <f>_Gb5[[#This Row],[PackagePower]]*_Gb5[[#This Row],[TimeFrame]]/1000</f>
        <v>1.5418696550000002</v>
      </c>
    </row>
    <row r="326" spans="1:6" x14ac:dyDescent="0.3">
      <c r="A326">
        <v>1</v>
      </c>
      <c r="B326" s="8">
        <v>46432.368199999997</v>
      </c>
      <c r="C326" s="8">
        <v>19.338049999999999</v>
      </c>
      <c r="D326" t="s">
        <v>13</v>
      </c>
      <c r="E326" s="8">
        <f>IFERROR(_Gb5[[#This Row],[DurationMilliseconds]]-B325,_Gb5[[#This Row],[DurationMilliseconds]])</f>
        <v>139.80159999999887</v>
      </c>
      <c r="F326" s="8">
        <f>_Gb5[[#This Row],[PackagePower]]*_Gb5[[#This Row],[TimeFrame]]/1000</f>
        <v>2.703490330879978</v>
      </c>
    </row>
    <row r="327" spans="1:6" x14ac:dyDescent="0.3">
      <c r="A327">
        <v>1</v>
      </c>
      <c r="B327" s="8">
        <v>46572.808900000004</v>
      </c>
      <c r="C327" s="8">
        <v>10.20608</v>
      </c>
      <c r="D327" t="s">
        <v>13</v>
      </c>
      <c r="E327" s="8">
        <f>IFERROR(_Gb5[[#This Row],[DurationMilliseconds]]-B326,_Gb5[[#This Row],[DurationMilliseconds]])</f>
        <v>140.44070000000647</v>
      </c>
      <c r="F327" s="8">
        <f>_Gb5[[#This Row],[PackagePower]]*_Gb5[[#This Row],[TimeFrame]]/1000</f>
        <v>1.4333490194560661</v>
      </c>
    </row>
    <row r="328" spans="1:6" x14ac:dyDescent="0.3">
      <c r="A328">
        <v>1</v>
      </c>
      <c r="B328" s="8">
        <v>46712.317300000002</v>
      </c>
      <c r="C328" s="8">
        <v>14.329929999999999</v>
      </c>
      <c r="D328" t="s">
        <v>13</v>
      </c>
      <c r="E328" s="8">
        <f>IFERROR(_Gb5[[#This Row],[DurationMilliseconds]]-B327,_Gb5[[#This Row],[DurationMilliseconds]])</f>
        <v>139.5083999999988</v>
      </c>
      <c r="F328" s="8">
        <f>_Gb5[[#This Row],[PackagePower]]*_Gb5[[#This Row],[TimeFrame]]/1000</f>
        <v>1.9991456064119828</v>
      </c>
    </row>
    <row r="329" spans="1:6" x14ac:dyDescent="0.3">
      <c r="A329">
        <v>1</v>
      </c>
      <c r="B329" s="8">
        <v>46852.719400000002</v>
      </c>
      <c r="C329" s="8">
        <v>33.721420000000002</v>
      </c>
      <c r="D329" t="s">
        <v>13</v>
      </c>
      <c r="E329" s="8">
        <f>IFERROR(_Gb5[[#This Row],[DurationMilliseconds]]-B328,_Gb5[[#This Row],[DurationMilliseconds]])</f>
        <v>140.40209999999934</v>
      </c>
      <c r="F329" s="8">
        <f>_Gb5[[#This Row],[PackagePower]]*_Gb5[[#This Row],[TimeFrame]]/1000</f>
        <v>4.7345581829819778</v>
      </c>
    </row>
    <row r="330" spans="1:6" x14ac:dyDescent="0.3">
      <c r="A330">
        <v>1</v>
      </c>
      <c r="B330" s="8">
        <v>46994.102299999999</v>
      </c>
      <c r="C330" s="8">
        <v>35.759099999999997</v>
      </c>
      <c r="D330" t="s">
        <v>13</v>
      </c>
      <c r="E330" s="8">
        <f>IFERROR(_Gb5[[#This Row],[DurationMilliseconds]]-B329,_Gb5[[#This Row],[DurationMilliseconds]])</f>
        <v>141.38289999999688</v>
      </c>
      <c r="F330" s="8">
        <f>_Gb5[[#This Row],[PackagePower]]*_Gb5[[#This Row],[TimeFrame]]/1000</f>
        <v>5.055725259389888</v>
      </c>
    </row>
    <row r="331" spans="1:6" x14ac:dyDescent="0.3">
      <c r="A331">
        <v>1</v>
      </c>
      <c r="B331" s="8">
        <v>47136.041299999997</v>
      </c>
      <c r="C331" s="8">
        <v>32.005629999999996</v>
      </c>
      <c r="D331" t="s">
        <v>13</v>
      </c>
      <c r="E331" s="8">
        <f>IFERROR(_Gb5[[#This Row],[DurationMilliseconds]]-B330,_Gb5[[#This Row],[DurationMilliseconds]])</f>
        <v>141.93899999999849</v>
      </c>
      <c r="F331" s="8">
        <f>_Gb5[[#This Row],[PackagePower]]*_Gb5[[#This Row],[TimeFrame]]/1000</f>
        <v>4.5428471165699511</v>
      </c>
    </row>
    <row r="332" spans="1:6" x14ac:dyDescent="0.3">
      <c r="A332">
        <v>1</v>
      </c>
      <c r="B332" s="8">
        <v>47276.918100000003</v>
      </c>
      <c r="C332" s="8">
        <v>36.110689999999998</v>
      </c>
      <c r="D332" t="s">
        <v>13</v>
      </c>
      <c r="E332" s="8">
        <f>IFERROR(_Gb5[[#This Row],[DurationMilliseconds]]-B331,_Gb5[[#This Row],[DurationMilliseconds]])</f>
        <v>140.87680000000546</v>
      </c>
      <c r="F332" s="8">
        <f>_Gb5[[#This Row],[PackagePower]]*_Gb5[[#This Row],[TimeFrame]]/1000</f>
        <v>5.0871584529921963</v>
      </c>
    </row>
    <row r="333" spans="1:6" x14ac:dyDescent="0.3">
      <c r="A333">
        <v>1</v>
      </c>
      <c r="B333" s="8">
        <v>47418.698100000001</v>
      </c>
      <c r="C333" s="8">
        <v>17.526620000000001</v>
      </c>
      <c r="D333" t="s">
        <v>13</v>
      </c>
      <c r="E333" s="8">
        <f>IFERROR(_Gb5[[#This Row],[DurationMilliseconds]]-B332,_Gb5[[#This Row],[DurationMilliseconds]])</f>
        <v>141.77999999999884</v>
      </c>
      <c r="F333" s="8">
        <f>_Gb5[[#This Row],[PackagePower]]*_Gb5[[#This Row],[TimeFrame]]/1000</f>
        <v>2.4849241835999796</v>
      </c>
    </row>
    <row r="334" spans="1:6" x14ac:dyDescent="0.3">
      <c r="A334">
        <v>1</v>
      </c>
      <c r="B334" s="8">
        <v>47558.163699999997</v>
      </c>
      <c r="C334" s="8">
        <v>11.92033</v>
      </c>
      <c r="D334" t="s">
        <v>13</v>
      </c>
      <c r="E334" s="8">
        <f>IFERROR(_Gb5[[#This Row],[DurationMilliseconds]]-B333,_Gb5[[#This Row],[DurationMilliseconds]])</f>
        <v>139.4655999999959</v>
      </c>
      <c r="F334" s="8">
        <f>_Gb5[[#This Row],[PackagePower]]*_Gb5[[#This Row],[TimeFrame]]/1000</f>
        <v>1.6624759756479512</v>
      </c>
    </row>
    <row r="335" spans="1:6" x14ac:dyDescent="0.3">
      <c r="A335">
        <v>1</v>
      </c>
      <c r="B335" s="8">
        <v>47697.3217</v>
      </c>
      <c r="C335" s="8">
        <v>9.9931370000000008</v>
      </c>
      <c r="D335" t="s">
        <v>13</v>
      </c>
      <c r="E335" s="8">
        <f>IFERROR(_Gb5[[#This Row],[DurationMilliseconds]]-B334,_Gb5[[#This Row],[DurationMilliseconds]])</f>
        <v>139.15800000000309</v>
      </c>
      <c r="F335" s="8">
        <f>_Gb5[[#This Row],[PackagePower]]*_Gb5[[#This Row],[TimeFrame]]/1000</f>
        <v>1.3906249586460311</v>
      </c>
    </row>
    <row r="336" spans="1:6" x14ac:dyDescent="0.3">
      <c r="A336">
        <v>1</v>
      </c>
      <c r="B336" s="8">
        <v>47839.2673</v>
      </c>
      <c r="C336" s="8">
        <v>16.905480000000001</v>
      </c>
      <c r="D336" t="s">
        <v>13</v>
      </c>
      <c r="E336" s="8">
        <f>IFERROR(_Gb5[[#This Row],[DurationMilliseconds]]-B335,_Gb5[[#This Row],[DurationMilliseconds]])</f>
        <v>141.9455999999991</v>
      </c>
      <c r="F336" s="8">
        <f>_Gb5[[#This Row],[PackagePower]]*_Gb5[[#This Row],[TimeFrame]]/1000</f>
        <v>2.399658501887985</v>
      </c>
    </row>
    <row r="337" spans="1:6" x14ac:dyDescent="0.3">
      <c r="A337">
        <v>1</v>
      </c>
      <c r="B337" s="8">
        <v>47977.108399999997</v>
      </c>
      <c r="C337" s="8">
        <v>9.5448579999999996</v>
      </c>
      <c r="D337" t="s">
        <v>13</v>
      </c>
      <c r="E337" s="8">
        <f>IFERROR(_Gb5[[#This Row],[DurationMilliseconds]]-B336,_Gb5[[#This Row],[DurationMilliseconds]])</f>
        <v>137.84109999999782</v>
      </c>
      <c r="F337" s="8">
        <f>_Gb5[[#This Row],[PackagePower]]*_Gb5[[#This Row],[TimeFrame]]/1000</f>
        <v>1.3156737260637792</v>
      </c>
    </row>
    <row r="338" spans="1:6" x14ac:dyDescent="0.3">
      <c r="A338">
        <v>1</v>
      </c>
      <c r="B338" s="8">
        <v>48115.9064</v>
      </c>
      <c r="C338" s="8">
        <v>9.3743960000000008</v>
      </c>
      <c r="D338" t="s">
        <v>13</v>
      </c>
      <c r="E338" s="8">
        <f>IFERROR(_Gb5[[#This Row],[DurationMilliseconds]]-B337,_Gb5[[#This Row],[DurationMilliseconds]])</f>
        <v>138.7980000000025</v>
      </c>
      <c r="F338" s="8">
        <f>_Gb5[[#This Row],[PackagePower]]*_Gb5[[#This Row],[TimeFrame]]/1000</f>
        <v>1.3011474160080236</v>
      </c>
    </row>
    <row r="339" spans="1:6" x14ac:dyDescent="0.3">
      <c r="A339">
        <v>1</v>
      </c>
      <c r="B339" s="8">
        <v>48254.380700000002</v>
      </c>
      <c r="C339" s="8">
        <v>10.235530000000001</v>
      </c>
      <c r="D339" t="s">
        <v>13</v>
      </c>
      <c r="E339" s="8">
        <f>IFERROR(_Gb5[[#This Row],[DurationMilliseconds]]-B338,_Gb5[[#This Row],[DurationMilliseconds]])</f>
        <v>138.47430000000168</v>
      </c>
      <c r="F339" s="8">
        <f>_Gb5[[#This Row],[PackagePower]]*_Gb5[[#This Row],[TimeFrame]]/1000</f>
        <v>1.4173578518790173</v>
      </c>
    </row>
    <row r="340" spans="1:6" x14ac:dyDescent="0.3">
      <c r="A340">
        <v>1</v>
      </c>
      <c r="B340" s="8">
        <v>48394.984299999996</v>
      </c>
      <c r="C340" s="8">
        <v>21.3292</v>
      </c>
      <c r="D340" t="s">
        <v>13</v>
      </c>
      <c r="E340" s="8">
        <f>IFERROR(_Gb5[[#This Row],[DurationMilliseconds]]-B339,_Gb5[[#This Row],[DurationMilliseconds]])</f>
        <v>140.60359999999491</v>
      </c>
      <c r="F340" s="8">
        <f>_Gb5[[#This Row],[PackagePower]]*_Gb5[[#This Row],[TimeFrame]]/1000</f>
        <v>2.9989623051198913</v>
      </c>
    </row>
    <row r="341" spans="1:6" x14ac:dyDescent="0.3">
      <c r="A341">
        <v>1</v>
      </c>
      <c r="B341" s="8">
        <v>48537.570200000002</v>
      </c>
      <c r="C341" s="8">
        <v>30.064710000000002</v>
      </c>
      <c r="D341" t="s">
        <v>13</v>
      </c>
      <c r="E341" s="8">
        <f>IFERROR(_Gb5[[#This Row],[DurationMilliseconds]]-B340,_Gb5[[#This Row],[DurationMilliseconds]])</f>
        <v>142.58590000000549</v>
      </c>
      <c r="F341" s="8">
        <f>_Gb5[[#This Row],[PackagePower]]*_Gb5[[#This Row],[TimeFrame]]/1000</f>
        <v>4.2868037335891662</v>
      </c>
    </row>
    <row r="342" spans="1:6" x14ac:dyDescent="0.3">
      <c r="A342">
        <v>1</v>
      </c>
      <c r="B342" s="8">
        <v>48677.3295</v>
      </c>
      <c r="C342" s="8">
        <v>27.430579999999999</v>
      </c>
      <c r="D342" t="s">
        <v>13</v>
      </c>
      <c r="E342" s="8">
        <f>IFERROR(_Gb5[[#This Row],[DurationMilliseconds]]-B341,_Gb5[[#This Row],[DurationMilliseconds]])</f>
        <v>139.75929999999789</v>
      </c>
      <c r="F342" s="8">
        <f>_Gb5[[#This Row],[PackagePower]]*_Gb5[[#This Row],[TimeFrame]]/1000</f>
        <v>3.833678659393942</v>
      </c>
    </row>
    <row r="343" spans="1:6" x14ac:dyDescent="0.3">
      <c r="A343">
        <v>1</v>
      </c>
      <c r="B343" s="8">
        <v>48817.304600000003</v>
      </c>
      <c r="C343" s="8">
        <v>28.089009999999998</v>
      </c>
      <c r="D343" t="s">
        <v>13</v>
      </c>
      <c r="E343" s="8">
        <f>IFERROR(_Gb5[[#This Row],[DurationMilliseconds]]-B342,_Gb5[[#This Row],[DurationMilliseconds]])</f>
        <v>139.97510000000329</v>
      </c>
      <c r="F343" s="8">
        <f>_Gb5[[#This Row],[PackagePower]]*_Gb5[[#This Row],[TimeFrame]]/1000</f>
        <v>3.931761983651092</v>
      </c>
    </row>
    <row r="344" spans="1:6" x14ac:dyDescent="0.3">
      <c r="A344">
        <v>1</v>
      </c>
      <c r="B344" s="8">
        <v>48958.051200000002</v>
      </c>
      <c r="C344" s="8">
        <v>31.00704</v>
      </c>
      <c r="D344" t="s">
        <v>13</v>
      </c>
      <c r="E344" s="8">
        <f>IFERROR(_Gb5[[#This Row],[DurationMilliseconds]]-B343,_Gb5[[#This Row],[DurationMilliseconds]])</f>
        <v>140.74659999999858</v>
      </c>
      <c r="F344" s="8">
        <f>_Gb5[[#This Row],[PackagePower]]*_Gb5[[#This Row],[TimeFrame]]/1000</f>
        <v>4.3641354560639556</v>
      </c>
    </row>
    <row r="345" spans="1:6" x14ac:dyDescent="0.3">
      <c r="A345">
        <v>1</v>
      </c>
      <c r="B345" s="8">
        <v>49100.801200000002</v>
      </c>
      <c r="C345" s="8">
        <v>26.486049999999999</v>
      </c>
      <c r="D345" t="s">
        <v>13</v>
      </c>
      <c r="E345" s="8">
        <f>IFERROR(_Gb5[[#This Row],[DurationMilliseconds]]-B344,_Gb5[[#This Row],[DurationMilliseconds]])</f>
        <v>142.75</v>
      </c>
      <c r="F345" s="8">
        <f>_Gb5[[#This Row],[PackagePower]]*_Gb5[[#This Row],[TimeFrame]]/1000</f>
        <v>3.7808836374999997</v>
      </c>
    </row>
    <row r="346" spans="1:6" x14ac:dyDescent="0.3">
      <c r="A346">
        <v>1</v>
      </c>
      <c r="B346" s="8">
        <v>49242.091500000002</v>
      </c>
      <c r="C346" s="8">
        <v>27.850010000000001</v>
      </c>
      <c r="D346" t="s">
        <v>13</v>
      </c>
      <c r="E346" s="8">
        <f>IFERROR(_Gb5[[#This Row],[DurationMilliseconds]]-B345,_Gb5[[#This Row],[DurationMilliseconds]])</f>
        <v>141.29030000000057</v>
      </c>
      <c r="F346" s="8">
        <f>_Gb5[[#This Row],[PackagePower]]*_Gb5[[#This Row],[TimeFrame]]/1000</f>
        <v>3.9349362679030158</v>
      </c>
    </row>
    <row r="347" spans="1:6" x14ac:dyDescent="0.3">
      <c r="A347">
        <v>1</v>
      </c>
      <c r="B347" s="8">
        <v>49382.488299999997</v>
      </c>
      <c r="C347" s="8">
        <v>28.36591</v>
      </c>
      <c r="D347" t="s">
        <v>13</v>
      </c>
      <c r="E347" s="8">
        <f>IFERROR(_Gb5[[#This Row],[DurationMilliseconds]]-B346,_Gb5[[#This Row],[DurationMilliseconds]])</f>
        <v>140.39679999999498</v>
      </c>
      <c r="F347" s="8">
        <f>_Gb5[[#This Row],[PackagePower]]*_Gb5[[#This Row],[TimeFrame]]/1000</f>
        <v>3.9824829930878578</v>
      </c>
    </row>
    <row r="348" spans="1:6" x14ac:dyDescent="0.3">
      <c r="A348">
        <v>1</v>
      </c>
      <c r="B348" s="8">
        <v>49523.095699999998</v>
      </c>
      <c r="C348" s="8">
        <v>28.93244</v>
      </c>
      <c r="D348" t="s">
        <v>13</v>
      </c>
      <c r="E348" s="8">
        <f>IFERROR(_Gb5[[#This Row],[DurationMilliseconds]]-B347,_Gb5[[#This Row],[DurationMilliseconds]])</f>
        <v>140.60740000000078</v>
      </c>
      <c r="F348" s="8">
        <f>_Gb5[[#This Row],[PackagePower]]*_Gb5[[#This Row],[TimeFrame]]/1000</f>
        <v>4.0681151640560227</v>
      </c>
    </row>
    <row r="349" spans="1:6" x14ac:dyDescent="0.3">
      <c r="A349">
        <v>1</v>
      </c>
      <c r="B349" s="8">
        <v>49664.496500000001</v>
      </c>
      <c r="C349" s="8">
        <v>28.688269999999999</v>
      </c>
      <c r="D349" t="s">
        <v>13</v>
      </c>
      <c r="E349" s="8">
        <f>IFERROR(_Gb5[[#This Row],[DurationMilliseconds]]-B348,_Gb5[[#This Row],[DurationMilliseconds]])</f>
        <v>141.40080000000307</v>
      </c>
      <c r="F349" s="8">
        <f>_Gb5[[#This Row],[PackagePower]]*_Gb5[[#This Row],[TimeFrame]]/1000</f>
        <v>4.0565443286160878</v>
      </c>
    </row>
    <row r="350" spans="1:6" x14ac:dyDescent="0.3">
      <c r="A350">
        <v>1</v>
      </c>
      <c r="B350" s="8">
        <v>49804.428599999999</v>
      </c>
      <c r="C350" s="8">
        <v>27.94312</v>
      </c>
      <c r="D350" t="s">
        <v>13</v>
      </c>
      <c r="E350" s="8">
        <f>IFERROR(_Gb5[[#This Row],[DurationMilliseconds]]-B349,_Gb5[[#This Row],[DurationMilliseconds]])</f>
        <v>139.93209999999817</v>
      </c>
      <c r="F350" s="8">
        <f>_Gb5[[#This Row],[PackagePower]]*_Gb5[[#This Row],[TimeFrame]]/1000</f>
        <v>3.9101394621519487</v>
      </c>
    </row>
    <row r="351" spans="1:6" x14ac:dyDescent="0.3">
      <c r="A351">
        <v>1</v>
      </c>
      <c r="B351" s="8">
        <v>49946.848400000003</v>
      </c>
      <c r="C351" s="8">
        <v>37.52843</v>
      </c>
      <c r="D351" t="s">
        <v>13</v>
      </c>
      <c r="E351" s="8">
        <f>IFERROR(_Gb5[[#This Row],[DurationMilliseconds]]-B350,_Gb5[[#This Row],[DurationMilliseconds]])</f>
        <v>142.41980000000331</v>
      </c>
      <c r="F351" s="8">
        <f>_Gb5[[#This Row],[PackagePower]]*_Gb5[[#This Row],[TimeFrame]]/1000</f>
        <v>5.3447914949141238</v>
      </c>
    </row>
    <row r="352" spans="1:6" x14ac:dyDescent="0.3">
      <c r="A352">
        <v>1</v>
      </c>
      <c r="B352" s="8">
        <v>50087.623699999996</v>
      </c>
      <c r="C352" s="8">
        <v>11.437849999999999</v>
      </c>
      <c r="D352" t="s">
        <v>13</v>
      </c>
      <c r="E352" s="8">
        <f>IFERROR(_Gb5[[#This Row],[DurationMilliseconds]]-B351,_Gb5[[#This Row],[DurationMilliseconds]])</f>
        <v>140.77529999999388</v>
      </c>
      <c r="F352" s="8">
        <f>_Gb5[[#This Row],[PackagePower]]*_Gb5[[#This Row],[TimeFrame]]/1000</f>
        <v>1.6101667651049298</v>
      </c>
    </row>
    <row r="353" spans="1:6" x14ac:dyDescent="0.3">
      <c r="A353">
        <v>1</v>
      </c>
      <c r="B353" s="8">
        <v>50228.056600000004</v>
      </c>
      <c r="C353" s="8">
        <v>9.3704400000000003</v>
      </c>
      <c r="D353" t="s">
        <v>13</v>
      </c>
      <c r="E353" s="8">
        <f>IFERROR(_Gb5[[#This Row],[DurationMilliseconds]]-B352,_Gb5[[#This Row],[DurationMilliseconds]])</f>
        <v>140.43290000000707</v>
      </c>
      <c r="F353" s="8">
        <f>_Gb5[[#This Row],[PackagePower]]*_Gb5[[#This Row],[TimeFrame]]/1000</f>
        <v>1.3159180634760661</v>
      </c>
    </row>
    <row r="354" spans="1:6" x14ac:dyDescent="0.3">
      <c r="A354">
        <v>1</v>
      </c>
      <c r="B354" s="8">
        <v>50369.502699999997</v>
      </c>
      <c r="C354" s="8">
        <v>17.947289999999999</v>
      </c>
      <c r="D354" t="s">
        <v>13</v>
      </c>
      <c r="E354" s="8">
        <f>IFERROR(_Gb5[[#This Row],[DurationMilliseconds]]-B353,_Gb5[[#This Row],[DurationMilliseconds]])</f>
        <v>141.44609999999375</v>
      </c>
      <c r="F354" s="8">
        <f>_Gb5[[#This Row],[PackagePower]]*_Gb5[[#This Row],[TimeFrame]]/1000</f>
        <v>2.5385741760688876</v>
      </c>
    </row>
    <row r="355" spans="1:6" x14ac:dyDescent="0.3">
      <c r="A355">
        <v>1</v>
      </c>
      <c r="B355" s="8">
        <v>50510.196799999998</v>
      </c>
      <c r="C355" s="8">
        <v>13.76017</v>
      </c>
      <c r="D355" t="s">
        <v>13</v>
      </c>
      <c r="E355" s="8">
        <f>IFERROR(_Gb5[[#This Row],[DurationMilliseconds]]-B354,_Gb5[[#This Row],[DurationMilliseconds]])</f>
        <v>140.69410000000062</v>
      </c>
      <c r="F355" s="8">
        <f>_Gb5[[#This Row],[PackagePower]]*_Gb5[[#This Row],[TimeFrame]]/1000</f>
        <v>1.9359747339970086</v>
      </c>
    </row>
    <row r="356" spans="1:6" x14ac:dyDescent="0.3">
      <c r="A356">
        <v>1</v>
      </c>
      <c r="B356" s="8">
        <v>50666.381699999998</v>
      </c>
      <c r="C356" s="8">
        <v>14.815939999999999</v>
      </c>
      <c r="D356" t="s">
        <v>13</v>
      </c>
      <c r="E356" s="8">
        <f>IFERROR(_Gb5[[#This Row],[DurationMilliseconds]]-B355,_Gb5[[#This Row],[DurationMilliseconds]])</f>
        <v>156.1849000000002</v>
      </c>
      <c r="F356" s="8">
        <f>_Gb5[[#This Row],[PackagePower]]*_Gb5[[#This Row],[TimeFrame]]/1000</f>
        <v>2.3140261073060029</v>
      </c>
    </row>
    <row r="357" spans="1:6" x14ac:dyDescent="0.3">
      <c r="A357">
        <v>1</v>
      </c>
      <c r="B357" s="8">
        <v>50806.169900000001</v>
      </c>
      <c r="C357" s="8">
        <v>8.6233629999999994</v>
      </c>
      <c r="D357" t="s">
        <v>13</v>
      </c>
      <c r="E357" s="8">
        <f>IFERROR(_Gb5[[#This Row],[DurationMilliseconds]]-B356,_Gb5[[#This Row],[DurationMilliseconds]])</f>
        <v>139.78820000000269</v>
      </c>
      <c r="F357" s="8">
        <f>_Gb5[[#This Row],[PackagePower]]*_Gb5[[#This Row],[TimeFrame]]/1000</f>
        <v>1.2054443917166231</v>
      </c>
    </row>
    <row r="358" spans="1:6" x14ac:dyDescent="0.3">
      <c r="A358">
        <v>1</v>
      </c>
      <c r="B358" s="8">
        <v>50944.752999999997</v>
      </c>
      <c r="C358" s="8">
        <v>21.353459999999998</v>
      </c>
      <c r="D358" t="s">
        <v>13</v>
      </c>
      <c r="E358" s="8">
        <f>IFERROR(_Gb5[[#This Row],[DurationMilliseconds]]-B357,_Gb5[[#This Row],[DurationMilliseconds]])</f>
        <v>138.58309999999619</v>
      </c>
      <c r="F358" s="8">
        <f>_Gb5[[#This Row],[PackagePower]]*_Gb5[[#This Row],[TimeFrame]]/1000</f>
        <v>2.9592286825259184</v>
      </c>
    </row>
    <row r="359" spans="1:6" x14ac:dyDescent="0.3">
      <c r="A359">
        <v>1</v>
      </c>
      <c r="B359" s="8">
        <v>51085.906799999997</v>
      </c>
      <c r="C359" s="8">
        <v>26.141719999999999</v>
      </c>
      <c r="D359" t="s">
        <v>13</v>
      </c>
      <c r="E359" s="8">
        <f>IFERROR(_Gb5[[#This Row],[DurationMilliseconds]]-B358,_Gb5[[#This Row],[DurationMilliseconds]])</f>
        <v>141.15380000000005</v>
      </c>
      <c r="F359" s="8">
        <f>_Gb5[[#This Row],[PackagePower]]*_Gb5[[#This Row],[TimeFrame]]/1000</f>
        <v>3.6900031165360012</v>
      </c>
    </row>
    <row r="360" spans="1:6" x14ac:dyDescent="0.3">
      <c r="A360">
        <v>1</v>
      </c>
      <c r="B360" s="8">
        <v>51227.194900000002</v>
      </c>
      <c r="C360" s="8">
        <v>27.653890000000001</v>
      </c>
      <c r="D360" t="s">
        <v>13</v>
      </c>
      <c r="E360" s="8">
        <f>IFERROR(_Gb5[[#This Row],[DurationMilliseconds]]-B359,_Gb5[[#This Row],[DurationMilliseconds]])</f>
        <v>141.28810000000522</v>
      </c>
      <c r="F360" s="8">
        <f>_Gb5[[#This Row],[PackagePower]]*_Gb5[[#This Row],[TimeFrame]]/1000</f>
        <v>3.9071655757091444</v>
      </c>
    </row>
    <row r="361" spans="1:6" x14ac:dyDescent="0.3">
      <c r="A361">
        <v>1</v>
      </c>
      <c r="B361" s="8">
        <v>51398.545299999998</v>
      </c>
      <c r="C361" s="8">
        <v>29.176410000000001</v>
      </c>
      <c r="D361" t="s">
        <v>13</v>
      </c>
      <c r="E361" s="8">
        <f>IFERROR(_Gb5[[#This Row],[DurationMilliseconds]]-B360,_Gb5[[#This Row],[DurationMilliseconds]])</f>
        <v>171.35039999999572</v>
      </c>
      <c r="F361" s="8">
        <f>_Gb5[[#This Row],[PackagePower]]*_Gb5[[#This Row],[TimeFrame]]/1000</f>
        <v>4.9993895240638748</v>
      </c>
    </row>
    <row r="362" spans="1:6" x14ac:dyDescent="0.3">
      <c r="A362">
        <v>1</v>
      </c>
      <c r="B362" s="8">
        <v>51538.017500000002</v>
      </c>
      <c r="C362" s="8">
        <v>11.723269999999999</v>
      </c>
      <c r="D362" t="s">
        <v>13</v>
      </c>
      <c r="E362" s="8">
        <f>IFERROR(_Gb5[[#This Row],[DurationMilliseconds]]-B361,_Gb5[[#This Row],[DurationMilliseconds]])</f>
        <v>139.4722000000038</v>
      </c>
      <c r="F362" s="8">
        <f>_Gb5[[#This Row],[PackagePower]]*_Gb5[[#This Row],[TimeFrame]]/1000</f>
        <v>1.6350702580940444</v>
      </c>
    </row>
    <row r="363" spans="1:6" x14ac:dyDescent="0.3">
      <c r="A363">
        <v>1</v>
      </c>
      <c r="B363" s="8">
        <v>51678.688199999997</v>
      </c>
      <c r="C363" s="8">
        <v>13.58066</v>
      </c>
      <c r="D363" t="s">
        <v>13</v>
      </c>
      <c r="E363" s="8">
        <f>IFERROR(_Gb5[[#This Row],[DurationMilliseconds]]-B362,_Gb5[[#This Row],[DurationMilliseconds]])</f>
        <v>140.67069999999512</v>
      </c>
      <c r="F363" s="8">
        <f>_Gb5[[#This Row],[PackagePower]]*_Gb5[[#This Row],[TimeFrame]]/1000</f>
        <v>1.9104009486619338</v>
      </c>
    </row>
    <row r="364" spans="1:6" x14ac:dyDescent="0.3">
      <c r="A364">
        <v>1</v>
      </c>
      <c r="B364" s="8">
        <v>51818.2647</v>
      </c>
      <c r="C364" s="8">
        <v>9.9955339999999993</v>
      </c>
      <c r="D364" t="s">
        <v>13</v>
      </c>
      <c r="E364" s="8">
        <f>IFERROR(_Gb5[[#This Row],[DurationMilliseconds]]-B363,_Gb5[[#This Row],[DurationMilliseconds]])</f>
        <v>139.57650000000285</v>
      </c>
      <c r="F364" s="8">
        <f>_Gb5[[#This Row],[PackagePower]]*_Gb5[[#This Row],[TimeFrame]]/1000</f>
        <v>1.3951416513510284</v>
      </c>
    </row>
    <row r="365" spans="1:6" x14ac:dyDescent="0.3">
      <c r="A365">
        <v>1</v>
      </c>
      <c r="B365" s="8">
        <v>51960.160799999998</v>
      </c>
      <c r="C365" s="8">
        <v>10.770110000000001</v>
      </c>
      <c r="D365" t="s">
        <v>13</v>
      </c>
      <c r="E365" s="8">
        <f>IFERROR(_Gb5[[#This Row],[DurationMilliseconds]]-B364,_Gb5[[#This Row],[DurationMilliseconds]])</f>
        <v>141.89609999999811</v>
      </c>
      <c r="F365" s="8">
        <f>_Gb5[[#This Row],[PackagePower]]*_Gb5[[#This Row],[TimeFrame]]/1000</f>
        <v>1.5282366055709797</v>
      </c>
    </row>
    <row r="366" spans="1:6" x14ac:dyDescent="0.3">
      <c r="A366">
        <v>1</v>
      </c>
      <c r="B366" s="8">
        <v>52099.351499999997</v>
      </c>
      <c r="C366" s="8">
        <v>13.93792</v>
      </c>
      <c r="D366" t="s">
        <v>13</v>
      </c>
      <c r="E366" s="8">
        <f>IFERROR(_Gb5[[#This Row],[DurationMilliseconds]]-B365,_Gb5[[#This Row],[DurationMilliseconds]])</f>
        <v>139.1906999999992</v>
      </c>
      <c r="F366" s="8">
        <f>_Gb5[[#This Row],[PackagePower]]*_Gb5[[#This Row],[TimeFrame]]/1000</f>
        <v>1.940028841343989</v>
      </c>
    </row>
    <row r="367" spans="1:6" x14ac:dyDescent="0.3">
      <c r="A367">
        <v>1</v>
      </c>
      <c r="B367" s="8">
        <v>52239.070299999999</v>
      </c>
      <c r="C367" s="8">
        <v>8.8539300000000001</v>
      </c>
      <c r="D367" t="s">
        <v>13</v>
      </c>
      <c r="E367" s="8">
        <f>IFERROR(_Gb5[[#This Row],[DurationMilliseconds]]-B366,_Gb5[[#This Row],[DurationMilliseconds]])</f>
        <v>139.71880000000237</v>
      </c>
      <c r="F367" s="8">
        <f>_Gb5[[#This Row],[PackagePower]]*_Gb5[[#This Row],[TimeFrame]]/1000</f>
        <v>1.237060474884021</v>
      </c>
    </row>
    <row r="368" spans="1:6" x14ac:dyDescent="0.3">
      <c r="A368">
        <v>1</v>
      </c>
      <c r="B368" s="8">
        <v>52378.985399999998</v>
      </c>
      <c r="C368" s="8">
        <v>9.9905390000000001</v>
      </c>
      <c r="D368" t="s">
        <v>13</v>
      </c>
      <c r="E368" s="8">
        <f>IFERROR(_Gb5[[#This Row],[DurationMilliseconds]]-B367,_Gb5[[#This Row],[DurationMilliseconds]])</f>
        <v>139.91509999999835</v>
      </c>
      <c r="F368" s="8">
        <f>_Gb5[[#This Row],[PackagePower]]*_Gb5[[#This Row],[TimeFrame]]/1000</f>
        <v>1.3978272632388835</v>
      </c>
    </row>
    <row r="369" spans="1:6" x14ac:dyDescent="0.3">
      <c r="A369">
        <v>1</v>
      </c>
      <c r="B369" s="8">
        <v>52521.231500000002</v>
      </c>
      <c r="C369" s="8">
        <v>21.322769999999998</v>
      </c>
      <c r="D369" t="s">
        <v>13</v>
      </c>
      <c r="E369" s="8">
        <f>IFERROR(_Gb5[[#This Row],[DurationMilliseconds]]-B368,_Gb5[[#This Row],[DurationMilliseconds]])</f>
        <v>142.24610000000393</v>
      </c>
      <c r="F369" s="8">
        <f>_Gb5[[#This Row],[PackagePower]]*_Gb5[[#This Row],[TimeFrame]]/1000</f>
        <v>3.0330808736970836</v>
      </c>
    </row>
    <row r="370" spans="1:6" x14ac:dyDescent="0.3">
      <c r="A370">
        <v>1</v>
      </c>
      <c r="B370" s="8">
        <v>52662.637799999997</v>
      </c>
      <c r="C370" s="8">
        <v>26.592700000000001</v>
      </c>
      <c r="D370" t="s">
        <v>13</v>
      </c>
      <c r="E370" s="8">
        <f>IFERROR(_Gb5[[#This Row],[DurationMilliseconds]]-B369,_Gb5[[#This Row],[DurationMilliseconds]])</f>
        <v>141.4062999999951</v>
      </c>
      <c r="F370" s="8">
        <f>_Gb5[[#This Row],[PackagePower]]*_Gb5[[#This Row],[TimeFrame]]/1000</f>
        <v>3.7603753140098699</v>
      </c>
    </row>
    <row r="371" spans="1:6" x14ac:dyDescent="0.3">
      <c r="A371">
        <v>1</v>
      </c>
      <c r="B371" s="8">
        <v>52804.072399999997</v>
      </c>
      <c r="C371" s="8">
        <v>29.883510000000001</v>
      </c>
      <c r="D371" t="s">
        <v>13</v>
      </c>
      <c r="E371" s="8">
        <f>IFERROR(_Gb5[[#This Row],[DurationMilliseconds]]-B370,_Gb5[[#This Row],[DurationMilliseconds]])</f>
        <v>141.4346000000005</v>
      </c>
      <c r="F371" s="8">
        <f>_Gb5[[#This Row],[PackagePower]]*_Gb5[[#This Row],[TimeFrame]]/1000</f>
        <v>4.2265622834460155</v>
      </c>
    </row>
    <row r="372" spans="1:6" x14ac:dyDescent="0.3">
      <c r="A372">
        <v>1</v>
      </c>
      <c r="B372" s="8">
        <v>52945.1751</v>
      </c>
      <c r="C372" s="8">
        <v>32.360990000000001</v>
      </c>
      <c r="D372" t="s">
        <v>13</v>
      </c>
      <c r="E372" s="8">
        <f>IFERROR(_Gb5[[#This Row],[DurationMilliseconds]]-B371,_Gb5[[#This Row],[DurationMilliseconds]])</f>
        <v>141.1027000000031</v>
      </c>
      <c r="F372" s="8">
        <f>_Gb5[[#This Row],[PackagePower]]*_Gb5[[#This Row],[TimeFrame]]/1000</f>
        <v>4.5662230636731005</v>
      </c>
    </row>
    <row r="373" spans="1:6" x14ac:dyDescent="0.3">
      <c r="A373">
        <v>1</v>
      </c>
      <c r="B373" s="8">
        <v>53086.509700000002</v>
      </c>
      <c r="C373" s="8">
        <v>33.540819999999997</v>
      </c>
      <c r="D373" t="s">
        <v>13</v>
      </c>
      <c r="E373" s="8">
        <f>IFERROR(_Gb5[[#This Row],[DurationMilliseconds]]-B372,_Gb5[[#This Row],[DurationMilliseconds]])</f>
        <v>141.33460000000196</v>
      </c>
      <c r="F373" s="8">
        <f>_Gb5[[#This Row],[PackagePower]]*_Gb5[[#This Row],[TimeFrame]]/1000</f>
        <v>4.7404783783720648</v>
      </c>
    </row>
    <row r="374" spans="1:6" x14ac:dyDescent="0.3">
      <c r="A374">
        <v>1</v>
      </c>
      <c r="B374" s="8">
        <v>53243.037400000001</v>
      </c>
      <c r="C374" s="8">
        <v>30.213100000000001</v>
      </c>
      <c r="D374" t="s">
        <v>13</v>
      </c>
      <c r="E374" s="8">
        <f>IFERROR(_Gb5[[#This Row],[DurationMilliseconds]]-B373,_Gb5[[#This Row],[DurationMilliseconds]])</f>
        <v>156.52769999999873</v>
      </c>
      <c r="F374" s="8">
        <f>_Gb5[[#This Row],[PackagePower]]*_Gb5[[#This Row],[TimeFrame]]/1000</f>
        <v>4.7291870528699622</v>
      </c>
    </row>
    <row r="375" spans="1:6" x14ac:dyDescent="0.3">
      <c r="A375">
        <v>1</v>
      </c>
      <c r="B375" s="8">
        <v>53382.804400000001</v>
      </c>
      <c r="C375" s="8">
        <v>28.94876</v>
      </c>
      <c r="D375" t="s">
        <v>13</v>
      </c>
      <c r="E375" s="8">
        <f>IFERROR(_Gb5[[#This Row],[DurationMilliseconds]]-B374,_Gb5[[#This Row],[DurationMilliseconds]])</f>
        <v>139.76699999999983</v>
      </c>
      <c r="F375" s="8">
        <f>_Gb5[[#This Row],[PackagePower]]*_Gb5[[#This Row],[TimeFrame]]/1000</f>
        <v>4.0460813389199952</v>
      </c>
    </row>
    <row r="376" spans="1:6" x14ac:dyDescent="0.3">
      <c r="A376">
        <v>1</v>
      </c>
      <c r="B376" s="8">
        <v>53522.5478</v>
      </c>
      <c r="C376" s="8">
        <v>32.745220000000003</v>
      </c>
      <c r="D376" t="s">
        <v>13</v>
      </c>
      <c r="E376" s="8">
        <f>IFERROR(_Gb5[[#This Row],[DurationMilliseconds]]-B375,_Gb5[[#This Row],[DurationMilliseconds]])</f>
        <v>139.74339999999938</v>
      </c>
      <c r="F376" s="8">
        <f>_Gb5[[#This Row],[PackagePower]]*_Gb5[[#This Row],[TimeFrame]]/1000</f>
        <v>4.5759283765479806</v>
      </c>
    </row>
    <row r="377" spans="1:6" x14ac:dyDescent="0.3">
      <c r="A377">
        <v>1</v>
      </c>
      <c r="B377" s="8">
        <v>53663.087099999997</v>
      </c>
      <c r="C377" s="8">
        <v>31.46753</v>
      </c>
      <c r="D377" t="s">
        <v>13</v>
      </c>
      <c r="E377" s="8">
        <f>IFERROR(_Gb5[[#This Row],[DurationMilliseconds]]-B376,_Gb5[[#This Row],[DurationMilliseconds]])</f>
        <v>140.53929999999673</v>
      </c>
      <c r="F377" s="8">
        <f>_Gb5[[#This Row],[PackagePower]]*_Gb5[[#This Row],[TimeFrame]]/1000</f>
        <v>4.4224246389288977</v>
      </c>
    </row>
    <row r="378" spans="1:6" x14ac:dyDescent="0.3">
      <c r="A378">
        <v>1</v>
      </c>
      <c r="B378" s="8">
        <v>53803.378400000001</v>
      </c>
      <c r="C378" s="8">
        <v>29.48968</v>
      </c>
      <c r="D378" t="s">
        <v>13</v>
      </c>
      <c r="E378" s="8">
        <f>IFERROR(_Gb5[[#This Row],[DurationMilliseconds]]-B377,_Gb5[[#This Row],[DurationMilliseconds]])</f>
        <v>140.29130000000441</v>
      </c>
      <c r="F378" s="8">
        <f>_Gb5[[#This Row],[PackagePower]]*_Gb5[[#This Row],[TimeFrame]]/1000</f>
        <v>4.1371455437841309</v>
      </c>
    </row>
    <row r="379" spans="1:6" x14ac:dyDescent="0.3">
      <c r="A379">
        <v>1</v>
      </c>
      <c r="B379" s="8">
        <v>53945.492899999997</v>
      </c>
      <c r="C379" s="8">
        <v>28.341049999999999</v>
      </c>
      <c r="D379" t="s">
        <v>13</v>
      </c>
      <c r="E379" s="8">
        <f>IFERROR(_Gb5[[#This Row],[DurationMilliseconds]]-B378,_Gb5[[#This Row],[DurationMilliseconds]])</f>
        <v>142.11449999999604</v>
      </c>
      <c r="F379" s="8">
        <f>_Gb5[[#This Row],[PackagePower]]*_Gb5[[#This Row],[TimeFrame]]/1000</f>
        <v>4.0276741502248878</v>
      </c>
    </row>
    <row r="380" spans="1:6" x14ac:dyDescent="0.3">
      <c r="A380">
        <v>1</v>
      </c>
      <c r="B380" s="8">
        <v>54087.431299999997</v>
      </c>
      <c r="C380" s="8">
        <v>29.12857</v>
      </c>
      <c r="D380" t="s">
        <v>13</v>
      </c>
      <c r="E380" s="8">
        <f>IFERROR(_Gb5[[#This Row],[DurationMilliseconds]]-B379,_Gb5[[#This Row],[DurationMilliseconds]])</f>
        <v>141.93839999999909</v>
      </c>
      <c r="F380" s="8">
        <f>_Gb5[[#This Row],[PackagePower]]*_Gb5[[#This Row],[TimeFrame]]/1000</f>
        <v>4.1344626200879739</v>
      </c>
    </row>
    <row r="381" spans="1:6" x14ac:dyDescent="0.3">
      <c r="A381">
        <v>1</v>
      </c>
      <c r="B381" s="8">
        <v>54228.372900000002</v>
      </c>
      <c r="C381" s="8">
        <v>30.034379999999999</v>
      </c>
      <c r="D381" t="s">
        <v>13</v>
      </c>
      <c r="E381" s="8">
        <f>IFERROR(_Gb5[[#This Row],[DurationMilliseconds]]-B380,_Gb5[[#This Row],[DurationMilliseconds]])</f>
        <v>140.94160000000556</v>
      </c>
      <c r="F381" s="8">
        <f>_Gb5[[#This Row],[PackagePower]]*_Gb5[[#This Row],[TimeFrame]]/1000</f>
        <v>4.2330935722081664</v>
      </c>
    </row>
    <row r="382" spans="1:6" x14ac:dyDescent="0.3">
      <c r="A382">
        <v>1</v>
      </c>
      <c r="B382" s="8">
        <v>54369.785100000001</v>
      </c>
      <c r="C382" s="8">
        <v>27.375399999999999</v>
      </c>
      <c r="D382" t="s">
        <v>13</v>
      </c>
      <c r="E382" s="8">
        <f>IFERROR(_Gb5[[#This Row],[DurationMilliseconds]]-B381,_Gb5[[#This Row],[DurationMilliseconds]])</f>
        <v>141.41219999999885</v>
      </c>
      <c r="F382" s="8">
        <f>_Gb5[[#This Row],[PackagePower]]*_Gb5[[#This Row],[TimeFrame]]/1000</f>
        <v>3.8712155398799681</v>
      </c>
    </row>
    <row r="383" spans="1:6" x14ac:dyDescent="0.3">
      <c r="A383">
        <v>1</v>
      </c>
      <c r="B383" s="8">
        <v>54511.837299999999</v>
      </c>
      <c r="C383" s="8">
        <v>26.751069999999999</v>
      </c>
      <c r="D383" t="s">
        <v>13</v>
      </c>
      <c r="E383" s="8">
        <f>IFERROR(_Gb5[[#This Row],[DurationMilliseconds]]-B382,_Gb5[[#This Row],[DurationMilliseconds]])</f>
        <v>142.05219999999827</v>
      </c>
      <c r="F383" s="8">
        <f>_Gb5[[#This Row],[PackagePower]]*_Gb5[[#This Row],[TimeFrame]]/1000</f>
        <v>3.8000483458539533</v>
      </c>
    </row>
    <row r="384" spans="1:6" x14ac:dyDescent="0.3">
      <c r="A384">
        <v>1</v>
      </c>
      <c r="B384" s="8">
        <v>54653.7713</v>
      </c>
      <c r="C384" s="8">
        <v>27.792079999999999</v>
      </c>
      <c r="D384" t="s">
        <v>13</v>
      </c>
      <c r="E384" s="8">
        <f>IFERROR(_Gb5[[#This Row],[DurationMilliseconds]]-B383,_Gb5[[#This Row],[DurationMilliseconds]])</f>
        <v>141.93400000000111</v>
      </c>
      <c r="F384" s="8">
        <f>_Gb5[[#This Row],[PackagePower]]*_Gb5[[#This Row],[TimeFrame]]/1000</f>
        <v>3.9446410827200307</v>
      </c>
    </row>
    <row r="385" spans="1:6" x14ac:dyDescent="0.3">
      <c r="A385">
        <v>1</v>
      </c>
      <c r="B385" s="8">
        <v>54795.171999999999</v>
      </c>
      <c r="C385" s="8">
        <v>28.05791</v>
      </c>
      <c r="D385" t="s">
        <v>13</v>
      </c>
      <c r="E385" s="8">
        <f>IFERROR(_Gb5[[#This Row],[DurationMilliseconds]]-B384,_Gb5[[#This Row],[DurationMilliseconds]])</f>
        <v>141.40069999999832</v>
      </c>
      <c r="F385" s="8">
        <f>_Gb5[[#This Row],[PackagePower]]*_Gb5[[#This Row],[TimeFrame]]/1000</f>
        <v>3.9674081145369526</v>
      </c>
    </row>
    <row r="386" spans="1:6" x14ac:dyDescent="0.3">
      <c r="A386">
        <v>1</v>
      </c>
      <c r="B386" s="8">
        <v>54935.582999999999</v>
      </c>
      <c r="C386" s="8">
        <v>34.865989999999996</v>
      </c>
      <c r="D386" t="s">
        <v>13</v>
      </c>
      <c r="E386" s="8">
        <f>IFERROR(_Gb5[[#This Row],[DurationMilliseconds]]-B385,_Gb5[[#This Row],[DurationMilliseconds]])</f>
        <v>140.41100000000006</v>
      </c>
      <c r="F386" s="8">
        <f>_Gb5[[#This Row],[PackagePower]]*_Gb5[[#This Row],[TimeFrame]]/1000</f>
        <v>4.8955685218900014</v>
      </c>
    </row>
    <row r="387" spans="1:6" x14ac:dyDescent="0.3">
      <c r="A387">
        <v>1</v>
      </c>
      <c r="B387" s="8">
        <v>55076.712800000001</v>
      </c>
      <c r="C387" s="8">
        <v>27.427150000000001</v>
      </c>
      <c r="D387" t="s">
        <v>13</v>
      </c>
      <c r="E387" s="8">
        <f>IFERROR(_Gb5[[#This Row],[DurationMilliseconds]]-B386,_Gb5[[#This Row],[DurationMilliseconds]])</f>
        <v>141.12980000000243</v>
      </c>
      <c r="F387" s="8">
        <f>_Gb5[[#This Row],[PackagePower]]*_Gb5[[#This Row],[TimeFrame]]/1000</f>
        <v>3.8707881940700668</v>
      </c>
    </row>
    <row r="388" spans="1:6" x14ac:dyDescent="0.3">
      <c r="A388">
        <v>1</v>
      </c>
      <c r="B388" s="8">
        <v>55231.357100000001</v>
      </c>
      <c r="C388" s="8">
        <v>27.568860000000001</v>
      </c>
      <c r="D388" t="s">
        <v>13</v>
      </c>
      <c r="E388" s="8">
        <f>IFERROR(_Gb5[[#This Row],[DurationMilliseconds]]-B387,_Gb5[[#This Row],[DurationMilliseconds]])</f>
        <v>154.64429999999993</v>
      </c>
      <c r="F388" s="8">
        <f>_Gb5[[#This Row],[PackagePower]]*_Gb5[[#This Row],[TimeFrame]]/1000</f>
        <v>4.2633670564979989</v>
      </c>
    </row>
    <row r="389" spans="1:6" x14ac:dyDescent="0.3">
      <c r="A389">
        <v>1</v>
      </c>
      <c r="B389" s="8">
        <v>55375.373299999999</v>
      </c>
      <c r="C389" s="8">
        <v>29.695350000000001</v>
      </c>
      <c r="D389" t="s">
        <v>13</v>
      </c>
      <c r="E389" s="8">
        <f>IFERROR(_Gb5[[#This Row],[DurationMilliseconds]]-B388,_Gb5[[#This Row],[DurationMilliseconds]])</f>
        <v>144.01619999999821</v>
      </c>
      <c r="F389" s="8">
        <f>_Gb5[[#This Row],[PackagePower]]*_Gb5[[#This Row],[TimeFrame]]/1000</f>
        <v>4.2766114646699469</v>
      </c>
    </row>
    <row r="390" spans="1:6" x14ac:dyDescent="0.3">
      <c r="A390">
        <v>1</v>
      </c>
      <c r="B390" s="8">
        <v>55517.202499999999</v>
      </c>
      <c r="C390" s="8">
        <v>33.569740000000003</v>
      </c>
      <c r="D390" t="s">
        <v>13</v>
      </c>
      <c r="E390" s="8">
        <f>IFERROR(_Gb5[[#This Row],[DurationMilliseconds]]-B389,_Gb5[[#This Row],[DurationMilliseconds]])</f>
        <v>141.82920000000013</v>
      </c>
      <c r="F390" s="8">
        <f>_Gb5[[#This Row],[PackagePower]]*_Gb5[[#This Row],[TimeFrame]]/1000</f>
        <v>4.7611693684080043</v>
      </c>
    </row>
    <row r="391" spans="1:6" x14ac:dyDescent="0.3">
      <c r="A391">
        <v>1</v>
      </c>
      <c r="B391" s="8">
        <v>55659.357400000001</v>
      </c>
      <c r="C391" s="8">
        <v>31.281210000000002</v>
      </c>
      <c r="D391" t="s">
        <v>13</v>
      </c>
      <c r="E391" s="8">
        <f>IFERROR(_Gb5[[#This Row],[DurationMilliseconds]]-B390,_Gb5[[#This Row],[DurationMilliseconds]])</f>
        <v>142.15490000000136</v>
      </c>
      <c r="F391" s="8">
        <f>_Gb5[[#This Row],[PackagePower]]*_Gb5[[#This Row],[TimeFrame]]/1000</f>
        <v>4.4467772794290434</v>
      </c>
    </row>
    <row r="392" spans="1:6" x14ac:dyDescent="0.3">
      <c r="A392">
        <v>1</v>
      </c>
      <c r="B392" s="8">
        <v>55800.777499999997</v>
      </c>
      <c r="C392" s="8">
        <v>24.40239</v>
      </c>
      <c r="D392" t="s">
        <v>13</v>
      </c>
      <c r="E392" s="8">
        <f>IFERROR(_Gb5[[#This Row],[DurationMilliseconds]]-B391,_Gb5[[#This Row],[DurationMilliseconds]])</f>
        <v>141.42009999999573</v>
      </c>
      <c r="F392" s="8">
        <f>_Gb5[[#This Row],[PackagePower]]*_Gb5[[#This Row],[TimeFrame]]/1000</f>
        <v>3.4509884340388957</v>
      </c>
    </row>
    <row r="393" spans="1:6" x14ac:dyDescent="0.3">
      <c r="A393">
        <v>1</v>
      </c>
      <c r="B393" s="8">
        <v>55941.381600000001</v>
      </c>
      <c r="C393" s="8">
        <v>20.724440000000001</v>
      </c>
      <c r="D393" t="s">
        <v>13</v>
      </c>
      <c r="E393" s="8">
        <f>IFERROR(_Gb5[[#This Row],[DurationMilliseconds]]-B392,_Gb5[[#This Row],[DurationMilliseconds]])</f>
        <v>140.60410000000411</v>
      </c>
      <c r="F393" s="8">
        <f>_Gb5[[#This Row],[PackagePower]]*_Gb5[[#This Row],[TimeFrame]]/1000</f>
        <v>2.9139412342040854</v>
      </c>
    </row>
    <row r="394" spans="1:6" x14ac:dyDescent="0.3">
      <c r="A394">
        <v>1</v>
      </c>
      <c r="B394" s="8">
        <v>56082.940999999999</v>
      </c>
      <c r="C394" s="8">
        <v>15.670529999999999</v>
      </c>
      <c r="D394" t="s">
        <v>13</v>
      </c>
      <c r="E394" s="8">
        <f>IFERROR(_Gb5[[#This Row],[DurationMilliseconds]]-B393,_Gb5[[#This Row],[DurationMilliseconds]])</f>
        <v>141.55939999999828</v>
      </c>
      <c r="F394" s="8">
        <f>_Gb5[[#This Row],[PackagePower]]*_Gb5[[#This Row],[TimeFrame]]/1000</f>
        <v>2.2183108244819727</v>
      </c>
    </row>
    <row r="395" spans="1:6" x14ac:dyDescent="0.3">
      <c r="A395">
        <v>1</v>
      </c>
      <c r="B395" s="8">
        <v>56222.190699999999</v>
      </c>
      <c r="C395" s="8">
        <v>13.544689999999999</v>
      </c>
      <c r="D395" t="s">
        <v>13</v>
      </c>
      <c r="E395" s="8">
        <f>IFERROR(_Gb5[[#This Row],[DurationMilliseconds]]-B394,_Gb5[[#This Row],[DurationMilliseconds]])</f>
        <v>139.2497000000003</v>
      </c>
      <c r="F395" s="8">
        <f>_Gb5[[#This Row],[PackagePower]]*_Gb5[[#This Row],[TimeFrame]]/1000</f>
        <v>1.886094019093004</v>
      </c>
    </row>
    <row r="396" spans="1:6" x14ac:dyDescent="0.3">
      <c r="A396">
        <v>1</v>
      </c>
      <c r="B396" s="8">
        <v>56362.106299999999</v>
      </c>
      <c r="C396" s="8">
        <v>21.4572</v>
      </c>
      <c r="D396" t="s">
        <v>13</v>
      </c>
      <c r="E396" s="8">
        <f>IFERROR(_Gb5[[#This Row],[DurationMilliseconds]]-B395,_Gb5[[#This Row],[DurationMilliseconds]])</f>
        <v>139.91560000000027</v>
      </c>
      <c r="F396" s="8">
        <f>_Gb5[[#This Row],[PackagePower]]*_Gb5[[#This Row],[TimeFrame]]/1000</f>
        <v>3.0021970123200057</v>
      </c>
    </row>
    <row r="397" spans="1:6" x14ac:dyDescent="0.3">
      <c r="A397">
        <v>1</v>
      </c>
      <c r="B397" s="8">
        <v>56502.3894</v>
      </c>
      <c r="C397" s="8">
        <v>10.112690000000001</v>
      </c>
      <c r="D397" t="s">
        <v>13</v>
      </c>
      <c r="E397" s="8">
        <f>IFERROR(_Gb5[[#This Row],[DurationMilliseconds]]-B396,_Gb5[[#This Row],[DurationMilliseconds]])</f>
        <v>140.28310000000056</v>
      </c>
      <c r="F397" s="8">
        <f>_Gb5[[#This Row],[PackagePower]]*_Gb5[[#This Row],[TimeFrame]]/1000</f>
        <v>1.4186395025390057</v>
      </c>
    </row>
    <row r="398" spans="1:6" x14ac:dyDescent="0.3">
      <c r="A398">
        <v>1</v>
      </c>
      <c r="B398" s="8">
        <v>56643.135199999997</v>
      </c>
      <c r="C398" s="8">
        <v>13.801080000000001</v>
      </c>
      <c r="D398" t="s">
        <v>13</v>
      </c>
      <c r="E398" s="8">
        <f>IFERROR(_Gb5[[#This Row],[DurationMilliseconds]]-B397,_Gb5[[#This Row],[DurationMilliseconds]])</f>
        <v>140.74579999999696</v>
      </c>
      <c r="F398" s="8">
        <f>_Gb5[[#This Row],[PackagePower]]*_Gb5[[#This Row],[TimeFrame]]/1000</f>
        <v>1.9424440454639582</v>
      </c>
    </row>
    <row r="399" spans="1:6" x14ac:dyDescent="0.3">
      <c r="A399">
        <v>1</v>
      </c>
      <c r="B399" s="8">
        <v>56783.066599999998</v>
      </c>
      <c r="C399" s="8">
        <v>20.079070000000002</v>
      </c>
      <c r="D399" t="s">
        <v>13</v>
      </c>
      <c r="E399" s="8">
        <f>IFERROR(_Gb5[[#This Row],[DurationMilliseconds]]-B398,_Gb5[[#This Row],[DurationMilliseconds]])</f>
        <v>139.9314000000013</v>
      </c>
      <c r="F399" s="8">
        <f>_Gb5[[#This Row],[PackagePower]]*_Gb5[[#This Row],[TimeFrame]]/1000</f>
        <v>2.8096923757980261</v>
      </c>
    </row>
    <row r="400" spans="1:6" x14ac:dyDescent="0.3">
      <c r="A400">
        <v>1</v>
      </c>
      <c r="B400" s="8">
        <v>56924.209499999997</v>
      </c>
      <c r="C400" s="8">
        <v>28.87716</v>
      </c>
      <c r="D400" t="s">
        <v>13</v>
      </c>
      <c r="E400" s="8">
        <f>IFERROR(_Gb5[[#This Row],[DurationMilliseconds]]-B399,_Gb5[[#This Row],[DurationMilliseconds]])</f>
        <v>141.14289999999892</v>
      </c>
      <c r="F400" s="8">
        <f>_Gb5[[#This Row],[PackagePower]]*_Gb5[[#This Row],[TimeFrame]]/1000</f>
        <v>4.0758061061639683</v>
      </c>
    </row>
    <row r="401" spans="1:6" x14ac:dyDescent="0.3">
      <c r="A401">
        <v>1</v>
      </c>
      <c r="B401" s="8">
        <v>57065.159200000002</v>
      </c>
      <c r="C401" s="8">
        <v>26.79663</v>
      </c>
      <c r="D401" t="s">
        <v>13</v>
      </c>
      <c r="E401" s="8">
        <f>IFERROR(_Gb5[[#This Row],[DurationMilliseconds]]-B400,_Gb5[[#This Row],[DurationMilliseconds]])</f>
        <v>140.94970000000467</v>
      </c>
      <c r="F401" s="8">
        <f>_Gb5[[#This Row],[PackagePower]]*_Gb5[[#This Row],[TimeFrame]]/1000</f>
        <v>3.7769769595111251</v>
      </c>
    </row>
    <row r="402" spans="1:6" x14ac:dyDescent="0.3">
      <c r="A402">
        <v>1</v>
      </c>
      <c r="B402" s="8">
        <v>57206.851699999999</v>
      </c>
      <c r="C402" s="8">
        <v>24.788820000000001</v>
      </c>
      <c r="D402" t="s">
        <v>13</v>
      </c>
      <c r="E402" s="8">
        <f>IFERROR(_Gb5[[#This Row],[DurationMilliseconds]]-B401,_Gb5[[#This Row],[DurationMilliseconds]])</f>
        <v>141.69249999999738</v>
      </c>
      <c r="F402" s="8">
        <f>_Gb5[[#This Row],[PackagePower]]*_Gb5[[#This Row],[TimeFrame]]/1000</f>
        <v>3.5123898778499352</v>
      </c>
    </row>
    <row r="403" spans="1:6" x14ac:dyDescent="0.3">
      <c r="A403">
        <v>1</v>
      </c>
      <c r="B403" s="8">
        <v>57348.176500000001</v>
      </c>
      <c r="C403" s="8">
        <v>30.656040000000001</v>
      </c>
      <c r="D403" t="s">
        <v>13</v>
      </c>
      <c r="E403" s="8">
        <f>IFERROR(_Gb5[[#This Row],[DurationMilliseconds]]-B402,_Gb5[[#This Row],[DurationMilliseconds]])</f>
        <v>141.32480000000214</v>
      </c>
      <c r="F403" s="8">
        <f>_Gb5[[#This Row],[PackagePower]]*_Gb5[[#This Row],[TimeFrame]]/1000</f>
        <v>4.332458721792066</v>
      </c>
    </row>
    <row r="404" spans="1:6" x14ac:dyDescent="0.3">
      <c r="A404">
        <v>1</v>
      </c>
      <c r="B404" s="8">
        <v>57489.898200000003</v>
      </c>
      <c r="C404" s="8">
        <v>27.835619999999999</v>
      </c>
      <c r="D404" t="s">
        <v>13</v>
      </c>
      <c r="E404" s="8">
        <f>IFERROR(_Gb5[[#This Row],[DurationMilliseconds]]-B403,_Gb5[[#This Row],[DurationMilliseconds]])</f>
        <v>141.72170000000187</v>
      </c>
      <c r="F404" s="8">
        <f>_Gb5[[#This Row],[PackagePower]]*_Gb5[[#This Row],[TimeFrame]]/1000</f>
        <v>3.9449113869540522</v>
      </c>
    </row>
    <row r="405" spans="1:6" x14ac:dyDescent="0.3">
      <c r="A405">
        <v>1</v>
      </c>
      <c r="B405" s="8">
        <v>57630.803500000002</v>
      </c>
      <c r="C405" s="8">
        <v>27.223839999999999</v>
      </c>
      <c r="D405" t="s">
        <v>13</v>
      </c>
      <c r="E405" s="8">
        <f>IFERROR(_Gb5[[#This Row],[DurationMilliseconds]]-B404,_Gb5[[#This Row],[DurationMilliseconds]])</f>
        <v>140.90529999999853</v>
      </c>
      <c r="F405" s="8">
        <f>_Gb5[[#This Row],[PackagePower]]*_Gb5[[#This Row],[TimeFrame]]/1000</f>
        <v>3.8359833423519598</v>
      </c>
    </row>
    <row r="406" spans="1:6" x14ac:dyDescent="0.3">
      <c r="A406">
        <v>1</v>
      </c>
      <c r="B406" s="8">
        <v>57772.323100000001</v>
      </c>
      <c r="C406" s="8">
        <v>27.746659999999999</v>
      </c>
      <c r="D406" t="s">
        <v>13</v>
      </c>
      <c r="E406" s="8">
        <f>IFERROR(_Gb5[[#This Row],[DurationMilliseconds]]-B405,_Gb5[[#This Row],[DurationMilliseconds]])</f>
        <v>141.51959999999963</v>
      </c>
      <c r="F406" s="8">
        <f>_Gb5[[#This Row],[PackagePower]]*_Gb5[[#This Row],[TimeFrame]]/1000</f>
        <v>3.9266962245359895</v>
      </c>
    </row>
    <row r="407" spans="1:6" x14ac:dyDescent="0.3">
      <c r="A407">
        <v>1</v>
      </c>
      <c r="B407" s="8">
        <v>57914.597600000001</v>
      </c>
      <c r="C407" s="8">
        <v>27.870570000000001</v>
      </c>
      <c r="D407" t="s">
        <v>13</v>
      </c>
      <c r="E407" s="8">
        <f>IFERROR(_Gb5[[#This Row],[DurationMilliseconds]]-B406,_Gb5[[#This Row],[DurationMilliseconds]])</f>
        <v>142.27449999999953</v>
      </c>
      <c r="F407" s="8">
        <f>_Gb5[[#This Row],[PackagePower]]*_Gb5[[#This Row],[TimeFrame]]/1000</f>
        <v>3.965271411464987</v>
      </c>
    </row>
    <row r="408" spans="1:6" x14ac:dyDescent="0.3">
      <c r="A408">
        <v>1</v>
      </c>
      <c r="B408" s="8">
        <v>58071.974300000002</v>
      </c>
      <c r="C408" s="8">
        <v>30.456939999999999</v>
      </c>
      <c r="D408" t="s">
        <v>13</v>
      </c>
      <c r="E408" s="8">
        <f>IFERROR(_Gb5[[#This Row],[DurationMilliseconds]]-B407,_Gb5[[#This Row],[DurationMilliseconds]])</f>
        <v>157.37670000000071</v>
      </c>
      <c r="F408" s="8">
        <f>_Gb5[[#This Row],[PackagePower]]*_Gb5[[#This Row],[TimeFrame]]/1000</f>
        <v>4.7932127092980217</v>
      </c>
    </row>
    <row r="409" spans="1:6" x14ac:dyDescent="0.3">
      <c r="A409">
        <v>1</v>
      </c>
      <c r="B409" s="8">
        <v>58213.5841</v>
      </c>
      <c r="C409" s="8">
        <v>27.13496</v>
      </c>
      <c r="D409" t="s">
        <v>13</v>
      </c>
      <c r="E409" s="8">
        <f>IFERROR(_Gb5[[#This Row],[DurationMilliseconds]]-B408,_Gb5[[#This Row],[DurationMilliseconds]])</f>
        <v>141.60979999999836</v>
      </c>
      <c r="F409" s="8">
        <f>_Gb5[[#This Row],[PackagePower]]*_Gb5[[#This Row],[TimeFrame]]/1000</f>
        <v>3.8425762586079553</v>
      </c>
    </row>
    <row r="410" spans="1:6" x14ac:dyDescent="0.3">
      <c r="A410">
        <v>1</v>
      </c>
      <c r="B410" s="8">
        <v>58353.893499999998</v>
      </c>
      <c r="C410" s="8">
        <v>28.648309999999999</v>
      </c>
      <c r="D410" t="s">
        <v>13</v>
      </c>
      <c r="E410" s="8">
        <f>IFERROR(_Gb5[[#This Row],[DurationMilliseconds]]-B409,_Gb5[[#This Row],[DurationMilliseconds]])</f>
        <v>140.30939999999828</v>
      </c>
      <c r="F410" s="8">
        <f>_Gb5[[#This Row],[PackagePower]]*_Gb5[[#This Row],[TimeFrame]]/1000</f>
        <v>4.0196271871139508</v>
      </c>
    </row>
    <row r="411" spans="1:6" x14ac:dyDescent="0.3">
      <c r="A411">
        <v>1</v>
      </c>
      <c r="B411" s="8">
        <v>58493.713900000002</v>
      </c>
      <c r="C411" s="8">
        <v>15.38185</v>
      </c>
      <c r="D411" t="s">
        <v>13</v>
      </c>
      <c r="E411" s="8">
        <f>IFERROR(_Gb5[[#This Row],[DurationMilliseconds]]-B410,_Gb5[[#This Row],[DurationMilliseconds]])</f>
        <v>139.82040000000416</v>
      </c>
      <c r="F411" s="8">
        <f>_Gb5[[#This Row],[PackagePower]]*_Gb5[[#This Row],[TimeFrame]]/1000</f>
        <v>2.150696419740064</v>
      </c>
    </row>
    <row r="412" spans="1:6" x14ac:dyDescent="0.3">
      <c r="A412">
        <v>1</v>
      </c>
      <c r="B412" s="8">
        <v>58635.368799999997</v>
      </c>
      <c r="C412" s="8">
        <v>10.23882</v>
      </c>
      <c r="D412" t="s">
        <v>13</v>
      </c>
      <c r="E412" s="8">
        <f>IFERROR(_Gb5[[#This Row],[DurationMilliseconds]]-B411,_Gb5[[#This Row],[DurationMilliseconds]])</f>
        <v>141.65489999999409</v>
      </c>
      <c r="F412" s="8">
        <f>_Gb5[[#This Row],[PackagePower]]*_Gb5[[#This Row],[TimeFrame]]/1000</f>
        <v>1.4503790232179394</v>
      </c>
    </row>
    <row r="413" spans="1:6" x14ac:dyDescent="0.3">
      <c r="A413">
        <v>1</v>
      </c>
      <c r="B413" s="8">
        <v>58776.075299999997</v>
      </c>
      <c r="C413" s="8">
        <v>10.22368</v>
      </c>
      <c r="D413" t="s">
        <v>13</v>
      </c>
      <c r="E413" s="8">
        <f>IFERROR(_Gb5[[#This Row],[DurationMilliseconds]]-B412,_Gb5[[#This Row],[DurationMilliseconds]])</f>
        <v>140.70650000000023</v>
      </c>
      <c r="F413" s="8">
        <f>_Gb5[[#This Row],[PackagePower]]*_Gb5[[#This Row],[TimeFrame]]/1000</f>
        <v>1.4385382299200022</v>
      </c>
    </row>
    <row r="414" spans="1:6" x14ac:dyDescent="0.3">
      <c r="A414">
        <v>1</v>
      </c>
      <c r="B414" s="8">
        <v>58917.271999999997</v>
      </c>
      <c r="C414" s="8">
        <v>14.987679999999999</v>
      </c>
      <c r="D414" t="s">
        <v>13</v>
      </c>
      <c r="E414" s="8">
        <f>IFERROR(_Gb5[[#This Row],[DurationMilliseconds]]-B413,_Gb5[[#This Row],[DurationMilliseconds]])</f>
        <v>141.19670000000042</v>
      </c>
      <c r="F414" s="8">
        <f>_Gb5[[#This Row],[PackagePower]]*_Gb5[[#This Row],[TimeFrame]]/1000</f>
        <v>2.1162109566560061</v>
      </c>
    </row>
    <row r="415" spans="1:6" x14ac:dyDescent="0.3">
      <c r="A415">
        <v>1</v>
      </c>
      <c r="B415" s="8">
        <v>59059.688499999997</v>
      </c>
      <c r="C415" s="8">
        <v>18.868130000000001</v>
      </c>
      <c r="D415" t="s">
        <v>13</v>
      </c>
      <c r="E415" s="8">
        <f>IFERROR(_Gb5[[#This Row],[DurationMilliseconds]]-B414,_Gb5[[#This Row],[DurationMilliseconds]])</f>
        <v>142.41649999999936</v>
      </c>
      <c r="F415" s="8">
        <f>_Gb5[[#This Row],[PackagePower]]*_Gb5[[#This Row],[TimeFrame]]/1000</f>
        <v>2.6871330361449881</v>
      </c>
    </row>
    <row r="416" spans="1:6" x14ac:dyDescent="0.3">
      <c r="A416">
        <v>1</v>
      </c>
      <c r="B416" s="8">
        <v>59200.306499999999</v>
      </c>
      <c r="C416" s="8">
        <v>13.676030000000001</v>
      </c>
      <c r="D416" t="s">
        <v>13</v>
      </c>
      <c r="E416" s="8">
        <f>IFERROR(_Gb5[[#This Row],[DurationMilliseconds]]-B415,_Gb5[[#This Row],[DurationMilliseconds]])</f>
        <v>140.61800000000221</v>
      </c>
      <c r="F416" s="8">
        <f>_Gb5[[#This Row],[PackagePower]]*_Gb5[[#This Row],[TimeFrame]]/1000</f>
        <v>1.9230959865400303</v>
      </c>
    </row>
    <row r="417" spans="1:6" x14ac:dyDescent="0.3">
      <c r="A417">
        <v>1</v>
      </c>
      <c r="B417" s="8">
        <v>59340.8505</v>
      </c>
      <c r="C417" s="8">
        <v>12.79166</v>
      </c>
      <c r="D417" t="s">
        <v>13</v>
      </c>
      <c r="E417" s="8">
        <f>IFERROR(_Gb5[[#This Row],[DurationMilliseconds]]-B416,_Gb5[[#This Row],[DurationMilliseconds]])</f>
        <v>140.54400000000169</v>
      </c>
      <c r="F417" s="8">
        <f>_Gb5[[#This Row],[PackagePower]]*_Gb5[[#This Row],[TimeFrame]]/1000</f>
        <v>1.7977910630400216</v>
      </c>
    </row>
    <row r="418" spans="1:6" x14ac:dyDescent="0.3">
      <c r="A418">
        <v>1</v>
      </c>
      <c r="B418" s="8">
        <v>59481.401599999997</v>
      </c>
      <c r="C418" s="8">
        <v>37.626980000000003</v>
      </c>
      <c r="D418" t="s">
        <v>13</v>
      </c>
      <c r="E418" s="8">
        <f>IFERROR(_Gb5[[#This Row],[DurationMilliseconds]]-B417,_Gb5[[#This Row],[DurationMilliseconds]])</f>
        <v>140.55109999999695</v>
      </c>
      <c r="F418" s="8">
        <f>_Gb5[[#This Row],[PackagePower]]*_Gb5[[#This Row],[TimeFrame]]/1000</f>
        <v>5.2885134286778861</v>
      </c>
    </row>
    <row r="419" spans="1:6" x14ac:dyDescent="0.3">
      <c r="A419">
        <v>1</v>
      </c>
      <c r="B419" s="8">
        <v>59620.697899999999</v>
      </c>
      <c r="C419" s="8">
        <v>10.42314</v>
      </c>
      <c r="D419" t="s">
        <v>13</v>
      </c>
      <c r="E419" s="8">
        <f>IFERROR(_Gb5[[#This Row],[DurationMilliseconds]]-B418,_Gb5[[#This Row],[DurationMilliseconds]])</f>
        <v>139.29630000000179</v>
      </c>
      <c r="F419" s="8">
        <f>_Gb5[[#This Row],[PackagePower]]*_Gb5[[#This Row],[TimeFrame]]/1000</f>
        <v>1.4519048363820186</v>
      </c>
    </row>
    <row r="420" spans="1:6" x14ac:dyDescent="0.3">
      <c r="A420">
        <v>1</v>
      </c>
      <c r="B420" s="8">
        <v>59759.790399999998</v>
      </c>
      <c r="C420" s="8">
        <v>10.343629999999999</v>
      </c>
      <c r="D420" t="s">
        <v>13</v>
      </c>
      <c r="E420" s="8">
        <f>IFERROR(_Gb5[[#This Row],[DurationMilliseconds]]-B419,_Gb5[[#This Row],[DurationMilliseconds]])</f>
        <v>139.09249999999884</v>
      </c>
      <c r="F420" s="8">
        <f>_Gb5[[#This Row],[PackagePower]]*_Gb5[[#This Row],[TimeFrame]]/1000</f>
        <v>1.4387213557749878</v>
      </c>
    </row>
    <row r="421" spans="1:6" x14ac:dyDescent="0.3">
      <c r="A421">
        <v>1</v>
      </c>
      <c r="B421" s="8">
        <v>59902.004699999998</v>
      </c>
      <c r="C421" s="8">
        <v>20.968820000000001</v>
      </c>
      <c r="D421" t="s">
        <v>13</v>
      </c>
      <c r="E421" s="8">
        <f>IFERROR(_Gb5[[#This Row],[DurationMilliseconds]]-B420,_Gb5[[#This Row],[DurationMilliseconds]])</f>
        <v>142.21429999999964</v>
      </c>
      <c r="F421" s="8">
        <f>_Gb5[[#This Row],[PackagePower]]*_Gb5[[#This Row],[TimeFrame]]/1000</f>
        <v>2.9820660581259926</v>
      </c>
    </row>
    <row r="422" spans="1:6" x14ac:dyDescent="0.3">
      <c r="A422">
        <v>1</v>
      </c>
      <c r="B422" s="8">
        <v>60040.999199999998</v>
      </c>
      <c r="C422" s="8">
        <v>10.710649999999999</v>
      </c>
      <c r="D422" t="s">
        <v>13</v>
      </c>
      <c r="E422" s="8">
        <f>IFERROR(_Gb5[[#This Row],[DurationMilliseconds]]-B421,_Gb5[[#This Row],[DurationMilliseconds]])</f>
        <v>138.9945000000007</v>
      </c>
      <c r="F422" s="8">
        <f>_Gb5[[#This Row],[PackagePower]]*_Gb5[[#This Row],[TimeFrame]]/1000</f>
        <v>1.4887214414250074</v>
      </c>
    </row>
    <row r="423" spans="1:6" x14ac:dyDescent="0.3">
      <c r="A423">
        <v>1</v>
      </c>
      <c r="B423" s="8">
        <v>60182.114600000001</v>
      </c>
      <c r="C423" s="8">
        <v>14.915430000000001</v>
      </c>
      <c r="D423" t="s">
        <v>13</v>
      </c>
      <c r="E423" s="8">
        <f>IFERROR(_Gb5[[#This Row],[DurationMilliseconds]]-B422,_Gb5[[#This Row],[DurationMilliseconds]])</f>
        <v>141.11540000000241</v>
      </c>
      <c r="F423" s="8">
        <f>_Gb5[[#This Row],[PackagePower]]*_Gb5[[#This Row],[TimeFrame]]/1000</f>
        <v>2.1047968706220357</v>
      </c>
    </row>
    <row r="424" spans="1:6" x14ac:dyDescent="0.3">
      <c r="A424">
        <v>1</v>
      </c>
      <c r="B424" s="8">
        <v>60322.277300000002</v>
      </c>
      <c r="C424" s="8">
        <v>8.2232140000000005</v>
      </c>
      <c r="D424" t="s">
        <v>13</v>
      </c>
      <c r="E424" s="8">
        <f>IFERROR(_Gb5[[#This Row],[DurationMilliseconds]]-B423,_Gb5[[#This Row],[DurationMilliseconds]])</f>
        <v>140.16270000000077</v>
      </c>
      <c r="F424" s="8">
        <f>_Gb5[[#This Row],[PackagePower]]*_Gb5[[#This Row],[TimeFrame]]/1000</f>
        <v>1.1525878769178064</v>
      </c>
    </row>
    <row r="425" spans="1:6" x14ac:dyDescent="0.3">
      <c r="A425">
        <v>1</v>
      </c>
      <c r="B425" s="8">
        <v>60464.654699999999</v>
      </c>
      <c r="C425" s="8">
        <v>8.6742089999999994</v>
      </c>
      <c r="D425" t="s">
        <v>13</v>
      </c>
      <c r="E425" s="8">
        <f>IFERROR(_Gb5[[#This Row],[DurationMilliseconds]]-B424,_Gb5[[#This Row],[DurationMilliseconds]])</f>
        <v>142.37739999999758</v>
      </c>
      <c r="F425" s="8">
        <f>_Gb5[[#This Row],[PackagePower]]*_Gb5[[#This Row],[TimeFrame]]/1000</f>
        <v>1.235011324476579</v>
      </c>
    </row>
    <row r="426" spans="1:6" x14ac:dyDescent="0.3">
      <c r="A426">
        <v>1</v>
      </c>
      <c r="B426" s="8">
        <v>60635.2117</v>
      </c>
      <c r="C426" s="8">
        <v>38.947139999999997</v>
      </c>
      <c r="D426" t="s">
        <v>13</v>
      </c>
      <c r="E426" s="8">
        <f>IFERROR(_Gb5[[#This Row],[DurationMilliseconds]]-B425,_Gb5[[#This Row],[DurationMilliseconds]])</f>
        <v>170.5570000000007</v>
      </c>
      <c r="F426" s="8">
        <f>_Gb5[[#This Row],[PackagePower]]*_Gb5[[#This Row],[TimeFrame]]/1000</f>
        <v>6.6427073569800266</v>
      </c>
    </row>
    <row r="427" spans="1:6" x14ac:dyDescent="0.3">
      <c r="A427">
        <v>1</v>
      </c>
      <c r="B427" s="8">
        <v>60775.375500000002</v>
      </c>
      <c r="C427" s="8">
        <v>12.781940000000001</v>
      </c>
      <c r="D427" t="s">
        <v>13</v>
      </c>
      <c r="E427" s="8">
        <f>IFERROR(_Gb5[[#This Row],[DurationMilliseconds]]-B426,_Gb5[[#This Row],[DurationMilliseconds]])</f>
        <v>140.16380000000208</v>
      </c>
      <c r="F427" s="8">
        <f>_Gb5[[#This Row],[PackagePower]]*_Gb5[[#This Row],[TimeFrame]]/1000</f>
        <v>1.7915652817720267</v>
      </c>
    </row>
    <row r="428" spans="1:6" x14ac:dyDescent="0.3">
      <c r="A428">
        <v>1</v>
      </c>
      <c r="B428" s="8">
        <v>60915.176099999997</v>
      </c>
      <c r="C428" s="8">
        <v>10.54969</v>
      </c>
      <c r="D428" t="s">
        <v>13</v>
      </c>
      <c r="E428" s="8">
        <f>IFERROR(_Gb5[[#This Row],[DurationMilliseconds]]-B427,_Gb5[[#This Row],[DurationMilliseconds]])</f>
        <v>139.80059999999503</v>
      </c>
      <c r="F428" s="8">
        <f>_Gb5[[#This Row],[PackagePower]]*_Gb5[[#This Row],[TimeFrame]]/1000</f>
        <v>1.4748529918139475</v>
      </c>
    </row>
    <row r="429" spans="1:6" x14ac:dyDescent="0.3">
      <c r="A429">
        <v>1</v>
      </c>
      <c r="B429" s="8">
        <v>61054.635699999999</v>
      </c>
      <c r="C429" s="8">
        <v>9.7772070000000006</v>
      </c>
      <c r="D429" t="s">
        <v>13</v>
      </c>
      <c r="E429" s="8">
        <f>IFERROR(_Gb5[[#This Row],[DurationMilliseconds]]-B428,_Gb5[[#This Row],[DurationMilliseconds]])</f>
        <v>139.45960000000196</v>
      </c>
      <c r="F429" s="8">
        <f>_Gb5[[#This Row],[PackagePower]]*_Gb5[[#This Row],[TimeFrame]]/1000</f>
        <v>1.3635253773372191</v>
      </c>
    </row>
    <row r="430" spans="1:6" x14ac:dyDescent="0.3">
      <c r="A430">
        <v>1</v>
      </c>
      <c r="B430" s="8">
        <v>61195.437599999997</v>
      </c>
      <c r="C430" s="8">
        <v>13.50775</v>
      </c>
      <c r="D430" t="s">
        <v>13</v>
      </c>
      <c r="E430" s="8">
        <f>IFERROR(_Gb5[[#This Row],[DurationMilliseconds]]-B429,_Gb5[[#This Row],[DurationMilliseconds]])</f>
        <v>140.80189999999857</v>
      </c>
      <c r="F430" s="8">
        <f>_Gb5[[#This Row],[PackagePower]]*_Gb5[[#This Row],[TimeFrame]]/1000</f>
        <v>1.9019168647249804</v>
      </c>
    </row>
    <row r="431" spans="1:6" x14ac:dyDescent="0.3">
      <c r="A431">
        <v>1</v>
      </c>
      <c r="B431" s="8">
        <v>61337.566700000003</v>
      </c>
      <c r="C431" s="8">
        <v>9.0713779999999993</v>
      </c>
      <c r="D431" t="s">
        <v>13</v>
      </c>
      <c r="E431" s="8">
        <f>IFERROR(_Gb5[[#This Row],[DurationMilliseconds]]-B430,_Gb5[[#This Row],[DurationMilliseconds]])</f>
        <v>142.12910000000556</v>
      </c>
      <c r="F431" s="8">
        <f>_Gb5[[#This Row],[PackagePower]]*_Gb5[[#This Row],[TimeFrame]]/1000</f>
        <v>1.2893067908998503</v>
      </c>
    </row>
    <row r="432" spans="1:6" x14ac:dyDescent="0.3">
      <c r="A432">
        <v>1</v>
      </c>
      <c r="B432" s="8">
        <v>61478.279900000001</v>
      </c>
      <c r="C432" s="8">
        <v>12.603210000000001</v>
      </c>
      <c r="D432" t="s">
        <v>13</v>
      </c>
      <c r="E432" s="8">
        <f>IFERROR(_Gb5[[#This Row],[DurationMilliseconds]]-B431,_Gb5[[#This Row],[DurationMilliseconds]])</f>
        <v>140.71319999999832</v>
      </c>
      <c r="F432" s="8">
        <f>_Gb5[[#This Row],[PackagePower]]*_Gb5[[#This Row],[TimeFrame]]/1000</f>
        <v>1.773438009371979</v>
      </c>
    </row>
    <row r="433" spans="1:6" x14ac:dyDescent="0.3">
      <c r="A433">
        <v>1</v>
      </c>
      <c r="B433" s="8">
        <v>61617.672500000001</v>
      </c>
      <c r="C433" s="8">
        <v>14.58441</v>
      </c>
      <c r="D433" t="s">
        <v>13</v>
      </c>
      <c r="E433" s="8">
        <f>IFERROR(_Gb5[[#This Row],[DurationMilliseconds]]-B432,_Gb5[[#This Row],[DurationMilliseconds]])</f>
        <v>139.39259999999922</v>
      </c>
      <c r="F433" s="8">
        <f>_Gb5[[#This Row],[PackagePower]]*_Gb5[[#This Row],[TimeFrame]]/1000</f>
        <v>2.0329588293659886</v>
      </c>
    </row>
    <row r="434" spans="1:6" x14ac:dyDescent="0.3">
      <c r="A434">
        <v>1</v>
      </c>
      <c r="B434" s="8">
        <v>61772.652199999997</v>
      </c>
      <c r="C434" s="8">
        <v>63.849559999999997</v>
      </c>
      <c r="D434" t="s">
        <v>13</v>
      </c>
      <c r="E434" s="8">
        <f>IFERROR(_Gb5[[#This Row],[DurationMilliseconds]]-B433,_Gb5[[#This Row],[DurationMilliseconds]])</f>
        <v>154.97969999999623</v>
      </c>
      <c r="F434" s="8">
        <f>_Gb5[[#This Row],[PackagePower]]*_Gb5[[#This Row],[TimeFrame]]/1000</f>
        <v>9.8953856539317577</v>
      </c>
    </row>
    <row r="435" spans="1:6" x14ac:dyDescent="0.3">
      <c r="A435">
        <v>1</v>
      </c>
      <c r="B435" s="8">
        <v>61912.949099999998</v>
      </c>
      <c r="C435" s="8">
        <v>86.920240000000007</v>
      </c>
      <c r="D435" t="s">
        <v>13</v>
      </c>
      <c r="E435" s="8">
        <f>IFERROR(_Gb5[[#This Row],[DurationMilliseconds]]-B434,_Gb5[[#This Row],[DurationMilliseconds]])</f>
        <v>140.29690000000119</v>
      </c>
      <c r="F435" s="8">
        <f>_Gb5[[#This Row],[PackagePower]]*_Gb5[[#This Row],[TimeFrame]]/1000</f>
        <v>12.194640219256103</v>
      </c>
    </row>
    <row r="436" spans="1:6" x14ac:dyDescent="0.3">
      <c r="A436">
        <v>1</v>
      </c>
      <c r="B436" s="8">
        <v>62052.089099999997</v>
      </c>
      <c r="C436" s="8">
        <v>83.69941</v>
      </c>
      <c r="D436" t="s">
        <v>13</v>
      </c>
      <c r="E436" s="8">
        <f>IFERROR(_Gb5[[#This Row],[DurationMilliseconds]]-B435,_Gb5[[#This Row],[DurationMilliseconds]])</f>
        <v>139.13999999999942</v>
      </c>
      <c r="F436" s="8">
        <f>_Gb5[[#This Row],[PackagePower]]*_Gb5[[#This Row],[TimeFrame]]/1000</f>
        <v>11.64593590739995</v>
      </c>
    </row>
    <row r="437" spans="1:6" x14ac:dyDescent="0.3">
      <c r="A437">
        <v>1</v>
      </c>
      <c r="B437" s="8">
        <v>62193.159</v>
      </c>
      <c r="C437" s="8">
        <v>82.057659999999998</v>
      </c>
      <c r="D437" t="s">
        <v>13</v>
      </c>
      <c r="E437" s="8">
        <f>IFERROR(_Gb5[[#This Row],[DurationMilliseconds]]-B436,_Gb5[[#This Row],[DurationMilliseconds]])</f>
        <v>141.06990000000224</v>
      </c>
      <c r="F437" s="8">
        <f>_Gb5[[#This Row],[PackagePower]]*_Gb5[[#This Row],[TimeFrame]]/1000</f>
        <v>11.575865890434184</v>
      </c>
    </row>
    <row r="438" spans="1:6" x14ac:dyDescent="0.3">
      <c r="A438">
        <v>1</v>
      </c>
      <c r="B438" s="8">
        <v>62333.3223</v>
      </c>
      <c r="C438" s="8">
        <v>81.417479999999998</v>
      </c>
      <c r="D438" t="s">
        <v>13</v>
      </c>
      <c r="E438" s="8">
        <f>IFERROR(_Gb5[[#This Row],[DurationMilliseconds]]-B437,_Gb5[[#This Row],[DurationMilliseconds]])</f>
        <v>140.16330000000016</v>
      </c>
      <c r="F438" s="8">
        <f>_Gb5[[#This Row],[PackagePower]]*_Gb5[[#This Row],[TimeFrame]]/1000</f>
        <v>11.411742674484012</v>
      </c>
    </row>
    <row r="439" spans="1:6" x14ac:dyDescent="0.3">
      <c r="A439">
        <v>1</v>
      </c>
      <c r="B439" s="8">
        <v>62475.147299999997</v>
      </c>
      <c r="C439" s="8">
        <v>81.22054</v>
      </c>
      <c r="D439" t="s">
        <v>13</v>
      </c>
      <c r="E439" s="8">
        <f>IFERROR(_Gb5[[#This Row],[DurationMilliseconds]]-B438,_Gb5[[#This Row],[DurationMilliseconds]])</f>
        <v>141.82499999999709</v>
      </c>
      <c r="F439" s="8">
        <f>_Gb5[[#This Row],[PackagePower]]*_Gb5[[#This Row],[TimeFrame]]/1000</f>
        <v>11.519103085499765</v>
      </c>
    </row>
    <row r="440" spans="1:6" x14ac:dyDescent="0.3">
      <c r="A440">
        <v>1</v>
      </c>
      <c r="B440" s="8">
        <v>62616.226999999999</v>
      </c>
      <c r="C440" s="8">
        <v>80.641170000000002</v>
      </c>
      <c r="D440" t="s">
        <v>13</v>
      </c>
      <c r="E440" s="8">
        <f>IFERROR(_Gb5[[#This Row],[DurationMilliseconds]]-B439,_Gb5[[#This Row],[DurationMilliseconds]])</f>
        <v>141.07970000000205</v>
      </c>
      <c r="F440" s="8">
        <f>_Gb5[[#This Row],[PackagePower]]*_Gb5[[#This Row],[TimeFrame]]/1000</f>
        <v>11.376832071249165</v>
      </c>
    </row>
    <row r="441" spans="1:6" x14ac:dyDescent="0.3">
      <c r="A441">
        <v>1</v>
      </c>
      <c r="B441" s="8">
        <v>62757.542200000004</v>
      </c>
      <c r="C441" s="8">
        <v>80.092140000000001</v>
      </c>
      <c r="D441" t="s">
        <v>13</v>
      </c>
      <c r="E441" s="8">
        <f>IFERROR(_Gb5[[#This Row],[DurationMilliseconds]]-B440,_Gb5[[#This Row],[DurationMilliseconds]])</f>
        <v>141.31520000000455</v>
      </c>
      <c r="F441" s="8">
        <f>_Gb5[[#This Row],[PackagePower]]*_Gb5[[#This Row],[TimeFrame]]/1000</f>
        <v>11.318236782528366</v>
      </c>
    </row>
    <row r="442" spans="1:6" x14ac:dyDescent="0.3">
      <c r="A442">
        <v>1</v>
      </c>
      <c r="B442" s="8">
        <v>62896.916299999997</v>
      </c>
      <c r="C442" s="8">
        <v>81.410799999999995</v>
      </c>
      <c r="D442" t="s">
        <v>13</v>
      </c>
      <c r="E442" s="8">
        <f>IFERROR(_Gb5[[#This Row],[DurationMilliseconds]]-B441,_Gb5[[#This Row],[DurationMilliseconds]])</f>
        <v>139.37409999999363</v>
      </c>
      <c r="F442" s="8">
        <f>_Gb5[[#This Row],[PackagePower]]*_Gb5[[#This Row],[TimeFrame]]/1000</f>
        <v>11.346556980279482</v>
      </c>
    </row>
    <row r="443" spans="1:6" x14ac:dyDescent="0.3">
      <c r="A443">
        <v>1</v>
      </c>
      <c r="B443" s="8">
        <v>63037.832300000002</v>
      </c>
      <c r="C443" s="8">
        <v>80.020610000000005</v>
      </c>
      <c r="D443" t="s">
        <v>13</v>
      </c>
      <c r="E443" s="8">
        <f>IFERROR(_Gb5[[#This Row],[DurationMilliseconds]]-B442,_Gb5[[#This Row],[DurationMilliseconds]])</f>
        <v>140.91600000000471</v>
      </c>
      <c r="F443" s="8">
        <f>_Gb5[[#This Row],[PackagePower]]*_Gb5[[#This Row],[TimeFrame]]/1000</f>
        <v>11.276184278760379</v>
      </c>
    </row>
    <row r="444" spans="1:6" x14ac:dyDescent="0.3">
      <c r="A444">
        <v>1</v>
      </c>
      <c r="B444" s="8">
        <v>63202.835500000001</v>
      </c>
      <c r="C444" s="8">
        <v>71.162580000000005</v>
      </c>
      <c r="D444" t="s">
        <v>13</v>
      </c>
      <c r="E444" s="8">
        <f>IFERROR(_Gb5[[#This Row],[DurationMilliseconds]]-B443,_Gb5[[#This Row],[DurationMilliseconds]])</f>
        <v>165.0031999999992</v>
      </c>
      <c r="F444" s="8">
        <f>_Gb5[[#This Row],[PackagePower]]*_Gb5[[#This Row],[TimeFrame]]/1000</f>
        <v>11.742053420255942</v>
      </c>
    </row>
    <row r="445" spans="1:6" x14ac:dyDescent="0.3">
      <c r="A445">
        <v>1</v>
      </c>
      <c r="B445" s="8">
        <v>63349.972500000003</v>
      </c>
      <c r="C445" s="8">
        <v>89.160820000000001</v>
      </c>
      <c r="D445" t="s">
        <v>13</v>
      </c>
      <c r="E445" s="8">
        <f>IFERROR(_Gb5[[#This Row],[DurationMilliseconds]]-B444,_Gb5[[#This Row],[DurationMilliseconds]])</f>
        <v>147.13700000000244</v>
      </c>
      <c r="F445" s="8">
        <f>_Gb5[[#This Row],[PackagePower]]*_Gb5[[#This Row],[TimeFrame]]/1000</f>
        <v>13.11885557234022</v>
      </c>
    </row>
    <row r="446" spans="1:6" x14ac:dyDescent="0.3">
      <c r="A446">
        <v>1</v>
      </c>
      <c r="B446" s="8">
        <v>63490.806700000001</v>
      </c>
      <c r="C446" s="8">
        <v>86.297839999999994</v>
      </c>
      <c r="D446" t="s">
        <v>13</v>
      </c>
      <c r="E446" s="8">
        <f>IFERROR(_Gb5[[#This Row],[DurationMilliseconds]]-B445,_Gb5[[#This Row],[DurationMilliseconds]])</f>
        <v>140.83419999999751</v>
      </c>
      <c r="F446" s="8">
        <f>_Gb5[[#This Row],[PackagePower]]*_Gb5[[#This Row],[TimeFrame]]/1000</f>
        <v>12.153687258127784</v>
      </c>
    </row>
    <row r="447" spans="1:6" x14ac:dyDescent="0.3">
      <c r="A447">
        <v>1</v>
      </c>
      <c r="B447" s="8">
        <v>63630.540500000003</v>
      </c>
      <c r="C447" s="8">
        <v>84.263180000000006</v>
      </c>
      <c r="D447" t="s">
        <v>13</v>
      </c>
      <c r="E447" s="8">
        <f>IFERROR(_Gb5[[#This Row],[DurationMilliseconds]]-B446,_Gb5[[#This Row],[DurationMilliseconds]])</f>
        <v>139.73380000000179</v>
      </c>
      <c r="F447" s="8">
        <f>_Gb5[[#This Row],[PackagePower]]*_Gb5[[#This Row],[TimeFrame]]/1000</f>
        <v>11.774414341484151</v>
      </c>
    </row>
    <row r="448" spans="1:6" x14ac:dyDescent="0.3">
      <c r="A448">
        <v>1</v>
      </c>
      <c r="B448" s="8">
        <v>63772.611199999999</v>
      </c>
      <c r="C448" s="8">
        <v>81.955640000000002</v>
      </c>
      <c r="D448" t="s">
        <v>13</v>
      </c>
      <c r="E448" s="8">
        <f>IFERROR(_Gb5[[#This Row],[DurationMilliseconds]]-B447,_Gb5[[#This Row],[DurationMilliseconds]])</f>
        <v>142.07069999999658</v>
      </c>
      <c r="F448" s="8">
        <f>_Gb5[[#This Row],[PackagePower]]*_Gb5[[#This Row],[TimeFrame]]/1000</f>
        <v>11.643495143747719</v>
      </c>
    </row>
    <row r="449" spans="1:6" x14ac:dyDescent="0.3">
      <c r="A449">
        <v>1</v>
      </c>
      <c r="B449" s="8">
        <v>63913.013200000001</v>
      </c>
      <c r="C449" s="8">
        <v>82.343249999999998</v>
      </c>
      <c r="D449" t="s">
        <v>13</v>
      </c>
      <c r="E449" s="8">
        <f>IFERROR(_Gb5[[#This Row],[DurationMilliseconds]]-B448,_Gb5[[#This Row],[DurationMilliseconds]])</f>
        <v>140.40200000000186</v>
      </c>
      <c r="F449" s="8">
        <f>_Gb5[[#This Row],[PackagePower]]*_Gb5[[#This Row],[TimeFrame]]/1000</f>
        <v>11.561156986500153</v>
      </c>
    </row>
    <row r="450" spans="1:6" x14ac:dyDescent="0.3">
      <c r="A450">
        <v>1</v>
      </c>
      <c r="B450" s="8">
        <v>64054.414499999999</v>
      </c>
      <c r="C450" s="8">
        <v>81.913259999999994</v>
      </c>
      <c r="D450" t="s">
        <v>13</v>
      </c>
      <c r="E450" s="8">
        <f>IFERROR(_Gb5[[#This Row],[DurationMilliseconds]]-B449,_Gb5[[#This Row],[DurationMilliseconds]])</f>
        <v>141.40129999999772</v>
      </c>
      <c r="F450" s="8">
        <f>_Gb5[[#This Row],[PackagePower]]*_Gb5[[#This Row],[TimeFrame]]/1000</f>
        <v>11.582641451237812</v>
      </c>
    </row>
    <row r="451" spans="1:6" x14ac:dyDescent="0.3">
      <c r="A451">
        <v>1</v>
      </c>
      <c r="B451" s="8">
        <v>64191.885600000001</v>
      </c>
      <c r="C451" s="8">
        <v>81.542360000000002</v>
      </c>
      <c r="D451" t="s">
        <v>13</v>
      </c>
      <c r="E451" s="8">
        <f>IFERROR(_Gb5[[#This Row],[DurationMilliseconds]]-B450,_Gb5[[#This Row],[DurationMilliseconds]])</f>
        <v>137.47110000000248</v>
      </c>
      <c r="F451" s="8">
        <f>_Gb5[[#This Row],[PackagePower]]*_Gb5[[#This Row],[TimeFrame]]/1000</f>
        <v>11.209717925796202</v>
      </c>
    </row>
    <row r="452" spans="1:6" x14ac:dyDescent="0.3">
      <c r="A452">
        <v>1</v>
      </c>
      <c r="B452" s="8">
        <v>64334.033799999997</v>
      </c>
      <c r="C452" s="8">
        <v>79.967160000000007</v>
      </c>
      <c r="D452" t="s">
        <v>13</v>
      </c>
      <c r="E452" s="8">
        <f>IFERROR(_Gb5[[#This Row],[DurationMilliseconds]]-B451,_Gb5[[#This Row],[DurationMilliseconds]])</f>
        <v>142.148199999996</v>
      </c>
      <c r="F452" s="8">
        <f>_Gb5[[#This Row],[PackagePower]]*_Gb5[[#This Row],[TimeFrame]]/1000</f>
        <v>11.36718785311168</v>
      </c>
    </row>
    <row r="453" spans="1:6" x14ac:dyDescent="0.3">
      <c r="A453">
        <v>1</v>
      </c>
      <c r="B453" s="8">
        <v>64475.074800000002</v>
      </c>
      <c r="C453" s="8">
        <v>80.285929999999993</v>
      </c>
      <c r="D453" t="s">
        <v>13</v>
      </c>
      <c r="E453" s="8">
        <f>IFERROR(_Gb5[[#This Row],[DurationMilliseconds]]-B452,_Gb5[[#This Row],[DurationMilliseconds]])</f>
        <v>141.04100000000471</v>
      </c>
      <c r="F453" s="8">
        <f>_Gb5[[#This Row],[PackagePower]]*_Gb5[[#This Row],[TimeFrame]]/1000</f>
        <v>11.323607853130378</v>
      </c>
    </row>
    <row r="454" spans="1:6" x14ac:dyDescent="0.3">
      <c r="A454">
        <v>1</v>
      </c>
      <c r="B454" s="8">
        <v>64616.301599999999</v>
      </c>
      <c r="C454" s="8">
        <v>78.28434</v>
      </c>
      <c r="D454" t="s">
        <v>13</v>
      </c>
      <c r="E454" s="8">
        <f>IFERROR(_Gb5[[#This Row],[DurationMilliseconds]]-B453,_Gb5[[#This Row],[DurationMilliseconds]])</f>
        <v>141.22679999999673</v>
      </c>
      <c r="F454" s="8">
        <f>_Gb5[[#This Row],[PackagePower]]*_Gb5[[#This Row],[TimeFrame]]/1000</f>
        <v>11.055846828311743</v>
      </c>
    </row>
    <row r="455" spans="1:6" x14ac:dyDescent="0.3">
      <c r="A455">
        <v>1</v>
      </c>
      <c r="B455" s="8">
        <v>64772.315699999999</v>
      </c>
      <c r="C455" s="8">
        <v>83.828509999999994</v>
      </c>
      <c r="D455" t="s">
        <v>13</v>
      </c>
      <c r="E455" s="8">
        <f>IFERROR(_Gb5[[#This Row],[DurationMilliseconds]]-B454,_Gb5[[#This Row],[DurationMilliseconds]])</f>
        <v>156.01410000000033</v>
      </c>
      <c r="F455" s="8">
        <f>_Gb5[[#This Row],[PackagePower]]*_Gb5[[#This Row],[TimeFrame]]/1000</f>
        <v>13.078429541991026</v>
      </c>
    </row>
    <row r="456" spans="1:6" x14ac:dyDescent="0.3">
      <c r="A456">
        <v>1</v>
      </c>
      <c r="B456" s="8">
        <v>64913.915699999998</v>
      </c>
      <c r="C456" s="8">
        <v>87.119060000000005</v>
      </c>
      <c r="D456" t="s">
        <v>13</v>
      </c>
      <c r="E456" s="8">
        <f>IFERROR(_Gb5[[#This Row],[DurationMilliseconds]]-B455,_Gb5[[#This Row],[DurationMilliseconds]])</f>
        <v>141.59999999999854</v>
      </c>
      <c r="F456" s="8">
        <f>_Gb5[[#This Row],[PackagePower]]*_Gb5[[#This Row],[TimeFrame]]/1000</f>
        <v>12.336058895999873</v>
      </c>
    </row>
    <row r="457" spans="1:6" x14ac:dyDescent="0.3">
      <c r="A457">
        <v>1</v>
      </c>
      <c r="B457" s="8">
        <v>65054.351000000002</v>
      </c>
      <c r="C457" s="8">
        <v>85.027469999999994</v>
      </c>
      <c r="D457" t="s">
        <v>13</v>
      </c>
      <c r="E457" s="8">
        <f>IFERROR(_Gb5[[#This Row],[DurationMilliseconds]]-B456,_Gb5[[#This Row],[DurationMilliseconds]])</f>
        <v>140.43530000000464</v>
      </c>
      <c r="F457" s="8">
        <f>_Gb5[[#This Row],[PackagePower]]*_Gb5[[#This Row],[TimeFrame]]/1000</f>
        <v>11.940858257691394</v>
      </c>
    </row>
    <row r="458" spans="1:6" x14ac:dyDescent="0.3">
      <c r="A458">
        <v>1</v>
      </c>
      <c r="B458" s="8">
        <v>65193.667300000001</v>
      </c>
      <c r="C458" s="8">
        <v>84.391710000000003</v>
      </c>
      <c r="D458" t="s">
        <v>13</v>
      </c>
      <c r="E458" s="8">
        <f>IFERROR(_Gb5[[#This Row],[DurationMilliseconds]]-B457,_Gb5[[#This Row],[DurationMilliseconds]])</f>
        <v>139.31629999999859</v>
      </c>
      <c r="F458" s="8">
        <f>_Gb5[[#This Row],[PackagePower]]*_Gb5[[#This Row],[TimeFrame]]/1000</f>
        <v>11.757140787872883</v>
      </c>
    </row>
    <row r="459" spans="1:6" x14ac:dyDescent="0.3">
      <c r="A459">
        <v>1</v>
      </c>
      <c r="B459" s="8">
        <v>65335.423300000002</v>
      </c>
      <c r="C459" s="8">
        <v>82.767489999999995</v>
      </c>
      <c r="D459" t="s">
        <v>13</v>
      </c>
      <c r="E459" s="8">
        <f>IFERROR(_Gb5[[#This Row],[DurationMilliseconds]]-B458,_Gb5[[#This Row],[DurationMilliseconds]])</f>
        <v>141.75600000000122</v>
      </c>
      <c r="F459" s="8">
        <f>_Gb5[[#This Row],[PackagePower]]*_Gb5[[#This Row],[TimeFrame]]/1000</f>
        <v>11.7327883124401</v>
      </c>
    </row>
    <row r="460" spans="1:6" x14ac:dyDescent="0.3">
      <c r="A460">
        <v>1</v>
      </c>
      <c r="B460" s="8">
        <v>65475.718399999998</v>
      </c>
      <c r="C460" s="8">
        <v>82.431229999999999</v>
      </c>
      <c r="D460" t="s">
        <v>13</v>
      </c>
      <c r="E460" s="8">
        <f>IFERROR(_Gb5[[#This Row],[DurationMilliseconds]]-B459,_Gb5[[#This Row],[DurationMilliseconds]])</f>
        <v>140.29509999999573</v>
      </c>
      <c r="F460" s="8">
        <f>_Gb5[[#This Row],[PackagePower]]*_Gb5[[#This Row],[TimeFrame]]/1000</f>
        <v>11.564697655972648</v>
      </c>
    </row>
    <row r="461" spans="1:6" x14ac:dyDescent="0.3">
      <c r="A461">
        <v>1</v>
      </c>
      <c r="B461" s="8">
        <v>65614.169099999999</v>
      </c>
      <c r="C461" s="8">
        <v>81.885440000000003</v>
      </c>
      <c r="D461" t="s">
        <v>13</v>
      </c>
      <c r="E461" s="8">
        <f>IFERROR(_Gb5[[#This Row],[DurationMilliseconds]]-B460,_Gb5[[#This Row],[DurationMilliseconds]])</f>
        <v>138.45070000000123</v>
      </c>
      <c r="F461" s="8">
        <f>_Gb5[[#This Row],[PackagePower]]*_Gb5[[#This Row],[TimeFrame]]/1000</f>
        <v>11.3370964878081</v>
      </c>
    </row>
    <row r="462" spans="1:6" x14ac:dyDescent="0.3">
      <c r="A462">
        <v>1</v>
      </c>
      <c r="B462" s="8">
        <v>65754.7068</v>
      </c>
      <c r="C462" s="8">
        <v>81.396889999999999</v>
      </c>
      <c r="D462" t="s">
        <v>13</v>
      </c>
      <c r="E462" s="8">
        <f>IFERROR(_Gb5[[#This Row],[DurationMilliseconds]]-B461,_Gb5[[#This Row],[DurationMilliseconds]])</f>
        <v>140.53770000000077</v>
      </c>
      <c r="F462" s="8">
        <f>_Gb5[[#This Row],[PackagePower]]*_Gb5[[#This Row],[TimeFrame]]/1000</f>
        <v>11.439331707753063</v>
      </c>
    </row>
    <row r="463" spans="1:6" x14ac:dyDescent="0.3">
      <c r="A463">
        <v>1</v>
      </c>
      <c r="B463" s="8">
        <v>65895.128800000006</v>
      </c>
      <c r="C463" s="8">
        <v>80.944109999999995</v>
      </c>
      <c r="D463" t="s">
        <v>13</v>
      </c>
      <c r="E463" s="8">
        <f>IFERROR(_Gb5[[#This Row],[DurationMilliseconds]]-B462,_Gb5[[#This Row],[DurationMilliseconds]])</f>
        <v>140.42200000000594</v>
      </c>
      <c r="F463" s="8">
        <f>_Gb5[[#This Row],[PackagePower]]*_Gb5[[#This Row],[TimeFrame]]/1000</f>
        <v>11.366333814420479</v>
      </c>
    </row>
    <row r="464" spans="1:6" x14ac:dyDescent="0.3">
      <c r="A464">
        <v>1</v>
      </c>
      <c r="B464" s="8">
        <v>66035.483800000002</v>
      </c>
      <c r="C464" s="8">
        <v>82.229929999999996</v>
      </c>
      <c r="D464" t="s">
        <v>13</v>
      </c>
      <c r="E464" s="8">
        <f>IFERROR(_Gb5[[#This Row],[DurationMilliseconds]]-B463,_Gb5[[#This Row],[DurationMilliseconds]])</f>
        <v>140.35499999999593</v>
      </c>
      <c r="F464" s="8">
        <f>_Gb5[[#This Row],[PackagePower]]*_Gb5[[#This Row],[TimeFrame]]/1000</f>
        <v>11.541381825149665</v>
      </c>
    </row>
    <row r="465" spans="1:6" x14ac:dyDescent="0.3">
      <c r="A465">
        <v>1</v>
      </c>
      <c r="B465" s="8">
        <v>66193.593299999993</v>
      </c>
      <c r="C465" s="8">
        <v>77.594149999999999</v>
      </c>
      <c r="D465" t="s">
        <v>13</v>
      </c>
      <c r="E465" s="8">
        <f>IFERROR(_Gb5[[#This Row],[DurationMilliseconds]]-B464,_Gb5[[#This Row],[DurationMilliseconds]])</f>
        <v>158.10949999999139</v>
      </c>
      <c r="F465" s="8">
        <f>_Gb5[[#This Row],[PackagePower]]*_Gb5[[#This Row],[TimeFrame]]/1000</f>
        <v>12.268372259424332</v>
      </c>
    </row>
    <row r="466" spans="1:6" x14ac:dyDescent="0.3">
      <c r="A466">
        <v>1</v>
      </c>
      <c r="B466" s="8">
        <v>66334.369300000006</v>
      </c>
      <c r="C466" s="8">
        <v>89.113079999999997</v>
      </c>
      <c r="D466" t="s">
        <v>13</v>
      </c>
      <c r="E466" s="8">
        <f>IFERROR(_Gb5[[#This Row],[DurationMilliseconds]]-B465,_Gb5[[#This Row],[DurationMilliseconds]])</f>
        <v>140.77600000001257</v>
      </c>
      <c r="F466" s="8">
        <f>_Gb5[[#This Row],[PackagePower]]*_Gb5[[#This Row],[TimeFrame]]/1000</f>
        <v>12.544982950081119</v>
      </c>
    </row>
    <row r="467" spans="1:6" x14ac:dyDescent="0.3">
      <c r="A467">
        <v>1</v>
      </c>
      <c r="B467" s="8">
        <v>66475.512799999997</v>
      </c>
      <c r="C467" s="8">
        <v>86.125150000000005</v>
      </c>
      <c r="D467" t="s">
        <v>13</v>
      </c>
      <c r="E467" s="8">
        <f>IFERROR(_Gb5[[#This Row],[DurationMilliseconds]]-B466,_Gb5[[#This Row],[DurationMilliseconds]])</f>
        <v>141.14349999999104</v>
      </c>
      <c r="F467" s="8">
        <f>_Gb5[[#This Row],[PackagePower]]*_Gb5[[#This Row],[TimeFrame]]/1000</f>
        <v>12.156005109024228</v>
      </c>
    </row>
    <row r="468" spans="1:6" x14ac:dyDescent="0.3">
      <c r="A468">
        <v>1</v>
      </c>
      <c r="B468" s="8">
        <v>66615.466499999995</v>
      </c>
      <c r="C468" s="8">
        <v>84.777090000000001</v>
      </c>
      <c r="D468" t="s">
        <v>13</v>
      </c>
      <c r="E468" s="8">
        <f>IFERROR(_Gb5[[#This Row],[DurationMilliseconds]]-B467,_Gb5[[#This Row],[DurationMilliseconds]])</f>
        <v>139.95369999999821</v>
      </c>
      <c r="F468" s="8">
        <f>_Gb5[[#This Row],[PackagePower]]*_Gb5[[#This Row],[TimeFrame]]/1000</f>
        <v>11.864867420732848</v>
      </c>
    </row>
    <row r="469" spans="1:6" x14ac:dyDescent="0.3">
      <c r="A469">
        <v>1</v>
      </c>
      <c r="B469" s="8">
        <v>66754.094500000007</v>
      </c>
      <c r="C469" s="8">
        <v>84.972309999999993</v>
      </c>
      <c r="D469" t="s">
        <v>13</v>
      </c>
      <c r="E469" s="8">
        <f>IFERROR(_Gb5[[#This Row],[DurationMilliseconds]]-B468,_Gb5[[#This Row],[DurationMilliseconds]])</f>
        <v>138.62800000001153</v>
      </c>
      <c r="F469" s="8">
        <f>_Gb5[[#This Row],[PackagePower]]*_Gb5[[#This Row],[TimeFrame]]/1000</f>
        <v>11.779541390680979</v>
      </c>
    </row>
    <row r="470" spans="1:6" x14ac:dyDescent="0.3">
      <c r="A470">
        <v>1</v>
      </c>
      <c r="B470" s="8">
        <v>66896.2641</v>
      </c>
      <c r="C470" s="8">
        <v>83.408940000000001</v>
      </c>
      <c r="D470" t="s">
        <v>13</v>
      </c>
      <c r="E470" s="8">
        <f>IFERROR(_Gb5[[#This Row],[DurationMilliseconds]]-B469,_Gb5[[#This Row],[DurationMilliseconds]])</f>
        <v>142.16959999999381</v>
      </c>
      <c r="F470" s="8">
        <f>_Gb5[[#This Row],[PackagePower]]*_Gb5[[#This Row],[TimeFrame]]/1000</f>
        <v>11.858215636223484</v>
      </c>
    </row>
    <row r="471" spans="1:6" x14ac:dyDescent="0.3">
      <c r="A471">
        <v>1</v>
      </c>
      <c r="B471" s="8">
        <v>67050.702000000005</v>
      </c>
      <c r="C471" s="8">
        <v>82.506079999999997</v>
      </c>
      <c r="D471" t="s">
        <v>13</v>
      </c>
      <c r="E471" s="8">
        <f>IFERROR(_Gb5[[#This Row],[DurationMilliseconds]]-B470,_Gb5[[#This Row],[DurationMilliseconds]])</f>
        <v>154.43790000000445</v>
      </c>
      <c r="F471" s="8">
        <f>_Gb5[[#This Row],[PackagePower]]*_Gb5[[#This Row],[TimeFrame]]/1000</f>
        <v>12.742065732432366</v>
      </c>
    </row>
    <row r="472" spans="1:6" x14ac:dyDescent="0.3">
      <c r="A472">
        <v>1</v>
      </c>
      <c r="B472" s="8">
        <v>67191.314799999993</v>
      </c>
      <c r="C472" s="8">
        <v>82.029250000000005</v>
      </c>
      <c r="D472" t="s">
        <v>13</v>
      </c>
      <c r="E472" s="8">
        <f>IFERROR(_Gb5[[#This Row],[DurationMilliseconds]]-B471,_Gb5[[#This Row],[DurationMilliseconds]])</f>
        <v>140.61279999998806</v>
      </c>
      <c r="F472" s="8">
        <f>_Gb5[[#This Row],[PackagePower]]*_Gb5[[#This Row],[TimeFrame]]/1000</f>
        <v>11.534362524399022</v>
      </c>
    </row>
    <row r="473" spans="1:6" x14ac:dyDescent="0.3">
      <c r="A473">
        <v>1</v>
      </c>
      <c r="B473" s="8">
        <v>67331.8995</v>
      </c>
      <c r="C473" s="8">
        <v>82.169380000000004</v>
      </c>
      <c r="D473" t="s">
        <v>13</v>
      </c>
      <c r="E473" s="8">
        <f>IFERROR(_Gb5[[#This Row],[DurationMilliseconds]]-B472,_Gb5[[#This Row],[DurationMilliseconds]])</f>
        <v>140.58470000000671</v>
      </c>
      <c r="F473" s="8">
        <f>_Gb5[[#This Row],[PackagePower]]*_Gb5[[#This Row],[TimeFrame]]/1000</f>
        <v>11.551757636486551</v>
      </c>
    </row>
    <row r="474" spans="1:6" x14ac:dyDescent="0.3">
      <c r="A474">
        <v>1</v>
      </c>
      <c r="B474" s="8">
        <v>67472.325500000006</v>
      </c>
      <c r="C474" s="8">
        <v>82.514340000000004</v>
      </c>
      <c r="D474" t="s">
        <v>13</v>
      </c>
      <c r="E474" s="8">
        <f>IFERROR(_Gb5[[#This Row],[DurationMilliseconds]]-B473,_Gb5[[#This Row],[DurationMilliseconds]])</f>
        <v>140.42600000000675</v>
      </c>
      <c r="F474" s="8">
        <f>_Gb5[[#This Row],[PackagePower]]*_Gb5[[#This Row],[TimeFrame]]/1000</f>
        <v>11.587158708840558</v>
      </c>
    </row>
    <row r="475" spans="1:6" x14ac:dyDescent="0.3">
      <c r="A475">
        <v>1</v>
      </c>
      <c r="B475" s="8">
        <v>67660.160799999998</v>
      </c>
      <c r="C475" s="8">
        <v>75.089029999999994</v>
      </c>
      <c r="D475" t="s">
        <v>13</v>
      </c>
      <c r="E475" s="8">
        <f>IFERROR(_Gb5[[#This Row],[DurationMilliseconds]]-B474,_Gb5[[#This Row],[DurationMilliseconds]])</f>
        <v>187.83529999999155</v>
      </c>
      <c r="F475" s="8">
        <f>_Gb5[[#This Row],[PackagePower]]*_Gb5[[#This Row],[TimeFrame]]/1000</f>
        <v>14.104370476758364</v>
      </c>
    </row>
    <row r="476" spans="1:6" x14ac:dyDescent="0.3">
      <c r="A476">
        <v>1</v>
      </c>
      <c r="B476" s="8">
        <v>67798.934500000003</v>
      </c>
      <c r="C476" s="8">
        <v>91.044510000000002</v>
      </c>
      <c r="D476" t="s">
        <v>13</v>
      </c>
      <c r="E476" s="8">
        <f>IFERROR(_Gb5[[#This Row],[DurationMilliseconds]]-B475,_Gb5[[#This Row],[DurationMilliseconds]])</f>
        <v>138.77370000000519</v>
      </c>
      <c r="F476" s="8">
        <f>_Gb5[[#This Row],[PackagePower]]*_Gb5[[#This Row],[TimeFrame]]/1000</f>
        <v>12.634583517387473</v>
      </c>
    </row>
    <row r="477" spans="1:6" x14ac:dyDescent="0.3">
      <c r="A477">
        <v>1</v>
      </c>
      <c r="B477" s="8">
        <v>67938.880799999999</v>
      </c>
      <c r="C477" s="8">
        <v>86.579759999999993</v>
      </c>
      <c r="D477" t="s">
        <v>13</v>
      </c>
      <c r="E477" s="8">
        <f>IFERROR(_Gb5[[#This Row],[DurationMilliseconds]]-B476,_Gb5[[#This Row],[DurationMilliseconds]])</f>
        <v>139.94629999999597</v>
      </c>
      <c r="F477" s="8">
        <f>_Gb5[[#This Row],[PackagePower]]*_Gb5[[#This Row],[TimeFrame]]/1000</f>
        <v>12.116517066887651</v>
      </c>
    </row>
    <row r="478" spans="1:6" x14ac:dyDescent="0.3">
      <c r="A478">
        <v>1</v>
      </c>
      <c r="B478" s="8">
        <v>68080.946299999996</v>
      </c>
      <c r="C478" s="8">
        <v>84.435860000000005</v>
      </c>
      <c r="D478" t="s">
        <v>13</v>
      </c>
      <c r="E478" s="8">
        <f>IFERROR(_Gb5[[#This Row],[DurationMilliseconds]]-B477,_Gb5[[#This Row],[DurationMilliseconds]])</f>
        <v>142.06549999999697</v>
      </c>
      <c r="F478" s="8">
        <f>_Gb5[[#This Row],[PackagePower]]*_Gb5[[#This Row],[TimeFrame]]/1000</f>
        <v>11.995422668829745</v>
      </c>
    </row>
    <row r="479" spans="1:6" x14ac:dyDescent="0.3">
      <c r="A479">
        <v>1</v>
      </c>
      <c r="B479" s="8">
        <v>68222.188200000004</v>
      </c>
      <c r="C479" s="8">
        <v>85.082490000000007</v>
      </c>
      <c r="D479" t="s">
        <v>13</v>
      </c>
      <c r="E479" s="8">
        <f>IFERROR(_Gb5[[#This Row],[DurationMilliseconds]]-B478,_Gb5[[#This Row],[DurationMilliseconds]])</f>
        <v>141.24190000000817</v>
      </c>
      <c r="F479" s="8">
        <f>_Gb5[[#This Row],[PackagePower]]*_Gb5[[#This Row],[TimeFrame]]/1000</f>
        <v>12.017212544331697</v>
      </c>
    </row>
    <row r="480" spans="1:6" x14ac:dyDescent="0.3">
      <c r="A480">
        <v>1</v>
      </c>
      <c r="B480" s="8">
        <v>68363.573799999998</v>
      </c>
      <c r="C480" s="8">
        <v>83.699640000000002</v>
      </c>
      <c r="D480" t="s">
        <v>13</v>
      </c>
      <c r="E480" s="8">
        <f>IFERROR(_Gb5[[#This Row],[DurationMilliseconds]]-B479,_Gb5[[#This Row],[DurationMilliseconds]])</f>
        <v>141.38559999999416</v>
      </c>
      <c r="F480" s="8">
        <f>_Gb5[[#This Row],[PackagePower]]*_Gb5[[#This Row],[TimeFrame]]/1000</f>
        <v>11.833923821183511</v>
      </c>
    </row>
    <row r="481" spans="1:6" x14ac:dyDescent="0.3">
      <c r="A481">
        <v>1</v>
      </c>
      <c r="B481" s="8">
        <v>68503.983200000002</v>
      </c>
      <c r="C481" s="8">
        <v>83.787319999999994</v>
      </c>
      <c r="D481" t="s">
        <v>13</v>
      </c>
      <c r="E481" s="8">
        <f>IFERROR(_Gb5[[#This Row],[DurationMilliseconds]]-B480,_Gb5[[#This Row],[DurationMilliseconds]])</f>
        <v>140.4094000000041</v>
      </c>
      <c r="F481" s="8">
        <f>_Gb5[[#This Row],[PackagePower]]*_Gb5[[#This Row],[TimeFrame]]/1000</f>
        <v>11.764527328808343</v>
      </c>
    </row>
    <row r="482" spans="1:6" x14ac:dyDescent="0.3">
      <c r="A482">
        <v>1</v>
      </c>
      <c r="B482" s="8">
        <v>68643.399699999994</v>
      </c>
      <c r="C482" s="8">
        <v>81.981440000000006</v>
      </c>
      <c r="D482" t="s">
        <v>13</v>
      </c>
      <c r="E482" s="8">
        <f>IFERROR(_Gb5[[#This Row],[DurationMilliseconds]]-B481,_Gb5[[#This Row],[DurationMilliseconds]])</f>
        <v>139.41649999999208</v>
      </c>
      <c r="F482" s="8">
        <f>_Gb5[[#This Row],[PackagePower]]*_Gb5[[#This Row],[TimeFrame]]/1000</f>
        <v>11.429565429759352</v>
      </c>
    </row>
    <row r="483" spans="1:6" x14ac:dyDescent="0.3">
      <c r="A483">
        <v>1</v>
      </c>
      <c r="B483" s="8">
        <v>68783.800600000002</v>
      </c>
      <c r="C483" s="8">
        <v>82.550820000000002</v>
      </c>
      <c r="D483" t="s">
        <v>13</v>
      </c>
      <c r="E483" s="8">
        <f>IFERROR(_Gb5[[#This Row],[DurationMilliseconds]]-B482,_Gb5[[#This Row],[DurationMilliseconds]])</f>
        <v>140.40090000000782</v>
      </c>
      <c r="F483" s="8">
        <f>_Gb5[[#This Row],[PackagePower]]*_Gb5[[#This Row],[TimeFrame]]/1000</f>
        <v>11.590209423738646</v>
      </c>
    </row>
    <row r="484" spans="1:6" x14ac:dyDescent="0.3">
      <c r="A484">
        <v>1</v>
      </c>
      <c r="B484" s="8">
        <v>68924.046600000001</v>
      </c>
      <c r="C484" s="8">
        <v>82.274690000000007</v>
      </c>
      <c r="D484" t="s">
        <v>13</v>
      </c>
      <c r="E484" s="8">
        <f>IFERROR(_Gb5[[#This Row],[DurationMilliseconds]]-B483,_Gb5[[#This Row],[DurationMilliseconds]])</f>
        <v>140.24599999999919</v>
      </c>
      <c r="F484" s="8">
        <f>_Gb5[[#This Row],[PackagePower]]*_Gb5[[#This Row],[TimeFrame]]/1000</f>
        <v>11.538696173739934</v>
      </c>
    </row>
    <row r="485" spans="1:6" x14ac:dyDescent="0.3">
      <c r="A485">
        <v>1</v>
      </c>
      <c r="B485" s="8">
        <v>69065.500599999999</v>
      </c>
      <c r="C485" s="8">
        <v>57.703539999999997</v>
      </c>
      <c r="D485" t="s">
        <v>13</v>
      </c>
      <c r="E485" s="8">
        <f>IFERROR(_Gb5[[#This Row],[DurationMilliseconds]]-B484,_Gb5[[#This Row],[DurationMilliseconds]])</f>
        <v>141.4539999999979</v>
      </c>
      <c r="F485" s="8">
        <f>_Gb5[[#This Row],[PackagePower]]*_Gb5[[#This Row],[TimeFrame]]/1000</f>
        <v>8.1623965471598794</v>
      </c>
    </row>
    <row r="486" spans="1:6" x14ac:dyDescent="0.3">
      <c r="A486">
        <v>1</v>
      </c>
      <c r="B486" s="8">
        <v>69204.841199999995</v>
      </c>
      <c r="C486" s="8">
        <v>13.07236</v>
      </c>
      <c r="D486" t="s">
        <v>13</v>
      </c>
      <c r="E486" s="8">
        <f>IFERROR(_Gb5[[#This Row],[DurationMilliseconds]]-B485,_Gb5[[#This Row],[DurationMilliseconds]])</f>
        <v>139.3405999999959</v>
      </c>
      <c r="F486" s="8">
        <f>_Gb5[[#This Row],[PackagePower]]*_Gb5[[#This Row],[TimeFrame]]/1000</f>
        <v>1.8215104858159463</v>
      </c>
    </row>
    <row r="487" spans="1:6" x14ac:dyDescent="0.3">
      <c r="A487">
        <v>1</v>
      </c>
      <c r="B487" s="8">
        <v>69344.121599999999</v>
      </c>
      <c r="C487" s="8">
        <v>10.97617</v>
      </c>
      <c r="D487" t="s">
        <v>13</v>
      </c>
      <c r="E487" s="8">
        <f>IFERROR(_Gb5[[#This Row],[DurationMilliseconds]]-B486,_Gb5[[#This Row],[DurationMilliseconds]])</f>
        <v>139.28040000000328</v>
      </c>
      <c r="F487" s="8">
        <f>_Gb5[[#This Row],[PackagePower]]*_Gb5[[#This Row],[TimeFrame]]/1000</f>
        <v>1.5287653480680361</v>
      </c>
    </row>
    <row r="488" spans="1:6" x14ac:dyDescent="0.3">
      <c r="A488">
        <v>1</v>
      </c>
      <c r="B488" s="8">
        <v>69484.670599999998</v>
      </c>
      <c r="C488" s="8">
        <v>19.89921</v>
      </c>
      <c r="D488" t="s">
        <v>13</v>
      </c>
      <c r="E488" s="8">
        <f>IFERROR(_Gb5[[#This Row],[DurationMilliseconds]]-B487,_Gb5[[#This Row],[DurationMilliseconds]])</f>
        <v>140.54899999999907</v>
      </c>
      <c r="F488" s="8">
        <f>_Gb5[[#This Row],[PackagePower]]*_Gb5[[#This Row],[TimeFrame]]/1000</f>
        <v>2.7968140662899814</v>
      </c>
    </row>
    <row r="489" spans="1:6" x14ac:dyDescent="0.3">
      <c r="A489">
        <v>1</v>
      </c>
      <c r="B489" s="8">
        <v>69623.973700000002</v>
      </c>
      <c r="C489" s="8">
        <v>15.27685</v>
      </c>
      <c r="D489" t="s">
        <v>13</v>
      </c>
      <c r="E489" s="8">
        <f>IFERROR(_Gb5[[#This Row],[DurationMilliseconds]]-B488,_Gb5[[#This Row],[DurationMilliseconds]])</f>
        <v>139.30310000000463</v>
      </c>
      <c r="F489" s="8">
        <f>_Gb5[[#This Row],[PackagePower]]*_Gb5[[#This Row],[TimeFrame]]/1000</f>
        <v>2.1281125632350708</v>
      </c>
    </row>
    <row r="490" spans="1:6" x14ac:dyDescent="0.3">
      <c r="A490">
        <v>1</v>
      </c>
      <c r="B490" s="8">
        <v>69778.211899999995</v>
      </c>
      <c r="C490" s="8">
        <v>14.613149999999999</v>
      </c>
      <c r="D490" t="s">
        <v>13</v>
      </c>
      <c r="E490" s="8">
        <f>IFERROR(_Gb5[[#This Row],[DurationMilliseconds]]-B489,_Gb5[[#This Row],[DurationMilliseconds]])</f>
        <v>154.2381999999925</v>
      </c>
      <c r="F490" s="8">
        <f>_Gb5[[#This Row],[PackagePower]]*_Gb5[[#This Row],[TimeFrame]]/1000</f>
        <v>2.2539059523298901</v>
      </c>
    </row>
    <row r="491" spans="1:6" x14ac:dyDescent="0.3">
      <c r="A491">
        <v>1</v>
      </c>
      <c r="B491" s="8">
        <v>69918.558300000004</v>
      </c>
      <c r="C491" s="8">
        <v>10.41005</v>
      </c>
      <c r="D491" t="s">
        <v>13</v>
      </c>
      <c r="E491" s="8">
        <f>IFERROR(_Gb5[[#This Row],[DurationMilliseconds]]-B490,_Gb5[[#This Row],[DurationMilliseconds]])</f>
        <v>140.34640000000945</v>
      </c>
      <c r="F491" s="8">
        <f>_Gb5[[#This Row],[PackagePower]]*_Gb5[[#This Row],[TimeFrame]]/1000</f>
        <v>1.4610130413200983</v>
      </c>
    </row>
    <row r="492" spans="1:6" x14ac:dyDescent="0.3">
      <c r="A492">
        <v>1</v>
      </c>
      <c r="B492" s="8">
        <v>70089.951000000001</v>
      </c>
      <c r="C492" s="8">
        <v>42.318919999999999</v>
      </c>
      <c r="D492" t="s">
        <v>13</v>
      </c>
      <c r="E492" s="8">
        <f>IFERROR(_Gb5[[#This Row],[DurationMilliseconds]]-B491,_Gb5[[#This Row],[DurationMilliseconds]])</f>
        <v>171.39269999999669</v>
      </c>
      <c r="F492" s="8">
        <f>_Gb5[[#This Row],[PackagePower]]*_Gb5[[#This Row],[TimeFrame]]/1000</f>
        <v>7.2531539598838597</v>
      </c>
    </row>
    <row r="493" spans="1:6" x14ac:dyDescent="0.3">
      <c r="A493">
        <v>1</v>
      </c>
      <c r="B493" s="8">
        <v>70230.509399999995</v>
      </c>
      <c r="C493" s="8">
        <v>96.53443</v>
      </c>
      <c r="D493" t="s">
        <v>13</v>
      </c>
      <c r="E493" s="8">
        <f>IFERROR(_Gb5[[#This Row],[DurationMilliseconds]]-B492,_Gb5[[#This Row],[DurationMilliseconds]])</f>
        <v>140.55839999999444</v>
      </c>
      <c r="F493" s="8">
        <f>_Gb5[[#This Row],[PackagePower]]*_Gb5[[#This Row],[TimeFrame]]/1000</f>
        <v>13.568725025711462</v>
      </c>
    </row>
    <row r="494" spans="1:6" x14ac:dyDescent="0.3">
      <c r="A494">
        <v>1</v>
      </c>
      <c r="B494" s="8">
        <v>70384.951000000001</v>
      </c>
      <c r="C494" s="8">
        <v>87.567390000000003</v>
      </c>
      <c r="D494" t="s">
        <v>13</v>
      </c>
      <c r="E494" s="8">
        <f>IFERROR(_Gb5[[#This Row],[DurationMilliseconds]]-B493,_Gb5[[#This Row],[DurationMilliseconds]])</f>
        <v>154.44160000000556</v>
      </c>
      <c r="F494" s="8">
        <f>_Gb5[[#This Row],[PackagePower]]*_Gb5[[#This Row],[TimeFrame]]/1000</f>
        <v>13.524047819424489</v>
      </c>
    </row>
    <row r="495" spans="1:6" x14ac:dyDescent="0.3">
      <c r="A495">
        <v>1</v>
      </c>
      <c r="B495" s="8">
        <v>70525.232699999993</v>
      </c>
      <c r="C495" s="8">
        <v>98.030109999999993</v>
      </c>
      <c r="D495" t="s">
        <v>13</v>
      </c>
      <c r="E495" s="8">
        <f>IFERROR(_Gb5[[#This Row],[DurationMilliseconds]]-B494,_Gb5[[#This Row],[DurationMilliseconds]])</f>
        <v>140.28169999999227</v>
      </c>
      <c r="F495" s="8">
        <f>_Gb5[[#This Row],[PackagePower]]*_Gb5[[#This Row],[TimeFrame]]/1000</f>
        <v>13.751830481986241</v>
      </c>
    </row>
    <row r="496" spans="1:6" x14ac:dyDescent="0.3">
      <c r="A496">
        <v>1</v>
      </c>
      <c r="B496" s="8">
        <v>70689.289999999994</v>
      </c>
      <c r="C496" s="8">
        <v>90.477819999999994</v>
      </c>
      <c r="D496" t="s">
        <v>13</v>
      </c>
      <c r="E496" s="8">
        <f>IFERROR(_Gb5[[#This Row],[DurationMilliseconds]]-B495,_Gb5[[#This Row],[DurationMilliseconds]])</f>
        <v>164.0573000000004</v>
      </c>
      <c r="F496" s="8">
        <f>_Gb5[[#This Row],[PackagePower]]*_Gb5[[#This Row],[TimeFrame]]/1000</f>
        <v>14.843546859086034</v>
      </c>
    </row>
    <row r="497" spans="1:6" x14ac:dyDescent="0.3">
      <c r="A497">
        <v>1</v>
      </c>
      <c r="B497" s="8">
        <v>70836.671799999996</v>
      </c>
      <c r="C497" s="8">
        <v>97.161280000000005</v>
      </c>
      <c r="D497" t="s">
        <v>13</v>
      </c>
      <c r="E497" s="8">
        <f>IFERROR(_Gb5[[#This Row],[DurationMilliseconds]]-B496,_Gb5[[#This Row],[DurationMilliseconds]])</f>
        <v>147.38180000000284</v>
      </c>
      <c r="F497" s="8">
        <f>_Gb5[[#This Row],[PackagePower]]*_Gb5[[#This Row],[TimeFrame]]/1000</f>
        <v>14.319804336704278</v>
      </c>
    </row>
    <row r="498" spans="1:6" x14ac:dyDescent="0.3">
      <c r="A498">
        <v>1</v>
      </c>
      <c r="B498" s="8">
        <v>71006.808799999999</v>
      </c>
      <c r="C498" s="8">
        <v>90.168890000000005</v>
      </c>
      <c r="D498" t="s">
        <v>13</v>
      </c>
      <c r="E498" s="8">
        <f>IFERROR(_Gb5[[#This Row],[DurationMilliseconds]]-B497,_Gb5[[#This Row],[DurationMilliseconds]])</f>
        <v>170.13700000000244</v>
      </c>
      <c r="F498" s="8">
        <f>_Gb5[[#This Row],[PackagePower]]*_Gb5[[#This Row],[TimeFrame]]/1000</f>
        <v>15.341064437930221</v>
      </c>
    </row>
    <row r="499" spans="1:6" x14ac:dyDescent="0.3">
      <c r="A499">
        <v>1</v>
      </c>
      <c r="B499" s="8">
        <v>71148.088099999994</v>
      </c>
      <c r="C499" s="8">
        <v>98.160030000000006</v>
      </c>
      <c r="D499" t="s">
        <v>13</v>
      </c>
      <c r="E499" s="8">
        <f>IFERROR(_Gb5[[#This Row],[DurationMilliseconds]]-B498,_Gb5[[#This Row],[DurationMilliseconds]])</f>
        <v>141.27929999999469</v>
      </c>
      <c r="F499" s="8">
        <f>_Gb5[[#This Row],[PackagePower]]*_Gb5[[#This Row],[TimeFrame]]/1000</f>
        <v>13.867980326378479</v>
      </c>
    </row>
    <row r="500" spans="1:6" x14ac:dyDescent="0.3">
      <c r="A500">
        <v>1</v>
      </c>
      <c r="B500" s="8">
        <v>71320.526500000007</v>
      </c>
      <c r="C500" s="8">
        <v>89.568969999999993</v>
      </c>
      <c r="D500" t="s">
        <v>13</v>
      </c>
      <c r="E500" s="8">
        <f>IFERROR(_Gb5[[#This Row],[DurationMilliseconds]]-B499,_Gb5[[#This Row],[DurationMilliseconds]])</f>
        <v>172.43840000001364</v>
      </c>
      <c r="F500" s="8">
        <f>_Gb5[[#This Row],[PackagePower]]*_Gb5[[#This Row],[TimeFrame]]/1000</f>
        <v>15.44512987644922</v>
      </c>
    </row>
    <row r="501" spans="1:6" x14ac:dyDescent="0.3">
      <c r="A501">
        <v>1</v>
      </c>
      <c r="B501" s="8">
        <v>71477.118000000002</v>
      </c>
      <c r="C501" s="8">
        <v>97.361580000000004</v>
      </c>
      <c r="D501" t="s">
        <v>13</v>
      </c>
      <c r="E501" s="8">
        <f>IFERROR(_Gb5[[#This Row],[DurationMilliseconds]]-B500,_Gb5[[#This Row],[DurationMilliseconds]])</f>
        <v>156.59149999999499</v>
      </c>
      <c r="F501" s="8">
        <f>_Gb5[[#This Row],[PackagePower]]*_Gb5[[#This Row],[TimeFrame]]/1000</f>
        <v>15.245995854569513</v>
      </c>
    </row>
    <row r="502" spans="1:6" x14ac:dyDescent="0.3">
      <c r="A502">
        <v>1</v>
      </c>
      <c r="B502" s="8">
        <v>71617.342199999999</v>
      </c>
      <c r="C502" s="8">
        <v>76.631259999999997</v>
      </c>
      <c r="D502" t="s">
        <v>13</v>
      </c>
      <c r="E502" s="8">
        <f>IFERROR(_Gb5[[#This Row],[DurationMilliseconds]]-B501,_Gb5[[#This Row],[DurationMilliseconds]])</f>
        <v>140.22419999999693</v>
      </c>
      <c r="F502" s="8">
        <f>_Gb5[[#This Row],[PackagePower]]*_Gb5[[#This Row],[TimeFrame]]/1000</f>
        <v>10.745557128491765</v>
      </c>
    </row>
    <row r="503" spans="1:6" x14ac:dyDescent="0.3">
      <c r="A503">
        <v>1</v>
      </c>
      <c r="B503" s="8">
        <v>71758.210399999996</v>
      </c>
      <c r="C503" s="8">
        <v>10.677709999999999</v>
      </c>
      <c r="D503" t="s">
        <v>13</v>
      </c>
      <c r="E503" s="8">
        <f>IFERROR(_Gb5[[#This Row],[DurationMilliseconds]]-B502,_Gb5[[#This Row],[DurationMilliseconds]])</f>
        <v>140.86819999999716</v>
      </c>
      <c r="F503" s="8">
        <f>_Gb5[[#This Row],[PackagePower]]*_Gb5[[#This Row],[TimeFrame]]/1000</f>
        <v>1.5041497878219696</v>
      </c>
    </row>
    <row r="504" spans="1:6" x14ac:dyDescent="0.3">
      <c r="A504">
        <v>1</v>
      </c>
      <c r="B504" s="8">
        <v>71898.124200000006</v>
      </c>
      <c r="C504" s="8">
        <v>23.95448</v>
      </c>
      <c r="D504" t="s">
        <v>13</v>
      </c>
      <c r="E504" s="8">
        <f>IFERROR(_Gb5[[#This Row],[DurationMilliseconds]]-B503,_Gb5[[#This Row],[DurationMilliseconds]])</f>
        <v>139.91380000000936</v>
      </c>
      <c r="F504" s="8">
        <f>_Gb5[[#This Row],[PackagePower]]*_Gb5[[#This Row],[TimeFrame]]/1000</f>
        <v>3.3515623238242243</v>
      </c>
    </row>
    <row r="505" spans="1:6" x14ac:dyDescent="0.3">
      <c r="A505">
        <v>1</v>
      </c>
      <c r="B505" s="8">
        <v>72037.061100000006</v>
      </c>
      <c r="C505" s="8">
        <v>10.98517</v>
      </c>
      <c r="D505" t="s">
        <v>13</v>
      </c>
      <c r="E505" s="8">
        <f>IFERROR(_Gb5[[#This Row],[DurationMilliseconds]]-B504,_Gb5[[#This Row],[DurationMilliseconds]])</f>
        <v>138.93690000000061</v>
      </c>
      <c r="F505" s="8">
        <f>_Gb5[[#This Row],[PackagePower]]*_Gb5[[#This Row],[TimeFrame]]/1000</f>
        <v>1.5262454657730067</v>
      </c>
    </row>
    <row r="506" spans="1:6" x14ac:dyDescent="0.3">
      <c r="A506">
        <v>1</v>
      </c>
      <c r="B506" s="8">
        <v>72175.633499999996</v>
      </c>
      <c r="C506" s="8">
        <v>19.977360000000001</v>
      </c>
      <c r="D506" t="s">
        <v>13</v>
      </c>
      <c r="E506" s="8">
        <f>IFERROR(_Gb5[[#This Row],[DurationMilliseconds]]-B505,_Gb5[[#This Row],[DurationMilliseconds]])</f>
        <v>138.57239999999001</v>
      </c>
      <c r="F506" s="8">
        <f>_Gb5[[#This Row],[PackagePower]]*_Gb5[[#This Row],[TimeFrame]]/1000</f>
        <v>2.7683107208638007</v>
      </c>
    </row>
    <row r="507" spans="1:6" x14ac:dyDescent="0.3">
      <c r="A507">
        <v>1</v>
      </c>
      <c r="B507" s="8">
        <v>72317.367899999997</v>
      </c>
      <c r="C507" s="8">
        <v>16.448360000000001</v>
      </c>
      <c r="D507" t="s">
        <v>13</v>
      </c>
      <c r="E507" s="8">
        <f>IFERROR(_Gb5[[#This Row],[DurationMilliseconds]]-B506,_Gb5[[#This Row],[DurationMilliseconds]])</f>
        <v>141.73440000000119</v>
      </c>
      <c r="F507" s="8">
        <f>_Gb5[[#This Row],[PackagePower]]*_Gb5[[#This Row],[TimeFrame]]/1000</f>
        <v>2.3312984355840194</v>
      </c>
    </row>
    <row r="508" spans="1:6" x14ac:dyDescent="0.3">
      <c r="A508">
        <v>1</v>
      </c>
      <c r="B508" s="8">
        <v>72457.486999999994</v>
      </c>
      <c r="C508" s="8">
        <v>12.35737</v>
      </c>
      <c r="D508" t="s">
        <v>13</v>
      </c>
      <c r="E508" s="8">
        <f>IFERROR(_Gb5[[#This Row],[DurationMilliseconds]]-B507,_Gb5[[#This Row],[DurationMilliseconds]])</f>
        <v>140.11909999999625</v>
      </c>
      <c r="F508" s="8">
        <f>_Gb5[[#This Row],[PackagePower]]*_Gb5[[#This Row],[TimeFrame]]/1000</f>
        <v>1.7315035627669535</v>
      </c>
    </row>
    <row r="509" spans="1:6" x14ac:dyDescent="0.3">
      <c r="A509">
        <v>1</v>
      </c>
      <c r="B509" s="8">
        <v>72597.583700000003</v>
      </c>
      <c r="C509" s="8">
        <v>28.18047</v>
      </c>
      <c r="D509" t="s">
        <v>13</v>
      </c>
      <c r="E509" s="8">
        <f>IFERROR(_Gb5[[#This Row],[DurationMilliseconds]]-B508,_Gb5[[#This Row],[DurationMilliseconds]])</f>
        <v>140.09670000000915</v>
      </c>
      <c r="F509" s="8">
        <f>_Gb5[[#This Row],[PackagePower]]*_Gb5[[#This Row],[TimeFrame]]/1000</f>
        <v>3.9479908514492577</v>
      </c>
    </row>
    <row r="510" spans="1:6" x14ac:dyDescent="0.3">
      <c r="A510">
        <v>1</v>
      </c>
      <c r="B510" s="8">
        <v>72739.4473</v>
      </c>
      <c r="C510" s="8">
        <v>33.855020000000003</v>
      </c>
      <c r="D510" t="s">
        <v>13</v>
      </c>
      <c r="E510" s="8">
        <f>IFERROR(_Gb5[[#This Row],[DurationMilliseconds]]-B509,_Gb5[[#This Row],[DurationMilliseconds]])</f>
        <v>141.86359999999695</v>
      </c>
      <c r="F510" s="8">
        <f>_Gb5[[#This Row],[PackagePower]]*_Gb5[[#This Row],[TimeFrame]]/1000</f>
        <v>4.8027950152718963</v>
      </c>
    </row>
    <row r="511" spans="1:6" x14ac:dyDescent="0.3">
      <c r="A511">
        <v>1</v>
      </c>
      <c r="B511" s="8">
        <v>72879.603499999997</v>
      </c>
      <c r="C511" s="8">
        <v>34.406370000000003</v>
      </c>
      <c r="D511" t="s">
        <v>13</v>
      </c>
      <c r="E511" s="8">
        <f>IFERROR(_Gb5[[#This Row],[DurationMilliseconds]]-B510,_Gb5[[#This Row],[DurationMilliseconds]])</f>
        <v>140.15619999999763</v>
      </c>
      <c r="F511" s="8">
        <f>_Gb5[[#This Row],[PackagePower]]*_Gb5[[#This Row],[TimeFrame]]/1000</f>
        <v>4.8222660749939186</v>
      </c>
    </row>
    <row r="512" spans="1:6" x14ac:dyDescent="0.3">
      <c r="A512">
        <v>1</v>
      </c>
      <c r="B512" s="8">
        <v>73019.789099999995</v>
      </c>
      <c r="C512" s="8">
        <v>32.524369999999998</v>
      </c>
      <c r="D512" t="s">
        <v>13</v>
      </c>
      <c r="E512" s="8">
        <f>IFERROR(_Gb5[[#This Row],[DurationMilliseconds]]-B511,_Gb5[[#This Row],[DurationMilliseconds]])</f>
        <v>140.18559999999707</v>
      </c>
      <c r="F512" s="8">
        <f>_Gb5[[#This Row],[PackagePower]]*_Gb5[[#This Row],[TimeFrame]]/1000</f>
        <v>4.5594483230719041</v>
      </c>
    </row>
    <row r="513" spans="1:6" x14ac:dyDescent="0.3">
      <c r="A513">
        <v>1</v>
      </c>
      <c r="B513" s="8">
        <v>73159.8649</v>
      </c>
      <c r="C513" s="8">
        <v>28.552479999999999</v>
      </c>
      <c r="D513" t="s">
        <v>13</v>
      </c>
      <c r="E513" s="8">
        <f>IFERROR(_Gb5[[#This Row],[DurationMilliseconds]]-B512,_Gb5[[#This Row],[DurationMilliseconds]])</f>
        <v>140.07580000000598</v>
      </c>
      <c r="F513" s="8">
        <f>_Gb5[[#This Row],[PackagePower]]*_Gb5[[#This Row],[TimeFrame]]/1000</f>
        <v>3.9995114779841705</v>
      </c>
    </row>
    <row r="514" spans="1:6" x14ac:dyDescent="0.3">
      <c r="A514">
        <v>1</v>
      </c>
      <c r="B514" s="8">
        <v>73299.535900000003</v>
      </c>
      <c r="C514" s="8">
        <v>26.410509999999999</v>
      </c>
      <c r="D514" t="s">
        <v>13</v>
      </c>
      <c r="E514" s="8">
        <f>IFERROR(_Gb5[[#This Row],[DurationMilliseconds]]-B513,_Gb5[[#This Row],[DurationMilliseconds]])</f>
        <v>139.6710000000021</v>
      </c>
      <c r="F514" s="8">
        <f>_Gb5[[#This Row],[PackagePower]]*_Gb5[[#This Row],[TimeFrame]]/1000</f>
        <v>3.6887823422100552</v>
      </c>
    </row>
    <row r="515" spans="1:6" x14ac:dyDescent="0.3">
      <c r="A515">
        <v>1</v>
      </c>
      <c r="B515" s="8">
        <v>73442.118400000007</v>
      </c>
      <c r="C515" s="8">
        <v>28.464449999999999</v>
      </c>
      <c r="D515" t="s">
        <v>13</v>
      </c>
      <c r="E515" s="8">
        <f>IFERROR(_Gb5[[#This Row],[DurationMilliseconds]]-B514,_Gb5[[#This Row],[DurationMilliseconds]])</f>
        <v>142.58250000000407</v>
      </c>
      <c r="F515" s="8">
        <f>_Gb5[[#This Row],[PackagePower]]*_Gb5[[#This Row],[TimeFrame]]/1000</f>
        <v>4.0585324421251157</v>
      </c>
    </row>
    <row r="516" spans="1:6" x14ac:dyDescent="0.3">
      <c r="A516">
        <v>1</v>
      </c>
      <c r="B516" s="8">
        <v>73581.647400000002</v>
      </c>
      <c r="C516" s="8">
        <v>26.525749999999999</v>
      </c>
      <c r="D516" t="s">
        <v>13</v>
      </c>
      <c r="E516" s="8">
        <f>IFERROR(_Gb5[[#This Row],[DurationMilliseconds]]-B515,_Gb5[[#This Row],[DurationMilliseconds]])</f>
        <v>139.52899999999499</v>
      </c>
      <c r="F516" s="8">
        <f>_Gb5[[#This Row],[PackagePower]]*_Gb5[[#This Row],[TimeFrame]]/1000</f>
        <v>3.7011113717498669</v>
      </c>
    </row>
    <row r="517" spans="1:6" x14ac:dyDescent="0.3">
      <c r="A517">
        <v>1</v>
      </c>
      <c r="B517" s="8">
        <v>73739.324800000002</v>
      </c>
      <c r="C517" s="8">
        <v>32.886380000000003</v>
      </c>
      <c r="D517" t="s">
        <v>13</v>
      </c>
      <c r="E517" s="8">
        <f>IFERROR(_Gb5[[#This Row],[DurationMilliseconds]]-B516,_Gb5[[#This Row],[DurationMilliseconds]])</f>
        <v>157.67740000000049</v>
      </c>
      <c r="F517" s="8">
        <f>_Gb5[[#This Row],[PackagePower]]*_Gb5[[#This Row],[TimeFrame]]/1000</f>
        <v>5.1854388938120168</v>
      </c>
    </row>
    <row r="518" spans="1:6" x14ac:dyDescent="0.3">
      <c r="A518">
        <v>1</v>
      </c>
      <c r="B518" s="8">
        <v>73877.388500000001</v>
      </c>
      <c r="C518" s="8">
        <v>74.2029</v>
      </c>
      <c r="D518" t="s">
        <v>13</v>
      </c>
      <c r="E518" s="8">
        <f>IFERROR(_Gb5[[#This Row],[DurationMilliseconds]]-B517,_Gb5[[#This Row],[DurationMilliseconds]])</f>
        <v>138.06369999999879</v>
      </c>
      <c r="F518" s="8">
        <f>_Gb5[[#This Row],[PackagePower]]*_Gb5[[#This Row],[TimeFrame]]/1000</f>
        <v>10.24472692472991</v>
      </c>
    </row>
    <row r="519" spans="1:6" x14ac:dyDescent="0.3">
      <c r="A519">
        <v>1</v>
      </c>
      <c r="B519" s="8">
        <v>74049.149399999995</v>
      </c>
      <c r="C519" s="8">
        <v>59.085740000000001</v>
      </c>
      <c r="D519" t="s">
        <v>13</v>
      </c>
      <c r="E519" s="8">
        <f>IFERROR(_Gb5[[#This Row],[DurationMilliseconds]]-B518,_Gb5[[#This Row],[DurationMilliseconds]])</f>
        <v>171.76089999999385</v>
      </c>
      <c r="F519" s="8">
        <f>_Gb5[[#This Row],[PackagePower]]*_Gb5[[#This Row],[TimeFrame]]/1000</f>
        <v>10.148619879565636</v>
      </c>
    </row>
    <row r="520" spans="1:6" x14ac:dyDescent="0.3">
      <c r="A520">
        <v>1</v>
      </c>
      <c r="B520" s="8">
        <v>74188.642399999997</v>
      </c>
      <c r="C520" s="8">
        <v>59.991280000000003</v>
      </c>
      <c r="D520" t="s">
        <v>13</v>
      </c>
      <c r="E520" s="8">
        <f>IFERROR(_Gb5[[#This Row],[DurationMilliseconds]]-B519,_Gb5[[#This Row],[DurationMilliseconds]])</f>
        <v>139.49300000000221</v>
      </c>
      <c r="F520" s="8">
        <f>_Gb5[[#This Row],[PackagePower]]*_Gb5[[#This Row],[TimeFrame]]/1000</f>
        <v>8.3683636210401335</v>
      </c>
    </row>
    <row r="521" spans="1:6" x14ac:dyDescent="0.3">
      <c r="A521">
        <v>1</v>
      </c>
      <c r="B521" s="8">
        <v>74330.2549</v>
      </c>
      <c r="C521" s="8">
        <v>57.680970000000002</v>
      </c>
      <c r="D521" t="s">
        <v>13</v>
      </c>
      <c r="E521" s="8">
        <f>IFERROR(_Gb5[[#This Row],[DurationMilliseconds]]-B520,_Gb5[[#This Row],[DurationMilliseconds]])</f>
        <v>141.61250000000291</v>
      </c>
      <c r="F521" s="8">
        <f>_Gb5[[#This Row],[PackagePower]]*_Gb5[[#This Row],[TimeFrame]]/1000</f>
        <v>8.1683463641251688</v>
      </c>
    </row>
    <row r="522" spans="1:6" x14ac:dyDescent="0.3">
      <c r="A522">
        <v>1</v>
      </c>
      <c r="B522" s="8">
        <v>74470.850999999995</v>
      </c>
      <c r="C522" s="8">
        <v>60.751220000000004</v>
      </c>
      <c r="D522" t="s">
        <v>13</v>
      </c>
      <c r="E522" s="8">
        <f>IFERROR(_Gb5[[#This Row],[DurationMilliseconds]]-B521,_Gb5[[#This Row],[DurationMilliseconds]])</f>
        <v>140.5960999999952</v>
      </c>
      <c r="F522" s="8">
        <f>_Gb5[[#This Row],[PackagePower]]*_Gb5[[#This Row],[TimeFrame]]/1000</f>
        <v>8.5413846022417097</v>
      </c>
    </row>
    <row r="523" spans="1:6" x14ac:dyDescent="0.3">
      <c r="A523">
        <v>1</v>
      </c>
      <c r="B523" s="8">
        <v>74610.160600000003</v>
      </c>
      <c r="C523" s="8">
        <v>69.324770000000001</v>
      </c>
      <c r="D523" t="s">
        <v>13</v>
      </c>
      <c r="E523" s="8">
        <f>IFERROR(_Gb5[[#This Row],[DurationMilliseconds]]-B522,_Gb5[[#This Row],[DurationMilliseconds]])</f>
        <v>139.30960000000778</v>
      </c>
      <c r="F523" s="8">
        <f>_Gb5[[#This Row],[PackagePower]]*_Gb5[[#This Row],[TimeFrame]]/1000</f>
        <v>9.6576059787925388</v>
      </c>
    </row>
    <row r="524" spans="1:6" x14ac:dyDescent="0.3">
      <c r="A524">
        <v>1</v>
      </c>
      <c r="B524" s="8">
        <v>74750.286800000002</v>
      </c>
      <c r="C524" s="8">
        <v>58.58323</v>
      </c>
      <c r="D524" t="s">
        <v>13</v>
      </c>
      <c r="E524" s="8">
        <f>IFERROR(_Gb5[[#This Row],[DurationMilliseconds]]-B523,_Gb5[[#This Row],[DurationMilliseconds]])</f>
        <v>140.12619999999879</v>
      </c>
      <c r="F524" s="8">
        <f>_Gb5[[#This Row],[PackagePower]]*_Gb5[[#This Row],[TimeFrame]]/1000</f>
        <v>8.2090454036259288</v>
      </c>
    </row>
    <row r="525" spans="1:6" x14ac:dyDescent="0.3">
      <c r="A525">
        <v>1</v>
      </c>
      <c r="B525" s="8">
        <v>74922.424400000004</v>
      </c>
      <c r="C525" s="8">
        <v>59.078769999999999</v>
      </c>
      <c r="D525" t="s">
        <v>13</v>
      </c>
      <c r="E525" s="8">
        <f>IFERROR(_Gb5[[#This Row],[DurationMilliseconds]]-B524,_Gb5[[#This Row],[DurationMilliseconds]])</f>
        <v>172.13760000000184</v>
      </c>
      <c r="F525" s="8">
        <f>_Gb5[[#This Row],[PackagePower]]*_Gb5[[#This Row],[TimeFrame]]/1000</f>
        <v>10.169677678752109</v>
      </c>
    </row>
    <row r="526" spans="1:6" x14ac:dyDescent="0.3">
      <c r="A526">
        <v>1</v>
      </c>
      <c r="B526" s="8">
        <v>75112.629799999995</v>
      </c>
      <c r="C526" s="8">
        <v>74.306259999999995</v>
      </c>
      <c r="D526" t="s">
        <v>13</v>
      </c>
      <c r="E526" s="8">
        <f>IFERROR(_Gb5[[#This Row],[DurationMilliseconds]]-B525,_Gb5[[#This Row],[DurationMilliseconds]])</f>
        <v>190.20539999999164</v>
      </c>
      <c r="F526" s="8">
        <f>_Gb5[[#This Row],[PackagePower]]*_Gb5[[#This Row],[TimeFrame]]/1000</f>
        <v>14.133451905803378</v>
      </c>
    </row>
    <row r="527" spans="1:6" x14ac:dyDescent="0.3">
      <c r="A527">
        <v>1</v>
      </c>
      <c r="B527" s="8">
        <v>75376.7497</v>
      </c>
      <c r="C527" s="8">
        <v>60.469700000000003</v>
      </c>
      <c r="D527" t="s">
        <v>13</v>
      </c>
      <c r="E527" s="8">
        <f>IFERROR(_Gb5[[#This Row],[DurationMilliseconds]]-B526,_Gb5[[#This Row],[DurationMilliseconds]])</f>
        <v>264.11990000000515</v>
      </c>
      <c r="F527" s="8">
        <f>_Gb5[[#This Row],[PackagePower]]*_Gb5[[#This Row],[TimeFrame]]/1000</f>
        <v>15.971251117030311</v>
      </c>
    </row>
    <row r="528" spans="1:6" x14ac:dyDescent="0.3">
      <c r="A528">
        <v>1</v>
      </c>
      <c r="B528" s="8">
        <v>75996.598700000002</v>
      </c>
      <c r="C528" s="8">
        <v>63.36336</v>
      </c>
      <c r="D528" t="s">
        <v>13</v>
      </c>
      <c r="E528" s="8">
        <f>IFERROR(_Gb5[[#This Row],[DurationMilliseconds]]-B527,_Gb5[[#This Row],[DurationMilliseconds]])</f>
        <v>619.84900000000198</v>
      </c>
      <c r="F528" s="8">
        <f>_Gb5[[#This Row],[PackagePower]]*_Gb5[[#This Row],[TimeFrame]]/1000</f>
        <v>39.275715332640125</v>
      </c>
    </row>
    <row r="529" spans="1:6" x14ac:dyDescent="0.3">
      <c r="A529">
        <v>1</v>
      </c>
      <c r="B529" s="8">
        <v>76564.510399999999</v>
      </c>
      <c r="C529" s="8">
        <v>62.241250000000001</v>
      </c>
      <c r="D529" t="s">
        <v>13</v>
      </c>
      <c r="E529" s="8">
        <f>IFERROR(_Gb5[[#This Row],[DurationMilliseconds]]-B528,_Gb5[[#This Row],[DurationMilliseconds]])</f>
        <v>567.91169999999693</v>
      </c>
      <c r="F529" s="8">
        <f>_Gb5[[#This Row],[PackagePower]]*_Gb5[[#This Row],[TimeFrame]]/1000</f>
        <v>35.347534097624809</v>
      </c>
    </row>
    <row r="530" spans="1:6" x14ac:dyDescent="0.3">
      <c r="A530">
        <v>1</v>
      </c>
      <c r="B530" s="8">
        <v>77135.596300000005</v>
      </c>
      <c r="C530" s="8">
        <v>62.925939999999997</v>
      </c>
      <c r="D530" t="s">
        <v>13</v>
      </c>
      <c r="E530" s="8">
        <f>IFERROR(_Gb5[[#This Row],[DurationMilliseconds]]-B529,_Gb5[[#This Row],[DurationMilliseconds]])</f>
        <v>571.08590000000549</v>
      </c>
      <c r="F530" s="8">
        <f>_Gb5[[#This Row],[PackagePower]]*_Gb5[[#This Row],[TimeFrame]]/1000</f>
        <v>35.936117078246347</v>
      </c>
    </row>
    <row r="531" spans="1:6" x14ac:dyDescent="0.3">
      <c r="A531">
        <v>1</v>
      </c>
      <c r="B531" s="8">
        <v>77411.031900000002</v>
      </c>
      <c r="C531" s="8">
        <v>67.620059999999995</v>
      </c>
      <c r="D531" t="s">
        <v>13</v>
      </c>
      <c r="E531" s="8">
        <f>IFERROR(_Gb5[[#This Row],[DurationMilliseconds]]-B530,_Gb5[[#This Row],[DurationMilliseconds]])</f>
        <v>275.43559999999707</v>
      </c>
      <c r="F531" s="8">
        <f>_Gb5[[#This Row],[PackagePower]]*_Gb5[[#This Row],[TimeFrame]]/1000</f>
        <v>18.6249717981358</v>
      </c>
    </row>
    <row r="532" spans="1:6" x14ac:dyDescent="0.3">
      <c r="A532">
        <v>1</v>
      </c>
      <c r="B532" s="8">
        <v>77554.920199999993</v>
      </c>
      <c r="C532" s="8">
        <v>57.342509999999997</v>
      </c>
      <c r="D532" t="s">
        <v>13</v>
      </c>
      <c r="E532" s="8">
        <f>IFERROR(_Gb5[[#This Row],[DurationMilliseconds]]-B531,_Gb5[[#This Row],[DurationMilliseconds]])</f>
        <v>143.88829999999143</v>
      </c>
      <c r="F532" s="8">
        <f>_Gb5[[#This Row],[PackagePower]]*_Gb5[[#This Row],[TimeFrame]]/1000</f>
        <v>8.2509162816325077</v>
      </c>
    </row>
    <row r="533" spans="1:6" x14ac:dyDescent="0.3">
      <c r="A533">
        <v>1</v>
      </c>
      <c r="B533" s="8">
        <v>77696.7647</v>
      </c>
      <c r="C533" s="8">
        <v>60.925469999999997</v>
      </c>
      <c r="D533" t="s">
        <v>13</v>
      </c>
      <c r="E533" s="8">
        <f>IFERROR(_Gb5[[#This Row],[DurationMilliseconds]]-B532,_Gb5[[#This Row],[DurationMilliseconds]])</f>
        <v>141.84450000000652</v>
      </c>
      <c r="F533" s="8">
        <f>_Gb5[[#This Row],[PackagePower]]*_Gb5[[#This Row],[TimeFrame]]/1000</f>
        <v>8.641942829415397</v>
      </c>
    </row>
    <row r="534" spans="1:6" x14ac:dyDescent="0.3">
      <c r="A534">
        <v>1</v>
      </c>
      <c r="B534" s="8">
        <v>77835.430200000003</v>
      </c>
      <c r="C534" s="8">
        <v>58.279559999999996</v>
      </c>
      <c r="D534" t="s">
        <v>13</v>
      </c>
      <c r="E534" s="8">
        <f>IFERROR(_Gb5[[#This Row],[DurationMilliseconds]]-B533,_Gb5[[#This Row],[DurationMilliseconds]])</f>
        <v>138.66550000000279</v>
      </c>
      <c r="F534" s="8">
        <f>_Gb5[[#This Row],[PackagePower]]*_Gb5[[#This Row],[TimeFrame]]/1000</f>
        <v>8.0813643271801627</v>
      </c>
    </row>
    <row r="535" spans="1:6" x14ac:dyDescent="0.3">
      <c r="A535">
        <v>1</v>
      </c>
      <c r="B535" s="8">
        <v>77989.645999999993</v>
      </c>
      <c r="C535" s="8">
        <v>69.599860000000007</v>
      </c>
      <c r="D535" t="s">
        <v>13</v>
      </c>
      <c r="E535" s="8">
        <f>IFERROR(_Gb5[[#This Row],[DurationMilliseconds]]-B534,_Gb5[[#This Row],[DurationMilliseconds]])</f>
        <v>154.21579999999085</v>
      </c>
      <c r="F535" s="8">
        <f>_Gb5[[#This Row],[PackagePower]]*_Gb5[[#This Row],[TimeFrame]]/1000</f>
        <v>10.733398089787364</v>
      </c>
    </row>
    <row r="536" spans="1:6" x14ac:dyDescent="0.3">
      <c r="A536">
        <v>1</v>
      </c>
      <c r="B536" s="8">
        <v>78145.494399999996</v>
      </c>
      <c r="C536" s="8">
        <v>60.403300000000002</v>
      </c>
      <c r="D536" t="s">
        <v>13</v>
      </c>
      <c r="E536" s="8">
        <f>IFERROR(_Gb5[[#This Row],[DurationMilliseconds]]-B535,_Gb5[[#This Row],[DurationMilliseconds]])</f>
        <v>155.84840000000258</v>
      </c>
      <c r="F536" s="8">
        <f>_Gb5[[#This Row],[PackagePower]]*_Gb5[[#This Row],[TimeFrame]]/1000</f>
        <v>9.4137576597201562</v>
      </c>
    </row>
    <row r="537" spans="1:6" x14ac:dyDescent="0.3">
      <c r="A537">
        <v>1</v>
      </c>
      <c r="B537" s="8">
        <v>78349.601599999995</v>
      </c>
      <c r="C537" s="8">
        <v>59.98847</v>
      </c>
      <c r="D537" t="s">
        <v>13</v>
      </c>
      <c r="E537" s="8">
        <f>IFERROR(_Gb5[[#This Row],[DurationMilliseconds]]-B536,_Gb5[[#This Row],[DurationMilliseconds]])</f>
        <v>204.10719999999856</v>
      </c>
      <c r="F537" s="8">
        <f>_Gb5[[#This Row],[PackagePower]]*_Gb5[[#This Row],[TimeFrame]]/1000</f>
        <v>12.244078643983913</v>
      </c>
    </row>
    <row r="538" spans="1:6" x14ac:dyDescent="0.3">
      <c r="A538">
        <v>1</v>
      </c>
      <c r="B538" s="8">
        <v>78489.537899999996</v>
      </c>
      <c r="C538" s="8">
        <v>76.260769999999994</v>
      </c>
      <c r="D538" t="s">
        <v>13</v>
      </c>
      <c r="E538" s="8">
        <f>IFERROR(_Gb5[[#This Row],[DurationMilliseconds]]-B537,_Gb5[[#This Row],[DurationMilliseconds]])</f>
        <v>139.93630000000121</v>
      </c>
      <c r="F538" s="8">
        <f>_Gb5[[#This Row],[PackagePower]]*_Gb5[[#This Row],[TimeFrame]]/1000</f>
        <v>10.67164998895109</v>
      </c>
    </row>
    <row r="539" spans="1:6" x14ac:dyDescent="0.3">
      <c r="A539">
        <v>1</v>
      </c>
      <c r="B539" s="8">
        <v>78627.968299999993</v>
      </c>
      <c r="C539" s="8">
        <v>62.992609999999999</v>
      </c>
      <c r="D539" t="s">
        <v>13</v>
      </c>
      <c r="E539" s="8">
        <f>IFERROR(_Gb5[[#This Row],[DurationMilliseconds]]-B538,_Gb5[[#This Row],[DurationMilliseconds]])</f>
        <v>138.43039999999746</v>
      </c>
      <c r="F539" s="8">
        <f>_Gb5[[#This Row],[PackagePower]]*_Gb5[[#This Row],[TimeFrame]]/1000</f>
        <v>8.7200921993438403</v>
      </c>
    </row>
    <row r="540" spans="1:6" x14ac:dyDescent="0.3">
      <c r="A540">
        <v>1</v>
      </c>
      <c r="B540" s="8">
        <v>78769.294200000004</v>
      </c>
      <c r="C540" s="8">
        <v>60.974739999999997</v>
      </c>
      <c r="D540" t="s">
        <v>13</v>
      </c>
      <c r="E540" s="8">
        <f>IFERROR(_Gb5[[#This Row],[DurationMilliseconds]]-B539,_Gb5[[#This Row],[DurationMilliseconds]])</f>
        <v>141.32590000001073</v>
      </c>
      <c r="F540" s="8">
        <f>_Gb5[[#This Row],[PackagePower]]*_Gb5[[#This Row],[TimeFrame]]/1000</f>
        <v>8.6173100077666547</v>
      </c>
    </row>
    <row r="541" spans="1:6" x14ac:dyDescent="0.3">
      <c r="A541">
        <v>1</v>
      </c>
      <c r="B541" s="8">
        <v>78908.813500000004</v>
      </c>
      <c r="C541" s="8">
        <v>59.356020000000001</v>
      </c>
      <c r="D541" t="s">
        <v>13</v>
      </c>
      <c r="E541" s="8">
        <f>IFERROR(_Gb5[[#This Row],[DurationMilliseconds]]-B540,_Gb5[[#This Row],[DurationMilliseconds]])</f>
        <v>139.51929999999993</v>
      </c>
      <c r="F541" s="8">
        <f>_Gb5[[#This Row],[PackagePower]]*_Gb5[[#This Row],[TimeFrame]]/1000</f>
        <v>8.2813103611859944</v>
      </c>
    </row>
    <row r="542" spans="1:6" x14ac:dyDescent="0.3">
      <c r="A542">
        <v>1</v>
      </c>
      <c r="B542" s="8">
        <v>79096.406600000002</v>
      </c>
      <c r="C542" s="8">
        <v>65.170760000000001</v>
      </c>
      <c r="D542" t="s">
        <v>13</v>
      </c>
      <c r="E542" s="8">
        <f>IFERROR(_Gb5[[#This Row],[DurationMilliseconds]]-B541,_Gb5[[#This Row],[DurationMilliseconds]])</f>
        <v>187.59309999999823</v>
      </c>
      <c r="F542" s="8">
        <f>_Gb5[[#This Row],[PackagePower]]*_Gb5[[#This Row],[TimeFrame]]/1000</f>
        <v>12.225584897755885</v>
      </c>
    </row>
    <row r="543" spans="1:6" x14ac:dyDescent="0.3">
      <c r="A543">
        <v>1</v>
      </c>
      <c r="B543" s="8">
        <v>79239.104999999996</v>
      </c>
      <c r="C543" s="8">
        <v>69.115719999999996</v>
      </c>
      <c r="D543" t="s">
        <v>13</v>
      </c>
      <c r="E543" s="8">
        <f>IFERROR(_Gb5[[#This Row],[DurationMilliseconds]]-B542,_Gb5[[#This Row],[DurationMilliseconds]])</f>
        <v>142.69839999999385</v>
      </c>
      <c r="F543" s="8">
        <f>_Gb5[[#This Row],[PackagePower]]*_Gb5[[#This Row],[TimeFrame]]/1000</f>
        <v>9.8627026588475744</v>
      </c>
    </row>
    <row r="544" spans="1:6" x14ac:dyDescent="0.3">
      <c r="A544">
        <v>1</v>
      </c>
      <c r="B544" s="8">
        <v>79379.717000000004</v>
      </c>
      <c r="C544" s="8">
        <v>61.099339999999998</v>
      </c>
      <c r="D544" t="s">
        <v>13</v>
      </c>
      <c r="E544" s="8">
        <f>IFERROR(_Gb5[[#This Row],[DurationMilliseconds]]-B543,_Gb5[[#This Row],[DurationMilliseconds]])</f>
        <v>140.61200000000827</v>
      </c>
      <c r="F544" s="8">
        <f>_Gb5[[#This Row],[PackagePower]]*_Gb5[[#This Row],[TimeFrame]]/1000</f>
        <v>8.5913003960805057</v>
      </c>
    </row>
    <row r="545" spans="1:6" x14ac:dyDescent="0.3">
      <c r="A545">
        <v>1</v>
      </c>
      <c r="B545" s="8">
        <v>79520.988100000002</v>
      </c>
      <c r="C545" s="8">
        <v>48.64781</v>
      </c>
      <c r="D545" t="s">
        <v>13</v>
      </c>
      <c r="E545" s="8">
        <f>IFERROR(_Gb5[[#This Row],[DurationMilliseconds]]-B544,_Gb5[[#This Row],[DurationMilliseconds]])</f>
        <v>141.27109999999811</v>
      </c>
      <c r="F545" s="8">
        <f>_Gb5[[#This Row],[PackagePower]]*_Gb5[[#This Row],[TimeFrame]]/1000</f>
        <v>6.8725296312909085</v>
      </c>
    </row>
    <row r="546" spans="1:6" x14ac:dyDescent="0.3">
      <c r="A546">
        <v>1</v>
      </c>
      <c r="B546" s="8">
        <v>79662.609200000006</v>
      </c>
      <c r="C546" s="8">
        <v>28.778790000000001</v>
      </c>
      <c r="D546" t="s">
        <v>13</v>
      </c>
      <c r="E546" s="8">
        <f>IFERROR(_Gb5[[#This Row],[DurationMilliseconds]]-B545,_Gb5[[#This Row],[DurationMilliseconds]])</f>
        <v>141.62110000000393</v>
      </c>
      <c r="F546" s="8">
        <f>_Gb5[[#This Row],[PackagePower]]*_Gb5[[#This Row],[TimeFrame]]/1000</f>
        <v>4.0756838964691129</v>
      </c>
    </row>
    <row r="547" spans="1:6" x14ac:dyDescent="0.3">
      <c r="A547">
        <v>1</v>
      </c>
      <c r="B547" s="8">
        <v>79802.519100000005</v>
      </c>
      <c r="C547" s="8">
        <v>17.443300000000001</v>
      </c>
      <c r="D547" t="s">
        <v>13</v>
      </c>
      <c r="E547" s="8">
        <f>IFERROR(_Gb5[[#This Row],[DurationMilliseconds]]-B546,_Gb5[[#This Row],[DurationMilliseconds]])</f>
        <v>139.90989999999874</v>
      </c>
      <c r="F547" s="8">
        <f>_Gb5[[#This Row],[PackagePower]]*_Gb5[[#This Row],[TimeFrame]]/1000</f>
        <v>2.4404903586699782</v>
      </c>
    </row>
    <row r="548" spans="1:6" x14ac:dyDescent="0.3">
      <c r="A548">
        <v>1</v>
      </c>
      <c r="B548" s="8">
        <v>79942.896999999997</v>
      </c>
      <c r="C548" s="8">
        <v>12.85675</v>
      </c>
      <c r="D548" t="s">
        <v>13</v>
      </c>
      <c r="E548" s="8">
        <f>IFERROR(_Gb5[[#This Row],[DurationMilliseconds]]-B547,_Gb5[[#This Row],[DurationMilliseconds]])</f>
        <v>140.37789999999222</v>
      </c>
      <c r="F548" s="8">
        <f>_Gb5[[#This Row],[PackagePower]]*_Gb5[[#This Row],[TimeFrame]]/1000</f>
        <v>1.8048035658249</v>
      </c>
    </row>
    <row r="549" spans="1:6" x14ac:dyDescent="0.3">
      <c r="A549">
        <v>1</v>
      </c>
      <c r="B549" s="8">
        <v>80080.881500000003</v>
      </c>
      <c r="C549" s="8">
        <v>9.8474310000000003</v>
      </c>
      <c r="D549" t="s">
        <v>13</v>
      </c>
      <c r="E549" s="8">
        <f>IFERROR(_Gb5[[#This Row],[DurationMilliseconds]]-B548,_Gb5[[#This Row],[DurationMilliseconds]])</f>
        <v>137.98450000000594</v>
      </c>
      <c r="F549" s="8">
        <f>_Gb5[[#This Row],[PackagePower]]*_Gb5[[#This Row],[TimeFrame]]/1000</f>
        <v>1.3587928428195584</v>
      </c>
    </row>
    <row r="550" spans="1:6" x14ac:dyDescent="0.3">
      <c r="A550">
        <v>1</v>
      </c>
      <c r="B550" s="8">
        <v>80222.568899999998</v>
      </c>
      <c r="C550" s="8">
        <v>17.965160000000001</v>
      </c>
      <c r="D550" t="s">
        <v>13</v>
      </c>
      <c r="E550" s="8">
        <f>IFERROR(_Gb5[[#This Row],[DurationMilliseconds]]-B549,_Gb5[[#This Row],[DurationMilliseconds]])</f>
        <v>141.68739999999525</v>
      </c>
      <c r="F550" s="8">
        <f>_Gb5[[#This Row],[PackagePower]]*_Gb5[[#This Row],[TimeFrame]]/1000</f>
        <v>2.5454368109839147</v>
      </c>
    </row>
    <row r="551" spans="1:6" x14ac:dyDescent="0.3">
      <c r="A551">
        <v>1</v>
      </c>
      <c r="B551" s="8">
        <v>80361.066999999995</v>
      </c>
      <c r="C551" s="8">
        <v>11.28748</v>
      </c>
      <c r="D551" t="s">
        <v>13</v>
      </c>
      <c r="E551" s="8">
        <f>IFERROR(_Gb5[[#This Row],[DurationMilliseconds]]-B550,_Gb5[[#This Row],[DurationMilliseconds]])</f>
        <v>138.49809999999707</v>
      </c>
      <c r="F551" s="8">
        <f>_Gb5[[#This Row],[PackagePower]]*_Gb5[[#This Row],[TimeFrame]]/1000</f>
        <v>1.5632945337879669</v>
      </c>
    </row>
    <row r="552" spans="1:6" x14ac:dyDescent="0.3">
      <c r="A552">
        <v>1</v>
      </c>
      <c r="B552" s="8">
        <v>80500.140700000004</v>
      </c>
      <c r="C552" s="8">
        <v>10.76985</v>
      </c>
      <c r="D552" t="s">
        <v>13</v>
      </c>
      <c r="E552" s="8">
        <f>IFERROR(_Gb5[[#This Row],[DurationMilliseconds]]-B551,_Gb5[[#This Row],[DurationMilliseconds]])</f>
        <v>139.0737000000081</v>
      </c>
      <c r="F552" s="8">
        <f>_Gb5[[#This Row],[PackagePower]]*_Gb5[[#This Row],[TimeFrame]]/1000</f>
        <v>1.4978028879450871</v>
      </c>
    </row>
    <row r="553" spans="1:6" x14ac:dyDescent="0.3">
      <c r="A553">
        <v>1</v>
      </c>
      <c r="B553" s="8">
        <v>80639.683999999994</v>
      </c>
      <c r="C553" s="8">
        <v>15.58822</v>
      </c>
      <c r="D553" t="s">
        <v>13</v>
      </c>
      <c r="E553" s="8">
        <f>IFERROR(_Gb5[[#This Row],[DurationMilliseconds]]-B552,_Gb5[[#This Row],[DurationMilliseconds]])</f>
        <v>139.54329999999027</v>
      </c>
      <c r="F553" s="8">
        <f>_Gb5[[#This Row],[PackagePower]]*_Gb5[[#This Row],[TimeFrame]]/1000</f>
        <v>2.1752316599258483</v>
      </c>
    </row>
    <row r="554" spans="1:6" x14ac:dyDescent="0.3">
      <c r="A554">
        <v>1</v>
      </c>
      <c r="B554" s="8">
        <v>80858.167700000005</v>
      </c>
      <c r="C554" s="8">
        <v>67.430019999999999</v>
      </c>
      <c r="D554" t="s">
        <v>13</v>
      </c>
      <c r="E554" s="8">
        <f>IFERROR(_Gb5[[#This Row],[DurationMilliseconds]]-B553,_Gb5[[#This Row],[DurationMilliseconds]])</f>
        <v>218.48370000001159</v>
      </c>
      <c r="F554" s="8">
        <f>_Gb5[[#This Row],[PackagePower]]*_Gb5[[#This Row],[TimeFrame]]/1000</f>
        <v>14.732360260674781</v>
      </c>
    </row>
    <row r="555" spans="1:6" x14ac:dyDescent="0.3">
      <c r="A555">
        <v>1</v>
      </c>
      <c r="B555" s="8">
        <v>81274.027100000007</v>
      </c>
      <c r="C555" s="8">
        <v>98.903490000000005</v>
      </c>
      <c r="D555" t="s">
        <v>13</v>
      </c>
      <c r="E555" s="8">
        <f>IFERROR(_Gb5[[#This Row],[DurationMilliseconds]]-B554,_Gb5[[#This Row],[DurationMilliseconds]])</f>
        <v>415.85940000000119</v>
      </c>
      <c r="F555" s="8">
        <f>_Gb5[[#This Row],[PackagePower]]*_Gb5[[#This Row],[TimeFrame]]/1000</f>
        <v>41.129946009306124</v>
      </c>
    </row>
    <row r="556" spans="1:6" x14ac:dyDescent="0.3">
      <c r="A556">
        <v>1</v>
      </c>
      <c r="B556" s="8">
        <v>81527.877800000002</v>
      </c>
      <c r="C556" s="8">
        <v>67.515249999999995</v>
      </c>
      <c r="D556" t="s">
        <v>13</v>
      </c>
      <c r="E556" s="8">
        <f>IFERROR(_Gb5[[#This Row],[DurationMilliseconds]]-B555,_Gb5[[#This Row],[DurationMilliseconds]])</f>
        <v>253.85069999999541</v>
      </c>
      <c r="F556" s="8">
        <f>_Gb5[[#This Row],[PackagePower]]*_Gb5[[#This Row],[TimeFrame]]/1000</f>
        <v>17.13879347317469</v>
      </c>
    </row>
    <row r="557" spans="1:6" x14ac:dyDescent="0.3">
      <c r="A557">
        <v>1</v>
      </c>
      <c r="B557" s="8">
        <v>81670.835699999996</v>
      </c>
      <c r="C557" s="8">
        <v>13.459540000000001</v>
      </c>
      <c r="D557" t="s">
        <v>13</v>
      </c>
      <c r="E557" s="8">
        <f>IFERROR(_Gb5[[#This Row],[DurationMilliseconds]]-B556,_Gb5[[#This Row],[DurationMilliseconds]])</f>
        <v>142.95789999999397</v>
      </c>
      <c r="F557" s="8">
        <f>_Gb5[[#This Row],[PackagePower]]*_Gb5[[#This Row],[TimeFrame]]/1000</f>
        <v>1.924147573365919</v>
      </c>
    </row>
    <row r="558" spans="1:6" x14ac:dyDescent="0.3">
      <c r="A558">
        <v>1</v>
      </c>
      <c r="B558" s="8">
        <v>81811.217699999994</v>
      </c>
      <c r="C558" s="8">
        <v>16.957809999999998</v>
      </c>
      <c r="D558" t="s">
        <v>13</v>
      </c>
      <c r="E558" s="8">
        <f>IFERROR(_Gb5[[#This Row],[DurationMilliseconds]]-B557,_Gb5[[#This Row],[DurationMilliseconds]])</f>
        <v>140.38199999999779</v>
      </c>
      <c r="F558" s="8">
        <f>_Gb5[[#This Row],[PackagePower]]*_Gb5[[#This Row],[TimeFrame]]/1000</f>
        <v>2.3805712834199619</v>
      </c>
    </row>
    <row r="559" spans="1:6" x14ac:dyDescent="0.3">
      <c r="A559">
        <v>1</v>
      </c>
      <c r="B559" s="8">
        <v>81950.998300000007</v>
      </c>
      <c r="C559" s="8">
        <v>19.468900000000001</v>
      </c>
      <c r="D559" t="s">
        <v>13</v>
      </c>
      <c r="E559" s="8">
        <f>IFERROR(_Gb5[[#This Row],[DurationMilliseconds]]-B558,_Gb5[[#This Row],[DurationMilliseconds]])</f>
        <v>139.78060000001278</v>
      </c>
      <c r="F559" s="8">
        <f>_Gb5[[#This Row],[PackagePower]]*_Gb5[[#This Row],[TimeFrame]]/1000</f>
        <v>2.7213745233402493</v>
      </c>
    </row>
    <row r="560" spans="1:6" x14ac:dyDescent="0.3">
      <c r="A560">
        <v>1</v>
      </c>
      <c r="B560" s="8">
        <v>82090.866200000004</v>
      </c>
      <c r="C560" s="8">
        <v>12.01652</v>
      </c>
      <c r="D560" t="s">
        <v>13</v>
      </c>
      <c r="E560" s="8">
        <f>IFERROR(_Gb5[[#This Row],[DurationMilliseconds]]-B559,_Gb5[[#This Row],[DurationMilliseconds]])</f>
        <v>139.86789999999746</v>
      </c>
      <c r="F560" s="8">
        <f>_Gb5[[#This Row],[PackagePower]]*_Gb5[[#This Row],[TimeFrame]]/1000</f>
        <v>1.6807254177079693</v>
      </c>
    </row>
    <row r="561" spans="1:6" x14ac:dyDescent="0.3">
      <c r="A561">
        <v>1</v>
      </c>
      <c r="B561" s="8">
        <v>82231.796000000002</v>
      </c>
      <c r="C561" s="8">
        <v>24.33831</v>
      </c>
      <c r="D561" t="s">
        <v>13</v>
      </c>
      <c r="E561" s="8">
        <f>IFERROR(_Gb5[[#This Row],[DurationMilliseconds]]-B560,_Gb5[[#This Row],[DurationMilliseconds]])</f>
        <v>140.92979999999807</v>
      </c>
      <c r="F561" s="8">
        <f>_Gb5[[#This Row],[PackagePower]]*_Gb5[[#This Row],[TimeFrame]]/1000</f>
        <v>3.4299931606379528</v>
      </c>
    </row>
    <row r="562" spans="1:6" x14ac:dyDescent="0.3">
      <c r="A562">
        <v>1</v>
      </c>
      <c r="B562" s="8">
        <v>82371.951700000005</v>
      </c>
      <c r="C562" s="8">
        <v>13.86528</v>
      </c>
      <c r="D562" t="s">
        <v>13</v>
      </c>
      <c r="E562" s="8">
        <f>IFERROR(_Gb5[[#This Row],[DurationMilliseconds]]-B561,_Gb5[[#This Row],[DurationMilliseconds]])</f>
        <v>140.15570000000298</v>
      </c>
      <c r="F562" s="8">
        <f>_Gb5[[#This Row],[PackagePower]]*_Gb5[[#This Row],[TimeFrame]]/1000</f>
        <v>1.9432980240960414</v>
      </c>
    </row>
    <row r="563" spans="1:6" x14ac:dyDescent="0.3">
      <c r="A563">
        <v>1</v>
      </c>
      <c r="B563" s="8">
        <v>82511.587199999994</v>
      </c>
      <c r="C563" s="8">
        <v>40.178980000000003</v>
      </c>
      <c r="D563" t="s">
        <v>13</v>
      </c>
      <c r="E563" s="8">
        <f>IFERROR(_Gb5[[#This Row],[DurationMilliseconds]]-B562,_Gb5[[#This Row],[DurationMilliseconds]])</f>
        <v>139.63549999998941</v>
      </c>
      <c r="F563" s="8">
        <f>_Gb5[[#This Row],[PackagePower]]*_Gb5[[#This Row],[TimeFrame]]/1000</f>
        <v>5.6104119617895751</v>
      </c>
    </row>
    <row r="564" spans="1:6" x14ac:dyDescent="0.3">
      <c r="A564">
        <v>1</v>
      </c>
      <c r="B564" s="8">
        <v>82683.578599999993</v>
      </c>
      <c r="C564" s="8">
        <v>102.4846</v>
      </c>
      <c r="D564" t="s">
        <v>13</v>
      </c>
      <c r="E564" s="8">
        <f>IFERROR(_Gb5[[#This Row],[DurationMilliseconds]]-B563,_Gb5[[#This Row],[DurationMilliseconds]])</f>
        <v>171.99139999999898</v>
      </c>
      <c r="F564" s="8">
        <f>_Gb5[[#This Row],[PackagePower]]*_Gb5[[#This Row],[TimeFrame]]/1000</f>
        <v>17.626469832439895</v>
      </c>
    </row>
    <row r="565" spans="1:6" x14ac:dyDescent="0.3">
      <c r="A565">
        <v>1</v>
      </c>
      <c r="B565" s="8">
        <v>82847.910499999998</v>
      </c>
      <c r="C565" s="8">
        <v>101.0446</v>
      </c>
      <c r="D565" t="s">
        <v>13</v>
      </c>
      <c r="E565" s="8">
        <f>IFERROR(_Gb5[[#This Row],[DurationMilliseconds]]-B564,_Gb5[[#This Row],[DurationMilliseconds]])</f>
        <v>164.33190000000468</v>
      </c>
      <c r="F565" s="8">
        <f>_Gb5[[#This Row],[PackagePower]]*_Gb5[[#This Row],[TimeFrame]]/1000</f>
        <v>16.604851102740476</v>
      </c>
    </row>
    <row r="566" spans="1:6" x14ac:dyDescent="0.3">
      <c r="A566">
        <v>1</v>
      </c>
      <c r="B566" s="8">
        <v>83029.307100000005</v>
      </c>
      <c r="C566" s="8">
        <v>102.7122</v>
      </c>
      <c r="D566" t="s">
        <v>13</v>
      </c>
      <c r="E566" s="8">
        <f>IFERROR(_Gb5[[#This Row],[DurationMilliseconds]]-B565,_Gb5[[#This Row],[DurationMilliseconds]])</f>
        <v>181.39660000000731</v>
      </c>
      <c r="F566" s="8">
        <f>_Gb5[[#This Row],[PackagePower]]*_Gb5[[#This Row],[TimeFrame]]/1000</f>
        <v>18.63164385852075</v>
      </c>
    </row>
    <row r="567" spans="1:6" x14ac:dyDescent="0.3">
      <c r="A567">
        <v>1</v>
      </c>
      <c r="B567" s="8">
        <v>83169.795899999997</v>
      </c>
      <c r="C567" s="8">
        <v>97.181359999999998</v>
      </c>
      <c r="D567" t="s">
        <v>13</v>
      </c>
      <c r="E567" s="8">
        <f>IFERROR(_Gb5[[#This Row],[DurationMilliseconds]]-B566,_Gb5[[#This Row],[DurationMilliseconds]])</f>
        <v>140.4887999999919</v>
      </c>
      <c r="F567" s="8">
        <f>_Gb5[[#This Row],[PackagePower]]*_Gb5[[#This Row],[TimeFrame]]/1000</f>
        <v>13.652892648767212</v>
      </c>
    </row>
    <row r="568" spans="1:6" x14ac:dyDescent="0.3">
      <c r="A568">
        <v>1</v>
      </c>
      <c r="B568" s="8">
        <v>83311.840899999996</v>
      </c>
      <c r="C568" s="8">
        <v>44.926699999999997</v>
      </c>
      <c r="D568" t="s">
        <v>13</v>
      </c>
      <c r="E568" s="8">
        <f>IFERROR(_Gb5[[#This Row],[DurationMilliseconds]]-B567,_Gb5[[#This Row],[DurationMilliseconds]])</f>
        <v>142.04499999999825</v>
      </c>
      <c r="F568" s="8">
        <f>_Gb5[[#This Row],[PackagePower]]*_Gb5[[#This Row],[TimeFrame]]/1000</f>
        <v>6.3816131014999211</v>
      </c>
    </row>
    <row r="569" spans="1:6" x14ac:dyDescent="0.3">
      <c r="A569">
        <v>1</v>
      </c>
      <c r="B569" s="8">
        <v>83451.1921</v>
      </c>
      <c r="C569" s="8">
        <v>14.28035</v>
      </c>
      <c r="D569" t="s">
        <v>13</v>
      </c>
      <c r="E569" s="8">
        <f>IFERROR(_Gb5[[#This Row],[DurationMilliseconds]]-B568,_Gb5[[#This Row],[DurationMilliseconds]])</f>
        <v>139.35120000000461</v>
      </c>
      <c r="F569" s="8">
        <f>_Gb5[[#This Row],[PackagePower]]*_Gb5[[#This Row],[TimeFrame]]/1000</f>
        <v>1.9899839089200659</v>
      </c>
    </row>
    <row r="570" spans="1:6" x14ac:dyDescent="0.3">
      <c r="A570">
        <v>1</v>
      </c>
      <c r="B570" s="8">
        <v>83590.374100000001</v>
      </c>
      <c r="C570" s="8">
        <v>10.22939</v>
      </c>
      <c r="D570" t="s">
        <v>13</v>
      </c>
      <c r="E570" s="8">
        <f>IFERROR(_Gb5[[#This Row],[DurationMilliseconds]]-B569,_Gb5[[#This Row],[DurationMilliseconds]])</f>
        <v>139.1820000000007</v>
      </c>
      <c r="F570" s="8">
        <f>_Gb5[[#This Row],[PackagePower]]*_Gb5[[#This Row],[TimeFrame]]/1000</f>
        <v>1.4237469589800071</v>
      </c>
    </row>
    <row r="571" spans="1:6" x14ac:dyDescent="0.3">
      <c r="A571">
        <v>1</v>
      </c>
      <c r="B571" s="8">
        <v>83728.022200000007</v>
      </c>
      <c r="C571" s="8">
        <v>9.7576529999999995</v>
      </c>
      <c r="D571" t="s">
        <v>13</v>
      </c>
      <c r="E571" s="8">
        <f>IFERROR(_Gb5[[#This Row],[DurationMilliseconds]]-B570,_Gb5[[#This Row],[DurationMilliseconds]])</f>
        <v>137.6481000000058</v>
      </c>
      <c r="F571" s="8">
        <f>_Gb5[[#This Row],[PackagePower]]*_Gb5[[#This Row],[TimeFrame]]/1000</f>
        <v>1.3431223959093566</v>
      </c>
    </row>
    <row r="572" spans="1:6" x14ac:dyDescent="0.3">
      <c r="A572">
        <v>1</v>
      </c>
      <c r="B572" s="8">
        <v>83870.008000000002</v>
      </c>
      <c r="C572" s="8">
        <v>18.446069999999999</v>
      </c>
      <c r="D572" t="s">
        <v>13</v>
      </c>
      <c r="E572" s="8">
        <f>IFERROR(_Gb5[[#This Row],[DurationMilliseconds]]-B571,_Gb5[[#This Row],[DurationMilliseconds]])</f>
        <v>141.98579999999492</v>
      </c>
      <c r="F572" s="8">
        <f>_Gb5[[#This Row],[PackagePower]]*_Gb5[[#This Row],[TimeFrame]]/1000</f>
        <v>2.6190800058059063</v>
      </c>
    </row>
    <row r="573" spans="1:6" x14ac:dyDescent="0.3">
      <c r="A573">
        <v>1</v>
      </c>
      <c r="B573" s="8">
        <v>84009.234500000006</v>
      </c>
      <c r="C573" s="8">
        <v>15.229139999999999</v>
      </c>
      <c r="D573" t="s">
        <v>13</v>
      </c>
      <c r="E573" s="8">
        <f>IFERROR(_Gb5[[#This Row],[DurationMilliseconds]]-B572,_Gb5[[#This Row],[DurationMilliseconds]])</f>
        <v>139.22650000000431</v>
      </c>
      <c r="F573" s="8">
        <f>_Gb5[[#This Row],[PackagePower]]*_Gb5[[#This Row],[TimeFrame]]/1000</f>
        <v>2.1202998602100656</v>
      </c>
    </row>
    <row r="574" spans="1:6" x14ac:dyDescent="0.3">
      <c r="A574">
        <v>1</v>
      </c>
      <c r="B574" s="8">
        <v>84150.315799999997</v>
      </c>
      <c r="C574" s="8">
        <v>10.97913</v>
      </c>
      <c r="D574" t="s">
        <v>13</v>
      </c>
      <c r="E574" s="8">
        <f>IFERROR(_Gb5[[#This Row],[DurationMilliseconds]]-B573,_Gb5[[#This Row],[DurationMilliseconds]])</f>
        <v>141.08129999999073</v>
      </c>
      <c r="F574" s="8">
        <f>_Gb5[[#This Row],[PackagePower]]*_Gb5[[#This Row],[TimeFrame]]/1000</f>
        <v>1.5489499332688981</v>
      </c>
    </row>
    <row r="575" spans="1:6" x14ac:dyDescent="0.3">
      <c r="A575">
        <v>1</v>
      </c>
      <c r="B575" s="8">
        <v>84292.322899999999</v>
      </c>
      <c r="C575" s="8">
        <v>26.50657</v>
      </c>
      <c r="D575" t="s">
        <v>13</v>
      </c>
      <c r="E575" s="8">
        <f>IFERROR(_Gb5[[#This Row],[DurationMilliseconds]]-B574,_Gb5[[#This Row],[DurationMilliseconds]])</f>
        <v>142.00710000000254</v>
      </c>
      <c r="F575" s="8">
        <f>_Gb5[[#This Row],[PackagePower]]*_Gb5[[#This Row],[TimeFrame]]/1000</f>
        <v>3.7641211366470673</v>
      </c>
    </row>
    <row r="576" spans="1:6" x14ac:dyDescent="0.3">
      <c r="A576">
        <v>1</v>
      </c>
      <c r="B576" s="8">
        <v>84433.282699999996</v>
      </c>
      <c r="C576" s="8">
        <v>91.466700000000003</v>
      </c>
      <c r="D576" t="s">
        <v>13</v>
      </c>
      <c r="E576" s="8">
        <f>IFERROR(_Gb5[[#This Row],[DurationMilliseconds]]-B575,_Gb5[[#This Row],[DurationMilliseconds]])</f>
        <v>140.9597999999969</v>
      </c>
      <c r="F576" s="8">
        <f>_Gb5[[#This Row],[PackagePower]]*_Gb5[[#This Row],[TimeFrame]]/1000</f>
        <v>12.893127738659718</v>
      </c>
    </row>
    <row r="577" spans="1:6" x14ac:dyDescent="0.3">
      <c r="A577">
        <v>1</v>
      </c>
      <c r="B577" s="8">
        <v>84573.352899999998</v>
      </c>
      <c r="C577" s="8">
        <v>100.42310000000001</v>
      </c>
      <c r="D577" t="s">
        <v>13</v>
      </c>
      <c r="E577" s="8">
        <f>IFERROR(_Gb5[[#This Row],[DurationMilliseconds]]-B576,_Gb5[[#This Row],[DurationMilliseconds]])</f>
        <v>140.07020000000193</v>
      </c>
      <c r="F577" s="8">
        <f>_Gb5[[#This Row],[PackagePower]]*_Gb5[[#This Row],[TimeFrame]]/1000</f>
        <v>14.066283701620195</v>
      </c>
    </row>
    <row r="578" spans="1:6" x14ac:dyDescent="0.3">
      <c r="A578">
        <v>1</v>
      </c>
      <c r="B578" s="8">
        <v>84712.825500000006</v>
      </c>
      <c r="C578" s="8">
        <v>81.415009999999995</v>
      </c>
      <c r="D578" t="s">
        <v>13</v>
      </c>
      <c r="E578" s="8">
        <f>IFERROR(_Gb5[[#This Row],[DurationMilliseconds]]-B577,_Gb5[[#This Row],[DurationMilliseconds]])</f>
        <v>139.47260000000824</v>
      </c>
      <c r="F578" s="8">
        <f>_Gb5[[#This Row],[PackagePower]]*_Gb5[[#This Row],[TimeFrame]]/1000</f>
        <v>11.355163123726671</v>
      </c>
    </row>
    <row r="579" spans="1:6" x14ac:dyDescent="0.3">
      <c r="A579">
        <v>1</v>
      </c>
      <c r="B579" s="8">
        <v>84852.8701</v>
      </c>
      <c r="C579" s="8">
        <v>103.86839999999999</v>
      </c>
      <c r="D579" t="s">
        <v>13</v>
      </c>
      <c r="E579" s="8">
        <f>IFERROR(_Gb5[[#This Row],[DurationMilliseconds]]-B578,_Gb5[[#This Row],[DurationMilliseconds]])</f>
        <v>140.04459999999381</v>
      </c>
      <c r="F579" s="8">
        <f>_Gb5[[#This Row],[PackagePower]]*_Gb5[[#This Row],[TimeFrame]]/1000</f>
        <v>14.546208530639356</v>
      </c>
    </row>
    <row r="580" spans="1:6" x14ac:dyDescent="0.3">
      <c r="A580">
        <v>1</v>
      </c>
      <c r="B580" s="8">
        <v>85009.063500000004</v>
      </c>
      <c r="C580" s="8">
        <v>84.29616</v>
      </c>
      <c r="D580" t="s">
        <v>13</v>
      </c>
      <c r="E580" s="8">
        <f>IFERROR(_Gb5[[#This Row],[DurationMilliseconds]]-B579,_Gb5[[#This Row],[DurationMilliseconds]])</f>
        <v>156.19340000000375</v>
      </c>
      <c r="F580" s="8">
        <f>_Gb5[[#This Row],[PackagePower]]*_Gb5[[#This Row],[TimeFrame]]/1000</f>
        <v>13.166503837344317</v>
      </c>
    </row>
    <row r="581" spans="1:6" x14ac:dyDescent="0.3">
      <c r="A581">
        <v>1</v>
      </c>
      <c r="B581" s="8">
        <v>85148.430800000002</v>
      </c>
      <c r="C581" s="8">
        <v>103.4508</v>
      </c>
      <c r="D581" t="s">
        <v>13</v>
      </c>
      <c r="E581" s="8">
        <f>IFERROR(_Gb5[[#This Row],[DurationMilliseconds]]-B580,_Gb5[[#This Row],[DurationMilliseconds]])</f>
        <v>139.36729999999807</v>
      </c>
      <c r="F581" s="8">
        <f>_Gb5[[#This Row],[PackagePower]]*_Gb5[[#This Row],[TimeFrame]]/1000</f>
        <v>14.4176586788398</v>
      </c>
    </row>
    <row r="582" spans="1:6" x14ac:dyDescent="0.3">
      <c r="A582">
        <v>1</v>
      </c>
      <c r="B582" s="8">
        <v>85286.965200000006</v>
      </c>
      <c r="C582" s="8">
        <v>93.712180000000004</v>
      </c>
      <c r="D582" t="s">
        <v>13</v>
      </c>
      <c r="E582" s="8">
        <f>IFERROR(_Gb5[[#This Row],[DurationMilliseconds]]-B581,_Gb5[[#This Row],[DurationMilliseconds]])</f>
        <v>138.5344000000041</v>
      </c>
      <c r="F582" s="8">
        <f>_Gb5[[#This Row],[PackagePower]]*_Gb5[[#This Row],[TimeFrame]]/1000</f>
        <v>12.982360628992385</v>
      </c>
    </row>
    <row r="583" spans="1:6" x14ac:dyDescent="0.3">
      <c r="A583">
        <v>1</v>
      </c>
      <c r="B583" s="8">
        <v>85458.857499999998</v>
      </c>
      <c r="C583" s="8">
        <v>90.205759999999998</v>
      </c>
      <c r="D583" t="s">
        <v>13</v>
      </c>
      <c r="E583" s="8">
        <f>IFERROR(_Gb5[[#This Row],[DurationMilliseconds]]-B582,_Gb5[[#This Row],[DurationMilliseconds]])</f>
        <v>171.89229999999225</v>
      </c>
      <c r="F583" s="8">
        <f>_Gb5[[#This Row],[PackagePower]]*_Gb5[[#This Row],[TimeFrame]]/1000</f>
        <v>15.505675559647299</v>
      </c>
    </row>
    <row r="584" spans="1:6" x14ac:dyDescent="0.3">
      <c r="A584">
        <v>1</v>
      </c>
      <c r="B584" s="8">
        <v>85600.154299999995</v>
      </c>
      <c r="C584" s="8">
        <v>98.293009999999995</v>
      </c>
      <c r="D584" t="s">
        <v>13</v>
      </c>
      <c r="E584" s="8">
        <f>IFERROR(_Gb5[[#This Row],[DurationMilliseconds]]-B583,_Gb5[[#This Row],[DurationMilliseconds]])</f>
        <v>141.29679999999644</v>
      </c>
      <c r="F584" s="8">
        <f>_Gb5[[#This Row],[PackagePower]]*_Gb5[[#This Row],[TimeFrame]]/1000</f>
        <v>13.888487775367649</v>
      </c>
    </row>
    <row r="585" spans="1:6" x14ac:dyDescent="0.3">
      <c r="A585">
        <v>1</v>
      </c>
      <c r="B585" s="8">
        <v>85740.458100000003</v>
      </c>
      <c r="C585" s="8">
        <v>77.57432</v>
      </c>
      <c r="D585" t="s">
        <v>13</v>
      </c>
      <c r="E585" s="8">
        <f>IFERROR(_Gb5[[#This Row],[DurationMilliseconds]]-B584,_Gb5[[#This Row],[DurationMilliseconds]])</f>
        <v>140.30380000000878</v>
      </c>
      <c r="F585" s="8">
        <f>_Gb5[[#This Row],[PackagePower]]*_Gb5[[#This Row],[TimeFrame]]/1000</f>
        <v>10.883971878416682</v>
      </c>
    </row>
    <row r="586" spans="1:6" x14ac:dyDescent="0.3">
      <c r="A586">
        <v>1</v>
      </c>
      <c r="B586" s="8">
        <v>85880.841199999995</v>
      </c>
      <c r="C586" s="8">
        <v>98.518870000000007</v>
      </c>
      <c r="D586" t="s">
        <v>13</v>
      </c>
      <c r="E586" s="8">
        <f>IFERROR(_Gb5[[#This Row],[DurationMilliseconds]]-B585,_Gb5[[#This Row],[DurationMilliseconds]])</f>
        <v>140.38309999999183</v>
      </c>
      <c r="F586" s="8">
        <f>_Gb5[[#This Row],[PackagePower]]*_Gb5[[#This Row],[TimeFrame]]/1000</f>
        <v>13.830384379096197</v>
      </c>
    </row>
    <row r="587" spans="1:6" x14ac:dyDescent="0.3">
      <c r="A587">
        <v>1</v>
      </c>
      <c r="B587" s="8">
        <v>86035.662100000001</v>
      </c>
      <c r="C587" s="8">
        <v>76.237920000000003</v>
      </c>
      <c r="D587" t="s">
        <v>13</v>
      </c>
      <c r="E587" s="8">
        <f>IFERROR(_Gb5[[#This Row],[DurationMilliseconds]]-B586,_Gb5[[#This Row],[DurationMilliseconds]])</f>
        <v>154.82090000000608</v>
      </c>
      <c r="F587" s="8">
        <f>_Gb5[[#This Row],[PackagePower]]*_Gb5[[#This Row],[TimeFrame]]/1000</f>
        <v>11.803223388528464</v>
      </c>
    </row>
    <row r="588" spans="1:6" x14ac:dyDescent="0.3">
      <c r="A588">
        <v>1</v>
      </c>
      <c r="B588" s="8">
        <v>86175.830700000006</v>
      </c>
      <c r="C588" s="8">
        <v>14.748390000000001</v>
      </c>
      <c r="D588" t="s">
        <v>13</v>
      </c>
      <c r="E588" s="8">
        <f>IFERROR(_Gb5[[#This Row],[DurationMilliseconds]]-B587,_Gb5[[#This Row],[DurationMilliseconds]])</f>
        <v>140.16860000000452</v>
      </c>
      <c r="F588" s="8">
        <f>_Gb5[[#This Row],[PackagePower]]*_Gb5[[#This Row],[TimeFrame]]/1000</f>
        <v>2.0672611785540664</v>
      </c>
    </row>
    <row r="589" spans="1:6" x14ac:dyDescent="0.3">
      <c r="A589">
        <v>1</v>
      </c>
      <c r="B589" s="8">
        <v>86316.253400000001</v>
      </c>
      <c r="C589" s="8">
        <v>11.764749999999999</v>
      </c>
      <c r="D589" t="s">
        <v>13</v>
      </c>
      <c r="E589" s="8">
        <f>IFERROR(_Gb5[[#This Row],[DurationMilliseconds]]-B588,_Gb5[[#This Row],[DurationMilliseconds]])</f>
        <v>140.42269999999553</v>
      </c>
      <c r="F589" s="8">
        <f>_Gb5[[#This Row],[PackagePower]]*_Gb5[[#This Row],[TimeFrame]]/1000</f>
        <v>1.6520379598249475</v>
      </c>
    </row>
    <row r="590" spans="1:6" x14ac:dyDescent="0.3">
      <c r="A590">
        <v>1</v>
      </c>
      <c r="B590" s="8">
        <v>86457.584300000002</v>
      </c>
      <c r="C590" s="8">
        <v>9.5285580000000003</v>
      </c>
      <c r="D590" t="s">
        <v>13</v>
      </c>
      <c r="E590" s="8">
        <f>IFERROR(_Gb5[[#This Row],[DurationMilliseconds]]-B589,_Gb5[[#This Row],[DurationMilliseconds]])</f>
        <v>141.33090000000084</v>
      </c>
      <c r="F590" s="8">
        <f>_Gb5[[#This Row],[PackagePower]]*_Gb5[[#This Row],[TimeFrame]]/1000</f>
        <v>1.3466796778422081</v>
      </c>
    </row>
    <row r="591" spans="1:6" x14ac:dyDescent="0.3">
      <c r="A591">
        <v>1</v>
      </c>
      <c r="B591" s="8">
        <v>86598.576199999996</v>
      </c>
      <c r="C591" s="8">
        <v>15.04278</v>
      </c>
      <c r="D591" t="s">
        <v>13</v>
      </c>
      <c r="E591" s="8">
        <f>IFERROR(_Gb5[[#This Row],[DurationMilliseconds]]-B590,_Gb5[[#This Row],[DurationMilliseconds]])</f>
        <v>140.99189999999362</v>
      </c>
      <c r="F591" s="8">
        <f>_Gb5[[#This Row],[PackagePower]]*_Gb5[[#This Row],[TimeFrame]]/1000</f>
        <v>2.120910133481904</v>
      </c>
    </row>
    <row r="592" spans="1:6" x14ac:dyDescent="0.3">
      <c r="A592">
        <v>1</v>
      </c>
      <c r="B592" s="8">
        <v>86738.744200000001</v>
      </c>
      <c r="C592" s="8">
        <v>10.53336</v>
      </c>
      <c r="D592" t="s">
        <v>13</v>
      </c>
      <c r="E592" s="8">
        <f>IFERROR(_Gb5[[#This Row],[DurationMilliseconds]]-B591,_Gb5[[#This Row],[DurationMilliseconds]])</f>
        <v>140.16800000000512</v>
      </c>
      <c r="F592" s="8">
        <f>_Gb5[[#This Row],[PackagePower]]*_Gb5[[#This Row],[TimeFrame]]/1000</f>
        <v>1.4764400044800539</v>
      </c>
    </row>
    <row r="593" spans="1:6" x14ac:dyDescent="0.3">
      <c r="A593">
        <v>1</v>
      </c>
      <c r="B593" s="8">
        <v>86877.2022</v>
      </c>
      <c r="C593" s="8">
        <v>14.31124</v>
      </c>
      <c r="D593" t="s">
        <v>13</v>
      </c>
      <c r="E593" s="8">
        <f>IFERROR(_Gb5[[#This Row],[DurationMilliseconds]]-B592,_Gb5[[#This Row],[DurationMilliseconds]])</f>
        <v>138.45799999999872</v>
      </c>
      <c r="F593" s="8">
        <f>_Gb5[[#This Row],[PackagePower]]*_Gb5[[#This Row],[TimeFrame]]/1000</f>
        <v>1.9815056679199816</v>
      </c>
    </row>
    <row r="594" spans="1:6" x14ac:dyDescent="0.3">
      <c r="A594">
        <v>1</v>
      </c>
      <c r="B594" s="8">
        <v>87017.968999999997</v>
      </c>
      <c r="C594" s="8">
        <v>24.33961</v>
      </c>
      <c r="D594" t="s">
        <v>13</v>
      </c>
      <c r="E594" s="8">
        <f>IFERROR(_Gb5[[#This Row],[DurationMilliseconds]]-B593,_Gb5[[#This Row],[DurationMilliseconds]])</f>
        <v>140.7667999999976</v>
      </c>
      <c r="F594" s="8">
        <f>_Gb5[[#This Row],[PackagePower]]*_Gb5[[#This Row],[TimeFrame]]/1000</f>
        <v>3.4262090129479414</v>
      </c>
    </row>
    <row r="595" spans="1:6" x14ac:dyDescent="0.3">
      <c r="A595">
        <v>1</v>
      </c>
      <c r="B595" s="8">
        <v>87206.602400000003</v>
      </c>
      <c r="C595" s="8">
        <v>59.411209999999997</v>
      </c>
      <c r="D595" t="s">
        <v>13</v>
      </c>
      <c r="E595" s="8">
        <f>IFERROR(_Gb5[[#This Row],[DurationMilliseconds]]-B594,_Gb5[[#This Row],[DurationMilliseconds]])</f>
        <v>188.63340000000608</v>
      </c>
      <c r="F595" s="8">
        <f>_Gb5[[#This Row],[PackagePower]]*_Gb5[[#This Row],[TimeFrame]]/1000</f>
        <v>11.206938540414361</v>
      </c>
    </row>
    <row r="596" spans="1:6" x14ac:dyDescent="0.3">
      <c r="A596">
        <v>1</v>
      </c>
      <c r="B596" s="8">
        <v>87378.0003</v>
      </c>
      <c r="C596" s="8">
        <v>86.788910000000001</v>
      </c>
      <c r="D596" t="s">
        <v>13</v>
      </c>
      <c r="E596" s="8">
        <f>IFERROR(_Gb5[[#This Row],[DurationMilliseconds]]-B595,_Gb5[[#This Row],[DurationMilliseconds]])</f>
        <v>171.3978999999963</v>
      </c>
      <c r="F596" s="8">
        <f>_Gb5[[#This Row],[PackagePower]]*_Gb5[[#This Row],[TimeFrame]]/1000</f>
        <v>14.875436917288678</v>
      </c>
    </row>
    <row r="597" spans="1:6" x14ac:dyDescent="0.3">
      <c r="A597">
        <v>1</v>
      </c>
      <c r="B597" s="8">
        <v>87532.144899999999</v>
      </c>
      <c r="C597" s="8">
        <v>49.011980000000001</v>
      </c>
      <c r="D597" t="s">
        <v>13</v>
      </c>
      <c r="E597" s="8">
        <f>IFERROR(_Gb5[[#This Row],[DurationMilliseconds]]-B596,_Gb5[[#This Row],[DurationMilliseconds]])</f>
        <v>154.14459999999963</v>
      </c>
      <c r="F597" s="8">
        <f>_Gb5[[#This Row],[PackagePower]]*_Gb5[[#This Row],[TimeFrame]]/1000</f>
        <v>7.5549320523079819</v>
      </c>
    </row>
    <row r="598" spans="1:6" x14ac:dyDescent="0.3">
      <c r="A598">
        <v>1</v>
      </c>
      <c r="B598" s="8">
        <v>87674.281300000002</v>
      </c>
      <c r="C598" s="8">
        <v>16.970379999999999</v>
      </c>
      <c r="D598" t="s">
        <v>13</v>
      </c>
      <c r="E598" s="8">
        <f>IFERROR(_Gb5[[#This Row],[DurationMilliseconds]]-B597,_Gb5[[#This Row],[DurationMilliseconds]])</f>
        <v>142.13640000000305</v>
      </c>
      <c r="F598" s="8">
        <f>_Gb5[[#This Row],[PackagePower]]*_Gb5[[#This Row],[TimeFrame]]/1000</f>
        <v>2.4121087198320517</v>
      </c>
    </row>
    <row r="599" spans="1:6" x14ac:dyDescent="0.3">
      <c r="A599">
        <v>1</v>
      </c>
      <c r="B599" s="8">
        <v>87814.259300000005</v>
      </c>
      <c r="C599" s="8">
        <v>13.015180000000001</v>
      </c>
      <c r="D599" t="s">
        <v>13</v>
      </c>
      <c r="E599" s="8">
        <f>IFERROR(_Gb5[[#This Row],[DurationMilliseconds]]-B598,_Gb5[[#This Row],[DurationMilliseconds]])</f>
        <v>139.97800000000279</v>
      </c>
      <c r="F599" s="8">
        <f>_Gb5[[#This Row],[PackagePower]]*_Gb5[[#This Row],[TimeFrame]]/1000</f>
        <v>1.8218388660400364</v>
      </c>
    </row>
    <row r="600" spans="1:6" x14ac:dyDescent="0.3">
      <c r="A600">
        <v>1</v>
      </c>
      <c r="B600" s="8">
        <v>87953.314599999998</v>
      </c>
      <c r="C600" s="8">
        <v>14.445970000000001</v>
      </c>
      <c r="D600" t="s">
        <v>13</v>
      </c>
      <c r="E600" s="8">
        <f>IFERROR(_Gb5[[#This Row],[DurationMilliseconds]]-B599,_Gb5[[#This Row],[DurationMilliseconds]])</f>
        <v>139.05529999999271</v>
      </c>
      <c r="F600" s="8">
        <f>_Gb5[[#This Row],[PackagePower]]*_Gb5[[#This Row],[TimeFrame]]/1000</f>
        <v>2.0087886921408948</v>
      </c>
    </row>
    <row r="601" spans="1:6" x14ac:dyDescent="0.3">
      <c r="A601">
        <v>1</v>
      </c>
      <c r="B601" s="8">
        <v>88093.133199999997</v>
      </c>
      <c r="C601" s="8">
        <v>18.614540000000002</v>
      </c>
      <c r="D601" t="s">
        <v>13</v>
      </c>
      <c r="E601" s="8">
        <f>IFERROR(_Gb5[[#This Row],[DurationMilliseconds]]-B600,_Gb5[[#This Row],[DurationMilliseconds]])</f>
        <v>139.8185999999987</v>
      </c>
      <c r="F601" s="8">
        <f>_Gb5[[#This Row],[PackagePower]]*_Gb5[[#This Row],[TimeFrame]]/1000</f>
        <v>2.6026589224439758</v>
      </c>
    </row>
    <row r="602" spans="1:6" x14ac:dyDescent="0.3">
      <c r="A602">
        <v>1</v>
      </c>
      <c r="B602" s="8">
        <v>88234.041599999997</v>
      </c>
      <c r="C602" s="8">
        <v>18.76116</v>
      </c>
      <c r="D602" t="s">
        <v>13</v>
      </c>
      <c r="E602" s="8">
        <f>IFERROR(_Gb5[[#This Row],[DurationMilliseconds]]-B601,_Gb5[[#This Row],[DurationMilliseconds]])</f>
        <v>140.90840000000026</v>
      </c>
      <c r="F602" s="8">
        <f>_Gb5[[#This Row],[PackagePower]]*_Gb5[[#This Row],[TimeFrame]]/1000</f>
        <v>2.6436050377440048</v>
      </c>
    </row>
    <row r="603" spans="1:6" x14ac:dyDescent="0.3">
      <c r="A603">
        <v>1</v>
      </c>
      <c r="B603" s="8">
        <v>88374.096099999995</v>
      </c>
      <c r="C603" s="8">
        <v>14.83667</v>
      </c>
      <c r="D603" t="s">
        <v>13</v>
      </c>
      <c r="E603" s="8">
        <f>IFERROR(_Gb5[[#This Row],[DurationMilliseconds]]-B602,_Gb5[[#This Row],[DurationMilliseconds]])</f>
        <v>140.05449999999837</v>
      </c>
      <c r="F603" s="8">
        <f>_Gb5[[#This Row],[PackagePower]]*_Gb5[[#This Row],[TimeFrame]]/1000</f>
        <v>2.0779423985149754</v>
      </c>
    </row>
    <row r="604" spans="1:6" x14ac:dyDescent="0.3">
      <c r="A604">
        <v>1</v>
      </c>
      <c r="B604" s="8">
        <v>88545.925099999993</v>
      </c>
      <c r="C604" s="8">
        <v>36.720050000000001</v>
      </c>
      <c r="D604" t="s">
        <v>13</v>
      </c>
      <c r="E604" s="8">
        <f>IFERROR(_Gb5[[#This Row],[DurationMilliseconds]]-B603,_Gb5[[#This Row],[DurationMilliseconds]])</f>
        <v>171.8289999999979</v>
      </c>
      <c r="F604" s="8">
        <f>_Gb5[[#This Row],[PackagePower]]*_Gb5[[#This Row],[TimeFrame]]/1000</f>
        <v>6.3095694714499233</v>
      </c>
    </row>
    <row r="605" spans="1:6" x14ac:dyDescent="0.3">
      <c r="A605">
        <v>1</v>
      </c>
      <c r="B605" s="8">
        <v>88840.095799999996</v>
      </c>
      <c r="C605" s="8">
        <v>105.1936</v>
      </c>
      <c r="D605" t="s">
        <v>13</v>
      </c>
      <c r="E605" s="8">
        <f>IFERROR(_Gb5[[#This Row],[DurationMilliseconds]]-B604,_Gb5[[#This Row],[DurationMilliseconds]])</f>
        <v>294.1707000000024</v>
      </c>
      <c r="F605" s="8">
        <f>_Gb5[[#This Row],[PackagePower]]*_Gb5[[#This Row],[TimeFrame]]/1000</f>
        <v>30.944874947520255</v>
      </c>
    </row>
    <row r="606" spans="1:6" x14ac:dyDescent="0.3">
      <c r="A606">
        <v>1</v>
      </c>
      <c r="B606" s="8">
        <v>89444.468599999993</v>
      </c>
      <c r="C606" s="8">
        <v>105.36060000000001</v>
      </c>
      <c r="D606" t="s">
        <v>13</v>
      </c>
      <c r="E606" s="8">
        <f>IFERROR(_Gb5[[#This Row],[DurationMilliseconds]]-B605,_Gb5[[#This Row],[DurationMilliseconds]])</f>
        <v>604.37279999999737</v>
      </c>
      <c r="F606" s="8">
        <f>_Gb5[[#This Row],[PackagePower]]*_Gb5[[#This Row],[TimeFrame]]/1000</f>
        <v>63.677080831679724</v>
      </c>
    </row>
    <row r="607" spans="1:6" x14ac:dyDescent="0.3">
      <c r="A607">
        <v>1</v>
      </c>
      <c r="B607" s="8">
        <v>89808.684200000003</v>
      </c>
      <c r="C607" s="8">
        <v>103.9551</v>
      </c>
      <c r="D607" t="s">
        <v>13</v>
      </c>
      <c r="E607" s="8">
        <f>IFERROR(_Gb5[[#This Row],[DurationMilliseconds]]-B606,_Gb5[[#This Row],[DurationMilliseconds]])</f>
        <v>364.21560000001045</v>
      </c>
      <c r="F607" s="8">
        <f>_Gb5[[#This Row],[PackagePower]]*_Gb5[[#This Row],[TimeFrame]]/1000</f>
        <v>37.862069119561085</v>
      </c>
    </row>
    <row r="608" spans="1:6" x14ac:dyDescent="0.3">
      <c r="A608">
        <v>1</v>
      </c>
      <c r="B608" s="8">
        <v>90092.703399999999</v>
      </c>
      <c r="C608" s="8">
        <v>100.73050000000001</v>
      </c>
      <c r="D608" t="s">
        <v>13</v>
      </c>
      <c r="E608" s="8">
        <f>IFERROR(_Gb5[[#This Row],[DurationMilliseconds]]-B607,_Gb5[[#This Row],[DurationMilliseconds]])</f>
        <v>284.01919999999518</v>
      </c>
      <c r="F608" s="8">
        <f>_Gb5[[#This Row],[PackagePower]]*_Gb5[[#This Row],[TimeFrame]]/1000</f>
        <v>28.609396025599516</v>
      </c>
    </row>
    <row r="609" spans="1:6" x14ac:dyDescent="0.3">
      <c r="A609">
        <v>1</v>
      </c>
      <c r="B609" s="8">
        <v>90294.861900000004</v>
      </c>
      <c r="C609" s="8">
        <v>46.431669999999997</v>
      </c>
      <c r="D609" t="s">
        <v>13</v>
      </c>
      <c r="E609" s="8">
        <f>IFERROR(_Gb5[[#This Row],[DurationMilliseconds]]-B608,_Gb5[[#This Row],[DurationMilliseconds]])</f>
        <v>202.15850000000501</v>
      </c>
      <c r="F609" s="8">
        <f>_Gb5[[#This Row],[PackagePower]]*_Gb5[[#This Row],[TimeFrame]]/1000</f>
        <v>9.3865567596952317</v>
      </c>
    </row>
    <row r="610" spans="1:6" x14ac:dyDescent="0.3">
      <c r="A610">
        <v>1</v>
      </c>
      <c r="B610" s="8">
        <v>90435.177299999996</v>
      </c>
      <c r="C610" s="8">
        <v>11.04566</v>
      </c>
      <c r="D610" t="s">
        <v>13</v>
      </c>
      <c r="E610" s="8">
        <f>IFERROR(_Gb5[[#This Row],[DurationMilliseconds]]-B609,_Gb5[[#This Row],[DurationMilliseconds]])</f>
        <v>140.31539999999222</v>
      </c>
      <c r="F610" s="8">
        <f>_Gb5[[#This Row],[PackagePower]]*_Gb5[[#This Row],[TimeFrame]]/1000</f>
        <v>1.5498762011639142</v>
      </c>
    </row>
    <row r="611" spans="1:6" x14ac:dyDescent="0.3">
      <c r="A611">
        <v>1</v>
      </c>
      <c r="B611" s="8">
        <v>90574.009099999996</v>
      </c>
      <c r="C611" s="8">
        <v>9.7672299999999996</v>
      </c>
      <c r="D611" t="s">
        <v>13</v>
      </c>
      <c r="E611" s="8">
        <f>IFERROR(_Gb5[[#This Row],[DurationMilliseconds]]-B610,_Gb5[[#This Row],[DurationMilliseconds]])</f>
        <v>138.83179999999993</v>
      </c>
      <c r="F611" s="8">
        <f>_Gb5[[#This Row],[PackagePower]]*_Gb5[[#This Row],[TimeFrame]]/1000</f>
        <v>1.3560021219139993</v>
      </c>
    </row>
    <row r="612" spans="1:6" x14ac:dyDescent="0.3">
      <c r="A612">
        <v>1</v>
      </c>
      <c r="B612" s="8">
        <v>90714.619300000006</v>
      </c>
      <c r="C612" s="8">
        <v>10.78065</v>
      </c>
      <c r="D612" t="s">
        <v>13</v>
      </c>
      <c r="E612" s="8">
        <f>IFERROR(_Gb5[[#This Row],[DurationMilliseconds]]-B611,_Gb5[[#This Row],[DurationMilliseconds]])</f>
        <v>140.61020000001008</v>
      </c>
      <c r="F612" s="8">
        <f>_Gb5[[#This Row],[PackagePower]]*_Gb5[[#This Row],[TimeFrame]]/1000</f>
        <v>1.5158693526301086</v>
      </c>
    </row>
    <row r="613" spans="1:6" x14ac:dyDescent="0.3">
      <c r="A613">
        <v>1</v>
      </c>
      <c r="B613" s="8">
        <v>90854.863599999997</v>
      </c>
      <c r="C613" s="8">
        <v>20.681419999999999</v>
      </c>
      <c r="D613" t="s">
        <v>13</v>
      </c>
      <c r="E613" s="8">
        <f>IFERROR(_Gb5[[#This Row],[DurationMilliseconds]]-B612,_Gb5[[#This Row],[DurationMilliseconds]])</f>
        <v>140.2442999999912</v>
      </c>
      <c r="F613" s="8">
        <f>_Gb5[[#This Row],[PackagePower]]*_Gb5[[#This Row],[TimeFrame]]/1000</f>
        <v>2.9004512709058181</v>
      </c>
    </row>
    <row r="614" spans="1:6" x14ac:dyDescent="0.3">
      <c r="A614">
        <v>1</v>
      </c>
      <c r="B614" s="8">
        <v>90996.422000000006</v>
      </c>
      <c r="C614" s="8">
        <v>13.243259999999999</v>
      </c>
      <c r="D614" t="s">
        <v>13</v>
      </c>
      <c r="E614" s="8">
        <f>IFERROR(_Gb5[[#This Row],[DurationMilliseconds]]-B613,_Gb5[[#This Row],[DurationMilliseconds]])</f>
        <v>141.55840000000899</v>
      </c>
      <c r="F614" s="8">
        <f>_Gb5[[#This Row],[PackagePower]]*_Gb5[[#This Row],[TimeFrame]]/1000</f>
        <v>1.8746946963841189</v>
      </c>
    </row>
    <row r="615" spans="1:6" x14ac:dyDescent="0.3">
      <c r="A615">
        <v>1</v>
      </c>
      <c r="B615" s="8">
        <v>91138.397899999996</v>
      </c>
      <c r="C615" s="8">
        <v>12.500400000000001</v>
      </c>
      <c r="D615" t="s">
        <v>13</v>
      </c>
      <c r="E615" s="8">
        <f>IFERROR(_Gb5[[#This Row],[DurationMilliseconds]]-B614,_Gb5[[#This Row],[DurationMilliseconds]])</f>
        <v>141.97589999999036</v>
      </c>
      <c r="F615" s="8">
        <f>_Gb5[[#This Row],[PackagePower]]*_Gb5[[#This Row],[TimeFrame]]/1000</f>
        <v>1.7747555403598796</v>
      </c>
    </row>
    <row r="616" spans="1:6" x14ac:dyDescent="0.3">
      <c r="A616">
        <v>1</v>
      </c>
      <c r="B616" s="8">
        <v>91280.152900000001</v>
      </c>
      <c r="C616" s="8">
        <v>49.103029999999997</v>
      </c>
      <c r="D616" t="s">
        <v>13</v>
      </c>
      <c r="E616" s="8">
        <f>IFERROR(_Gb5[[#This Row],[DurationMilliseconds]]-B615,_Gb5[[#This Row],[DurationMilliseconds]])</f>
        <v>141.75500000000466</v>
      </c>
      <c r="F616" s="8">
        <f>_Gb5[[#This Row],[PackagePower]]*_Gb5[[#This Row],[TimeFrame]]/1000</f>
        <v>6.9606000176502283</v>
      </c>
    </row>
    <row r="617" spans="1:6" x14ac:dyDescent="0.3">
      <c r="A617">
        <v>1</v>
      </c>
      <c r="B617" s="8">
        <v>91472.777000000002</v>
      </c>
      <c r="C617" s="8">
        <v>97.739090000000004</v>
      </c>
      <c r="D617" t="s">
        <v>13</v>
      </c>
      <c r="E617" s="8">
        <f>IFERROR(_Gb5[[#This Row],[DurationMilliseconds]]-B616,_Gb5[[#This Row],[DurationMilliseconds]])</f>
        <v>192.62410000000091</v>
      </c>
      <c r="F617" s="8">
        <f>_Gb5[[#This Row],[PackagePower]]*_Gb5[[#This Row],[TimeFrame]]/1000</f>
        <v>18.826904246069091</v>
      </c>
    </row>
    <row r="618" spans="1:6" x14ac:dyDescent="0.3">
      <c r="A618">
        <v>1</v>
      </c>
      <c r="B618" s="8">
        <v>91916.097500000003</v>
      </c>
      <c r="C618" s="8">
        <v>95.016450000000006</v>
      </c>
      <c r="D618" t="s">
        <v>13</v>
      </c>
      <c r="E618" s="8">
        <f>IFERROR(_Gb5[[#This Row],[DurationMilliseconds]]-B617,_Gb5[[#This Row],[DurationMilliseconds]])</f>
        <v>443.32050000000163</v>
      </c>
      <c r="F618" s="8">
        <f>_Gb5[[#This Row],[PackagePower]]*_Gb5[[#This Row],[TimeFrame]]/1000</f>
        <v>42.12274012222516</v>
      </c>
    </row>
    <row r="619" spans="1:6" x14ac:dyDescent="0.3">
      <c r="A619">
        <v>1</v>
      </c>
      <c r="B619" s="8">
        <v>92279.995699999999</v>
      </c>
      <c r="C619" s="8">
        <v>80.388339999999999</v>
      </c>
      <c r="D619" t="s">
        <v>13</v>
      </c>
      <c r="E619" s="8">
        <f>IFERROR(_Gb5[[#This Row],[DurationMilliseconds]]-B618,_Gb5[[#This Row],[DurationMilliseconds]])</f>
        <v>363.898199999996</v>
      </c>
      <c r="F619" s="8">
        <f>_Gb5[[#This Row],[PackagePower]]*_Gb5[[#This Row],[TimeFrame]]/1000</f>
        <v>29.253172226987676</v>
      </c>
    </row>
    <row r="620" spans="1:6" x14ac:dyDescent="0.3">
      <c r="A620">
        <v>1</v>
      </c>
      <c r="B620" s="8">
        <v>92418.8609</v>
      </c>
      <c r="C620" s="8">
        <v>18.826309999999999</v>
      </c>
      <c r="D620" t="s">
        <v>13</v>
      </c>
      <c r="E620" s="8">
        <f>IFERROR(_Gb5[[#This Row],[DurationMilliseconds]]-B619,_Gb5[[#This Row],[DurationMilliseconds]])</f>
        <v>138.86520000000019</v>
      </c>
      <c r="F620" s="8">
        <f>_Gb5[[#This Row],[PackagePower]]*_Gb5[[#This Row],[TimeFrame]]/1000</f>
        <v>2.6143193034120036</v>
      </c>
    </row>
    <row r="621" spans="1:6" x14ac:dyDescent="0.3">
      <c r="A621">
        <v>1</v>
      </c>
      <c r="B621" s="8">
        <v>92558.472200000004</v>
      </c>
      <c r="C621" s="8">
        <v>10.976699999999999</v>
      </c>
      <c r="D621" t="s">
        <v>13</v>
      </c>
      <c r="E621" s="8">
        <f>IFERROR(_Gb5[[#This Row],[DurationMilliseconds]]-B620,_Gb5[[#This Row],[DurationMilliseconds]])</f>
        <v>139.61130000000412</v>
      </c>
      <c r="F621" s="8">
        <f>_Gb5[[#This Row],[PackagePower]]*_Gb5[[#This Row],[TimeFrame]]/1000</f>
        <v>1.532471356710045</v>
      </c>
    </row>
    <row r="622" spans="1:6" x14ac:dyDescent="0.3">
      <c r="A622">
        <v>1</v>
      </c>
      <c r="B622" s="8">
        <v>92697.901199999993</v>
      </c>
      <c r="C622" s="8">
        <v>10.894299999999999</v>
      </c>
      <c r="D622" t="s">
        <v>13</v>
      </c>
      <c r="E622" s="8">
        <f>IFERROR(_Gb5[[#This Row],[DurationMilliseconds]]-B621,_Gb5[[#This Row],[DurationMilliseconds]])</f>
        <v>139.42899999998917</v>
      </c>
      <c r="F622" s="8">
        <f>_Gb5[[#This Row],[PackagePower]]*_Gb5[[#This Row],[TimeFrame]]/1000</f>
        <v>1.5189813546998818</v>
      </c>
    </row>
    <row r="623" spans="1:6" x14ac:dyDescent="0.3">
      <c r="A623">
        <v>1</v>
      </c>
      <c r="B623" s="8">
        <v>92835.800900000002</v>
      </c>
      <c r="C623" s="8">
        <v>10.49506</v>
      </c>
      <c r="D623" t="s">
        <v>13</v>
      </c>
      <c r="E623" s="8">
        <f>IFERROR(_Gb5[[#This Row],[DurationMilliseconds]]-B622,_Gb5[[#This Row],[DurationMilliseconds]])</f>
        <v>137.89970000000903</v>
      </c>
      <c r="F623" s="8">
        <f>_Gb5[[#This Row],[PackagePower]]*_Gb5[[#This Row],[TimeFrame]]/1000</f>
        <v>1.447265625482095</v>
      </c>
    </row>
    <row r="624" spans="1:6" x14ac:dyDescent="0.3">
      <c r="A624">
        <v>1</v>
      </c>
      <c r="B624" s="8">
        <v>92975.309899999993</v>
      </c>
      <c r="C624" s="8">
        <v>24.493860000000002</v>
      </c>
      <c r="D624" t="s">
        <v>13</v>
      </c>
      <c r="E624" s="8">
        <f>IFERROR(_Gb5[[#This Row],[DurationMilliseconds]]-B623,_Gb5[[#This Row],[DurationMilliseconds]])</f>
        <v>139.50899999999092</v>
      </c>
      <c r="F624" s="8">
        <f>_Gb5[[#This Row],[PackagePower]]*_Gb5[[#This Row],[TimeFrame]]/1000</f>
        <v>3.4171139147397782</v>
      </c>
    </row>
    <row r="625" spans="1:6" x14ac:dyDescent="0.3">
      <c r="A625">
        <v>1</v>
      </c>
      <c r="B625" s="8">
        <v>93114.9764</v>
      </c>
      <c r="C625" s="8">
        <v>12.1715</v>
      </c>
      <c r="D625" t="s">
        <v>13</v>
      </c>
      <c r="E625" s="8">
        <f>IFERROR(_Gb5[[#This Row],[DurationMilliseconds]]-B624,_Gb5[[#This Row],[DurationMilliseconds]])</f>
        <v>139.66650000000664</v>
      </c>
      <c r="F625" s="8">
        <f>_Gb5[[#This Row],[PackagePower]]*_Gb5[[#This Row],[TimeFrame]]/1000</f>
        <v>1.6999508047500809</v>
      </c>
    </row>
    <row r="626" spans="1:6" x14ac:dyDescent="0.3">
      <c r="A626">
        <v>1</v>
      </c>
      <c r="B626" s="8">
        <v>93255.251799999998</v>
      </c>
      <c r="C626" s="8">
        <v>15.601279999999999</v>
      </c>
      <c r="D626" t="s">
        <v>13</v>
      </c>
      <c r="E626" s="8">
        <f>IFERROR(_Gb5[[#This Row],[DurationMilliseconds]]-B625,_Gb5[[#This Row],[DurationMilliseconds]])</f>
        <v>140.27539999999863</v>
      </c>
      <c r="F626" s="8">
        <f>_Gb5[[#This Row],[PackagePower]]*_Gb5[[#This Row],[TimeFrame]]/1000</f>
        <v>2.1884757925119782</v>
      </c>
    </row>
    <row r="627" spans="1:6" x14ac:dyDescent="0.3">
      <c r="A627">
        <v>1</v>
      </c>
      <c r="B627" s="8">
        <v>93394.641000000003</v>
      </c>
      <c r="C627" s="8">
        <v>49.599069999999998</v>
      </c>
      <c r="D627" t="s">
        <v>13</v>
      </c>
      <c r="E627" s="8">
        <f>IFERROR(_Gb5[[#This Row],[DurationMilliseconds]]-B626,_Gb5[[#This Row],[DurationMilliseconds]])</f>
        <v>139.38920000000508</v>
      </c>
      <c r="F627" s="8">
        <f>_Gb5[[#This Row],[PackagePower]]*_Gb5[[#This Row],[TimeFrame]]/1000</f>
        <v>6.9135746880442515</v>
      </c>
    </row>
    <row r="628" spans="1:6" x14ac:dyDescent="0.3">
      <c r="A628">
        <v>1</v>
      </c>
      <c r="B628" s="8">
        <v>93534.433699999994</v>
      </c>
      <c r="C628" s="8">
        <v>87.567760000000007</v>
      </c>
      <c r="D628" t="s">
        <v>13</v>
      </c>
      <c r="E628" s="8">
        <f>IFERROR(_Gb5[[#This Row],[DurationMilliseconds]]-B627,_Gb5[[#This Row],[DurationMilliseconds]])</f>
        <v>139.79269999999087</v>
      </c>
      <c r="F628" s="8">
        <f>_Gb5[[#This Row],[PackagePower]]*_Gb5[[#This Row],[TimeFrame]]/1000</f>
        <v>12.241333603351203</v>
      </c>
    </row>
    <row r="629" spans="1:6" x14ac:dyDescent="0.3">
      <c r="A629">
        <v>1</v>
      </c>
      <c r="B629" s="8">
        <v>93674.833400000003</v>
      </c>
      <c r="C629" s="8">
        <v>40.668019999999999</v>
      </c>
      <c r="D629" t="s">
        <v>13</v>
      </c>
      <c r="E629" s="8">
        <f>IFERROR(_Gb5[[#This Row],[DurationMilliseconds]]-B628,_Gb5[[#This Row],[DurationMilliseconds]])</f>
        <v>140.39970000000903</v>
      </c>
      <c r="F629" s="8">
        <f>_Gb5[[#This Row],[PackagePower]]*_Gb5[[#This Row],[TimeFrame]]/1000</f>
        <v>5.7097778075943673</v>
      </c>
    </row>
    <row r="630" spans="1:6" x14ac:dyDescent="0.3">
      <c r="A630">
        <v>1</v>
      </c>
      <c r="B630" s="8">
        <v>93816.409100000004</v>
      </c>
      <c r="C630" s="8">
        <v>33.36891</v>
      </c>
      <c r="D630" t="s">
        <v>13</v>
      </c>
      <c r="E630" s="8">
        <f>IFERROR(_Gb5[[#This Row],[DurationMilliseconds]]-B629,_Gb5[[#This Row],[DurationMilliseconds]])</f>
        <v>141.57570000000123</v>
      </c>
      <c r="F630" s="8">
        <f>_Gb5[[#This Row],[PackagePower]]*_Gb5[[#This Row],[TimeFrame]]/1000</f>
        <v>4.7242267914870411</v>
      </c>
    </row>
    <row r="631" spans="1:6" x14ac:dyDescent="0.3">
      <c r="A631">
        <v>1</v>
      </c>
      <c r="B631" s="8">
        <v>93957.663400000005</v>
      </c>
      <c r="C631" s="8">
        <v>34.951779999999999</v>
      </c>
      <c r="D631" t="s">
        <v>13</v>
      </c>
      <c r="E631" s="8">
        <f>IFERROR(_Gb5[[#This Row],[DurationMilliseconds]]-B630,_Gb5[[#This Row],[DurationMilliseconds]])</f>
        <v>141.25430000000051</v>
      </c>
      <c r="F631" s="8">
        <f>_Gb5[[#This Row],[PackagePower]]*_Gb5[[#This Row],[TimeFrame]]/1000</f>
        <v>4.9370892176540178</v>
      </c>
    </row>
    <row r="632" spans="1:6" x14ac:dyDescent="0.3">
      <c r="A632">
        <v>1</v>
      </c>
      <c r="B632" s="8">
        <v>94096.697499999995</v>
      </c>
      <c r="C632" s="8">
        <v>46.053559999999997</v>
      </c>
      <c r="D632" t="s">
        <v>13</v>
      </c>
      <c r="E632" s="8">
        <f>IFERROR(_Gb5[[#This Row],[DurationMilliseconds]]-B631,_Gb5[[#This Row],[DurationMilliseconds]])</f>
        <v>139.03409999998985</v>
      </c>
      <c r="F632" s="8">
        <f>_Gb5[[#This Row],[PackagePower]]*_Gb5[[#This Row],[TimeFrame]]/1000</f>
        <v>6.4030152663955322</v>
      </c>
    </row>
    <row r="633" spans="1:6" x14ac:dyDescent="0.3">
      <c r="A633">
        <v>1</v>
      </c>
      <c r="B633" s="8">
        <v>94237.794899999994</v>
      </c>
      <c r="C633" s="8">
        <v>34.777700000000003</v>
      </c>
      <c r="D633" t="s">
        <v>13</v>
      </c>
      <c r="E633" s="8">
        <f>IFERROR(_Gb5[[#This Row],[DurationMilliseconds]]-B632,_Gb5[[#This Row],[DurationMilliseconds]])</f>
        <v>141.09739999999874</v>
      </c>
      <c r="F633" s="8">
        <f>_Gb5[[#This Row],[PackagePower]]*_Gb5[[#This Row],[TimeFrame]]/1000</f>
        <v>4.9070430479799567</v>
      </c>
    </row>
    <row r="634" spans="1:6" x14ac:dyDescent="0.3">
      <c r="A634">
        <v>1</v>
      </c>
      <c r="B634" s="8">
        <v>94379.471600000004</v>
      </c>
      <c r="C634" s="8">
        <v>14.367380000000001</v>
      </c>
      <c r="D634" t="s">
        <v>13</v>
      </c>
      <c r="E634" s="8">
        <f>IFERROR(_Gb5[[#This Row],[DurationMilliseconds]]-B633,_Gb5[[#This Row],[DurationMilliseconds]])</f>
        <v>141.6767000000109</v>
      </c>
      <c r="F634" s="8">
        <f>_Gb5[[#This Row],[PackagePower]]*_Gb5[[#This Row],[TimeFrame]]/1000</f>
        <v>2.0355229860461566</v>
      </c>
    </row>
    <row r="635" spans="1:6" x14ac:dyDescent="0.3">
      <c r="A635">
        <v>1</v>
      </c>
      <c r="B635" s="8">
        <v>94520.6538</v>
      </c>
      <c r="C635" s="8">
        <v>23.855129999999999</v>
      </c>
      <c r="D635" t="s">
        <v>13</v>
      </c>
      <c r="E635" s="8">
        <f>IFERROR(_Gb5[[#This Row],[DurationMilliseconds]]-B634,_Gb5[[#This Row],[DurationMilliseconds]])</f>
        <v>141.18219999999565</v>
      </c>
      <c r="F635" s="8">
        <f>_Gb5[[#This Row],[PackagePower]]*_Gb5[[#This Row],[TimeFrame]]/1000</f>
        <v>3.3679197346858958</v>
      </c>
    </row>
    <row r="636" spans="1:6" x14ac:dyDescent="0.3">
      <c r="A636">
        <v>1</v>
      </c>
      <c r="B636" s="8">
        <v>94661.080799999996</v>
      </c>
      <c r="C636" s="8">
        <v>68.199759999999998</v>
      </c>
      <c r="D636" t="s">
        <v>13</v>
      </c>
      <c r="E636" s="8">
        <f>IFERROR(_Gb5[[#This Row],[DurationMilliseconds]]-B635,_Gb5[[#This Row],[DurationMilliseconds]])</f>
        <v>140.42699999999604</v>
      </c>
      <c r="F636" s="8">
        <f>_Gb5[[#This Row],[PackagePower]]*_Gb5[[#This Row],[TimeFrame]]/1000</f>
        <v>9.5770876975197297</v>
      </c>
    </row>
    <row r="637" spans="1:6" x14ac:dyDescent="0.3">
      <c r="A637">
        <v>1</v>
      </c>
      <c r="B637" s="8">
        <v>94801.715200000006</v>
      </c>
      <c r="C637" s="8">
        <v>105.4131</v>
      </c>
      <c r="D637" t="s">
        <v>13</v>
      </c>
      <c r="E637" s="8">
        <f>IFERROR(_Gb5[[#This Row],[DurationMilliseconds]]-B636,_Gb5[[#This Row],[DurationMilliseconds]])</f>
        <v>140.63440000000992</v>
      </c>
      <c r="F637" s="8">
        <f>_Gb5[[#This Row],[PackagePower]]*_Gb5[[#This Row],[TimeFrame]]/1000</f>
        <v>14.824708070641044</v>
      </c>
    </row>
    <row r="638" spans="1:6" x14ac:dyDescent="0.3">
      <c r="A638">
        <v>1</v>
      </c>
      <c r="B638" s="8">
        <v>94941.127299999993</v>
      </c>
      <c r="C638" s="8">
        <v>103.2144</v>
      </c>
      <c r="D638" t="s">
        <v>13</v>
      </c>
      <c r="E638" s="8">
        <f>IFERROR(_Gb5[[#This Row],[DurationMilliseconds]]-B637,_Gb5[[#This Row],[DurationMilliseconds]])</f>
        <v>139.41209999998682</v>
      </c>
      <c r="F638" s="8">
        <f>_Gb5[[#This Row],[PackagePower]]*_Gb5[[#This Row],[TimeFrame]]/1000</f>
        <v>14.389336254238641</v>
      </c>
    </row>
    <row r="639" spans="1:6" x14ac:dyDescent="0.3">
      <c r="A639">
        <v>1</v>
      </c>
      <c r="B639" s="8">
        <v>95080.910399999993</v>
      </c>
      <c r="C639" s="8">
        <v>101.99039999999999</v>
      </c>
      <c r="D639" t="s">
        <v>13</v>
      </c>
      <c r="E639" s="8">
        <f>IFERROR(_Gb5[[#This Row],[DurationMilliseconds]]-B638,_Gb5[[#This Row],[DurationMilliseconds]])</f>
        <v>139.78310000000056</v>
      </c>
      <c r="F639" s="8">
        <f>_Gb5[[#This Row],[PackagePower]]*_Gb5[[#This Row],[TimeFrame]]/1000</f>
        <v>14.256534282240056</v>
      </c>
    </row>
    <row r="640" spans="1:6" x14ac:dyDescent="0.3">
      <c r="A640">
        <v>1</v>
      </c>
      <c r="B640" s="8">
        <v>95235.7209</v>
      </c>
      <c r="C640" s="8">
        <v>92.557400000000001</v>
      </c>
      <c r="D640" t="s">
        <v>13</v>
      </c>
      <c r="E640" s="8">
        <f>IFERROR(_Gb5[[#This Row],[DurationMilliseconds]]-B639,_Gb5[[#This Row],[DurationMilliseconds]])</f>
        <v>154.81050000000687</v>
      </c>
      <c r="F640" s="8">
        <f>_Gb5[[#This Row],[PackagePower]]*_Gb5[[#This Row],[TimeFrame]]/1000</f>
        <v>14.328857372700636</v>
      </c>
    </row>
    <row r="641" spans="1:6" x14ac:dyDescent="0.3">
      <c r="A641">
        <v>1</v>
      </c>
      <c r="B641" s="8">
        <v>95374.925799999997</v>
      </c>
      <c r="C641" s="8">
        <v>100.2051</v>
      </c>
      <c r="D641" t="s">
        <v>13</v>
      </c>
      <c r="E641" s="8">
        <f>IFERROR(_Gb5[[#This Row],[DurationMilliseconds]]-B640,_Gb5[[#This Row],[DurationMilliseconds]])</f>
        <v>139.204899999997</v>
      </c>
      <c r="F641" s="8">
        <f>_Gb5[[#This Row],[PackagePower]]*_Gb5[[#This Row],[TimeFrame]]/1000</f>
        <v>13.949040924989699</v>
      </c>
    </row>
    <row r="642" spans="1:6" x14ac:dyDescent="0.3">
      <c r="A642">
        <v>1</v>
      </c>
      <c r="B642" s="8">
        <v>95662.487099999998</v>
      </c>
      <c r="C642" s="8">
        <v>99.410910000000001</v>
      </c>
      <c r="D642" t="s">
        <v>13</v>
      </c>
      <c r="E642" s="8">
        <f>IFERROR(_Gb5[[#This Row],[DurationMilliseconds]]-B641,_Gb5[[#This Row],[DurationMilliseconds]])</f>
        <v>287.56130000000121</v>
      </c>
      <c r="F642" s="8">
        <f>_Gb5[[#This Row],[PackagePower]]*_Gb5[[#This Row],[TimeFrame]]/1000</f>
        <v>28.58673051378312</v>
      </c>
    </row>
    <row r="643" spans="1:6" x14ac:dyDescent="0.3">
      <c r="A643">
        <v>1</v>
      </c>
      <c r="B643" s="8">
        <v>95969.650899999993</v>
      </c>
      <c r="C643" s="8">
        <v>96.386700000000005</v>
      </c>
      <c r="D643" t="s">
        <v>13</v>
      </c>
      <c r="E643" s="8">
        <f>IFERROR(_Gb5[[#This Row],[DurationMilliseconds]]-B642,_Gb5[[#This Row],[DurationMilliseconds]])</f>
        <v>307.16379999999481</v>
      </c>
      <c r="F643" s="8">
        <f>_Gb5[[#This Row],[PackagePower]]*_Gb5[[#This Row],[TimeFrame]]/1000</f>
        <v>29.606505041459503</v>
      </c>
    </row>
    <row r="644" spans="1:6" x14ac:dyDescent="0.3">
      <c r="A644">
        <v>1</v>
      </c>
      <c r="B644" s="8">
        <v>96111.739300000001</v>
      </c>
      <c r="C644" s="8">
        <v>51.87811</v>
      </c>
      <c r="D644" t="s">
        <v>13</v>
      </c>
      <c r="E644" s="8">
        <f>IFERROR(_Gb5[[#This Row],[DurationMilliseconds]]-B643,_Gb5[[#This Row],[DurationMilliseconds]])</f>
        <v>142.08840000000782</v>
      </c>
      <c r="F644" s="8">
        <f>_Gb5[[#This Row],[PackagePower]]*_Gb5[[#This Row],[TimeFrame]]/1000</f>
        <v>7.3712776449244055</v>
      </c>
    </row>
    <row r="645" spans="1:6" x14ac:dyDescent="0.3">
      <c r="A645">
        <v>1</v>
      </c>
      <c r="B645" s="8">
        <v>96252.908100000001</v>
      </c>
      <c r="C645" s="8">
        <v>27.92586</v>
      </c>
      <c r="D645" t="s">
        <v>13</v>
      </c>
      <c r="E645" s="8">
        <f>IFERROR(_Gb5[[#This Row],[DurationMilliseconds]]-B644,_Gb5[[#This Row],[DurationMilliseconds]])</f>
        <v>141.16879999999946</v>
      </c>
      <c r="F645" s="8">
        <f>_Gb5[[#This Row],[PackagePower]]*_Gb5[[#This Row],[TimeFrame]]/1000</f>
        <v>3.9422601451679853</v>
      </c>
    </row>
    <row r="646" spans="1:6" x14ac:dyDescent="0.3">
      <c r="A646">
        <v>1</v>
      </c>
      <c r="B646" s="8">
        <v>96407.045299999998</v>
      </c>
      <c r="C646" s="8">
        <v>19.066800000000001</v>
      </c>
      <c r="D646" t="s">
        <v>13</v>
      </c>
      <c r="E646" s="8">
        <f>IFERROR(_Gb5[[#This Row],[DurationMilliseconds]]-B645,_Gb5[[#This Row],[DurationMilliseconds]])</f>
        <v>154.13719999999739</v>
      </c>
      <c r="F646" s="8">
        <f>_Gb5[[#This Row],[PackagePower]]*_Gb5[[#This Row],[TimeFrame]]/1000</f>
        <v>2.9389031649599504</v>
      </c>
    </row>
    <row r="647" spans="1:6" x14ac:dyDescent="0.3">
      <c r="A647">
        <v>1</v>
      </c>
      <c r="B647" s="8">
        <v>96562.935100000002</v>
      </c>
      <c r="C647" s="8">
        <v>20.24511</v>
      </c>
      <c r="D647" t="s">
        <v>13</v>
      </c>
      <c r="E647" s="8">
        <f>IFERROR(_Gb5[[#This Row],[DurationMilliseconds]]-B646,_Gb5[[#This Row],[DurationMilliseconds]])</f>
        <v>155.88980000000447</v>
      </c>
      <c r="F647" s="8">
        <f>_Gb5[[#This Row],[PackagePower]]*_Gb5[[#This Row],[TimeFrame]]/1000</f>
        <v>3.1560061488780908</v>
      </c>
    </row>
    <row r="648" spans="1:6" x14ac:dyDescent="0.3">
      <c r="A648">
        <v>1</v>
      </c>
      <c r="B648" s="8">
        <v>96704.766399999993</v>
      </c>
      <c r="C648" s="8">
        <v>19.707249999999998</v>
      </c>
      <c r="D648" t="s">
        <v>13</v>
      </c>
      <c r="E648" s="8">
        <f>IFERROR(_Gb5[[#This Row],[DurationMilliseconds]]-B647,_Gb5[[#This Row],[DurationMilliseconds]])</f>
        <v>141.83129999999073</v>
      </c>
      <c r="F648" s="8">
        <f>_Gb5[[#This Row],[PackagePower]]*_Gb5[[#This Row],[TimeFrame]]/1000</f>
        <v>2.795104886924817</v>
      </c>
    </row>
    <row r="649" spans="1:6" x14ac:dyDescent="0.3">
      <c r="A649">
        <v>1</v>
      </c>
      <c r="B649" s="8">
        <v>96845.768100000001</v>
      </c>
      <c r="C649" s="8">
        <v>20.994109999999999</v>
      </c>
      <c r="D649" t="s">
        <v>13</v>
      </c>
      <c r="E649" s="8">
        <f>IFERROR(_Gb5[[#This Row],[DurationMilliseconds]]-B648,_Gb5[[#This Row],[DurationMilliseconds]])</f>
        <v>141.00170000000799</v>
      </c>
      <c r="F649" s="8">
        <f>_Gb5[[#This Row],[PackagePower]]*_Gb5[[#This Row],[TimeFrame]]/1000</f>
        <v>2.9602051999871675</v>
      </c>
    </row>
    <row r="650" spans="1:6" x14ac:dyDescent="0.3">
      <c r="A650">
        <v>1</v>
      </c>
      <c r="B650" s="8">
        <v>97003.490600000005</v>
      </c>
      <c r="C650" s="8">
        <v>35.038159999999998</v>
      </c>
      <c r="D650" t="s">
        <v>13</v>
      </c>
      <c r="E650" s="8">
        <f>IFERROR(_Gb5[[#This Row],[DurationMilliseconds]]-B649,_Gb5[[#This Row],[DurationMilliseconds]])</f>
        <v>157.72250000000349</v>
      </c>
      <c r="F650" s="8">
        <f>_Gb5[[#This Row],[PackagePower]]*_Gb5[[#This Row],[TimeFrame]]/1000</f>
        <v>5.5263061906001223</v>
      </c>
    </row>
    <row r="651" spans="1:6" x14ac:dyDescent="0.3">
      <c r="A651">
        <v>1</v>
      </c>
      <c r="B651" s="8">
        <v>97160.909199999995</v>
      </c>
      <c r="C651" s="8">
        <v>76.03989</v>
      </c>
      <c r="D651" t="s">
        <v>13</v>
      </c>
      <c r="E651" s="8">
        <f>IFERROR(_Gb5[[#This Row],[DurationMilliseconds]]-B650,_Gb5[[#This Row],[DurationMilliseconds]])</f>
        <v>157.41859999998996</v>
      </c>
      <c r="F651" s="8">
        <f>_Gb5[[#This Row],[PackagePower]]*_Gb5[[#This Row],[TimeFrame]]/1000</f>
        <v>11.970093027953236</v>
      </c>
    </row>
    <row r="652" spans="1:6" x14ac:dyDescent="0.3">
      <c r="A652">
        <v>1</v>
      </c>
      <c r="B652" s="8">
        <v>97332.023100000006</v>
      </c>
      <c r="C652" s="8">
        <v>108.236</v>
      </c>
      <c r="D652" t="s">
        <v>13</v>
      </c>
      <c r="E652" s="8">
        <f>IFERROR(_Gb5[[#This Row],[DurationMilliseconds]]-B651,_Gb5[[#This Row],[DurationMilliseconds]])</f>
        <v>171.1139000000112</v>
      </c>
      <c r="F652" s="8">
        <f>_Gb5[[#This Row],[PackagePower]]*_Gb5[[#This Row],[TimeFrame]]/1000</f>
        <v>18.520684080401214</v>
      </c>
    </row>
    <row r="653" spans="1:6" x14ac:dyDescent="0.3">
      <c r="A653">
        <v>1</v>
      </c>
      <c r="B653" s="8">
        <v>97472.633400000006</v>
      </c>
      <c r="C653" s="8">
        <v>52.365279999999998</v>
      </c>
      <c r="D653" t="s">
        <v>13</v>
      </c>
      <c r="E653" s="8">
        <f>IFERROR(_Gb5[[#This Row],[DurationMilliseconds]]-B652,_Gb5[[#This Row],[DurationMilliseconds]])</f>
        <v>140.61030000000028</v>
      </c>
      <c r="F653" s="8">
        <f>_Gb5[[#This Row],[PackagePower]]*_Gb5[[#This Row],[TimeFrame]]/1000</f>
        <v>7.3630977303840144</v>
      </c>
    </row>
    <row r="654" spans="1:6" x14ac:dyDescent="0.3">
      <c r="A654">
        <v>1</v>
      </c>
      <c r="B654" s="8">
        <v>97630.821299999996</v>
      </c>
      <c r="C654" s="8">
        <v>44.767809999999997</v>
      </c>
      <c r="D654" t="s">
        <v>13</v>
      </c>
      <c r="E654" s="8">
        <f>IFERROR(_Gb5[[#This Row],[DurationMilliseconds]]-B653,_Gb5[[#This Row],[DurationMilliseconds]])</f>
        <v>158.1878999999899</v>
      </c>
      <c r="F654" s="8">
        <f>_Gb5[[#This Row],[PackagePower]]*_Gb5[[#This Row],[TimeFrame]]/1000</f>
        <v>7.0817258514985468</v>
      </c>
    </row>
    <row r="655" spans="1:6" x14ac:dyDescent="0.3">
      <c r="A655">
        <v>1</v>
      </c>
      <c r="B655" s="8">
        <v>97776.902799999996</v>
      </c>
      <c r="C655" s="8">
        <v>48.767040000000001</v>
      </c>
      <c r="D655" t="s">
        <v>13</v>
      </c>
      <c r="E655" s="8">
        <f>IFERROR(_Gb5[[#This Row],[DurationMilliseconds]]-B654,_Gb5[[#This Row],[DurationMilliseconds]])</f>
        <v>146.08150000000023</v>
      </c>
      <c r="F655" s="8">
        <f>_Gb5[[#This Row],[PackagePower]]*_Gb5[[#This Row],[TimeFrame]]/1000</f>
        <v>7.1239623537600121</v>
      </c>
    </row>
    <row r="656" spans="1:6" x14ac:dyDescent="0.3">
      <c r="A656">
        <v>1</v>
      </c>
      <c r="B656" s="8">
        <v>97926.683000000005</v>
      </c>
      <c r="C656" s="8">
        <v>30.87002</v>
      </c>
      <c r="D656" t="s">
        <v>13</v>
      </c>
      <c r="E656" s="8">
        <f>IFERROR(_Gb5[[#This Row],[DurationMilliseconds]]-B655,_Gb5[[#This Row],[DurationMilliseconds]])</f>
        <v>149.78020000000834</v>
      </c>
      <c r="F656" s="8">
        <f>_Gb5[[#This Row],[PackagePower]]*_Gb5[[#This Row],[TimeFrame]]/1000</f>
        <v>4.6237177696042568</v>
      </c>
    </row>
    <row r="657" spans="1:6" x14ac:dyDescent="0.3">
      <c r="A657">
        <v>1</v>
      </c>
      <c r="B657" s="8">
        <v>98066.989799999996</v>
      </c>
      <c r="C657" s="8">
        <v>27.3292</v>
      </c>
      <c r="D657" t="s">
        <v>13</v>
      </c>
      <c r="E657" s="8">
        <f>IFERROR(_Gb5[[#This Row],[DurationMilliseconds]]-B656,_Gb5[[#This Row],[DurationMilliseconds]])</f>
        <v>140.3067999999912</v>
      </c>
      <c r="F657" s="8">
        <f>_Gb5[[#This Row],[PackagePower]]*_Gb5[[#This Row],[TimeFrame]]/1000</f>
        <v>3.8344725985597599</v>
      </c>
    </row>
    <row r="658" spans="1:6" x14ac:dyDescent="0.3">
      <c r="A658">
        <v>1</v>
      </c>
      <c r="B658" s="8">
        <v>98224.406900000002</v>
      </c>
      <c r="C658" s="8">
        <v>43.749389999999998</v>
      </c>
      <c r="D658" t="s">
        <v>13</v>
      </c>
      <c r="E658" s="8">
        <f>IFERROR(_Gb5[[#This Row],[DurationMilliseconds]]-B657,_Gb5[[#This Row],[DurationMilliseconds]])</f>
        <v>157.41710000000603</v>
      </c>
      <c r="F658" s="8">
        <f>_Gb5[[#This Row],[PackagePower]]*_Gb5[[#This Row],[TimeFrame]]/1000</f>
        <v>6.8869021005692641</v>
      </c>
    </row>
    <row r="659" spans="1:6" x14ac:dyDescent="0.3">
      <c r="A659">
        <v>1</v>
      </c>
      <c r="B659" s="8">
        <v>98364.520600000003</v>
      </c>
      <c r="C659" s="8">
        <v>19.231380000000001</v>
      </c>
      <c r="D659" t="s">
        <v>13</v>
      </c>
      <c r="E659" s="8">
        <f>IFERROR(_Gb5[[#This Row],[DurationMilliseconds]]-B658,_Gb5[[#This Row],[DurationMilliseconds]])</f>
        <v>140.1137000000017</v>
      </c>
      <c r="F659" s="8">
        <f>_Gb5[[#This Row],[PackagePower]]*_Gb5[[#This Row],[TimeFrame]]/1000</f>
        <v>2.6945798079060328</v>
      </c>
    </row>
    <row r="660" spans="1:6" x14ac:dyDescent="0.3">
      <c r="A660">
        <v>1</v>
      </c>
      <c r="B660" s="8">
        <v>98504.739400000006</v>
      </c>
      <c r="C660" s="8">
        <v>16.580449999999999</v>
      </c>
      <c r="D660" t="s">
        <v>13</v>
      </c>
      <c r="E660" s="8">
        <f>IFERROR(_Gb5[[#This Row],[DurationMilliseconds]]-B659,_Gb5[[#This Row],[DurationMilliseconds]])</f>
        <v>140.21880000000237</v>
      </c>
      <c r="F660" s="8">
        <f>_Gb5[[#This Row],[PackagePower]]*_Gb5[[#This Row],[TimeFrame]]/1000</f>
        <v>2.3248908024600392</v>
      </c>
    </row>
    <row r="661" spans="1:6" x14ac:dyDescent="0.3">
      <c r="A661">
        <v>1</v>
      </c>
      <c r="B661" s="8">
        <v>98643.854800000001</v>
      </c>
      <c r="C661" s="8">
        <v>15.550179999999999</v>
      </c>
      <c r="D661" t="s">
        <v>13</v>
      </c>
      <c r="E661" s="8">
        <f>IFERROR(_Gb5[[#This Row],[DurationMilliseconds]]-B660,_Gb5[[#This Row],[DurationMilliseconds]])</f>
        <v>139.11539999999513</v>
      </c>
      <c r="F661" s="8">
        <f>_Gb5[[#This Row],[PackagePower]]*_Gb5[[#This Row],[TimeFrame]]/1000</f>
        <v>2.163269510771924</v>
      </c>
    </row>
    <row r="662" spans="1:6" x14ac:dyDescent="0.3">
      <c r="A662">
        <v>1</v>
      </c>
      <c r="B662" s="8">
        <v>98783.688999999998</v>
      </c>
      <c r="C662" s="8">
        <v>14.431850000000001</v>
      </c>
      <c r="D662" t="s">
        <v>13</v>
      </c>
      <c r="E662" s="8">
        <f>IFERROR(_Gb5[[#This Row],[DurationMilliseconds]]-B661,_Gb5[[#This Row],[DurationMilliseconds]])</f>
        <v>139.83419999999751</v>
      </c>
      <c r="F662" s="8">
        <f>_Gb5[[#This Row],[PackagePower]]*_Gb5[[#This Row],[TimeFrame]]/1000</f>
        <v>2.0180661992699642</v>
      </c>
    </row>
    <row r="663" spans="1:6" x14ac:dyDescent="0.3">
      <c r="A663">
        <v>1</v>
      </c>
      <c r="B663" s="8">
        <v>98939.748099999997</v>
      </c>
      <c r="C663" s="8">
        <v>33.012990000000002</v>
      </c>
      <c r="D663" t="s">
        <v>13</v>
      </c>
      <c r="E663" s="8">
        <f>IFERROR(_Gb5[[#This Row],[DurationMilliseconds]]-B662,_Gb5[[#This Row],[DurationMilliseconds]])</f>
        <v>156.05909999999858</v>
      </c>
      <c r="F663" s="8">
        <f>_Gb5[[#This Row],[PackagePower]]*_Gb5[[#This Row],[TimeFrame]]/1000</f>
        <v>5.1519775077089536</v>
      </c>
    </row>
    <row r="664" spans="1:6" x14ac:dyDescent="0.3">
      <c r="A664">
        <v>1</v>
      </c>
      <c r="B664" s="8">
        <v>99079.487500000003</v>
      </c>
      <c r="C664" s="8">
        <v>93.074430000000007</v>
      </c>
      <c r="D664" t="s">
        <v>13</v>
      </c>
      <c r="E664" s="8">
        <f>IFERROR(_Gb5[[#This Row],[DurationMilliseconds]]-B663,_Gb5[[#This Row],[DurationMilliseconds]])</f>
        <v>139.73940000000584</v>
      </c>
      <c r="F664" s="8">
        <f>_Gb5[[#This Row],[PackagePower]]*_Gb5[[#This Row],[TimeFrame]]/1000</f>
        <v>13.006165003542545</v>
      </c>
    </row>
    <row r="665" spans="1:6" x14ac:dyDescent="0.3">
      <c r="A665">
        <v>1</v>
      </c>
      <c r="B665" s="8">
        <v>99236.265400000004</v>
      </c>
      <c r="C665" s="8">
        <v>91.896550000000005</v>
      </c>
      <c r="D665" t="s">
        <v>13</v>
      </c>
      <c r="E665" s="8">
        <f>IFERROR(_Gb5[[#This Row],[DurationMilliseconds]]-B664,_Gb5[[#This Row],[DurationMilliseconds]])</f>
        <v>156.77790000000095</v>
      </c>
      <c r="F665" s="8">
        <f>_Gb5[[#This Row],[PackagePower]]*_Gb5[[#This Row],[TimeFrame]]/1000</f>
        <v>14.407348126245088</v>
      </c>
    </row>
    <row r="666" spans="1:6" x14ac:dyDescent="0.3">
      <c r="A666">
        <v>1</v>
      </c>
      <c r="B666" s="8">
        <v>99393.063200000004</v>
      </c>
      <c r="C666" s="8">
        <v>91.629149999999996</v>
      </c>
      <c r="D666" t="s">
        <v>13</v>
      </c>
      <c r="E666" s="8">
        <f>IFERROR(_Gb5[[#This Row],[DurationMilliseconds]]-B665,_Gb5[[#This Row],[DurationMilliseconds]])</f>
        <v>156.79780000000028</v>
      </c>
      <c r="F666" s="8">
        <f>_Gb5[[#This Row],[PackagePower]]*_Gb5[[#This Row],[TimeFrame]]/1000</f>
        <v>14.367249135870024</v>
      </c>
    </row>
    <row r="667" spans="1:6" x14ac:dyDescent="0.3">
      <c r="A667">
        <v>1</v>
      </c>
      <c r="B667" s="8">
        <v>99548.219400000002</v>
      </c>
      <c r="C667" s="8">
        <v>88.742320000000007</v>
      </c>
      <c r="D667" t="s">
        <v>13</v>
      </c>
      <c r="E667" s="8">
        <f>IFERROR(_Gb5[[#This Row],[DurationMilliseconds]]-B666,_Gb5[[#This Row],[DurationMilliseconds]])</f>
        <v>155.15619999999763</v>
      </c>
      <c r="F667" s="8">
        <f>_Gb5[[#This Row],[PackagePower]]*_Gb5[[#This Row],[TimeFrame]]/1000</f>
        <v>13.768921150383791</v>
      </c>
    </row>
    <row r="668" spans="1:6" x14ac:dyDescent="0.3">
      <c r="A668">
        <v>1</v>
      </c>
      <c r="B668" s="8">
        <v>99703.331399999995</v>
      </c>
      <c r="C668" s="8">
        <v>91.181280000000001</v>
      </c>
      <c r="D668" t="s">
        <v>13</v>
      </c>
      <c r="E668" s="8">
        <f>IFERROR(_Gb5[[#This Row],[DurationMilliseconds]]-B667,_Gb5[[#This Row],[DurationMilliseconds]])</f>
        <v>155.11199999999371</v>
      </c>
      <c r="F668" s="8">
        <f>_Gb5[[#This Row],[PackagePower]]*_Gb5[[#This Row],[TimeFrame]]/1000</f>
        <v>14.143310703359425</v>
      </c>
    </row>
    <row r="669" spans="1:6" x14ac:dyDescent="0.3">
      <c r="A669">
        <v>1</v>
      </c>
      <c r="B669" s="8">
        <v>99844.1967</v>
      </c>
      <c r="C669" s="8">
        <v>84.762709999999998</v>
      </c>
      <c r="D669" t="s">
        <v>13</v>
      </c>
      <c r="E669" s="8">
        <f>IFERROR(_Gb5[[#This Row],[DurationMilliseconds]]-B668,_Gb5[[#This Row],[DurationMilliseconds]])</f>
        <v>140.86530000000494</v>
      </c>
      <c r="F669" s="8">
        <f>_Gb5[[#This Row],[PackagePower]]*_Gb5[[#This Row],[TimeFrame]]/1000</f>
        <v>11.940124572963418</v>
      </c>
    </row>
    <row r="670" spans="1:6" x14ac:dyDescent="0.3">
      <c r="A670">
        <v>1</v>
      </c>
      <c r="B670" s="8">
        <v>99983.366599999994</v>
      </c>
      <c r="C670" s="8">
        <v>10.376469999999999</v>
      </c>
      <c r="D670" t="s">
        <v>13</v>
      </c>
      <c r="E670" s="8">
        <f>IFERROR(_Gb5[[#This Row],[DurationMilliseconds]]-B669,_Gb5[[#This Row],[DurationMilliseconds]])</f>
        <v>139.1698999999935</v>
      </c>
      <c r="F670" s="8">
        <f>_Gb5[[#This Row],[PackagePower]]*_Gb5[[#This Row],[TimeFrame]]/1000</f>
        <v>1.4440922922529327</v>
      </c>
    </row>
    <row r="671" spans="1:6" x14ac:dyDescent="0.3">
      <c r="A671">
        <v>1</v>
      </c>
      <c r="B671" s="8">
        <v>100123.9872</v>
      </c>
      <c r="C671" s="8">
        <v>12.89016</v>
      </c>
      <c r="D671" t="s">
        <v>13</v>
      </c>
      <c r="E671" s="8">
        <f>IFERROR(_Gb5[[#This Row],[DurationMilliseconds]]-B670,_Gb5[[#This Row],[DurationMilliseconds]])</f>
        <v>140.62060000000929</v>
      </c>
      <c r="F671" s="8">
        <f>_Gb5[[#This Row],[PackagePower]]*_Gb5[[#This Row],[TimeFrame]]/1000</f>
        <v>1.8126220332961198</v>
      </c>
    </row>
    <row r="672" spans="1:6" x14ac:dyDescent="0.3">
      <c r="A672">
        <v>1</v>
      </c>
      <c r="B672" s="8">
        <v>100265.0833</v>
      </c>
      <c r="C672" s="8">
        <v>13.01759</v>
      </c>
      <c r="D672" t="s">
        <v>13</v>
      </c>
      <c r="E672" s="8">
        <f>IFERROR(_Gb5[[#This Row],[DurationMilliseconds]]-B671,_Gb5[[#This Row],[DurationMilliseconds]])</f>
        <v>141.0960999999952</v>
      </c>
      <c r="F672" s="8">
        <f>_Gb5[[#This Row],[PackagePower]]*_Gb5[[#This Row],[TimeFrame]]/1000</f>
        <v>1.8367311803989375</v>
      </c>
    </row>
    <row r="673" spans="1:6" x14ac:dyDescent="0.3">
      <c r="A673">
        <v>1</v>
      </c>
      <c r="B673" s="8">
        <v>100420.8187</v>
      </c>
      <c r="C673" s="8">
        <v>12.976710000000001</v>
      </c>
      <c r="D673" t="s">
        <v>13</v>
      </c>
      <c r="E673" s="8">
        <f>IFERROR(_Gb5[[#This Row],[DurationMilliseconds]]-B672,_Gb5[[#This Row],[DurationMilliseconds]])</f>
        <v>155.73540000000503</v>
      </c>
      <c r="F673" s="8">
        <f>_Gb5[[#This Row],[PackagePower]]*_Gb5[[#This Row],[TimeFrame]]/1000</f>
        <v>2.0209331225340654</v>
      </c>
    </row>
    <row r="674" spans="1:6" x14ac:dyDescent="0.3">
      <c r="A674">
        <v>1</v>
      </c>
      <c r="B674" s="8">
        <v>100559.371</v>
      </c>
      <c r="C674" s="8">
        <v>11.24286</v>
      </c>
      <c r="D674" t="s">
        <v>13</v>
      </c>
      <c r="E674" s="8">
        <f>IFERROR(_Gb5[[#This Row],[DurationMilliseconds]]-B673,_Gb5[[#This Row],[DurationMilliseconds]])</f>
        <v>138.55229999999574</v>
      </c>
      <c r="F674" s="8">
        <f>_Gb5[[#This Row],[PackagePower]]*_Gb5[[#This Row],[TimeFrame]]/1000</f>
        <v>1.5577241115779521</v>
      </c>
    </row>
    <row r="675" spans="1:6" x14ac:dyDescent="0.3">
      <c r="A675">
        <v>1</v>
      </c>
      <c r="B675" s="8">
        <v>100699.15979999999</v>
      </c>
      <c r="C675" s="8">
        <v>10.84356</v>
      </c>
      <c r="D675" t="s">
        <v>13</v>
      </c>
      <c r="E675" s="8">
        <f>IFERROR(_Gb5[[#This Row],[DurationMilliseconds]]-B674,_Gb5[[#This Row],[DurationMilliseconds]])</f>
        <v>139.78879999999481</v>
      </c>
      <c r="F675" s="8">
        <f>_Gb5[[#This Row],[PackagePower]]*_Gb5[[#This Row],[TimeFrame]]/1000</f>
        <v>1.5158082401279438</v>
      </c>
    </row>
    <row r="676" spans="1:6" x14ac:dyDescent="0.3">
      <c r="A676">
        <v>1</v>
      </c>
      <c r="B676" s="8">
        <v>100839.53969999999</v>
      </c>
      <c r="C676" s="8">
        <v>20.27666</v>
      </c>
      <c r="D676" t="s">
        <v>13</v>
      </c>
      <c r="E676" s="8">
        <f>IFERROR(_Gb5[[#This Row],[DurationMilliseconds]]-B675,_Gb5[[#This Row],[DurationMilliseconds]])</f>
        <v>140.37989999999991</v>
      </c>
      <c r="F676" s="8">
        <f>_Gb5[[#This Row],[PackagePower]]*_Gb5[[#This Row],[TimeFrame]]/1000</f>
        <v>2.8464355031339981</v>
      </c>
    </row>
    <row r="677" spans="1:6" x14ac:dyDescent="0.3">
      <c r="A677">
        <v>1</v>
      </c>
      <c r="B677" s="8">
        <v>100981.82249999999</v>
      </c>
      <c r="C677" s="8">
        <v>42.797490000000003</v>
      </c>
      <c r="D677" t="s">
        <v>13</v>
      </c>
      <c r="E677" s="8">
        <f>IFERROR(_Gb5[[#This Row],[DurationMilliseconds]]-B676,_Gb5[[#This Row],[DurationMilliseconds]])</f>
        <v>142.28280000000086</v>
      </c>
      <c r="F677" s="8">
        <f>_Gb5[[#This Row],[PackagePower]]*_Gb5[[#This Row],[TimeFrame]]/1000</f>
        <v>6.0893467101720367</v>
      </c>
    </row>
    <row r="678" spans="1:6" x14ac:dyDescent="0.3">
      <c r="A678">
        <v>1</v>
      </c>
      <c r="B678" s="8">
        <v>101120.9488</v>
      </c>
      <c r="C678" s="8">
        <v>82.832629999999995</v>
      </c>
      <c r="D678" t="s">
        <v>13</v>
      </c>
      <c r="E678" s="8">
        <f>IFERROR(_Gb5[[#This Row],[DurationMilliseconds]]-B677,_Gb5[[#This Row],[DurationMilliseconds]])</f>
        <v>139.12630000000354</v>
      </c>
      <c r="F678" s="8">
        <f>_Gb5[[#This Row],[PackagePower]]*_Gb5[[#This Row],[TimeFrame]]/1000</f>
        <v>11.524197331169292</v>
      </c>
    </row>
    <row r="679" spans="1:6" x14ac:dyDescent="0.3">
      <c r="A679">
        <v>1</v>
      </c>
      <c r="B679" s="8">
        <v>101259.59050000001</v>
      </c>
      <c r="C679" s="8">
        <v>78.429040000000001</v>
      </c>
      <c r="D679" t="s">
        <v>13</v>
      </c>
      <c r="E679" s="8">
        <f>IFERROR(_Gb5[[#This Row],[DurationMilliseconds]]-B678,_Gb5[[#This Row],[DurationMilliseconds]])</f>
        <v>138.6417000000074</v>
      </c>
      <c r="F679" s="8">
        <f>_Gb5[[#This Row],[PackagePower]]*_Gb5[[#This Row],[TimeFrame]]/1000</f>
        <v>10.873535434968581</v>
      </c>
    </row>
    <row r="680" spans="1:6" x14ac:dyDescent="0.3">
      <c r="A680">
        <v>1</v>
      </c>
      <c r="B680" s="8">
        <v>101402.3316</v>
      </c>
      <c r="C680" s="8">
        <v>73.531959999999998</v>
      </c>
      <c r="D680" t="s">
        <v>13</v>
      </c>
      <c r="E680" s="8">
        <f>IFERROR(_Gb5[[#This Row],[DurationMilliseconds]]-B679,_Gb5[[#This Row],[DurationMilliseconds]])</f>
        <v>142.74109999999928</v>
      </c>
      <c r="F680" s="8">
        <f>_Gb5[[#This Row],[PackagePower]]*_Gb5[[#This Row],[TimeFrame]]/1000</f>
        <v>10.496032855555946</v>
      </c>
    </row>
    <row r="681" spans="1:6" x14ac:dyDescent="0.3">
      <c r="A681">
        <v>1</v>
      </c>
      <c r="B681" s="8">
        <v>101542.2715</v>
      </c>
      <c r="C681" s="8">
        <v>88.959429999999998</v>
      </c>
      <c r="D681" t="s">
        <v>13</v>
      </c>
      <c r="E681" s="8">
        <f>IFERROR(_Gb5[[#This Row],[DurationMilliseconds]]-B680,_Gb5[[#This Row],[DurationMilliseconds]])</f>
        <v>139.93989999999758</v>
      </c>
      <c r="F681" s="8">
        <f>_Gb5[[#This Row],[PackagePower]]*_Gb5[[#This Row],[TimeFrame]]/1000</f>
        <v>12.448973738256784</v>
      </c>
    </row>
    <row r="682" spans="1:6" x14ac:dyDescent="0.3">
      <c r="A682">
        <v>1</v>
      </c>
      <c r="B682" s="8">
        <v>101683.175</v>
      </c>
      <c r="C682" s="8">
        <v>85.895420000000001</v>
      </c>
      <c r="D682" t="s">
        <v>13</v>
      </c>
      <c r="E682" s="8">
        <f>IFERROR(_Gb5[[#This Row],[DurationMilliseconds]]-B681,_Gb5[[#This Row],[DurationMilliseconds]])</f>
        <v>140.90350000000035</v>
      </c>
      <c r="F682" s="8">
        <f>_Gb5[[#This Row],[PackagePower]]*_Gb5[[#This Row],[TimeFrame]]/1000</f>
        <v>12.102965311970031</v>
      </c>
    </row>
    <row r="683" spans="1:6" x14ac:dyDescent="0.3">
      <c r="A683">
        <v>1</v>
      </c>
      <c r="B683" s="8">
        <v>101822.7929</v>
      </c>
      <c r="C683" s="8">
        <v>80.865139999999997</v>
      </c>
      <c r="D683" t="s">
        <v>13</v>
      </c>
      <c r="E683" s="8">
        <f>IFERROR(_Gb5[[#This Row],[DurationMilliseconds]]-B682,_Gb5[[#This Row],[DurationMilliseconds]])</f>
        <v>139.61789999999746</v>
      </c>
      <c r="F683" s="8">
        <f>_Gb5[[#This Row],[PackagePower]]*_Gb5[[#This Row],[TimeFrame]]/1000</f>
        <v>11.290221030005794</v>
      </c>
    </row>
    <row r="684" spans="1:6" x14ac:dyDescent="0.3">
      <c r="A684">
        <v>1</v>
      </c>
      <c r="B684" s="8">
        <v>101964.3175</v>
      </c>
      <c r="C684" s="8">
        <v>70.86524</v>
      </c>
      <c r="D684" t="s">
        <v>13</v>
      </c>
      <c r="E684" s="8">
        <f>IFERROR(_Gb5[[#This Row],[DurationMilliseconds]]-B683,_Gb5[[#This Row],[DurationMilliseconds]])</f>
        <v>141.52460000000428</v>
      </c>
      <c r="F684" s="8">
        <f>_Gb5[[#This Row],[PackagePower]]*_Gb5[[#This Row],[TimeFrame]]/1000</f>
        <v>10.029174744904303</v>
      </c>
    </row>
    <row r="685" spans="1:6" x14ac:dyDescent="0.3">
      <c r="A685">
        <v>1</v>
      </c>
      <c r="B685" s="8">
        <v>102103.4065</v>
      </c>
      <c r="C685" s="8">
        <v>87.588650000000001</v>
      </c>
      <c r="D685" t="s">
        <v>13</v>
      </c>
      <c r="E685" s="8">
        <f>IFERROR(_Gb5[[#This Row],[DurationMilliseconds]]-B684,_Gb5[[#This Row],[DurationMilliseconds]])</f>
        <v>139.08899999999267</v>
      </c>
      <c r="F685" s="8">
        <f>_Gb5[[#This Row],[PackagePower]]*_Gb5[[#This Row],[TimeFrame]]/1000</f>
        <v>12.182617739849359</v>
      </c>
    </row>
    <row r="686" spans="1:6" x14ac:dyDescent="0.3">
      <c r="A686">
        <v>1</v>
      </c>
      <c r="B686" s="8">
        <v>102244.6612</v>
      </c>
      <c r="C686" s="8">
        <v>85.738249999999994</v>
      </c>
      <c r="D686" t="s">
        <v>13</v>
      </c>
      <c r="E686" s="8">
        <f>IFERROR(_Gb5[[#This Row],[DurationMilliseconds]]-B685,_Gb5[[#This Row],[DurationMilliseconds]])</f>
        <v>141.25470000000496</v>
      </c>
      <c r="F686" s="8">
        <f>_Gb5[[#This Row],[PackagePower]]*_Gb5[[#This Row],[TimeFrame]]/1000</f>
        <v>12.110930782275423</v>
      </c>
    </row>
    <row r="687" spans="1:6" x14ac:dyDescent="0.3">
      <c r="A687">
        <v>1</v>
      </c>
      <c r="B687" s="8">
        <v>102415.3158</v>
      </c>
      <c r="C687" s="8">
        <v>86.542450000000002</v>
      </c>
      <c r="D687" t="s">
        <v>13</v>
      </c>
      <c r="E687" s="8">
        <f>IFERROR(_Gb5[[#This Row],[DurationMilliseconds]]-B686,_Gb5[[#This Row],[DurationMilliseconds]])</f>
        <v>170.65459999999439</v>
      </c>
      <c r="F687" s="8">
        <f>_Gb5[[#This Row],[PackagePower]]*_Gb5[[#This Row],[TimeFrame]]/1000</f>
        <v>14.768867187769514</v>
      </c>
    </row>
    <row r="688" spans="1:6" x14ac:dyDescent="0.3">
      <c r="A688">
        <v>1</v>
      </c>
      <c r="B688" s="8">
        <v>102556.761</v>
      </c>
      <c r="C688" s="8">
        <v>69.816599999999994</v>
      </c>
      <c r="D688" t="s">
        <v>13</v>
      </c>
      <c r="E688" s="8">
        <f>IFERROR(_Gb5[[#This Row],[DurationMilliseconds]]-B687,_Gb5[[#This Row],[DurationMilliseconds]])</f>
        <v>141.44520000000193</v>
      </c>
      <c r="F688" s="8">
        <f>_Gb5[[#This Row],[PackagePower]]*_Gb5[[#This Row],[TimeFrame]]/1000</f>
        <v>9.8752229503201345</v>
      </c>
    </row>
    <row r="689" spans="1:6" x14ac:dyDescent="0.3">
      <c r="A689">
        <v>1</v>
      </c>
      <c r="B689" s="8">
        <v>102698.05100000001</v>
      </c>
      <c r="C689" s="8">
        <v>87.637659999999997</v>
      </c>
      <c r="D689" t="s">
        <v>13</v>
      </c>
      <c r="E689" s="8">
        <f>IFERROR(_Gb5[[#This Row],[DurationMilliseconds]]-B688,_Gb5[[#This Row],[DurationMilliseconds]])</f>
        <v>141.29000000000815</v>
      </c>
      <c r="F689" s="8">
        <f>_Gb5[[#This Row],[PackagePower]]*_Gb5[[#This Row],[TimeFrame]]/1000</f>
        <v>12.382324981400714</v>
      </c>
    </row>
    <row r="690" spans="1:6" x14ac:dyDescent="0.3">
      <c r="A690">
        <v>1</v>
      </c>
      <c r="B690" s="8">
        <v>102838.4221</v>
      </c>
      <c r="C690" s="8">
        <v>86.59836</v>
      </c>
      <c r="D690" t="s">
        <v>13</v>
      </c>
      <c r="E690" s="8">
        <f>IFERROR(_Gb5[[#This Row],[DurationMilliseconds]]-B689,_Gb5[[#This Row],[DurationMilliseconds]])</f>
        <v>140.37109999998938</v>
      </c>
      <c r="F690" s="8">
        <f>_Gb5[[#This Row],[PackagePower]]*_Gb5[[#This Row],[TimeFrame]]/1000</f>
        <v>12.155907051395081</v>
      </c>
    </row>
    <row r="691" spans="1:6" x14ac:dyDescent="0.3">
      <c r="A691">
        <v>1</v>
      </c>
      <c r="B691" s="8">
        <v>102978.2887</v>
      </c>
      <c r="C691" s="8">
        <v>90.37209</v>
      </c>
      <c r="D691" t="s">
        <v>13</v>
      </c>
      <c r="E691" s="8">
        <f>IFERROR(_Gb5[[#This Row],[DurationMilliseconds]]-B690,_Gb5[[#This Row],[DurationMilliseconds]])</f>
        <v>139.86660000000848</v>
      </c>
      <c r="F691" s="8">
        <f>_Gb5[[#This Row],[PackagePower]]*_Gb5[[#This Row],[TimeFrame]]/1000</f>
        <v>12.640036963194765</v>
      </c>
    </row>
    <row r="692" spans="1:6" x14ac:dyDescent="0.3">
      <c r="A692">
        <v>1</v>
      </c>
      <c r="B692" s="8">
        <v>103133.7458</v>
      </c>
      <c r="C692" s="8">
        <v>68.298150000000007</v>
      </c>
      <c r="D692" t="s">
        <v>13</v>
      </c>
      <c r="E692" s="8">
        <f>IFERROR(_Gb5[[#This Row],[DurationMilliseconds]]-B691,_Gb5[[#This Row],[DurationMilliseconds]])</f>
        <v>155.45709999999963</v>
      </c>
      <c r="F692" s="8">
        <f>_Gb5[[#This Row],[PackagePower]]*_Gb5[[#This Row],[TimeFrame]]/1000</f>
        <v>10.617432334364976</v>
      </c>
    </row>
    <row r="693" spans="1:6" x14ac:dyDescent="0.3">
      <c r="A693">
        <v>1</v>
      </c>
      <c r="B693" s="8">
        <v>103273.00750000001</v>
      </c>
      <c r="C693" s="8">
        <v>86.758189999999999</v>
      </c>
      <c r="D693" t="s">
        <v>13</v>
      </c>
      <c r="E693" s="8">
        <f>IFERROR(_Gb5[[#This Row],[DurationMilliseconds]]-B692,_Gb5[[#This Row],[DurationMilliseconds]])</f>
        <v>139.26170000000275</v>
      </c>
      <c r="F693" s="8">
        <f>_Gb5[[#This Row],[PackagePower]]*_Gb5[[#This Row],[TimeFrame]]/1000</f>
        <v>12.082093028323238</v>
      </c>
    </row>
    <row r="694" spans="1:6" x14ac:dyDescent="0.3">
      <c r="A694">
        <v>1</v>
      </c>
      <c r="B694" s="8">
        <v>103413.0855</v>
      </c>
      <c r="C694" s="8">
        <v>83.413870000000003</v>
      </c>
      <c r="D694" t="s">
        <v>13</v>
      </c>
      <c r="E694" s="8">
        <f>IFERROR(_Gb5[[#This Row],[DurationMilliseconds]]-B693,_Gb5[[#This Row],[DurationMilliseconds]])</f>
        <v>140.07799999999406</v>
      </c>
      <c r="F694" s="8">
        <f>_Gb5[[#This Row],[PackagePower]]*_Gb5[[#This Row],[TimeFrame]]/1000</f>
        <v>11.684448081859506</v>
      </c>
    </row>
    <row r="695" spans="1:6" x14ac:dyDescent="0.3">
      <c r="A695">
        <v>1</v>
      </c>
      <c r="B695" s="8">
        <v>103553.37450000001</v>
      </c>
      <c r="C695" s="8">
        <v>93.076560000000001</v>
      </c>
      <c r="D695" t="s">
        <v>13</v>
      </c>
      <c r="E695" s="8">
        <f>IFERROR(_Gb5[[#This Row],[DurationMilliseconds]]-B694,_Gb5[[#This Row],[DurationMilliseconds]])</f>
        <v>140.28900000000431</v>
      </c>
      <c r="F695" s="8">
        <f>_Gb5[[#This Row],[PackagePower]]*_Gb5[[#This Row],[TimeFrame]]/1000</f>
        <v>13.057617525840401</v>
      </c>
    </row>
    <row r="696" spans="1:6" x14ac:dyDescent="0.3">
      <c r="A696">
        <v>1</v>
      </c>
      <c r="B696" s="8">
        <v>103692.2418</v>
      </c>
      <c r="C696" s="8">
        <v>73.909480000000002</v>
      </c>
      <c r="D696" t="s">
        <v>13</v>
      </c>
      <c r="E696" s="8">
        <f>IFERROR(_Gb5[[#This Row],[DurationMilliseconds]]-B695,_Gb5[[#This Row],[DurationMilliseconds]])</f>
        <v>138.86729999999807</v>
      </c>
      <c r="F696" s="8">
        <f>_Gb5[[#This Row],[PackagePower]]*_Gb5[[#This Row],[TimeFrame]]/1000</f>
        <v>10.263609932003858</v>
      </c>
    </row>
    <row r="697" spans="1:6" x14ac:dyDescent="0.3">
      <c r="A697">
        <v>1</v>
      </c>
      <c r="B697" s="8">
        <v>103832.061</v>
      </c>
      <c r="C697" s="8">
        <v>74.912329999999997</v>
      </c>
      <c r="D697" t="s">
        <v>13</v>
      </c>
      <c r="E697" s="8">
        <f>IFERROR(_Gb5[[#This Row],[DurationMilliseconds]]-B696,_Gb5[[#This Row],[DurationMilliseconds]])</f>
        <v>139.81919999999809</v>
      </c>
      <c r="F697" s="8">
        <f>_Gb5[[#This Row],[PackagePower]]*_Gb5[[#This Row],[TimeFrame]]/1000</f>
        <v>10.474182050735857</v>
      </c>
    </row>
    <row r="698" spans="1:6" x14ac:dyDescent="0.3">
      <c r="A698">
        <v>1</v>
      </c>
      <c r="B698" s="8">
        <v>103972.4589</v>
      </c>
      <c r="C698" s="8">
        <v>91.097629999999995</v>
      </c>
      <c r="D698" t="s">
        <v>13</v>
      </c>
      <c r="E698" s="8">
        <f>IFERROR(_Gb5[[#This Row],[DurationMilliseconds]]-B697,_Gb5[[#This Row],[DurationMilliseconds]])</f>
        <v>140.3978999999963</v>
      </c>
      <c r="F698" s="8">
        <f>_Gb5[[#This Row],[PackagePower]]*_Gb5[[#This Row],[TimeFrame]]/1000</f>
        <v>12.789915946976661</v>
      </c>
    </row>
    <row r="699" spans="1:6" x14ac:dyDescent="0.3">
      <c r="A699">
        <v>1</v>
      </c>
      <c r="B699" s="8">
        <v>104127.6532</v>
      </c>
      <c r="C699" s="8">
        <v>40.367660000000001</v>
      </c>
      <c r="D699" t="s">
        <v>13</v>
      </c>
      <c r="E699" s="8">
        <f>IFERROR(_Gb5[[#This Row],[DurationMilliseconds]]-B698,_Gb5[[#This Row],[DurationMilliseconds]])</f>
        <v>155.19430000000284</v>
      </c>
      <c r="F699" s="8">
        <f>_Gb5[[#This Row],[PackagePower]]*_Gb5[[#This Row],[TimeFrame]]/1000</f>
        <v>6.2648307363381148</v>
      </c>
    </row>
    <row r="700" spans="1:6" x14ac:dyDescent="0.3">
      <c r="A700">
        <v>1</v>
      </c>
      <c r="B700" s="8">
        <v>104283.1419</v>
      </c>
      <c r="C700" s="8">
        <v>15.19003</v>
      </c>
      <c r="D700" t="s">
        <v>13</v>
      </c>
      <c r="E700" s="8">
        <f>IFERROR(_Gb5[[#This Row],[DurationMilliseconds]]-B699,_Gb5[[#This Row],[DurationMilliseconds]])</f>
        <v>155.4887000000017</v>
      </c>
      <c r="F700" s="8">
        <f>_Gb5[[#This Row],[PackagePower]]*_Gb5[[#This Row],[TimeFrame]]/1000</f>
        <v>2.3618780176610259</v>
      </c>
    </row>
    <row r="701" spans="1:6" x14ac:dyDescent="0.3">
      <c r="A701">
        <v>1</v>
      </c>
      <c r="B701" s="8">
        <v>104424.3128</v>
      </c>
      <c r="C701" s="8">
        <v>12.571859999999999</v>
      </c>
      <c r="D701" t="s">
        <v>13</v>
      </c>
      <c r="E701" s="8">
        <f>IFERROR(_Gb5[[#This Row],[DurationMilliseconds]]-B700,_Gb5[[#This Row],[DurationMilliseconds]])</f>
        <v>141.17089999999735</v>
      </c>
      <c r="F701" s="8">
        <f>_Gb5[[#This Row],[PackagePower]]*_Gb5[[#This Row],[TimeFrame]]/1000</f>
        <v>1.7747807908739666</v>
      </c>
    </row>
    <row r="702" spans="1:6" x14ac:dyDescent="0.3">
      <c r="A702">
        <v>1</v>
      </c>
      <c r="B702" s="8">
        <v>104564.9696</v>
      </c>
      <c r="C702" s="8">
        <v>21.70299</v>
      </c>
      <c r="D702" t="s">
        <v>13</v>
      </c>
      <c r="E702" s="8">
        <f>IFERROR(_Gb5[[#This Row],[DurationMilliseconds]]-B701,_Gb5[[#This Row],[DurationMilliseconds]])</f>
        <v>140.65679999999702</v>
      </c>
      <c r="F702" s="8">
        <f>_Gb5[[#This Row],[PackagePower]]*_Gb5[[#This Row],[TimeFrame]]/1000</f>
        <v>3.0526731238319353</v>
      </c>
    </row>
    <row r="703" spans="1:6" x14ac:dyDescent="0.3">
      <c r="A703">
        <v>1</v>
      </c>
      <c r="B703" s="8">
        <v>104704.658</v>
      </c>
      <c r="C703" s="8">
        <v>10.835190000000001</v>
      </c>
      <c r="D703" t="s">
        <v>13</v>
      </c>
      <c r="E703" s="8">
        <f>IFERROR(_Gb5[[#This Row],[DurationMilliseconds]]-B702,_Gb5[[#This Row],[DurationMilliseconds]])</f>
        <v>139.68839999999909</v>
      </c>
      <c r="F703" s="8">
        <f>_Gb5[[#This Row],[PackagePower]]*_Gb5[[#This Row],[TimeFrame]]/1000</f>
        <v>1.5135503547959901</v>
      </c>
    </row>
    <row r="704" spans="1:6" x14ac:dyDescent="0.3">
      <c r="A704">
        <v>1</v>
      </c>
      <c r="B704" s="8">
        <v>104845.84759999999</v>
      </c>
      <c r="C704" s="8">
        <v>15.585000000000001</v>
      </c>
      <c r="D704" t="s">
        <v>13</v>
      </c>
      <c r="E704" s="8">
        <f>IFERROR(_Gb5[[#This Row],[DurationMilliseconds]]-B703,_Gb5[[#This Row],[DurationMilliseconds]])</f>
        <v>141.18959999999788</v>
      </c>
      <c r="F704" s="8">
        <f>_Gb5[[#This Row],[PackagePower]]*_Gb5[[#This Row],[TimeFrame]]/1000</f>
        <v>2.2004399159999672</v>
      </c>
    </row>
    <row r="705" spans="1:6" x14ac:dyDescent="0.3">
      <c r="A705">
        <v>1</v>
      </c>
      <c r="B705" s="8">
        <v>104986.5344</v>
      </c>
      <c r="C705" s="8">
        <v>16.837879999999998</v>
      </c>
      <c r="D705" t="s">
        <v>13</v>
      </c>
      <c r="E705" s="8">
        <f>IFERROR(_Gb5[[#This Row],[DurationMilliseconds]]-B704,_Gb5[[#This Row],[DurationMilliseconds]])</f>
        <v>140.68680000001041</v>
      </c>
      <c r="F705" s="8">
        <f>_Gb5[[#This Row],[PackagePower]]*_Gb5[[#This Row],[TimeFrame]]/1000</f>
        <v>2.3688674559841751</v>
      </c>
    </row>
    <row r="706" spans="1:6" x14ac:dyDescent="0.3">
      <c r="A706">
        <v>1</v>
      </c>
      <c r="B706" s="8">
        <v>105126.6719</v>
      </c>
      <c r="C706" s="8">
        <v>40.025599999999997</v>
      </c>
      <c r="D706" t="s">
        <v>13</v>
      </c>
      <c r="E706" s="8">
        <f>IFERROR(_Gb5[[#This Row],[DurationMilliseconds]]-B705,_Gb5[[#This Row],[DurationMilliseconds]])</f>
        <v>140.13749999999709</v>
      </c>
      <c r="F706" s="8">
        <f>_Gb5[[#This Row],[PackagePower]]*_Gb5[[#This Row],[TimeFrame]]/1000</f>
        <v>5.6090875199998829</v>
      </c>
    </row>
    <row r="707" spans="1:6" x14ac:dyDescent="0.3">
      <c r="A707">
        <v>1</v>
      </c>
      <c r="B707" s="8">
        <v>105281.8573</v>
      </c>
      <c r="C707" s="8">
        <v>84.499560000000002</v>
      </c>
      <c r="D707" t="s">
        <v>13</v>
      </c>
      <c r="E707" s="8">
        <f>IFERROR(_Gb5[[#This Row],[DurationMilliseconds]]-B706,_Gb5[[#This Row],[DurationMilliseconds]])</f>
        <v>155.18540000000212</v>
      </c>
      <c r="F707" s="8">
        <f>_Gb5[[#This Row],[PackagePower]]*_Gb5[[#This Row],[TimeFrame]]/1000</f>
        <v>13.11309801842418</v>
      </c>
    </row>
    <row r="708" spans="1:6" x14ac:dyDescent="0.3">
      <c r="A708">
        <v>1</v>
      </c>
      <c r="B708" s="8">
        <v>105452.5946</v>
      </c>
      <c r="C708" s="8">
        <v>81.398899999999998</v>
      </c>
      <c r="D708" t="s">
        <v>13</v>
      </c>
      <c r="E708" s="8">
        <f>IFERROR(_Gb5[[#This Row],[DurationMilliseconds]]-B707,_Gb5[[#This Row],[DurationMilliseconds]])</f>
        <v>170.73729999999341</v>
      </c>
      <c r="F708" s="8">
        <f>_Gb5[[#This Row],[PackagePower]]*_Gb5[[#This Row],[TimeFrame]]/1000</f>
        <v>13.897828408969463</v>
      </c>
    </row>
    <row r="709" spans="1:6" x14ac:dyDescent="0.3">
      <c r="A709">
        <v>1</v>
      </c>
      <c r="B709" s="8">
        <v>105624.8922</v>
      </c>
      <c r="C709" s="8">
        <v>86.576099999999997</v>
      </c>
      <c r="D709" t="s">
        <v>13</v>
      </c>
      <c r="E709" s="8">
        <f>IFERROR(_Gb5[[#This Row],[DurationMilliseconds]]-B708,_Gb5[[#This Row],[DurationMilliseconds]])</f>
        <v>172.29760000000533</v>
      </c>
      <c r="F709" s="8">
        <f>_Gb5[[#This Row],[PackagePower]]*_Gb5[[#This Row],[TimeFrame]]/1000</f>
        <v>14.916854247360462</v>
      </c>
    </row>
    <row r="710" spans="1:6" x14ac:dyDescent="0.3">
      <c r="A710">
        <v>1</v>
      </c>
      <c r="B710" s="8">
        <v>106044.15360000001</v>
      </c>
      <c r="C710" s="8">
        <v>83.897829999999999</v>
      </c>
      <c r="D710" t="s">
        <v>13</v>
      </c>
      <c r="E710" s="8">
        <f>IFERROR(_Gb5[[#This Row],[DurationMilliseconds]]-B709,_Gb5[[#This Row],[DurationMilliseconds]])</f>
        <v>419.26140000000305</v>
      </c>
      <c r="F710" s="8">
        <f>_Gb5[[#This Row],[PackagePower]]*_Gb5[[#This Row],[TimeFrame]]/1000</f>
        <v>35.175121662762258</v>
      </c>
    </row>
    <row r="711" spans="1:6" x14ac:dyDescent="0.3">
      <c r="A711">
        <v>1</v>
      </c>
      <c r="B711" s="8">
        <v>106383.0425</v>
      </c>
      <c r="C711" s="8">
        <v>66.447980000000001</v>
      </c>
      <c r="D711" t="s">
        <v>13</v>
      </c>
      <c r="E711" s="8">
        <f>IFERROR(_Gb5[[#This Row],[DurationMilliseconds]]-B710,_Gb5[[#This Row],[DurationMilliseconds]])</f>
        <v>338.88889999999083</v>
      </c>
      <c r="F711" s="8">
        <f>_Gb5[[#This Row],[PackagePower]]*_Gb5[[#This Row],[TimeFrame]]/1000</f>
        <v>22.518482849421392</v>
      </c>
    </row>
    <row r="712" spans="1:6" x14ac:dyDescent="0.3">
      <c r="A712">
        <v>1</v>
      </c>
      <c r="B712" s="8">
        <v>106522.0417</v>
      </c>
      <c r="C712" s="8">
        <v>9.3595100000000002</v>
      </c>
      <c r="D712" t="s">
        <v>13</v>
      </c>
      <c r="E712" s="8">
        <f>IFERROR(_Gb5[[#This Row],[DurationMilliseconds]]-B711,_Gb5[[#This Row],[DurationMilliseconds]])</f>
        <v>138.99920000000566</v>
      </c>
      <c r="F712" s="8">
        <f>_Gb5[[#This Row],[PackagePower]]*_Gb5[[#This Row],[TimeFrame]]/1000</f>
        <v>1.300964402392053</v>
      </c>
    </row>
    <row r="713" spans="1:6" x14ac:dyDescent="0.3">
      <c r="A713">
        <v>1</v>
      </c>
      <c r="B713" s="8">
        <v>106661.9056</v>
      </c>
      <c r="C713" s="8">
        <v>20.761240000000001</v>
      </c>
      <c r="D713" t="s">
        <v>13</v>
      </c>
      <c r="E713" s="8">
        <f>IFERROR(_Gb5[[#This Row],[DurationMilliseconds]]-B712,_Gb5[[#This Row],[DurationMilliseconds]])</f>
        <v>139.86389999999665</v>
      </c>
      <c r="F713" s="8">
        <f>_Gb5[[#This Row],[PackagePower]]*_Gb5[[#This Row],[TimeFrame]]/1000</f>
        <v>2.9037479952359302</v>
      </c>
    </row>
    <row r="714" spans="1:6" x14ac:dyDescent="0.3">
      <c r="A714">
        <v>1</v>
      </c>
      <c r="B714" s="8">
        <v>106803.9249</v>
      </c>
      <c r="C714" s="8">
        <v>21.070599999999999</v>
      </c>
      <c r="D714" t="s">
        <v>13</v>
      </c>
      <c r="E714" s="8">
        <f>IFERROR(_Gb5[[#This Row],[DurationMilliseconds]]-B713,_Gb5[[#This Row],[DurationMilliseconds]])</f>
        <v>142.01929999999993</v>
      </c>
      <c r="F714" s="8">
        <f>_Gb5[[#This Row],[PackagePower]]*_Gb5[[#This Row],[TimeFrame]]/1000</f>
        <v>2.9924318625799984</v>
      </c>
    </row>
    <row r="715" spans="1:6" x14ac:dyDescent="0.3">
      <c r="A715">
        <v>1</v>
      </c>
      <c r="B715" s="8">
        <v>106943.44620000001</v>
      </c>
      <c r="C715" s="8">
        <v>21.734380000000002</v>
      </c>
      <c r="D715" t="s">
        <v>13</v>
      </c>
      <c r="E715" s="8">
        <f>IFERROR(_Gb5[[#This Row],[DurationMilliseconds]]-B714,_Gb5[[#This Row],[DurationMilliseconds]])</f>
        <v>139.52130000000761</v>
      </c>
      <c r="F715" s="8">
        <f>_Gb5[[#This Row],[PackagePower]]*_Gb5[[#This Row],[TimeFrame]]/1000</f>
        <v>3.032408952294166</v>
      </c>
    </row>
    <row r="716" spans="1:6" x14ac:dyDescent="0.3">
      <c r="A716">
        <v>1</v>
      </c>
      <c r="B716" s="8">
        <v>107082.9617</v>
      </c>
      <c r="C716" s="8">
        <v>22.05902</v>
      </c>
      <c r="D716" t="s">
        <v>13</v>
      </c>
      <c r="E716" s="8">
        <f>IFERROR(_Gb5[[#This Row],[DurationMilliseconds]]-B715,_Gb5[[#This Row],[DurationMilliseconds]])</f>
        <v>139.51549999999406</v>
      </c>
      <c r="F716" s="8">
        <f>_Gb5[[#This Row],[PackagePower]]*_Gb5[[#This Row],[TimeFrame]]/1000</f>
        <v>3.077575204809869</v>
      </c>
    </row>
    <row r="717" spans="1:6" x14ac:dyDescent="0.3">
      <c r="A717">
        <v>1</v>
      </c>
      <c r="B717" s="8">
        <v>107223.4216</v>
      </c>
      <c r="C717" s="8">
        <v>26.632400000000001</v>
      </c>
      <c r="D717" t="s">
        <v>13</v>
      </c>
      <c r="E717" s="8">
        <f>IFERROR(_Gb5[[#This Row],[DurationMilliseconds]]-B716,_Gb5[[#This Row],[DurationMilliseconds]])</f>
        <v>140.45990000000165</v>
      </c>
      <c r="F717" s="8">
        <f>_Gb5[[#This Row],[PackagePower]]*_Gb5[[#This Row],[TimeFrame]]/1000</f>
        <v>3.740784240760044</v>
      </c>
    </row>
    <row r="718" spans="1:6" x14ac:dyDescent="0.3">
      <c r="A718">
        <v>1</v>
      </c>
      <c r="B718" s="8">
        <v>107379.821</v>
      </c>
      <c r="C718" s="8">
        <v>49.945599999999999</v>
      </c>
      <c r="D718" t="s">
        <v>13</v>
      </c>
      <c r="E718" s="8">
        <f>IFERROR(_Gb5[[#This Row],[DurationMilliseconds]]-B717,_Gb5[[#This Row],[DurationMilliseconds]])</f>
        <v>156.39939999999478</v>
      </c>
      <c r="F718" s="8">
        <f>_Gb5[[#This Row],[PackagePower]]*_Gb5[[#This Row],[TimeFrame]]/1000</f>
        <v>7.8114618726397396</v>
      </c>
    </row>
    <row r="719" spans="1:6" x14ac:dyDescent="0.3">
      <c r="A719">
        <v>1</v>
      </c>
      <c r="B719" s="8">
        <v>107520.26489999999</v>
      </c>
      <c r="C719" s="8">
        <v>89.220799999999997</v>
      </c>
      <c r="D719" t="s">
        <v>13</v>
      </c>
      <c r="E719" s="8">
        <f>IFERROR(_Gb5[[#This Row],[DurationMilliseconds]]-B718,_Gb5[[#This Row],[DurationMilliseconds]])</f>
        <v>140.44389999999839</v>
      </c>
      <c r="F719" s="8">
        <f>_Gb5[[#This Row],[PackagePower]]*_Gb5[[#This Row],[TimeFrame]]/1000</f>
        <v>12.530517113119856</v>
      </c>
    </row>
    <row r="720" spans="1:6" x14ac:dyDescent="0.3">
      <c r="A720">
        <v>1</v>
      </c>
      <c r="B720" s="8">
        <v>107659.4381</v>
      </c>
      <c r="C720" s="8">
        <v>92.036990000000003</v>
      </c>
      <c r="D720" t="s">
        <v>13</v>
      </c>
      <c r="E720" s="8">
        <f>IFERROR(_Gb5[[#This Row],[DurationMilliseconds]]-B719,_Gb5[[#This Row],[DurationMilliseconds]])</f>
        <v>139.17320000000473</v>
      </c>
      <c r="F720" s="8">
        <f>_Gb5[[#This Row],[PackagePower]]*_Gb5[[#This Row],[TimeFrame]]/1000</f>
        <v>12.809082416668437</v>
      </c>
    </row>
    <row r="721" spans="1:6" x14ac:dyDescent="0.3">
      <c r="A721">
        <v>1</v>
      </c>
      <c r="B721" s="8">
        <v>107799.59669999999</v>
      </c>
      <c r="C721" s="8">
        <v>96.747960000000006</v>
      </c>
      <c r="D721" t="s">
        <v>13</v>
      </c>
      <c r="E721" s="8">
        <f>IFERROR(_Gb5[[#This Row],[DurationMilliseconds]]-B720,_Gb5[[#This Row],[DurationMilliseconds]])</f>
        <v>140.1585999999952</v>
      </c>
      <c r="F721" s="8">
        <f>_Gb5[[#This Row],[PackagePower]]*_Gb5[[#This Row],[TimeFrame]]/1000</f>
        <v>13.560058626455536</v>
      </c>
    </row>
    <row r="722" spans="1:6" x14ac:dyDescent="0.3">
      <c r="A722">
        <v>1</v>
      </c>
      <c r="B722" s="8">
        <v>107939.72070000001</v>
      </c>
      <c r="C722" s="8">
        <v>97.213099999999997</v>
      </c>
      <c r="D722" t="s">
        <v>13</v>
      </c>
      <c r="E722" s="8">
        <f>IFERROR(_Gb5[[#This Row],[DurationMilliseconds]]-B721,_Gb5[[#This Row],[DurationMilliseconds]])</f>
        <v>140.12400000001071</v>
      </c>
      <c r="F722" s="8">
        <f>_Gb5[[#This Row],[PackagePower]]*_Gb5[[#This Row],[TimeFrame]]/1000</f>
        <v>13.621888424401041</v>
      </c>
    </row>
    <row r="723" spans="1:6" x14ac:dyDescent="0.3">
      <c r="A723">
        <v>1</v>
      </c>
      <c r="B723" s="8">
        <v>108093.9653</v>
      </c>
      <c r="C723" s="8">
        <v>94.734229999999997</v>
      </c>
      <c r="D723" t="s">
        <v>13</v>
      </c>
      <c r="E723" s="8">
        <f>IFERROR(_Gb5[[#This Row],[DurationMilliseconds]]-B722,_Gb5[[#This Row],[DurationMilliseconds]])</f>
        <v>154.2445999999909</v>
      </c>
      <c r="F723" s="8">
        <f>_Gb5[[#This Row],[PackagePower]]*_Gb5[[#This Row],[TimeFrame]]/1000</f>
        <v>14.612243412657136</v>
      </c>
    </row>
    <row r="724" spans="1:6" x14ac:dyDescent="0.3">
      <c r="A724">
        <v>1</v>
      </c>
      <c r="B724" s="8">
        <v>108233.0907</v>
      </c>
      <c r="C724" s="8">
        <v>89.955359999999999</v>
      </c>
      <c r="D724" t="s">
        <v>13</v>
      </c>
      <c r="E724" s="8">
        <f>IFERROR(_Gb5[[#This Row],[DurationMilliseconds]]-B723,_Gb5[[#This Row],[DurationMilliseconds]])</f>
        <v>139.12540000000445</v>
      </c>
      <c r="F724" s="8">
        <f>_Gb5[[#This Row],[PackagePower]]*_Gb5[[#This Row],[TimeFrame]]/1000</f>
        <v>12.515075442144401</v>
      </c>
    </row>
    <row r="725" spans="1:6" x14ac:dyDescent="0.3">
      <c r="A725">
        <v>1</v>
      </c>
      <c r="B725" s="8">
        <v>108407.7496</v>
      </c>
      <c r="C725" s="8">
        <v>94.414289999999994</v>
      </c>
      <c r="D725" t="s">
        <v>13</v>
      </c>
      <c r="E725" s="8">
        <f>IFERROR(_Gb5[[#This Row],[DurationMilliseconds]]-B724,_Gb5[[#This Row],[DurationMilliseconds]])</f>
        <v>174.6588999999949</v>
      </c>
      <c r="F725" s="8">
        <f>_Gb5[[#This Row],[PackagePower]]*_Gb5[[#This Row],[TimeFrame]]/1000</f>
        <v>16.490296035680515</v>
      </c>
    </row>
    <row r="726" spans="1:6" x14ac:dyDescent="0.3">
      <c r="A726">
        <v>1</v>
      </c>
      <c r="B726" s="8">
        <v>108924.024</v>
      </c>
      <c r="C726" s="8">
        <v>91.302980000000005</v>
      </c>
      <c r="D726" t="s">
        <v>13</v>
      </c>
      <c r="E726" s="8">
        <f>IFERROR(_Gb5[[#This Row],[DurationMilliseconds]]-B725,_Gb5[[#This Row],[DurationMilliseconds]])</f>
        <v>516.27440000000934</v>
      </c>
      <c r="F726" s="8">
        <f>_Gb5[[#This Row],[PackagePower]]*_Gb5[[#This Row],[TimeFrame]]/1000</f>
        <v>47.13739121771286</v>
      </c>
    </row>
    <row r="727" spans="1:6" x14ac:dyDescent="0.3">
      <c r="A727">
        <v>1</v>
      </c>
      <c r="B727" s="8">
        <v>109445.98669999999</v>
      </c>
      <c r="C727" s="8">
        <v>92.7851</v>
      </c>
      <c r="D727" t="s">
        <v>13</v>
      </c>
      <c r="E727" s="8">
        <f>IFERROR(_Gb5[[#This Row],[DurationMilliseconds]]-B726,_Gb5[[#This Row],[DurationMilliseconds]])</f>
        <v>521.96269999998913</v>
      </c>
      <c r="F727" s="8">
        <f>_Gb5[[#This Row],[PackagePower]]*_Gb5[[#This Row],[TimeFrame]]/1000</f>
        <v>48.430361315768991</v>
      </c>
    </row>
    <row r="728" spans="1:6" x14ac:dyDescent="0.3">
      <c r="A728">
        <v>1</v>
      </c>
      <c r="B728" s="8">
        <v>109991.6725</v>
      </c>
      <c r="C728" s="8">
        <v>91.486429999999999</v>
      </c>
      <c r="D728" t="s">
        <v>13</v>
      </c>
      <c r="E728" s="8">
        <f>IFERROR(_Gb5[[#This Row],[DurationMilliseconds]]-B727,_Gb5[[#This Row],[DurationMilliseconds]])</f>
        <v>545.68580000000657</v>
      </c>
      <c r="F728" s="8">
        <f>_Gb5[[#This Row],[PackagePower]]*_Gb5[[#This Row],[TimeFrame]]/1000</f>
        <v>49.922845743694594</v>
      </c>
    </row>
    <row r="729" spans="1:6" x14ac:dyDescent="0.3">
      <c r="A729">
        <v>1</v>
      </c>
      <c r="B729" s="8">
        <v>110397.71249999999</v>
      </c>
      <c r="C729" s="8">
        <v>88.538160000000005</v>
      </c>
      <c r="D729" t="s">
        <v>13</v>
      </c>
      <c r="E729" s="8">
        <f>IFERROR(_Gb5[[#This Row],[DurationMilliseconds]]-B728,_Gb5[[#This Row],[DurationMilliseconds]])</f>
        <v>406.0399999999936</v>
      </c>
      <c r="F729" s="8">
        <f>_Gb5[[#This Row],[PackagePower]]*_Gb5[[#This Row],[TimeFrame]]/1000</f>
        <v>35.950034486399431</v>
      </c>
    </row>
    <row r="730" spans="1:6" x14ac:dyDescent="0.3">
      <c r="A730">
        <v>1</v>
      </c>
      <c r="B730" s="8">
        <v>110836.17019999999</v>
      </c>
      <c r="C730" s="8">
        <v>71.915400000000005</v>
      </c>
      <c r="D730" t="s">
        <v>13</v>
      </c>
      <c r="E730" s="8">
        <f>IFERROR(_Gb5[[#This Row],[DurationMilliseconds]]-B729,_Gb5[[#This Row],[DurationMilliseconds]])</f>
        <v>438.45769999999902</v>
      </c>
      <c r="F730" s="8">
        <f>_Gb5[[#This Row],[PackagePower]]*_Gb5[[#This Row],[TimeFrame]]/1000</f>
        <v>31.531860878579934</v>
      </c>
    </row>
    <row r="731" spans="1:6" x14ac:dyDescent="0.3">
      <c r="A731">
        <v>1</v>
      </c>
      <c r="B731" s="8">
        <v>110978.2938</v>
      </c>
      <c r="C731" s="8">
        <v>28.741029999999999</v>
      </c>
      <c r="D731" t="s">
        <v>13</v>
      </c>
      <c r="E731" s="8">
        <f>IFERROR(_Gb5[[#This Row],[DurationMilliseconds]]-B730,_Gb5[[#This Row],[DurationMilliseconds]])</f>
        <v>142.12360000000626</v>
      </c>
      <c r="F731" s="8">
        <f>_Gb5[[#This Row],[PackagePower]]*_Gb5[[#This Row],[TimeFrame]]/1000</f>
        <v>4.0847786513081799</v>
      </c>
    </row>
    <row r="732" spans="1:6" x14ac:dyDescent="0.3">
      <c r="A732">
        <v>1</v>
      </c>
      <c r="B732" s="8">
        <v>111117.44379999999</v>
      </c>
      <c r="C732" s="8">
        <v>16.478400000000001</v>
      </c>
      <c r="D732" t="s">
        <v>13</v>
      </c>
      <c r="E732" s="8">
        <f>IFERROR(_Gb5[[#This Row],[DurationMilliseconds]]-B731,_Gb5[[#This Row],[DurationMilliseconds]])</f>
        <v>139.14999999999418</v>
      </c>
      <c r="F732" s="8">
        <f>_Gb5[[#This Row],[PackagePower]]*_Gb5[[#This Row],[TimeFrame]]/1000</f>
        <v>2.2929693599999039</v>
      </c>
    </row>
    <row r="733" spans="1:6" x14ac:dyDescent="0.3">
      <c r="A733">
        <v>1</v>
      </c>
      <c r="B733" s="8">
        <v>111256.96739999999</v>
      </c>
      <c r="C733" s="8">
        <v>14.43554</v>
      </c>
      <c r="D733" t="s">
        <v>13</v>
      </c>
      <c r="E733" s="8">
        <f>IFERROR(_Gb5[[#This Row],[DurationMilliseconds]]-B732,_Gb5[[#This Row],[DurationMilliseconds]])</f>
        <v>139.52360000000044</v>
      </c>
      <c r="F733" s="8">
        <f>_Gb5[[#This Row],[PackagePower]]*_Gb5[[#This Row],[TimeFrame]]/1000</f>
        <v>2.0140985087440062</v>
      </c>
    </row>
    <row r="734" spans="1:6" x14ac:dyDescent="0.3">
      <c r="A734">
        <v>1</v>
      </c>
      <c r="B734" s="8">
        <v>111399.202</v>
      </c>
      <c r="C734" s="8">
        <v>10.66826</v>
      </c>
      <c r="D734" t="s">
        <v>13</v>
      </c>
      <c r="E734" s="8">
        <f>IFERROR(_Gb5[[#This Row],[DurationMilliseconds]]-B733,_Gb5[[#This Row],[DurationMilliseconds]])</f>
        <v>142.23460000001069</v>
      </c>
      <c r="F734" s="8">
        <f>_Gb5[[#This Row],[PackagePower]]*_Gb5[[#This Row],[TimeFrame]]/1000</f>
        <v>1.5173956937961142</v>
      </c>
    </row>
    <row r="735" spans="1:6" x14ac:dyDescent="0.3">
      <c r="A735">
        <v>1</v>
      </c>
      <c r="B735" s="8">
        <v>111538.967</v>
      </c>
      <c r="C735" s="8">
        <v>10.39255</v>
      </c>
      <c r="D735" t="s">
        <v>13</v>
      </c>
      <c r="E735" s="8">
        <f>IFERROR(_Gb5[[#This Row],[DurationMilliseconds]]-B734,_Gb5[[#This Row],[DurationMilliseconds]])</f>
        <v>139.76499999999942</v>
      </c>
      <c r="F735" s="8">
        <f>_Gb5[[#This Row],[PackagePower]]*_Gb5[[#This Row],[TimeFrame]]/1000</f>
        <v>1.452514750749994</v>
      </c>
    </row>
    <row r="736" spans="1:6" x14ac:dyDescent="0.3">
      <c r="A736">
        <v>1</v>
      </c>
      <c r="B736" s="8">
        <v>111680.0444</v>
      </c>
      <c r="C736" s="8">
        <v>9.6503779999999999</v>
      </c>
      <c r="D736" t="s">
        <v>13</v>
      </c>
      <c r="E736" s="8">
        <f>IFERROR(_Gb5[[#This Row],[DurationMilliseconds]]-B735,_Gb5[[#This Row],[DurationMilliseconds]])</f>
        <v>141.07739999999467</v>
      </c>
      <c r="F736" s="8">
        <f>_Gb5[[#This Row],[PackagePower]]*_Gb5[[#This Row],[TimeFrame]]/1000</f>
        <v>1.3614502372571484</v>
      </c>
    </row>
    <row r="737" spans="1:6" x14ac:dyDescent="0.3">
      <c r="A737">
        <v>1</v>
      </c>
      <c r="B737" s="8">
        <v>111819.99739999999</v>
      </c>
      <c r="C737" s="8">
        <v>20.015350000000002</v>
      </c>
      <c r="D737" t="s">
        <v>13</v>
      </c>
      <c r="E737" s="8">
        <f>IFERROR(_Gb5[[#This Row],[DurationMilliseconds]]-B736,_Gb5[[#This Row],[DurationMilliseconds]])</f>
        <v>139.95299999999406</v>
      </c>
      <c r="F737" s="8">
        <f>_Gb5[[#This Row],[PackagePower]]*_Gb5[[#This Row],[TimeFrame]]/1000</f>
        <v>2.8012082785498813</v>
      </c>
    </row>
    <row r="738" spans="1:6" x14ac:dyDescent="0.3">
      <c r="A738">
        <v>1</v>
      </c>
      <c r="B738" s="8">
        <v>111960.17419999999</v>
      </c>
      <c r="C738" s="8">
        <v>25.177029999999998</v>
      </c>
      <c r="D738" t="s">
        <v>13</v>
      </c>
      <c r="E738" s="8">
        <f>IFERROR(_Gb5[[#This Row],[DurationMilliseconds]]-B737,_Gb5[[#This Row],[DurationMilliseconds]])</f>
        <v>140.17680000000109</v>
      </c>
      <c r="F738" s="8">
        <f>_Gb5[[#This Row],[PackagePower]]*_Gb5[[#This Row],[TimeFrame]]/1000</f>
        <v>3.5292354989040273</v>
      </c>
    </row>
    <row r="739" spans="1:6" x14ac:dyDescent="0.3">
      <c r="A739">
        <v>1</v>
      </c>
      <c r="B739" s="8">
        <v>112162.2403</v>
      </c>
      <c r="C739" s="8">
        <v>87.584590000000006</v>
      </c>
      <c r="D739" t="s">
        <v>13</v>
      </c>
      <c r="E739" s="8">
        <f>IFERROR(_Gb5[[#This Row],[DurationMilliseconds]]-B738,_Gb5[[#This Row],[DurationMilliseconds]])</f>
        <v>202.06610000001092</v>
      </c>
      <c r="F739" s="8">
        <f>_Gb5[[#This Row],[PackagePower]]*_Gb5[[#This Row],[TimeFrame]]/1000</f>
        <v>17.697876521399959</v>
      </c>
    </row>
    <row r="740" spans="1:6" x14ac:dyDescent="0.3">
      <c r="A740">
        <v>1</v>
      </c>
      <c r="B740" s="8">
        <v>112319.38770000001</v>
      </c>
      <c r="C740" s="8">
        <v>40.600230000000003</v>
      </c>
      <c r="D740" t="s">
        <v>13</v>
      </c>
      <c r="E740" s="8">
        <f>IFERROR(_Gb5[[#This Row],[DurationMilliseconds]]-B739,_Gb5[[#This Row],[DurationMilliseconds]])</f>
        <v>157.14740000000165</v>
      </c>
      <c r="F740" s="8">
        <f>_Gb5[[#This Row],[PackagePower]]*_Gb5[[#This Row],[TimeFrame]]/1000</f>
        <v>6.3802205839020676</v>
      </c>
    </row>
    <row r="741" spans="1:6" x14ac:dyDescent="0.3">
      <c r="A741">
        <v>1</v>
      </c>
      <c r="B741" s="8">
        <v>112459.9372</v>
      </c>
      <c r="C741" s="8">
        <v>12.84765</v>
      </c>
      <c r="D741" t="s">
        <v>13</v>
      </c>
      <c r="E741" s="8">
        <f>IFERROR(_Gb5[[#This Row],[DurationMilliseconds]]-B740,_Gb5[[#This Row],[DurationMilliseconds]])</f>
        <v>140.54949999999371</v>
      </c>
      <c r="F741" s="8">
        <f>_Gb5[[#This Row],[PackagePower]]*_Gb5[[#This Row],[TimeFrame]]/1000</f>
        <v>1.8057307836749192</v>
      </c>
    </row>
    <row r="742" spans="1:6" x14ac:dyDescent="0.3">
      <c r="A742">
        <v>1</v>
      </c>
      <c r="B742" s="8">
        <v>112602.061</v>
      </c>
      <c r="C742" s="8">
        <v>16.23882</v>
      </c>
      <c r="D742" t="s">
        <v>13</v>
      </c>
      <c r="E742" s="8">
        <f>IFERROR(_Gb5[[#This Row],[DurationMilliseconds]]-B741,_Gb5[[#This Row],[DurationMilliseconds]])</f>
        <v>142.12380000000121</v>
      </c>
      <c r="F742" s="8">
        <f>_Gb5[[#This Row],[PackagePower]]*_Gb5[[#This Row],[TimeFrame]]/1000</f>
        <v>2.3079228059160197</v>
      </c>
    </row>
    <row r="743" spans="1:6" x14ac:dyDescent="0.3">
      <c r="A743">
        <v>1</v>
      </c>
      <c r="B743" s="8">
        <v>112740.815</v>
      </c>
      <c r="C743" s="8">
        <v>11.21871</v>
      </c>
      <c r="D743" t="s">
        <v>13</v>
      </c>
      <c r="E743" s="8">
        <f>IFERROR(_Gb5[[#This Row],[DurationMilliseconds]]-B742,_Gb5[[#This Row],[DurationMilliseconds]])</f>
        <v>138.75400000000081</v>
      </c>
      <c r="F743" s="8">
        <f>_Gb5[[#This Row],[PackagePower]]*_Gb5[[#This Row],[TimeFrame]]/1000</f>
        <v>1.556640887340009</v>
      </c>
    </row>
    <row r="744" spans="1:6" x14ac:dyDescent="0.3">
      <c r="A744">
        <v>1</v>
      </c>
      <c r="B744" s="8">
        <v>112880.5585</v>
      </c>
      <c r="C744" s="8">
        <v>15.85802</v>
      </c>
      <c r="D744" t="s">
        <v>13</v>
      </c>
      <c r="E744" s="8">
        <f>IFERROR(_Gb5[[#This Row],[DurationMilliseconds]]-B743,_Gb5[[#This Row],[DurationMilliseconds]])</f>
        <v>139.74349999999686</v>
      </c>
      <c r="F744" s="8">
        <f>_Gb5[[#This Row],[PackagePower]]*_Gb5[[#This Row],[TimeFrame]]/1000</f>
        <v>2.21605521786995</v>
      </c>
    </row>
    <row r="745" spans="1:6" x14ac:dyDescent="0.3">
      <c r="A745">
        <v>1</v>
      </c>
      <c r="B745" s="8">
        <v>113020.0269</v>
      </c>
      <c r="C745" s="8">
        <v>13.18892</v>
      </c>
      <c r="D745" t="s">
        <v>13</v>
      </c>
      <c r="E745" s="8">
        <f>IFERROR(_Gb5[[#This Row],[DurationMilliseconds]]-B744,_Gb5[[#This Row],[DurationMilliseconds]])</f>
        <v>139.46839999999793</v>
      </c>
      <c r="F745" s="8">
        <f>_Gb5[[#This Row],[PackagePower]]*_Gb5[[#This Row],[TimeFrame]]/1000</f>
        <v>1.8394375701279726</v>
      </c>
    </row>
    <row r="746" spans="1:6" x14ac:dyDescent="0.3">
      <c r="A746">
        <v>1</v>
      </c>
      <c r="B746" s="8">
        <v>113160.2583</v>
      </c>
      <c r="C746" s="8">
        <v>11.230650000000001</v>
      </c>
      <c r="D746" t="s">
        <v>13</v>
      </c>
      <c r="E746" s="8">
        <f>IFERROR(_Gb5[[#This Row],[DurationMilliseconds]]-B745,_Gb5[[#This Row],[DurationMilliseconds]])</f>
        <v>140.23140000000421</v>
      </c>
      <c r="F746" s="8">
        <f>_Gb5[[#This Row],[PackagePower]]*_Gb5[[#This Row],[TimeFrame]]/1000</f>
        <v>1.5748897724100475</v>
      </c>
    </row>
    <row r="747" spans="1:6" x14ac:dyDescent="0.3">
      <c r="A747">
        <v>1</v>
      </c>
      <c r="B747" s="8">
        <v>113301.39350000001</v>
      </c>
      <c r="C747" s="8">
        <v>58.015639999999998</v>
      </c>
      <c r="D747" t="s">
        <v>13</v>
      </c>
      <c r="E747" s="8">
        <f>IFERROR(_Gb5[[#This Row],[DurationMilliseconds]]-B746,_Gb5[[#This Row],[DurationMilliseconds]])</f>
        <v>141.13520000000426</v>
      </c>
      <c r="F747" s="8">
        <f>_Gb5[[#This Row],[PackagePower]]*_Gb5[[#This Row],[TimeFrame]]/1000</f>
        <v>8.1880489545282469</v>
      </c>
    </row>
    <row r="748" spans="1:6" x14ac:dyDescent="0.3">
      <c r="A748">
        <v>1</v>
      </c>
      <c r="B748" s="8">
        <v>113442.6085</v>
      </c>
      <c r="C748" s="8">
        <v>96.958979999999997</v>
      </c>
      <c r="D748" t="s">
        <v>13</v>
      </c>
      <c r="E748" s="8">
        <f>IFERROR(_Gb5[[#This Row],[DurationMilliseconds]]-B747,_Gb5[[#This Row],[DurationMilliseconds]])</f>
        <v>141.21499999999651</v>
      </c>
      <c r="F748" s="8">
        <f>_Gb5[[#This Row],[PackagePower]]*_Gb5[[#This Row],[TimeFrame]]/1000</f>
        <v>13.692062360699662</v>
      </c>
    </row>
    <row r="749" spans="1:6" x14ac:dyDescent="0.3">
      <c r="A749">
        <v>1</v>
      </c>
      <c r="B749" s="8">
        <v>113581.1568</v>
      </c>
      <c r="C749" s="8">
        <v>86.478160000000003</v>
      </c>
      <c r="D749" t="s">
        <v>13</v>
      </c>
      <c r="E749" s="8">
        <f>IFERROR(_Gb5[[#This Row],[DurationMilliseconds]]-B748,_Gb5[[#This Row],[DurationMilliseconds]])</f>
        <v>138.54829999999492</v>
      </c>
      <c r="F749" s="8">
        <f>_Gb5[[#This Row],[PackagePower]]*_Gb5[[#This Row],[TimeFrame]]/1000</f>
        <v>11.98140205512756</v>
      </c>
    </row>
    <row r="750" spans="1:6" x14ac:dyDescent="0.3">
      <c r="A750">
        <v>1</v>
      </c>
      <c r="B750" s="8">
        <v>113721.8643</v>
      </c>
      <c r="C750" s="8">
        <v>102.5215</v>
      </c>
      <c r="D750" t="s">
        <v>13</v>
      </c>
      <c r="E750" s="8">
        <f>IFERROR(_Gb5[[#This Row],[DurationMilliseconds]]-B749,_Gb5[[#This Row],[DurationMilliseconds]])</f>
        <v>140.70750000000407</v>
      </c>
      <c r="F750" s="8">
        <f>_Gb5[[#This Row],[PackagePower]]*_Gb5[[#This Row],[TimeFrame]]/1000</f>
        <v>14.425543961250417</v>
      </c>
    </row>
    <row r="751" spans="1:6" x14ac:dyDescent="0.3">
      <c r="A751">
        <v>1</v>
      </c>
      <c r="B751" s="8">
        <v>113863.1033</v>
      </c>
      <c r="C751" s="8">
        <v>97.725219999999993</v>
      </c>
      <c r="D751" t="s">
        <v>13</v>
      </c>
      <c r="E751" s="8">
        <f>IFERROR(_Gb5[[#This Row],[DurationMilliseconds]]-B750,_Gb5[[#This Row],[DurationMilliseconds]])</f>
        <v>141.2390000000014</v>
      </c>
      <c r="F751" s="8">
        <f>_Gb5[[#This Row],[PackagePower]]*_Gb5[[#This Row],[TimeFrame]]/1000</f>
        <v>13.802612347580135</v>
      </c>
    </row>
    <row r="752" spans="1:6" x14ac:dyDescent="0.3">
      <c r="A752">
        <v>1</v>
      </c>
      <c r="B752" s="8">
        <v>114004.2841</v>
      </c>
      <c r="C752" s="8">
        <v>94.318190000000001</v>
      </c>
      <c r="D752" t="s">
        <v>13</v>
      </c>
      <c r="E752" s="8">
        <f>IFERROR(_Gb5[[#This Row],[DurationMilliseconds]]-B751,_Gb5[[#This Row],[DurationMilliseconds]])</f>
        <v>141.18080000000191</v>
      </c>
      <c r="F752" s="8">
        <f>_Gb5[[#This Row],[PackagePower]]*_Gb5[[#This Row],[TimeFrame]]/1000</f>
        <v>13.31591751875218</v>
      </c>
    </row>
    <row r="753" spans="1:6" x14ac:dyDescent="0.3">
      <c r="A753">
        <v>1</v>
      </c>
      <c r="B753" s="8">
        <v>114144.0974</v>
      </c>
      <c r="C753" s="8">
        <v>93.585319999999996</v>
      </c>
      <c r="D753" t="s">
        <v>13</v>
      </c>
      <c r="E753" s="8">
        <f>IFERROR(_Gb5[[#This Row],[DurationMilliseconds]]-B752,_Gb5[[#This Row],[DurationMilliseconds]])</f>
        <v>139.81329999999434</v>
      </c>
      <c r="F753" s="8">
        <f>_Gb5[[#This Row],[PackagePower]]*_Gb5[[#This Row],[TimeFrame]]/1000</f>
        <v>13.084472420755469</v>
      </c>
    </row>
    <row r="754" spans="1:6" x14ac:dyDescent="0.3">
      <c r="A754">
        <v>1</v>
      </c>
      <c r="B754" s="8">
        <v>114282.9218</v>
      </c>
      <c r="C754" s="8">
        <v>96.496859999999998</v>
      </c>
      <c r="D754" t="s">
        <v>13</v>
      </c>
      <c r="E754" s="8">
        <f>IFERROR(_Gb5[[#This Row],[DurationMilliseconds]]-B753,_Gb5[[#This Row],[DurationMilliseconds]])</f>
        <v>138.82439999999769</v>
      </c>
      <c r="F754" s="8">
        <f>_Gb5[[#This Row],[PackagePower]]*_Gb5[[#This Row],[TimeFrame]]/1000</f>
        <v>13.396118691383778</v>
      </c>
    </row>
    <row r="755" spans="1:6" x14ac:dyDescent="0.3">
      <c r="A755">
        <v>1</v>
      </c>
      <c r="B755" s="8">
        <v>114421.7555</v>
      </c>
      <c r="C755" s="8">
        <v>91.925290000000004</v>
      </c>
      <c r="D755" t="s">
        <v>13</v>
      </c>
      <c r="E755" s="8">
        <f>IFERROR(_Gb5[[#This Row],[DurationMilliseconds]]-B754,_Gb5[[#This Row],[DurationMilliseconds]])</f>
        <v>138.83370000000286</v>
      </c>
      <c r="F755" s="8">
        <f>_Gb5[[#This Row],[PackagePower]]*_Gb5[[#This Row],[TimeFrame]]/1000</f>
        <v>12.762328134273265</v>
      </c>
    </row>
    <row r="756" spans="1:6" x14ac:dyDescent="0.3">
      <c r="A756">
        <v>1</v>
      </c>
      <c r="B756" s="8">
        <v>114561.2403</v>
      </c>
      <c r="C756" s="8">
        <v>91.064760000000007</v>
      </c>
      <c r="D756" t="s">
        <v>13</v>
      </c>
      <c r="E756" s="8">
        <f>IFERROR(_Gb5[[#This Row],[DurationMilliseconds]]-B755,_Gb5[[#This Row],[DurationMilliseconds]])</f>
        <v>139.48480000000563</v>
      </c>
      <c r="F756" s="8">
        <f>_Gb5[[#This Row],[PackagePower]]*_Gb5[[#This Row],[TimeFrame]]/1000</f>
        <v>12.702149835648514</v>
      </c>
    </row>
    <row r="757" spans="1:6" x14ac:dyDescent="0.3">
      <c r="A757">
        <v>1</v>
      </c>
      <c r="B757" s="8">
        <v>114970.1335</v>
      </c>
      <c r="C757" s="8">
        <v>88.784120000000001</v>
      </c>
      <c r="D757" t="s">
        <v>13</v>
      </c>
      <c r="E757" s="8">
        <f>IFERROR(_Gb5[[#This Row],[DurationMilliseconds]]-B756,_Gb5[[#This Row],[DurationMilliseconds]])</f>
        <v>408.89319999999134</v>
      </c>
      <c r="F757" s="8">
        <f>_Gb5[[#This Row],[PackagePower]]*_Gb5[[#This Row],[TimeFrame]]/1000</f>
        <v>36.303222935983236</v>
      </c>
    </row>
    <row r="758" spans="1:6" x14ac:dyDescent="0.3">
      <c r="A758">
        <v>1</v>
      </c>
      <c r="B758" s="8">
        <v>115556.758</v>
      </c>
      <c r="C758" s="8">
        <v>92.95684</v>
      </c>
      <c r="D758" t="s">
        <v>13</v>
      </c>
      <c r="E758" s="8">
        <f>IFERROR(_Gb5[[#This Row],[DurationMilliseconds]]-B757,_Gb5[[#This Row],[DurationMilliseconds]])</f>
        <v>586.62450000000536</v>
      </c>
      <c r="F758" s="8">
        <f>_Gb5[[#This Row],[PackagePower]]*_Gb5[[#This Row],[TimeFrame]]/1000</f>
        <v>54.530759786580504</v>
      </c>
    </row>
    <row r="759" spans="1:6" x14ac:dyDescent="0.3">
      <c r="A759">
        <v>1</v>
      </c>
      <c r="B759" s="8">
        <v>115694.5485</v>
      </c>
      <c r="C759" s="8">
        <v>94.263729999999995</v>
      </c>
      <c r="D759" t="s">
        <v>13</v>
      </c>
      <c r="E759" s="8">
        <f>IFERROR(_Gb5[[#This Row],[DurationMilliseconds]]-B758,_Gb5[[#This Row],[DurationMilliseconds]])</f>
        <v>137.79050000000279</v>
      </c>
      <c r="F759" s="8">
        <f>_Gb5[[#This Row],[PackagePower]]*_Gb5[[#This Row],[TimeFrame]]/1000</f>
        <v>12.988646488565262</v>
      </c>
    </row>
    <row r="760" spans="1:6" x14ac:dyDescent="0.3">
      <c r="A760">
        <v>1</v>
      </c>
      <c r="B760" s="8">
        <v>115834.4385</v>
      </c>
      <c r="C760" s="8">
        <v>88.691860000000005</v>
      </c>
      <c r="D760" t="s">
        <v>13</v>
      </c>
      <c r="E760" s="8">
        <f>IFERROR(_Gb5[[#This Row],[DurationMilliseconds]]-B759,_Gb5[[#This Row],[DurationMilliseconds]])</f>
        <v>139.88999999999942</v>
      </c>
      <c r="F760" s="8">
        <f>_Gb5[[#This Row],[PackagePower]]*_Gb5[[#This Row],[TimeFrame]]/1000</f>
        <v>12.40710429539995</v>
      </c>
    </row>
    <row r="761" spans="1:6" x14ac:dyDescent="0.3">
      <c r="A761">
        <v>1</v>
      </c>
      <c r="B761" s="8">
        <v>115973.6391</v>
      </c>
      <c r="C761" s="8">
        <v>89.581860000000006</v>
      </c>
      <c r="D761" t="s">
        <v>13</v>
      </c>
      <c r="E761" s="8">
        <f>IFERROR(_Gb5[[#This Row],[DurationMilliseconds]]-B760,_Gb5[[#This Row],[DurationMilliseconds]])</f>
        <v>139.20059999999648</v>
      </c>
      <c r="F761" s="8">
        <f>_Gb5[[#This Row],[PackagePower]]*_Gb5[[#This Row],[TimeFrame]]/1000</f>
        <v>12.469848661115686</v>
      </c>
    </row>
    <row r="762" spans="1:6" x14ac:dyDescent="0.3">
      <c r="A762">
        <v>1</v>
      </c>
      <c r="B762" s="8">
        <v>116146.0745</v>
      </c>
      <c r="C762" s="8">
        <v>89.198509999999999</v>
      </c>
      <c r="D762" t="s">
        <v>13</v>
      </c>
      <c r="E762" s="8">
        <f>IFERROR(_Gb5[[#This Row],[DurationMilliseconds]]-B761,_Gb5[[#This Row],[DurationMilliseconds]])</f>
        <v>172.43540000000212</v>
      </c>
      <c r="F762" s="8">
        <f>_Gb5[[#This Row],[PackagePower]]*_Gb5[[#This Row],[TimeFrame]]/1000</f>
        <v>15.380980751254189</v>
      </c>
    </row>
    <row r="763" spans="1:6" x14ac:dyDescent="0.3">
      <c r="A763">
        <v>1</v>
      </c>
      <c r="B763" s="8">
        <v>116286.5336</v>
      </c>
      <c r="C763" s="8">
        <v>85.669640000000001</v>
      </c>
      <c r="D763" t="s">
        <v>13</v>
      </c>
      <c r="E763" s="8">
        <f>IFERROR(_Gb5[[#This Row],[DurationMilliseconds]]-B762,_Gb5[[#This Row],[DurationMilliseconds]])</f>
        <v>140.45909999999276</v>
      </c>
      <c r="F763" s="8">
        <f>_Gb5[[#This Row],[PackagePower]]*_Gb5[[#This Row],[TimeFrame]]/1000</f>
        <v>12.033080531723378</v>
      </c>
    </row>
    <row r="764" spans="1:6" x14ac:dyDescent="0.3">
      <c r="A764">
        <v>1</v>
      </c>
      <c r="B764" s="8">
        <v>116427.5488</v>
      </c>
      <c r="C764" s="8">
        <v>88.954120000000003</v>
      </c>
      <c r="D764" t="s">
        <v>13</v>
      </c>
      <c r="E764" s="8">
        <f>IFERROR(_Gb5[[#This Row],[DurationMilliseconds]]-B763,_Gb5[[#This Row],[DurationMilliseconds]])</f>
        <v>141.01520000000892</v>
      </c>
      <c r="F764" s="8">
        <f>_Gb5[[#This Row],[PackagePower]]*_Gb5[[#This Row],[TimeFrame]]/1000</f>
        <v>12.543883022624794</v>
      </c>
    </row>
    <row r="765" spans="1:6" x14ac:dyDescent="0.3">
      <c r="A765">
        <v>1</v>
      </c>
      <c r="B765" s="8">
        <v>116567.6373</v>
      </c>
      <c r="C765" s="8">
        <v>93.911670000000001</v>
      </c>
      <c r="D765" t="s">
        <v>13</v>
      </c>
      <c r="E765" s="8">
        <f>IFERROR(_Gb5[[#This Row],[DurationMilliseconds]]-B764,_Gb5[[#This Row],[DurationMilliseconds]])</f>
        <v>140.08849999999802</v>
      </c>
      <c r="F765" s="8">
        <f>_Gb5[[#This Row],[PackagePower]]*_Gb5[[#This Row],[TimeFrame]]/1000</f>
        <v>13.155944982794814</v>
      </c>
    </row>
    <row r="766" spans="1:6" x14ac:dyDescent="0.3">
      <c r="A766">
        <v>1</v>
      </c>
      <c r="B766" s="8">
        <v>116707.1776</v>
      </c>
      <c r="C766" s="8">
        <v>89.296859999999995</v>
      </c>
      <c r="D766" t="s">
        <v>13</v>
      </c>
      <c r="E766" s="8">
        <f>IFERROR(_Gb5[[#This Row],[DurationMilliseconds]]-B765,_Gb5[[#This Row],[DurationMilliseconds]])</f>
        <v>139.54029999999329</v>
      </c>
      <c r="F766" s="8">
        <f>_Gb5[[#This Row],[PackagePower]]*_Gb5[[#This Row],[TimeFrame]]/1000</f>
        <v>12.460510633457401</v>
      </c>
    </row>
    <row r="767" spans="1:6" x14ac:dyDescent="0.3">
      <c r="A767">
        <v>1</v>
      </c>
      <c r="B767" s="8">
        <v>116847.7151</v>
      </c>
      <c r="C767" s="8">
        <v>89.176580000000001</v>
      </c>
      <c r="D767" t="s">
        <v>13</v>
      </c>
      <c r="E767" s="8">
        <f>IFERROR(_Gb5[[#This Row],[DurationMilliseconds]]-B766,_Gb5[[#This Row],[DurationMilliseconds]])</f>
        <v>140.53750000000582</v>
      </c>
      <c r="F767" s="8">
        <f>_Gb5[[#This Row],[PackagePower]]*_Gb5[[#This Row],[TimeFrame]]/1000</f>
        <v>12.532653611750519</v>
      </c>
    </row>
    <row r="768" spans="1:6" x14ac:dyDescent="0.3">
      <c r="A768">
        <v>1</v>
      </c>
      <c r="B768" s="8">
        <v>116988.29790000001</v>
      </c>
      <c r="C768" s="8">
        <v>90.859300000000005</v>
      </c>
      <c r="D768" t="s">
        <v>13</v>
      </c>
      <c r="E768" s="8">
        <f>IFERROR(_Gb5[[#This Row],[DurationMilliseconds]]-B767,_Gb5[[#This Row],[DurationMilliseconds]])</f>
        <v>140.58280000000377</v>
      </c>
      <c r="F768" s="8">
        <f>_Gb5[[#This Row],[PackagePower]]*_Gb5[[#This Row],[TimeFrame]]/1000</f>
        <v>12.773254800040345</v>
      </c>
    </row>
    <row r="769" spans="1:6" x14ac:dyDescent="0.3">
      <c r="A769">
        <v>1</v>
      </c>
      <c r="B769" s="8">
        <v>117129.34050000001</v>
      </c>
      <c r="C769" s="8">
        <v>94.120670000000004</v>
      </c>
      <c r="D769" t="s">
        <v>13</v>
      </c>
      <c r="E769" s="8">
        <f>IFERROR(_Gb5[[#This Row],[DurationMilliseconds]]-B768,_Gb5[[#This Row],[DurationMilliseconds]])</f>
        <v>141.04260000000068</v>
      </c>
      <c r="F769" s="8">
        <f>_Gb5[[#This Row],[PackagePower]]*_Gb5[[#This Row],[TimeFrame]]/1000</f>
        <v>13.275024010542063</v>
      </c>
    </row>
    <row r="770" spans="1:6" x14ac:dyDescent="0.3">
      <c r="A770">
        <v>1</v>
      </c>
      <c r="B770" s="8">
        <v>117269.2892</v>
      </c>
      <c r="C770" s="8">
        <v>88.638959999999997</v>
      </c>
      <c r="D770" t="s">
        <v>13</v>
      </c>
      <c r="E770" s="8">
        <f>IFERROR(_Gb5[[#This Row],[DurationMilliseconds]]-B769,_Gb5[[#This Row],[DurationMilliseconds]])</f>
        <v>139.94869999999355</v>
      </c>
      <c r="F770" s="8">
        <f>_Gb5[[#This Row],[PackagePower]]*_Gb5[[#This Row],[TimeFrame]]/1000</f>
        <v>12.404907221351428</v>
      </c>
    </row>
    <row r="771" spans="1:6" x14ac:dyDescent="0.3">
      <c r="A771">
        <v>1</v>
      </c>
      <c r="B771" s="8">
        <v>117409.0674</v>
      </c>
      <c r="C771" s="8">
        <v>86.536730000000006</v>
      </c>
      <c r="D771" t="s">
        <v>13</v>
      </c>
      <c r="E771" s="8">
        <f>IFERROR(_Gb5[[#This Row],[DurationMilliseconds]]-B770,_Gb5[[#This Row],[DurationMilliseconds]])</f>
        <v>139.77820000000065</v>
      </c>
      <c r="F771" s="8">
        <f>_Gb5[[#This Row],[PackagePower]]*_Gb5[[#This Row],[TimeFrame]]/1000</f>
        <v>12.095948353286058</v>
      </c>
    </row>
    <row r="772" spans="1:6" x14ac:dyDescent="0.3">
      <c r="A772">
        <v>1</v>
      </c>
      <c r="B772" s="8">
        <v>117565.3753</v>
      </c>
      <c r="C772" s="8">
        <v>83.343329999999995</v>
      </c>
      <c r="D772" t="s">
        <v>13</v>
      </c>
      <c r="E772" s="8">
        <f>IFERROR(_Gb5[[#This Row],[DurationMilliseconds]]-B771,_Gb5[[#This Row],[DurationMilliseconds]])</f>
        <v>156.30789999999979</v>
      </c>
      <c r="F772" s="8">
        <f>_Gb5[[#This Row],[PackagePower]]*_Gb5[[#This Row],[TimeFrame]]/1000</f>
        <v>13.027220891306982</v>
      </c>
    </row>
    <row r="773" spans="1:6" x14ac:dyDescent="0.3">
      <c r="A773">
        <v>1</v>
      </c>
      <c r="B773" s="8">
        <v>117722.071</v>
      </c>
      <c r="C773" s="8">
        <v>86.368870000000001</v>
      </c>
      <c r="D773" t="s">
        <v>13</v>
      </c>
      <c r="E773" s="8">
        <f>IFERROR(_Gb5[[#This Row],[DurationMilliseconds]]-B772,_Gb5[[#This Row],[DurationMilliseconds]])</f>
        <v>156.69569999999658</v>
      </c>
      <c r="F773" s="8">
        <f>_Gb5[[#This Row],[PackagePower]]*_Gb5[[#This Row],[TimeFrame]]/1000</f>
        <v>13.533630542858704</v>
      </c>
    </row>
    <row r="774" spans="1:6" x14ac:dyDescent="0.3">
      <c r="A774">
        <v>1</v>
      </c>
      <c r="B774" s="8">
        <v>117863.7309</v>
      </c>
      <c r="C774" s="8">
        <v>87.295500000000004</v>
      </c>
      <c r="D774" t="s">
        <v>13</v>
      </c>
      <c r="E774" s="8">
        <f>IFERROR(_Gb5[[#This Row],[DurationMilliseconds]]-B773,_Gb5[[#This Row],[DurationMilliseconds]])</f>
        <v>141.65989999999874</v>
      </c>
      <c r="F774" s="8">
        <f>_Gb5[[#This Row],[PackagePower]]*_Gb5[[#This Row],[TimeFrame]]/1000</f>
        <v>12.366271800449891</v>
      </c>
    </row>
    <row r="775" spans="1:6" x14ac:dyDescent="0.3">
      <c r="A775">
        <v>1</v>
      </c>
      <c r="B775" s="8">
        <v>118003.1596</v>
      </c>
      <c r="C775" s="8">
        <v>95.470150000000004</v>
      </c>
      <c r="D775" t="s">
        <v>13</v>
      </c>
      <c r="E775" s="8">
        <f>IFERROR(_Gb5[[#This Row],[DurationMilliseconds]]-B774,_Gb5[[#This Row],[DurationMilliseconds]])</f>
        <v>139.42870000000403</v>
      </c>
      <c r="F775" s="8">
        <f>_Gb5[[#This Row],[PackagePower]]*_Gb5[[#This Row],[TimeFrame]]/1000</f>
        <v>13.311278903305386</v>
      </c>
    </row>
    <row r="776" spans="1:6" x14ac:dyDescent="0.3">
      <c r="A776">
        <v>1</v>
      </c>
      <c r="B776" s="8">
        <v>118143.3294</v>
      </c>
      <c r="C776" s="8">
        <v>87.532039999999995</v>
      </c>
      <c r="D776" t="s">
        <v>13</v>
      </c>
      <c r="E776" s="8">
        <f>IFERROR(_Gb5[[#This Row],[DurationMilliseconds]]-B775,_Gb5[[#This Row],[DurationMilliseconds]])</f>
        <v>140.16980000000331</v>
      </c>
      <c r="F776" s="8">
        <f>_Gb5[[#This Row],[PackagePower]]*_Gb5[[#This Row],[TimeFrame]]/1000</f>
        <v>12.26934854039229</v>
      </c>
    </row>
    <row r="777" spans="1:6" x14ac:dyDescent="0.3">
      <c r="A777">
        <v>1</v>
      </c>
      <c r="B777" s="8">
        <v>118285.827</v>
      </c>
      <c r="C777" s="8">
        <v>88.995040000000003</v>
      </c>
      <c r="D777" t="s">
        <v>13</v>
      </c>
      <c r="E777" s="8">
        <f>IFERROR(_Gb5[[#This Row],[DurationMilliseconds]]-B776,_Gb5[[#This Row],[DurationMilliseconds]])</f>
        <v>142.49760000000242</v>
      </c>
      <c r="F777" s="8">
        <f>_Gb5[[#This Row],[PackagePower]]*_Gb5[[#This Row],[TimeFrame]]/1000</f>
        <v>12.681579611904215</v>
      </c>
    </row>
    <row r="778" spans="1:6" x14ac:dyDescent="0.3">
      <c r="A778">
        <v>1</v>
      </c>
      <c r="B778" s="8">
        <v>118427.0612</v>
      </c>
      <c r="C778" s="8">
        <v>87.41883</v>
      </c>
      <c r="D778" t="s">
        <v>13</v>
      </c>
      <c r="E778" s="8">
        <f>IFERROR(_Gb5[[#This Row],[DurationMilliseconds]]-B777,_Gb5[[#This Row],[DurationMilliseconds]])</f>
        <v>141.23419999999169</v>
      </c>
      <c r="F778" s="8">
        <f>_Gb5[[#This Row],[PackagePower]]*_Gb5[[#This Row],[TimeFrame]]/1000</f>
        <v>12.346528519985274</v>
      </c>
    </row>
    <row r="779" spans="1:6" x14ac:dyDescent="0.3">
      <c r="A779">
        <v>1</v>
      </c>
      <c r="B779" s="8">
        <v>118568.5307</v>
      </c>
      <c r="C779" s="8">
        <v>93.272059999999996</v>
      </c>
      <c r="D779" t="s">
        <v>13</v>
      </c>
      <c r="E779" s="8">
        <f>IFERROR(_Gb5[[#This Row],[DurationMilliseconds]]-B778,_Gb5[[#This Row],[DurationMilliseconds]])</f>
        <v>141.46950000000652</v>
      </c>
      <c r="F779" s="8">
        <f>_Gb5[[#This Row],[PackagePower]]*_Gb5[[#This Row],[TimeFrame]]/1000</f>
        <v>13.195151692170608</v>
      </c>
    </row>
    <row r="780" spans="1:6" x14ac:dyDescent="0.3">
      <c r="A780">
        <v>1</v>
      </c>
      <c r="B780" s="8">
        <v>118708.5868</v>
      </c>
      <c r="C780" s="8">
        <v>86.588579999999993</v>
      </c>
      <c r="D780" t="s">
        <v>13</v>
      </c>
      <c r="E780" s="8">
        <f>IFERROR(_Gb5[[#This Row],[DurationMilliseconds]]-B779,_Gb5[[#This Row],[DurationMilliseconds]])</f>
        <v>140.05610000000161</v>
      </c>
      <c r="F780" s="8">
        <f>_Gb5[[#This Row],[PackagePower]]*_Gb5[[#This Row],[TimeFrame]]/1000</f>
        <v>12.127258819338138</v>
      </c>
    </row>
    <row r="781" spans="1:6" x14ac:dyDescent="0.3">
      <c r="A781">
        <v>1</v>
      </c>
      <c r="B781" s="8">
        <v>118849.7034</v>
      </c>
      <c r="C781" s="8">
        <v>86.89761</v>
      </c>
      <c r="D781" t="s">
        <v>13</v>
      </c>
      <c r="E781" s="8">
        <f>IFERROR(_Gb5[[#This Row],[DurationMilliseconds]]-B780,_Gb5[[#This Row],[DurationMilliseconds]])</f>
        <v>141.11659999999392</v>
      </c>
      <c r="F781" s="8">
        <f>_Gb5[[#This Row],[PackagePower]]*_Gb5[[#This Row],[TimeFrame]]/1000</f>
        <v>12.262695271325473</v>
      </c>
    </row>
    <row r="782" spans="1:6" x14ac:dyDescent="0.3">
      <c r="A782">
        <v>1</v>
      </c>
      <c r="B782" s="8">
        <v>119006.95940000001</v>
      </c>
      <c r="C782" s="8">
        <v>88.736879999999999</v>
      </c>
      <c r="D782" t="s">
        <v>13</v>
      </c>
      <c r="E782" s="8">
        <f>IFERROR(_Gb5[[#This Row],[DurationMilliseconds]]-B781,_Gb5[[#This Row],[DurationMilliseconds]])</f>
        <v>157.2560000000085</v>
      </c>
      <c r="F782" s="8">
        <f>_Gb5[[#This Row],[PackagePower]]*_Gb5[[#This Row],[TimeFrame]]/1000</f>
        <v>13.954406801280754</v>
      </c>
    </row>
    <row r="783" spans="1:6" x14ac:dyDescent="0.3">
      <c r="A783">
        <v>1</v>
      </c>
      <c r="B783" s="8">
        <v>119148.4044</v>
      </c>
      <c r="C783" s="8">
        <v>88.062449999999998</v>
      </c>
      <c r="D783" t="s">
        <v>13</v>
      </c>
      <c r="E783" s="8">
        <f>IFERROR(_Gb5[[#This Row],[DurationMilliseconds]]-B782,_Gb5[[#This Row],[DurationMilliseconds]])</f>
        <v>141.44499999999243</v>
      </c>
      <c r="F783" s="8">
        <f>_Gb5[[#This Row],[PackagePower]]*_Gb5[[#This Row],[TimeFrame]]/1000</f>
        <v>12.455993240249335</v>
      </c>
    </row>
    <row r="784" spans="1:6" x14ac:dyDescent="0.3">
      <c r="A784">
        <v>1</v>
      </c>
      <c r="B784" s="8">
        <v>119288.8091</v>
      </c>
      <c r="C784" s="8">
        <v>86.105810000000005</v>
      </c>
      <c r="D784" t="s">
        <v>13</v>
      </c>
      <c r="E784" s="8">
        <f>IFERROR(_Gb5[[#This Row],[DurationMilliseconds]]-B783,_Gb5[[#This Row],[DurationMilliseconds]])</f>
        <v>140.40469999999914</v>
      </c>
      <c r="F784" s="8">
        <f>_Gb5[[#This Row],[PackagePower]]*_Gb5[[#This Row],[TimeFrame]]/1000</f>
        <v>12.089660421306926</v>
      </c>
    </row>
    <row r="785" spans="1:6" x14ac:dyDescent="0.3">
      <c r="A785">
        <v>1</v>
      </c>
      <c r="B785" s="8">
        <v>119430.34269999999</v>
      </c>
      <c r="C785" s="8">
        <v>92.288690000000003</v>
      </c>
      <c r="D785" t="s">
        <v>13</v>
      </c>
      <c r="E785" s="8">
        <f>IFERROR(_Gb5[[#This Row],[DurationMilliseconds]]-B784,_Gb5[[#This Row],[DurationMilliseconds]])</f>
        <v>141.5335999999952</v>
      </c>
      <c r="F785" s="8">
        <f>_Gb5[[#This Row],[PackagePower]]*_Gb5[[#This Row],[TimeFrame]]/1000</f>
        <v>13.061950534983557</v>
      </c>
    </row>
    <row r="786" spans="1:6" x14ac:dyDescent="0.3">
      <c r="A786">
        <v>1</v>
      </c>
      <c r="B786" s="8">
        <v>119569.04919999999</v>
      </c>
      <c r="C786" s="8">
        <v>88.477029999999999</v>
      </c>
      <c r="D786" t="s">
        <v>13</v>
      </c>
      <c r="E786" s="8">
        <f>IFERROR(_Gb5[[#This Row],[DurationMilliseconds]]-B785,_Gb5[[#This Row],[DurationMilliseconds]])</f>
        <v>138.70650000000023</v>
      </c>
      <c r="F786" s="8">
        <f>_Gb5[[#This Row],[PackagePower]]*_Gb5[[#This Row],[TimeFrame]]/1000</f>
        <v>12.272339161695021</v>
      </c>
    </row>
    <row r="787" spans="1:6" x14ac:dyDescent="0.3">
      <c r="A787">
        <v>1</v>
      </c>
      <c r="B787" s="8">
        <v>119711.05</v>
      </c>
      <c r="C787" s="8">
        <v>86.244770000000003</v>
      </c>
      <c r="D787" t="s">
        <v>13</v>
      </c>
      <c r="E787" s="8">
        <f>IFERROR(_Gb5[[#This Row],[DurationMilliseconds]]-B786,_Gb5[[#This Row],[DurationMilliseconds]])</f>
        <v>142.00080000000889</v>
      </c>
      <c r="F787" s="8">
        <f>_Gb5[[#This Row],[PackagePower]]*_Gb5[[#This Row],[TimeFrame]]/1000</f>
        <v>12.246826335816769</v>
      </c>
    </row>
    <row r="788" spans="1:6" x14ac:dyDescent="0.3">
      <c r="A788">
        <v>1</v>
      </c>
      <c r="B788" s="8">
        <v>119851.30680000001</v>
      </c>
      <c r="C788" s="8">
        <v>88.523009999999999</v>
      </c>
      <c r="D788" t="s">
        <v>13</v>
      </c>
      <c r="E788" s="8">
        <f>IFERROR(_Gb5[[#This Row],[DurationMilliseconds]]-B787,_Gb5[[#This Row],[DurationMilliseconds]])</f>
        <v>140.25680000000284</v>
      </c>
      <c r="F788" s="8">
        <f>_Gb5[[#This Row],[PackagePower]]*_Gb5[[#This Row],[TimeFrame]]/1000</f>
        <v>12.415954108968252</v>
      </c>
    </row>
    <row r="789" spans="1:6" x14ac:dyDescent="0.3">
      <c r="A789">
        <v>1</v>
      </c>
      <c r="B789" s="8">
        <v>119990.6798</v>
      </c>
      <c r="C789" s="8">
        <v>90.457260000000005</v>
      </c>
      <c r="D789" t="s">
        <v>13</v>
      </c>
      <c r="E789" s="8">
        <f>IFERROR(_Gb5[[#This Row],[DurationMilliseconds]]-B788,_Gb5[[#This Row],[DurationMilliseconds]])</f>
        <v>139.37299999999232</v>
      </c>
      <c r="F789" s="8">
        <f>_Gb5[[#This Row],[PackagePower]]*_Gb5[[#This Row],[TimeFrame]]/1000</f>
        <v>12.607299697979306</v>
      </c>
    </row>
    <row r="790" spans="1:6" x14ac:dyDescent="0.3">
      <c r="A790">
        <v>1</v>
      </c>
      <c r="B790" s="8">
        <v>120131.1596</v>
      </c>
      <c r="C790" s="8">
        <v>84.403559999999999</v>
      </c>
      <c r="D790" t="s">
        <v>13</v>
      </c>
      <c r="E790" s="8">
        <f>IFERROR(_Gb5[[#This Row],[DurationMilliseconds]]-B789,_Gb5[[#This Row],[DurationMilliseconds]])</f>
        <v>140.47980000000098</v>
      </c>
      <c r="F790" s="8">
        <f>_Gb5[[#This Row],[PackagePower]]*_Gb5[[#This Row],[TimeFrame]]/1000</f>
        <v>11.856995228088083</v>
      </c>
    </row>
    <row r="791" spans="1:6" x14ac:dyDescent="0.3">
      <c r="A791">
        <v>1</v>
      </c>
      <c r="B791" s="8">
        <v>120273.5186</v>
      </c>
      <c r="C791" s="8">
        <v>87.451179999999994</v>
      </c>
      <c r="D791" t="s">
        <v>13</v>
      </c>
      <c r="E791" s="8">
        <f>IFERROR(_Gb5[[#This Row],[DurationMilliseconds]]-B790,_Gb5[[#This Row],[DurationMilliseconds]])</f>
        <v>142.35899999999674</v>
      </c>
      <c r="F791" s="8">
        <f>_Gb5[[#This Row],[PackagePower]]*_Gb5[[#This Row],[TimeFrame]]/1000</f>
        <v>12.449462533619712</v>
      </c>
    </row>
    <row r="792" spans="1:6" x14ac:dyDescent="0.3">
      <c r="A792">
        <v>1</v>
      </c>
      <c r="B792" s="8">
        <v>120415.03539999999</v>
      </c>
      <c r="C792" s="8">
        <v>29.11872</v>
      </c>
      <c r="D792" t="s">
        <v>13</v>
      </c>
      <c r="E792" s="8">
        <f>IFERROR(_Gb5[[#This Row],[DurationMilliseconds]]-B791,_Gb5[[#This Row],[DurationMilliseconds]])</f>
        <v>141.5167999999976</v>
      </c>
      <c r="F792" s="8">
        <f>_Gb5[[#This Row],[PackagePower]]*_Gb5[[#This Row],[TimeFrame]]/1000</f>
        <v>4.1207880744959304</v>
      </c>
    </row>
    <row r="793" spans="1:6" x14ac:dyDescent="0.3">
      <c r="A793">
        <v>1</v>
      </c>
      <c r="B793" s="8">
        <v>120555.1891</v>
      </c>
      <c r="C793" s="8">
        <v>15.30433</v>
      </c>
      <c r="D793" t="s">
        <v>13</v>
      </c>
      <c r="E793" s="8">
        <f>IFERROR(_Gb5[[#This Row],[DurationMilliseconds]]-B792,_Gb5[[#This Row],[DurationMilliseconds]])</f>
        <v>140.15370000000985</v>
      </c>
      <c r="F793" s="8">
        <f>_Gb5[[#This Row],[PackagePower]]*_Gb5[[#This Row],[TimeFrame]]/1000</f>
        <v>2.1449584755211508</v>
      </c>
    </row>
    <row r="794" spans="1:6" x14ac:dyDescent="0.3">
      <c r="A794">
        <v>1</v>
      </c>
      <c r="B794" s="8">
        <v>120694.2607</v>
      </c>
      <c r="C794" s="8">
        <v>10.48606</v>
      </c>
      <c r="D794" t="s">
        <v>13</v>
      </c>
      <c r="E794" s="8">
        <f>IFERROR(_Gb5[[#This Row],[DurationMilliseconds]]-B793,_Gb5[[#This Row],[DurationMilliseconds]])</f>
        <v>139.07159999999567</v>
      </c>
      <c r="F794" s="8">
        <f>_Gb5[[#This Row],[PackagePower]]*_Gb5[[#This Row],[TimeFrame]]/1000</f>
        <v>1.4583131418959547</v>
      </c>
    </row>
    <row r="795" spans="1:6" x14ac:dyDescent="0.3">
      <c r="A795">
        <v>1</v>
      </c>
      <c r="B795" s="8">
        <v>120834.946</v>
      </c>
      <c r="C795" s="8">
        <v>10.64127</v>
      </c>
      <c r="D795" t="s">
        <v>13</v>
      </c>
      <c r="E795" s="8">
        <f>IFERROR(_Gb5[[#This Row],[DurationMilliseconds]]-B794,_Gb5[[#This Row],[DurationMilliseconds]])</f>
        <v>140.68529999999737</v>
      </c>
      <c r="F795" s="8">
        <f>_Gb5[[#This Row],[PackagePower]]*_Gb5[[#This Row],[TimeFrame]]/1000</f>
        <v>1.4970702623309722</v>
      </c>
    </row>
    <row r="796" spans="1:6" x14ac:dyDescent="0.3">
      <c r="A796">
        <v>1</v>
      </c>
      <c r="B796" s="8">
        <v>120978.04120000001</v>
      </c>
      <c r="C796" s="8">
        <v>20.066330000000001</v>
      </c>
      <c r="D796" t="s">
        <v>13</v>
      </c>
      <c r="E796" s="8">
        <f>IFERROR(_Gb5[[#This Row],[DurationMilliseconds]]-B795,_Gb5[[#This Row],[DurationMilliseconds]])</f>
        <v>143.09520000001066</v>
      </c>
      <c r="F796" s="8">
        <f>_Gb5[[#This Row],[PackagePower]]*_Gb5[[#This Row],[TimeFrame]]/1000</f>
        <v>2.8713955046162143</v>
      </c>
    </row>
    <row r="797" spans="1:6" x14ac:dyDescent="0.3">
      <c r="A797">
        <v>1</v>
      </c>
      <c r="B797" s="8">
        <v>121119.02499999999</v>
      </c>
      <c r="C797" s="8">
        <v>9.9842209999999998</v>
      </c>
      <c r="D797" t="s">
        <v>13</v>
      </c>
      <c r="E797" s="8">
        <f>IFERROR(_Gb5[[#This Row],[DurationMilliseconds]]-B796,_Gb5[[#This Row],[DurationMilliseconds]])</f>
        <v>140.98379999998724</v>
      </c>
      <c r="F797" s="8">
        <f>_Gb5[[#This Row],[PackagePower]]*_Gb5[[#This Row],[TimeFrame]]/1000</f>
        <v>1.4076134166196725</v>
      </c>
    </row>
    <row r="798" spans="1:6" x14ac:dyDescent="0.3">
      <c r="A798">
        <v>1</v>
      </c>
      <c r="B798" s="8">
        <v>121271.3613</v>
      </c>
      <c r="C798" s="8">
        <v>12.091939999999999</v>
      </c>
      <c r="D798" t="s">
        <v>13</v>
      </c>
      <c r="E798" s="8">
        <f>IFERROR(_Gb5[[#This Row],[DurationMilliseconds]]-B797,_Gb5[[#This Row],[DurationMilliseconds]])</f>
        <v>152.33630000000994</v>
      </c>
      <c r="F798" s="8">
        <f>_Gb5[[#This Row],[PackagePower]]*_Gb5[[#This Row],[TimeFrame]]/1000</f>
        <v>1.8420413994221201</v>
      </c>
    </row>
    <row r="799" spans="1:6" x14ac:dyDescent="0.3">
      <c r="A799">
        <v>1</v>
      </c>
      <c r="B799" s="8">
        <v>121415.762</v>
      </c>
      <c r="C799" s="8">
        <v>25.617730000000002</v>
      </c>
      <c r="D799" t="s">
        <v>13</v>
      </c>
      <c r="E799" s="8">
        <f>IFERROR(_Gb5[[#This Row],[DurationMilliseconds]]-B798,_Gb5[[#This Row],[DurationMilliseconds]])</f>
        <v>144.40069999999832</v>
      </c>
      <c r="F799" s="8">
        <f>_Gb5[[#This Row],[PackagePower]]*_Gb5[[#This Row],[TimeFrame]]/1000</f>
        <v>3.6992181444109575</v>
      </c>
    </row>
    <row r="800" spans="1:6" x14ac:dyDescent="0.3">
      <c r="A800">
        <v>1</v>
      </c>
      <c r="B800" s="8">
        <v>121555.069</v>
      </c>
      <c r="C800" s="8">
        <v>26.97767</v>
      </c>
      <c r="D800" t="s">
        <v>13</v>
      </c>
      <c r="E800" s="8">
        <f>IFERROR(_Gb5[[#This Row],[DurationMilliseconds]]-B799,_Gb5[[#This Row],[DurationMilliseconds]])</f>
        <v>139.3070000000007</v>
      </c>
      <c r="F800" s="8">
        <f>_Gb5[[#This Row],[PackagePower]]*_Gb5[[#This Row],[TimeFrame]]/1000</f>
        <v>3.7581782746900187</v>
      </c>
    </row>
    <row r="801" spans="1:6" x14ac:dyDescent="0.3">
      <c r="A801">
        <v>1</v>
      </c>
      <c r="B801" s="8">
        <v>121710.595</v>
      </c>
      <c r="C801" s="8">
        <v>28.029489999999999</v>
      </c>
      <c r="D801" t="s">
        <v>13</v>
      </c>
      <c r="E801" s="8">
        <f>IFERROR(_Gb5[[#This Row],[DurationMilliseconds]]-B800,_Gb5[[#This Row],[DurationMilliseconds]])</f>
        <v>155.52599999999802</v>
      </c>
      <c r="F801" s="8">
        <f>_Gb5[[#This Row],[PackagePower]]*_Gb5[[#This Row],[TimeFrame]]/1000</f>
        <v>4.3593144617399444</v>
      </c>
    </row>
    <row r="802" spans="1:6" x14ac:dyDescent="0.3">
      <c r="A802">
        <v>1</v>
      </c>
      <c r="B802" s="8">
        <v>121853.59</v>
      </c>
      <c r="C802" s="8">
        <v>27.280249999999999</v>
      </c>
      <c r="D802" t="s">
        <v>13</v>
      </c>
      <c r="E802" s="8">
        <f>IFERROR(_Gb5[[#This Row],[DurationMilliseconds]]-B801,_Gb5[[#This Row],[DurationMilliseconds]])</f>
        <v>142.99499999999534</v>
      </c>
      <c r="F802" s="8">
        <f>_Gb5[[#This Row],[PackagePower]]*_Gb5[[#This Row],[TimeFrame]]/1000</f>
        <v>3.9009393487498727</v>
      </c>
    </row>
    <row r="803" spans="1:6" x14ac:dyDescent="0.3">
      <c r="A803">
        <v>1</v>
      </c>
      <c r="B803" s="8">
        <v>121994.723</v>
      </c>
      <c r="C803" s="8">
        <v>34.836399999999998</v>
      </c>
      <c r="D803" t="s">
        <v>13</v>
      </c>
      <c r="E803" s="8">
        <f>IFERROR(_Gb5[[#This Row],[DurationMilliseconds]]-B802,_Gb5[[#This Row],[DurationMilliseconds]])</f>
        <v>141.13300000000163</v>
      </c>
      <c r="F803" s="8">
        <f>_Gb5[[#This Row],[PackagePower]]*_Gb5[[#This Row],[TimeFrame]]/1000</f>
        <v>4.916565641200056</v>
      </c>
    </row>
    <row r="804" spans="1:6" x14ac:dyDescent="0.3">
      <c r="A804">
        <v>1</v>
      </c>
      <c r="B804" s="8">
        <v>122150.5536</v>
      </c>
      <c r="C804" s="8">
        <v>28.743559999999999</v>
      </c>
      <c r="D804" t="s">
        <v>13</v>
      </c>
      <c r="E804" s="8">
        <f>IFERROR(_Gb5[[#This Row],[DurationMilliseconds]]-B803,_Gb5[[#This Row],[DurationMilliseconds]])</f>
        <v>155.83060000000114</v>
      </c>
      <c r="F804" s="8">
        <f>_Gb5[[#This Row],[PackagePower]]*_Gb5[[#This Row],[TimeFrame]]/1000</f>
        <v>4.4791262009360322</v>
      </c>
    </row>
    <row r="805" spans="1:6" x14ac:dyDescent="0.3">
      <c r="A805">
        <v>1</v>
      </c>
      <c r="B805" s="8">
        <v>122292.7212</v>
      </c>
      <c r="C805" s="8">
        <v>28.019459999999999</v>
      </c>
      <c r="D805" t="s">
        <v>13</v>
      </c>
      <c r="E805" s="8">
        <f>IFERROR(_Gb5[[#This Row],[DurationMilliseconds]]-B804,_Gb5[[#This Row],[DurationMilliseconds]])</f>
        <v>142.16760000000068</v>
      </c>
      <c r="F805" s="8">
        <f>_Gb5[[#This Row],[PackagePower]]*_Gb5[[#This Row],[TimeFrame]]/1000</f>
        <v>3.9834593814960186</v>
      </c>
    </row>
    <row r="806" spans="1:6" x14ac:dyDescent="0.3">
      <c r="A806">
        <v>1</v>
      </c>
      <c r="B806" s="8">
        <v>122433.177</v>
      </c>
      <c r="C806" s="8">
        <v>30.255590000000002</v>
      </c>
      <c r="D806" t="s">
        <v>13</v>
      </c>
      <c r="E806" s="8">
        <f>IFERROR(_Gb5[[#This Row],[DurationMilliseconds]]-B805,_Gb5[[#This Row],[DurationMilliseconds]])</f>
        <v>140.45579999999609</v>
      </c>
      <c r="F806" s="8">
        <f>_Gb5[[#This Row],[PackagePower]]*_Gb5[[#This Row],[TimeFrame]]/1000</f>
        <v>4.2495730979218811</v>
      </c>
    </row>
    <row r="807" spans="1:6" x14ac:dyDescent="0.3">
      <c r="A807">
        <v>1</v>
      </c>
      <c r="B807" s="8">
        <v>122572.2596</v>
      </c>
      <c r="C807" s="8">
        <v>27.597840000000001</v>
      </c>
      <c r="D807" t="s">
        <v>13</v>
      </c>
      <c r="E807" s="8">
        <f>IFERROR(_Gb5[[#This Row],[DurationMilliseconds]]-B806,_Gb5[[#This Row],[DurationMilliseconds]])</f>
        <v>139.08260000000882</v>
      </c>
      <c r="F807" s="8">
        <f>_Gb5[[#This Row],[PackagePower]]*_Gb5[[#This Row],[TimeFrame]]/1000</f>
        <v>3.8383793415842438</v>
      </c>
    </row>
    <row r="808" spans="1:6" x14ac:dyDescent="0.3">
      <c r="A808">
        <v>1</v>
      </c>
      <c r="B808" s="8">
        <v>122711.9148</v>
      </c>
      <c r="C808" s="8">
        <v>27.715440000000001</v>
      </c>
      <c r="D808" t="s">
        <v>13</v>
      </c>
      <c r="E808" s="8">
        <f>IFERROR(_Gb5[[#This Row],[DurationMilliseconds]]-B807,_Gb5[[#This Row],[DurationMilliseconds]])</f>
        <v>139.65519999999378</v>
      </c>
      <c r="F808" s="8">
        <f>_Gb5[[#This Row],[PackagePower]]*_Gb5[[#This Row],[TimeFrame]]/1000</f>
        <v>3.8706053162878278</v>
      </c>
    </row>
    <row r="809" spans="1:6" x14ac:dyDescent="0.3">
      <c r="A809">
        <v>1</v>
      </c>
      <c r="B809" s="8">
        <v>122852.5526</v>
      </c>
      <c r="C809" s="8">
        <v>28.16714</v>
      </c>
      <c r="D809" t="s">
        <v>13</v>
      </c>
      <c r="E809" s="8">
        <f>IFERROR(_Gb5[[#This Row],[DurationMilliseconds]]-B808,_Gb5[[#This Row],[DurationMilliseconds]])</f>
        <v>140.63779999999679</v>
      </c>
      <c r="F809" s="8">
        <f>_Gb5[[#This Row],[PackagePower]]*_Gb5[[#This Row],[TimeFrame]]/1000</f>
        <v>3.9613646018919093</v>
      </c>
    </row>
    <row r="810" spans="1:6" x14ac:dyDescent="0.3">
      <c r="A810">
        <v>1</v>
      </c>
      <c r="B810" s="8">
        <v>122994.6306</v>
      </c>
      <c r="C810" s="8">
        <v>29.597829999999998</v>
      </c>
      <c r="D810" t="s">
        <v>13</v>
      </c>
      <c r="E810" s="8">
        <f>IFERROR(_Gb5[[#This Row],[DurationMilliseconds]]-B809,_Gb5[[#This Row],[DurationMilliseconds]])</f>
        <v>142.07800000000861</v>
      </c>
      <c r="F810" s="8">
        <f>_Gb5[[#This Row],[PackagePower]]*_Gb5[[#This Row],[TimeFrame]]/1000</f>
        <v>4.2052004907402551</v>
      </c>
    </row>
    <row r="811" spans="1:6" x14ac:dyDescent="0.3">
      <c r="A811">
        <v>1</v>
      </c>
      <c r="B811" s="8">
        <v>123135.4587</v>
      </c>
      <c r="C811" s="8">
        <v>30.86861</v>
      </c>
      <c r="D811" t="s">
        <v>13</v>
      </c>
      <c r="E811" s="8">
        <f>IFERROR(_Gb5[[#This Row],[DurationMilliseconds]]-B810,_Gb5[[#This Row],[DurationMilliseconds]])</f>
        <v>140.82809999999881</v>
      </c>
      <c r="F811" s="8">
        <f>_Gb5[[#This Row],[PackagePower]]*_Gb5[[#This Row],[TimeFrame]]/1000</f>
        <v>4.3471676959409633</v>
      </c>
    </row>
    <row r="812" spans="1:6" x14ac:dyDescent="0.3">
      <c r="A812">
        <v>1</v>
      </c>
      <c r="B812" s="8">
        <v>123275.6205</v>
      </c>
      <c r="C812" s="8">
        <v>35.687860000000001</v>
      </c>
      <c r="D812" t="s">
        <v>13</v>
      </c>
      <c r="E812" s="8">
        <f>IFERROR(_Gb5[[#This Row],[DurationMilliseconds]]-B811,_Gb5[[#This Row],[DurationMilliseconds]])</f>
        <v>140.16180000000168</v>
      </c>
      <c r="F812" s="8">
        <f>_Gb5[[#This Row],[PackagePower]]*_Gb5[[#This Row],[TimeFrame]]/1000</f>
        <v>5.0020746957480595</v>
      </c>
    </row>
    <row r="813" spans="1:6" x14ac:dyDescent="0.3">
      <c r="A813">
        <v>1</v>
      </c>
      <c r="B813" s="8">
        <v>123428.2268</v>
      </c>
      <c r="C813" s="8">
        <v>33.956409999999998</v>
      </c>
      <c r="D813" t="s">
        <v>13</v>
      </c>
      <c r="E813" s="8">
        <f>IFERROR(_Gb5[[#This Row],[DurationMilliseconds]]-B812,_Gb5[[#This Row],[DurationMilliseconds]])</f>
        <v>152.60629999999946</v>
      </c>
      <c r="F813" s="8">
        <f>_Gb5[[#This Row],[PackagePower]]*_Gb5[[#This Row],[TimeFrame]]/1000</f>
        <v>5.1819620913829816</v>
      </c>
    </row>
    <row r="814" spans="1:6" x14ac:dyDescent="0.3">
      <c r="A814">
        <v>1</v>
      </c>
      <c r="B814" s="8">
        <v>123576.3419</v>
      </c>
      <c r="C814" s="8">
        <v>30.447199999999999</v>
      </c>
      <c r="D814" t="s">
        <v>13</v>
      </c>
      <c r="E814" s="8">
        <f>IFERROR(_Gb5[[#This Row],[DurationMilliseconds]]-B813,_Gb5[[#This Row],[DurationMilliseconds]])</f>
        <v>148.11509999999544</v>
      </c>
      <c r="F814" s="8">
        <f>_Gb5[[#This Row],[PackagePower]]*_Gb5[[#This Row],[TimeFrame]]/1000</f>
        <v>4.5096900727198612</v>
      </c>
    </row>
    <row r="815" spans="1:6" x14ac:dyDescent="0.3">
      <c r="A815">
        <v>1</v>
      </c>
      <c r="B815" s="8">
        <v>123718.1992</v>
      </c>
      <c r="C815" s="8">
        <v>38.447369999999999</v>
      </c>
      <c r="D815" t="s">
        <v>13</v>
      </c>
      <c r="E815" s="8">
        <f>IFERROR(_Gb5[[#This Row],[DurationMilliseconds]]-B814,_Gb5[[#This Row],[DurationMilliseconds]])</f>
        <v>141.85730000000331</v>
      </c>
      <c r="F815" s="8">
        <f>_Gb5[[#This Row],[PackagePower]]*_Gb5[[#This Row],[TimeFrame]]/1000</f>
        <v>5.4540401003011265</v>
      </c>
    </row>
    <row r="816" spans="1:6" x14ac:dyDescent="0.3">
      <c r="A816">
        <v>1</v>
      </c>
      <c r="B816" s="8">
        <v>123860.1202</v>
      </c>
      <c r="C816" s="8">
        <v>31.550809999999998</v>
      </c>
      <c r="D816" t="s">
        <v>13</v>
      </c>
      <c r="E816" s="8">
        <f>IFERROR(_Gb5[[#This Row],[DurationMilliseconds]]-B815,_Gb5[[#This Row],[DurationMilliseconds]])</f>
        <v>141.9210000000021</v>
      </c>
      <c r="F816" s="8">
        <f>_Gb5[[#This Row],[PackagePower]]*_Gb5[[#This Row],[TimeFrame]]/1000</f>
        <v>4.4777225060100658</v>
      </c>
    </row>
    <row r="817" spans="1:6" x14ac:dyDescent="0.3">
      <c r="A817">
        <v>1</v>
      </c>
      <c r="B817" s="8">
        <v>124000.6523</v>
      </c>
      <c r="C817" s="8">
        <v>29.212869999999999</v>
      </c>
      <c r="D817" t="s">
        <v>13</v>
      </c>
      <c r="E817" s="8">
        <f>IFERROR(_Gb5[[#This Row],[DurationMilliseconds]]-B816,_Gb5[[#This Row],[DurationMilliseconds]])</f>
        <v>140.53209999999672</v>
      </c>
      <c r="F817" s="8">
        <f>_Gb5[[#This Row],[PackagePower]]*_Gb5[[#This Row],[TimeFrame]]/1000</f>
        <v>4.1053459681269038</v>
      </c>
    </row>
    <row r="818" spans="1:6" x14ac:dyDescent="0.3">
      <c r="A818">
        <v>1</v>
      </c>
      <c r="B818" s="8">
        <v>124142.15760000001</v>
      </c>
      <c r="C818" s="8">
        <v>32.640720000000002</v>
      </c>
      <c r="D818" t="s">
        <v>13</v>
      </c>
      <c r="E818" s="8">
        <f>IFERROR(_Gb5[[#This Row],[DurationMilliseconds]]-B817,_Gb5[[#This Row],[DurationMilliseconds]])</f>
        <v>141.50530000000435</v>
      </c>
      <c r="F818" s="8">
        <f>_Gb5[[#This Row],[PackagePower]]*_Gb5[[#This Row],[TimeFrame]]/1000</f>
        <v>4.6188348758161428</v>
      </c>
    </row>
    <row r="819" spans="1:6" x14ac:dyDescent="0.3">
      <c r="A819">
        <v>1</v>
      </c>
      <c r="B819" s="8">
        <v>124281.83319999999</v>
      </c>
      <c r="C819" s="8">
        <v>26.283349999999999</v>
      </c>
      <c r="D819" t="s">
        <v>13</v>
      </c>
      <c r="E819" s="8">
        <f>IFERROR(_Gb5[[#This Row],[DurationMilliseconds]]-B818,_Gb5[[#This Row],[DurationMilliseconds]])</f>
        <v>139.67559999998775</v>
      </c>
      <c r="F819" s="8">
        <f>_Gb5[[#This Row],[PackagePower]]*_Gb5[[#This Row],[TimeFrame]]/1000</f>
        <v>3.6711426812596777</v>
      </c>
    </row>
    <row r="820" spans="1:6" x14ac:dyDescent="0.3">
      <c r="A820">
        <v>1</v>
      </c>
      <c r="B820" s="8">
        <v>124422.6845</v>
      </c>
      <c r="C820" s="8">
        <v>27.541180000000001</v>
      </c>
      <c r="D820" t="s">
        <v>13</v>
      </c>
      <c r="E820" s="8">
        <f>IFERROR(_Gb5[[#This Row],[DurationMilliseconds]]-B819,_Gb5[[#This Row],[DurationMilliseconds]])</f>
        <v>140.85130000000936</v>
      </c>
      <c r="F820" s="8">
        <f>_Gb5[[#This Row],[PackagePower]]*_Gb5[[#This Row],[TimeFrame]]/1000</f>
        <v>3.8792110065342578</v>
      </c>
    </row>
    <row r="821" spans="1:6" x14ac:dyDescent="0.3">
      <c r="A821">
        <v>1</v>
      </c>
      <c r="B821" s="8">
        <v>124579.4178</v>
      </c>
      <c r="C821" s="8">
        <v>29.781320000000001</v>
      </c>
      <c r="D821" t="s">
        <v>13</v>
      </c>
      <c r="E821" s="8">
        <f>IFERROR(_Gb5[[#This Row],[DurationMilliseconds]]-B820,_Gb5[[#This Row],[DurationMilliseconds]])</f>
        <v>156.7332999999926</v>
      </c>
      <c r="F821" s="8">
        <f>_Gb5[[#This Row],[PackagePower]]*_Gb5[[#This Row],[TimeFrame]]/1000</f>
        <v>4.6677245619557794</v>
      </c>
    </row>
    <row r="822" spans="1:6" x14ac:dyDescent="0.3">
      <c r="A822">
        <v>1</v>
      </c>
      <c r="B822" s="8">
        <v>124720.03389999999</v>
      </c>
      <c r="C822" s="8">
        <v>26.540310000000002</v>
      </c>
      <c r="D822" t="s">
        <v>13</v>
      </c>
      <c r="E822" s="8">
        <f>IFERROR(_Gb5[[#This Row],[DurationMilliseconds]]-B821,_Gb5[[#This Row],[DurationMilliseconds]])</f>
        <v>140.61609999999928</v>
      </c>
      <c r="F822" s="8">
        <f>_Gb5[[#This Row],[PackagePower]]*_Gb5[[#This Row],[TimeFrame]]/1000</f>
        <v>3.7319948849909812</v>
      </c>
    </row>
    <row r="823" spans="1:6" x14ac:dyDescent="0.3">
      <c r="A823">
        <v>1</v>
      </c>
      <c r="B823" s="8">
        <v>124861.549</v>
      </c>
      <c r="C823" s="8">
        <v>27.15279</v>
      </c>
      <c r="D823" t="s">
        <v>13</v>
      </c>
      <c r="E823" s="8">
        <f>IFERROR(_Gb5[[#This Row],[DurationMilliseconds]]-B822,_Gb5[[#This Row],[DurationMilliseconds]])</f>
        <v>141.51510000000417</v>
      </c>
      <c r="F823" s="8">
        <f>_Gb5[[#This Row],[PackagePower]]*_Gb5[[#This Row],[TimeFrame]]/1000</f>
        <v>3.8425297921291128</v>
      </c>
    </row>
    <row r="824" spans="1:6" x14ac:dyDescent="0.3">
      <c r="A824">
        <v>1</v>
      </c>
      <c r="B824" s="8">
        <v>125018.3643</v>
      </c>
      <c r="C824" s="8">
        <v>36.386330000000001</v>
      </c>
      <c r="D824" t="s">
        <v>13</v>
      </c>
      <c r="E824" s="8">
        <f>IFERROR(_Gb5[[#This Row],[DurationMilliseconds]]-B823,_Gb5[[#This Row],[DurationMilliseconds]])</f>
        <v>156.81530000000203</v>
      </c>
      <c r="F824" s="8">
        <f>_Gb5[[#This Row],[PackagePower]]*_Gb5[[#This Row],[TimeFrame]]/1000</f>
        <v>5.7059332548490742</v>
      </c>
    </row>
    <row r="825" spans="1:6" x14ac:dyDescent="0.3">
      <c r="A825">
        <v>1</v>
      </c>
      <c r="B825" s="8">
        <v>125158.4001</v>
      </c>
      <c r="C825" s="8">
        <v>58.879080000000002</v>
      </c>
      <c r="D825" t="s">
        <v>13</v>
      </c>
      <c r="E825" s="8">
        <f>IFERROR(_Gb5[[#This Row],[DurationMilliseconds]]-B824,_Gb5[[#This Row],[DurationMilliseconds]])</f>
        <v>140.03579999999783</v>
      </c>
      <c r="F825" s="8">
        <f>_Gb5[[#This Row],[PackagePower]]*_Gb5[[#This Row],[TimeFrame]]/1000</f>
        <v>8.2451790710638733</v>
      </c>
    </row>
    <row r="826" spans="1:6" x14ac:dyDescent="0.3">
      <c r="A826">
        <v>1</v>
      </c>
      <c r="B826" s="8">
        <v>125300.4984</v>
      </c>
      <c r="C826" s="8">
        <v>66.005099999999999</v>
      </c>
      <c r="D826" t="s">
        <v>13</v>
      </c>
      <c r="E826" s="8">
        <f>IFERROR(_Gb5[[#This Row],[DurationMilliseconds]]-B825,_Gb5[[#This Row],[DurationMilliseconds]])</f>
        <v>142.09829999999783</v>
      </c>
      <c r="F826" s="8">
        <f>_Gb5[[#This Row],[PackagePower]]*_Gb5[[#This Row],[TimeFrame]]/1000</f>
        <v>9.3792125013298566</v>
      </c>
    </row>
    <row r="827" spans="1:6" x14ac:dyDescent="0.3">
      <c r="A827">
        <v>1</v>
      </c>
      <c r="B827" s="8">
        <v>125441.3797</v>
      </c>
      <c r="C827" s="8">
        <v>58.218110000000003</v>
      </c>
      <c r="D827" t="s">
        <v>13</v>
      </c>
      <c r="E827" s="8">
        <f>IFERROR(_Gb5[[#This Row],[DurationMilliseconds]]-B826,_Gb5[[#This Row],[DurationMilliseconds]])</f>
        <v>140.8813000000082</v>
      </c>
      <c r="F827" s="8">
        <f>_Gb5[[#This Row],[PackagePower]]*_Gb5[[#This Row],[TimeFrame]]/1000</f>
        <v>8.2018430203434782</v>
      </c>
    </row>
    <row r="828" spans="1:6" x14ac:dyDescent="0.3">
      <c r="A828">
        <v>1</v>
      </c>
      <c r="B828" s="8">
        <v>125581.6983</v>
      </c>
      <c r="C828" s="8">
        <v>68.48733</v>
      </c>
      <c r="D828" t="s">
        <v>13</v>
      </c>
      <c r="E828" s="8">
        <f>IFERROR(_Gb5[[#This Row],[DurationMilliseconds]]-B827,_Gb5[[#This Row],[DurationMilliseconds]])</f>
        <v>140.3185999999987</v>
      </c>
      <c r="F828" s="8">
        <f>_Gb5[[#This Row],[PackagePower]]*_Gb5[[#This Row],[TimeFrame]]/1000</f>
        <v>9.6100462633379102</v>
      </c>
    </row>
    <row r="829" spans="1:6" x14ac:dyDescent="0.3">
      <c r="A829">
        <v>1</v>
      </c>
      <c r="B829" s="8">
        <v>125721.416</v>
      </c>
      <c r="C829" s="8">
        <v>68.17295</v>
      </c>
      <c r="D829" t="s">
        <v>13</v>
      </c>
      <c r="E829" s="8">
        <f>IFERROR(_Gb5[[#This Row],[DurationMilliseconds]]-B828,_Gb5[[#This Row],[DurationMilliseconds]])</f>
        <v>139.71769999999378</v>
      </c>
      <c r="F829" s="8">
        <f>_Gb5[[#This Row],[PackagePower]]*_Gb5[[#This Row],[TimeFrame]]/1000</f>
        <v>9.5249677762145772</v>
      </c>
    </row>
    <row r="830" spans="1:6" x14ac:dyDescent="0.3">
      <c r="A830">
        <v>1</v>
      </c>
      <c r="B830" s="8">
        <v>125860.5448</v>
      </c>
      <c r="C830" s="8">
        <v>69.897130000000004</v>
      </c>
      <c r="D830" t="s">
        <v>13</v>
      </c>
      <c r="E830" s="8">
        <f>IFERROR(_Gb5[[#This Row],[DurationMilliseconds]]-B829,_Gb5[[#This Row],[DurationMilliseconds]])</f>
        <v>139.12880000000587</v>
      </c>
      <c r="F830" s="8">
        <f>_Gb5[[#This Row],[PackagePower]]*_Gb5[[#This Row],[TimeFrame]]/1000</f>
        <v>9.7247038203444092</v>
      </c>
    </row>
    <row r="831" spans="1:6" x14ac:dyDescent="0.3">
      <c r="A831">
        <v>1</v>
      </c>
      <c r="B831" s="8">
        <v>126001.5255</v>
      </c>
      <c r="C831" s="8">
        <v>82.070179999999993</v>
      </c>
      <c r="D831" t="s">
        <v>13</v>
      </c>
      <c r="E831" s="8">
        <f>IFERROR(_Gb5[[#This Row],[DurationMilliseconds]]-B830,_Gb5[[#This Row],[DurationMilliseconds]])</f>
        <v>140.98070000000007</v>
      </c>
      <c r="F831" s="8">
        <f>_Gb5[[#This Row],[PackagePower]]*_Gb5[[#This Row],[TimeFrame]]/1000</f>
        <v>11.570311425526004</v>
      </c>
    </row>
    <row r="832" spans="1:6" x14ac:dyDescent="0.3">
      <c r="A832">
        <v>1</v>
      </c>
      <c r="B832" s="8">
        <v>126172.32060000001</v>
      </c>
      <c r="C832" s="8">
        <v>66.55274</v>
      </c>
      <c r="D832" t="s">
        <v>13</v>
      </c>
      <c r="E832" s="8">
        <f>IFERROR(_Gb5[[#This Row],[DurationMilliseconds]]-B831,_Gb5[[#This Row],[DurationMilliseconds]])</f>
        <v>170.795100000003</v>
      </c>
      <c r="F832" s="8">
        <f>_Gb5[[#This Row],[PackagePower]]*_Gb5[[#This Row],[TimeFrame]]/1000</f>
        <v>11.3668818835742</v>
      </c>
    </row>
    <row r="833" spans="1:6" x14ac:dyDescent="0.3">
      <c r="A833">
        <v>1</v>
      </c>
      <c r="B833" s="8">
        <v>126314.13430000001</v>
      </c>
      <c r="C833" s="8">
        <v>65.017250000000004</v>
      </c>
      <c r="D833" t="s">
        <v>13</v>
      </c>
      <c r="E833" s="8">
        <f>IFERROR(_Gb5[[#This Row],[DurationMilliseconds]]-B832,_Gb5[[#This Row],[DurationMilliseconds]])</f>
        <v>141.81369999999879</v>
      </c>
      <c r="F833" s="8">
        <f>_Gb5[[#This Row],[PackagePower]]*_Gb5[[#This Row],[TimeFrame]]/1000</f>
        <v>9.220336786324923</v>
      </c>
    </row>
    <row r="834" spans="1:6" x14ac:dyDescent="0.3">
      <c r="A834">
        <v>1</v>
      </c>
      <c r="B834" s="8">
        <v>126486.46219999999</v>
      </c>
      <c r="C834" s="8">
        <v>61.56221</v>
      </c>
      <c r="D834" t="s">
        <v>13</v>
      </c>
      <c r="E834" s="8">
        <f>IFERROR(_Gb5[[#This Row],[DurationMilliseconds]]-B833,_Gb5[[#This Row],[DurationMilliseconds]])</f>
        <v>172.32789999998931</v>
      </c>
      <c r="F834" s="8">
        <f>_Gb5[[#This Row],[PackagePower]]*_Gb5[[#This Row],[TimeFrame]]/1000</f>
        <v>10.608886368658343</v>
      </c>
    </row>
    <row r="835" spans="1:6" x14ac:dyDescent="0.3">
      <c r="A835">
        <v>1</v>
      </c>
      <c r="B835" s="8">
        <v>126626.8266</v>
      </c>
      <c r="C835" s="8">
        <v>67.67098</v>
      </c>
      <c r="D835" t="s">
        <v>13</v>
      </c>
      <c r="E835" s="8">
        <f>IFERROR(_Gb5[[#This Row],[DurationMilliseconds]]-B834,_Gb5[[#This Row],[DurationMilliseconds]])</f>
        <v>140.36440000000584</v>
      </c>
      <c r="F835" s="8">
        <f>_Gb5[[#This Row],[PackagePower]]*_Gb5[[#This Row],[TimeFrame]]/1000</f>
        <v>9.4985965051123955</v>
      </c>
    </row>
    <row r="836" spans="1:6" x14ac:dyDescent="0.3">
      <c r="A836">
        <v>1</v>
      </c>
      <c r="B836" s="8">
        <v>126766.6223</v>
      </c>
      <c r="C836" s="8">
        <v>70.196079999999995</v>
      </c>
      <c r="D836" t="s">
        <v>13</v>
      </c>
      <c r="E836" s="8">
        <f>IFERROR(_Gb5[[#This Row],[DurationMilliseconds]]-B835,_Gb5[[#This Row],[DurationMilliseconds]])</f>
        <v>139.7957000000024</v>
      </c>
      <c r="F836" s="8">
        <f>_Gb5[[#This Row],[PackagePower]]*_Gb5[[#This Row],[TimeFrame]]/1000</f>
        <v>9.8131101408561676</v>
      </c>
    </row>
    <row r="837" spans="1:6" x14ac:dyDescent="0.3">
      <c r="A837">
        <v>1</v>
      </c>
      <c r="B837" s="8">
        <v>126908.8128</v>
      </c>
      <c r="C837" s="8">
        <v>69.457669999999993</v>
      </c>
      <c r="D837" t="s">
        <v>13</v>
      </c>
      <c r="E837" s="8">
        <f>IFERROR(_Gb5[[#This Row],[DurationMilliseconds]]-B836,_Gb5[[#This Row],[DurationMilliseconds]])</f>
        <v>142.19049999999697</v>
      </c>
      <c r="F837" s="8">
        <f>_Gb5[[#This Row],[PackagePower]]*_Gb5[[#This Row],[TimeFrame]]/1000</f>
        <v>9.876220826134789</v>
      </c>
    </row>
    <row r="838" spans="1:6" x14ac:dyDescent="0.3">
      <c r="A838">
        <v>1</v>
      </c>
      <c r="B838" s="8">
        <v>127048.72229999999</v>
      </c>
      <c r="C838" s="8">
        <v>77.811700000000002</v>
      </c>
      <c r="D838" t="s">
        <v>13</v>
      </c>
      <c r="E838" s="8">
        <f>IFERROR(_Gb5[[#This Row],[DurationMilliseconds]]-B837,_Gb5[[#This Row],[DurationMilliseconds]])</f>
        <v>139.9094999999943</v>
      </c>
      <c r="F838" s="8">
        <f>_Gb5[[#This Row],[PackagePower]]*_Gb5[[#This Row],[TimeFrame]]/1000</f>
        <v>10.886596041149556</v>
      </c>
    </row>
    <row r="839" spans="1:6" x14ac:dyDescent="0.3">
      <c r="A839">
        <v>1</v>
      </c>
      <c r="B839" s="8">
        <v>127219.86599999999</v>
      </c>
      <c r="C839" s="8">
        <v>74.116849999999999</v>
      </c>
      <c r="D839" t="s">
        <v>13</v>
      </c>
      <c r="E839" s="8">
        <f>IFERROR(_Gb5[[#This Row],[DurationMilliseconds]]-B838,_Gb5[[#This Row],[DurationMilliseconds]])</f>
        <v>171.14370000000054</v>
      </c>
      <c r="F839" s="8">
        <f>_Gb5[[#This Row],[PackagePower]]*_Gb5[[#This Row],[TimeFrame]]/1000</f>
        <v>12.684631941345041</v>
      </c>
    </row>
    <row r="840" spans="1:6" x14ac:dyDescent="0.3">
      <c r="A840">
        <v>1</v>
      </c>
      <c r="B840" s="8">
        <v>127358.42660000001</v>
      </c>
      <c r="C840" s="8">
        <v>60.070210000000003</v>
      </c>
      <c r="D840" t="s">
        <v>13</v>
      </c>
      <c r="E840" s="8">
        <f>IFERROR(_Gb5[[#This Row],[DurationMilliseconds]]-B839,_Gb5[[#This Row],[DurationMilliseconds]])</f>
        <v>138.56060000001162</v>
      </c>
      <c r="F840" s="8">
        <f>_Gb5[[#This Row],[PackagePower]]*_Gb5[[#This Row],[TimeFrame]]/1000</f>
        <v>8.3233643397266981</v>
      </c>
    </row>
    <row r="841" spans="1:6" x14ac:dyDescent="0.3">
      <c r="A841">
        <v>1</v>
      </c>
      <c r="B841" s="8">
        <v>127497.88340000001</v>
      </c>
      <c r="C841" s="8">
        <v>65.41319</v>
      </c>
      <c r="D841" t="s">
        <v>13</v>
      </c>
      <c r="E841" s="8">
        <f>IFERROR(_Gb5[[#This Row],[DurationMilliseconds]]-B840,_Gb5[[#This Row],[DurationMilliseconds]])</f>
        <v>139.45679999999993</v>
      </c>
      <c r="F841" s="8">
        <f>_Gb5[[#This Row],[PackagePower]]*_Gb5[[#This Row],[TimeFrame]]/1000</f>
        <v>9.1223141551919955</v>
      </c>
    </row>
    <row r="842" spans="1:6" x14ac:dyDescent="0.3">
      <c r="A842">
        <v>1</v>
      </c>
      <c r="B842" s="8">
        <v>127638.88830000001</v>
      </c>
      <c r="C842" s="8">
        <v>59.830550000000002</v>
      </c>
      <c r="D842" t="s">
        <v>13</v>
      </c>
      <c r="E842" s="8">
        <f>IFERROR(_Gb5[[#This Row],[DurationMilliseconds]]-B841,_Gb5[[#This Row],[DurationMilliseconds]])</f>
        <v>141.00489999999991</v>
      </c>
      <c r="F842" s="8">
        <f>_Gb5[[#This Row],[PackagePower]]*_Gb5[[#This Row],[TimeFrame]]/1000</f>
        <v>8.4364007196949959</v>
      </c>
    </row>
    <row r="843" spans="1:6" x14ac:dyDescent="0.3">
      <c r="A843">
        <v>1</v>
      </c>
      <c r="B843" s="8">
        <v>127810.8245</v>
      </c>
      <c r="C843" s="8">
        <v>70.282859999999999</v>
      </c>
      <c r="D843" t="s">
        <v>13</v>
      </c>
      <c r="E843" s="8">
        <f>IFERROR(_Gb5[[#This Row],[DurationMilliseconds]]-B842,_Gb5[[#This Row],[DurationMilliseconds]])</f>
        <v>171.93619999999646</v>
      </c>
      <c r="F843" s="8">
        <f>_Gb5[[#This Row],[PackagePower]]*_Gb5[[#This Row],[TimeFrame]]/1000</f>
        <v>12.084167873531751</v>
      </c>
    </row>
    <row r="844" spans="1:6" x14ac:dyDescent="0.3">
      <c r="A844">
        <v>1</v>
      </c>
      <c r="B844" s="8">
        <v>127966.45080000001</v>
      </c>
      <c r="C844" s="8">
        <v>68.220759999999999</v>
      </c>
      <c r="D844" t="s">
        <v>13</v>
      </c>
      <c r="E844" s="8">
        <f>IFERROR(_Gb5[[#This Row],[DurationMilliseconds]]-B843,_Gb5[[#This Row],[DurationMilliseconds]])</f>
        <v>155.62630000000354</v>
      </c>
      <c r="F844" s="8">
        <f>_Gb5[[#This Row],[PackagePower]]*_Gb5[[#This Row],[TimeFrame]]/1000</f>
        <v>10.616944461988242</v>
      </c>
    </row>
    <row r="845" spans="1:6" x14ac:dyDescent="0.3">
      <c r="A845">
        <v>1</v>
      </c>
      <c r="B845" s="8">
        <v>128109.2141</v>
      </c>
      <c r="C845" s="8">
        <v>72.190830000000005</v>
      </c>
      <c r="D845" t="s">
        <v>13</v>
      </c>
      <c r="E845" s="8">
        <f>IFERROR(_Gb5[[#This Row],[DurationMilliseconds]]-B844,_Gb5[[#This Row],[DurationMilliseconds]])</f>
        <v>142.76329999999143</v>
      </c>
      <c r="F845" s="8">
        <f>_Gb5[[#This Row],[PackagePower]]*_Gb5[[#This Row],[TimeFrame]]/1000</f>
        <v>10.306201120538383</v>
      </c>
    </row>
    <row r="846" spans="1:6" x14ac:dyDescent="0.3">
      <c r="A846">
        <v>1</v>
      </c>
      <c r="B846" s="8">
        <v>128279.2868</v>
      </c>
      <c r="C846" s="8">
        <v>80.838459999999998</v>
      </c>
      <c r="D846" t="s">
        <v>13</v>
      </c>
      <c r="E846" s="8">
        <f>IFERROR(_Gb5[[#This Row],[DurationMilliseconds]]-B845,_Gb5[[#This Row],[DurationMilliseconds]])</f>
        <v>170.07270000000426</v>
      </c>
      <c r="F846" s="8">
        <f>_Gb5[[#This Row],[PackagePower]]*_Gb5[[#This Row],[TimeFrame]]/1000</f>
        <v>13.748415156042343</v>
      </c>
    </row>
    <row r="847" spans="1:6" x14ac:dyDescent="0.3">
      <c r="A847">
        <v>1</v>
      </c>
      <c r="B847" s="8">
        <v>128419.3933</v>
      </c>
      <c r="C847" s="8">
        <v>61.02187</v>
      </c>
      <c r="D847" t="s">
        <v>13</v>
      </c>
      <c r="E847" s="8">
        <f>IFERROR(_Gb5[[#This Row],[DurationMilliseconds]]-B846,_Gb5[[#This Row],[DurationMilliseconds]])</f>
        <v>140.10649999999441</v>
      </c>
      <c r="F847" s="8">
        <f>_Gb5[[#This Row],[PackagePower]]*_Gb5[[#This Row],[TimeFrame]]/1000</f>
        <v>8.5495606291546586</v>
      </c>
    </row>
    <row r="848" spans="1:6" x14ac:dyDescent="0.3">
      <c r="A848">
        <v>1</v>
      </c>
      <c r="B848" s="8">
        <v>128559.86990000001</v>
      </c>
      <c r="C848" s="8">
        <v>67.046009999999995</v>
      </c>
      <c r="D848" t="s">
        <v>13</v>
      </c>
      <c r="E848" s="8">
        <f>IFERROR(_Gb5[[#This Row],[DurationMilliseconds]]-B847,_Gb5[[#This Row],[DurationMilliseconds]])</f>
        <v>140.47660000000906</v>
      </c>
      <c r="F848" s="8">
        <f>_Gb5[[#This Row],[PackagePower]]*_Gb5[[#This Row],[TimeFrame]]/1000</f>
        <v>9.4183955283666076</v>
      </c>
    </row>
    <row r="849" spans="1:6" x14ac:dyDescent="0.3">
      <c r="A849">
        <v>1</v>
      </c>
      <c r="B849" s="8">
        <v>128714.40150000001</v>
      </c>
      <c r="C849" s="8">
        <v>60.194429999999997</v>
      </c>
      <c r="D849" t="s">
        <v>13</v>
      </c>
      <c r="E849" s="8">
        <f>IFERROR(_Gb5[[#This Row],[DurationMilliseconds]]-B848,_Gb5[[#This Row],[DurationMilliseconds]])</f>
        <v>154.53160000000207</v>
      </c>
      <c r="F849" s="8">
        <f>_Gb5[[#This Row],[PackagePower]]*_Gb5[[#This Row],[TimeFrame]]/1000</f>
        <v>9.3019415789881243</v>
      </c>
    </row>
    <row r="850" spans="1:6" x14ac:dyDescent="0.3">
      <c r="A850">
        <v>1</v>
      </c>
      <c r="B850" s="8">
        <v>128854.7191</v>
      </c>
      <c r="C850" s="8">
        <v>70.771559999999994</v>
      </c>
      <c r="D850" t="s">
        <v>13</v>
      </c>
      <c r="E850" s="8">
        <f>IFERROR(_Gb5[[#This Row],[DurationMilliseconds]]-B849,_Gb5[[#This Row],[DurationMilliseconds]])</f>
        <v>140.31759999999485</v>
      </c>
      <c r="F850" s="8">
        <f>_Gb5[[#This Row],[PackagePower]]*_Gb5[[#This Row],[TimeFrame]]/1000</f>
        <v>9.930495447455634</v>
      </c>
    </row>
    <row r="851" spans="1:6" x14ac:dyDescent="0.3">
      <c r="A851">
        <v>1</v>
      </c>
      <c r="B851" s="8">
        <v>129009.8177</v>
      </c>
      <c r="C851" s="8">
        <v>67.390460000000004</v>
      </c>
      <c r="D851" t="s">
        <v>13</v>
      </c>
      <c r="E851" s="8">
        <f>IFERROR(_Gb5[[#This Row],[DurationMilliseconds]]-B850,_Gb5[[#This Row],[DurationMilliseconds]])</f>
        <v>155.09859999999753</v>
      </c>
      <c r="F851" s="8">
        <f>_Gb5[[#This Row],[PackagePower]]*_Gb5[[#This Row],[TimeFrame]]/1000</f>
        <v>10.452165999355834</v>
      </c>
    </row>
    <row r="852" spans="1:6" x14ac:dyDescent="0.3">
      <c r="A852">
        <v>1</v>
      </c>
      <c r="B852" s="8">
        <v>129149.0717</v>
      </c>
      <c r="C852" s="8">
        <v>71.760379999999998</v>
      </c>
      <c r="D852" t="s">
        <v>13</v>
      </c>
      <c r="E852" s="8">
        <f>IFERROR(_Gb5[[#This Row],[DurationMilliseconds]]-B851,_Gb5[[#This Row],[DurationMilliseconds]])</f>
        <v>139.25400000000081</v>
      </c>
      <c r="F852" s="8">
        <f>_Gb5[[#This Row],[PackagePower]]*_Gb5[[#This Row],[TimeFrame]]/1000</f>
        <v>9.9929199565200584</v>
      </c>
    </row>
    <row r="853" spans="1:6" x14ac:dyDescent="0.3">
      <c r="A853">
        <v>1</v>
      </c>
      <c r="B853" s="8">
        <v>129322.9531</v>
      </c>
      <c r="C853" s="8">
        <v>82.32593</v>
      </c>
      <c r="D853" t="s">
        <v>13</v>
      </c>
      <c r="E853" s="8">
        <f>IFERROR(_Gb5[[#This Row],[DurationMilliseconds]]-B852,_Gb5[[#This Row],[DurationMilliseconds]])</f>
        <v>173.88139999999839</v>
      </c>
      <c r="F853" s="8">
        <f>_Gb5[[#This Row],[PackagePower]]*_Gb5[[#This Row],[TimeFrame]]/1000</f>
        <v>14.314947964701867</v>
      </c>
    </row>
    <row r="854" spans="1:6" x14ac:dyDescent="0.3">
      <c r="A854">
        <v>1</v>
      </c>
      <c r="B854" s="8">
        <v>129462.8069</v>
      </c>
      <c r="C854" s="8">
        <v>60.115229999999997</v>
      </c>
      <c r="D854" t="s">
        <v>13</v>
      </c>
      <c r="E854" s="8">
        <f>IFERROR(_Gb5[[#This Row],[DurationMilliseconds]]-B853,_Gb5[[#This Row],[DurationMilliseconds]])</f>
        <v>139.85379999999714</v>
      </c>
      <c r="F854" s="8">
        <f>_Gb5[[#This Row],[PackagePower]]*_Gb5[[#This Row],[TimeFrame]]/1000</f>
        <v>8.4073433533738289</v>
      </c>
    </row>
    <row r="855" spans="1:6" x14ac:dyDescent="0.3">
      <c r="A855">
        <v>1</v>
      </c>
      <c r="B855" s="8">
        <v>129604.0846</v>
      </c>
      <c r="C855" s="8">
        <v>66.301990000000004</v>
      </c>
      <c r="D855" t="s">
        <v>13</v>
      </c>
      <c r="E855" s="8">
        <f>IFERROR(_Gb5[[#This Row],[DurationMilliseconds]]-B854,_Gb5[[#This Row],[DurationMilliseconds]])</f>
        <v>141.27770000000601</v>
      </c>
      <c r="F855" s="8">
        <f>_Gb5[[#This Row],[PackagePower]]*_Gb5[[#This Row],[TimeFrame]]/1000</f>
        <v>9.3669926526233986</v>
      </c>
    </row>
    <row r="856" spans="1:6" x14ac:dyDescent="0.3">
      <c r="A856">
        <v>1</v>
      </c>
      <c r="B856" s="8">
        <v>129759.4379</v>
      </c>
      <c r="C856" s="8">
        <v>59.370019999999997</v>
      </c>
      <c r="D856" t="s">
        <v>13</v>
      </c>
      <c r="E856" s="8">
        <f>IFERROR(_Gb5[[#This Row],[DurationMilliseconds]]-B855,_Gb5[[#This Row],[DurationMilliseconds]])</f>
        <v>155.35330000000249</v>
      </c>
      <c r="F856" s="8">
        <f>_Gb5[[#This Row],[PackagePower]]*_Gb5[[#This Row],[TimeFrame]]/1000</f>
        <v>9.2233285280661477</v>
      </c>
    </row>
    <row r="857" spans="1:6" x14ac:dyDescent="0.3">
      <c r="A857">
        <v>1</v>
      </c>
      <c r="B857" s="8">
        <v>129898.38250000001</v>
      </c>
      <c r="C857" s="8">
        <v>71.938630000000003</v>
      </c>
      <c r="D857" t="s">
        <v>13</v>
      </c>
      <c r="E857" s="8">
        <f>IFERROR(_Gb5[[#This Row],[DurationMilliseconds]]-B856,_Gb5[[#This Row],[DurationMilliseconds]])</f>
        <v>138.94460000000254</v>
      </c>
      <c r="F857" s="8">
        <f>_Gb5[[#This Row],[PackagePower]]*_Gb5[[#This Row],[TimeFrame]]/1000</f>
        <v>9.9954841698981838</v>
      </c>
    </row>
    <row r="858" spans="1:6" x14ac:dyDescent="0.3">
      <c r="A858">
        <v>1</v>
      </c>
      <c r="B858" s="8">
        <v>130039.5738</v>
      </c>
      <c r="C858" s="8">
        <v>69.354820000000004</v>
      </c>
      <c r="D858" t="s">
        <v>13</v>
      </c>
      <c r="E858" s="8">
        <f>IFERROR(_Gb5[[#This Row],[DurationMilliseconds]]-B857,_Gb5[[#This Row],[DurationMilliseconds]])</f>
        <v>141.19129999999132</v>
      </c>
      <c r="F858" s="8">
        <f>_Gb5[[#This Row],[PackagePower]]*_Gb5[[#This Row],[TimeFrame]]/1000</f>
        <v>9.7922971970653983</v>
      </c>
    </row>
    <row r="859" spans="1:6" x14ac:dyDescent="0.3">
      <c r="A859">
        <v>1</v>
      </c>
      <c r="B859" s="8">
        <v>130180.76549999999</v>
      </c>
      <c r="C859" s="8">
        <v>70.534329999999997</v>
      </c>
      <c r="D859" t="s">
        <v>13</v>
      </c>
      <c r="E859" s="8">
        <f>IFERROR(_Gb5[[#This Row],[DurationMilliseconds]]-B858,_Gb5[[#This Row],[DurationMilliseconds]])</f>
        <v>141.19169999999576</v>
      </c>
      <c r="F859" s="8">
        <f>_Gb5[[#This Row],[PackagePower]]*_Gb5[[#This Row],[TimeFrame]]/1000</f>
        <v>9.9588619610607001</v>
      </c>
    </row>
    <row r="860" spans="1:6" x14ac:dyDescent="0.3">
      <c r="A860">
        <v>1</v>
      </c>
      <c r="B860" s="8">
        <v>130320.2925</v>
      </c>
      <c r="C860" s="8">
        <v>80.021069999999995</v>
      </c>
      <c r="D860" t="s">
        <v>13</v>
      </c>
      <c r="E860" s="8">
        <f>IFERROR(_Gb5[[#This Row],[DurationMilliseconds]]-B859,_Gb5[[#This Row],[DurationMilliseconds]])</f>
        <v>139.52700000000186</v>
      </c>
      <c r="F860" s="8">
        <f>_Gb5[[#This Row],[PackagePower]]*_Gb5[[#This Row],[TimeFrame]]/1000</f>
        <v>11.165099833890148</v>
      </c>
    </row>
    <row r="861" spans="1:6" x14ac:dyDescent="0.3">
      <c r="A861">
        <v>1</v>
      </c>
      <c r="B861" s="8">
        <v>130461.7052</v>
      </c>
      <c r="C861" s="8">
        <v>59.511699999999998</v>
      </c>
      <c r="D861" t="s">
        <v>13</v>
      </c>
      <c r="E861" s="8">
        <f>IFERROR(_Gb5[[#This Row],[DurationMilliseconds]]-B860,_Gb5[[#This Row],[DurationMilliseconds]])</f>
        <v>141.41270000000077</v>
      </c>
      <c r="F861" s="8">
        <f>_Gb5[[#This Row],[PackagePower]]*_Gb5[[#This Row],[TimeFrame]]/1000</f>
        <v>8.4157101785900448</v>
      </c>
    </row>
    <row r="862" spans="1:6" x14ac:dyDescent="0.3">
      <c r="A862">
        <v>1</v>
      </c>
      <c r="B862" s="8">
        <v>130602.2357</v>
      </c>
      <c r="C862" s="8">
        <v>27.991029999999999</v>
      </c>
      <c r="D862" t="s">
        <v>13</v>
      </c>
      <c r="E862" s="8">
        <f>IFERROR(_Gb5[[#This Row],[DurationMilliseconds]]-B861,_Gb5[[#This Row],[DurationMilliseconds]])</f>
        <v>140.53050000000803</v>
      </c>
      <c r="F862" s="8">
        <f>_Gb5[[#This Row],[PackagePower]]*_Gb5[[#This Row],[TimeFrame]]/1000</f>
        <v>3.9335934414152249</v>
      </c>
    </row>
    <row r="863" spans="1:6" x14ac:dyDescent="0.3">
      <c r="A863">
        <v>1</v>
      </c>
      <c r="B863" s="8">
        <v>130743.54760000001</v>
      </c>
      <c r="C863" s="8">
        <v>28.07208</v>
      </c>
      <c r="D863" t="s">
        <v>13</v>
      </c>
      <c r="E863" s="8">
        <f>IFERROR(_Gb5[[#This Row],[DurationMilliseconds]]-B862,_Gb5[[#This Row],[DurationMilliseconds]])</f>
        <v>141.31190000000061</v>
      </c>
      <c r="F863" s="8">
        <f>_Gb5[[#This Row],[PackagePower]]*_Gb5[[#This Row],[TimeFrame]]/1000</f>
        <v>3.9669189617520169</v>
      </c>
    </row>
    <row r="864" spans="1:6" x14ac:dyDescent="0.3">
      <c r="A864">
        <v>1</v>
      </c>
      <c r="B864" s="8">
        <v>130883.8419</v>
      </c>
      <c r="C864" s="8">
        <v>18.125520000000002</v>
      </c>
      <c r="D864" t="s">
        <v>13</v>
      </c>
      <c r="E864" s="8">
        <f>IFERROR(_Gb5[[#This Row],[DurationMilliseconds]]-B863,_Gb5[[#This Row],[DurationMilliseconds]])</f>
        <v>140.29429999999411</v>
      </c>
      <c r="F864" s="8">
        <f>_Gb5[[#This Row],[PackagePower]]*_Gb5[[#This Row],[TimeFrame]]/1000</f>
        <v>2.5429071405358936</v>
      </c>
    </row>
    <row r="865" spans="1:6" x14ac:dyDescent="0.3">
      <c r="A865">
        <v>1</v>
      </c>
      <c r="B865" s="8">
        <v>131023.4056</v>
      </c>
      <c r="C865" s="8">
        <v>21.824000000000002</v>
      </c>
      <c r="D865" t="s">
        <v>13</v>
      </c>
      <c r="E865" s="8">
        <f>IFERROR(_Gb5[[#This Row],[DurationMilliseconds]]-B864,_Gb5[[#This Row],[DurationMilliseconds]])</f>
        <v>139.56369999999879</v>
      </c>
      <c r="F865" s="8">
        <f>_Gb5[[#This Row],[PackagePower]]*_Gb5[[#This Row],[TimeFrame]]/1000</f>
        <v>3.0458381887999741</v>
      </c>
    </row>
    <row r="866" spans="1:6" x14ac:dyDescent="0.3">
      <c r="A866">
        <v>1</v>
      </c>
      <c r="B866" s="8">
        <v>131164.5318</v>
      </c>
      <c r="C866" s="8">
        <v>18.02863</v>
      </c>
      <c r="D866" t="s">
        <v>13</v>
      </c>
      <c r="E866" s="8">
        <f>IFERROR(_Gb5[[#This Row],[DurationMilliseconds]]-B865,_Gb5[[#This Row],[DurationMilliseconds]])</f>
        <v>141.12619999999879</v>
      </c>
      <c r="F866" s="8">
        <f>_Gb5[[#This Row],[PackagePower]]*_Gb5[[#This Row],[TimeFrame]]/1000</f>
        <v>2.5443120431059785</v>
      </c>
    </row>
    <row r="867" spans="1:6" x14ac:dyDescent="0.3">
      <c r="A867">
        <v>1</v>
      </c>
      <c r="B867" s="8">
        <v>131303.84</v>
      </c>
      <c r="C867" s="8">
        <v>12.60633</v>
      </c>
      <c r="D867" t="s">
        <v>13</v>
      </c>
      <c r="E867" s="8">
        <f>IFERROR(_Gb5[[#This Row],[DurationMilliseconds]]-B866,_Gb5[[#This Row],[DurationMilliseconds]])</f>
        <v>139.30819999999949</v>
      </c>
      <c r="F867" s="8">
        <f>_Gb5[[#This Row],[PackagePower]]*_Gb5[[#This Row],[TimeFrame]]/1000</f>
        <v>1.7561651409059935</v>
      </c>
    </row>
    <row r="868" spans="1:6" x14ac:dyDescent="0.3">
      <c r="A868">
        <v>1</v>
      </c>
      <c r="B868" s="8">
        <v>131444.68650000001</v>
      </c>
      <c r="C868" s="8">
        <v>10.578390000000001</v>
      </c>
      <c r="D868" t="s">
        <v>13</v>
      </c>
      <c r="E868" s="8">
        <f>IFERROR(_Gb5[[#This Row],[DurationMilliseconds]]-B867,_Gb5[[#This Row],[DurationMilliseconds]])</f>
        <v>140.8465000000142</v>
      </c>
      <c r="F868" s="8">
        <f>_Gb5[[#This Row],[PackagePower]]*_Gb5[[#This Row],[TimeFrame]]/1000</f>
        <v>1.4899292071351504</v>
      </c>
    </row>
    <row r="869" spans="1:6" x14ac:dyDescent="0.3">
      <c r="A869">
        <v>1</v>
      </c>
      <c r="B869" s="8">
        <v>131583.39980000001</v>
      </c>
      <c r="C869" s="8">
        <v>16.73312</v>
      </c>
      <c r="D869" t="s">
        <v>13</v>
      </c>
      <c r="E869" s="8">
        <f>IFERROR(_Gb5[[#This Row],[DurationMilliseconds]]-B868,_Gb5[[#This Row],[DurationMilliseconds]])</f>
        <v>138.71330000000307</v>
      </c>
      <c r="F869" s="8">
        <f>_Gb5[[#This Row],[PackagePower]]*_Gb5[[#This Row],[TimeFrame]]/1000</f>
        <v>2.3211062944960514</v>
      </c>
    </row>
    <row r="870" spans="1:6" x14ac:dyDescent="0.3">
      <c r="A870">
        <v>1</v>
      </c>
      <c r="B870" s="8">
        <v>131724.34340000001</v>
      </c>
      <c r="C870" s="8">
        <v>12.2799</v>
      </c>
      <c r="D870" t="s">
        <v>13</v>
      </c>
      <c r="E870" s="8">
        <f>IFERROR(_Gb5[[#This Row],[DurationMilliseconds]]-B869,_Gb5[[#This Row],[DurationMilliseconds]])</f>
        <v>140.9435999999987</v>
      </c>
      <c r="F870" s="8">
        <f>_Gb5[[#This Row],[PackagePower]]*_Gb5[[#This Row],[TimeFrame]]/1000</f>
        <v>1.7307733136399839</v>
      </c>
    </row>
    <row r="871" spans="1:6" x14ac:dyDescent="0.3">
      <c r="A871">
        <v>1</v>
      </c>
      <c r="B871" s="8">
        <v>131865.51070000001</v>
      </c>
      <c r="C871" s="8">
        <v>50.565939999999998</v>
      </c>
      <c r="D871" t="s">
        <v>13</v>
      </c>
      <c r="E871" s="8">
        <f>IFERROR(_Gb5[[#This Row],[DurationMilliseconds]]-B870,_Gb5[[#This Row],[DurationMilliseconds]])</f>
        <v>141.16730000000098</v>
      </c>
      <c r="F871" s="8">
        <f>_Gb5[[#This Row],[PackagePower]]*_Gb5[[#This Row],[TimeFrame]]/1000</f>
        <v>7.138257221762049</v>
      </c>
    </row>
    <row r="872" spans="1:6" x14ac:dyDescent="0.3">
      <c r="A872">
        <v>1</v>
      </c>
      <c r="B872" s="8">
        <v>132021.11360000001</v>
      </c>
      <c r="C872" s="8">
        <v>70.578090000000003</v>
      </c>
      <c r="D872" t="s">
        <v>13</v>
      </c>
      <c r="E872" s="8">
        <f>IFERROR(_Gb5[[#This Row],[DurationMilliseconds]]-B871,_Gb5[[#This Row],[DurationMilliseconds]])</f>
        <v>155.60289999999804</v>
      </c>
      <c r="F872" s="8">
        <f>_Gb5[[#This Row],[PackagePower]]*_Gb5[[#This Row],[TimeFrame]]/1000</f>
        <v>10.982155480460863</v>
      </c>
    </row>
    <row r="873" spans="1:6" x14ac:dyDescent="0.3">
      <c r="A873">
        <v>1</v>
      </c>
      <c r="B873" s="8">
        <v>132164.46660000001</v>
      </c>
      <c r="C873" s="8">
        <v>74.677139999999994</v>
      </c>
      <c r="D873" t="s">
        <v>13</v>
      </c>
      <c r="E873" s="8">
        <f>IFERROR(_Gb5[[#This Row],[DurationMilliseconds]]-B872,_Gb5[[#This Row],[DurationMilliseconds]])</f>
        <v>143.35300000000279</v>
      </c>
      <c r="F873" s="8">
        <f>_Gb5[[#This Row],[PackagePower]]*_Gb5[[#This Row],[TimeFrame]]/1000</f>
        <v>10.705192050420209</v>
      </c>
    </row>
    <row r="874" spans="1:6" x14ac:dyDescent="0.3">
      <c r="A874">
        <v>1</v>
      </c>
      <c r="B874" s="8">
        <v>132320.9615</v>
      </c>
      <c r="C874" s="8">
        <v>72.198939999999993</v>
      </c>
      <c r="D874" t="s">
        <v>13</v>
      </c>
      <c r="E874" s="8">
        <f>IFERROR(_Gb5[[#This Row],[DurationMilliseconds]]-B873,_Gb5[[#This Row],[DurationMilliseconds]])</f>
        <v>156.49489999999059</v>
      </c>
      <c r="F874" s="8">
        <f>_Gb5[[#This Row],[PackagePower]]*_Gb5[[#This Row],[TimeFrame]]/1000</f>
        <v>11.298765895405321</v>
      </c>
    </row>
    <row r="875" spans="1:6" x14ac:dyDescent="0.3">
      <c r="A875">
        <v>1</v>
      </c>
      <c r="B875" s="8">
        <v>132459.69209999999</v>
      </c>
      <c r="C875" s="8">
        <v>49.795920000000002</v>
      </c>
      <c r="D875" t="s">
        <v>13</v>
      </c>
      <c r="E875" s="8">
        <f>IFERROR(_Gb5[[#This Row],[DurationMilliseconds]]-B874,_Gb5[[#This Row],[DurationMilliseconds]])</f>
        <v>138.73059999998077</v>
      </c>
      <c r="F875" s="8">
        <f>_Gb5[[#This Row],[PackagePower]]*_Gb5[[#This Row],[TimeFrame]]/1000</f>
        <v>6.9082178591510432</v>
      </c>
    </row>
    <row r="876" spans="1:6" x14ac:dyDescent="0.3">
      <c r="A876">
        <v>1</v>
      </c>
      <c r="B876" s="8">
        <v>132600.28820000001</v>
      </c>
      <c r="C876" s="8">
        <v>15.762790000000001</v>
      </c>
      <c r="D876" t="s">
        <v>13</v>
      </c>
      <c r="E876" s="8">
        <f>IFERROR(_Gb5[[#This Row],[DurationMilliseconds]]-B875,_Gb5[[#This Row],[DurationMilliseconds]])</f>
        <v>140.59610000002431</v>
      </c>
      <c r="F876" s="8">
        <f>_Gb5[[#This Row],[PackagePower]]*_Gb5[[#This Row],[TimeFrame]]/1000</f>
        <v>2.2161867991193831</v>
      </c>
    </row>
    <row r="877" spans="1:6" x14ac:dyDescent="0.3">
      <c r="A877">
        <v>1</v>
      </c>
      <c r="B877" s="8">
        <v>132742.80170000001</v>
      </c>
      <c r="C877" s="8">
        <v>14.08173</v>
      </c>
      <c r="D877" t="s">
        <v>13</v>
      </c>
      <c r="E877" s="8">
        <f>IFERROR(_Gb5[[#This Row],[DurationMilliseconds]]-B876,_Gb5[[#This Row],[DurationMilliseconds]])</f>
        <v>142.51350000000093</v>
      </c>
      <c r="F877" s="8">
        <f>_Gb5[[#This Row],[PackagePower]]*_Gb5[[#This Row],[TimeFrame]]/1000</f>
        <v>2.0068366283550132</v>
      </c>
    </row>
    <row r="878" spans="1:6" x14ac:dyDescent="0.3">
      <c r="A878">
        <v>1</v>
      </c>
      <c r="B878" s="8">
        <v>132884.30989999999</v>
      </c>
      <c r="C878" s="8">
        <v>11.594709999999999</v>
      </c>
      <c r="D878" t="s">
        <v>13</v>
      </c>
      <c r="E878" s="8">
        <f>IFERROR(_Gb5[[#This Row],[DurationMilliseconds]]-B877,_Gb5[[#This Row],[DurationMilliseconds]])</f>
        <v>141.50819999998203</v>
      </c>
      <c r="F878" s="8">
        <f>_Gb5[[#This Row],[PackagePower]]*_Gb5[[#This Row],[TimeFrame]]/1000</f>
        <v>1.6407465416217915</v>
      </c>
    </row>
    <row r="879" spans="1:6" x14ac:dyDescent="0.3">
      <c r="A879">
        <v>1</v>
      </c>
      <c r="B879" s="8">
        <v>133026.42300000001</v>
      </c>
      <c r="C879" s="8">
        <v>14.28246</v>
      </c>
      <c r="D879" t="s">
        <v>13</v>
      </c>
      <c r="E879" s="8">
        <f>IFERROR(_Gb5[[#This Row],[DurationMilliseconds]]-B878,_Gb5[[#This Row],[DurationMilliseconds]])</f>
        <v>142.11310000001686</v>
      </c>
      <c r="F879" s="8">
        <f>_Gb5[[#This Row],[PackagePower]]*_Gb5[[#This Row],[TimeFrame]]/1000</f>
        <v>2.0297246662262407</v>
      </c>
    </row>
    <row r="880" spans="1:6" x14ac:dyDescent="0.3">
      <c r="A880">
        <v>1</v>
      </c>
      <c r="B880" s="8">
        <v>133168.26420000001</v>
      </c>
      <c r="C880" s="8">
        <v>16.234159999999999</v>
      </c>
      <c r="D880" t="s">
        <v>13</v>
      </c>
      <c r="E880" s="8">
        <f>IFERROR(_Gb5[[#This Row],[DurationMilliseconds]]-B879,_Gb5[[#This Row],[DurationMilliseconds]])</f>
        <v>141.8411999999953</v>
      </c>
      <c r="F880" s="8">
        <f>_Gb5[[#This Row],[PackagePower]]*_Gb5[[#This Row],[TimeFrame]]/1000</f>
        <v>2.3026727353919236</v>
      </c>
    </row>
    <row r="881" spans="1:6" x14ac:dyDescent="0.3">
      <c r="A881">
        <v>1</v>
      </c>
      <c r="B881" s="8">
        <v>133308.65520000001</v>
      </c>
      <c r="C881" s="8">
        <v>22.72879</v>
      </c>
      <c r="D881" t="s">
        <v>13</v>
      </c>
      <c r="E881" s="8">
        <f>IFERROR(_Gb5[[#This Row],[DurationMilliseconds]]-B880,_Gb5[[#This Row],[DurationMilliseconds]])</f>
        <v>140.39100000000326</v>
      </c>
      <c r="F881" s="8">
        <f>_Gb5[[#This Row],[PackagePower]]*_Gb5[[#This Row],[TimeFrame]]/1000</f>
        <v>3.1909175568900743</v>
      </c>
    </row>
    <row r="882" spans="1:6" x14ac:dyDescent="0.3">
      <c r="A882">
        <v>1</v>
      </c>
      <c r="B882" s="8">
        <v>133449.22649999999</v>
      </c>
      <c r="C882" s="8">
        <v>15.1425</v>
      </c>
      <c r="D882" t="s">
        <v>13</v>
      </c>
      <c r="E882" s="8">
        <f>IFERROR(_Gb5[[#This Row],[DurationMilliseconds]]-B881,_Gb5[[#This Row],[DurationMilliseconds]])</f>
        <v>140.57129999998142</v>
      </c>
      <c r="F882" s="8">
        <f>_Gb5[[#This Row],[PackagePower]]*_Gb5[[#This Row],[TimeFrame]]/1000</f>
        <v>2.1286009102497188</v>
      </c>
    </row>
    <row r="883" spans="1:6" x14ac:dyDescent="0.3">
      <c r="A883">
        <v>1</v>
      </c>
      <c r="B883" s="8">
        <v>133589.04759999999</v>
      </c>
      <c r="C883" s="8">
        <v>20.190069999999999</v>
      </c>
      <c r="D883" t="s">
        <v>13</v>
      </c>
      <c r="E883" s="8">
        <f>IFERROR(_Gb5[[#This Row],[DurationMilliseconds]]-B882,_Gb5[[#This Row],[DurationMilliseconds]])</f>
        <v>139.82110000000102</v>
      </c>
      <c r="F883" s="8">
        <f>_Gb5[[#This Row],[PackagePower]]*_Gb5[[#This Row],[TimeFrame]]/1000</f>
        <v>2.8229977964770203</v>
      </c>
    </row>
    <row r="884" spans="1:6" x14ac:dyDescent="0.3">
      <c r="A884">
        <v>1</v>
      </c>
      <c r="B884" s="8">
        <v>133729.18599999999</v>
      </c>
      <c r="C884" s="8">
        <v>11.8239</v>
      </c>
      <c r="D884" t="s">
        <v>13</v>
      </c>
      <c r="E884" s="8">
        <f>IFERROR(_Gb5[[#This Row],[DurationMilliseconds]]-B883,_Gb5[[#This Row],[DurationMilliseconds]])</f>
        <v>140.13839999999618</v>
      </c>
      <c r="F884" s="8">
        <f>_Gb5[[#This Row],[PackagePower]]*_Gb5[[#This Row],[TimeFrame]]/1000</f>
        <v>1.6569824277599547</v>
      </c>
    </row>
    <row r="885" spans="1:6" x14ac:dyDescent="0.3">
      <c r="A885">
        <v>1</v>
      </c>
      <c r="B885" s="8">
        <v>133867.90820000001</v>
      </c>
      <c r="C885" s="8">
        <v>17.57901</v>
      </c>
      <c r="D885" t="s">
        <v>13</v>
      </c>
      <c r="E885" s="8">
        <f>IFERROR(_Gb5[[#This Row],[DurationMilliseconds]]-B884,_Gb5[[#This Row],[DurationMilliseconds]])</f>
        <v>138.72220000001835</v>
      </c>
      <c r="F885" s="8">
        <f>_Gb5[[#This Row],[PackagePower]]*_Gb5[[#This Row],[TimeFrame]]/1000</f>
        <v>2.4385989410223226</v>
      </c>
    </row>
    <row r="886" spans="1:6" x14ac:dyDescent="0.3">
      <c r="A886">
        <v>1</v>
      </c>
      <c r="B886" s="8">
        <v>134008.50640000001</v>
      </c>
      <c r="C886" s="8">
        <v>11.067209999999999</v>
      </c>
      <c r="D886" t="s">
        <v>13</v>
      </c>
      <c r="E886" s="8">
        <f>IFERROR(_Gb5[[#This Row],[DurationMilliseconds]]-B885,_Gb5[[#This Row],[DurationMilliseconds]])</f>
        <v>140.59820000000764</v>
      </c>
      <c r="F886" s="8">
        <f>_Gb5[[#This Row],[PackagePower]]*_Gb5[[#This Row],[TimeFrame]]/1000</f>
        <v>1.5560298050220844</v>
      </c>
    </row>
    <row r="887" spans="1:6" x14ac:dyDescent="0.3">
      <c r="A887">
        <v>1</v>
      </c>
      <c r="B887" s="8">
        <v>134147.9774</v>
      </c>
      <c r="C887" s="8">
        <v>10.59651</v>
      </c>
      <c r="D887" t="s">
        <v>13</v>
      </c>
      <c r="E887" s="8">
        <f>IFERROR(_Gb5[[#This Row],[DurationMilliseconds]]-B886,_Gb5[[#This Row],[DurationMilliseconds]])</f>
        <v>139.47099999999045</v>
      </c>
      <c r="F887" s="8">
        <f>_Gb5[[#This Row],[PackagePower]]*_Gb5[[#This Row],[TimeFrame]]/1000</f>
        <v>1.4779058462098991</v>
      </c>
    </row>
    <row r="888" spans="1:6" x14ac:dyDescent="0.3">
      <c r="A888">
        <v>1</v>
      </c>
      <c r="B888" s="8">
        <v>134288.9327</v>
      </c>
      <c r="C888" s="8">
        <v>15.30692</v>
      </c>
      <c r="D888" t="s">
        <v>13</v>
      </c>
      <c r="E888" s="8">
        <f>IFERROR(_Gb5[[#This Row],[DurationMilliseconds]]-B887,_Gb5[[#This Row],[DurationMilliseconds]])</f>
        <v>140.95530000000144</v>
      </c>
      <c r="F888" s="8">
        <f>_Gb5[[#This Row],[PackagePower]]*_Gb5[[#This Row],[TimeFrame]]/1000</f>
        <v>2.157591500676022</v>
      </c>
    </row>
    <row r="889" spans="1:6" x14ac:dyDescent="0.3">
      <c r="A889">
        <v>1</v>
      </c>
      <c r="B889" s="8">
        <v>134428.0386</v>
      </c>
      <c r="C889" s="8">
        <v>10.996790000000001</v>
      </c>
      <c r="D889" t="s">
        <v>13</v>
      </c>
      <c r="E889" s="8">
        <f>IFERROR(_Gb5[[#This Row],[DurationMilliseconds]]-B888,_Gb5[[#This Row],[DurationMilliseconds]])</f>
        <v>139.10589999999502</v>
      </c>
      <c r="F889" s="8">
        <f>_Gb5[[#This Row],[PackagePower]]*_Gb5[[#This Row],[TimeFrame]]/1000</f>
        <v>1.5297183700609454</v>
      </c>
    </row>
    <row r="890" spans="1:6" x14ac:dyDescent="0.3">
      <c r="A890">
        <v>1</v>
      </c>
      <c r="B890" s="8">
        <v>134568.06839999999</v>
      </c>
      <c r="C890" s="8">
        <v>14.88025</v>
      </c>
      <c r="D890" t="s">
        <v>13</v>
      </c>
      <c r="E890" s="8">
        <f>IFERROR(_Gb5[[#This Row],[DurationMilliseconds]]-B889,_Gb5[[#This Row],[DurationMilliseconds]])</f>
        <v>140.02979999998934</v>
      </c>
      <c r="F890" s="8">
        <f>_Gb5[[#This Row],[PackagePower]]*_Gb5[[#This Row],[TimeFrame]]/1000</f>
        <v>2.0836784314498416</v>
      </c>
    </row>
    <row r="891" spans="1:6" x14ac:dyDescent="0.3">
      <c r="A891">
        <v>1</v>
      </c>
      <c r="B891" s="8">
        <v>134724.69010000001</v>
      </c>
      <c r="C891" s="8">
        <v>30.363710000000001</v>
      </c>
      <c r="D891" t="s">
        <v>13</v>
      </c>
      <c r="E891" s="8">
        <f>IFERROR(_Gb5[[#This Row],[DurationMilliseconds]]-B890,_Gb5[[#This Row],[DurationMilliseconds]])</f>
        <v>156.62170000001788</v>
      </c>
      <c r="F891" s="8">
        <f>_Gb5[[#This Row],[PackagePower]]*_Gb5[[#This Row],[TimeFrame]]/1000</f>
        <v>4.7556158785075429</v>
      </c>
    </row>
    <row r="892" spans="1:6" x14ac:dyDescent="0.3">
      <c r="B892" s="8"/>
      <c r="C892" s="8"/>
      <c r="E892" s="8"/>
      <c r="F892" s="8"/>
    </row>
    <row r="893" spans="1:6" x14ac:dyDescent="0.3">
      <c r="B893" s="8"/>
      <c r="C893" s="8"/>
      <c r="E893" s="8"/>
      <c r="F893" s="8"/>
    </row>
    <row r="894" spans="1:6" x14ac:dyDescent="0.3">
      <c r="B894" s="8"/>
      <c r="C894" s="8"/>
      <c r="E894" s="8"/>
      <c r="F894" s="8"/>
    </row>
    <row r="895" spans="1:6" x14ac:dyDescent="0.3">
      <c r="B895" s="8"/>
      <c r="C895" s="8"/>
      <c r="E895" s="8"/>
      <c r="F895" s="8"/>
    </row>
    <row r="896" spans="1:6" x14ac:dyDescent="0.3">
      <c r="B896" s="8"/>
      <c r="C896" s="8"/>
      <c r="E896" s="8"/>
      <c r="F896" s="8"/>
    </row>
    <row r="897" spans="2:6" x14ac:dyDescent="0.3">
      <c r="B897" s="8"/>
      <c r="C897" s="8"/>
      <c r="E897" s="8"/>
      <c r="F897" s="8"/>
    </row>
    <row r="898" spans="2:6" x14ac:dyDescent="0.3">
      <c r="B898" s="8"/>
      <c r="C898" s="8"/>
      <c r="E898" s="8"/>
      <c r="F898" s="8"/>
    </row>
    <row r="899" spans="2:6" x14ac:dyDescent="0.3">
      <c r="B899" s="8"/>
      <c r="C899" s="8"/>
      <c r="E899" s="8"/>
      <c r="F899" s="8"/>
    </row>
    <row r="900" spans="2:6" x14ac:dyDescent="0.3">
      <c r="B900" s="8"/>
      <c r="C900" s="8"/>
      <c r="E900" s="8"/>
      <c r="F900" s="8"/>
    </row>
    <row r="901" spans="2:6" x14ac:dyDescent="0.3">
      <c r="B901" s="8"/>
      <c r="C901" s="8"/>
      <c r="E901" s="8"/>
      <c r="F901" s="8"/>
    </row>
    <row r="902" spans="2:6" x14ac:dyDescent="0.3">
      <c r="B902" s="8"/>
      <c r="C902" s="8"/>
      <c r="E902" s="8"/>
      <c r="F902" s="8"/>
    </row>
    <row r="903" spans="2:6" x14ac:dyDescent="0.3">
      <c r="B903" s="8"/>
      <c r="C903" s="8"/>
      <c r="E903" s="8"/>
      <c r="F903" s="8"/>
    </row>
    <row r="904" spans="2:6" x14ac:dyDescent="0.3">
      <c r="B904" s="8"/>
      <c r="C904" s="8"/>
      <c r="E904" s="8"/>
      <c r="F904" s="8"/>
    </row>
    <row r="905" spans="2:6" x14ac:dyDescent="0.3">
      <c r="B905" s="8"/>
      <c r="C905" s="8"/>
      <c r="E905" s="8"/>
      <c r="F905" s="8"/>
    </row>
    <row r="906" spans="2:6" x14ac:dyDescent="0.3">
      <c r="B906" s="8"/>
      <c r="C906" s="8"/>
      <c r="E906" s="8"/>
      <c r="F906" s="8"/>
    </row>
    <row r="907" spans="2:6" x14ac:dyDescent="0.3">
      <c r="B907" s="8"/>
      <c r="C907" s="8"/>
      <c r="E907" s="8"/>
      <c r="F907" s="8"/>
    </row>
    <row r="908" spans="2:6" x14ac:dyDescent="0.3">
      <c r="B908" s="8"/>
      <c r="C908" s="8"/>
      <c r="E908" s="8"/>
      <c r="F908" s="8"/>
    </row>
    <row r="909" spans="2:6" x14ac:dyDescent="0.3">
      <c r="B909" s="8"/>
      <c r="C909" s="8"/>
      <c r="E909" s="8"/>
      <c r="F909" s="8"/>
    </row>
    <row r="910" spans="2:6" x14ac:dyDescent="0.3">
      <c r="B910" s="8"/>
      <c r="C910" s="8"/>
      <c r="E910" s="8"/>
      <c r="F910" s="8"/>
    </row>
    <row r="911" spans="2:6" x14ac:dyDescent="0.3">
      <c r="B911" s="8"/>
      <c r="C911" s="8"/>
      <c r="E911" s="8"/>
      <c r="F911" s="8"/>
    </row>
    <row r="912" spans="2:6" x14ac:dyDescent="0.3">
      <c r="B912" s="8"/>
      <c r="C912" s="8"/>
      <c r="E912" s="8"/>
      <c r="F912" s="8"/>
    </row>
    <row r="913" spans="2:6" x14ac:dyDescent="0.3">
      <c r="B913" s="8"/>
      <c r="C913" s="8"/>
      <c r="E913" s="8"/>
      <c r="F913" s="8"/>
    </row>
    <row r="914" spans="2:6" x14ac:dyDescent="0.3">
      <c r="B914" s="8"/>
      <c r="C914" s="8"/>
      <c r="E914" s="8"/>
      <c r="F914" s="8"/>
    </row>
    <row r="915" spans="2:6" x14ac:dyDescent="0.3">
      <c r="B915" s="8"/>
      <c r="C915" s="8"/>
      <c r="E915" s="8"/>
      <c r="F915" s="8"/>
    </row>
    <row r="916" spans="2:6" x14ac:dyDescent="0.3">
      <c r="B916" s="8"/>
      <c r="C916" s="8"/>
      <c r="E916" s="8"/>
      <c r="F916" s="8"/>
    </row>
    <row r="917" spans="2:6" x14ac:dyDescent="0.3">
      <c r="B917" s="8"/>
      <c r="C917" s="8"/>
      <c r="E917" s="8"/>
      <c r="F917" s="8"/>
    </row>
    <row r="918" spans="2:6" x14ac:dyDescent="0.3">
      <c r="B918" s="8"/>
      <c r="C918" s="8"/>
      <c r="E918" s="8"/>
      <c r="F918" s="8"/>
    </row>
    <row r="919" spans="2:6" x14ac:dyDescent="0.3">
      <c r="B919" s="8"/>
      <c r="C919" s="8"/>
      <c r="E919" s="8"/>
      <c r="F919" s="8"/>
    </row>
    <row r="920" spans="2:6" x14ac:dyDescent="0.3">
      <c r="B920" s="8"/>
      <c r="C920" s="8"/>
      <c r="E920" s="8"/>
      <c r="F920" s="8"/>
    </row>
    <row r="921" spans="2:6" x14ac:dyDescent="0.3">
      <c r="B921" s="8"/>
      <c r="C921" s="8"/>
      <c r="E921" s="8"/>
      <c r="F921" s="8"/>
    </row>
    <row r="922" spans="2:6" x14ac:dyDescent="0.3">
      <c r="B922" s="8"/>
      <c r="C922" s="8"/>
      <c r="E922" s="8"/>
      <c r="F922" s="8"/>
    </row>
    <row r="923" spans="2:6" x14ac:dyDescent="0.3">
      <c r="B923" s="8"/>
      <c r="C923" s="8"/>
      <c r="E923" s="8"/>
      <c r="F923" s="8"/>
    </row>
    <row r="924" spans="2:6" x14ac:dyDescent="0.3">
      <c r="B924" s="8"/>
      <c r="C924" s="8"/>
      <c r="E924" s="8"/>
      <c r="F924" s="8"/>
    </row>
    <row r="925" spans="2:6" x14ac:dyDescent="0.3">
      <c r="B925" s="8"/>
      <c r="C925" s="8"/>
      <c r="E925" s="8"/>
      <c r="F925" s="8"/>
    </row>
    <row r="926" spans="2:6" x14ac:dyDescent="0.3">
      <c r="B926" s="8"/>
      <c r="C926" s="8"/>
      <c r="E926" s="8"/>
      <c r="F926" s="8"/>
    </row>
    <row r="927" spans="2:6" x14ac:dyDescent="0.3">
      <c r="B927" s="8"/>
      <c r="C927" s="8"/>
      <c r="E927" s="8"/>
      <c r="F927" s="8"/>
    </row>
    <row r="928" spans="2:6" x14ac:dyDescent="0.3">
      <c r="B928" s="8"/>
      <c r="C928" s="8"/>
      <c r="E928" s="8"/>
      <c r="F928" s="8"/>
    </row>
    <row r="929" spans="2:6" x14ac:dyDescent="0.3">
      <c r="B929" s="8"/>
      <c r="C929" s="8"/>
      <c r="E929" s="8"/>
      <c r="F929" s="8"/>
    </row>
    <row r="930" spans="2:6" x14ac:dyDescent="0.3">
      <c r="B930" s="8"/>
      <c r="C930" s="8"/>
      <c r="E930" s="8"/>
      <c r="F930" s="8"/>
    </row>
    <row r="931" spans="2:6" x14ac:dyDescent="0.3">
      <c r="B931" s="8"/>
      <c r="C931" s="8"/>
      <c r="E931" s="8"/>
      <c r="F931" s="8"/>
    </row>
    <row r="932" spans="2:6" x14ac:dyDescent="0.3">
      <c r="B932" s="8"/>
      <c r="C932" s="8"/>
      <c r="E932" s="8"/>
      <c r="F932" s="8"/>
    </row>
    <row r="933" spans="2:6" x14ac:dyDescent="0.3">
      <c r="B933" s="8"/>
      <c r="C933" s="8"/>
      <c r="E933" s="8"/>
      <c r="F933" s="8"/>
    </row>
    <row r="934" spans="2:6" x14ac:dyDescent="0.3">
      <c r="B934" s="8"/>
      <c r="C934" s="8"/>
      <c r="E934" s="8"/>
      <c r="F934" s="8"/>
    </row>
    <row r="935" spans="2:6" x14ac:dyDescent="0.3">
      <c r="B935" s="8"/>
      <c r="C935" s="8"/>
      <c r="E935" s="8"/>
      <c r="F935" s="8"/>
    </row>
    <row r="936" spans="2:6" x14ac:dyDescent="0.3">
      <c r="B936" s="8"/>
      <c r="C936" s="8"/>
      <c r="E936" s="8"/>
      <c r="F936" s="8"/>
    </row>
    <row r="937" spans="2:6" x14ac:dyDescent="0.3">
      <c r="B937" s="8"/>
      <c r="C937" s="8"/>
      <c r="E937" s="8"/>
      <c r="F937" s="8"/>
    </row>
    <row r="938" spans="2:6" x14ac:dyDescent="0.3">
      <c r="B938" s="8"/>
      <c r="C938" s="8"/>
      <c r="E938" s="8"/>
      <c r="F938" s="8"/>
    </row>
    <row r="939" spans="2:6" x14ac:dyDescent="0.3">
      <c r="B939" s="8"/>
      <c r="C939" s="8"/>
      <c r="E939" s="8"/>
      <c r="F939" s="8"/>
    </row>
    <row r="940" spans="2:6" x14ac:dyDescent="0.3">
      <c r="B940" s="8"/>
      <c r="C940" s="8"/>
      <c r="E940" s="8"/>
      <c r="F940" s="8"/>
    </row>
    <row r="941" spans="2:6" x14ac:dyDescent="0.3">
      <c r="B941" s="8"/>
      <c r="C941" s="8"/>
      <c r="E941" s="8"/>
      <c r="F941" s="8"/>
    </row>
    <row r="942" spans="2:6" x14ac:dyDescent="0.3">
      <c r="B942" s="8"/>
      <c r="C942" s="8"/>
      <c r="E942" s="8"/>
      <c r="F942" s="8"/>
    </row>
    <row r="943" spans="2:6" x14ac:dyDescent="0.3">
      <c r="B943" s="8"/>
      <c r="C943" s="8"/>
      <c r="E943" s="8"/>
      <c r="F943" s="8"/>
    </row>
    <row r="944" spans="2:6" x14ac:dyDescent="0.3">
      <c r="B944" s="8"/>
      <c r="C944" s="8"/>
      <c r="E944" s="8"/>
      <c r="F944" s="8"/>
    </row>
    <row r="945" spans="2:6" x14ac:dyDescent="0.3">
      <c r="B945" s="8"/>
      <c r="C945" s="8"/>
      <c r="E945" s="8"/>
      <c r="F945" s="8"/>
    </row>
    <row r="946" spans="2:6" x14ac:dyDescent="0.3">
      <c r="B946" s="8"/>
      <c r="C946" s="8"/>
      <c r="E946" s="8"/>
      <c r="F946" s="8"/>
    </row>
    <row r="947" spans="2:6" x14ac:dyDescent="0.3">
      <c r="B947" s="8"/>
      <c r="C947" s="8"/>
      <c r="E947" s="8"/>
      <c r="F947" s="8"/>
    </row>
    <row r="948" spans="2:6" x14ac:dyDescent="0.3">
      <c r="B948" s="8"/>
      <c r="C948" s="8"/>
      <c r="E948" s="8"/>
      <c r="F948" s="8"/>
    </row>
    <row r="949" spans="2:6" x14ac:dyDescent="0.3">
      <c r="B949" s="8"/>
      <c r="C949" s="8"/>
      <c r="E949" s="8"/>
      <c r="F949" s="8"/>
    </row>
    <row r="950" spans="2:6" x14ac:dyDescent="0.3">
      <c r="B950" s="8"/>
      <c r="C950" s="8"/>
      <c r="E950" s="8"/>
      <c r="F950" s="8"/>
    </row>
    <row r="951" spans="2:6" x14ac:dyDescent="0.3">
      <c r="B951" s="8"/>
      <c r="C951" s="8"/>
      <c r="E951" s="8"/>
      <c r="F951" s="8"/>
    </row>
    <row r="952" spans="2:6" x14ac:dyDescent="0.3">
      <c r="B952" s="8"/>
      <c r="C952" s="8"/>
      <c r="E952" s="8"/>
      <c r="F952" s="8"/>
    </row>
    <row r="953" spans="2:6" x14ac:dyDescent="0.3">
      <c r="B953" s="8"/>
      <c r="C953" s="8"/>
      <c r="E953" s="8"/>
      <c r="F953" s="8"/>
    </row>
    <row r="954" spans="2:6" x14ac:dyDescent="0.3">
      <c r="B954" s="8"/>
      <c r="C954" s="8"/>
      <c r="E954" s="8"/>
      <c r="F954" s="8"/>
    </row>
    <row r="955" spans="2:6" x14ac:dyDescent="0.3">
      <c r="B955" s="8"/>
      <c r="C955" s="8"/>
      <c r="E955" s="8"/>
      <c r="F955" s="8"/>
    </row>
    <row r="956" spans="2:6" x14ac:dyDescent="0.3">
      <c r="B956" s="8"/>
      <c r="C956" s="8"/>
      <c r="E956" s="8"/>
      <c r="F956" s="8"/>
    </row>
    <row r="957" spans="2:6" x14ac:dyDescent="0.3">
      <c r="B957" s="8"/>
      <c r="C957" s="8"/>
      <c r="E957" s="8"/>
      <c r="F957" s="8"/>
    </row>
    <row r="958" spans="2:6" x14ac:dyDescent="0.3">
      <c r="B958" s="8"/>
      <c r="C958" s="8"/>
      <c r="E958" s="8"/>
      <c r="F958" s="8"/>
    </row>
    <row r="959" spans="2:6" x14ac:dyDescent="0.3">
      <c r="B959" s="8"/>
      <c r="C959" s="8"/>
      <c r="E959" s="8"/>
      <c r="F959" s="8"/>
    </row>
    <row r="960" spans="2:6" x14ac:dyDescent="0.3">
      <c r="B960" s="8"/>
      <c r="C960" s="8"/>
      <c r="E960" s="8"/>
      <c r="F960" s="8"/>
    </row>
    <row r="961" spans="2:6" x14ac:dyDescent="0.3">
      <c r="B961" s="8"/>
      <c r="C961" s="8"/>
      <c r="E961" s="8"/>
      <c r="F961" s="8"/>
    </row>
    <row r="962" spans="2:6" x14ac:dyDescent="0.3">
      <c r="B962" s="8"/>
      <c r="C962" s="8"/>
      <c r="E962" s="8"/>
      <c r="F962" s="8"/>
    </row>
    <row r="963" spans="2:6" x14ac:dyDescent="0.3">
      <c r="B963" s="8"/>
      <c r="C963" s="8"/>
      <c r="E963" s="8"/>
      <c r="F963" s="8"/>
    </row>
    <row r="964" spans="2:6" x14ac:dyDescent="0.3">
      <c r="B964" s="8"/>
      <c r="C964" s="8"/>
      <c r="E964" s="8"/>
      <c r="F964" s="8"/>
    </row>
    <row r="965" spans="2:6" x14ac:dyDescent="0.3">
      <c r="B965" s="8"/>
      <c r="C965" s="8"/>
      <c r="E965" s="8"/>
      <c r="F965" s="8"/>
    </row>
    <row r="966" spans="2:6" x14ac:dyDescent="0.3">
      <c r="B966" s="8"/>
      <c r="C966" s="8"/>
      <c r="E966" s="8"/>
      <c r="F966" s="8"/>
    </row>
    <row r="967" spans="2:6" x14ac:dyDescent="0.3">
      <c r="B967" s="8"/>
      <c r="C967" s="8"/>
      <c r="E967" s="8"/>
      <c r="F967" s="8"/>
    </row>
    <row r="968" spans="2:6" x14ac:dyDescent="0.3">
      <c r="B968" s="8"/>
      <c r="C968" s="8"/>
      <c r="E968" s="8"/>
      <c r="F968" s="8"/>
    </row>
    <row r="969" spans="2:6" x14ac:dyDescent="0.3">
      <c r="B969" s="8"/>
      <c r="C969" s="8"/>
      <c r="E969" s="8"/>
      <c r="F969" s="8"/>
    </row>
    <row r="970" spans="2:6" x14ac:dyDescent="0.3">
      <c r="B970" s="8"/>
      <c r="C970" s="8"/>
      <c r="E970" s="8"/>
      <c r="F970" s="8"/>
    </row>
    <row r="971" spans="2:6" x14ac:dyDescent="0.3">
      <c r="B971" s="8"/>
      <c r="C971" s="8"/>
      <c r="E971" s="8"/>
      <c r="F971" s="8"/>
    </row>
    <row r="972" spans="2:6" x14ac:dyDescent="0.3">
      <c r="B972" s="8"/>
      <c r="C972" s="8"/>
      <c r="E972" s="8"/>
      <c r="F972" s="8"/>
    </row>
    <row r="973" spans="2:6" x14ac:dyDescent="0.3">
      <c r="B973" s="8"/>
      <c r="C973" s="8"/>
      <c r="E973" s="8"/>
      <c r="F973" s="8"/>
    </row>
    <row r="974" spans="2:6" x14ac:dyDescent="0.3">
      <c r="B974" s="8"/>
      <c r="C974" s="8"/>
      <c r="E974" s="8"/>
      <c r="F974" s="8"/>
    </row>
    <row r="975" spans="2:6" x14ac:dyDescent="0.3">
      <c r="B975" s="8"/>
      <c r="C975" s="8"/>
      <c r="E975" s="8"/>
      <c r="F975" s="8"/>
    </row>
    <row r="976" spans="2:6" x14ac:dyDescent="0.3">
      <c r="B976" s="8"/>
      <c r="C976" s="8"/>
      <c r="E976" s="8"/>
      <c r="F976" s="8"/>
    </row>
    <row r="977" spans="2:6" x14ac:dyDescent="0.3">
      <c r="B977" s="8"/>
      <c r="C977" s="8"/>
      <c r="E977" s="8"/>
      <c r="F977" s="8"/>
    </row>
    <row r="978" spans="2:6" x14ac:dyDescent="0.3">
      <c r="B978" s="8"/>
      <c r="C978" s="8"/>
      <c r="E978" s="8"/>
      <c r="F978" s="8"/>
    </row>
    <row r="979" spans="2:6" x14ac:dyDescent="0.3">
      <c r="B979" s="8"/>
      <c r="C979" s="8"/>
      <c r="E979" s="8"/>
      <c r="F979" s="8"/>
    </row>
    <row r="980" spans="2:6" x14ac:dyDescent="0.3">
      <c r="B980" s="8"/>
      <c r="C980" s="8"/>
      <c r="E980" s="8"/>
      <c r="F980" s="8"/>
    </row>
    <row r="981" spans="2:6" x14ac:dyDescent="0.3">
      <c r="B981" s="8"/>
      <c r="C981" s="8"/>
      <c r="E981" s="8"/>
      <c r="F981" s="8"/>
    </row>
    <row r="982" spans="2:6" x14ac:dyDescent="0.3">
      <c r="B982" s="8"/>
      <c r="C982" s="8"/>
      <c r="E982" s="8"/>
      <c r="F982" s="8"/>
    </row>
    <row r="983" spans="2:6" x14ac:dyDescent="0.3">
      <c r="B983" s="8"/>
      <c r="C983" s="8"/>
      <c r="E983" s="8"/>
      <c r="F983" s="8"/>
    </row>
    <row r="984" spans="2:6" x14ac:dyDescent="0.3">
      <c r="B984" s="8"/>
      <c r="C984" s="8"/>
      <c r="E984" s="8"/>
      <c r="F984" s="8"/>
    </row>
    <row r="985" spans="2:6" x14ac:dyDescent="0.3">
      <c r="B985" s="8"/>
      <c r="C985" s="8"/>
      <c r="E985" s="8"/>
      <c r="F985" s="8"/>
    </row>
    <row r="986" spans="2:6" x14ac:dyDescent="0.3">
      <c r="B986" s="8"/>
      <c r="C986" s="8"/>
      <c r="E986" s="8"/>
      <c r="F986" s="8"/>
    </row>
    <row r="987" spans="2:6" x14ac:dyDescent="0.3">
      <c r="B987" s="8"/>
      <c r="C987" s="8"/>
      <c r="E987" s="8"/>
      <c r="F987" s="8"/>
    </row>
    <row r="988" spans="2:6" x14ac:dyDescent="0.3">
      <c r="B988" s="8"/>
      <c r="C988" s="8"/>
      <c r="E988" s="8"/>
      <c r="F988" s="8"/>
    </row>
    <row r="989" spans="2:6" x14ac:dyDescent="0.3">
      <c r="B989" s="8"/>
      <c r="C989" s="8"/>
      <c r="E989" s="8"/>
      <c r="F989" s="8"/>
    </row>
    <row r="990" spans="2:6" x14ac:dyDescent="0.3">
      <c r="B990" s="8"/>
      <c r="C990" s="8"/>
      <c r="E990" s="8"/>
      <c r="F990" s="8"/>
    </row>
    <row r="991" spans="2:6" x14ac:dyDescent="0.3">
      <c r="B991" s="8"/>
      <c r="C991" s="8"/>
      <c r="E991" s="8"/>
      <c r="F991" s="8"/>
    </row>
    <row r="992" spans="2:6" x14ac:dyDescent="0.3">
      <c r="B992" s="8"/>
      <c r="C992" s="8"/>
      <c r="E992" s="8"/>
      <c r="F992" s="8"/>
    </row>
    <row r="993" spans="2:6" x14ac:dyDescent="0.3">
      <c r="B993" s="8"/>
      <c r="C993" s="8"/>
      <c r="E993" s="8"/>
      <c r="F993" s="8"/>
    </row>
    <row r="994" spans="2:6" x14ac:dyDescent="0.3">
      <c r="B994" s="8"/>
      <c r="C994" s="8"/>
      <c r="E994" s="8"/>
      <c r="F994" s="8"/>
    </row>
    <row r="995" spans="2:6" x14ac:dyDescent="0.3">
      <c r="B995" s="8"/>
      <c r="C995" s="8"/>
      <c r="E995" s="8"/>
      <c r="F995" s="8"/>
    </row>
    <row r="996" spans="2:6" x14ac:dyDescent="0.3">
      <c r="B996" s="8"/>
      <c r="C996" s="8"/>
      <c r="E996" s="8"/>
      <c r="F996" s="8"/>
    </row>
    <row r="997" spans="2:6" x14ac:dyDescent="0.3">
      <c r="B997" s="8"/>
      <c r="C997" s="8"/>
      <c r="E997" s="8"/>
      <c r="F997" s="8"/>
    </row>
    <row r="998" spans="2:6" x14ac:dyDescent="0.3">
      <c r="B998" s="8"/>
      <c r="C998" s="8"/>
      <c r="E998" s="8"/>
      <c r="F998" s="8"/>
    </row>
    <row r="999" spans="2:6" x14ac:dyDescent="0.3">
      <c r="B999" s="8"/>
      <c r="C999" s="8"/>
      <c r="E999" s="8"/>
      <c r="F999" s="8"/>
    </row>
    <row r="1000" spans="2:6" x14ac:dyDescent="0.3">
      <c r="B1000" s="8"/>
      <c r="C1000" s="8"/>
      <c r="E1000" s="8"/>
      <c r="F1000" s="8"/>
    </row>
    <row r="1001" spans="2:6" x14ac:dyDescent="0.3">
      <c r="B1001" s="8"/>
      <c r="C1001" s="8"/>
      <c r="E1001" s="8"/>
      <c r="F1001" s="8"/>
    </row>
    <row r="1002" spans="2:6" x14ac:dyDescent="0.3">
      <c r="B1002" s="8"/>
      <c r="C1002" s="8"/>
      <c r="E1002" s="8"/>
      <c r="F1002" s="8"/>
    </row>
    <row r="1003" spans="2:6" x14ac:dyDescent="0.3">
      <c r="B1003" s="8"/>
      <c r="C1003" s="8"/>
      <c r="E1003" s="8"/>
      <c r="F1003" s="8"/>
    </row>
    <row r="1004" spans="2:6" x14ac:dyDescent="0.3">
      <c r="B1004" s="8"/>
      <c r="C1004" s="8"/>
      <c r="E1004" s="8"/>
      <c r="F1004" s="8"/>
    </row>
    <row r="1005" spans="2:6" x14ac:dyDescent="0.3">
      <c r="B1005" s="8"/>
      <c r="C1005" s="8"/>
      <c r="E1005" s="8"/>
      <c r="F1005" s="8"/>
    </row>
    <row r="1006" spans="2:6" x14ac:dyDescent="0.3">
      <c r="B1006" s="8"/>
      <c r="C1006" s="8"/>
      <c r="E1006" s="8"/>
      <c r="F1006" s="8"/>
    </row>
    <row r="1007" spans="2:6" x14ac:dyDescent="0.3">
      <c r="B1007" s="8"/>
      <c r="C1007" s="8"/>
      <c r="E1007" s="8"/>
      <c r="F1007" s="8"/>
    </row>
    <row r="1008" spans="2:6" x14ac:dyDescent="0.3">
      <c r="B1008" s="8"/>
      <c r="C1008" s="8"/>
      <c r="E1008" s="8"/>
      <c r="F1008" s="8"/>
    </row>
    <row r="1009" spans="2:6" x14ac:dyDescent="0.3">
      <c r="B1009" s="8"/>
      <c r="C1009" s="8"/>
      <c r="E1009" s="8"/>
      <c r="F1009" s="8"/>
    </row>
    <row r="1010" spans="2:6" x14ac:dyDescent="0.3">
      <c r="B1010" s="8"/>
      <c r="C1010" s="8"/>
      <c r="E1010" s="8"/>
      <c r="F1010" s="8"/>
    </row>
    <row r="1011" spans="2:6" x14ac:dyDescent="0.3">
      <c r="B1011" s="8"/>
      <c r="C1011" s="8"/>
      <c r="E1011" s="8"/>
      <c r="F1011" s="8"/>
    </row>
    <row r="1012" spans="2:6" x14ac:dyDescent="0.3">
      <c r="B1012" s="8"/>
      <c r="C1012" s="8"/>
      <c r="E1012" s="8"/>
      <c r="F1012" s="8"/>
    </row>
    <row r="1013" spans="2:6" x14ac:dyDescent="0.3">
      <c r="B1013" s="8"/>
      <c r="C1013" s="8"/>
      <c r="E1013" s="8"/>
      <c r="F1013" s="8"/>
    </row>
    <row r="1014" spans="2:6" x14ac:dyDescent="0.3">
      <c r="B1014" s="8"/>
      <c r="C1014" s="8"/>
      <c r="E1014" s="8"/>
      <c r="F1014" s="8"/>
    </row>
    <row r="1015" spans="2:6" x14ac:dyDescent="0.3">
      <c r="B1015" s="8"/>
      <c r="C1015" s="8"/>
      <c r="E1015" s="8"/>
      <c r="F1015" s="8"/>
    </row>
    <row r="1016" spans="2:6" x14ac:dyDescent="0.3">
      <c r="B1016" s="8"/>
      <c r="C1016" s="8"/>
      <c r="E1016" s="8"/>
      <c r="F1016" s="8"/>
    </row>
    <row r="1017" spans="2:6" x14ac:dyDescent="0.3">
      <c r="B1017" s="8"/>
      <c r="C1017" s="8"/>
      <c r="E1017" s="8"/>
      <c r="F1017" s="8"/>
    </row>
    <row r="1018" spans="2:6" x14ac:dyDescent="0.3">
      <c r="B1018" s="8"/>
      <c r="C1018" s="8"/>
      <c r="E1018" s="8"/>
      <c r="F1018" s="8"/>
    </row>
    <row r="1019" spans="2:6" x14ac:dyDescent="0.3">
      <c r="B1019" s="8"/>
      <c r="C1019" s="8"/>
      <c r="E1019" s="8"/>
      <c r="F1019" s="8"/>
    </row>
    <row r="1020" spans="2:6" x14ac:dyDescent="0.3">
      <c r="B1020" s="8"/>
      <c r="C1020" s="8"/>
      <c r="E1020" s="8"/>
      <c r="F1020" s="8"/>
    </row>
    <row r="1021" spans="2:6" x14ac:dyDescent="0.3">
      <c r="B1021" s="8"/>
      <c r="C1021" s="8"/>
      <c r="E1021" s="8"/>
      <c r="F1021" s="8"/>
    </row>
    <row r="1022" spans="2:6" x14ac:dyDescent="0.3">
      <c r="B1022" s="8"/>
      <c r="C1022" s="8"/>
      <c r="E1022" s="8"/>
      <c r="F1022" s="8"/>
    </row>
    <row r="1023" spans="2:6" x14ac:dyDescent="0.3">
      <c r="B1023" s="8"/>
      <c r="C1023" s="8"/>
      <c r="E1023" s="8"/>
      <c r="F1023" s="8"/>
    </row>
    <row r="1024" spans="2:6" x14ac:dyDescent="0.3">
      <c r="B1024" s="8"/>
      <c r="C1024" s="8"/>
      <c r="E1024" s="8"/>
      <c r="F1024" s="8"/>
    </row>
    <row r="1025" spans="2:6" x14ac:dyDescent="0.3">
      <c r="B1025" s="8"/>
      <c r="C1025" s="8"/>
      <c r="E1025" s="8"/>
      <c r="F1025" s="8"/>
    </row>
    <row r="1026" spans="2:6" x14ac:dyDescent="0.3">
      <c r="B1026" s="8"/>
      <c r="C1026" s="8"/>
      <c r="E1026" s="8"/>
      <c r="F1026" s="8"/>
    </row>
    <row r="1027" spans="2:6" x14ac:dyDescent="0.3">
      <c r="B1027" s="8"/>
      <c r="C1027" s="8"/>
      <c r="E1027" s="8"/>
      <c r="F1027" s="8"/>
    </row>
    <row r="1028" spans="2:6" x14ac:dyDescent="0.3">
      <c r="B1028" s="8"/>
      <c r="C1028" s="8"/>
      <c r="E1028" s="8"/>
      <c r="F1028" s="8"/>
    </row>
    <row r="1029" spans="2:6" x14ac:dyDescent="0.3">
      <c r="B1029" s="8"/>
      <c r="C1029" s="8"/>
      <c r="E1029" s="8"/>
      <c r="F1029" s="8"/>
    </row>
    <row r="1030" spans="2:6" x14ac:dyDescent="0.3">
      <c r="B1030" s="8"/>
      <c r="C1030" s="8"/>
      <c r="E1030" s="8"/>
      <c r="F1030" s="8"/>
    </row>
    <row r="1031" spans="2:6" x14ac:dyDescent="0.3">
      <c r="B1031" s="8"/>
      <c r="C1031" s="8"/>
      <c r="E1031" s="8"/>
      <c r="F1031" s="8"/>
    </row>
    <row r="1032" spans="2:6" x14ac:dyDescent="0.3">
      <c r="B1032" s="8"/>
      <c r="C1032" s="8"/>
      <c r="E1032" s="8"/>
      <c r="F1032" s="8"/>
    </row>
    <row r="1033" spans="2:6" x14ac:dyDescent="0.3">
      <c r="B1033" s="8"/>
      <c r="C1033" s="8"/>
      <c r="E1033" s="8"/>
      <c r="F1033" s="8"/>
    </row>
    <row r="1034" spans="2:6" x14ac:dyDescent="0.3">
      <c r="B1034" s="8"/>
      <c r="C1034" s="8"/>
      <c r="E1034" s="8"/>
      <c r="F1034" s="8"/>
    </row>
    <row r="1035" spans="2:6" x14ac:dyDescent="0.3">
      <c r="B1035" s="8"/>
      <c r="C1035" s="8"/>
      <c r="E1035" s="8"/>
      <c r="F1035" s="8"/>
    </row>
    <row r="1036" spans="2:6" x14ac:dyDescent="0.3">
      <c r="B1036" s="8"/>
      <c r="C1036" s="8"/>
      <c r="E1036" s="8"/>
      <c r="F1036" s="8"/>
    </row>
    <row r="1037" spans="2:6" x14ac:dyDescent="0.3">
      <c r="B1037" s="8"/>
      <c r="C1037" s="8"/>
      <c r="E1037" s="8"/>
      <c r="F1037" s="8"/>
    </row>
    <row r="1038" spans="2:6" x14ac:dyDescent="0.3">
      <c r="B1038" s="8"/>
      <c r="C1038" s="8"/>
      <c r="E1038" s="8"/>
      <c r="F1038" s="8"/>
    </row>
    <row r="1039" spans="2:6" x14ac:dyDescent="0.3">
      <c r="B1039" s="8"/>
      <c r="C1039" s="8"/>
      <c r="E1039" s="8"/>
      <c r="F1039" s="8"/>
    </row>
    <row r="1040" spans="2:6" x14ac:dyDescent="0.3">
      <c r="B1040" s="8"/>
      <c r="C1040" s="8"/>
      <c r="E1040" s="8"/>
      <c r="F1040" s="8"/>
    </row>
    <row r="1041" spans="2:6" x14ac:dyDescent="0.3">
      <c r="B1041" s="8"/>
      <c r="C1041" s="8"/>
      <c r="E1041" s="8"/>
      <c r="F1041" s="8"/>
    </row>
    <row r="1042" spans="2:6" x14ac:dyDescent="0.3">
      <c r="B1042" s="8"/>
      <c r="C1042" s="8"/>
      <c r="E1042" s="8"/>
      <c r="F1042" s="8"/>
    </row>
    <row r="1043" spans="2:6" x14ac:dyDescent="0.3">
      <c r="B1043" s="8"/>
      <c r="C1043" s="8"/>
      <c r="E1043" s="8"/>
      <c r="F1043" s="8"/>
    </row>
    <row r="1044" spans="2:6" x14ac:dyDescent="0.3">
      <c r="B1044" s="8"/>
      <c r="C1044" s="8"/>
      <c r="E1044" s="8"/>
      <c r="F1044" s="8"/>
    </row>
    <row r="1045" spans="2:6" x14ac:dyDescent="0.3">
      <c r="B1045" s="8"/>
      <c r="C1045" s="8"/>
      <c r="E1045" s="8"/>
      <c r="F1045" s="8"/>
    </row>
    <row r="1046" spans="2:6" x14ac:dyDescent="0.3">
      <c r="B1046" s="8"/>
      <c r="C1046" s="8"/>
      <c r="E1046" s="8"/>
      <c r="F1046" s="8"/>
    </row>
    <row r="1047" spans="2:6" x14ac:dyDescent="0.3">
      <c r="B1047" s="8"/>
      <c r="C1047" s="8"/>
      <c r="E1047" s="8"/>
      <c r="F1047" s="8"/>
    </row>
    <row r="1048" spans="2:6" x14ac:dyDescent="0.3">
      <c r="B1048" s="8"/>
      <c r="C1048" s="8"/>
      <c r="E1048" s="8"/>
      <c r="F1048" s="8"/>
    </row>
    <row r="1049" spans="2:6" x14ac:dyDescent="0.3">
      <c r="B1049" s="8"/>
      <c r="C1049" s="8"/>
      <c r="E1049" s="8"/>
      <c r="F1049" s="8"/>
    </row>
    <row r="1050" spans="2:6" x14ac:dyDescent="0.3">
      <c r="B1050" s="8"/>
      <c r="C1050" s="8"/>
      <c r="E1050" s="8"/>
      <c r="F1050" s="8"/>
    </row>
    <row r="1051" spans="2:6" x14ac:dyDescent="0.3">
      <c r="B1051" s="8"/>
      <c r="C1051" s="8"/>
      <c r="E1051" s="8"/>
      <c r="F1051" s="8"/>
    </row>
    <row r="1052" spans="2:6" x14ac:dyDescent="0.3">
      <c r="B1052" s="8"/>
      <c r="C1052" s="8"/>
      <c r="E1052" s="8"/>
      <c r="F1052" s="8"/>
    </row>
    <row r="1053" spans="2:6" x14ac:dyDescent="0.3">
      <c r="B1053" s="8"/>
      <c r="C1053" s="8"/>
      <c r="E1053" s="8"/>
      <c r="F1053" s="8"/>
    </row>
    <row r="1054" spans="2:6" x14ac:dyDescent="0.3">
      <c r="B1054" s="8"/>
      <c r="C1054" s="8"/>
      <c r="E1054" s="8"/>
      <c r="F1054" s="8"/>
    </row>
    <row r="1055" spans="2:6" x14ac:dyDescent="0.3">
      <c r="B1055" s="8"/>
      <c r="C1055" s="8"/>
      <c r="E1055" s="8"/>
      <c r="F1055" s="8"/>
    </row>
    <row r="1056" spans="2:6" x14ac:dyDescent="0.3">
      <c r="B1056" s="8"/>
      <c r="C1056" s="8"/>
      <c r="E1056" s="8"/>
      <c r="F1056" s="8"/>
    </row>
    <row r="1057" spans="2:6" x14ac:dyDescent="0.3">
      <c r="B1057" s="8"/>
      <c r="C1057" s="8"/>
      <c r="E1057" s="8"/>
      <c r="F1057" s="8"/>
    </row>
    <row r="1058" spans="2:6" x14ac:dyDescent="0.3">
      <c r="B1058" s="8"/>
      <c r="C1058" s="8"/>
      <c r="E1058" s="8"/>
      <c r="F1058" s="8"/>
    </row>
    <row r="1059" spans="2:6" x14ac:dyDescent="0.3">
      <c r="B1059" s="8"/>
      <c r="C1059" s="8"/>
      <c r="E1059" s="8"/>
      <c r="F1059" s="8"/>
    </row>
    <row r="1060" spans="2:6" x14ac:dyDescent="0.3">
      <c r="B1060" s="8"/>
      <c r="C1060" s="8"/>
      <c r="E1060" s="8"/>
      <c r="F1060" s="8"/>
    </row>
    <row r="1061" spans="2:6" x14ac:dyDescent="0.3">
      <c r="B1061" s="8"/>
      <c r="C1061" s="8"/>
      <c r="E1061" s="8"/>
      <c r="F1061" s="8"/>
    </row>
    <row r="1062" spans="2:6" x14ac:dyDescent="0.3">
      <c r="B1062" s="8"/>
      <c r="C1062" s="8"/>
      <c r="E1062" s="8"/>
      <c r="F1062" s="8"/>
    </row>
    <row r="1063" spans="2:6" x14ac:dyDescent="0.3">
      <c r="B1063" s="8"/>
      <c r="C1063" s="8"/>
      <c r="E1063" s="8"/>
      <c r="F1063" s="8"/>
    </row>
    <row r="1064" spans="2:6" x14ac:dyDescent="0.3">
      <c r="B1064" s="8"/>
      <c r="C1064" s="8"/>
      <c r="E1064" s="8"/>
      <c r="F1064" s="8"/>
    </row>
    <row r="1065" spans="2:6" x14ac:dyDescent="0.3">
      <c r="B1065" s="8"/>
      <c r="C1065" s="8"/>
      <c r="E1065" s="8"/>
      <c r="F1065" s="8"/>
    </row>
    <row r="1066" spans="2:6" x14ac:dyDescent="0.3">
      <c r="B1066" s="8"/>
      <c r="C1066" s="8"/>
      <c r="E1066" s="8"/>
      <c r="F1066" s="8"/>
    </row>
    <row r="1067" spans="2:6" x14ac:dyDescent="0.3">
      <c r="B1067" s="8"/>
      <c r="C1067" s="8"/>
      <c r="E1067" s="8"/>
      <c r="F1067" s="8"/>
    </row>
    <row r="1068" spans="2:6" x14ac:dyDescent="0.3">
      <c r="B1068" s="8"/>
      <c r="C1068" s="8"/>
      <c r="E1068" s="8"/>
      <c r="F1068" s="8"/>
    </row>
    <row r="1069" spans="2:6" x14ac:dyDescent="0.3">
      <c r="B1069" s="8"/>
      <c r="C1069" s="8"/>
      <c r="E1069" s="8"/>
      <c r="F1069" s="8"/>
    </row>
    <row r="1070" spans="2:6" x14ac:dyDescent="0.3">
      <c r="B1070" s="8"/>
      <c r="C1070" s="8"/>
      <c r="E1070" s="8"/>
      <c r="F1070" s="8"/>
    </row>
    <row r="1071" spans="2:6" x14ac:dyDescent="0.3">
      <c r="B1071" s="8"/>
      <c r="C1071" s="8"/>
      <c r="E1071" s="8"/>
      <c r="F1071" s="8"/>
    </row>
    <row r="1072" spans="2:6" x14ac:dyDescent="0.3">
      <c r="B1072" s="8"/>
      <c r="C1072" s="8"/>
      <c r="E1072" s="8"/>
      <c r="F1072" s="8"/>
    </row>
    <row r="1073" spans="2:6" x14ac:dyDescent="0.3">
      <c r="B1073" s="8"/>
      <c r="C1073" s="8"/>
      <c r="E1073" s="8"/>
      <c r="F1073" s="8"/>
    </row>
    <row r="1074" spans="2:6" x14ac:dyDescent="0.3">
      <c r="B1074" s="8"/>
      <c r="C1074" s="8"/>
      <c r="E1074" s="8"/>
      <c r="F1074" s="8"/>
    </row>
    <row r="1075" spans="2:6" x14ac:dyDescent="0.3">
      <c r="B1075" s="8"/>
      <c r="C1075" s="8"/>
      <c r="E1075" s="8"/>
      <c r="F1075" s="8"/>
    </row>
    <row r="1076" spans="2:6" x14ac:dyDescent="0.3">
      <c r="B1076" s="8"/>
      <c r="C1076" s="8"/>
      <c r="E1076" s="8"/>
      <c r="F1076" s="8"/>
    </row>
    <row r="1077" spans="2:6" x14ac:dyDescent="0.3">
      <c r="B1077" s="8"/>
      <c r="C1077" s="8"/>
      <c r="E1077" s="8"/>
      <c r="F1077" s="8"/>
    </row>
    <row r="1078" spans="2:6" x14ac:dyDescent="0.3">
      <c r="B1078" s="8"/>
      <c r="C1078" s="8"/>
      <c r="E1078" s="8"/>
      <c r="F1078" s="8"/>
    </row>
    <row r="1079" spans="2:6" x14ac:dyDescent="0.3">
      <c r="B1079" s="8"/>
      <c r="C1079" s="8"/>
      <c r="E1079" s="8"/>
      <c r="F1079" s="8"/>
    </row>
    <row r="1080" spans="2:6" x14ac:dyDescent="0.3">
      <c r="B1080" s="8"/>
      <c r="C1080" s="8"/>
      <c r="E1080" s="8"/>
      <c r="F1080" s="8"/>
    </row>
    <row r="1081" spans="2:6" x14ac:dyDescent="0.3">
      <c r="B1081" s="8"/>
      <c r="C1081" s="8"/>
      <c r="E1081" s="8"/>
      <c r="F1081" s="8"/>
    </row>
    <row r="1082" spans="2:6" x14ac:dyDescent="0.3">
      <c r="B1082" s="8"/>
      <c r="C1082" s="8"/>
      <c r="E1082" s="8"/>
      <c r="F1082" s="8"/>
    </row>
    <row r="1083" spans="2:6" x14ac:dyDescent="0.3">
      <c r="B1083" s="8"/>
      <c r="C1083" s="8"/>
      <c r="E1083" s="8"/>
      <c r="F1083" s="8"/>
    </row>
    <row r="1084" spans="2:6" x14ac:dyDescent="0.3">
      <c r="B1084" s="8"/>
      <c r="C1084" s="8"/>
      <c r="E1084" s="8"/>
      <c r="F1084" s="8"/>
    </row>
    <row r="1085" spans="2:6" x14ac:dyDescent="0.3">
      <c r="B1085" s="8"/>
      <c r="C1085" s="8"/>
      <c r="E1085" s="8"/>
      <c r="F1085" s="8"/>
    </row>
    <row r="1086" spans="2:6" x14ac:dyDescent="0.3">
      <c r="B1086" s="8"/>
      <c r="C1086" s="8"/>
      <c r="E1086" s="8"/>
      <c r="F1086" s="8"/>
    </row>
    <row r="1087" spans="2:6" x14ac:dyDescent="0.3">
      <c r="B1087" s="8"/>
      <c r="C1087" s="8"/>
      <c r="E1087" s="8"/>
      <c r="F1087" s="8"/>
    </row>
    <row r="1088" spans="2:6" x14ac:dyDescent="0.3">
      <c r="B1088" s="8"/>
      <c r="C1088" s="8"/>
      <c r="E1088" s="8"/>
      <c r="F1088" s="8"/>
    </row>
    <row r="1089" spans="2:6" x14ac:dyDescent="0.3">
      <c r="B1089" s="8"/>
      <c r="C1089" s="8"/>
      <c r="E1089" s="8"/>
      <c r="F1089" s="8"/>
    </row>
    <row r="1090" spans="2:6" x14ac:dyDescent="0.3">
      <c r="B1090" s="8"/>
      <c r="C1090" s="8"/>
      <c r="E1090" s="8"/>
      <c r="F1090" s="8"/>
    </row>
    <row r="1091" spans="2:6" x14ac:dyDescent="0.3">
      <c r="B1091" s="8"/>
      <c r="C1091" s="8"/>
      <c r="E1091" s="8"/>
      <c r="F1091" s="8"/>
    </row>
    <row r="1092" spans="2:6" x14ac:dyDescent="0.3">
      <c r="B1092" s="8"/>
      <c r="C1092" s="8"/>
      <c r="E1092" s="8"/>
      <c r="F1092" s="8"/>
    </row>
    <row r="1093" spans="2:6" x14ac:dyDescent="0.3">
      <c r="B1093" s="8"/>
      <c r="C1093" s="8"/>
      <c r="E1093" s="8"/>
      <c r="F1093" s="8"/>
    </row>
    <row r="1094" spans="2:6" x14ac:dyDescent="0.3">
      <c r="B1094" s="8"/>
      <c r="C1094" s="8"/>
      <c r="E1094" s="8"/>
      <c r="F1094" s="8"/>
    </row>
    <row r="1095" spans="2:6" x14ac:dyDescent="0.3">
      <c r="B1095" s="8"/>
      <c r="C1095" s="8"/>
      <c r="E1095" s="8"/>
      <c r="F1095" s="8"/>
    </row>
    <row r="1096" spans="2:6" x14ac:dyDescent="0.3">
      <c r="B1096" s="8"/>
      <c r="C1096" s="8"/>
      <c r="E1096" s="8"/>
      <c r="F1096" s="8"/>
    </row>
    <row r="1097" spans="2:6" x14ac:dyDescent="0.3">
      <c r="B1097" s="8"/>
      <c r="C1097" s="8"/>
      <c r="E1097" s="8"/>
      <c r="F1097" s="8"/>
    </row>
    <row r="1098" spans="2:6" x14ac:dyDescent="0.3">
      <c r="B1098" s="8"/>
      <c r="C1098" s="8"/>
      <c r="E1098" s="8"/>
      <c r="F1098" s="8"/>
    </row>
    <row r="1099" spans="2:6" x14ac:dyDescent="0.3">
      <c r="B1099" s="8"/>
      <c r="C1099" s="8"/>
      <c r="E1099" s="8"/>
      <c r="F1099" s="8"/>
    </row>
    <row r="1100" spans="2:6" x14ac:dyDescent="0.3">
      <c r="B1100" s="8"/>
      <c r="C1100" s="8"/>
      <c r="E1100" s="8"/>
      <c r="F1100" s="8"/>
    </row>
    <row r="1101" spans="2:6" x14ac:dyDescent="0.3">
      <c r="B1101" s="8"/>
      <c r="C1101" s="8"/>
      <c r="E1101" s="8"/>
      <c r="F1101" s="8"/>
    </row>
    <row r="1102" spans="2:6" x14ac:dyDescent="0.3">
      <c r="B1102" s="8"/>
      <c r="C1102" s="8"/>
      <c r="E1102" s="8"/>
      <c r="F1102" s="8"/>
    </row>
    <row r="1103" spans="2:6" x14ac:dyDescent="0.3">
      <c r="B1103" s="8"/>
      <c r="C1103" s="8"/>
      <c r="E1103" s="8"/>
      <c r="F1103" s="8"/>
    </row>
    <row r="1104" spans="2:6" x14ac:dyDescent="0.3">
      <c r="B1104" s="8"/>
      <c r="C1104" s="8"/>
      <c r="E1104" s="8"/>
      <c r="F1104" s="8"/>
    </row>
    <row r="1105" spans="2:6" x14ac:dyDescent="0.3">
      <c r="B1105" s="8"/>
      <c r="C1105" s="8"/>
      <c r="E1105" s="8"/>
      <c r="F1105" s="8"/>
    </row>
    <row r="1106" spans="2:6" x14ac:dyDescent="0.3">
      <c r="B1106" s="8"/>
      <c r="C1106" s="8"/>
      <c r="E1106" s="8"/>
      <c r="F1106" s="8"/>
    </row>
    <row r="1107" spans="2:6" x14ac:dyDescent="0.3">
      <c r="B1107" s="8"/>
      <c r="C1107" s="8"/>
      <c r="E1107" s="8"/>
      <c r="F1107" s="8"/>
    </row>
    <row r="1108" spans="2:6" x14ac:dyDescent="0.3">
      <c r="B1108" s="8"/>
      <c r="C1108" s="8"/>
      <c r="E1108" s="8"/>
      <c r="F1108" s="8"/>
    </row>
    <row r="1109" spans="2:6" x14ac:dyDescent="0.3">
      <c r="B1109" s="8"/>
      <c r="C1109" s="8"/>
      <c r="E1109" s="8"/>
      <c r="F1109" s="8"/>
    </row>
    <row r="1110" spans="2:6" x14ac:dyDescent="0.3">
      <c r="B1110" s="8"/>
      <c r="C1110" s="8"/>
      <c r="E1110" s="8"/>
      <c r="F1110" s="8"/>
    </row>
    <row r="1111" spans="2:6" x14ac:dyDescent="0.3">
      <c r="B1111" s="8"/>
      <c r="C1111" s="8"/>
      <c r="E1111" s="8"/>
      <c r="F1111" s="8"/>
    </row>
    <row r="1112" spans="2:6" x14ac:dyDescent="0.3">
      <c r="B1112" s="8"/>
      <c r="C1112" s="8"/>
      <c r="E1112" s="8"/>
      <c r="F1112" s="8"/>
    </row>
    <row r="1113" spans="2:6" x14ac:dyDescent="0.3">
      <c r="B1113" s="8"/>
      <c r="C1113" s="8"/>
      <c r="E1113" s="8"/>
      <c r="F1113" s="8"/>
    </row>
    <row r="1114" spans="2:6" x14ac:dyDescent="0.3">
      <c r="B1114" s="8"/>
      <c r="C1114" s="8"/>
      <c r="E1114" s="8"/>
      <c r="F1114" s="8"/>
    </row>
    <row r="1115" spans="2:6" x14ac:dyDescent="0.3">
      <c r="B1115" s="8"/>
      <c r="C1115" s="8"/>
      <c r="E1115" s="8"/>
      <c r="F1115" s="8"/>
    </row>
    <row r="1116" spans="2:6" x14ac:dyDescent="0.3">
      <c r="B1116" s="8"/>
      <c r="C1116" s="8"/>
      <c r="E1116" s="8"/>
      <c r="F1116" s="8"/>
    </row>
    <row r="1117" spans="2:6" x14ac:dyDescent="0.3">
      <c r="B1117" s="8"/>
      <c r="C1117" s="8"/>
      <c r="E1117" s="8"/>
      <c r="F1117" s="8"/>
    </row>
    <row r="1118" spans="2:6" x14ac:dyDescent="0.3">
      <c r="B1118" s="8"/>
      <c r="C1118" s="8"/>
      <c r="E1118" s="8"/>
      <c r="F1118" s="8"/>
    </row>
    <row r="1119" spans="2:6" x14ac:dyDescent="0.3">
      <c r="B1119" s="8"/>
      <c r="C1119" s="8"/>
      <c r="E1119" s="8"/>
      <c r="F1119" s="8"/>
    </row>
    <row r="1120" spans="2:6" x14ac:dyDescent="0.3">
      <c r="B1120" s="8"/>
      <c r="C1120" s="8"/>
      <c r="E1120" s="8"/>
      <c r="F1120" s="8"/>
    </row>
    <row r="1121" spans="2:6" x14ac:dyDescent="0.3">
      <c r="B1121" s="8"/>
      <c r="C1121" s="8"/>
      <c r="E1121" s="8"/>
      <c r="F1121" s="8"/>
    </row>
    <row r="1122" spans="2:6" x14ac:dyDescent="0.3">
      <c r="B1122" s="8"/>
      <c r="C1122" s="8"/>
      <c r="E1122" s="8"/>
      <c r="F1122" s="8"/>
    </row>
    <row r="1123" spans="2:6" x14ac:dyDescent="0.3">
      <c r="B1123" s="8"/>
      <c r="C1123" s="8"/>
      <c r="E1123" s="8"/>
      <c r="F1123" s="8"/>
    </row>
    <row r="1124" spans="2:6" x14ac:dyDescent="0.3">
      <c r="B1124" s="8"/>
      <c r="C1124" s="8"/>
      <c r="E1124" s="8"/>
      <c r="F1124" s="8"/>
    </row>
    <row r="1125" spans="2:6" x14ac:dyDescent="0.3">
      <c r="B1125" s="8"/>
      <c r="C1125" s="8"/>
      <c r="E1125" s="8"/>
      <c r="F1125" s="8"/>
    </row>
    <row r="1126" spans="2:6" x14ac:dyDescent="0.3">
      <c r="B1126" s="8"/>
      <c r="C1126" s="8"/>
      <c r="E1126" s="8"/>
      <c r="F1126" s="8"/>
    </row>
    <row r="1127" spans="2:6" x14ac:dyDescent="0.3">
      <c r="B1127" s="8"/>
      <c r="C1127" s="8"/>
      <c r="E1127" s="8"/>
      <c r="F1127" s="8"/>
    </row>
    <row r="1128" spans="2:6" x14ac:dyDescent="0.3">
      <c r="B1128" s="8"/>
      <c r="C1128" s="8"/>
      <c r="E1128" s="8"/>
      <c r="F1128" s="8"/>
    </row>
    <row r="1129" spans="2:6" x14ac:dyDescent="0.3">
      <c r="B1129" s="8"/>
      <c r="C1129" s="8"/>
      <c r="E1129" s="8"/>
      <c r="F1129" s="8"/>
    </row>
    <row r="1130" spans="2:6" x14ac:dyDescent="0.3">
      <c r="B1130" s="8"/>
      <c r="C1130" s="8"/>
      <c r="E1130" s="8"/>
      <c r="F1130" s="8"/>
    </row>
    <row r="1131" spans="2:6" x14ac:dyDescent="0.3">
      <c r="B1131" s="8"/>
      <c r="C1131" s="8"/>
      <c r="E1131" s="8"/>
      <c r="F1131" s="8"/>
    </row>
    <row r="1132" spans="2:6" x14ac:dyDescent="0.3">
      <c r="B1132" s="8"/>
      <c r="C1132" s="8"/>
      <c r="E1132" s="8"/>
      <c r="F1132" s="8"/>
    </row>
    <row r="1133" spans="2:6" x14ac:dyDescent="0.3">
      <c r="B1133" s="8"/>
      <c r="C1133" s="8"/>
      <c r="E1133" s="8"/>
      <c r="F1133" s="8"/>
    </row>
    <row r="1134" spans="2:6" x14ac:dyDescent="0.3">
      <c r="B1134" s="8"/>
      <c r="C1134" s="8"/>
      <c r="E1134" s="8"/>
      <c r="F1134" s="8"/>
    </row>
    <row r="1135" spans="2:6" x14ac:dyDescent="0.3">
      <c r="B1135" s="8"/>
      <c r="C1135" s="8"/>
      <c r="E1135" s="8"/>
      <c r="F1135" s="8"/>
    </row>
    <row r="1136" spans="2:6" x14ac:dyDescent="0.3">
      <c r="B1136" s="8"/>
      <c r="C1136" s="8"/>
      <c r="E1136" s="8"/>
      <c r="F1136" s="8"/>
    </row>
    <row r="1137" spans="2:6" x14ac:dyDescent="0.3">
      <c r="B1137" s="8"/>
      <c r="C1137" s="8"/>
      <c r="E1137" s="8"/>
      <c r="F1137" s="8"/>
    </row>
    <row r="1138" spans="2:6" x14ac:dyDescent="0.3">
      <c r="B1138" s="8"/>
      <c r="C1138" s="8"/>
      <c r="E1138" s="8"/>
      <c r="F1138" s="8"/>
    </row>
    <row r="1139" spans="2:6" x14ac:dyDescent="0.3">
      <c r="B1139" s="8"/>
      <c r="C1139" s="8"/>
      <c r="E1139" s="8"/>
      <c r="F1139" s="8"/>
    </row>
    <row r="1140" spans="2:6" x14ac:dyDescent="0.3">
      <c r="B1140" s="8"/>
      <c r="C1140" s="8"/>
      <c r="E1140" s="8"/>
      <c r="F1140" s="8"/>
    </row>
    <row r="1141" spans="2:6" x14ac:dyDescent="0.3">
      <c r="B1141" s="8"/>
      <c r="C1141" s="8"/>
      <c r="E1141" s="8"/>
      <c r="F1141" s="8"/>
    </row>
    <row r="1142" spans="2:6" x14ac:dyDescent="0.3">
      <c r="B1142" s="8"/>
      <c r="C1142" s="8"/>
      <c r="E1142" s="8"/>
      <c r="F1142" s="8"/>
    </row>
    <row r="1143" spans="2:6" x14ac:dyDescent="0.3">
      <c r="B1143" s="8"/>
      <c r="C1143" s="8"/>
      <c r="E1143" s="8"/>
      <c r="F1143" s="8"/>
    </row>
    <row r="1144" spans="2:6" x14ac:dyDescent="0.3">
      <c r="B1144" s="8"/>
      <c r="C1144" s="8"/>
      <c r="E1144" s="8"/>
      <c r="F1144" s="8"/>
    </row>
    <row r="1145" spans="2:6" x14ac:dyDescent="0.3">
      <c r="B1145" s="8"/>
      <c r="C1145" s="8"/>
      <c r="E1145" s="8"/>
      <c r="F1145" s="8"/>
    </row>
    <row r="1146" spans="2:6" x14ac:dyDescent="0.3">
      <c r="B1146" s="8"/>
      <c r="C1146" s="8"/>
      <c r="E1146" s="8"/>
      <c r="F1146" s="8"/>
    </row>
    <row r="1147" spans="2:6" x14ac:dyDescent="0.3">
      <c r="B1147" s="8"/>
      <c r="C1147" s="8"/>
      <c r="E1147" s="8"/>
      <c r="F1147" s="8"/>
    </row>
    <row r="1148" spans="2:6" x14ac:dyDescent="0.3">
      <c r="B1148" s="8"/>
      <c r="C1148" s="8"/>
      <c r="E1148" s="8"/>
      <c r="F1148" s="8"/>
    </row>
    <row r="1149" spans="2:6" x14ac:dyDescent="0.3">
      <c r="B1149" s="8"/>
      <c r="C1149" s="8"/>
      <c r="E1149" s="8"/>
      <c r="F1149" s="8"/>
    </row>
    <row r="1150" spans="2:6" x14ac:dyDescent="0.3">
      <c r="B1150" s="8"/>
      <c r="C1150" s="8"/>
      <c r="E1150" s="8"/>
      <c r="F1150" s="8"/>
    </row>
    <row r="1151" spans="2:6" x14ac:dyDescent="0.3">
      <c r="B1151" s="8"/>
      <c r="C1151" s="8"/>
      <c r="E1151" s="8"/>
      <c r="F1151" s="8"/>
    </row>
    <row r="1152" spans="2:6" x14ac:dyDescent="0.3">
      <c r="B1152" s="8"/>
      <c r="C1152" s="8"/>
      <c r="E1152" s="8"/>
      <c r="F1152" s="8"/>
    </row>
    <row r="1153" spans="2:6" x14ac:dyDescent="0.3">
      <c r="B1153" s="8"/>
      <c r="C1153" s="8"/>
      <c r="E1153" s="8"/>
      <c r="F1153" s="8"/>
    </row>
    <row r="1154" spans="2:6" x14ac:dyDescent="0.3">
      <c r="B1154" s="8"/>
      <c r="C1154" s="8"/>
      <c r="E1154" s="8"/>
      <c r="F1154" s="8"/>
    </row>
    <row r="1155" spans="2:6" x14ac:dyDescent="0.3">
      <c r="B1155" s="8"/>
      <c r="C1155" s="8"/>
      <c r="E1155" s="8"/>
      <c r="F1155" s="8"/>
    </row>
    <row r="1156" spans="2:6" x14ac:dyDescent="0.3">
      <c r="B1156" s="8"/>
      <c r="C1156" s="8"/>
      <c r="E1156" s="8"/>
      <c r="F1156" s="8"/>
    </row>
    <row r="1157" spans="2:6" x14ac:dyDescent="0.3">
      <c r="B1157" s="8"/>
      <c r="C1157" s="8"/>
      <c r="E1157" s="8"/>
      <c r="F1157" s="8"/>
    </row>
    <row r="1158" spans="2:6" x14ac:dyDescent="0.3">
      <c r="B1158" s="8"/>
      <c r="C1158" s="8"/>
      <c r="E1158" s="8"/>
      <c r="F1158" s="8"/>
    </row>
    <row r="1159" spans="2:6" x14ac:dyDescent="0.3">
      <c r="B1159" s="8"/>
      <c r="C1159" s="8"/>
      <c r="E1159" s="8"/>
      <c r="F1159" s="8"/>
    </row>
    <row r="1160" spans="2:6" x14ac:dyDescent="0.3">
      <c r="B1160" s="8"/>
      <c r="C1160" s="8"/>
      <c r="E1160" s="8"/>
      <c r="F1160" s="8"/>
    </row>
    <row r="1161" spans="2:6" x14ac:dyDescent="0.3">
      <c r="B1161" s="8"/>
      <c r="C1161" s="8"/>
      <c r="E1161" s="8"/>
      <c r="F1161" s="8"/>
    </row>
    <row r="1162" spans="2:6" x14ac:dyDescent="0.3">
      <c r="B1162" s="8"/>
      <c r="C1162" s="8"/>
      <c r="E1162" s="8"/>
      <c r="F1162" s="8"/>
    </row>
    <row r="1163" spans="2:6" x14ac:dyDescent="0.3">
      <c r="B1163" s="8"/>
      <c r="C1163" s="8"/>
      <c r="E1163" s="8"/>
      <c r="F1163" s="8"/>
    </row>
    <row r="1164" spans="2:6" x14ac:dyDescent="0.3">
      <c r="B1164" s="8"/>
      <c r="C1164" s="8"/>
      <c r="E1164" s="8"/>
      <c r="F1164" s="8"/>
    </row>
    <row r="1165" spans="2:6" x14ac:dyDescent="0.3">
      <c r="B1165" s="8"/>
      <c r="C1165" s="8"/>
      <c r="E1165" s="8"/>
      <c r="F1165" s="8"/>
    </row>
    <row r="1166" spans="2:6" x14ac:dyDescent="0.3">
      <c r="B1166" s="8"/>
      <c r="C1166" s="8"/>
      <c r="E1166" s="8"/>
      <c r="F1166" s="8"/>
    </row>
    <row r="1167" spans="2:6" x14ac:dyDescent="0.3">
      <c r="B1167" s="8"/>
      <c r="C1167" s="8"/>
      <c r="E1167" s="8"/>
      <c r="F1167" s="8"/>
    </row>
    <row r="1168" spans="2:6" x14ac:dyDescent="0.3">
      <c r="B1168" s="8"/>
      <c r="C1168" s="8"/>
      <c r="E1168" s="8"/>
      <c r="F1168" s="8"/>
    </row>
    <row r="1169" spans="2:6" x14ac:dyDescent="0.3">
      <c r="B1169" s="8"/>
      <c r="C1169" s="8"/>
      <c r="E1169" s="8"/>
      <c r="F1169" s="8"/>
    </row>
    <row r="1170" spans="2:6" x14ac:dyDescent="0.3">
      <c r="B1170" s="8"/>
      <c r="C1170" s="8"/>
      <c r="E1170" s="8"/>
      <c r="F1170" s="8"/>
    </row>
    <row r="1171" spans="2:6" x14ac:dyDescent="0.3">
      <c r="B1171" s="8"/>
      <c r="C1171" s="8"/>
      <c r="E1171" s="8"/>
      <c r="F1171" s="8"/>
    </row>
    <row r="1172" spans="2:6" x14ac:dyDescent="0.3">
      <c r="B1172" s="8"/>
      <c r="C1172" s="8"/>
      <c r="E1172" s="8"/>
      <c r="F1172" s="8"/>
    </row>
    <row r="1173" spans="2:6" x14ac:dyDescent="0.3">
      <c r="B1173" s="8"/>
      <c r="C1173" s="8"/>
      <c r="E1173" s="8"/>
      <c r="F1173" s="8"/>
    </row>
    <row r="1174" spans="2:6" x14ac:dyDescent="0.3">
      <c r="B1174" s="8"/>
      <c r="C1174" s="8"/>
      <c r="E1174" s="8"/>
      <c r="F1174" s="8"/>
    </row>
    <row r="1175" spans="2:6" x14ac:dyDescent="0.3">
      <c r="B1175" s="8"/>
      <c r="C1175" s="8"/>
      <c r="E1175" s="8"/>
      <c r="F1175" s="8"/>
    </row>
    <row r="1176" spans="2:6" x14ac:dyDescent="0.3">
      <c r="B1176" s="8"/>
      <c r="C1176" s="8"/>
      <c r="E1176" s="8"/>
      <c r="F1176" s="8"/>
    </row>
    <row r="1177" spans="2:6" x14ac:dyDescent="0.3">
      <c r="B1177" s="8"/>
      <c r="C1177" s="8"/>
      <c r="E1177" s="8"/>
      <c r="F1177" s="8"/>
    </row>
    <row r="1178" spans="2:6" x14ac:dyDescent="0.3">
      <c r="B1178" s="8"/>
      <c r="C1178" s="8"/>
      <c r="E1178" s="8"/>
      <c r="F1178" s="8"/>
    </row>
    <row r="1179" spans="2:6" x14ac:dyDescent="0.3">
      <c r="B1179" s="8"/>
      <c r="C1179" s="8"/>
      <c r="E1179" s="8"/>
      <c r="F1179" s="8"/>
    </row>
    <row r="1180" spans="2:6" x14ac:dyDescent="0.3">
      <c r="B1180" s="8"/>
      <c r="C1180" s="8"/>
      <c r="E1180" s="8"/>
      <c r="F1180" s="8"/>
    </row>
    <row r="1181" spans="2:6" x14ac:dyDescent="0.3">
      <c r="B1181" s="8"/>
      <c r="C1181" s="8"/>
      <c r="E1181" s="8"/>
      <c r="F1181" s="8"/>
    </row>
    <row r="1182" spans="2:6" x14ac:dyDescent="0.3">
      <c r="B1182" s="8"/>
      <c r="C1182" s="8"/>
      <c r="E1182" s="8"/>
      <c r="F1182" s="8"/>
    </row>
    <row r="1183" spans="2:6" x14ac:dyDescent="0.3">
      <c r="B1183" s="8"/>
      <c r="C1183" s="8"/>
      <c r="E1183" s="8"/>
      <c r="F1183" s="8"/>
    </row>
    <row r="1184" spans="2:6" x14ac:dyDescent="0.3">
      <c r="B1184" s="8"/>
      <c r="C1184" s="8"/>
      <c r="E1184" s="8"/>
      <c r="F1184" s="8"/>
    </row>
    <row r="1185" spans="2:6" x14ac:dyDescent="0.3">
      <c r="B1185" s="8"/>
      <c r="C1185" s="8"/>
      <c r="E1185" s="8"/>
      <c r="F1185" s="8"/>
    </row>
    <row r="1186" spans="2:6" x14ac:dyDescent="0.3">
      <c r="B1186" s="8"/>
      <c r="C1186" s="8"/>
      <c r="E1186" s="8"/>
      <c r="F1186" s="8"/>
    </row>
    <row r="1187" spans="2:6" x14ac:dyDescent="0.3">
      <c r="B1187" s="8"/>
      <c r="C1187" s="8"/>
      <c r="E1187" s="8"/>
      <c r="F1187" s="8"/>
    </row>
    <row r="1188" spans="2:6" x14ac:dyDescent="0.3">
      <c r="B1188" s="8"/>
      <c r="C1188" s="8"/>
      <c r="E1188" s="8"/>
      <c r="F1188" s="8"/>
    </row>
    <row r="1189" spans="2:6" x14ac:dyDescent="0.3">
      <c r="B1189" s="8"/>
      <c r="C1189" s="8"/>
      <c r="E1189" s="8"/>
      <c r="F1189" s="8"/>
    </row>
    <row r="1190" spans="2:6" x14ac:dyDescent="0.3">
      <c r="B1190" s="8"/>
      <c r="C1190" s="8"/>
      <c r="E1190" s="8"/>
      <c r="F1190" s="8"/>
    </row>
    <row r="1191" spans="2:6" x14ac:dyDescent="0.3">
      <c r="B1191" s="8"/>
      <c r="C1191" s="8"/>
      <c r="E1191" s="8"/>
      <c r="F1191" s="8"/>
    </row>
    <row r="1192" spans="2:6" x14ac:dyDescent="0.3">
      <c r="B1192" s="8"/>
      <c r="C1192" s="8"/>
      <c r="E1192" s="8"/>
      <c r="F1192" s="8"/>
    </row>
    <row r="1193" spans="2:6" x14ac:dyDescent="0.3">
      <c r="B1193" s="8"/>
      <c r="C1193" s="8"/>
      <c r="E1193" s="8"/>
      <c r="F1193" s="8"/>
    </row>
    <row r="1194" spans="2:6" x14ac:dyDescent="0.3">
      <c r="B1194" s="8"/>
      <c r="C1194" s="8"/>
      <c r="E1194" s="8"/>
      <c r="F1194" s="8"/>
    </row>
    <row r="1195" spans="2:6" x14ac:dyDescent="0.3">
      <c r="B1195" s="8"/>
      <c r="C1195" s="8"/>
      <c r="E1195" s="8"/>
      <c r="F1195" s="8"/>
    </row>
    <row r="1196" spans="2:6" x14ac:dyDescent="0.3">
      <c r="B1196" s="8"/>
      <c r="C1196" s="8"/>
      <c r="E1196" s="8"/>
      <c r="F1196" s="8"/>
    </row>
    <row r="1197" spans="2:6" x14ac:dyDescent="0.3">
      <c r="B1197" s="8"/>
      <c r="C1197" s="8"/>
      <c r="E1197" s="8"/>
      <c r="F1197" s="8"/>
    </row>
    <row r="1198" spans="2:6" x14ac:dyDescent="0.3">
      <c r="B1198" s="8"/>
      <c r="C1198" s="8"/>
      <c r="E1198" s="8"/>
      <c r="F1198" s="8"/>
    </row>
    <row r="1199" spans="2:6" x14ac:dyDescent="0.3">
      <c r="B1199" s="8"/>
      <c r="C1199" s="8"/>
      <c r="E1199" s="8"/>
      <c r="F1199" s="8"/>
    </row>
    <row r="1200" spans="2:6" x14ac:dyDescent="0.3">
      <c r="B1200" s="8"/>
      <c r="C1200" s="8"/>
      <c r="E1200" s="8"/>
      <c r="F1200" s="8"/>
    </row>
    <row r="1201" spans="2:6" x14ac:dyDescent="0.3">
      <c r="B1201" s="8"/>
      <c r="C1201" s="8"/>
      <c r="E1201" s="8"/>
      <c r="F1201" s="8"/>
    </row>
    <row r="1202" spans="2:6" x14ac:dyDescent="0.3">
      <c r="B1202" s="8"/>
      <c r="C1202" s="8"/>
      <c r="E1202" s="8"/>
      <c r="F1202" s="8"/>
    </row>
    <row r="1203" spans="2:6" x14ac:dyDescent="0.3">
      <c r="B1203" s="8"/>
      <c r="C1203" s="8"/>
      <c r="E1203" s="8"/>
      <c r="F1203" s="8"/>
    </row>
    <row r="1204" spans="2:6" x14ac:dyDescent="0.3">
      <c r="B1204" s="8"/>
      <c r="C1204" s="8"/>
      <c r="E1204" s="8"/>
      <c r="F1204" s="8"/>
    </row>
    <row r="1205" spans="2:6" x14ac:dyDescent="0.3">
      <c r="B1205" s="8"/>
      <c r="C1205" s="8"/>
      <c r="E1205" s="8"/>
      <c r="F1205" s="8"/>
    </row>
    <row r="1206" spans="2:6" x14ac:dyDescent="0.3">
      <c r="B1206" s="8"/>
      <c r="C1206" s="8"/>
      <c r="E1206" s="8"/>
      <c r="F1206" s="8"/>
    </row>
    <row r="1207" spans="2:6" x14ac:dyDescent="0.3">
      <c r="B1207" s="8"/>
      <c r="C1207" s="8"/>
      <c r="E1207" s="8"/>
      <c r="F1207" s="8"/>
    </row>
    <row r="1208" spans="2:6" x14ac:dyDescent="0.3">
      <c r="B1208" s="8"/>
      <c r="C1208" s="8"/>
      <c r="E1208" s="8"/>
      <c r="F1208" s="8"/>
    </row>
    <row r="1209" spans="2:6" x14ac:dyDescent="0.3">
      <c r="B1209" s="8"/>
      <c r="C1209" s="8"/>
      <c r="E1209" s="8"/>
      <c r="F1209" s="8"/>
    </row>
    <row r="1210" spans="2:6" x14ac:dyDescent="0.3">
      <c r="B1210" s="8"/>
      <c r="C1210" s="8"/>
      <c r="E1210" s="8"/>
      <c r="F1210" s="8"/>
    </row>
    <row r="1211" spans="2:6" x14ac:dyDescent="0.3">
      <c r="B1211" s="8"/>
      <c r="C1211" s="8"/>
      <c r="E1211" s="8"/>
      <c r="F1211" s="8"/>
    </row>
    <row r="1212" spans="2:6" x14ac:dyDescent="0.3">
      <c r="B1212" s="8"/>
      <c r="C1212" s="8"/>
      <c r="E1212" s="8"/>
      <c r="F1212" s="8"/>
    </row>
    <row r="1213" spans="2:6" x14ac:dyDescent="0.3">
      <c r="B1213" s="8"/>
      <c r="C1213" s="8"/>
      <c r="E1213" s="8"/>
      <c r="F1213" s="8"/>
    </row>
    <row r="1214" spans="2:6" x14ac:dyDescent="0.3">
      <c r="B1214" s="8"/>
      <c r="C1214" s="8"/>
      <c r="E1214" s="8"/>
      <c r="F1214" s="8"/>
    </row>
    <row r="1215" spans="2:6" x14ac:dyDescent="0.3">
      <c r="B1215" s="8"/>
      <c r="C1215" s="8"/>
      <c r="E1215" s="8"/>
      <c r="F1215" s="8"/>
    </row>
    <row r="1216" spans="2:6" x14ac:dyDescent="0.3">
      <c r="B1216" s="8"/>
      <c r="C1216" s="8"/>
      <c r="E1216" s="8"/>
      <c r="F1216" s="8"/>
    </row>
    <row r="1217" spans="2:6" x14ac:dyDescent="0.3">
      <c r="B1217" s="8"/>
      <c r="C1217" s="8"/>
      <c r="E1217" s="8"/>
      <c r="F1217" s="8"/>
    </row>
    <row r="1218" spans="2:6" x14ac:dyDescent="0.3">
      <c r="B1218" s="8"/>
      <c r="C1218" s="8"/>
      <c r="E1218" s="8"/>
      <c r="F1218" s="8"/>
    </row>
    <row r="1219" spans="2:6" x14ac:dyDescent="0.3">
      <c r="B1219" s="8"/>
      <c r="C1219" s="8"/>
      <c r="E1219" s="8"/>
      <c r="F1219" s="8"/>
    </row>
    <row r="1220" spans="2:6" x14ac:dyDescent="0.3">
      <c r="B1220" s="8"/>
      <c r="C1220" s="8"/>
      <c r="E1220" s="8"/>
      <c r="F1220" s="8"/>
    </row>
    <row r="1221" spans="2:6" x14ac:dyDescent="0.3">
      <c r="B1221" s="8"/>
      <c r="C1221" s="8"/>
      <c r="E1221" s="8"/>
      <c r="F1221" s="8"/>
    </row>
    <row r="1222" spans="2:6" x14ac:dyDescent="0.3">
      <c r="B1222" s="8"/>
      <c r="C1222" s="8"/>
      <c r="E1222" s="8"/>
      <c r="F1222" s="8"/>
    </row>
    <row r="1223" spans="2:6" x14ac:dyDescent="0.3">
      <c r="B1223" s="8"/>
      <c r="C1223" s="8"/>
      <c r="E1223" s="8"/>
      <c r="F1223" s="8"/>
    </row>
    <row r="1224" spans="2:6" x14ac:dyDescent="0.3">
      <c r="B1224" s="8"/>
      <c r="C1224" s="8"/>
      <c r="E1224" s="8"/>
      <c r="F1224" s="8"/>
    </row>
    <row r="1225" spans="2:6" x14ac:dyDescent="0.3">
      <c r="B1225" s="8"/>
      <c r="C1225" s="8"/>
      <c r="E1225" s="8"/>
      <c r="F1225" s="8"/>
    </row>
    <row r="1226" spans="2:6" x14ac:dyDescent="0.3">
      <c r="B1226" s="8"/>
      <c r="C1226" s="8"/>
      <c r="E1226" s="8"/>
      <c r="F1226" s="8"/>
    </row>
    <row r="1227" spans="2:6" x14ac:dyDescent="0.3">
      <c r="B1227" s="8"/>
      <c r="C1227" s="8"/>
      <c r="E1227" s="8"/>
      <c r="F1227" s="8"/>
    </row>
    <row r="1228" spans="2:6" x14ac:dyDescent="0.3">
      <c r="B1228" s="8"/>
      <c r="C1228" s="8"/>
      <c r="E1228" s="8"/>
      <c r="F1228" s="8"/>
    </row>
    <row r="1229" spans="2:6" x14ac:dyDescent="0.3">
      <c r="B1229" s="8"/>
      <c r="C1229" s="8"/>
      <c r="E1229" s="8"/>
      <c r="F1229" s="8"/>
    </row>
    <row r="1230" spans="2:6" x14ac:dyDescent="0.3">
      <c r="B1230" s="8"/>
      <c r="C1230" s="8"/>
      <c r="E1230" s="8"/>
      <c r="F1230" s="8"/>
    </row>
    <row r="1231" spans="2:6" x14ac:dyDescent="0.3">
      <c r="B1231" s="8"/>
      <c r="C1231" s="8"/>
      <c r="E1231" s="8"/>
      <c r="F1231" s="8"/>
    </row>
    <row r="1232" spans="2:6" x14ac:dyDescent="0.3">
      <c r="B1232" s="8"/>
      <c r="C1232" s="8"/>
      <c r="E1232" s="8"/>
      <c r="F1232" s="8"/>
    </row>
    <row r="1233" spans="2:6" x14ac:dyDescent="0.3">
      <c r="B1233" s="8"/>
      <c r="C1233" s="8"/>
      <c r="E1233" s="8"/>
      <c r="F1233" s="8"/>
    </row>
    <row r="1234" spans="2:6" x14ac:dyDescent="0.3">
      <c r="B1234" s="8"/>
      <c r="C1234" s="8"/>
      <c r="E1234" s="8"/>
      <c r="F1234" s="8"/>
    </row>
    <row r="1235" spans="2:6" x14ac:dyDescent="0.3">
      <c r="B1235" s="8"/>
      <c r="C1235" s="8"/>
      <c r="E1235" s="8"/>
      <c r="F1235" s="8"/>
    </row>
    <row r="1236" spans="2:6" x14ac:dyDescent="0.3">
      <c r="B1236" s="8"/>
      <c r="C1236" s="8"/>
      <c r="E1236" s="8"/>
      <c r="F1236" s="8"/>
    </row>
    <row r="1237" spans="2:6" x14ac:dyDescent="0.3">
      <c r="B1237" s="8"/>
      <c r="C1237" s="8"/>
      <c r="E1237" s="8"/>
      <c r="F1237" s="8"/>
    </row>
    <row r="1238" spans="2:6" x14ac:dyDescent="0.3">
      <c r="B1238" s="8"/>
      <c r="C1238" s="8"/>
      <c r="E1238" s="8"/>
      <c r="F1238" s="8"/>
    </row>
    <row r="1239" spans="2:6" x14ac:dyDescent="0.3">
      <c r="B1239" s="8"/>
      <c r="C1239" s="8"/>
      <c r="E1239" s="8"/>
      <c r="F1239" s="8"/>
    </row>
    <row r="1240" spans="2:6" x14ac:dyDescent="0.3">
      <c r="B1240" s="8"/>
      <c r="C1240" s="8"/>
      <c r="E1240" s="8"/>
      <c r="F1240" s="8"/>
    </row>
    <row r="1241" spans="2:6" x14ac:dyDescent="0.3">
      <c r="B1241" s="8"/>
      <c r="C1241" s="8"/>
      <c r="E1241" s="8"/>
      <c r="F1241" s="8"/>
    </row>
    <row r="1242" spans="2:6" x14ac:dyDescent="0.3">
      <c r="B1242" s="8"/>
      <c r="C1242" s="8"/>
      <c r="E1242" s="8"/>
      <c r="F1242" s="8"/>
    </row>
    <row r="1243" spans="2:6" x14ac:dyDescent="0.3">
      <c r="B1243" s="8"/>
      <c r="C1243" s="8"/>
      <c r="E1243" s="8"/>
      <c r="F1243" s="8"/>
    </row>
    <row r="1244" spans="2:6" x14ac:dyDescent="0.3">
      <c r="B1244" s="8"/>
      <c r="C1244" s="8"/>
      <c r="E1244" s="8"/>
      <c r="F1244" s="8"/>
    </row>
    <row r="1245" spans="2:6" x14ac:dyDescent="0.3">
      <c r="B1245" s="8"/>
      <c r="C1245" s="8"/>
      <c r="E1245" s="8"/>
      <c r="F1245" s="8"/>
    </row>
    <row r="1246" spans="2:6" x14ac:dyDescent="0.3">
      <c r="B1246" s="8"/>
      <c r="C1246" s="8"/>
      <c r="E1246" s="8"/>
      <c r="F1246" s="8"/>
    </row>
    <row r="1247" spans="2:6" x14ac:dyDescent="0.3">
      <c r="B1247" s="8"/>
      <c r="C1247" s="8"/>
      <c r="E1247" s="8"/>
      <c r="F1247" s="8"/>
    </row>
    <row r="1248" spans="2:6" x14ac:dyDescent="0.3">
      <c r="B1248" s="8"/>
      <c r="C1248" s="8"/>
      <c r="E1248" s="8"/>
      <c r="F1248" s="8"/>
    </row>
    <row r="1249" spans="2:6" x14ac:dyDescent="0.3">
      <c r="B1249" s="8"/>
      <c r="C1249" s="8"/>
      <c r="E1249" s="8"/>
      <c r="F1249" s="8"/>
    </row>
    <row r="1250" spans="2:6" x14ac:dyDescent="0.3">
      <c r="B1250" s="8"/>
      <c r="C1250" s="8"/>
      <c r="E1250" s="8"/>
      <c r="F1250" s="8"/>
    </row>
    <row r="1251" spans="2:6" x14ac:dyDescent="0.3">
      <c r="B1251" s="8"/>
      <c r="C1251" s="8"/>
      <c r="E1251" s="8"/>
      <c r="F1251" s="8"/>
    </row>
    <row r="1252" spans="2:6" x14ac:dyDescent="0.3">
      <c r="B1252" s="8"/>
      <c r="C1252" s="8"/>
      <c r="E1252" s="8"/>
      <c r="F1252" s="8"/>
    </row>
    <row r="1253" spans="2:6" x14ac:dyDescent="0.3">
      <c r="B1253" s="8"/>
      <c r="C1253" s="8"/>
      <c r="E1253" s="8"/>
      <c r="F1253" s="8"/>
    </row>
    <row r="1254" spans="2:6" x14ac:dyDescent="0.3">
      <c r="B1254" s="8"/>
      <c r="C1254" s="8"/>
      <c r="E1254" s="8"/>
      <c r="F1254" s="8"/>
    </row>
    <row r="1255" spans="2:6" x14ac:dyDescent="0.3">
      <c r="B1255" s="8"/>
      <c r="C1255" s="8"/>
      <c r="E1255" s="8"/>
      <c r="F1255" s="8"/>
    </row>
    <row r="1256" spans="2:6" x14ac:dyDescent="0.3">
      <c r="B1256" s="8"/>
      <c r="C1256" s="8"/>
      <c r="E1256" s="8"/>
      <c r="F1256" s="8"/>
    </row>
    <row r="1257" spans="2:6" x14ac:dyDescent="0.3">
      <c r="B1257" s="8"/>
      <c r="C1257" s="8"/>
      <c r="E1257" s="8"/>
      <c r="F1257" s="8"/>
    </row>
    <row r="1258" spans="2:6" x14ac:dyDescent="0.3">
      <c r="B1258" s="8"/>
      <c r="C1258" s="8"/>
      <c r="E1258" s="8"/>
      <c r="F1258" s="8"/>
    </row>
    <row r="1259" spans="2:6" x14ac:dyDescent="0.3">
      <c r="B1259" s="8"/>
      <c r="C1259" s="8"/>
      <c r="E1259" s="8"/>
      <c r="F1259" s="8"/>
    </row>
    <row r="1260" spans="2:6" x14ac:dyDescent="0.3">
      <c r="B1260" s="8"/>
      <c r="C1260" s="8"/>
      <c r="E1260" s="8"/>
      <c r="F1260" s="8"/>
    </row>
    <row r="1261" spans="2:6" x14ac:dyDescent="0.3">
      <c r="B1261" s="8"/>
      <c r="C1261" s="8"/>
      <c r="E1261" s="8"/>
      <c r="F1261" s="8"/>
    </row>
    <row r="1262" spans="2:6" x14ac:dyDescent="0.3">
      <c r="B1262" s="8"/>
      <c r="C1262" s="8"/>
      <c r="E1262" s="8"/>
      <c r="F1262" s="8"/>
    </row>
    <row r="1263" spans="2:6" x14ac:dyDescent="0.3">
      <c r="B1263" s="8"/>
      <c r="C1263" s="8"/>
      <c r="E1263" s="8"/>
      <c r="F1263" s="8"/>
    </row>
    <row r="1264" spans="2:6" x14ac:dyDescent="0.3">
      <c r="B1264" s="8"/>
      <c r="C1264" s="8"/>
      <c r="E1264" s="8"/>
      <c r="F1264" s="8"/>
    </row>
    <row r="1265" spans="2:6" x14ac:dyDescent="0.3">
      <c r="B1265" s="8"/>
      <c r="C1265" s="8"/>
      <c r="E1265" s="8"/>
      <c r="F1265" s="8"/>
    </row>
    <row r="1266" spans="2:6" x14ac:dyDescent="0.3">
      <c r="B1266" s="8"/>
      <c r="C1266" s="8"/>
      <c r="E1266" s="8"/>
      <c r="F1266" s="8"/>
    </row>
    <row r="1267" spans="2:6" x14ac:dyDescent="0.3">
      <c r="B1267" s="8"/>
      <c r="C1267" s="8"/>
      <c r="E1267" s="8"/>
      <c r="F1267" s="8"/>
    </row>
    <row r="1268" spans="2:6" x14ac:dyDescent="0.3">
      <c r="B1268" s="8"/>
      <c r="C1268" s="8"/>
      <c r="E1268" s="8"/>
      <c r="F1268" s="8"/>
    </row>
    <row r="1269" spans="2:6" x14ac:dyDescent="0.3">
      <c r="B1269" s="8"/>
      <c r="C1269" s="8"/>
      <c r="E1269" s="8"/>
      <c r="F1269" s="8"/>
    </row>
    <row r="1270" spans="2:6" x14ac:dyDescent="0.3">
      <c r="B1270" s="8"/>
      <c r="C1270" s="8"/>
      <c r="E1270" s="8"/>
      <c r="F1270" s="8"/>
    </row>
    <row r="1271" spans="2:6" x14ac:dyDescent="0.3">
      <c r="B1271" s="8"/>
      <c r="C1271" s="8"/>
      <c r="E1271" s="8"/>
      <c r="F1271" s="8"/>
    </row>
    <row r="1272" spans="2:6" x14ac:dyDescent="0.3">
      <c r="B1272" s="8"/>
      <c r="C1272" s="8"/>
      <c r="E1272" s="8"/>
      <c r="F1272" s="8"/>
    </row>
    <row r="1273" spans="2:6" x14ac:dyDescent="0.3">
      <c r="B1273" s="8"/>
      <c r="C1273" s="8"/>
      <c r="E1273" s="8"/>
      <c r="F1273" s="8"/>
    </row>
    <row r="1274" spans="2:6" x14ac:dyDescent="0.3">
      <c r="B1274" s="8"/>
      <c r="C1274" s="8"/>
      <c r="E1274" s="8"/>
      <c r="F1274" s="8"/>
    </row>
    <row r="1275" spans="2:6" x14ac:dyDescent="0.3">
      <c r="B1275" s="8"/>
      <c r="C1275" s="8"/>
      <c r="E1275" s="8"/>
      <c r="F1275" s="8"/>
    </row>
    <row r="1276" spans="2:6" x14ac:dyDescent="0.3">
      <c r="B1276" s="8"/>
      <c r="C1276" s="8"/>
      <c r="E1276" s="8"/>
      <c r="F1276" s="8"/>
    </row>
    <row r="1277" spans="2:6" x14ac:dyDescent="0.3">
      <c r="B1277" s="8"/>
      <c r="C1277" s="8"/>
      <c r="E1277" s="8"/>
      <c r="F1277" s="8"/>
    </row>
    <row r="1278" spans="2:6" x14ac:dyDescent="0.3">
      <c r="B1278" s="8"/>
      <c r="C1278" s="8"/>
      <c r="E1278" s="8"/>
      <c r="F1278" s="8"/>
    </row>
    <row r="1279" spans="2:6" x14ac:dyDescent="0.3">
      <c r="B1279" s="8"/>
      <c r="C1279" s="8"/>
      <c r="E1279" s="8"/>
      <c r="F1279" s="8"/>
    </row>
    <row r="1280" spans="2:6" x14ac:dyDescent="0.3">
      <c r="B1280" s="8"/>
      <c r="C1280" s="8"/>
      <c r="E1280" s="8"/>
      <c r="F1280" s="8"/>
    </row>
    <row r="1281" spans="2:6" x14ac:dyDescent="0.3">
      <c r="B1281" s="8"/>
      <c r="C1281" s="8"/>
      <c r="E1281" s="8"/>
      <c r="F1281" s="8"/>
    </row>
    <row r="1282" spans="2:6" x14ac:dyDescent="0.3">
      <c r="B1282" s="8"/>
      <c r="C1282" s="8"/>
      <c r="E1282" s="8"/>
      <c r="F1282" s="8"/>
    </row>
    <row r="1283" spans="2:6" x14ac:dyDescent="0.3">
      <c r="B1283" s="8"/>
      <c r="C1283" s="8"/>
      <c r="E1283" s="8"/>
      <c r="F1283" s="8"/>
    </row>
    <row r="1284" spans="2:6" x14ac:dyDescent="0.3">
      <c r="B1284" s="8"/>
      <c r="C1284" s="8"/>
      <c r="E1284" s="8"/>
      <c r="F1284" s="8"/>
    </row>
    <row r="1285" spans="2:6" x14ac:dyDescent="0.3">
      <c r="B1285" s="8"/>
      <c r="C1285" s="8"/>
      <c r="E1285" s="8"/>
      <c r="F1285" s="8"/>
    </row>
    <row r="1286" spans="2:6" x14ac:dyDescent="0.3">
      <c r="B1286" s="8"/>
      <c r="C1286" s="8"/>
      <c r="E1286" s="8"/>
      <c r="F1286" s="8"/>
    </row>
    <row r="1287" spans="2:6" x14ac:dyDescent="0.3">
      <c r="B1287" s="8"/>
      <c r="C1287" s="8"/>
      <c r="E1287" s="8"/>
      <c r="F1287" s="8"/>
    </row>
    <row r="1288" spans="2:6" x14ac:dyDescent="0.3">
      <c r="B1288" s="8"/>
      <c r="C1288" s="8"/>
      <c r="E1288" s="8"/>
      <c r="F1288" s="8"/>
    </row>
    <row r="1289" spans="2:6" x14ac:dyDescent="0.3">
      <c r="B1289" s="8"/>
      <c r="C1289" s="8"/>
      <c r="E1289" s="8"/>
      <c r="F1289" s="8"/>
    </row>
    <row r="1290" spans="2:6" x14ac:dyDescent="0.3">
      <c r="B1290" s="8"/>
      <c r="C1290" s="8"/>
      <c r="E1290" s="8"/>
      <c r="F1290" s="8"/>
    </row>
    <row r="1291" spans="2:6" x14ac:dyDescent="0.3">
      <c r="B1291" s="8"/>
      <c r="C1291" s="8"/>
      <c r="E1291" s="8"/>
      <c r="F1291" s="8"/>
    </row>
    <row r="1292" spans="2:6" x14ac:dyDescent="0.3">
      <c r="B1292" s="8"/>
      <c r="C1292" s="8"/>
      <c r="E1292" s="8"/>
      <c r="F1292" s="8"/>
    </row>
    <row r="1293" spans="2:6" x14ac:dyDescent="0.3">
      <c r="B1293" s="8"/>
      <c r="C1293" s="8"/>
      <c r="E1293" s="8"/>
      <c r="F1293" s="8"/>
    </row>
    <row r="1294" spans="2:6" x14ac:dyDescent="0.3">
      <c r="B1294" s="8"/>
      <c r="C1294" s="8"/>
      <c r="E1294" s="8"/>
      <c r="F1294" s="8"/>
    </row>
    <row r="1295" spans="2:6" x14ac:dyDescent="0.3">
      <c r="B1295" s="8"/>
      <c r="C1295" s="8"/>
      <c r="E1295" s="8"/>
      <c r="F1295" s="8"/>
    </row>
    <row r="1296" spans="2:6" x14ac:dyDescent="0.3">
      <c r="B1296" s="8"/>
      <c r="C1296" s="8"/>
      <c r="E1296" s="8"/>
      <c r="F1296" s="8"/>
    </row>
    <row r="1297" spans="2:6" x14ac:dyDescent="0.3">
      <c r="B1297" s="8"/>
      <c r="C1297" s="8"/>
      <c r="E1297" s="8"/>
      <c r="F1297" s="8"/>
    </row>
    <row r="1298" spans="2:6" x14ac:dyDescent="0.3">
      <c r="B1298" s="8"/>
      <c r="C1298" s="8"/>
      <c r="E1298" s="8"/>
      <c r="F1298" s="8"/>
    </row>
    <row r="1299" spans="2:6" x14ac:dyDescent="0.3">
      <c r="B1299" s="8"/>
      <c r="C1299" s="8"/>
      <c r="E1299" s="8"/>
      <c r="F1299" s="8"/>
    </row>
    <row r="1300" spans="2:6" x14ac:dyDescent="0.3">
      <c r="B1300" s="8"/>
      <c r="C1300" s="8"/>
      <c r="E1300" s="8"/>
      <c r="F1300" s="8"/>
    </row>
    <row r="1301" spans="2:6" x14ac:dyDescent="0.3">
      <c r="B1301" s="8"/>
      <c r="C1301" s="8"/>
      <c r="E1301" s="8"/>
      <c r="F1301" s="8"/>
    </row>
    <row r="1302" spans="2:6" x14ac:dyDescent="0.3">
      <c r="B1302" s="8"/>
      <c r="C1302" s="8"/>
      <c r="E1302" s="8"/>
      <c r="F1302" s="8"/>
    </row>
    <row r="1303" spans="2:6" x14ac:dyDescent="0.3">
      <c r="B1303" s="8"/>
      <c r="C1303" s="8"/>
      <c r="E1303" s="8"/>
      <c r="F1303" s="8"/>
    </row>
    <row r="1304" spans="2:6" x14ac:dyDescent="0.3">
      <c r="B1304" s="8"/>
      <c r="C1304" s="8"/>
      <c r="E1304" s="8"/>
      <c r="F1304" s="8"/>
    </row>
    <row r="1305" spans="2:6" x14ac:dyDescent="0.3">
      <c r="B1305" s="8"/>
      <c r="C1305" s="8"/>
      <c r="E1305" s="8"/>
      <c r="F1305" s="8"/>
    </row>
    <row r="1306" spans="2:6" x14ac:dyDescent="0.3">
      <c r="B1306" s="8"/>
      <c r="C1306" s="8"/>
      <c r="E1306" s="8"/>
      <c r="F1306" s="8"/>
    </row>
    <row r="1307" spans="2:6" x14ac:dyDescent="0.3">
      <c r="B1307" s="8"/>
      <c r="C1307" s="8"/>
      <c r="E1307" s="8"/>
      <c r="F1307" s="8"/>
    </row>
    <row r="1308" spans="2:6" x14ac:dyDescent="0.3">
      <c r="B1308" s="8"/>
      <c r="C1308" s="8"/>
      <c r="E1308" s="8"/>
      <c r="F1308" s="8"/>
    </row>
    <row r="1309" spans="2:6" x14ac:dyDescent="0.3">
      <c r="B1309" s="8"/>
      <c r="C1309" s="8"/>
      <c r="E1309" s="8"/>
      <c r="F1309" s="8"/>
    </row>
    <row r="1310" spans="2:6" x14ac:dyDescent="0.3">
      <c r="B1310" s="8"/>
      <c r="C1310" s="8"/>
      <c r="E1310" s="8"/>
      <c r="F1310" s="8"/>
    </row>
    <row r="1311" spans="2:6" x14ac:dyDescent="0.3">
      <c r="B1311" s="8"/>
      <c r="C1311" s="8"/>
      <c r="E1311" s="8"/>
      <c r="F1311" s="8"/>
    </row>
    <row r="1312" spans="2:6" x14ac:dyDescent="0.3">
      <c r="B1312" s="8"/>
      <c r="C1312" s="8"/>
      <c r="E1312" s="8"/>
      <c r="F1312" s="8"/>
    </row>
    <row r="1313" spans="2:6" x14ac:dyDescent="0.3">
      <c r="B1313" s="8"/>
      <c r="C1313" s="8"/>
      <c r="E1313" s="8"/>
      <c r="F1313" s="8"/>
    </row>
    <row r="1314" spans="2:6" x14ac:dyDescent="0.3">
      <c r="B1314" s="8"/>
      <c r="C1314" s="8"/>
      <c r="E1314" s="8"/>
      <c r="F1314" s="8"/>
    </row>
    <row r="1315" spans="2:6" x14ac:dyDescent="0.3">
      <c r="B1315" s="8"/>
      <c r="C1315" s="8"/>
      <c r="E1315" s="8"/>
      <c r="F1315" s="8"/>
    </row>
    <row r="1316" spans="2:6" x14ac:dyDescent="0.3">
      <c r="B1316" s="8"/>
      <c r="C1316" s="8"/>
      <c r="E1316" s="8"/>
      <c r="F1316" s="8"/>
    </row>
    <row r="1317" spans="2:6" x14ac:dyDescent="0.3">
      <c r="B1317" s="8"/>
      <c r="C1317" s="8"/>
      <c r="E1317" s="8"/>
      <c r="F1317" s="8"/>
    </row>
    <row r="1318" spans="2:6" x14ac:dyDescent="0.3">
      <c r="B1318" s="8"/>
      <c r="C1318" s="8"/>
      <c r="E1318" s="8"/>
      <c r="F1318" s="8"/>
    </row>
    <row r="1319" spans="2:6" x14ac:dyDescent="0.3">
      <c r="B1319" s="8"/>
      <c r="C1319" s="8"/>
      <c r="E1319" s="8"/>
      <c r="F1319" s="8"/>
    </row>
    <row r="1320" spans="2:6" x14ac:dyDescent="0.3">
      <c r="B1320" s="8"/>
      <c r="C1320" s="8"/>
      <c r="E1320" s="8"/>
      <c r="F1320" s="8"/>
    </row>
    <row r="1321" spans="2:6" x14ac:dyDescent="0.3">
      <c r="B1321" s="8"/>
      <c r="C1321" s="8"/>
      <c r="E1321" s="8"/>
      <c r="F1321" s="8"/>
    </row>
    <row r="1322" spans="2:6" x14ac:dyDescent="0.3">
      <c r="B1322" s="8"/>
      <c r="C1322" s="8"/>
      <c r="E1322" s="8"/>
      <c r="F1322" s="8"/>
    </row>
    <row r="1323" spans="2:6" x14ac:dyDescent="0.3">
      <c r="B1323" s="8"/>
      <c r="C1323" s="8"/>
      <c r="E1323" s="8"/>
      <c r="F1323" s="8"/>
    </row>
    <row r="1324" spans="2:6" x14ac:dyDescent="0.3">
      <c r="B1324" s="8"/>
      <c r="C1324" s="8"/>
      <c r="E1324" s="8"/>
      <c r="F1324" s="8"/>
    </row>
    <row r="1325" spans="2:6" x14ac:dyDescent="0.3">
      <c r="B1325" s="8"/>
      <c r="C1325" s="8"/>
      <c r="E1325" s="8"/>
      <c r="F1325" s="8"/>
    </row>
    <row r="1326" spans="2:6" x14ac:dyDescent="0.3">
      <c r="B1326" s="8"/>
      <c r="C1326" s="8"/>
      <c r="E1326" s="8"/>
      <c r="F1326" s="8"/>
    </row>
    <row r="1327" spans="2:6" x14ac:dyDescent="0.3">
      <c r="B1327" s="8"/>
      <c r="C1327" s="8"/>
      <c r="E1327" s="8"/>
      <c r="F1327" s="8"/>
    </row>
    <row r="1328" spans="2:6" x14ac:dyDescent="0.3">
      <c r="B1328" s="8"/>
      <c r="C1328" s="8"/>
      <c r="E1328" s="8"/>
      <c r="F1328" s="8"/>
    </row>
    <row r="1329" spans="2:6" x14ac:dyDescent="0.3">
      <c r="B1329" s="8"/>
      <c r="C1329" s="8"/>
      <c r="E1329" s="8"/>
      <c r="F1329" s="8"/>
    </row>
    <row r="1330" spans="2:6" x14ac:dyDescent="0.3">
      <c r="B1330" s="8"/>
      <c r="C1330" s="8"/>
      <c r="E1330" s="8"/>
      <c r="F1330" s="8"/>
    </row>
    <row r="1331" spans="2:6" x14ac:dyDescent="0.3">
      <c r="B1331" s="8"/>
      <c r="C1331" s="8"/>
      <c r="E1331" s="8"/>
      <c r="F1331" s="8"/>
    </row>
    <row r="1332" spans="2:6" x14ac:dyDescent="0.3">
      <c r="B1332" s="8"/>
      <c r="C1332" s="8"/>
      <c r="E1332" s="8"/>
      <c r="F1332" s="8"/>
    </row>
    <row r="1333" spans="2:6" x14ac:dyDescent="0.3">
      <c r="B1333" s="8"/>
      <c r="C1333" s="8"/>
      <c r="E1333" s="8"/>
      <c r="F1333" s="8"/>
    </row>
    <row r="1334" spans="2:6" x14ac:dyDescent="0.3">
      <c r="B1334" s="8"/>
      <c r="C1334" s="8"/>
      <c r="E1334" s="8"/>
      <c r="F1334" s="8"/>
    </row>
    <row r="1335" spans="2:6" x14ac:dyDescent="0.3">
      <c r="B1335" s="8"/>
      <c r="C1335" s="8"/>
      <c r="E1335" s="8"/>
      <c r="F1335" s="8"/>
    </row>
    <row r="1336" spans="2:6" x14ac:dyDescent="0.3">
      <c r="B1336" s="8"/>
      <c r="C1336" s="8"/>
      <c r="E1336" s="8"/>
      <c r="F1336" s="8"/>
    </row>
    <row r="1337" spans="2:6" x14ac:dyDescent="0.3">
      <c r="B1337" s="8"/>
      <c r="C1337" s="8"/>
      <c r="E1337" s="8"/>
      <c r="F1337" s="8"/>
    </row>
    <row r="1338" spans="2:6" x14ac:dyDescent="0.3">
      <c r="B1338" s="8"/>
      <c r="C1338" s="8"/>
      <c r="E1338" s="8"/>
      <c r="F1338" s="8"/>
    </row>
    <row r="1339" spans="2:6" x14ac:dyDescent="0.3">
      <c r="B1339" s="8"/>
      <c r="C1339" s="8"/>
      <c r="E1339" s="8"/>
      <c r="F1339" s="8"/>
    </row>
    <row r="1340" spans="2:6" x14ac:dyDescent="0.3">
      <c r="B1340" s="8"/>
      <c r="C1340" s="8"/>
      <c r="E1340" s="8"/>
      <c r="F1340" s="8"/>
    </row>
    <row r="1341" spans="2:6" x14ac:dyDescent="0.3">
      <c r="B1341" s="8"/>
      <c r="C1341" s="8"/>
      <c r="E1341" s="8"/>
      <c r="F1341" s="8"/>
    </row>
    <row r="1342" spans="2:6" x14ac:dyDescent="0.3">
      <c r="B1342" s="8"/>
      <c r="C1342" s="8"/>
      <c r="E1342" s="8"/>
      <c r="F1342" s="8"/>
    </row>
    <row r="1343" spans="2:6" x14ac:dyDescent="0.3">
      <c r="B1343" s="8"/>
      <c r="C1343" s="8"/>
      <c r="E1343" s="8"/>
      <c r="F1343" s="8"/>
    </row>
    <row r="1344" spans="2:6" x14ac:dyDescent="0.3">
      <c r="B1344" s="8"/>
      <c r="C1344" s="8"/>
      <c r="E1344" s="8"/>
      <c r="F1344" s="8"/>
    </row>
    <row r="1345" spans="2:6" x14ac:dyDescent="0.3">
      <c r="B1345" s="8"/>
      <c r="C1345" s="8"/>
      <c r="E1345" s="8"/>
      <c r="F1345" s="8"/>
    </row>
    <row r="1346" spans="2:6" x14ac:dyDescent="0.3">
      <c r="B1346" s="8"/>
      <c r="C1346" s="8"/>
      <c r="E1346" s="8"/>
      <c r="F1346" s="8"/>
    </row>
    <row r="1347" spans="2:6" x14ac:dyDescent="0.3">
      <c r="B1347" s="8"/>
      <c r="C1347" s="8"/>
      <c r="E1347" s="8"/>
      <c r="F1347" s="8"/>
    </row>
    <row r="1348" spans="2:6" x14ac:dyDescent="0.3">
      <c r="B1348" s="8"/>
      <c r="C1348" s="8"/>
      <c r="E1348" s="8"/>
      <c r="F1348" s="8"/>
    </row>
    <row r="1349" spans="2:6" x14ac:dyDescent="0.3">
      <c r="B1349" s="8"/>
      <c r="C1349" s="8"/>
      <c r="E1349" s="8"/>
      <c r="F1349" s="8"/>
    </row>
    <row r="1350" spans="2:6" x14ac:dyDescent="0.3">
      <c r="B1350" s="8"/>
      <c r="C1350" s="8"/>
      <c r="E1350" s="8"/>
      <c r="F1350" s="8"/>
    </row>
    <row r="1351" spans="2:6" x14ac:dyDescent="0.3">
      <c r="B1351" s="8"/>
      <c r="C1351" s="8"/>
      <c r="E1351" s="8"/>
      <c r="F1351" s="8"/>
    </row>
    <row r="1352" spans="2:6" x14ac:dyDescent="0.3">
      <c r="B1352" s="8"/>
      <c r="C1352" s="8"/>
      <c r="E1352" s="8"/>
      <c r="F1352" s="8"/>
    </row>
    <row r="1353" spans="2:6" x14ac:dyDescent="0.3">
      <c r="B1353" s="8"/>
      <c r="C1353" s="8"/>
      <c r="E1353" s="8"/>
      <c r="F1353" s="8"/>
    </row>
    <row r="1354" spans="2:6" x14ac:dyDescent="0.3">
      <c r="B1354" s="8"/>
      <c r="C1354" s="8"/>
      <c r="E1354" s="8"/>
      <c r="F1354" s="8"/>
    </row>
    <row r="1355" spans="2:6" x14ac:dyDescent="0.3">
      <c r="B1355" s="8"/>
      <c r="C1355" s="8"/>
      <c r="E1355" s="8"/>
      <c r="F1355" s="8"/>
    </row>
    <row r="1356" spans="2:6" x14ac:dyDescent="0.3">
      <c r="B1356" s="8"/>
      <c r="C1356" s="8"/>
      <c r="E1356" s="8"/>
      <c r="F1356" s="8"/>
    </row>
    <row r="1357" spans="2:6" x14ac:dyDescent="0.3">
      <c r="B1357" s="8"/>
      <c r="C1357" s="8"/>
      <c r="E1357" s="8"/>
      <c r="F1357" s="8"/>
    </row>
    <row r="1358" spans="2:6" x14ac:dyDescent="0.3">
      <c r="B1358" s="8"/>
      <c r="C1358" s="8"/>
      <c r="E1358" s="8"/>
      <c r="F1358" s="8"/>
    </row>
    <row r="1359" spans="2:6" x14ac:dyDescent="0.3">
      <c r="B1359" s="8"/>
      <c r="C1359" s="8"/>
      <c r="E1359" s="8"/>
      <c r="F1359" s="8"/>
    </row>
    <row r="1360" spans="2:6" x14ac:dyDescent="0.3">
      <c r="B1360" s="8"/>
      <c r="C1360" s="8"/>
      <c r="E1360" s="8"/>
      <c r="F1360" s="8"/>
    </row>
    <row r="1361" spans="2:6" x14ac:dyDescent="0.3">
      <c r="B1361" s="8"/>
      <c r="C1361" s="8"/>
      <c r="E1361" s="8"/>
      <c r="F1361" s="8"/>
    </row>
    <row r="1362" spans="2:6" x14ac:dyDescent="0.3">
      <c r="B1362" s="8"/>
      <c r="C1362" s="8"/>
      <c r="E1362" s="8"/>
      <c r="F1362" s="8"/>
    </row>
    <row r="1363" spans="2:6" x14ac:dyDescent="0.3">
      <c r="B1363" s="8"/>
      <c r="C1363" s="8"/>
      <c r="E1363" s="8"/>
      <c r="F1363" s="8"/>
    </row>
    <row r="1364" spans="2:6" x14ac:dyDescent="0.3">
      <c r="B1364" s="8"/>
      <c r="C1364" s="8"/>
      <c r="E1364" s="8"/>
      <c r="F1364" s="8"/>
    </row>
    <row r="1365" spans="2:6" x14ac:dyDescent="0.3">
      <c r="B1365" s="8"/>
      <c r="C1365" s="8"/>
      <c r="E1365" s="8"/>
      <c r="F1365" s="8"/>
    </row>
    <row r="1366" spans="2:6" x14ac:dyDescent="0.3">
      <c r="B1366" s="8"/>
      <c r="C1366" s="8"/>
      <c r="E1366" s="8"/>
      <c r="F1366" s="8"/>
    </row>
    <row r="1367" spans="2:6" x14ac:dyDescent="0.3">
      <c r="B1367" s="8"/>
      <c r="C1367" s="8"/>
      <c r="E1367" s="8"/>
      <c r="F1367" s="8"/>
    </row>
    <row r="1368" spans="2:6" x14ac:dyDescent="0.3">
      <c r="B1368" s="8"/>
      <c r="C1368" s="8"/>
      <c r="E1368" s="8"/>
      <c r="F1368" s="8"/>
    </row>
    <row r="1369" spans="2:6" x14ac:dyDescent="0.3">
      <c r="B1369" s="8"/>
      <c r="C1369" s="8"/>
      <c r="E1369" s="8"/>
      <c r="F1369" s="8"/>
    </row>
    <row r="1370" spans="2:6" x14ac:dyDescent="0.3">
      <c r="B1370" s="8"/>
      <c r="C1370" s="8"/>
      <c r="E1370" s="8"/>
      <c r="F1370" s="8"/>
    </row>
    <row r="1371" spans="2:6" x14ac:dyDescent="0.3">
      <c r="B1371" s="8"/>
      <c r="C1371" s="8"/>
      <c r="E1371" s="8"/>
      <c r="F1371" s="8"/>
    </row>
    <row r="1372" spans="2:6" x14ac:dyDescent="0.3">
      <c r="B1372" s="8"/>
      <c r="C1372" s="8"/>
      <c r="E1372" s="8"/>
      <c r="F1372" s="8"/>
    </row>
    <row r="1373" spans="2:6" x14ac:dyDescent="0.3">
      <c r="B1373" s="8"/>
      <c r="C1373" s="8"/>
      <c r="E1373" s="8"/>
      <c r="F1373" s="8"/>
    </row>
    <row r="1374" spans="2:6" x14ac:dyDescent="0.3">
      <c r="B1374" s="8"/>
      <c r="C1374" s="8"/>
      <c r="E1374" s="8"/>
      <c r="F1374" s="8"/>
    </row>
    <row r="1375" spans="2:6" x14ac:dyDescent="0.3">
      <c r="B1375" s="8"/>
      <c r="C1375" s="8"/>
      <c r="E1375" s="8"/>
      <c r="F1375" s="8"/>
    </row>
    <row r="1376" spans="2:6" x14ac:dyDescent="0.3">
      <c r="B1376" s="8"/>
      <c r="C1376" s="8"/>
      <c r="E1376" s="8"/>
      <c r="F1376" s="8"/>
    </row>
    <row r="1377" spans="2:6" x14ac:dyDescent="0.3">
      <c r="B1377" s="8"/>
      <c r="C1377" s="8"/>
      <c r="E1377" s="8"/>
      <c r="F1377" s="8"/>
    </row>
    <row r="1378" spans="2:6" x14ac:dyDescent="0.3">
      <c r="B1378" s="8"/>
      <c r="C1378" s="8"/>
      <c r="E1378" s="8"/>
      <c r="F1378" s="8"/>
    </row>
    <row r="1379" spans="2:6" x14ac:dyDescent="0.3">
      <c r="B1379" s="8"/>
      <c r="C1379" s="8"/>
      <c r="E1379" s="8"/>
      <c r="F1379" s="8"/>
    </row>
    <row r="1380" spans="2:6" x14ac:dyDescent="0.3">
      <c r="B1380" s="8"/>
      <c r="C1380" s="8"/>
      <c r="E1380" s="8"/>
      <c r="F1380" s="8"/>
    </row>
    <row r="1381" spans="2:6" x14ac:dyDescent="0.3">
      <c r="B1381" s="8"/>
      <c r="C1381" s="8"/>
      <c r="E1381" s="8"/>
      <c r="F1381" s="8"/>
    </row>
    <row r="1382" spans="2:6" x14ac:dyDescent="0.3">
      <c r="B1382" s="8"/>
      <c r="C1382" s="8"/>
      <c r="E1382" s="8"/>
      <c r="F1382" s="8"/>
    </row>
    <row r="1383" spans="2:6" x14ac:dyDescent="0.3">
      <c r="B1383" s="8"/>
      <c r="C1383" s="8"/>
      <c r="E1383" s="8"/>
      <c r="F1383" s="8"/>
    </row>
    <row r="1384" spans="2:6" x14ac:dyDescent="0.3">
      <c r="B1384" s="8"/>
      <c r="C1384" s="8"/>
      <c r="E1384" s="8"/>
      <c r="F1384" s="8"/>
    </row>
    <row r="1385" spans="2:6" x14ac:dyDescent="0.3">
      <c r="B1385" s="8"/>
      <c r="C1385" s="8"/>
      <c r="E1385" s="8"/>
      <c r="F1385" s="8"/>
    </row>
    <row r="1386" spans="2:6" x14ac:dyDescent="0.3">
      <c r="B1386" s="8"/>
      <c r="C1386" s="8"/>
      <c r="E1386" s="8"/>
      <c r="F1386" s="8"/>
    </row>
    <row r="1387" spans="2:6" x14ac:dyDescent="0.3">
      <c r="B1387" s="8"/>
      <c r="C1387" s="8"/>
      <c r="E1387" s="8"/>
      <c r="F1387" s="8"/>
    </row>
    <row r="1388" spans="2:6" x14ac:dyDescent="0.3">
      <c r="B1388" s="8"/>
      <c r="C1388" s="8"/>
      <c r="E1388" s="8"/>
      <c r="F1388" s="8"/>
    </row>
    <row r="1389" spans="2:6" x14ac:dyDescent="0.3">
      <c r="B1389" s="8"/>
      <c r="C1389" s="8"/>
      <c r="E1389" s="8"/>
      <c r="F1389" s="8"/>
    </row>
    <row r="1390" spans="2:6" x14ac:dyDescent="0.3">
      <c r="B1390" s="8"/>
      <c r="C1390" s="8"/>
      <c r="E1390" s="8"/>
      <c r="F1390" s="8"/>
    </row>
    <row r="1391" spans="2:6" x14ac:dyDescent="0.3">
      <c r="B1391" s="8"/>
      <c r="C1391" s="8"/>
      <c r="E1391" s="8"/>
      <c r="F1391" s="8"/>
    </row>
    <row r="1392" spans="2:6" x14ac:dyDescent="0.3">
      <c r="B1392" s="8"/>
      <c r="C1392" s="8"/>
      <c r="E1392" s="8"/>
      <c r="F1392" s="8"/>
    </row>
    <row r="1393" spans="2:6" x14ac:dyDescent="0.3">
      <c r="B1393" s="8"/>
      <c r="C1393" s="8"/>
      <c r="E1393" s="8"/>
      <c r="F1393" s="8"/>
    </row>
    <row r="1394" spans="2:6" x14ac:dyDescent="0.3">
      <c r="B1394" s="8"/>
      <c r="C1394" s="8"/>
      <c r="E1394" s="8"/>
      <c r="F1394" s="8"/>
    </row>
    <row r="1395" spans="2:6" x14ac:dyDescent="0.3">
      <c r="B1395" s="8"/>
      <c r="C1395" s="8"/>
      <c r="E1395" s="8"/>
      <c r="F1395" s="8"/>
    </row>
    <row r="1396" spans="2:6" x14ac:dyDescent="0.3">
      <c r="B1396" s="8"/>
      <c r="C1396" s="8"/>
      <c r="E1396" s="8"/>
      <c r="F1396" s="8"/>
    </row>
    <row r="1397" spans="2:6" x14ac:dyDescent="0.3">
      <c r="B1397" s="8"/>
      <c r="C1397" s="8"/>
      <c r="E1397" s="8"/>
      <c r="F1397" s="8"/>
    </row>
    <row r="1398" spans="2:6" x14ac:dyDescent="0.3">
      <c r="B1398" s="8"/>
      <c r="C1398" s="8"/>
      <c r="E1398" s="8"/>
      <c r="F1398" s="8"/>
    </row>
    <row r="1399" spans="2:6" x14ac:dyDescent="0.3">
      <c r="B1399" s="8"/>
      <c r="C1399" s="8"/>
      <c r="E1399" s="8"/>
      <c r="F1399" s="8"/>
    </row>
    <row r="1400" spans="2:6" x14ac:dyDescent="0.3">
      <c r="B1400" s="8"/>
      <c r="C1400" s="8"/>
      <c r="E1400" s="8"/>
      <c r="F1400" s="8"/>
    </row>
    <row r="1401" spans="2:6" x14ac:dyDescent="0.3">
      <c r="B1401" s="8"/>
      <c r="C1401" s="8"/>
      <c r="E1401" s="8"/>
      <c r="F1401" s="8"/>
    </row>
    <row r="1402" spans="2:6" x14ac:dyDescent="0.3">
      <c r="B1402" s="8"/>
      <c r="C1402" s="8"/>
      <c r="E1402" s="8"/>
      <c r="F1402" s="8"/>
    </row>
    <row r="1403" spans="2:6" x14ac:dyDescent="0.3">
      <c r="B1403" s="8"/>
      <c r="C1403" s="8"/>
      <c r="E1403" s="8"/>
      <c r="F1403" s="8"/>
    </row>
    <row r="1404" spans="2:6" x14ac:dyDescent="0.3">
      <c r="B1404" s="8"/>
      <c r="C1404" s="8"/>
      <c r="E1404" s="8"/>
      <c r="F1404" s="8"/>
    </row>
    <row r="1405" spans="2:6" x14ac:dyDescent="0.3">
      <c r="B1405" s="8"/>
      <c r="C1405" s="8"/>
      <c r="E1405" s="8"/>
      <c r="F1405" s="8"/>
    </row>
    <row r="1406" spans="2:6" x14ac:dyDescent="0.3">
      <c r="B1406" s="8"/>
      <c r="C1406" s="8"/>
      <c r="E1406" s="8"/>
      <c r="F1406" s="8"/>
    </row>
    <row r="1407" spans="2:6" x14ac:dyDescent="0.3">
      <c r="B1407" s="8"/>
      <c r="C1407" s="8"/>
      <c r="E1407" s="8"/>
      <c r="F1407" s="8"/>
    </row>
    <row r="1408" spans="2:6" x14ac:dyDescent="0.3">
      <c r="B1408" s="8"/>
      <c r="C1408" s="8"/>
      <c r="E1408" s="8"/>
      <c r="F1408" s="8"/>
    </row>
    <row r="1409" spans="2:6" x14ac:dyDescent="0.3">
      <c r="B1409" s="8"/>
      <c r="C1409" s="8"/>
      <c r="E1409" s="8"/>
      <c r="F1409" s="8"/>
    </row>
    <row r="1410" spans="2:6" x14ac:dyDescent="0.3">
      <c r="B1410" s="8"/>
      <c r="C1410" s="8"/>
      <c r="E1410" s="8"/>
      <c r="F1410" s="8"/>
    </row>
    <row r="1411" spans="2:6" x14ac:dyDescent="0.3">
      <c r="B1411" s="8"/>
      <c r="C1411" s="8"/>
      <c r="E1411" s="8"/>
      <c r="F1411" s="8"/>
    </row>
    <row r="1412" spans="2:6" x14ac:dyDescent="0.3">
      <c r="B1412" s="8"/>
      <c r="C1412" s="8"/>
      <c r="E1412" s="8"/>
      <c r="F1412" s="8"/>
    </row>
    <row r="1413" spans="2:6" x14ac:dyDescent="0.3">
      <c r="B1413" s="8"/>
      <c r="C1413" s="8"/>
      <c r="E1413" s="8"/>
      <c r="F1413" s="8"/>
    </row>
    <row r="1414" spans="2:6" x14ac:dyDescent="0.3">
      <c r="B1414" s="8"/>
      <c r="C1414" s="8"/>
      <c r="E1414" s="8"/>
      <c r="F1414" s="8"/>
    </row>
    <row r="1415" spans="2:6" x14ac:dyDescent="0.3">
      <c r="B1415" s="8"/>
      <c r="C1415" s="8"/>
      <c r="E1415" s="8"/>
      <c r="F1415" s="8"/>
    </row>
    <row r="1416" spans="2:6" x14ac:dyDescent="0.3">
      <c r="B1416" s="8"/>
      <c r="C1416" s="8"/>
      <c r="E1416" s="8"/>
      <c r="F1416" s="8"/>
    </row>
    <row r="1417" spans="2:6" x14ac:dyDescent="0.3">
      <c r="B1417" s="8"/>
      <c r="C1417" s="8"/>
      <c r="E1417" s="8"/>
      <c r="F1417" s="8"/>
    </row>
    <row r="1418" spans="2:6" x14ac:dyDescent="0.3">
      <c r="B1418" s="8"/>
      <c r="C1418" s="8"/>
      <c r="E1418" s="8"/>
      <c r="F1418" s="8"/>
    </row>
    <row r="1419" spans="2:6" x14ac:dyDescent="0.3">
      <c r="B1419" s="8"/>
      <c r="C1419" s="8"/>
      <c r="E1419" s="8"/>
      <c r="F1419" s="8"/>
    </row>
    <row r="1420" spans="2:6" x14ac:dyDescent="0.3">
      <c r="B1420" s="8"/>
      <c r="C1420" s="8"/>
      <c r="E1420" s="8"/>
      <c r="F1420" s="8"/>
    </row>
    <row r="1421" spans="2:6" x14ac:dyDescent="0.3">
      <c r="B1421" s="8"/>
      <c r="C1421" s="8"/>
      <c r="E1421" s="8"/>
      <c r="F1421" s="8"/>
    </row>
    <row r="1422" spans="2:6" x14ac:dyDescent="0.3">
      <c r="B1422" s="8"/>
      <c r="C1422" s="8"/>
      <c r="E1422" s="8"/>
      <c r="F1422" s="8"/>
    </row>
    <row r="1423" spans="2:6" x14ac:dyDescent="0.3">
      <c r="B1423" s="8"/>
      <c r="C1423" s="8"/>
      <c r="E1423" s="8"/>
      <c r="F1423" s="8"/>
    </row>
    <row r="1424" spans="2:6" x14ac:dyDescent="0.3">
      <c r="B1424" s="8"/>
      <c r="C1424" s="8"/>
      <c r="E1424" s="8"/>
      <c r="F1424" s="8"/>
    </row>
    <row r="1425" spans="2:6" x14ac:dyDescent="0.3">
      <c r="B1425" s="8"/>
      <c r="C1425" s="8"/>
      <c r="E1425" s="8"/>
      <c r="F1425" s="8"/>
    </row>
    <row r="1426" spans="2:6" x14ac:dyDescent="0.3">
      <c r="B1426" s="8"/>
      <c r="C1426" s="8"/>
      <c r="E1426" s="8"/>
      <c r="F1426" s="8"/>
    </row>
    <row r="1427" spans="2:6" x14ac:dyDescent="0.3">
      <c r="B1427" s="8"/>
      <c r="C1427" s="8"/>
      <c r="E1427" s="8"/>
      <c r="F1427" s="8"/>
    </row>
    <row r="1428" spans="2:6" x14ac:dyDescent="0.3">
      <c r="B1428" s="8"/>
      <c r="C1428" s="8"/>
      <c r="E1428" s="8"/>
      <c r="F1428" s="8"/>
    </row>
    <row r="1429" spans="2:6" x14ac:dyDescent="0.3">
      <c r="B1429" s="8"/>
      <c r="C1429" s="8"/>
      <c r="E1429" s="8"/>
      <c r="F1429" s="8"/>
    </row>
    <row r="1430" spans="2:6" x14ac:dyDescent="0.3">
      <c r="B1430" s="8"/>
      <c r="C1430" s="8"/>
      <c r="E1430" s="8"/>
      <c r="F1430" s="8"/>
    </row>
    <row r="1431" spans="2:6" x14ac:dyDescent="0.3">
      <c r="B1431" s="8"/>
      <c r="C1431" s="8"/>
      <c r="E1431" s="8"/>
      <c r="F1431" s="8"/>
    </row>
    <row r="1432" spans="2:6" x14ac:dyDescent="0.3">
      <c r="B1432" s="8"/>
      <c r="C1432" s="8"/>
      <c r="E1432" s="8"/>
      <c r="F1432" s="8"/>
    </row>
    <row r="1433" spans="2:6" x14ac:dyDescent="0.3">
      <c r="B1433" s="8"/>
      <c r="C1433" s="8"/>
      <c r="E1433" s="8"/>
      <c r="F1433" s="8"/>
    </row>
    <row r="1434" spans="2:6" x14ac:dyDescent="0.3">
      <c r="B1434" s="8"/>
      <c r="C1434" s="8"/>
      <c r="E1434" s="8"/>
      <c r="F1434" s="8"/>
    </row>
    <row r="1435" spans="2:6" x14ac:dyDescent="0.3">
      <c r="B1435" s="8"/>
      <c r="C1435" s="8"/>
      <c r="E1435" s="8"/>
      <c r="F1435" s="8"/>
    </row>
    <row r="1436" spans="2:6" x14ac:dyDescent="0.3">
      <c r="B1436" s="8"/>
      <c r="C1436" s="8"/>
      <c r="E1436" s="8"/>
      <c r="F1436" s="8"/>
    </row>
    <row r="1437" spans="2:6" x14ac:dyDescent="0.3">
      <c r="B1437" s="8"/>
      <c r="C1437" s="8"/>
      <c r="E1437" s="8"/>
      <c r="F1437" s="8"/>
    </row>
    <row r="1438" spans="2:6" x14ac:dyDescent="0.3">
      <c r="B1438" s="8"/>
      <c r="C1438" s="8"/>
      <c r="E1438" s="8"/>
      <c r="F1438" s="8"/>
    </row>
    <row r="1439" spans="2:6" x14ac:dyDescent="0.3">
      <c r="B1439" s="8"/>
      <c r="C1439" s="8"/>
      <c r="E1439" s="8"/>
      <c r="F1439" s="8"/>
    </row>
    <row r="1440" spans="2:6" x14ac:dyDescent="0.3">
      <c r="B1440" s="8"/>
      <c r="C1440" s="8"/>
      <c r="E1440" s="8"/>
      <c r="F1440" s="8"/>
    </row>
    <row r="1441" spans="2:6" x14ac:dyDescent="0.3">
      <c r="B1441" s="8"/>
      <c r="C1441" s="8"/>
      <c r="E1441" s="8"/>
      <c r="F1441" s="8"/>
    </row>
    <row r="1442" spans="2:6" x14ac:dyDescent="0.3">
      <c r="B1442" s="8"/>
      <c r="C1442" s="8"/>
      <c r="E1442" s="8"/>
      <c r="F1442" s="8"/>
    </row>
    <row r="1443" spans="2:6" x14ac:dyDescent="0.3">
      <c r="B1443" s="8"/>
      <c r="C1443" s="8"/>
      <c r="E1443" s="8"/>
      <c r="F1443" s="8"/>
    </row>
    <row r="1444" spans="2:6" x14ac:dyDescent="0.3">
      <c r="B1444" s="8"/>
      <c r="C1444" s="8"/>
      <c r="E1444" s="8"/>
      <c r="F1444" s="8"/>
    </row>
    <row r="1445" spans="2:6" x14ac:dyDescent="0.3">
      <c r="B1445" s="8"/>
      <c r="C1445" s="8"/>
      <c r="E1445" s="8"/>
      <c r="F1445" s="8"/>
    </row>
    <row r="1446" spans="2:6" x14ac:dyDescent="0.3">
      <c r="B1446" s="8"/>
      <c r="C1446" s="8"/>
      <c r="E1446" s="8"/>
      <c r="F1446" s="8"/>
    </row>
    <row r="1447" spans="2:6" x14ac:dyDescent="0.3">
      <c r="B1447" s="8"/>
      <c r="C1447" s="8"/>
      <c r="E1447" s="8"/>
      <c r="F1447" s="8"/>
    </row>
    <row r="1448" spans="2:6" x14ac:dyDescent="0.3">
      <c r="B1448" s="8"/>
      <c r="C1448" s="8"/>
      <c r="E1448" s="8"/>
      <c r="F1448" s="8"/>
    </row>
    <row r="1449" spans="2:6" x14ac:dyDescent="0.3">
      <c r="B1449" s="8"/>
      <c r="C1449" s="8"/>
      <c r="E1449" s="8"/>
      <c r="F1449" s="8"/>
    </row>
    <row r="1450" spans="2:6" x14ac:dyDescent="0.3">
      <c r="B1450" s="8"/>
      <c r="C1450" s="8"/>
      <c r="E1450" s="8"/>
      <c r="F1450" s="8"/>
    </row>
    <row r="1451" spans="2:6" x14ac:dyDescent="0.3">
      <c r="B1451" s="8"/>
      <c r="C1451" s="8"/>
      <c r="E1451" s="8"/>
      <c r="F1451" s="8"/>
    </row>
    <row r="1452" spans="2:6" x14ac:dyDescent="0.3">
      <c r="B1452" s="8"/>
      <c r="C1452" s="8"/>
      <c r="E1452" s="8"/>
      <c r="F1452" s="8"/>
    </row>
    <row r="1453" spans="2:6" x14ac:dyDescent="0.3">
      <c r="B1453" s="8"/>
      <c r="C1453" s="8"/>
      <c r="E1453" s="8"/>
      <c r="F1453" s="8"/>
    </row>
    <row r="1454" spans="2:6" x14ac:dyDescent="0.3">
      <c r="B1454" s="8"/>
      <c r="C1454" s="8"/>
      <c r="E1454" s="8"/>
      <c r="F1454" s="8"/>
    </row>
    <row r="1455" spans="2:6" x14ac:dyDescent="0.3">
      <c r="B1455" s="8"/>
      <c r="C1455" s="8"/>
      <c r="E1455" s="8"/>
      <c r="F1455" s="8"/>
    </row>
    <row r="1456" spans="2:6" x14ac:dyDescent="0.3">
      <c r="B1456" s="8"/>
      <c r="C1456" s="8"/>
      <c r="E1456" s="8"/>
      <c r="F1456" s="8"/>
    </row>
    <row r="1457" spans="2:6" x14ac:dyDescent="0.3">
      <c r="B1457" s="8"/>
      <c r="C1457" s="8"/>
      <c r="E1457" s="8"/>
      <c r="F1457" s="8"/>
    </row>
    <row r="1458" spans="2:6" x14ac:dyDescent="0.3">
      <c r="B1458" s="8"/>
      <c r="C1458" s="8"/>
      <c r="E1458" s="8"/>
      <c r="F1458" s="8"/>
    </row>
    <row r="1459" spans="2:6" x14ac:dyDescent="0.3">
      <c r="B1459" s="8"/>
      <c r="C1459" s="8"/>
      <c r="E1459" s="8"/>
      <c r="F1459" s="8"/>
    </row>
    <row r="1460" spans="2:6" x14ac:dyDescent="0.3">
      <c r="B1460" s="8"/>
      <c r="C1460" s="8"/>
      <c r="E1460" s="8"/>
      <c r="F1460" s="8"/>
    </row>
    <row r="1461" spans="2:6" x14ac:dyDescent="0.3">
      <c r="B1461" s="8"/>
      <c r="C1461" s="8"/>
      <c r="E1461" s="8"/>
      <c r="F1461" s="8"/>
    </row>
    <row r="1462" spans="2:6" x14ac:dyDescent="0.3">
      <c r="B1462" s="8"/>
      <c r="C1462" s="8"/>
      <c r="E1462" s="8"/>
      <c r="F1462" s="8"/>
    </row>
    <row r="1463" spans="2:6" x14ac:dyDescent="0.3">
      <c r="B1463" s="8"/>
      <c r="C1463" s="8"/>
      <c r="E1463" s="8"/>
      <c r="F1463" s="8"/>
    </row>
    <row r="1464" spans="2:6" x14ac:dyDescent="0.3">
      <c r="B1464" s="8"/>
      <c r="C1464" s="8"/>
      <c r="E1464" s="8"/>
      <c r="F1464" s="8"/>
    </row>
    <row r="1465" spans="2:6" x14ac:dyDescent="0.3">
      <c r="B1465" s="8"/>
      <c r="C1465" s="8"/>
      <c r="E1465" s="8"/>
      <c r="F1465" s="8"/>
    </row>
    <row r="1466" spans="2:6" x14ac:dyDescent="0.3">
      <c r="B1466" s="8"/>
      <c r="C1466" s="8"/>
      <c r="E1466" s="8"/>
      <c r="F1466" s="8"/>
    </row>
    <row r="1467" spans="2:6" x14ac:dyDescent="0.3">
      <c r="B1467" s="8"/>
      <c r="C1467" s="8"/>
      <c r="E1467" s="8"/>
      <c r="F1467" s="8"/>
    </row>
    <row r="1468" spans="2:6" x14ac:dyDescent="0.3">
      <c r="B1468" s="8"/>
      <c r="C1468" s="8"/>
      <c r="E1468" s="8"/>
      <c r="F1468" s="8"/>
    </row>
    <row r="1469" spans="2:6" x14ac:dyDescent="0.3">
      <c r="B1469" s="8"/>
      <c r="C1469" s="8"/>
      <c r="E1469" s="8"/>
      <c r="F1469" s="8"/>
    </row>
    <row r="1470" spans="2:6" x14ac:dyDescent="0.3">
      <c r="B1470" s="8"/>
      <c r="C1470" s="8"/>
      <c r="E1470" s="8"/>
      <c r="F1470" s="8"/>
    </row>
    <row r="1471" spans="2:6" x14ac:dyDescent="0.3">
      <c r="B1471" s="8"/>
      <c r="C1471" s="8"/>
      <c r="E1471" s="8"/>
      <c r="F1471" s="8"/>
    </row>
    <row r="1472" spans="2:6" x14ac:dyDescent="0.3">
      <c r="B1472" s="8"/>
      <c r="C1472" s="8"/>
      <c r="E1472" s="8"/>
      <c r="F1472" s="8"/>
    </row>
    <row r="1473" spans="2:6" x14ac:dyDescent="0.3">
      <c r="B1473" s="8"/>
      <c r="C1473" s="8"/>
      <c r="E1473" s="8"/>
      <c r="F1473" s="8"/>
    </row>
    <row r="1474" spans="2:6" x14ac:dyDescent="0.3">
      <c r="B1474" s="8"/>
      <c r="C1474" s="8"/>
      <c r="E1474" s="8"/>
      <c r="F1474" s="8"/>
    </row>
    <row r="1475" spans="2:6" x14ac:dyDescent="0.3">
      <c r="B1475" s="8"/>
      <c r="C1475" s="8"/>
      <c r="E1475" s="8"/>
      <c r="F1475" s="8"/>
    </row>
    <row r="1476" spans="2:6" x14ac:dyDescent="0.3">
      <c r="B1476" s="8"/>
      <c r="C1476" s="8"/>
      <c r="E1476" s="8"/>
      <c r="F1476" s="8"/>
    </row>
    <row r="1477" spans="2:6" x14ac:dyDescent="0.3">
      <c r="B1477" s="8"/>
      <c r="C1477" s="8"/>
      <c r="E1477" s="8"/>
      <c r="F1477" s="8"/>
    </row>
    <row r="1478" spans="2:6" x14ac:dyDescent="0.3">
      <c r="B1478" s="8"/>
      <c r="C1478" s="8"/>
      <c r="E1478" s="8"/>
      <c r="F1478" s="8"/>
    </row>
    <row r="1479" spans="2:6" x14ac:dyDescent="0.3">
      <c r="B1479" s="8"/>
      <c r="C1479" s="8"/>
      <c r="E1479" s="8"/>
      <c r="F1479" s="8"/>
    </row>
    <row r="1480" spans="2:6" x14ac:dyDescent="0.3">
      <c r="B1480" s="8"/>
      <c r="C1480" s="8"/>
      <c r="E1480" s="8"/>
      <c r="F1480" s="8"/>
    </row>
    <row r="1481" spans="2:6" x14ac:dyDescent="0.3">
      <c r="B1481" s="8"/>
      <c r="C1481" s="8"/>
      <c r="E1481" s="8"/>
      <c r="F1481" s="8"/>
    </row>
    <row r="1482" spans="2:6" x14ac:dyDescent="0.3">
      <c r="B1482" s="8"/>
      <c r="C1482" s="8"/>
      <c r="E1482" s="8"/>
      <c r="F1482" s="8"/>
    </row>
    <row r="1483" spans="2:6" x14ac:dyDescent="0.3">
      <c r="B1483" s="8"/>
      <c r="C1483" s="8"/>
      <c r="E1483" s="8"/>
      <c r="F1483" s="8"/>
    </row>
    <row r="1484" spans="2:6" x14ac:dyDescent="0.3">
      <c r="B1484" s="8"/>
      <c r="C1484" s="8"/>
      <c r="E1484" s="8"/>
      <c r="F1484" s="8"/>
    </row>
    <row r="1485" spans="2:6" x14ac:dyDescent="0.3">
      <c r="B1485" s="8"/>
      <c r="C1485" s="8"/>
      <c r="E1485" s="8"/>
      <c r="F1485" s="8"/>
    </row>
    <row r="1486" spans="2:6" x14ac:dyDescent="0.3">
      <c r="B1486" s="8"/>
      <c r="C1486" s="8"/>
      <c r="E1486" s="8"/>
      <c r="F1486" s="8"/>
    </row>
    <row r="1487" spans="2:6" x14ac:dyDescent="0.3">
      <c r="B1487" s="8"/>
      <c r="C1487" s="8"/>
      <c r="E1487" s="8"/>
      <c r="F1487" s="8"/>
    </row>
    <row r="1488" spans="2:6" x14ac:dyDescent="0.3">
      <c r="B1488" s="8"/>
      <c r="C1488" s="8"/>
      <c r="E1488" s="8"/>
      <c r="F1488" s="8"/>
    </row>
    <row r="1489" spans="2:6" x14ac:dyDescent="0.3">
      <c r="B1489" s="8"/>
      <c r="C1489" s="8"/>
      <c r="E1489" s="8"/>
      <c r="F1489" s="8"/>
    </row>
    <row r="1490" spans="2:6" x14ac:dyDescent="0.3">
      <c r="B1490" s="8"/>
      <c r="C1490" s="8"/>
      <c r="E1490" s="8"/>
      <c r="F1490" s="8"/>
    </row>
    <row r="1491" spans="2:6" x14ac:dyDescent="0.3">
      <c r="B1491" s="8"/>
      <c r="C1491" s="8"/>
      <c r="E1491" s="8"/>
      <c r="F1491" s="8"/>
    </row>
    <row r="1492" spans="2:6" x14ac:dyDescent="0.3">
      <c r="B1492" s="8"/>
      <c r="C1492" s="8"/>
      <c r="E1492" s="8"/>
      <c r="F1492" s="8"/>
    </row>
    <row r="1493" spans="2:6" x14ac:dyDescent="0.3">
      <c r="B1493" s="8"/>
      <c r="C1493" s="8"/>
      <c r="E1493" s="8"/>
      <c r="F1493" s="8"/>
    </row>
    <row r="1494" spans="2:6" x14ac:dyDescent="0.3">
      <c r="B1494" s="8"/>
      <c r="C1494" s="8"/>
      <c r="E1494" s="8"/>
      <c r="F1494" s="8"/>
    </row>
    <row r="1495" spans="2:6" x14ac:dyDescent="0.3">
      <c r="B1495" s="8"/>
      <c r="C1495" s="8"/>
      <c r="E1495" s="8"/>
      <c r="F1495" s="8"/>
    </row>
    <row r="1496" spans="2:6" x14ac:dyDescent="0.3">
      <c r="B1496" s="8"/>
      <c r="C1496" s="8"/>
      <c r="E1496" s="8"/>
      <c r="F1496" s="8"/>
    </row>
    <row r="1497" spans="2:6" x14ac:dyDescent="0.3">
      <c r="B1497" s="8"/>
      <c r="C1497" s="8"/>
      <c r="E1497" s="8"/>
      <c r="F1497" s="8"/>
    </row>
    <row r="1498" spans="2:6" x14ac:dyDescent="0.3">
      <c r="B1498" s="8"/>
      <c r="C1498" s="8"/>
      <c r="E1498" s="8"/>
      <c r="F1498" s="8"/>
    </row>
    <row r="1499" spans="2:6" x14ac:dyDescent="0.3">
      <c r="B1499" s="8"/>
      <c r="C1499" s="8"/>
      <c r="E1499" s="8"/>
      <c r="F1499" s="8"/>
    </row>
    <row r="1500" spans="2:6" x14ac:dyDescent="0.3">
      <c r="B1500" s="8"/>
      <c r="C1500" s="8"/>
      <c r="E1500" s="8"/>
      <c r="F1500" s="8"/>
    </row>
    <row r="1501" spans="2:6" x14ac:dyDescent="0.3">
      <c r="B1501" s="8"/>
      <c r="C1501" s="8"/>
      <c r="E1501" s="8"/>
      <c r="F1501" s="8"/>
    </row>
    <row r="1502" spans="2:6" x14ac:dyDescent="0.3">
      <c r="B1502" s="8"/>
      <c r="C1502" s="8"/>
      <c r="E1502" s="8"/>
      <c r="F1502" s="8"/>
    </row>
    <row r="1503" spans="2:6" x14ac:dyDescent="0.3">
      <c r="B1503" s="8"/>
      <c r="C1503" s="8"/>
      <c r="E1503" s="8"/>
      <c r="F1503" s="8"/>
    </row>
    <row r="1504" spans="2:6" x14ac:dyDescent="0.3">
      <c r="B1504" s="8"/>
      <c r="C1504" s="8"/>
      <c r="E1504" s="8"/>
      <c r="F1504" s="8"/>
    </row>
    <row r="1505" spans="2:6" x14ac:dyDescent="0.3">
      <c r="B1505" s="8"/>
      <c r="C1505" s="8"/>
      <c r="E1505" s="8"/>
      <c r="F1505" s="8"/>
    </row>
    <row r="1506" spans="2:6" x14ac:dyDescent="0.3">
      <c r="B1506" s="8"/>
      <c r="C1506" s="8"/>
      <c r="E1506" s="8"/>
      <c r="F1506" s="8"/>
    </row>
    <row r="1507" spans="2:6" x14ac:dyDescent="0.3">
      <c r="B1507" s="8"/>
      <c r="C1507" s="8"/>
      <c r="E1507" s="8"/>
      <c r="F1507" s="8"/>
    </row>
    <row r="1508" spans="2:6" x14ac:dyDescent="0.3">
      <c r="B1508" s="8"/>
      <c r="C1508" s="8"/>
      <c r="E1508" s="8"/>
      <c r="F1508" s="8"/>
    </row>
    <row r="1509" spans="2:6" x14ac:dyDescent="0.3">
      <c r="B1509" s="8"/>
      <c r="C1509" s="8"/>
      <c r="E1509" s="8"/>
      <c r="F1509" s="8"/>
    </row>
    <row r="1510" spans="2:6" x14ac:dyDescent="0.3">
      <c r="B1510" s="8"/>
      <c r="C1510" s="8"/>
      <c r="E1510" s="8"/>
      <c r="F1510" s="8"/>
    </row>
    <row r="1511" spans="2:6" x14ac:dyDescent="0.3">
      <c r="B1511" s="8"/>
      <c r="C1511" s="8"/>
      <c r="E1511" s="8"/>
      <c r="F1511" s="8"/>
    </row>
    <row r="1512" spans="2:6" x14ac:dyDescent="0.3">
      <c r="B1512" s="8"/>
      <c r="C1512" s="8"/>
      <c r="E1512" s="8"/>
      <c r="F1512" s="8"/>
    </row>
    <row r="1513" spans="2:6" x14ac:dyDescent="0.3">
      <c r="B1513" s="8"/>
      <c r="C1513" s="8"/>
      <c r="E1513" s="8"/>
      <c r="F1513" s="8"/>
    </row>
    <row r="1514" spans="2:6" x14ac:dyDescent="0.3">
      <c r="B1514" s="8"/>
      <c r="C1514" s="8"/>
      <c r="E1514" s="8"/>
      <c r="F1514" s="8"/>
    </row>
    <row r="1515" spans="2:6" x14ac:dyDescent="0.3">
      <c r="B1515" s="8"/>
      <c r="C1515" s="8"/>
      <c r="E1515" s="8"/>
      <c r="F1515" s="8"/>
    </row>
    <row r="1516" spans="2:6" x14ac:dyDescent="0.3">
      <c r="B1516" s="8"/>
      <c r="C1516" s="8"/>
      <c r="E1516" s="8"/>
      <c r="F1516" s="8"/>
    </row>
    <row r="1517" spans="2:6" x14ac:dyDescent="0.3">
      <c r="B1517" s="8"/>
      <c r="C1517" s="8"/>
      <c r="E1517" s="8"/>
      <c r="F1517" s="8"/>
    </row>
    <row r="1518" spans="2:6" x14ac:dyDescent="0.3">
      <c r="B1518" s="8"/>
      <c r="C1518" s="8"/>
      <c r="E1518" s="8"/>
      <c r="F1518" s="8"/>
    </row>
    <row r="1519" spans="2:6" x14ac:dyDescent="0.3">
      <c r="B1519" s="8"/>
      <c r="C1519" s="8"/>
      <c r="E1519" s="8"/>
      <c r="F1519" s="8"/>
    </row>
    <row r="1520" spans="2:6" x14ac:dyDescent="0.3">
      <c r="B1520" s="8"/>
      <c r="C1520" s="8"/>
      <c r="E1520" s="8"/>
      <c r="F1520" s="8"/>
    </row>
    <row r="1521" spans="2:6" x14ac:dyDescent="0.3">
      <c r="B1521" s="8"/>
      <c r="C1521" s="8"/>
      <c r="E1521" s="8"/>
      <c r="F1521" s="8"/>
    </row>
    <row r="1522" spans="2:6" x14ac:dyDescent="0.3">
      <c r="B1522" s="8"/>
      <c r="C1522" s="8"/>
      <c r="E1522" s="8"/>
      <c r="F1522" s="8"/>
    </row>
    <row r="1523" spans="2:6" x14ac:dyDescent="0.3">
      <c r="B1523" s="8"/>
      <c r="C1523" s="8"/>
      <c r="E1523" s="8"/>
      <c r="F1523" s="8"/>
    </row>
    <row r="1524" spans="2:6" x14ac:dyDescent="0.3">
      <c r="B1524" s="8"/>
      <c r="C1524" s="8"/>
      <c r="E1524" s="8"/>
      <c r="F1524" s="8"/>
    </row>
    <row r="1525" spans="2:6" x14ac:dyDescent="0.3">
      <c r="B1525" s="8"/>
      <c r="C1525" s="8"/>
      <c r="E1525" s="8"/>
      <c r="F1525" s="8"/>
    </row>
    <row r="1526" spans="2:6" x14ac:dyDescent="0.3">
      <c r="B1526" s="8"/>
      <c r="C1526" s="8"/>
      <c r="E1526" s="8"/>
      <c r="F1526" s="8"/>
    </row>
    <row r="1527" spans="2:6" x14ac:dyDescent="0.3">
      <c r="B1527" s="8"/>
      <c r="C1527" s="8"/>
      <c r="E1527" s="8"/>
      <c r="F1527" s="8"/>
    </row>
    <row r="1528" spans="2:6" x14ac:dyDescent="0.3">
      <c r="B1528" s="8"/>
      <c r="C1528" s="8"/>
      <c r="E1528" s="8"/>
      <c r="F1528" s="8"/>
    </row>
    <row r="1529" spans="2:6" x14ac:dyDescent="0.3">
      <c r="B1529" s="8"/>
      <c r="C1529" s="8"/>
      <c r="E1529" s="8"/>
      <c r="F1529" s="8"/>
    </row>
    <row r="1530" spans="2:6" x14ac:dyDescent="0.3">
      <c r="B1530" s="8"/>
      <c r="C1530" s="8"/>
      <c r="E1530" s="8"/>
      <c r="F1530" s="8"/>
    </row>
    <row r="1531" spans="2:6" x14ac:dyDescent="0.3">
      <c r="B1531" s="8"/>
      <c r="C1531" s="8"/>
      <c r="E1531" s="8"/>
      <c r="F1531" s="8"/>
    </row>
    <row r="1532" spans="2:6" x14ac:dyDescent="0.3">
      <c r="B1532" s="8"/>
      <c r="C1532" s="8"/>
      <c r="E1532" s="8"/>
      <c r="F1532" s="8"/>
    </row>
    <row r="1533" spans="2:6" x14ac:dyDescent="0.3">
      <c r="B1533" s="8"/>
      <c r="C1533" s="8"/>
      <c r="E1533" s="8"/>
      <c r="F1533" s="8"/>
    </row>
    <row r="1534" spans="2:6" x14ac:dyDescent="0.3">
      <c r="B1534" s="8"/>
      <c r="C1534" s="8"/>
      <c r="E1534" s="8"/>
      <c r="F1534" s="8"/>
    </row>
    <row r="1535" spans="2:6" x14ac:dyDescent="0.3">
      <c r="B1535" s="8"/>
      <c r="C1535" s="8"/>
      <c r="E1535" s="8"/>
      <c r="F1535" s="8"/>
    </row>
    <row r="1536" spans="2:6" x14ac:dyDescent="0.3">
      <c r="B1536" s="8"/>
      <c r="C1536" s="8"/>
      <c r="E1536" s="8"/>
      <c r="F1536" s="8"/>
    </row>
    <row r="1537" spans="2:6" x14ac:dyDescent="0.3">
      <c r="B1537" s="8"/>
      <c r="C1537" s="8"/>
      <c r="E1537" s="8"/>
      <c r="F1537" s="8"/>
    </row>
    <row r="1538" spans="2:6" x14ac:dyDescent="0.3">
      <c r="B1538" s="8"/>
      <c r="C1538" s="8"/>
      <c r="E1538" s="8"/>
      <c r="F1538" s="8"/>
    </row>
    <row r="1539" spans="2:6" x14ac:dyDescent="0.3">
      <c r="B1539" s="8"/>
      <c r="C1539" s="8"/>
      <c r="E1539" s="8"/>
      <c r="F1539" s="8"/>
    </row>
    <row r="1540" spans="2:6" x14ac:dyDescent="0.3">
      <c r="B1540" s="8"/>
      <c r="C1540" s="8"/>
      <c r="E1540" s="8"/>
      <c r="F1540" s="8"/>
    </row>
    <row r="1541" spans="2:6" x14ac:dyDescent="0.3">
      <c r="B1541" s="8"/>
      <c r="C1541" s="8"/>
      <c r="E1541" s="8"/>
      <c r="F1541" s="8"/>
    </row>
    <row r="1542" spans="2:6" x14ac:dyDescent="0.3">
      <c r="B1542" s="8"/>
      <c r="C1542" s="8"/>
      <c r="E1542" s="8"/>
      <c r="F1542" s="8"/>
    </row>
    <row r="1543" spans="2:6" x14ac:dyDescent="0.3">
      <c r="B1543" s="8"/>
      <c r="C1543" s="8"/>
      <c r="E1543" s="8"/>
      <c r="F1543" s="8"/>
    </row>
    <row r="1544" spans="2:6" x14ac:dyDescent="0.3">
      <c r="B1544" s="8"/>
      <c r="C1544" s="8"/>
      <c r="E1544" s="8"/>
      <c r="F1544" s="8"/>
    </row>
    <row r="1545" spans="2:6" x14ac:dyDescent="0.3">
      <c r="B1545" s="8"/>
      <c r="C1545" s="8"/>
      <c r="E1545" s="8"/>
      <c r="F1545" s="8"/>
    </row>
    <row r="1546" spans="2:6" x14ac:dyDescent="0.3">
      <c r="B1546" s="8"/>
      <c r="C1546" s="8"/>
      <c r="E1546" s="8"/>
      <c r="F1546" s="8"/>
    </row>
    <row r="1547" spans="2:6" x14ac:dyDescent="0.3">
      <c r="B1547" s="8"/>
      <c r="C1547" s="8"/>
      <c r="E1547" s="8"/>
      <c r="F1547" s="8"/>
    </row>
    <row r="1548" spans="2:6" x14ac:dyDescent="0.3">
      <c r="B1548" s="8"/>
      <c r="C1548" s="8"/>
      <c r="E1548" s="8"/>
      <c r="F1548" s="8"/>
    </row>
    <row r="1549" spans="2:6" x14ac:dyDescent="0.3">
      <c r="B1549" s="8"/>
      <c r="C1549" s="8"/>
      <c r="E1549" s="8"/>
      <c r="F1549" s="8"/>
    </row>
    <row r="1550" spans="2:6" x14ac:dyDescent="0.3">
      <c r="B1550" s="8"/>
      <c r="C1550" s="8"/>
      <c r="E1550" s="8"/>
      <c r="F1550" s="8"/>
    </row>
    <row r="1551" spans="2:6" x14ac:dyDescent="0.3">
      <c r="B1551" s="8"/>
      <c r="C1551" s="8"/>
      <c r="E1551" s="8"/>
      <c r="F1551" s="8"/>
    </row>
    <row r="1552" spans="2:6" x14ac:dyDescent="0.3">
      <c r="B1552" s="8"/>
      <c r="C1552" s="8"/>
      <c r="E1552" s="8"/>
      <c r="F1552" s="8"/>
    </row>
    <row r="1553" spans="2:6" x14ac:dyDescent="0.3">
      <c r="B1553" s="8"/>
      <c r="C1553" s="8"/>
      <c r="E1553" s="8"/>
      <c r="F1553" s="8"/>
    </row>
    <row r="1554" spans="2:6" x14ac:dyDescent="0.3">
      <c r="B1554" s="8"/>
      <c r="C1554" s="8"/>
      <c r="E1554" s="8"/>
      <c r="F1554" s="8"/>
    </row>
    <row r="1555" spans="2:6" x14ac:dyDescent="0.3">
      <c r="B1555" s="8"/>
      <c r="C1555" s="8"/>
      <c r="E1555" s="8"/>
      <c r="F1555" s="8"/>
    </row>
    <row r="1556" spans="2:6" x14ac:dyDescent="0.3">
      <c r="B1556" s="8"/>
      <c r="C1556" s="8"/>
      <c r="E1556" s="8"/>
      <c r="F1556" s="8"/>
    </row>
    <row r="1557" spans="2:6" x14ac:dyDescent="0.3">
      <c r="B1557" s="8"/>
      <c r="C1557" s="8"/>
      <c r="E1557" s="8"/>
      <c r="F1557" s="8"/>
    </row>
    <row r="1558" spans="2:6" x14ac:dyDescent="0.3">
      <c r="B1558" s="8"/>
      <c r="C1558" s="8"/>
      <c r="E1558" s="8"/>
      <c r="F1558" s="8"/>
    </row>
    <row r="1559" spans="2:6" x14ac:dyDescent="0.3">
      <c r="B1559" s="8"/>
      <c r="C1559" s="8"/>
      <c r="E1559" s="8"/>
      <c r="F1559" s="8"/>
    </row>
    <row r="1560" spans="2:6" x14ac:dyDescent="0.3">
      <c r="B1560" s="8"/>
      <c r="C1560" s="8"/>
      <c r="E1560" s="8"/>
      <c r="F1560" s="8"/>
    </row>
    <row r="1561" spans="2:6" x14ac:dyDescent="0.3">
      <c r="B1561" s="8"/>
      <c r="C1561" s="8"/>
      <c r="E1561" s="8"/>
      <c r="F1561" s="8"/>
    </row>
    <row r="1562" spans="2:6" x14ac:dyDescent="0.3">
      <c r="B1562" s="8"/>
      <c r="C1562" s="8"/>
      <c r="E1562" s="8"/>
      <c r="F1562" s="8"/>
    </row>
    <row r="1563" spans="2:6" x14ac:dyDescent="0.3">
      <c r="B1563" s="8"/>
      <c r="C1563" s="8"/>
      <c r="E1563" s="8"/>
      <c r="F1563" s="8"/>
    </row>
    <row r="1564" spans="2:6" x14ac:dyDescent="0.3">
      <c r="B1564" s="8"/>
      <c r="C1564" s="8"/>
      <c r="E1564" s="8"/>
      <c r="F1564" s="8"/>
    </row>
    <row r="1565" spans="2:6" x14ac:dyDescent="0.3">
      <c r="B1565" s="8"/>
      <c r="C1565" s="8"/>
      <c r="E1565" s="8"/>
      <c r="F1565" s="8"/>
    </row>
    <row r="1566" spans="2:6" x14ac:dyDescent="0.3">
      <c r="B1566" s="8"/>
      <c r="C1566" s="8"/>
      <c r="E1566" s="8"/>
      <c r="F1566" s="8"/>
    </row>
    <row r="1567" spans="2:6" x14ac:dyDescent="0.3">
      <c r="B1567" s="8"/>
      <c r="C1567" s="8"/>
      <c r="E1567" s="8"/>
      <c r="F1567" s="8"/>
    </row>
    <row r="1568" spans="2:6" x14ac:dyDescent="0.3">
      <c r="B1568" s="8"/>
      <c r="C1568" s="8"/>
      <c r="E1568" s="8"/>
      <c r="F1568" s="8"/>
    </row>
    <row r="1569" spans="2:6" x14ac:dyDescent="0.3">
      <c r="B1569" s="8"/>
      <c r="C1569" s="8"/>
      <c r="E1569" s="8"/>
      <c r="F1569" s="8"/>
    </row>
    <row r="1570" spans="2:6" x14ac:dyDescent="0.3">
      <c r="B1570" s="8"/>
      <c r="C1570" s="8"/>
      <c r="E1570" s="8"/>
      <c r="F1570" s="8"/>
    </row>
    <row r="1571" spans="2:6" x14ac:dyDescent="0.3">
      <c r="B1571" s="8"/>
      <c r="C1571" s="8"/>
      <c r="E1571" s="8"/>
      <c r="F1571" s="8"/>
    </row>
    <row r="1572" spans="2:6" x14ac:dyDescent="0.3">
      <c r="B1572" s="8"/>
      <c r="C1572" s="8"/>
      <c r="E1572" s="8"/>
      <c r="F1572" s="8"/>
    </row>
    <row r="1573" spans="2:6" x14ac:dyDescent="0.3">
      <c r="B1573" s="8"/>
      <c r="C1573" s="8"/>
      <c r="E1573" s="8"/>
      <c r="F1573" s="8"/>
    </row>
    <row r="1574" spans="2:6" x14ac:dyDescent="0.3">
      <c r="B1574" s="8"/>
      <c r="C1574" s="8"/>
      <c r="E1574" s="8"/>
      <c r="F1574" s="8"/>
    </row>
    <row r="1575" spans="2:6" x14ac:dyDescent="0.3">
      <c r="B1575" s="8"/>
      <c r="C1575" s="8"/>
      <c r="E1575" s="8"/>
      <c r="F1575" s="8"/>
    </row>
    <row r="1576" spans="2:6" x14ac:dyDescent="0.3">
      <c r="B1576" s="8"/>
      <c r="C1576" s="8"/>
      <c r="E1576" s="8"/>
      <c r="F1576" s="8"/>
    </row>
    <row r="1577" spans="2:6" x14ac:dyDescent="0.3">
      <c r="B1577" s="8"/>
      <c r="C1577" s="8"/>
      <c r="E1577" s="8"/>
      <c r="F1577" s="8"/>
    </row>
    <row r="1578" spans="2:6" x14ac:dyDescent="0.3">
      <c r="B1578" s="8"/>
      <c r="C1578" s="8"/>
      <c r="E1578" s="8"/>
      <c r="F1578" s="8"/>
    </row>
    <row r="1579" spans="2:6" x14ac:dyDescent="0.3">
      <c r="B1579" s="8"/>
      <c r="C1579" s="8"/>
      <c r="E1579" s="8"/>
      <c r="F1579" s="8"/>
    </row>
    <row r="1580" spans="2:6" x14ac:dyDescent="0.3">
      <c r="B1580" s="8"/>
      <c r="C1580" s="8"/>
      <c r="E1580" s="8"/>
      <c r="F1580" s="8"/>
    </row>
    <row r="1581" spans="2:6" x14ac:dyDescent="0.3">
      <c r="B1581" s="8"/>
      <c r="C1581" s="8"/>
      <c r="E1581" s="8"/>
      <c r="F1581" s="8"/>
    </row>
    <row r="1582" spans="2:6" x14ac:dyDescent="0.3">
      <c r="B1582" s="8"/>
      <c r="C1582" s="8"/>
      <c r="E1582" s="8"/>
      <c r="F1582" s="8"/>
    </row>
    <row r="1583" spans="2:6" x14ac:dyDescent="0.3">
      <c r="B1583" s="8"/>
      <c r="C1583" s="8"/>
      <c r="E1583" s="8"/>
      <c r="F1583" s="8"/>
    </row>
    <row r="1584" spans="2:6" x14ac:dyDescent="0.3">
      <c r="B1584" s="8"/>
      <c r="C1584" s="8"/>
      <c r="E1584" s="8"/>
      <c r="F1584" s="8"/>
    </row>
    <row r="1585" spans="2:6" x14ac:dyDescent="0.3">
      <c r="B1585" s="8"/>
      <c r="C1585" s="8"/>
      <c r="E1585" s="8"/>
      <c r="F1585" s="8"/>
    </row>
    <row r="1586" spans="2:6" x14ac:dyDescent="0.3">
      <c r="B1586" s="8"/>
      <c r="C1586" s="8"/>
      <c r="E1586" s="8"/>
      <c r="F1586" s="8"/>
    </row>
    <row r="1587" spans="2:6" x14ac:dyDescent="0.3">
      <c r="B1587" s="8"/>
      <c r="C1587" s="8"/>
      <c r="E1587" s="8"/>
      <c r="F1587" s="8"/>
    </row>
    <row r="1588" spans="2:6" x14ac:dyDescent="0.3">
      <c r="B1588" s="8"/>
      <c r="C1588" s="8"/>
      <c r="E1588" s="8"/>
      <c r="F1588" s="8"/>
    </row>
    <row r="1589" spans="2:6" x14ac:dyDescent="0.3">
      <c r="B1589" s="8"/>
      <c r="C1589" s="8"/>
      <c r="E1589" s="8"/>
      <c r="F1589" s="8"/>
    </row>
    <row r="1590" spans="2:6" x14ac:dyDescent="0.3">
      <c r="B1590" s="8"/>
      <c r="C1590" s="8"/>
      <c r="E1590" s="8"/>
      <c r="F1590" s="8"/>
    </row>
    <row r="1591" spans="2:6" x14ac:dyDescent="0.3">
      <c r="B1591" s="8"/>
      <c r="C1591" s="8"/>
      <c r="E1591" s="8"/>
      <c r="F1591" s="8"/>
    </row>
    <row r="1592" spans="2:6" x14ac:dyDescent="0.3">
      <c r="B1592" s="8"/>
      <c r="C1592" s="8"/>
      <c r="E1592" s="8"/>
      <c r="F1592" s="8"/>
    </row>
    <row r="1593" spans="2:6" x14ac:dyDescent="0.3">
      <c r="B1593" s="8"/>
      <c r="C1593" s="8"/>
      <c r="E1593" s="8"/>
      <c r="F1593" s="8"/>
    </row>
    <row r="1594" spans="2:6" x14ac:dyDescent="0.3">
      <c r="B1594" s="8"/>
      <c r="C1594" s="8"/>
      <c r="E1594" s="8"/>
      <c r="F1594" s="8"/>
    </row>
    <row r="1595" spans="2:6" x14ac:dyDescent="0.3">
      <c r="B1595" s="8"/>
      <c r="C1595" s="8"/>
      <c r="E1595" s="8"/>
      <c r="F1595" s="8"/>
    </row>
    <row r="1596" spans="2:6" x14ac:dyDescent="0.3">
      <c r="B1596" s="8"/>
      <c r="C1596" s="8"/>
      <c r="E1596" s="8"/>
      <c r="F1596" s="8"/>
    </row>
    <row r="1597" spans="2:6" x14ac:dyDescent="0.3">
      <c r="B1597" s="8"/>
      <c r="C1597" s="8"/>
      <c r="E1597" s="8"/>
      <c r="F1597" s="8"/>
    </row>
    <row r="1598" spans="2:6" x14ac:dyDescent="0.3">
      <c r="B1598" s="8"/>
      <c r="C1598" s="8"/>
      <c r="E1598" s="8"/>
      <c r="F1598" s="8"/>
    </row>
    <row r="1599" spans="2:6" x14ac:dyDescent="0.3">
      <c r="B1599" s="8"/>
      <c r="C1599" s="8"/>
      <c r="E1599" s="8"/>
      <c r="F1599" s="8"/>
    </row>
    <row r="1600" spans="2:6" x14ac:dyDescent="0.3">
      <c r="B1600" s="8"/>
      <c r="C1600" s="8"/>
      <c r="E1600" s="8"/>
      <c r="F1600" s="8"/>
    </row>
    <row r="1601" spans="2:6" x14ac:dyDescent="0.3">
      <c r="B1601" s="8"/>
      <c r="C1601" s="8"/>
      <c r="E1601" s="8"/>
      <c r="F1601" s="8"/>
    </row>
    <row r="1602" spans="2:6" x14ac:dyDescent="0.3">
      <c r="B1602" s="8"/>
      <c r="C1602" s="8"/>
      <c r="E1602" s="8"/>
      <c r="F1602" s="8"/>
    </row>
    <row r="1603" spans="2:6" x14ac:dyDescent="0.3">
      <c r="B1603" s="8"/>
      <c r="C1603" s="8"/>
      <c r="E1603" s="8"/>
      <c r="F1603" s="8"/>
    </row>
    <row r="1604" spans="2:6" x14ac:dyDescent="0.3">
      <c r="B1604" s="8"/>
      <c r="C1604" s="8"/>
      <c r="E1604" s="8"/>
      <c r="F1604" s="8"/>
    </row>
    <row r="1605" spans="2:6" x14ac:dyDescent="0.3">
      <c r="B1605" s="8"/>
      <c r="C1605" s="8"/>
      <c r="E1605" s="8"/>
      <c r="F1605" s="8"/>
    </row>
    <row r="1606" spans="2:6" x14ac:dyDescent="0.3">
      <c r="B1606" s="8"/>
      <c r="C1606" s="8"/>
      <c r="E1606" s="8"/>
      <c r="F1606" s="8"/>
    </row>
    <row r="1607" spans="2:6" x14ac:dyDescent="0.3">
      <c r="B1607" s="8"/>
      <c r="C1607" s="8"/>
      <c r="E1607" s="8"/>
      <c r="F1607" s="8"/>
    </row>
    <row r="1608" spans="2:6" x14ac:dyDescent="0.3">
      <c r="B1608" s="8"/>
      <c r="C1608" s="8"/>
      <c r="E1608" s="8"/>
      <c r="F1608" s="8"/>
    </row>
    <row r="1609" spans="2:6" x14ac:dyDescent="0.3">
      <c r="B1609" s="8"/>
      <c r="C1609" s="8"/>
      <c r="E1609" s="8"/>
      <c r="F1609" s="8"/>
    </row>
    <row r="1610" spans="2:6" x14ac:dyDescent="0.3">
      <c r="B1610" s="8"/>
      <c r="C1610" s="8"/>
      <c r="E1610" s="8"/>
      <c r="F1610" s="8"/>
    </row>
    <row r="1611" spans="2:6" x14ac:dyDescent="0.3">
      <c r="B1611" s="8"/>
      <c r="C1611" s="8"/>
      <c r="E1611" s="8"/>
      <c r="F1611" s="8"/>
    </row>
    <row r="1612" spans="2:6" x14ac:dyDescent="0.3">
      <c r="B1612" s="8"/>
      <c r="C1612" s="8"/>
      <c r="E1612" s="8"/>
      <c r="F1612" s="8"/>
    </row>
    <row r="1613" spans="2:6" x14ac:dyDescent="0.3">
      <c r="B1613" s="8"/>
      <c r="C1613" s="8"/>
      <c r="E1613" s="8"/>
      <c r="F1613" s="8"/>
    </row>
    <row r="1614" spans="2:6" x14ac:dyDescent="0.3">
      <c r="B1614" s="8"/>
      <c r="C1614" s="8"/>
      <c r="E1614" s="8"/>
      <c r="F1614" s="8"/>
    </row>
    <row r="1615" spans="2:6" x14ac:dyDescent="0.3">
      <c r="B1615" s="8"/>
      <c r="C1615" s="8"/>
      <c r="E1615" s="8"/>
      <c r="F1615" s="8"/>
    </row>
    <row r="1616" spans="2:6" x14ac:dyDescent="0.3">
      <c r="B1616" s="8"/>
      <c r="C1616" s="8"/>
      <c r="E1616" s="8"/>
      <c r="F1616" s="8"/>
    </row>
    <row r="1617" spans="2:6" x14ac:dyDescent="0.3">
      <c r="B1617" s="8"/>
      <c r="C1617" s="8"/>
      <c r="E1617" s="8"/>
      <c r="F1617" s="8"/>
    </row>
    <row r="1618" spans="2:6" x14ac:dyDescent="0.3">
      <c r="B1618" s="8"/>
      <c r="C1618" s="8"/>
      <c r="E1618" s="8"/>
      <c r="F1618" s="8"/>
    </row>
    <row r="1619" spans="2:6" x14ac:dyDescent="0.3">
      <c r="B1619" s="8"/>
      <c r="C1619" s="8"/>
      <c r="E1619" s="8"/>
      <c r="F1619" s="8"/>
    </row>
    <row r="1620" spans="2:6" x14ac:dyDescent="0.3">
      <c r="B1620" s="8"/>
      <c r="C1620" s="8"/>
      <c r="E1620" s="8"/>
      <c r="F1620" s="8"/>
    </row>
    <row r="1621" spans="2:6" x14ac:dyDescent="0.3">
      <c r="B1621" s="8"/>
      <c r="C1621" s="8"/>
      <c r="E1621" s="8"/>
      <c r="F1621" s="8"/>
    </row>
    <row r="1622" spans="2:6" x14ac:dyDescent="0.3">
      <c r="B1622" s="8"/>
      <c r="C1622" s="8"/>
      <c r="E1622" s="8"/>
      <c r="F1622" s="8"/>
    </row>
    <row r="1623" spans="2:6" x14ac:dyDescent="0.3">
      <c r="B1623" s="8"/>
      <c r="C1623" s="8"/>
      <c r="E1623" s="8"/>
      <c r="F1623" s="8"/>
    </row>
    <row r="1624" spans="2:6" x14ac:dyDescent="0.3">
      <c r="B1624" s="8"/>
      <c r="C1624" s="8"/>
      <c r="E1624" s="8"/>
      <c r="F1624" s="8"/>
    </row>
    <row r="1625" spans="2:6" x14ac:dyDescent="0.3">
      <c r="B1625" s="8"/>
      <c r="C1625" s="8"/>
      <c r="E1625" s="8"/>
      <c r="F1625" s="8"/>
    </row>
    <row r="1626" spans="2:6" x14ac:dyDescent="0.3">
      <c r="B1626" s="8"/>
      <c r="C1626" s="8"/>
      <c r="E1626" s="8"/>
      <c r="F1626" s="8"/>
    </row>
    <row r="1627" spans="2:6" x14ac:dyDescent="0.3">
      <c r="B1627" s="8"/>
      <c r="C1627" s="8"/>
      <c r="E1627" s="8"/>
      <c r="F1627" s="8"/>
    </row>
    <row r="1628" spans="2:6" x14ac:dyDescent="0.3">
      <c r="B1628" s="8"/>
      <c r="C1628" s="8"/>
      <c r="E1628" s="8"/>
      <c r="F1628" s="8"/>
    </row>
    <row r="1629" spans="2:6" x14ac:dyDescent="0.3">
      <c r="B1629" s="8"/>
      <c r="C1629" s="8"/>
      <c r="E1629" s="8"/>
      <c r="F1629" s="8"/>
    </row>
    <row r="1630" spans="2:6" x14ac:dyDescent="0.3">
      <c r="B1630" s="8"/>
      <c r="C1630" s="8"/>
      <c r="E1630" s="8"/>
      <c r="F1630" s="8"/>
    </row>
    <row r="1631" spans="2:6" x14ac:dyDescent="0.3">
      <c r="B1631" s="8"/>
      <c r="C1631" s="8"/>
      <c r="E1631" s="8"/>
      <c r="F1631" s="8"/>
    </row>
    <row r="1632" spans="2:6" x14ac:dyDescent="0.3">
      <c r="B1632" s="8"/>
      <c r="C1632" s="8"/>
      <c r="E1632" s="8"/>
      <c r="F1632" s="8"/>
    </row>
    <row r="1633" spans="2:6" x14ac:dyDescent="0.3">
      <c r="B1633" s="8"/>
      <c r="C1633" s="8"/>
      <c r="E1633" s="8"/>
      <c r="F1633" s="8"/>
    </row>
    <row r="1634" spans="2:6" x14ac:dyDescent="0.3">
      <c r="B1634" s="8"/>
      <c r="C1634" s="8"/>
      <c r="E1634" s="8"/>
      <c r="F1634" s="8"/>
    </row>
    <row r="1635" spans="2:6" x14ac:dyDescent="0.3">
      <c r="B1635" s="8"/>
      <c r="C1635" s="8"/>
      <c r="E1635" s="8"/>
      <c r="F1635" s="8"/>
    </row>
    <row r="1636" spans="2:6" x14ac:dyDescent="0.3">
      <c r="B1636" s="8"/>
      <c r="C1636" s="8"/>
      <c r="E1636" s="8"/>
      <c r="F1636" s="8"/>
    </row>
    <row r="1637" spans="2:6" x14ac:dyDescent="0.3">
      <c r="B1637" s="8"/>
      <c r="C1637" s="8"/>
      <c r="E1637" s="8"/>
      <c r="F1637" s="8"/>
    </row>
    <row r="1638" spans="2:6" x14ac:dyDescent="0.3">
      <c r="B1638" s="8"/>
      <c r="C1638" s="8"/>
      <c r="E1638" s="8"/>
      <c r="F1638" s="8"/>
    </row>
    <row r="1639" spans="2:6" x14ac:dyDescent="0.3">
      <c r="B1639" s="8"/>
      <c r="C1639" s="8"/>
      <c r="E1639" s="8"/>
      <c r="F1639" s="8"/>
    </row>
    <row r="1640" spans="2:6" x14ac:dyDescent="0.3">
      <c r="B1640" s="8"/>
      <c r="C1640" s="8"/>
      <c r="E1640" s="8"/>
      <c r="F1640" s="8"/>
    </row>
    <row r="1641" spans="2:6" x14ac:dyDescent="0.3">
      <c r="B1641" s="8"/>
      <c r="C1641" s="8"/>
      <c r="E1641" s="8"/>
      <c r="F1641" s="8"/>
    </row>
    <row r="1642" spans="2:6" x14ac:dyDescent="0.3">
      <c r="B1642" s="8"/>
      <c r="C1642" s="8"/>
      <c r="E1642" s="8"/>
      <c r="F1642" s="8"/>
    </row>
    <row r="1643" spans="2:6" x14ac:dyDescent="0.3">
      <c r="B1643" s="8"/>
      <c r="C1643" s="8"/>
      <c r="E1643" s="8"/>
      <c r="F1643" s="8"/>
    </row>
    <row r="1644" spans="2:6" x14ac:dyDescent="0.3">
      <c r="B1644" s="8"/>
      <c r="C1644" s="8"/>
      <c r="E1644" s="8"/>
      <c r="F1644" s="8"/>
    </row>
    <row r="1645" spans="2:6" x14ac:dyDescent="0.3">
      <c r="B1645" s="8"/>
      <c r="C1645" s="8"/>
      <c r="E1645" s="8"/>
      <c r="F1645" s="8"/>
    </row>
    <row r="1646" spans="2:6" x14ac:dyDescent="0.3">
      <c r="B1646" s="8"/>
      <c r="C1646" s="8"/>
      <c r="E1646" s="8"/>
      <c r="F1646" s="8"/>
    </row>
    <row r="1647" spans="2:6" x14ac:dyDescent="0.3">
      <c r="B1647" s="8"/>
      <c r="C1647" s="8"/>
      <c r="E1647" s="8"/>
      <c r="F1647" s="8"/>
    </row>
    <row r="1648" spans="2:6" x14ac:dyDescent="0.3">
      <c r="B1648" s="8"/>
      <c r="C1648" s="8"/>
      <c r="E1648" s="8"/>
      <c r="F1648" s="8"/>
    </row>
    <row r="1649" spans="2:6" x14ac:dyDescent="0.3">
      <c r="B1649" s="8"/>
      <c r="C1649" s="8"/>
      <c r="E1649" s="8"/>
      <c r="F1649" s="8"/>
    </row>
    <row r="1650" spans="2:6" x14ac:dyDescent="0.3">
      <c r="B1650" s="8"/>
      <c r="C1650" s="8"/>
      <c r="E1650" s="8"/>
      <c r="F1650" s="8"/>
    </row>
    <row r="1651" spans="2:6" x14ac:dyDescent="0.3">
      <c r="B1651" s="8"/>
      <c r="C1651" s="8"/>
      <c r="E1651" s="8"/>
      <c r="F1651" s="8"/>
    </row>
    <row r="1652" spans="2:6" x14ac:dyDescent="0.3">
      <c r="B1652" s="8"/>
      <c r="C1652" s="8"/>
      <c r="E1652" s="8"/>
      <c r="F1652" s="8"/>
    </row>
    <row r="1653" spans="2:6" x14ac:dyDescent="0.3">
      <c r="B1653" s="8"/>
      <c r="C1653" s="8"/>
      <c r="E1653" s="8"/>
      <c r="F1653" s="8"/>
    </row>
    <row r="1654" spans="2:6" x14ac:dyDescent="0.3">
      <c r="B1654" s="8"/>
      <c r="C1654" s="8"/>
      <c r="E1654" s="8"/>
      <c r="F1654" s="8"/>
    </row>
    <row r="1655" spans="2:6" x14ac:dyDescent="0.3">
      <c r="B1655" s="8"/>
      <c r="C1655" s="8"/>
      <c r="E1655" s="8"/>
      <c r="F1655" s="8"/>
    </row>
    <row r="1656" spans="2:6" x14ac:dyDescent="0.3">
      <c r="B1656" s="8"/>
      <c r="C1656" s="8"/>
      <c r="E1656" s="8"/>
      <c r="F1656" s="8"/>
    </row>
    <row r="1657" spans="2:6" x14ac:dyDescent="0.3">
      <c r="B1657" s="8"/>
      <c r="C1657" s="8"/>
      <c r="E1657" s="8"/>
      <c r="F1657" s="8"/>
    </row>
    <row r="1658" spans="2:6" x14ac:dyDescent="0.3">
      <c r="B1658" s="8"/>
      <c r="C1658" s="8"/>
      <c r="E1658" s="8"/>
      <c r="F1658" s="8"/>
    </row>
    <row r="1659" spans="2:6" x14ac:dyDescent="0.3">
      <c r="B1659" s="8"/>
      <c r="C1659" s="8"/>
      <c r="E1659" s="8"/>
      <c r="F1659" s="8"/>
    </row>
    <row r="1660" spans="2:6" x14ac:dyDescent="0.3">
      <c r="B1660" s="8"/>
      <c r="C1660" s="8"/>
      <c r="E1660" s="8"/>
      <c r="F1660" s="8"/>
    </row>
    <row r="1661" spans="2:6" x14ac:dyDescent="0.3">
      <c r="B1661" s="8"/>
      <c r="C1661" s="8"/>
      <c r="E1661" s="8"/>
      <c r="F1661" s="8"/>
    </row>
    <row r="1662" spans="2:6" x14ac:dyDescent="0.3">
      <c r="B1662" s="8"/>
      <c r="C1662" s="8"/>
      <c r="E1662" s="8"/>
      <c r="F1662" s="8"/>
    </row>
    <row r="1663" spans="2:6" x14ac:dyDescent="0.3">
      <c r="B1663" s="8"/>
      <c r="C1663" s="8"/>
      <c r="E1663" s="8"/>
      <c r="F1663" s="8"/>
    </row>
    <row r="1664" spans="2:6" x14ac:dyDescent="0.3">
      <c r="B1664" s="8"/>
      <c r="C1664" s="8"/>
      <c r="E1664" s="8"/>
      <c r="F1664" s="8"/>
    </row>
    <row r="1665" spans="2:6" x14ac:dyDescent="0.3">
      <c r="B1665" s="8"/>
      <c r="C1665" s="8"/>
      <c r="E1665" s="8"/>
      <c r="F1665" s="8"/>
    </row>
    <row r="1666" spans="2:6" x14ac:dyDescent="0.3">
      <c r="B1666" s="8"/>
      <c r="C1666" s="8"/>
      <c r="E1666" s="8"/>
      <c r="F1666" s="8"/>
    </row>
    <row r="1667" spans="2:6" x14ac:dyDescent="0.3">
      <c r="B1667" s="8"/>
      <c r="C1667" s="8"/>
      <c r="E1667" s="8"/>
      <c r="F1667" s="8"/>
    </row>
    <row r="1668" spans="2:6" x14ac:dyDescent="0.3">
      <c r="B1668" s="8"/>
      <c r="C1668" s="8"/>
      <c r="E1668" s="8"/>
      <c r="F1668" s="8"/>
    </row>
    <row r="1669" spans="2:6" x14ac:dyDescent="0.3">
      <c r="B1669" s="8"/>
      <c r="C1669" s="8"/>
      <c r="E1669" s="8"/>
      <c r="F1669" s="8"/>
    </row>
    <row r="1670" spans="2:6" x14ac:dyDescent="0.3">
      <c r="B1670" s="8"/>
      <c r="C1670" s="8"/>
      <c r="E1670" s="8"/>
      <c r="F1670" s="8"/>
    </row>
    <row r="1671" spans="2:6" x14ac:dyDescent="0.3">
      <c r="B1671" s="8"/>
      <c r="C1671" s="8"/>
      <c r="E1671" s="8"/>
      <c r="F1671" s="8"/>
    </row>
    <row r="1672" spans="2:6" x14ac:dyDescent="0.3">
      <c r="B1672" s="8"/>
      <c r="C1672" s="8"/>
      <c r="E1672" s="8"/>
      <c r="F1672" s="8"/>
    </row>
    <row r="1673" spans="2:6" x14ac:dyDescent="0.3">
      <c r="B1673" s="8"/>
      <c r="C1673" s="8"/>
      <c r="E1673" s="8"/>
      <c r="F1673" s="8"/>
    </row>
    <row r="1674" spans="2:6" x14ac:dyDescent="0.3">
      <c r="B1674" s="8"/>
      <c r="C1674" s="8"/>
      <c r="E1674" s="8"/>
      <c r="F1674" s="8"/>
    </row>
    <row r="1675" spans="2:6" x14ac:dyDescent="0.3">
      <c r="B1675" s="8"/>
      <c r="C1675" s="8"/>
      <c r="E1675" s="8"/>
      <c r="F1675" s="8"/>
    </row>
    <row r="1676" spans="2:6" x14ac:dyDescent="0.3">
      <c r="B1676" s="8"/>
      <c r="C1676" s="8"/>
      <c r="E1676" s="8"/>
      <c r="F1676" s="8"/>
    </row>
    <row r="1677" spans="2:6" x14ac:dyDescent="0.3">
      <c r="B1677" s="8"/>
      <c r="C1677" s="8"/>
      <c r="E1677" s="8"/>
      <c r="F1677" s="8"/>
    </row>
    <row r="1678" spans="2:6" x14ac:dyDescent="0.3">
      <c r="B1678" s="8"/>
      <c r="C1678" s="8"/>
      <c r="E1678" s="8"/>
      <c r="F1678" s="8"/>
    </row>
    <row r="1679" spans="2:6" x14ac:dyDescent="0.3">
      <c r="B1679" s="8"/>
      <c r="C1679" s="8"/>
      <c r="E1679" s="8"/>
      <c r="F1679" s="8"/>
    </row>
    <row r="1680" spans="2:6" x14ac:dyDescent="0.3">
      <c r="B1680" s="8"/>
      <c r="C1680" s="8"/>
      <c r="E1680" s="8"/>
      <c r="F1680" s="8"/>
    </row>
    <row r="1681" spans="2:6" x14ac:dyDescent="0.3">
      <c r="B1681" s="8"/>
      <c r="C1681" s="8"/>
      <c r="E1681" s="8"/>
      <c r="F1681" s="8"/>
    </row>
    <row r="1682" spans="2:6" x14ac:dyDescent="0.3">
      <c r="B1682" s="8"/>
      <c r="C1682" s="8"/>
      <c r="E1682" s="8"/>
      <c r="F1682" s="8"/>
    </row>
    <row r="1683" spans="2:6" x14ac:dyDescent="0.3">
      <c r="B1683" s="8"/>
      <c r="C1683" s="8"/>
      <c r="E1683" s="8"/>
      <c r="F1683" s="8"/>
    </row>
    <row r="1684" spans="2:6" x14ac:dyDescent="0.3">
      <c r="B1684" s="8"/>
      <c r="C1684" s="8"/>
      <c r="E1684" s="8"/>
      <c r="F1684" s="8"/>
    </row>
    <row r="1685" spans="2:6" x14ac:dyDescent="0.3">
      <c r="B1685" s="8"/>
      <c r="C1685" s="8"/>
      <c r="E1685" s="8"/>
      <c r="F1685" s="8"/>
    </row>
    <row r="1686" spans="2:6" x14ac:dyDescent="0.3">
      <c r="B1686" s="8"/>
      <c r="C1686" s="8"/>
      <c r="E1686" s="8"/>
      <c r="F1686" s="8"/>
    </row>
    <row r="1687" spans="2:6" x14ac:dyDescent="0.3">
      <c r="B1687" s="8"/>
      <c r="C1687" s="8"/>
      <c r="E1687" s="8"/>
      <c r="F1687" s="8"/>
    </row>
    <row r="1688" spans="2:6" x14ac:dyDescent="0.3">
      <c r="B1688" s="8"/>
      <c r="C1688" s="8"/>
      <c r="E1688" s="8"/>
      <c r="F1688" s="8"/>
    </row>
    <row r="1689" spans="2:6" x14ac:dyDescent="0.3">
      <c r="B1689" s="8"/>
      <c r="C1689" s="8"/>
      <c r="E1689" s="8"/>
      <c r="F1689" s="8"/>
    </row>
    <row r="1690" spans="2:6" x14ac:dyDescent="0.3">
      <c r="B1690" s="8"/>
      <c r="C1690" s="8"/>
      <c r="E1690" s="8"/>
      <c r="F1690" s="8"/>
    </row>
    <row r="1691" spans="2:6" x14ac:dyDescent="0.3">
      <c r="B1691" s="8"/>
      <c r="C1691" s="8"/>
      <c r="E1691" s="8"/>
      <c r="F1691" s="8"/>
    </row>
    <row r="1692" spans="2:6" x14ac:dyDescent="0.3">
      <c r="B1692" s="8"/>
      <c r="C1692" s="8"/>
      <c r="E1692" s="8"/>
      <c r="F1692" s="8"/>
    </row>
    <row r="1693" spans="2:6" x14ac:dyDescent="0.3">
      <c r="B1693" s="8"/>
      <c r="C1693" s="8"/>
      <c r="E1693" s="8"/>
      <c r="F1693" s="8"/>
    </row>
    <row r="1694" spans="2:6" x14ac:dyDescent="0.3">
      <c r="B1694" s="8"/>
      <c r="C1694" s="8"/>
      <c r="E1694" s="8"/>
      <c r="F1694" s="8"/>
    </row>
    <row r="1695" spans="2:6" x14ac:dyDescent="0.3">
      <c r="B1695" s="8"/>
      <c r="C1695" s="8"/>
      <c r="E1695" s="8"/>
      <c r="F1695" s="8"/>
    </row>
    <row r="1696" spans="2:6" x14ac:dyDescent="0.3">
      <c r="B1696" s="8"/>
      <c r="C1696" s="8"/>
      <c r="E1696" s="8"/>
      <c r="F1696" s="8"/>
    </row>
    <row r="1697" spans="2:6" x14ac:dyDescent="0.3">
      <c r="B1697" s="8"/>
      <c r="C1697" s="8"/>
      <c r="E1697" s="8"/>
      <c r="F1697" s="8"/>
    </row>
    <row r="1698" spans="2:6" x14ac:dyDescent="0.3">
      <c r="B1698" s="8"/>
      <c r="C1698" s="8"/>
      <c r="E1698" s="8"/>
      <c r="F1698" s="8"/>
    </row>
    <row r="1699" spans="2:6" x14ac:dyDescent="0.3">
      <c r="B1699" s="8"/>
      <c r="C1699" s="8"/>
      <c r="E1699" s="8"/>
      <c r="F1699" s="8"/>
    </row>
    <row r="1700" spans="2:6" x14ac:dyDescent="0.3">
      <c r="B1700" s="8"/>
      <c r="C1700" s="8"/>
      <c r="E1700" s="8"/>
      <c r="F1700" s="8"/>
    </row>
    <row r="1701" spans="2:6" x14ac:dyDescent="0.3">
      <c r="B1701" s="8"/>
      <c r="C1701" s="8"/>
      <c r="E1701" s="8"/>
      <c r="F1701" s="8"/>
    </row>
    <row r="1702" spans="2:6" x14ac:dyDescent="0.3">
      <c r="B1702" s="8"/>
      <c r="C1702" s="8"/>
      <c r="E1702" s="8"/>
      <c r="F1702" s="8"/>
    </row>
    <row r="1703" spans="2:6" x14ac:dyDescent="0.3">
      <c r="B1703" s="8"/>
      <c r="C1703" s="8"/>
      <c r="E1703" s="8"/>
      <c r="F1703" s="8"/>
    </row>
    <row r="1704" spans="2:6" x14ac:dyDescent="0.3">
      <c r="B1704" s="8"/>
      <c r="C1704" s="8"/>
      <c r="E1704" s="8"/>
      <c r="F1704" s="8"/>
    </row>
    <row r="1705" spans="2:6" x14ac:dyDescent="0.3">
      <c r="B1705" s="8"/>
      <c r="C1705" s="8"/>
      <c r="E1705" s="8"/>
      <c r="F1705" s="8"/>
    </row>
    <row r="1706" spans="2:6" x14ac:dyDescent="0.3">
      <c r="B1706" s="8"/>
      <c r="C1706" s="8"/>
      <c r="E1706" s="8"/>
      <c r="F1706" s="8"/>
    </row>
    <row r="1707" spans="2:6" x14ac:dyDescent="0.3">
      <c r="B1707" s="8"/>
      <c r="C1707" s="8"/>
      <c r="E1707" s="8"/>
      <c r="F1707" s="8"/>
    </row>
    <row r="1708" spans="2:6" x14ac:dyDescent="0.3">
      <c r="B1708" s="8"/>
      <c r="C1708" s="8"/>
      <c r="E1708" s="8"/>
      <c r="F1708" s="8"/>
    </row>
    <row r="1709" spans="2:6" x14ac:dyDescent="0.3">
      <c r="B1709" s="8"/>
      <c r="C1709" s="8"/>
      <c r="E1709" s="8"/>
      <c r="F1709" s="8"/>
    </row>
    <row r="1710" spans="2:6" x14ac:dyDescent="0.3">
      <c r="B1710" s="8"/>
      <c r="C1710" s="8"/>
      <c r="E1710" s="8"/>
      <c r="F1710" s="8"/>
    </row>
    <row r="1711" spans="2:6" x14ac:dyDescent="0.3">
      <c r="B1711" s="8"/>
      <c r="C1711" s="8"/>
      <c r="E1711" s="8"/>
      <c r="F1711" s="8"/>
    </row>
    <row r="1712" spans="2:6" x14ac:dyDescent="0.3">
      <c r="B1712" s="8"/>
      <c r="C1712" s="8"/>
      <c r="E1712" s="8"/>
      <c r="F1712" s="8"/>
    </row>
    <row r="1713" spans="2:6" x14ac:dyDescent="0.3">
      <c r="B1713" s="8"/>
      <c r="C1713" s="8"/>
      <c r="E1713" s="8"/>
      <c r="F1713" s="8"/>
    </row>
    <row r="1714" spans="2:6" x14ac:dyDescent="0.3">
      <c r="B1714" s="8"/>
      <c r="C1714" s="8"/>
      <c r="E1714" s="8"/>
      <c r="F1714" s="8"/>
    </row>
    <row r="1715" spans="2:6" x14ac:dyDescent="0.3">
      <c r="B1715" s="8"/>
      <c r="C1715" s="8"/>
      <c r="E1715" s="8"/>
      <c r="F1715" s="8"/>
    </row>
    <row r="1716" spans="2:6" x14ac:dyDescent="0.3">
      <c r="B1716" s="8"/>
      <c r="C1716" s="8"/>
      <c r="E1716" s="8"/>
      <c r="F1716" s="8"/>
    </row>
    <row r="1717" spans="2:6" x14ac:dyDescent="0.3">
      <c r="B1717" s="8"/>
      <c r="C1717" s="8"/>
      <c r="E1717" s="8"/>
      <c r="F1717" s="8"/>
    </row>
    <row r="1718" spans="2:6" x14ac:dyDescent="0.3">
      <c r="B1718" s="8"/>
      <c r="C1718" s="8"/>
      <c r="E1718" s="8"/>
      <c r="F1718" s="8"/>
    </row>
    <row r="1719" spans="2:6" x14ac:dyDescent="0.3">
      <c r="B1719" s="8"/>
      <c r="C1719" s="8"/>
      <c r="E1719" s="8"/>
      <c r="F1719" s="8"/>
    </row>
    <row r="1720" spans="2:6" x14ac:dyDescent="0.3">
      <c r="B1720" s="8"/>
      <c r="C1720" s="8"/>
      <c r="E1720" s="8"/>
      <c r="F1720" s="8"/>
    </row>
    <row r="1721" spans="2:6" x14ac:dyDescent="0.3">
      <c r="B1721" s="8"/>
      <c r="C1721" s="8"/>
      <c r="E1721" s="8"/>
      <c r="F1721" s="8"/>
    </row>
    <row r="1722" spans="2:6" x14ac:dyDescent="0.3">
      <c r="B1722" s="8"/>
      <c r="C1722" s="8"/>
      <c r="E1722" s="8"/>
      <c r="F1722" s="8"/>
    </row>
    <row r="1723" spans="2:6" x14ac:dyDescent="0.3">
      <c r="B1723" s="8"/>
      <c r="C1723" s="8"/>
      <c r="E1723" s="8"/>
      <c r="F1723" s="8"/>
    </row>
    <row r="1724" spans="2:6" x14ac:dyDescent="0.3">
      <c r="B1724" s="8"/>
      <c r="C1724" s="8"/>
      <c r="E1724" s="8"/>
      <c r="F1724" s="8"/>
    </row>
    <row r="1725" spans="2:6" x14ac:dyDescent="0.3">
      <c r="B1725" s="8"/>
      <c r="C1725" s="8"/>
      <c r="E1725" s="8"/>
      <c r="F1725" s="8"/>
    </row>
    <row r="1726" spans="2:6" x14ac:dyDescent="0.3">
      <c r="B1726" s="8"/>
      <c r="C1726" s="8"/>
      <c r="E1726" s="8"/>
      <c r="F1726" s="8"/>
    </row>
    <row r="1727" spans="2:6" x14ac:dyDescent="0.3">
      <c r="B1727" s="8"/>
      <c r="C1727" s="8"/>
      <c r="E1727" s="8"/>
      <c r="F1727" s="8"/>
    </row>
    <row r="1728" spans="2:6" x14ac:dyDescent="0.3">
      <c r="B1728" s="8"/>
      <c r="C1728" s="8"/>
      <c r="E1728" s="8"/>
      <c r="F1728" s="8"/>
    </row>
    <row r="1729" spans="2:6" x14ac:dyDescent="0.3">
      <c r="B1729" s="8"/>
      <c r="C1729" s="8"/>
      <c r="E1729" s="8"/>
      <c r="F1729" s="8"/>
    </row>
    <row r="1730" spans="2:6" x14ac:dyDescent="0.3">
      <c r="B1730" s="8"/>
      <c r="C1730" s="8"/>
      <c r="E1730" s="8"/>
      <c r="F1730" s="8"/>
    </row>
    <row r="1731" spans="2:6" x14ac:dyDescent="0.3">
      <c r="B1731" s="8"/>
      <c r="C1731" s="8"/>
      <c r="E1731" s="8"/>
      <c r="F1731" s="8"/>
    </row>
    <row r="1732" spans="2:6" x14ac:dyDescent="0.3">
      <c r="B1732" s="8"/>
      <c r="C1732" s="8"/>
      <c r="E1732" s="8"/>
      <c r="F1732" s="8"/>
    </row>
    <row r="1733" spans="2:6" x14ac:dyDescent="0.3">
      <c r="B1733" s="8"/>
      <c r="C1733" s="8"/>
      <c r="E1733" s="8"/>
      <c r="F1733" s="8"/>
    </row>
    <row r="1734" spans="2:6" x14ac:dyDescent="0.3">
      <c r="B1734" s="8"/>
      <c r="C1734" s="8"/>
      <c r="E1734" s="8"/>
      <c r="F1734" s="8"/>
    </row>
    <row r="1735" spans="2:6" x14ac:dyDescent="0.3">
      <c r="B1735" s="8"/>
      <c r="C1735" s="8"/>
      <c r="E1735" s="8"/>
      <c r="F1735" s="8"/>
    </row>
    <row r="1736" spans="2:6" x14ac:dyDescent="0.3">
      <c r="B1736" s="8"/>
      <c r="C1736" s="8"/>
      <c r="E1736" s="8"/>
      <c r="F1736" s="8"/>
    </row>
    <row r="1737" spans="2:6" x14ac:dyDescent="0.3">
      <c r="B1737" s="8"/>
      <c r="C1737" s="8"/>
      <c r="E1737" s="8"/>
      <c r="F1737" s="8"/>
    </row>
    <row r="1738" spans="2:6" x14ac:dyDescent="0.3">
      <c r="B1738" s="8"/>
      <c r="C1738" s="8"/>
      <c r="E1738" s="8"/>
      <c r="F1738" s="8"/>
    </row>
    <row r="1739" spans="2:6" x14ac:dyDescent="0.3">
      <c r="B1739" s="8"/>
      <c r="C1739" s="8"/>
      <c r="E1739" s="8"/>
      <c r="F1739" s="8"/>
    </row>
    <row r="1740" spans="2:6" x14ac:dyDescent="0.3">
      <c r="B1740" s="8"/>
      <c r="C1740" s="8"/>
      <c r="E1740" s="8"/>
      <c r="F1740" s="8"/>
    </row>
    <row r="1741" spans="2:6" x14ac:dyDescent="0.3">
      <c r="B1741" s="8"/>
      <c r="C1741" s="8"/>
      <c r="E1741" s="8"/>
      <c r="F1741" s="8"/>
    </row>
    <row r="1742" spans="2:6" x14ac:dyDescent="0.3">
      <c r="B1742" s="8"/>
      <c r="C1742" s="8"/>
      <c r="E1742" s="8"/>
      <c r="F1742" s="8"/>
    </row>
    <row r="1743" spans="2:6" x14ac:dyDescent="0.3">
      <c r="B1743" s="8"/>
      <c r="C1743" s="8"/>
      <c r="E1743" s="8"/>
      <c r="F1743" s="8"/>
    </row>
    <row r="1744" spans="2:6" x14ac:dyDescent="0.3">
      <c r="B1744" s="8"/>
      <c r="C1744" s="8"/>
      <c r="E1744" s="8"/>
      <c r="F1744" s="8"/>
    </row>
    <row r="1745" spans="2:6" x14ac:dyDescent="0.3">
      <c r="B1745" s="8"/>
      <c r="C1745" s="8"/>
      <c r="E1745" s="8"/>
      <c r="F1745" s="8"/>
    </row>
    <row r="1746" spans="2:6" x14ac:dyDescent="0.3">
      <c r="B1746" s="8"/>
      <c r="C1746" s="8"/>
      <c r="E1746" s="8"/>
      <c r="F1746" s="8"/>
    </row>
    <row r="1747" spans="2:6" x14ac:dyDescent="0.3">
      <c r="B1747" s="8"/>
      <c r="C1747" s="8"/>
      <c r="E1747" s="8"/>
      <c r="F1747" s="8"/>
    </row>
    <row r="1748" spans="2:6" x14ac:dyDescent="0.3">
      <c r="B1748" s="8"/>
      <c r="C1748" s="8"/>
      <c r="E1748" s="8"/>
      <c r="F1748" s="8"/>
    </row>
    <row r="1749" spans="2:6" x14ac:dyDescent="0.3">
      <c r="B1749" s="8"/>
      <c r="C1749" s="8"/>
      <c r="E1749" s="8"/>
      <c r="F1749" s="8"/>
    </row>
    <row r="1750" spans="2:6" x14ac:dyDescent="0.3">
      <c r="B1750" s="8"/>
      <c r="C1750" s="8"/>
      <c r="E1750" s="8"/>
      <c r="F1750" s="8"/>
    </row>
    <row r="1751" spans="2:6" x14ac:dyDescent="0.3">
      <c r="B1751" s="8"/>
      <c r="C1751" s="8"/>
      <c r="E1751" s="8"/>
      <c r="F1751" s="8"/>
    </row>
    <row r="1752" spans="2:6" x14ac:dyDescent="0.3">
      <c r="B1752" s="8"/>
      <c r="C1752" s="8"/>
      <c r="E1752" s="8"/>
      <c r="F1752" s="8"/>
    </row>
    <row r="1753" spans="2:6" x14ac:dyDescent="0.3">
      <c r="B1753" s="8"/>
      <c r="C1753" s="8"/>
      <c r="E1753" s="8"/>
      <c r="F1753" s="8"/>
    </row>
    <row r="1754" spans="2:6" x14ac:dyDescent="0.3">
      <c r="B1754" s="8"/>
      <c r="C1754" s="8"/>
      <c r="E1754" s="8"/>
      <c r="F1754" s="8"/>
    </row>
    <row r="1755" spans="2:6" x14ac:dyDescent="0.3">
      <c r="B1755" s="8"/>
      <c r="C1755" s="8"/>
      <c r="E1755" s="8"/>
      <c r="F1755" s="8"/>
    </row>
    <row r="1756" spans="2:6" x14ac:dyDescent="0.3">
      <c r="B1756" s="8"/>
      <c r="C1756" s="8"/>
      <c r="E1756" s="8"/>
      <c r="F1756" s="8"/>
    </row>
    <row r="1757" spans="2:6" x14ac:dyDescent="0.3">
      <c r="B1757" s="8"/>
      <c r="C1757" s="8"/>
      <c r="E1757" s="8"/>
      <c r="F1757" s="8"/>
    </row>
    <row r="1758" spans="2:6" x14ac:dyDescent="0.3">
      <c r="B1758" s="8"/>
      <c r="C1758" s="8"/>
      <c r="E1758" s="8"/>
      <c r="F1758" s="8"/>
    </row>
    <row r="1759" spans="2:6" x14ac:dyDescent="0.3">
      <c r="B1759" s="8"/>
      <c r="C1759" s="8"/>
      <c r="E1759" s="8"/>
      <c r="F1759" s="8"/>
    </row>
    <row r="1760" spans="2:6" x14ac:dyDescent="0.3">
      <c r="B1760" s="8"/>
      <c r="C1760" s="8"/>
      <c r="E1760" s="8"/>
      <c r="F1760" s="8"/>
    </row>
    <row r="1761" spans="2:6" x14ac:dyDescent="0.3">
      <c r="B1761" s="8"/>
      <c r="C1761" s="8"/>
      <c r="E1761" s="8"/>
      <c r="F1761" s="8"/>
    </row>
    <row r="1762" spans="2:6" x14ac:dyDescent="0.3">
      <c r="B1762" s="8"/>
      <c r="C1762" s="8"/>
      <c r="E1762" s="8"/>
      <c r="F1762" s="8"/>
    </row>
    <row r="1763" spans="2:6" x14ac:dyDescent="0.3">
      <c r="B1763" s="8"/>
      <c r="C1763" s="8"/>
      <c r="E1763" s="8"/>
      <c r="F1763" s="8"/>
    </row>
    <row r="1764" spans="2:6" x14ac:dyDescent="0.3">
      <c r="B1764" s="8"/>
      <c r="C1764" s="8"/>
      <c r="E1764" s="8"/>
      <c r="F1764" s="8"/>
    </row>
    <row r="1765" spans="2:6" x14ac:dyDescent="0.3">
      <c r="B1765" s="8"/>
      <c r="C1765" s="8"/>
      <c r="E1765" s="8"/>
      <c r="F1765" s="8"/>
    </row>
    <row r="1766" spans="2:6" x14ac:dyDescent="0.3">
      <c r="B1766" s="8"/>
      <c r="C1766" s="8"/>
      <c r="E1766" s="8"/>
      <c r="F1766" s="8"/>
    </row>
    <row r="1767" spans="2:6" x14ac:dyDescent="0.3">
      <c r="B1767" s="8"/>
      <c r="C1767" s="8"/>
      <c r="E1767" s="8"/>
      <c r="F1767" s="8"/>
    </row>
    <row r="1768" spans="2:6" x14ac:dyDescent="0.3">
      <c r="B1768" s="8"/>
      <c r="C1768" s="8"/>
      <c r="E1768" s="8"/>
      <c r="F1768" s="8"/>
    </row>
    <row r="1769" spans="2:6" x14ac:dyDescent="0.3">
      <c r="B1769" s="8"/>
      <c r="C1769" s="8"/>
      <c r="E1769" s="8"/>
      <c r="F1769" s="8"/>
    </row>
    <row r="1770" spans="2:6" x14ac:dyDescent="0.3">
      <c r="B1770" s="8"/>
      <c r="C1770" s="8"/>
      <c r="E1770" s="8"/>
      <c r="F1770" s="8"/>
    </row>
    <row r="1771" spans="2:6" x14ac:dyDescent="0.3">
      <c r="B1771" s="8"/>
      <c r="C1771" s="8"/>
      <c r="E1771" s="8"/>
      <c r="F1771" s="8"/>
    </row>
    <row r="1772" spans="2:6" x14ac:dyDescent="0.3">
      <c r="B1772" s="8"/>
      <c r="C1772" s="8"/>
      <c r="E1772" s="8"/>
      <c r="F1772" s="8"/>
    </row>
    <row r="1773" spans="2:6" x14ac:dyDescent="0.3">
      <c r="B1773" s="8"/>
      <c r="C1773" s="8"/>
      <c r="E1773" s="8"/>
      <c r="F1773" s="8"/>
    </row>
    <row r="1774" spans="2:6" x14ac:dyDescent="0.3">
      <c r="B1774" s="8"/>
      <c r="C1774" s="8"/>
      <c r="E1774" s="8"/>
      <c r="F1774" s="8"/>
    </row>
    <row r="1775" spans="2:6" x14ac:dyDescent="0.3">
      <c r="B1775" s="8"/>
      <c r="C1775" s="8"/>
      <c r="E1775" s="8"/>
      <c r="F1775" s="8"/>
    </row>
    <row r="1776" spans="2:6" x14ac:dyDescent="0.3">
      <c r="B1776" s="8"/>
      <c r="C1776" s="8"/>
      <c r="E1776" s="8"/>
      <c r="F1776" s="8"/>
    </row>
    <row r="1777" spans="2:6" x14ac:dyDescent="0.3">
      <c r="B1777" s="8"/>
      <c r="C1777" s="8"/>
      <c r="E1777" s="8"/>
      <c r="F1777" s="8"/>
    </row>
    <row r="1778" spans="2:6" x14ac:dyDescent="0.3">
      <c r="B1778" s="8"/>
      <c r="C1778" s="8"/>
      <c r="E1778" s="8"/>
      <c r="F1778" s="8"/>
    </row>
    <row r="1779" spans="2:6" x14ac:dyDescent="0.3">
      <c r="B1779" s="8"/>
      <c r="C1779" s="8"/>
      <c r="E1779" s="8"/>
      <c r="F1779" s="8"/>
    </row>
    <row r="1780" spans="2:6" x14ac:dyDescent="0.3">
      <c r="B1780" s="8"/>
      <c r="C1780" s="8"/>
      <c r="E1780" s="8"/>
      <c r="F1780" s="8"/>
    </row>
    <row r="1781" spans="2:6" x14ac:dyDescent="0.3">
      <c r="B1781" s="8"/>
      <c r="C1781" s="8"/>
      <c r="E1781" s="8"/>
      <c r="F1781" s="8"/>
    </row>
    <row r="1782" spans="2:6" x14ac:dyDescent="0.3">
      <c r="B1782" s="8"/>
      <c r="C1782" s="8"/>
      <c r="E1782" s="8"/>
      <c r="F1782" s="8"/>
    </row>
    <row r="1783" spans="2:6" x14ac:dyDescent="0.3">
      <c r="B1783" s="8"/>
      <c r="C1783" s="8"/>
      <c r="E1783" s="8"/>
      <c r="F1783" s="8"/>
    </row>
    <row r="1784" spans="2:6" x14ac:dyDescent="0.3">
      <c r="B1784" s="8"/>
      <c r="C1784" s="8"/>
      <c r="E1784" s="8"/>
      <c r="F1784" s="8"/>
    </row>
    <row r="1785" spans="2:6" x14ac:dyDescent="0.3">
      <c r="B1785" s="8"/>
      <c r="C1785" s="8"/>
      <c r="E1785" s="8"/>
      <c r="F1785" s="8"/>
    </row>
    <row r="1786" spans="2:6" x14ac:dyDescent="0.3">
      <c r="B1786" s="8"/>
      <c r="C1786" s="8"/>
      <c r="E1786" s="8"/>
      <c r="F1786" s="8"/>
    </row>
    <row r="1787" spans="2:6" x14ac:dyDescent="0.3">
      <c r="B1787" s="8"/>
      <c r="C1787" s="8"/>
      <c r="E1787" s="8"/>
      <c r="F1787" s="8"/>
    </row>
    <row r="1788" spans="2:6" x14ac:dyDescent="0.3">
      <c r="B1788" s="8"/>
      <c r="C1788" s="8"/>
      <c r="E1788" s="8"/>
      <c r="F1788" s="8"/>
    </row>
    <row r="1789" spans="2:6" x14ac:dyDescent="0.3">
      <c r="B1789" s="8"/>
      <c r="C1789" s="8"/>
      <c r="E1789" s="8"/>
      <c r="F1789" s="8"/>
    </row>
    <row r="1790" spans="2:6" x14ac:dyDescent="0.3">
      <c r="B1790" s="8"/>
      <c r="C1790" s="8"/>
      <c r="E1790" s="8"/>
      <c r="F1790" s="8"/>
    </row>
    <row r="1791" spans="2:6" x14ac:dyDescent="0.3">
      <c r="B1791" s="8"/>
      <c r="C1791" s="8"/>
      <c r="E1791" s="8"/>
      <c r="F1791" s="8"/>
    </row>
    <row r="1792" spans="2:6" x14ac:dyDescent="0.3">
      <c r="B1792" s="8"/>
      <c r="C1792" s="8"/>
      <c r="E1792" s="8"/>
      <c r="F1792" s="8"/>
    </row>
    <row r="1793" spans="2:6" x14ac:dyDescent="0.3">
      <c r="B1793" s="8"/>
      <c r="C1793" s="8"/>
      <c r="E1793" s="8"/>
      <c r="F1793" s="8"/>
    </row>
    <row r="1794" spans="2:6" x14ac:dyDescent="0.3">
      <c r="B1794" s="8"/>
      <c r="C1794" s="8"/>
      <c r="E1794" s="8"/>
      <c r="F1794" s="8"/>
    </row>
    <row r="1795" spans="2:6" x14ac:dyDescent="0.3">
      <c r="B1795" s="8"/>
      <c r="C1795" s="8"/>
      <c r="E1795" s="8"/>
      <c r="F1795" s="8"/>
    </row>
    <row r="1796" spans="2:6" x14ac:dyDescent="0.3">
      <c r="B1796" s="8"/>
      <c r="C1796" s="8"/>
      <c r="E1796" s="8"/>
      <c r="F1796" s="8"/>
    </row>
    <row r="1797" spans="2:6" x14ac:dyDescent="0.3">
      <c r="B1797" s="8"/>
      <c r="C1797" s="8"/>
      <c r="E1797" s="8"/>
      <c r="F1797" s="8"/>
    </row>
    <row r="1798" spans="2:6" x14ac:dyDescent="0.3">
      <c r="B1798" s="8"/>
      <c r="C1798" s="8"/>
      <c r="E1798" s="8"/>
      <c r="F1798" s="8"/>
    </row>
    <row r="1799" spans="2:6" x14ac:dyDescent="0.3">
      <c r="B1799" s="8"/>
      <c r="C1799" s="8"/>
      <c r="E1799" s="8"/>
      <c r="F1799" s="8"/>
    </row>
    <row r="1800" spans="2:6" x14ac:dyDescent="0.3">
      <c r="B1800" s="8"/>
      <c r="C1800" s="8"/>
      <c r="E1800" s="8"/>
      <c r="F1800" s="8"/>
    </row>
    <row r="1801" spans="2:6" x14ac:dyDescent="0.3">
      <c r="B1801" s="8"/>
      <c r="C1801" s="8"/>
      <c r="E1801" s="8"/>
      <c r="F1801" s="8"/>
    </row>
    <row r="1802" spans="2:6" x14ac:dyDescent="0.3">
      <c r="B1802" s="8"/>
      <c r="C1802" s="8"/>
      <c r="E1802" s="8"/>
      <c r="F1802" s="8"/>
    </row>
    <row r="1803" spans="2:6" x14ac:dyDescent="0.3">
      <c r="B1803" s="8"/>
      <c r="C1803" s="8"/>
      <c r="E1803" s="8"/>
      <c r="F1803" s="8"/>
    </row>
    <row r="1804" spans="2:6" x14ac:dyDescent="0.3">
      <c r="B1804" s="8"/>
      <c r="C1804" s="8"/>
      <c r="E1804" s="8"/>
      <c r="F1804" s="8"/>
    </row>
    <row r="1805" spans="2:6" x14ac:dyDescent="0.3">
      <c r="B1805" s="8"/>
      <c r="C1805" s="8"/>
      <c r="E1805" s="8"/>
      <c r="F1805" s="8"/>
    </row>
    <row r="1806" spans="2:6" x14ac:dyDescent="0.3">
      <c r="B1806" s="8"/>
      <c r="C1806" s="8"/>
      <c r="E1806" s="8"/>
      <c r="F1806" s="8"/>
    </row>
    <row r="1807" spans="2:6" x14ac:dyDescent="0.3">
      <c r="B1807" s="8"/>
      <c r="C1807" s="8"/>
      <c r="E1807" s="8"/>
      <c r="F1807" s="8"/>
    </row>
    <row r="1808" spans="2:6" x14ac:dyDescent="0.3">
      <c r="B1808" s="8"/>
      <c r="C1808" s="8"/>
      <c r="E1808" s="8"/>
      <c r="F1808" s="8"/>
    </row>
    <row r="1809" spans="2:6" x14ac:dyDescent="0.3">
      <c r="B1809" s="8"/>
      <c r="C1809" s="8"/>
      <c r="E1809" s="8"/>
      <c r="F1809" s="8"/>
    </row>
    <row r="1810" spans="2:6" x14ac:dyDescent="0.3">
      <c r="B1810" s="8"/>
      <c r="C1810" s="8"/>
      <c r="E1810" s="8"/>
      <c r="F1810" s="8"/>
    </row>
    <row r="1811" spans="2:6" x14ac:dyDescent="0.3">
      <c r="B1811" s="8"/>
      <c r="C1811" s="8"/>
      <c r="E1811" s="8"/>
      <c r="F1811" s="8"/>
    </row>
    <row r="1812" spans="2:6" x14ac:dyDescent="0.3">
      <c r="B1812" s="8"/>
      <c r="C1812" s="8"/>
      <c r="E1812" s="8"/>
      <c r="F1812" s="8"/>
    </row>
    <row r="1813" spans="2:6" x14ac:dyDescent="0.3">
      <c r="B1813" s="8"/>
      <c r="C1813" s="8"/>
      <c r="E1813" s="8"/>
      <c r="F1813" s="8"/>
    </row>
    <row r="1814" spans="2:6" x14ac:dyDescent="0.3">
      <c r="B1814" s="8"/>
      <c r="C1814" s="8"/>
      <c r="E1814" s="8"/>
      <c r="F1814" s="8"/>
    </row>
    <row r="1815" spans="2:6" x14ac:dyDescent="0.3">
      <c r="B1815" s="8"/>
      <c r="C1815" s="8"/>
      <c r="E1815" s="8"/>
      <c r="F1815" s="8"/>
    </row>
    <row r="1816" spans="2:6" x14ac:dyDescent="0.3">
      <c r="B1816" s="8"/>
      <c r="C1816" s="8"/>
      <c r="E1816" s="8"/>
      <c r="F1816" s="8"/>
    </row>
    <row r="1817" spans="2:6" x14ac:dyDescent="0.3">
      <c r="B1817" s="8"/>
      <c r="C1817" s="8"/>
      <c r="E1817" s="8"/>
      <c r="F1817" s="8"/>
    </row>
    <row r="1818" spans="2:6" x14ac:dyDescent="0.3">
      <c r="B1818" s="8"/>
      <c r="C1818" s="8"/>
      <c r="E1818" s="8"/>
      <c r="F1818" s="8"/>
    </row>
    <row r="1819" spans="2:6" x14ac:dyDescent="0.3">
      <c r="B1819" s="8"/>
      <c r="C1819" s="8"/>
      <c r="E1819" s="8"/>
      <c r="F1819" s="8"/>
    </row>
    <row r="1820" spans="2:6" x14ac:dyDescent="0.3">
      <c r="B1820" s="8"/>
      <c r="C1820" s="8"/>
      <c r="E1820" s="8"/>
      <c r="F1820" s="8"/>
    </row>
    <row r="1821" spans="2:6" x14ac:dyDescent="0.3">
      <c r="B1821" s="8"/>
      <c r="C1821" s="8"/>
      <c r="E1821" s="8"/>
      <c r="F1821" s="8"/>
    </row>
    <row r="1822" spans="2:6" x14ac:dyDescent="0.3">
      <c r="B1822" s="8"/>
      <c r="C1822" s="8"/>
      <c r="E1822" s="8"/>
      <c r="F1822" s="8"/>
    </row>
    <row r="1823" spans="2:6" x14ac:dyDescent="0.3">
      <c r="B1823" s="8"/>
      <c r="C1823" s="8"/>
      <c r="E1823" s="8"/>
      <c r="F1823" s="8"/>
    </row>
    <row r="1824" spans="2:6" x14ac:dyDescent="0.3">
      <c r="B1824" s="8"/>
      <c r="C1824" s="8"/>
      <c r="E1824" s="8"/>
      <c r="F1824" s="8"/>
    </row>
    <row r="1825" spans="2:6" x14ac:dyDescent="0.3">
      <c r="B1825" s="8"/>
      <c r="C1825" s="8"/>
      <c r="E1825" s="8"/>
      <c r="F1825" s="8"/>
    </row>
    <row r="1826" spans="2:6" x14ac:dyDescent="0.3">
      <c r="B1826" s="8"/>
      <c r="C1826" s="8"/>
      <c r="E1826" s="8"/>
      <c r="F1826" s="8"/>
    </row>
    <row r="1827" spans="2:6" x14ac:dyDescent="0.3">
      <c r="B1827" s="8"/>
      <c r="C1827" s="8"/>
      <c r="E1827" s="8"/>
      <c r="F1827" s="8"/>
    </row>
    <row r="1828" spans="2:6" x14ac:dyDescent="0.3">
      <c r="B1828" s="8"/>
      <c r="C1828" s="8"/>
      <c r="E1828" s="8"/>
      <c r="F1828" s="8"/>
    </row>
    <row r="1829" spans="2:6" x14ac:dyDescent="0.3">
      <c r="B1829" s="8"/>
      <c r="C1829" s="8"/>
      <c r="E1829" s="8"/>
      <c r="F1829" s="8"/>
    </row>
    <row r="1830" spans="2:6" x14ac:dyDescent="0.3">
      <c r="B1830" s="8"/>
      <c r="C1830" s="8"/>
      <c r="E1830" s="8"/>
      <c r="F1830" s="8"/>
    </row>
    <row r="1831" spans="2:6" x14ac:dyDescent="0.3">
      <c r="B1831" s="8"/>
      <c r="C1831" s="8"/>
      <c r="E1831" s="8"/>
      <c r="F1831" s="8"/>
    </row>
    <row r="1832" spans="2:6" x14ac:dyDescent="0.3">
      <c r="B1832" s="8"/>
      <c r="C1832" s="8"/>
      <c r="E1832" s="8"/>
      <c r="F1832" s="8"/>
    </row>
    <row r="1833" spans="2:6" x14ac:dyDescent="0.3">
      <c r="B1833" s="8"/>
      <c r="C1833" s="8"/>
      <c r="E1833" s="8"/>
      <c r="F1833" s="8"/>
    </row>
    <row r="1834" spans="2:6" x14ac:dyDescent="0.3">
      <c r="B1834" s="8"/>
      <c r="C1834" s="8"/>
      <c r="E1834" s="8"/>
      <c r="F1834" s="8"/>
    </row>
    <row r="1835" spans="2:6" x14ac:dyDescent="0.3">
      <c r="B1835" s="8"/>
      <c r="C1835" s="8"/>
      <c r="E1835" s="8"/>
      <c r="F1835" s="8"/>
    </row>
    <row r="1836" spans="2:6" x14ac:dyDescent="0.3">
      <c r="B1836" s="8"/>
      <c r="C1836" s="8"/>
      <c r="E1836" s="8"/>
      <c r="F1836" s="8"/>
    </row>
    <row r="1837" spans="2:6" x14ac:dyDescent="0.3">
      <c r="B1837" s="8"/>
      <c r="C1837" s="8"/>
      <c r="E1837" s="8"/>
      <c r="F1837" s="8"/>
    </row>
    <row r="1838" spans="2:6" x14ac:dyDescent="0.3">
      <c r="B1838" s="8"/>
      <c r="C1838" s="8"/>
      <c r="E1838" s="8"/>
      <c r="F1838" s="8"/>
    </row>
    <row r="1839" spans="2:6" x14ac:dyDescent="0.3">
      <c r="B1839" s="8"/>
      <c r="C1839" s="8"/>
      <c r="E1839" s="8"/>
      <c r="F1839" s="8"/>
    </row>
    <row r="1840" spans="2:6" x14ac:dyDescent="0.3">
      <c r="B1840" s="8"/>
      <c r="C1840" s="8"/>
      <c r="E1840" s="8"/>
      <c r="F1840" s="8"/>
    </row>
    <row r="1841" spans="2:6" x14ac:dyDescent="0.3">
      <c r="B1841" s="8"/>
      <c r="C1841" s="8"/>
      <c r="E1841" s="8"/>
      <c r="F1841" s="8"/>
    </row>
    <row r="1842" spans="2:6" x14ac:dyDescent="0.3">
      <c r="B1842" s="8"/>
      <c r="C1842" s="8"/>
      <c r="E1842" s="8"/>
      <c r="F1842" s="8"/>
    </row>
    <row r="1843" spans="2:6" x14ac:dyDescent="0.3">
      <c r="B1843" s="8"/>
      <c r="C1843" s="8"/>
      <c r="E1843" s="8"/>
      <c r="F1843" s="8"/>
    </row>
    <row r="1844" spans="2:6" x14ac:dyDescent="0.3">
      <c r="B1844" s="8"/>
      <c r="C1844" s="8"/>
      <c r="E1844" s="8"/>
      <c r="F1844" s="8"/>
    </row>
    <row r="1845" spans="2:6" x14ac:dyDescent="0.3">
      <c r="B1845" s="8"/>
      <c r="C1845" s="8"/>
      <c r="E1845" s="8"/>
      <c r="F1845" s="8"/>
    </row>
    <row r="1846" spans="2:6" x14ac:dyDescent="0.3">
      <c r="B1846" s="8"/>
      <c r="C1846" s="8"/>
      <c r="E1846" s="8"/>
      <c r="F1846" s="8"/>
    </row>
    <row r="1847" spans="2:6" x14ac:dyDescent="0.3">
      <c r="B1847" s="8"/>
      <c r="C1847" s="8"/>
      <c r="E1847" s="8"/>
      <c r="F1847" s="8"/>
    </row>
    <row r="1848" spans="2:6" x14ac:dyDescent="0.3">
      <c r="B1848" s="8"/>
      <c r="C1848" s="8"/>
      <c r="E1848" s="8"/>
      <c r="F1848" s="8"/>
    </row>
    <row r="1849" spans="2:6" x14ac:dyDescent="0.3">
      <c r="B1849" s="8"/>
      <c r="C1849" s="8"/>
      <c r="E1849" s="8"/>
      <c r="F1849" s="8"/>
    </row>
    <row r="1850" spans="2:6" x14ac:dyDescent="0.3">
      <c r="B1850" s="8"/>
      <c r="C1850" s="8"/>
      <c r="E1850" s="8"/>
      <c r="F1850" s="8"/>
    </row>
    <row r="1851" spans="2:6" x14ac:dyDescent="0.3">
      <c r="B1851" s="8"/>
      <c r="C1851" s="8"/>
      <c r="E1851" s="8"/>
      <c r="F1851" s="8"/>
    </row>
    <row r="1852" spans="2:6" x14ac:dyDescent="0.3">
      <c r="B1852" s="8"/>
      <c r="C1852" s="8"/>
      <c r="E1852" s="8"/>
      <c r="F1852" s="8"/>
    </row>
    <row r="1853" spans="2:6" x14ac:dyDescent="0.3">
      <c r="B1853" s="8"/>
      <c r="C1853" s="8"/>
      <c r="E1853" s="8"/>
      <c r="F1853" s="8"/>
    </row>
    <row r="1854" spans="2:6" x14ac:dyDescent="0.3">
      <c r="B1854" s="8"/>
      <c r="C1854" s="8"/>
      <c r="E1854" s="8"/>
      <c r="F1854" s="8"/>
    </row>
    <row r="1855" spans="2:6" x14ac:dyDescent="0.3">
      <c r="B1855" s="8"/>
      <c r="C1855" s="8"/>
      <c r="E1855" s="8"/>
      <c r="F1855" s="8"/>
    </row>
    <row r="1856" spans="2:6" x14ac:dyDescent="0.3">
      <c r="B1856" s="8"/>
      <c r="C1856" s="8"/>
      <c r="E1856" s="8"/>
      <c r="F1856" s="8"/>
    </row>
    <row r="1857" spans="2:6" x14ac:dyDescent="0.3">
      <c r="B1857" s="8"/>
      <c r="C1857" s="8"/>
      <c r="E1857" s="8"/>
      <c r="F1857" s="8"/>
    </row>
    <row r="1858" spans="2:6" x14ac:dyDescent="0.3">
      <c r="B1858" s="8"/>
      <c r="C1858" s="8"/>
      <c r="E1858" s="8"/>
      <c r="F1858" s="8"/>
    </row>
    <row r="1859" spans="2:6" x14ac:dyDescent="0.3">
      <c r="B1859" s="8"/>
      <c r="C1859" s="8"/>
      <c r="E1859" s="8"/>
      <c r="F1859" s="8"/>
    </row>
    <row r="1860" spans="2:6" x14ac:dyDescent="0.3">
      <c r="B1860" s="8"/>
      <c r="C1860" s="8"/>
      <c r="E1860" s="8"/>
      <c r="F1860" s="8"/>
    </row>
    <row r="1861" spans="2:6" x14ac:dyDescent="0.3">
      <c r="B1861" s="8"/>
      <c r="C1861" s="8"/>
      <c r="E1861" s="8"/>
      <c r="F1861" s="8"/>
    </row>
    <row r="1862" spans="2:6" x14ac:dyDescent="0.3">
      <c r="B1862" s="8"/>
      <c r="C1862" s="8"/>
      <c r="E1862" s="8"/>
      <c r="F1862" s="8"/>
    </row>
    <row r="1863" spans="2:6" x14ac:dyDescent="0.3">
      <c r="B1863" s="8"/>
      <c r="C1863" s="8"/>
      <c r="E1863" s="8"/>
      <c r="F1863" s="8"/>
    </row>
    <row r="1864" spans="2:6" x14ac:dyDescent="0.3">
      <c r="B1864" s="8"/>
      <c r="C1864" s="8"/>
      <c r="E1864" s="8"/>
      <c r="F1864" s="8"/>
    </row>
    <row r="1865" spans="2:6" x14ac:dyDescent="0.3">
      <c r="B1865" s="8"/>
      <c r="C1865" s="8"/>
      <c r="E1865" s="8"/>
      <c r="F1865" s="8"/>
    </row>
    <row r="1866" spans="2:6" x14ac:dyDescent="0.3">
      <c r="B1866" s="8"/>
      <c r="C1866" s="8"/>
      <c r="E1866" s="8"/>
      <c r="F1866" s="8"/>
    </row>
    <row r="1867" spans="2:6" x14ac:dyDescent="0.3">
      <c r="B1867" s="8"/>
      <c r="C1867" s="8"/>
      <c r="E1867" s="8"/>
      <c r="F1867" s="8"/>
    </row>
    <row r="1868" spans="2:6" x14ac:dyDescent="0.3">
      <c r="B1868" s="8"/>
      <c r="C1868" s="8"/>
      <c r="E1868" s="8"/>
      <c r="F1868" s="8"/>
    </row>
    <row r="1869" spans="2:6" x14ac:dyDescent="0.3">
      <c r="B1869" s="8"/>
      <c r="C1869" s="8"/>
      <c r="E1869" s="8"/>
      <c r="F1869" s="8"/>
    </row>
    <row r="1870" spans="2:6" x14ac:dyDescent="0.3">
      <c r="B1870" s="8"/>
      <c r="C1870" s="8"/>
      <c r="E1870" s="8"/>
      <c r="F1870" s="8"/>
    </row>
    <row r="1871" spans="2:6" x14ac:dyDescent="0.3">
      <c r="B1871" s="8"/>
      <c r="C1871" s="8"/>
      <c r="E1871" s="8"/>
      <c r="F1871" s="8"/>
    </row>
    <row r="1872" spans="2:6" x14ac:dyDescent="0.3">
      <c r="B1872" s="8"/>
      <c r="C1872" s="8"/>
      <c r="E1872" s="8"/>
      <c r="F1872" s="8"/>
    </row>
    <row r="1873" spans="2:6" x14ac:dyDescent="0.3">
      <c r="B1873" s="8"/>
      <c r="C1873" s="8"/>
      <c r="E1873" s="8"/>
      <c r="F1873" s="8"/>
    </row>
    <row r="1874" spans="2:6" x14ac:dyDescent="0.3">
      <c r="B1874" s="8"/>
      <c r="C1874" s="8"/>
      <c r="E1874" s="8"/>
      <c r="F1874" s="8"/>
    </row>
    <row r="1875" spans="2:6" x14ac:dyDescent="0.3">
      <c r="B1875" s="8"/>
      <c r="C1875" s="8"/>
      <c r="E1875" s="8"/>
      <c r="F1875" s="8"/>
    </row>
    <row r="1876" spans="2:6" x14ac:dyDescent="0.3">
      <c r="B1876" s="8"/>
      <c r="C1876" s="8"/>
      <c r="E1876" s="8"/>
      <c r="F1876" s="8"/>
    </row>
    <row r="1877" spans="2:6" x14ac:dyDescent="0.3">
      <c r="B1877" s="8"/>
      <c r="C1877" s="8"/>
      <c r="E1877" s="8"/>
      <c r="F1877" s="8"/>
    </row>
    <row r="1878" spans="2:6" x14ac:dyDescent="0.3">
      <c r="B1878" s="8"/>
      <c r="C1878" s="8"/>
      <c r="E1878" s="8"/>
      <c r="F1878" s="8"/>
    </row>
    <row r="1879" spans="2:6" x14ac:dyDescent="0.3">
      <c r="B1879" s="8"/>
      <c r="C1879" s="8"/>
      <c r="E1879" s="8"/>
      <c r="F1879" s="8"/>
    </row>
    <row r="1880" spans="2:6" x14ac:dyDescent="0.3">
      <c r="B1880" s="8"/>
      <c r="C1880" s="8"/>
      <c r="E1880" s="8"/>
      <c r="F1880" s="8"/>
    </row>
    <row r="1881" spans="2:6" x14ac:dyDescent="0.3">
      <c r="B1881" s="8"/>
      <c r="C1881" s="8"/>
      <c r="E1881" s="8"/>
      <c r="F1881" s="8"/>
    </row>
    <row r="1882" spans="2:6" x14ac:dyDescent="0.3">
      <c r="B1882" s="8"/>
      <c r="C1882" s="8"/>
      <c r="E1882" s="8"/>
      <c r="F1882" s="8"/>
    </row>
    <row r="1883" spans="2:6" x14ac:dyDescent="0.3">
      <c r="B1883" s="8"/>
      <c r="C1883" s="8"/>
      <c r="E1883" s="8"/>
      <c r="F1883" s="8"/>
    </row>
    <row r="1884" spans="2:6" x14ac:dyDescent="0.3">
      <c r="B1884" s="8"/>
      <c r="C1884" s="8"/>
      <c r="E1884" s="8"/>
      <c r="F1884" s="8"/>
    </row>
    <row r="1885" spans="2:6" x14ac:dyDescent="0.3">
      <c r="B1885" s="8"/>
      <c r="C1885" s="8"/>
      <c r="E1885" s="8"/>
      <c r="F1885" s="8"/>
    </row>
    <row r="1886" spans="2:6" x14ac:dyDescent="0.3">
      <c r="B1886" s="8"/>
      <c r="C1886" s="8"/>
      <c r="E1886" s="8"/>
      <c r="F1886" s="8"/>
    </row>
    <row r="1887" spans="2:6" x14ac:dyDescent="0.3">
      <c r="B1887" s="8"/>
      <c r="C1887" s="8"/>
      <c r="E1887" s="8"/>
      <c r="F1887" s="8"/>
    </row>
    <row r="1888" spans="2:6" x14ac:dyDescent="0.3">
      <c r="B1888" s="8"/>
      <c r="C1888" s="8"/>
      <c r="E1888" s="8"/>
      <c r="F1888" s="8"/>
    </row>
    <row r="1889" spans="2:6" x14ac:dyDescent="0.3">
      <c r="B1889" s="8"/>
      <c r="C1889" s="8"/>
      <c r="E1889" s="8"/>
      <c r="F1889" s="8"/>
    </row>
    <row r="1890" spans="2:6" x14ac:dyDescent="0.3">
      <c r="B1890" s="8"/>
      <c r="C1890" s="8"/>
      <c r="E1890" s="8"/>
      <c r="F1890" s="8"/>
    </row>
    <row r="1891" spans="2:6" x14ac:dyDescent="0.3">
      <c r="B1891" s="8"/>
      <c r="C1891" s="8"/>
      <c r="E1891" s="8"/>
      <c r="F1891" s="8"/>
    </row>
    <row r="1892" spans="2:6" x14ac:dyDescent="0.3">
      <c r="B1892" s="8"/>
      <c r="C1892" s="8"/>
      <c r="E1892" s="8"/>
      <c r="F1892" s="8"/>
    </row>
    <row r="1893" spans="2:6" x14ac:dyDescent="0.3">
      <c r="B1893" s="8"/>
      <c r="C1893" s="8"/>
      <c r="E1893" s="8"/>
      <c r="F1893" s="8"/>
    </row>
    <row r="1894" spans="2:6" x14ac:dyDescent="0.3">
      <c r="B1894" s="8"/>
      <c r="C1894" s="8"/>
      <c r="E1894" s="8"/>
      <c r="F1894" s="8"/>
    </row>
    <row r="1895" spans="2:6" x14ac:dyDescent="0.3">
      <c r="B1895" s="8"/>
      <c r="C1895" s="8"/>
      <c r="E1895" s="8"/>
      <c r="F1895" s="8"/>
    </row>
    <row r="1896" spans="2:6" x14ac:dyDescent="0.3">
      <c r="B1896" s="8"/>
      <c r="C1896" s="8"/>
      <c r="E1896" s="8"/>
      <c r="F1896" s="8"/>
    </row>
    <row r="1897" spans="2:6" x14ac:dyDescent="0.3">
      <c r="B1897" s="8"/>
      <c r="C1897" s="8"/>
      <c r="E1897" s="8"/>
      <c r="F1897" s="8"/>
    </row>
    <row r="1898" spans="2:6" x14ac:dyDescent="0.3">
      <c r="B1898" s="8"/>
      <c r="C1898" s="8"/>
      <c r="E1898" s="8"/>
      <c r="F1898" s="8"/>
    </row>
    <row r="1899" spans="2:6" x14ac:dyDescent="0.3">
      <c r="B1899" s="8"/>
      <c r="C1899" s="8"/>
      <c r="E1899" s="8"/>
      <c r="F1899" s="8"/>
    </row>
    <row r="1900" spans="2:6" x14ac:dyDescent="0.3">
      <c r="B1900" s="8"/>
      <c r="C1900" s="8"/>
      <c r="E1900" s="8"/>
      <c r="F1900" s="8"/>
    </row>
    <row r="1901" spans="2:6" x14ac:dyDescent="0.3">
      <c r="B1901" s="8"/>
      <c r="C1901" s="8"/>
      <c r="E1901" s="8"/>
      <c r="F1901" s="8"/>
    </row>
    <row r="1902" spans="2:6" x14ac:dyDescent="0.3">
      <c r="B1902" s="8"/>
      <c r="C1902" s="8"/>
      <c r="E1902" s="8"/>
      <c r="F1902" s="8"/>
    </row>
    <row r="1903" spans="2:6" x14ac:dyDescent="0.3">
      <c r="B1903" s="8"/>
      <c r="C1903" s="8"/>
      <c r="E1903" s="8"/>
      <c r="F1903" s="8"/>
    </row>
    <row r="1904" spans="2:6" x14ac:dyDescent="0.3">
      <c r="B1904" s="8"/>
      <c r="C1904" s="8"/>
      <c r="E1904" s="8"/>
      <c r="F1904" s="8"/>
    </row>
    <row r="1905" spans="2:6" x14ac:dyDescent="0.3">
      <c r="B1905" s="8"/>
      <c r="C1905" s="8"/>
      <c r="E1905" s="8"/>
      <c r="F1905" s="8"/>
    </row>
    <row r="1906" spans="2:6" x14ac:dyDescent="0.3">
      <c r="B1906" s="8"/>
      <c r="C1906" s="8"/>
      <c r="E1906" s="8"/>
      <c r="F1906" s="8"/>
    </row>
    <row r="1907" spans="2:6" x14ac:dyDescent="0.3">
      <c r="B1907" s="8"/>
      <c r="C1907" s="8"/>
      <c r="E1907" s="8"/>
      <c r="F1907" s="8"/>
    </row>
    <row r="1908" spans="2:6" x14ac:dyDescent="0.3">
      <c r="B1908" s="8"/>
      <c r="C1908" s="8"/>
      <c r="E1908" s="8"/>
      <c r="F1908" s="8"/>
    </row>
    <row r="1909" spans="2:6" x14ac:dyDescent="0.3">
      <c r="B1909" s="8"/>
      <c r="C1909" s="8"/>
      <c r="E1909" s="8"/>
      <c r="F1909" s="8"/>
    </row>
    <row r="1910" spans="2:6" x14ac:dyDescent="0.3">
      <c r="B1910" s="8"/>
      <c r="C1910" s="8"/>
      <c r="E1910" s="8"/>
      <c r="F1910" s="8"/>
    </row>
    <row r="1911" spans="2:6" x14ac:dyDescent="0.3">
      <c r="B1911" s="8"/>
      <c r="C1911" s="8"/>
      <c r="E1911" s="8"/>
      <c r="F1911" s="8"/>
    </row>
    <row r="1912" spans="2:6" x14ac:dyDescent="0.3">
      <c r="B1912" s="8"/>
      <c r="C1912" s="8"/>
      <c r="E1912" s="8"/>
      <c r="F1912" s="8"/>
    </row>
    <row r="1913" spans="2:6" x14ac:dyDescent="0.3">
      <c r="B1913" s="8"/>
      <c r="C1913" s="8"/>
      <c r="E1913" s="8"/>
      <c r="F1913" s="8"/>
    </row>
    <row r="1914" spans="2:6" x14ac:dyDescent="0.3">
      <c r="B1914" s="8"/>
      <c r="C1914" s="8"/>
      <c r="E1914" s="8"/>
      <c r="F1914" s="8"/>
    </row>
    <row r="1915" spans="2:6" x14ac:dyDescent="0.3">
      <c r="B1915" s="8"/>
      <c r="C1915" s="8"/>
      <c r="E1915" s="8"/>
      <c r="F1915" s="8"/>
    </row>
    <row r="1916" spans="2:6" x14ac:dyDescent="0.3">
      <c r="B1916" s="8"/>
      <c r="C1916" s="8"/>
      <c r="E1916" s="8"/>
      <c r="F1916" s="8"/>
    </row>
    <row r="1917" spans="2:6" x14ac:dyDescent="0.3">
      <c r="B1917" s="8"/>
      <c r="C1917" s="8"/>
      <c r="E1917" s="8"/>
      <c r="F1917" s="8"/>
    </row>
    <row r="1918" spans="2:6" x14ac:dyDescent="0.3">
      <c r="B1918" s="8"/>
      <c r="C1918" s="8"/>
      <c r="E1918" s="8"/>
      <c r="F1918" s="8"/>
    </row>
    <row r="1919" spans="2:6" x14ac:dyDescent="0.3">
      <c r="B1919" s="8"/>
      <c r="C1919" s="8"/>
      <c r="E1919" s="8"/>
      <c r="F1919" s="8"/>
    </row>
    <row r="1920" spans="2:6" x14ac:dyDescent="0.3">
      <c r="B1920" s="8"/>
      <c r="C1920" s="8"/>
      <c r="E1920" s="8"/>
      <c r="F1920" s="8"/>
    </row>
    <row r="1921" spans="2:6" x14ac:dyDescent="0.3">
      <c r="B1921" s="8"/>
      <c r="C1921" s="8"/>
      <c r="E1921" s="8"/>
      <c r="F1921" s="8"/>
    </row>
    <row r="1922" spans="2:6" x14ac:dyDescent="0.3">
      <c r="B1922" s="8"/>
      <c r="C1922" s="8"/>
      <c r="E1922" s="8"/>
      <c r="F1922" s="8"/>
    </row>
    <row r="1923" spans="2:6" x14ac:dyDescent="0.3">
      <c r="B1923" s="8"/>
      <c r="C1923" s="8"/>
      <c r="E1923" s="8"/>
      <c r="F1923" s="8"/>
    </row>
    <row r="1924" spans="2:6" x14ac:dyDescent="0.3">
      <c r="B1924" s="8"/>
      <c r="C1924" s="8"/>
      <c r="E1924" s="8"/>
      <c r="F1924" s="8"/>
    </row>
    <row r="1925" spans="2:6" x14ac:dyDescent="0.3">
      <c r="B1925" s="8"/>
      <c r="C1925" s="8"/>
      <c r="E1925" s="8"/>
      <c r="F1925" s="8"/>
    </row>
    <row r="1926" spans="2:6" x14ac:dyDescent="0.3">
      <c r="B1926" s="8"/>
      <c r="C1926" s="8"/>
      <c r="E1926" s="8"/>
      <c r="F1926" s="8"/>
    </row>
    <row r="1927" spans="2:6" x14ac:dyDescent="0.3">
      <c r="B1927" s="8"/>
      <c r="C1927" s="8"/>
      <c r="E1927" s="8"/>
      <c r="F1927" s="8"/>
    </row>
    <row r="1928" spans="2:6" x14ac:dyDescent="0.3">
      <c r="B1928" s="8"/>
      <c r="C1928" s="8"/>
      <c r="E1928" s="8"/>
      <c r="F1928" s="8"/>
    </row>
    <row r="1929" spans="2:6" x14ac:dyDescent="0.3">
      <c r="B1929" s="8"/>
      <c r="C1929" s="8"/>
      <c r="E1929" s="8"/>
      <c r="F1929" s="8"/>
    </row>
    <row r="1930" spans="2:6" x14ac:dyDescent="0.3">
      <c r="B1930" s="8"/>
      <c r="C1930" s="8"/>
      <c r="E1930" s="8"/>
      <c r="F1930" s="8"/>
    </row>
    <row r="1931" spans="2:6" x14ac:dyDescent="0.3">
      <c r="B1931" s="8"/>
      <c r="C1931" s="8"/>
      <c r="E1931" s="8"/>
      <c r="F1931" s="8"/>
    </row>
    <row r="1932" spans="2:6" x14ac:dyDescent="0.3">
      <c r="B1932" s="8"/>
      <c r="C1932" s="8"/>
      <c r="E1932" s="8"/>
      <c r="F1932" s="8"/>
    </row>
    <row r="1933" spans="2:6" x14ac:dyDescent="0.3">
      <c r="B1933" s="8"/>
      <c r="C1933" s="8"/>
      <c r="E1933" s="8"/>
      <c r="F1933" s="8"/>
    </row>
    <row r="1934" spans="2:6" x14ac:dyDescent="0.3">
      <c r="B1934" s="8"/>
      <c r="C1934" s="8"/>
      <c r="E1934" s="8"/>
      <c r="F1934" s="8"/>
    </row>
    <row r="1935" spans="2:6" x14ac:dyDescent="0.3">
      <c r="B1935" s="8"/>
      <c r="C1935" s="8"/>
      <c r="E1935" s="8"/>
      <c r="F1935" s="8"/>
    </row>
    <row r="1936" spans="2:6" x14ac:dyDescent="0.3">
      <c r="B1936" s="8"/>
      <c r="C1936" s="8"/>
      <c r="E1936" s="8"/>
      <c r="F1936" s="8"/>
    </row>
    <row r="1937" spans="2:6" x14ac:dyDescent="0.3">
      <c r="B1937" s="8"/>
      <c r="C1937" s="8"/>
      <c r="E1937" s="8"/>
      <c r="F1937" s="8"/>
    </row>
    <row r="1938" spans="2:6" x14ac:dyDescent="0.3">
      <c r="B1938" s="8"/>
      <c r="C1938" s="8"/>
      <c r="E1938" s="8"/>
      <c r="F1938" s="8"/>
    </row>
    <row r="1939" spans="2:6" x14ac:dyDescent="0.3">
      <c r="B1939" s="8"/>
      <c r="C1939" s="8"/>
      <c r="E1939" s="8"/>
      <c r="F1939" s="8"/>
    </row>
    <row r="1940" spans="2:6" x14ac:dyDescent="0.3">
      <c r="B1940" s="8"/>
      <c r="C1940" s="8"/>
      <c r="E1940" s="8"/>
      <c r="F1940" s="8"/>
    </row>
    <row r="1941" spans="2:6" x14ac:dyDescent="0.3">
      <c r="B1941" s="8"/>
      <c r="C1941" s="8"/>
      <c r="E1941" s="8"/>
      <c r="F1941" s="8"/>
    </row>
    <row r="1942" spans="2:6" x14ac:dyDescent="0.3">
      <c r="B1942" s="8"/>
      <c r="C1942" s="8"/>
      <c r="E1942" s="8"/>
      <c r="F1942" s="8"/>
    </row>
    <row r="1943" spans="2:6" x14ac:dyDescent="0.3">
      <c r="B1943" s="8"/>
      <c r="C1943" s="8"/>
      <c r="E1943" s="8"/>
      <c r="F1943" s="8"/>
    </row>
    <row r="1944" spans="2:6" x14ac:dyDescent="0.3">
      <c r="B1944" s="8"/>
      <c r="C1944" s="8"/>
      <c r="E1944" s="8"/>
      <c r="F1944" s="8"/>
    </row>
    <row r="1945" spans="2:6" x14ac:dyDescent="0.3">
      <c r="B1945" s="8"/>
      <c r="C1945" s="8"/>
      <c r="E1945" s="8"/>
      <c r="F1945" s="8"/>
    </row>
    <row r="1946" spans="2:6" x14ac:dyDescent="0.3">
      <c r="B1946" s="8"/>
      <c r="C1946" s="8"/>
      <c r="E1946" s="8"/>
      <c r="F1946" s="8"/>
    </row>
    <row r="1947" spans="2:6" x14ac:dyDescent="0.3">
      <c r="B1947" s="8"/>
      <c r="C1947" s="8"/>
      <c r="E1947" s="8"/>
      <c r="F1947" s="8"/>
    </row>
    <row r="1948" spans="2:6" x14ac:dyDescent="0.3">
      <c r="B1948" s="8"/>
      <c r="C1948" s="8"/>
      <c r="E1948" s="8"/>
      <c r="F1948" s="8"/>
    </row>
    <row r="1949" spans="2:6" x14ac:dyDescent="0.3">
      <c r="B1949" s="8"/>
      <c r="C1949" s="8"/>
      <c r="E1949" s="8"/>
      <c r="F1949" s="8"/>
    </row>
    <row r="1950" spans="2:6" x14ac:dyDescent="0.3">
      <c r="B1950" s="8"/>
      <c r="C1950" s="8"/>
      <c r="E1950" s="8"/>
      <c r="F1950" s="8"/>
    </row>
    <row r="1951" spans="2:6" x14ac:dyDescent="0.3">
      <c r="B1951" s="8"/>
      <c r="C1951" s="8"/>
      <c r="E1951" s="8"/>
      <c r="F1951" s="8"/>
    </row>
    <row r="1952" spans="2:6" x14ac:dyDescent="0.3">
      <c r="B1952" s="8"/>
      <c r="C1952" s="8"/>
      <c r="E1952" s="8"/>
      <c r="F1952" s="8"/>
    </row>
    <row r="1953" spans="2:6" x14ac:dyDescent="0.3">
      <c r="B1953" s="8"/>
      <c r="C1953" s="8"/>
      <c r="E1953" s="8"/>
      <c r="F1953" s="8"/>
    </row>
    <row r="1954" spans="2:6" x14ac:dyDescent="0.3">
      <c r="B1954" s="8"/>
      <c r="C1954" s="8"/>
      <c r="E1954" s="8"/>
      <c r="F1954" s="8"/>
    </row>
    <row r="1955" spans="2:6" x14ac:dyDescent="0.3">
      <c r="B1955" s="8"/>
      <c r="C1955" s="8"/>
      <c r="E1955" s="8"/>
      <c r="F1955" s="8"/>
    </row>
    <row r="1956" spans="2:6" x14ac:dyDescent="0.3">
      <c r="B1956" s="8"/>
      <c r="C1956" s="8"/>
      <c r="E1956" s="8"/>
      <c r="F1956" s="8"/>
    </row>
    <row r="1957" spans="2:6" x14ac:dyDescent="0.3">
      <c r="B1957" s="8"/>
      <c r="C1957" s="8"/>
      <c r="E1957" s="8"/>
      <c r="F1957" s="8"/>
    </row>
    <row r="1958" spans="2:6" x14ac:dyDescent="0.3">
      <c r="B1958" s="8"/>
      <c r="C1958" s="8"/>
      <c r="E1958" s="8"/>
      <c r="F1958" s="8"/>
    </row>
    <row r="1959" spans="2:6" x14ac:dyDescent="0.3">
      <c r="B1959" s="8"/>
      <c r="C1959" s="8"/>
      <c r="E1959" s="8"/>
      <c r="F1959" s="8"/>
    </row>
    <row r="1960" spans="2:6" x14ac:dyDescent="0.3">
      <c r="B1960" s="8"/>
      <c r="C1960" s="8"/>
      <c r="E1960" s="8"/>
      <c r="F1960" s="8"/>
    </row>
    <row r="1961" spans="2:6" x14ac:dyDescent="0.3">
      <c r="B1961" s="8"/>
      <c r="C1961" s="8"/>
      <c r="E1961" s="8"/>
      <c r="F1961" s="8"/>
    </row>
    <row r="1962" spans="2:6" x14ac:dyDescent="0.3">
      <c r="B1962" s="8"/>
      <c r="C1962" s="8"/>
      <c r="E1962" s="8"/>
      <c r="F1962" s="8"/>
    </row>
    <row r="1963" spans="2:6" x14ac:dyDescent="0.3">
      <c r="B1963" s="8"/>
      <c r="C1963" s="8"/>
      <c r="E1963" s="8"/>
      <c r="F1963" s="8"/>
    </row>
    <row r="1964" spans="2:6" x14ac:dyDescent="0.3">
      <c r="B1964" s="8"/>
      <c r="C1964" s="8"/>
      <c r="E1964" s="8"/>
      <c r="F1964" s="8"/>
    </row>
    <row r="1965" spans="2:6" x14ac:dyDescent="0.3">
      <c r="B1965" s="8"/>
      <c r="C1965" s="8"/>
      <c r="E1965" s="8"/>
      <c r="F1965" s="8"/>
    </row>
    <row r="1966" spans="2:6" x14ac:dyDescent="0.3">
      <c r="B1966" s="8"/>
      <c r="C1966" s="8"/>
      <c r="E1966" s="8"/>
      <c r="F1966" s="8"/>
    </row>
    <row r="1967" spans="2:6" x14ac:dyDescent="0.3">
      <c r="B1967" s="8"/>
      <c r="C1967" s="8"/>
      <c r="E1967" s="8"/>
      <c r="F1967" s="8"/>
    </row>
    <row r="1968" spans="2:6" x14ac:dyDescent="0.3">
      <c r="B1968" s="8"/>
      <c r="C1968" s="8"/>
      <c r="E1968" s="8"/>
      <c r="F1968" s="8"/>
    </row>
    <row r="1969" spans="2:6" x14ac:dyDescent="0.3">
      <c r="B1969" s="8"/>
      <c r="C1969" s="8"/>
      <c r="E1969" s="8"/>
      <c r="F1969" s="8"/>
    </row>
    <row r="1970" spans="2:6" x14ac:dyDescent="0.3">
      <c r="B1970" s="8"/>
      <c r="C1970" s="8"/>
      <c r="E1970" s="8"/>
      <c r="F1970" s="8"/>
    </row>
    <row r="1971" spans="2:6" x14ac:dyDescent="0.3">
      <c r="B1971" s="8"/>
      <c r="C1971" s="8"/>
      <c r="E1971" s="8"/>
      <c r="F1971" s="8"/>
    </row>
    <row r="1972" spans="2:6" x14ac:dyDescent="0.3">
      <c r="B1972" s="8"/>
      <c r="C1972" s="8"/>
      <c r="E1972" s="8"/>
      <c r="F1972" s="8"/>
    </row>
    <row r="1973" spans="2:6" x14ac:dyDescent="0.3">
      <c r="B1973" s="8"/>
      <c r="C1973" s="8"/>
      <c r="E1973" s="8"/>
      <c r="F1973" s="8"/>
    </row>
    <row r="1974" spans="2:6" x14ac:dyDescent="0.3">
      <c r="B1974" s="8"/>
      <c r="C1974" s="8"/>
      <c r="E1974" s="8"/>
      <c r="F1974" s="8"/>
    </row>
    <row r="1975" spans="2:6" x14ac:dyDescent="0.3">
      <c r="B1975" s="8"/>
      <c r="C1975" s="8"/>
      <c r="E1975" s="8"/>
      <c r="F1975" s="8"/>
    </row>
    <row r="1976" spans="2:6" x14ac:dyDescent="0.3">
      <c r="B1976" s="8"/>
      <c r="C1976" s="8"/>
      <c r="E1976" s="8"/>
      <c r="F1976" s="8"/>
    </row>
    <row r="1977" spans="2:6" x14ac:dyDescent="0.3">
      <c r="B1977" s="8"/>
      <c r="C1977" s="8"/>
      <c r="E1977" s="8"/>
      <c r="F1977" s="8"/>
    </row>
    <row r="1978" spans="2:6" x14ac:dyDescent="0.3">
      <c r="B1978" s="8"/>
      <c r="C1978" s="8"/>
      <c r="E1978" s="8"/>
      <c r="F1978" s="8"/>
    </row>
    <row r="1979" spans="2:6" x14ac:dyDescent="0.3">
      <c r="B1979" s="8"/>
      <c r="C1979" s="8"/>
      <c r="E1979" s="8"/>
      <c r="F1979" s="8"/>
    </row>
    <row r="1980" spans="2:6" x14ac:dyDescent="0.3">
      <c r="B1980" s="8"/>
      <c r="C1980" s="8"/>
      <c r="E1980" s="8"/>
      <c r="F1980" s="8"/>
    </row>
    <row r="1981" spans="2:6" x14ac:dyDescent="0.3">
      <c r="B1981" s="8"/>
      <c r="C1981" s="8"/>
      <c r="E1981" s="8"/>
      <c r="F1981" s="8"/>
    </row>
    <row r="1982" spans="2:6" x14ac:dyDescent="0.3">
      <c r="B1982" s="8"/>
      <c r="C1982" s="8"/>
      <c r="E1982" s="8"/>
      <c r="F1982" s="8"/>
    </row>
    <row r="1983" spans="2:6" x14ac:dyDescent="0.3">
      <c r="B1983" s="8"/>
      <c r="C1983" s="8"/>
      <c r="E1983" s="8"/>
      <c r="F1983" s="8"/>
    </row>
    <row r="1984" spans="2:6" x14ac:dyDescent="0.3">
      <c r="B1984" s="8"/>
      <c r="C1984" s="8"/>
      <c r="E1984" s="8"/>
      <c r="F1984" s="8"/>
    </row>
    <row r="1985" spans="2:6" x14ac:dyDescent="0.3">
      <c r="B1985" s="8"/>
      <c r="C1985" s="8"/>
      <c r="E1985" s="8"/>
      <c r="F1985" s="8"/>
    </row>
    <row r="1986" spans="2:6" x14ac:dyDescent="0.3">
      <c r="B1986" s="8"/>
      <c r="C1986" s="8"/>
      <c r="E1986" s="8"/>
      <c r="F1986" s="8"/>
    </row>
    <row r="1987" spans="2:6" x14ac:dyDescent="0.3">
      <c r="B1987" s="8"/>
      <c r="C1987" s="8"/>
      <c r="E1987" s="8"/>
      <c r="F1987" s="8"/>
    </row>
    <row r="1988" spans="2:6" x14ac:dyDescent="0.3">
      <c r="B1988" s="8"/>
      <c r="C1988" s="8"/>
      <c r="E1988" s="8"/>
      <c r="F1988" s="8"/>
    </row>
    <row r="1989" spans="2:6" x14ac:dyDescent="0.3">
      <c r="B1989" s="8"/>
      <c r="C1989" s="8"/>
      <c r="E1989" s="8"/>
      <c r="F1989" s="8"/>
    </row>
    <row r="1990" spans="2:6" x14ac:dyDescent="0.3">
      <c r="B1990" s="8"/>
      <c r="C1990" s="8"/>
      <c r="E1990" s="8"/>
      <c r="F1990" s="8"/>
    </row>
    <row r="1991" spans="2:6" x14ac:dyDescent="0.3">
      <c r="B1991" s="8"/>
      <c r="C1991" s="8"/>
      <c r="E1991" s="8"/>
      <c r="F1991" s="8"/>
    </row>
    <row r="1992" spans="2:6" x14ac:dyDescent="0.3">
      <c r="B1992" s="8"/>
      <c r="C1992" s="8"/>
      <c r="E1992" s="8"/>
      <c r="F1992" s="8"/>
    </row>
    <row r="1993" spans="2:6" x14ac:dyDescent="0.3">
      <c r="B1993" s="8"/>
      <c r="C1993" s="8"/>
      <c r="E1993" s="8"/>
      <c r="F1993" s="8"/>
    </row>
    <row r="1994" spans="2:6" x14ac:dyDescent="0.3">
      <c r="B1994" s="8"/>
      <c r="C1994" s="8"/>
      <c r="E1994" s="8"/>
      <c r="F1994" s="8"/>
    </row>
    <row r="1995" spans="2:6" x14ac:dyDescent="0.3">
      <c r="B1995" s="8"/>
      <c r="C1995" s="8"/>
      <c r="E1995" s="8"/>
      <c r="F1995" s="8"/>
    </row>
    <row r="1996" spans="2:6" x14ac:dyDescent="0.3">
      <c r="B1996" s="8"/>
      <c r="C1996" s="8"/>
      <c r="E1996" s="8"/>
      <c r="F1996" s="8"/>
    </row>
    <row r="1997" spans="2:6" x14ac:dyDescent="0.3">
      <c r="B1997" s="8"/>
      <c r="C1997" s="8"/>
      <c r="E1997" s="8"/>
      <c r="F1997" s="8"/>
    </row>
    <row r="1998" spans="2:6" x14ac:dyDescent="0.3">
      <c r="B1998" s="8"/>
      <c r="C1998" s="8"/>
      <c r="E1998" s="8"/>
      <c r="F1998" s="8"/>
    </row>
    <row r="1999" spans="2:6" x14ac:dyDescent="0.3">
      <c r="B1999" s="8"/>
      <c r="C1999" s="8"/>
      <c r="E1999" s="8"/>
      <c r="F1999" s="8"/>
    </row>
    <row r="2000" spans="2:6" x14ac:dyDescent="0.3">
      <c r="B2000" s="8"/>
      <c r="C2000" s="8"/>
      <c r="E2000" s="8"/>
      <c r="F2000" s="8"/>
    </row>
    <row r="2001" spans="2:6" x14ac:dyDescent="0.3">
      <c r="B2001" s="8"/>
      <c r="C2001" s="8"/>
      <c r="E2001" s="8"/>
      <c r="F2001" s="8"/>
    </row>
    <row r="2002" spans="2:6" x14ac:dyDescent="0.3">
      <c r="B2002" s="8"/>
      <c r="C2002" s="8"/>
      <c r="E2002" s="8"/>
      <c r="F2002" s="8"/>
    </row>
    <row r="2003" spans="2:6" x14ac:dyDescent="0.3">
      <c r="B2003" s="8"/>
      <c r="C2003" s="8"/>
      <c r="E2003" s="8"/>
      <c r="F2003" s="8"/>
    </row>
    <row r="2004" spans="2:6" x14ac:dyDescent="0.3">
      <c r="B2004" s="8"/>
      <c r="C2004" s="8"/>
      <c r="E2004" s="8"/>
      <c r="F2004" s="8"/>
    </row>
    <row r="2005" spans="2:6" x14ac:dyDescent="0.3">
      <c r="B2005" s="8"/>
      <c r="C2005" s="8"/>
      <c r="E2005" s="8"/>
      <c r="F2005" s="8"/>
    </row>
    <row r="2006" spans="2:6" x14ac:dyDescent="0.3">
      <c r="B2006" s="8"/>
      <c r="C2006" s="8"/>
      <c r="E2006" s="8"/>
      <c r="F2006" s="8"/>
    </row>
    <row r="2007" spans="2:6" x14ac:dyDescent="0.3">
      <c r="B2007" s="8"/>
      <c r="C2007" s="8"/>
      <c r="E2007" s="8"/>
      <c r="F2007" s="8"/>
    </row>
    <row r="2008" spans="2:6" x14ac:dyDescent="0.3">
      <c r="B2008" s="8"/>
      <c r="C2008" s="8"/>
      <c r="E2008" s="8"/>
      <c r="F2008" s="8"/>
    </row>
    <row r="2009" spans="2:6" x14ac:dyDescent="0.3">
      <c r="B2009" s="8"/>
      <c r="C2009" s="8"/>
      <c r="E2009" s="8"/>
      <c r="F2009" s="8"/>
    </row>
    <row r="2010" spans="2:6" x14ac:dyDescent="0.3">
      <c r="B2010" s="8"/>
      <c r="C2010" s="8"/>
      <c r="E2010" s="8"/>
      <c r="F2010" s="8"/>
    </row>
    <row r="2011" spans="2:6" x14ac:dyDescent="0.3">
      <c r="B2011" s="8"/>
      <c r="C2011" s="8"/>
      <c r="E2011" s="8"/>
      <c r="F2011" s="8"/>
    </row>
    <row r="2012" spans="2:6" x14ac:dyDescent="0.3">
      <c r="B2012" s="8"/>
      <c r="C2012" s="8"/>
      <c r="E2012" s="8"/>
      <c r="F2012" s="8"/>
    </row>
    <row r="2013" spans="2:6" x14ac:dyDescent="0.3">
      <c r="B2013" s="8"/>
      <c r="C2013" s="8"/>
      <c r="E2013" s="8"/>
      <c r="F2013" s="8"/>
    </row>
    <row r="2014" spans="2:6" x14ac:dyDescent="0.3">
      <c r="B2014" s="8"/>
      <c r="C2014" s="8"/>
      <c r="E2014" s="8"/>
      <c r="F2014" s="8"/>
    </row>
    <row r="2015" spans="2:6" x14ac:dyDescent="0.3">
      <c r="B2015" s="8"/>
      <c r="C2015" s="8"/>
      <c r="E2015" s="8"/>
      <c r="F2015" s="8"/>
    </row>
    <row r="2016" spans="2:6" x14ac:dyDescent="0.3">
      <c r="B2016" s="8"/>
      <c r="C2016" s="8"/>
      <c r="E2016" s="8"/>
      <c r="F2016" s="8"/>
    </row>
    <row r="2017" spans="2:6" x14ac:dyDescent="0.3">
      <c r="B2017" s="8"/>
      <c r="C2017" s="8"/>
      <c r="E2017" s="8"/>
      <c r="F2017" s="8"/>
    </row>
    <row r="2018" spans="2:6" x14ac:dyDescent="0.3">
      <c r="B2018" s="8"/>
      <c r="C2018" s="8"/>
      <c r="E2018" s="8"/>
      <c r="F2018" s="8"/>
    </row>
    <row r="2019" spans="2:6" x14ac:dyDescent="0.3">
      <c r="B2019" s="8"/>
      <c r="C2019" s="8"/>
      <c r="E2019" s="8"/>
      <c r="F2019" s="8"/>
    </row>
    <row r="2020" spans="2:6" x14ac:dyDescent="0.3">
      <c r="B2020" s="8"/>
      <c r="C2020" s="8"/>
      <c r="E2020" s="8"/>
      <c r="F2020" s="8"/>
    </row>
    <row r="2021" spans="2:6" x14ac:dyDescent="0.3">
      <c r="B2021" s="8"/>
      <c r="C2021" s="8"/>
      <c r="E2021" s="8"/>
      <c r="F2021" s="8"/>
    </row>
    <row r="2022" spans="2:6" x14ac:dyDescent="0.3">
      <c r="B2022" s="8"/>
      <c r="C2022" s="8"/>
      <c r="E2022" s="8"/>
      <c r="F2022" s="8"/>
    </row>
    <row r="2023" spans="2:6" x14ac:dyDescent="0.3">
      <c r="B2023" s="8"/>
      <c r="C2023" s="8"/>
      <c r="E2023" s="8"/>
      <c r="F2023" s="8"/>
    </row>
    <row r="2024" spans="2:6" x14ac:dyDescent="0.3">
      <c r="B2024" s="8"/>
      <c r="C2024" s="8"/>
      <c r="E2024" s="8"/>
      <c r="F2024" s="8"/>
    </row>
    <row r="2025" spans="2:6" x14ac:dyDescent="0.3">
      <c r="B2025" s="8"/>
      <c r="C2025" s="8"/>
      <c r="E2025" s="8"/>
      <c r="F2025" s="8"/>
    </row>
    <row r="2026" spans="2:6" x14ac:dyDescent="0.3">
      <c r="B2026" s="8"/>
      <c r="C2026" s="8"/>
      <c r="E2026" s="8"/>
      <c r="F2026" s="8"/>
    </row>
    <row r="2027" spans="2:6" x14ac:dyDescent="0.3">
      <c r="B2027" s="8"/>
      <c r="C2027" s="8"/>
      <c r="E2027" s="8"/>
      <c r="F2027" s="8"/>
    </row>
    <row r="2028" spans="2:6" x14ac:dyDescent="0.3">
      <c r="B2028" s="8"/>
      <c r="C2028" s="8"/>
      <c r="E2028" s="8"/>
      <c r="F2028" s="8"/>
    </row>
    <row r="2029" spans="2:6" x14ac:dyDescent="0.3">
      <c r="B2029" s="8"/>
      <c r="C2029" s="8"/>
      <c r="E2029" s="8"/>
      <c r="F2029" s="8"/>
    </row>
    <row r="2030" spans="2:6" x14ac:dyDescent="0.3">
      <c r="B2030" s="8"/>
      <c r="C2030" s="8"/>
      <c r="E2030" s="8"/>
      <c r="F2030" s="8"/>
    </row>
    <row r="2031" spans="2:6" x14ac:dyDescent="0.3">
      <c r="B2031" s="8"/>
      <c r="C2031" s="8"/>
      <c r="E2031" s="8"/>
      <c r="F2031" s="8"/>
    </row>
    <row r="2032" spans="2:6" x14ac:dyDescent="0.3">
      <c r="B2032" s="8"/>
      <c r="C2032" s="8"/>
      <c r="E2032" s="8"/>
      <c r="F2032" s="8"/>
    </row>
    <row r="2033" spans="2:6" x14ac:dyDescent="0.3">
      <c r="B2033" s="8"/>
      <c r="C2033" s="8"/>
      <c r="E2033" s="8"/>
      <c r="F2033" s="8"/>
    </row>
    <row r="2034" spans="2:6" x14ac:dyDescent="0.3">
      <c r="B2034" s="8"/>
      <c r="C2034" s="8"/>
      <c r="E2034" s="8"/>
      <c r="F2034" s="8"/>
    </row>
    <row r="2035" spans="2:6" x14ac:dyDescent="0.3">
      <c r="B2035" s="8"/>
      <c r="C2035" s="8"/>
      <c r="E2035" s="8"/>
      <c r="F2035" s="8"/>
    </row>
    <row r="2036" spans="2:6" x14ac:dyDescent="0.3">
      <c r="B2036" s="8"/>
      <c r="C2036" s="8"/>
      <c r="E2036" s="8"/>
      <c r="F2036" s="8"/>
    </row>
    <row r="2037" spans="2:6" x14ac:dyDescent="0.3">
      <c r="B2037" s="8"/>
      <c r="C2037" s="8"/>
      <c r="E2037" s="8"/>
      <c r="F2037" s="8"/>
    </row>
    <row r="2038" spans="2:6" x14ac:dyDescent="0.3">
      <c r="B2038" s="8"/>
      <c r="C2038" s="8"/>
      <c r="E2038" s="8"/>
      <c r="F2038" s="8"/>
    </row>
    <row r="2039" spans="2:6" x14ac:dyDescent="0.3">
      <c r="B2039" s="8"/>
      <c r="C2039" s="8"/>
      <c r="E2039" s="8"/>
      <c r="F2039" s="8"/>
    </row>
    <row r="2040" spans="2:6" x14ac:dyDescent="0.3">
      <c r="B2040" s="8"/>
      <c r="C2040" s="8"/>
      <c r="E2040" s="8"/>
      <c r="F2040" s="8"/>
    </row>
    <row r="2041" spans="2:6" x14ac:dyDescent="0.3">
      <c r="B2041" s="8"/>
      <c r="C2041" s="8"/>
      <c r="E2041" s="8"/>
      <c r="F2041" s="8"/>
    </row>
    <row r="2042" spans="2:6" x14ac:dyDescent="0.3">
      <c r="B2042" s="8"/>
      <c r="C2042" s="8"/>
      <c r="E2042" s="8"/>
      <c r="F2042" s="8"/>
    </row>
    <row r="2043" spans="2:6" x14ac:dyDescent="0.3">
      <c r="B2043" s="8"/>
      <c r="C2043" s="8"/>
      <c r="E2043" s="8"/>
      <c r="F2043" s="8"/>
    </row>
    <row r="2044" spans="2:6" x14ac:dyDescent="0.3">
      <c r="B2044" s="8"/>
      <c r="C2044" s="8"/>
      <c r="E2044" s="8"/>
      <c r="F2044" s="8"/>
    </row>
    <row r="2045" spans="2:6" x14ac:dyDescent="0.3">
      <c r="B2045" s="8"/>
      <c r="C2045" s="8"/>
      <c r="E2045" s="8"/>
      <c r="F2045" s="8"/>
    </row>
    <row r="2046" spans="2:6" x14ac:dyDescent="0.3">
      <c r="B2046" s="8"/>
      <c r="C2046" s="8"/>
      <c r="E2046" s="8"/>
      <c r="F2046" s="8"/>
    </row>
    <row r="2047" spans="2:6" x14ac:dyDescent="0.3">
      <c r="B2047" s="8"/>
      <c r="C2047" s="8"/>
      <c r="E2047" s="8"/>
      <c r="F2047" s="8"/>
    </row>
    <row r="2048" spans="2:6" x14ac:dyDescent="0.3">
      <c r="B2048" s="8"/>
      <c r="C2048" s="8"/>
      <c r="E2048" s="8"/>
      <c r="F2048" s="8"/>
    </row>
    <row r="2049" spans="2:6" x14ac:dyDescent="0.3">
      <c r="B2049" s="8"/>
      <c r="C2049" s="8"/>
      <c r="E2049" s="8"/>
      <c r="F2049" s="8"/>
    </row>
    <row r="2050" spans="2:6" x14ac:dyDescent="0.3">
      <c r="B2050" s="8"/>
      <c r="C2050" s="8"/>
      <c r="E2050" s="8"/>
      <c r="F2050" s="8"/>
    </row>
    <row r="2051" spans="2:6" x14ac:dyDescent="0.3">
      <c r="B2051" s="8"/>
      <c r="C2051" s="8"/>
      <c r="E2051" s="8"/>
      <c r="F2051" s="8"/>
    </row>
    <row r="2052" spans="2:6" x14ac:dyDescent="0.3">
      <c r="B2052" s="8"/>
      <c r="C2052" s="8"/>
      <c r="E2052" s="8"/>
      <c r="F2052" s="8"/>
    </row>
    <row r="2053" spans="2:6" x14ac:dyDescent="0.3">
      <c r="B2053" s="8"/>
      <c r="C2053" s="8"/>
      <c r="E2053" s="8"/>
      <c r="F2053" s="8"/>
    </row>
    <row r="2054" spans="2:6" x14ac:dyDescent="0.3">
      <c r="B2054" s="8"/>
      <c r="C2054" s="8"/>
      <c r="E2054" s="8"/>
      <c r="F2054" s="8"/>
    </row>
    <row r="2055" spans="2:6" x14ac:dyDescent="0.3">
      <c r="B2055" s="8"/>
      <c r="C2055" s="8"/>
      <c r="E2055" s="8"/>
      <c r="F2055" s="8"/>
    </row>
    <row r="2056" spans="2:6" x14ac:dyDescent="0.3">
      <c r="B2056" s="8"/>
      <c r="C2056" s="8"/>
      <c r="E2056" s="8"/>
      <c r="F2056" s="8"/>
    </row>
    <row r="2057" spans="2:6" x14ac:dyDescent="0.3">
      <c r="B2057" s="8"/>
      <c r="C2057" s="8"/>
      <c r="E2057" s="8"/>
      <c r="F2057" s="8"/>
    </row>
    <row r="2058" spans="2:6" x14ac:dyDescent="0.3">
      <c r="B2058" s="8"/>
      <c r="C2058" s="8"/>
      <c r="E2058" s="8"/>
      <c r="F2058" s="8"/>
    </row>
    <row r="2059" spans="2:6" x14ac:dyDescent="0.3">
      <c r="B2059" s="8"/>
      <c r="C2059" s="8"/>
      <c r="E2059" s="8"/>
      <c r="F2059" s="8"/>
    </row>
    <row r="2060" spans="2:6" x14ac:dyDescent="0.3">
      <c r="B2060" s="8"/>
      <c r="C2060" s="8"/>
      <c r="E2060" s="8"/>
      <c r="F2060" s="8"/>
    </row>
    <row r="2061" spans="2:6" x14ac:dyDescent="0.3">
      <c r="B2061" s="8"/>
      <c r="C2061" s="8"/>
      <c r="E2061" s="8"/>
      <c r="F2061" s="8"/>
    </row>
    <row r="2062" spans="2:6" x14ac:dyDescent="0.3">
      <c r="B2062" s="8"/>
      <c r="C2062" s="8"/>
      <c r="E2062" s="8"/>
      <c r="F2062" s="8"/>
    </row>
    <row r="2063" spans="2:6" x14ac:dyDescent="0.3">
      <c r="B2063" s="8"/>
      <c r="C2063" s="8"/>
      <c r="E2063" s="8"/>
      <c r="F2063" s="8"/>
    </row>
    <row r="2064" spans="2:6" x14ac:dyDescent="0.3">
      <c r="B2064" s="8"/>
      <c r="C2064" s="8"/>
      <c r="E2064" s="8"/>
      <c r="F2064" s="8"/>
    </row>
    <row r="2065" spans="2:6" x14ac:dyDescent="0.3">
      <c r="B2065" s="8"/>
      <c r="C2065" s="8"/>
      <c r="E2065" s="8"/>
      <c r="F2065" s="8"/>
    </row>
    <row r="2066" spans="2:6" x14ac:dyDescent="0.3">
      <c r="B2066" s="8"/>
      <c r="C2066" s="8"/>
      <c r="E2066" s="8"/>
      <c r="F2066" s="8"/>
    </row>
    <row r="2067" spans="2:6" x14ac:dyDescent="0.3">
      <c r="B2067" s="8"/>
      <c r="C2067" s="8"/>
      <c r="E2067" s="8"/>
      <c r="F2067" s="8"/>
    </row>
    <row r="2068" spans="2:6" x14ac:dyDescent="0.3">
      <c r="B2068" s="8"/>
      <c r="C2068" s="8"/>
      <c r="E2068" s="8"/>
      <c r="F2068" s="8"/>
    </row>
    <row r="2069" spans="2:6" x14ac:dyDescent="0.3">
      <c r="B2069" s="8"/>
      <c r="C2069" s="8"/>
      <c r="E2069" s="8"/>
      <c r="F2069" s="8"/>
    </row>
    <row r="2070" spans="2:6" x14ac:dyDescent="0.3">
      <c r="B2070" s="8"/>
      <c r="C2070" s="8"/>
      <c r="E2070" s="8"/>
      <c r="F2070" s="8"/>
    </row>
    <row r="2071" spans="2:6" x14ac:dyDescent="0.3">
      <c r="B2071" s="8"/>
      <c r="C2071" s="8"/>
      <c r="E2071" s="8"/>
      <c r="F2071" s="8"/>
    </row>
    <row r="2072" spans="2:6" x14ac:dyDescent="0.3">
      <c r="B2072" s="8"/>
      <c r="C2072" s="8"/>
      <c r="E2072" s="8"/>
      <c r="F2072" s="8"/>
    </row>
    <row r="2073" spans="2:6" x14ac:dyDescent="0.3">
      <c r="B2073" s="8"/>
      <c r="C2073" s="8"/>
      <c r="E2073" s="8"/>
      <c r="F2073" s="8"/>
    </row>
    <row r="2074" spans="2:6" x14ac:dyDescent="0.3">
      <c r="B2074" s="8"/>
      <c r="C2074" s="8"/>
      <c r="E2074" s="8"/>
      <c r="F2074" s="8"/>
    </row>
    <row r="2075" spans="2:6" x14ac:dyDescent="0.3">
      <c r="B2075" s="8"/>
      <c r="C2075" s="8"/>
      <c r="E2075" s="8"/>
      <c r="F2075" s="8"/>
    </row>
    <row r="2076" spans="2:6" x14ac:dyDescent="0.3">
      <c r="B2076" s="8"/>
      <c r="C2076" s="8"/>
      <c r="E2076" s="8"/>
      <c r="F2076" s="8"/>
    </row>
    <row r="2077" spans="2:6" x14ac:dyDescent="0.3">
      <c r="B2077" s="8"/>
      <c r="C2077" s="8"/>
      <c r="E2077" s="8"/>
      <c r="F2077" s="8"/>
    </row>
    <row r="2078" spans="2:6" x14ac:dyDescent="0.3">
      <c r="B2078" s="8"/>
      <c r="C2078" s="8"/>
      <c r="E2078" s="8"/>
      <c r="F2078" s="8"/>
    </row>
    <row r="2079" spans="2:6" x14ac:dyDescent="0.3">
      <c r="B2079" s="8"/>
      <c r="C2079" s="8"/>
      <c r="E2079" s="8"/>
      <c r="F2079" s="8"/>
    </row>
    <row r="2080" spans="2:6" x14ac:dyDescent="0.3">
      <c r="B2080" s="8"/>
      <c r="C2080" s="8"/>
      <c r="E2080" s="8"/>
      <c r="F2080" s="8"/>
    </row>
    <row r="2081" spans="2:6" x14ac:dyDescent="0.3">
      <c r="B2081" s="8"/>
      <c r="C2081" s="8"/>
      <c r="E2081" s="8"/>
      <c r="F2081" s="8"/>
    </row>
    <row r="2082" spans="2:6" x14ac:dyDescent="0.3">
      <c r="B2082" s="8"/>
      <c r="C2082" s="8"/>
      <c r="E2082" s="8"/>
      <c r="F2082" s="8"/>
    </row>
    <row r="2083" spans="2:6" x14ac:dyDescent="0.3">
      <c r="B2083" s="8"/>
      <c r="C2083" s="8"/>
      <c r="E2083" s="8"/>
      <c r="F2083" s="8"/>
    </row>
    <row r="2084" spans="2:6" x14ac:dyDescent="0.3">
      <c r="B2084" s="8"/>
      <c r="C2084" s="8"/>
      <c r="E2084" s="8"/>
      <c r="F2084" s="8"/>
    </row>
    <row r="2085" spans="2:6" x14ac:dyDescent="0.3">
      <c r="B2085" s="8"/>
      <c r="C2085" s="8"/>
      <c r="E2085" s="8"/>
      <c r="F2085" s="8"/>
    </row>
    <row r="2086" spans="2:6" x14ac:dyDescent="0.3">
      <c r="B2086" s="8"/>
      <c r="C2086" s="8"/>
      <c r="E2086" s="8"/>
      <c r="F2086" s="8"/>
    </row>
    <row r="2087" spans="2:6" x14ac:dyDescent="0.3">
      <c r="B2087" s="8"/>
      <c r="C2087" s="8"/>
      <c r="E2087" s="8"/>
      <c r="F2087" s="8"/>
    </row>
    <row r="2088" spans="2:6" x14ac:dyDescent="0.3">
      <c r="B2088" s="8"/>
      <c r="C2088" s="8"/>
      <c r="E2088" s="8"/>
      <c r="F2088" s="8"/>
    </row>
    <row r="2089" spans="2:6" x14ac:dyDescent="0.3">
      <c r="B2089" s="8"/>
      <c r="C2089" s="8"/>
      <c r="E2089" s="8"/>
      <c r="F2089" s="8"/>
    </row>
    <row r="2090" spans="2:6" x14ac:dyDescent="0.3">
      <c r="B2090" s="8"/>
      <c r="C2090" s="8"/>
      <c r="E2090" s="8"/>
      <c r="F2090" s="8"/>
    </row>
    <row r="2091" spans="2:6" x14ac:dyDescent="0.3">
      <c r="B2091" s="8"/>
      <c r="C2091" s="8"/>
      <c r="E2091" s="8"/>
      <c r="F2091" s="8"/>
    </row>
    <row r="2092" spans="2:6" x14ac:dyDescent="0.3">
      <c r="B2092" s="8"/>
      <c r="C2092" s="8"/>
      <c r="E2092" s="8"/>
      <c r="F2092" s="8"/>
    </row>
    <row r="2093" spans="2:6" x14ac:dyDescent="0.3">
      <c r="B2093" s="8"/>
      <c r="C2093" s="8"/>
      <c r="E2093" s="8"/>
      <c r="F2093" s="8"/>
    </row>
    <row r="2094" spans="2:6" x14ac:dyDescent="0.3">
      <c r="B2094" s="8"/>
      <c r="C2094" s="8"/>
      <c r="E2094" s="8"/>
      <c r="F2094" s="8"/>
    </row>
    <row r="2095" spans="2:6" x14ac:dyDescent="0.3">
      <c r="B2095" s="8"/>
      <c r="C2095" s="8"/>
      <c r="E2095" s="8"/>
      <c r="F2095" s="8"/>
    </row>
    <row r="2096" spans="2:6" x14ac:dyDescent="0.3">
      <c r="B2096" s="8"/>
      <c r="C2096" s="8"/>
      <c r="E2096" s="8"/>
      <c r="F2096" s="8"/>
    </row>
    <row r="2097" spans="2:6" x14ac:dyDescent="0.3">
      <c r="B2097" s="8"/>
      <c r="C2097" s="8"/>
      <c r="E2097" s="8"/>
      <c r="F2097" s="8"/>
    </row>
    <row r="2098" spans="2:6" x14ac:dyDescent="0.3">
      <c r="B2098" s="8"/>
      <c r="C2098" s="8"/>
      <c r="E2098" s="8"/>
      <c r="F2098" s="8"/>
    </row>
    <row r="2099" spans="2:6" x14ac:dyDescent="0.3">
      <c r="B2099" s="8"/>
      <c r="C2099" s="8"/>
      <c r="E2099" s="8"/>
      <c r="F2099" s="8"/>
    </row>
    <row r="2100" spans="2:6" x14ac:dyDescent="0.3">
      <c r="B2100" s="8"/>
      <c r="C2100" s="8"/>
      <c r="E2100" s="8"/>
      <c r="F2100" s="8"/>
    </row>
    <row r="2101" spans="2:6" x14ac:dyDescent="0.3">
      <c r="B2101" s="8"/>
      <c r="C2101" s="8"/>
      <c r="E2101" s="8"/>
      <c r="F2101" s="8"/>
    </row>
    <row r="2102" spans="2:6" x14ac:dyDescent="0.3">
      <c r="B2102" s="8"/>
      <c r="C2102" s="8"/>
      <c r="E2102" s="8"/>
      <c r="F2102" s="8"/>
    </row>
    <row r="2103" spans="2:6" x14ac:dyDescent="0.3">
      <c r="B2103" s="8"/>
      <c r="C2103" s="8"/>
      <c r="E2103" s="8"/>
      <c r="F2103" s="8"/>
    </row>
    <row r="2104" spans="2:6" x14ac:dyDescent="0.3">
      <c r="B2104" s="8"/>
      <c r="C2104" s="8"/>
      <c r="E2104" s="8"/>
      <c r="F2104" s="8"/>
    </row>
    <row r="2105" spans="2:6" x14ac:dyDescent="0.3">
      <c r="B2105" s="8"/>
      <c r="C2105" s="8"/>
      <c r="E2105" s="8"/>
      <c r="F2105" s="8"/>
    </row>
    <row r="2106" spans="2:6" x14ac:dyDescent="0.3">
      <c r="B2106" s="8"/>
      <c r="C2106" s="8"/>
      <c r="E2106" s="8"/>
      <c r="F2106" s="8"/>
    </row>
    <row r="2107" spans="2:6" x14ac:dyDescent="0.3">
      <c r="B2107" s="8"/>
      <c r="C2107" s="8"/>
      <c r="E2107" s="8"/>
      <c r="F2107" s="8"/>
    </row>
    <row r="2108" spans="2:6" x14ac:dyDescent="0.3">
      <c r="B2108" s="8"/>
      <c r="C2108" s="8"/>
      <c r="E2108" s="8"/>
      <c r="F2108" s="8"/>
    </row>
    <row r="2109" spans="2:6" x14ac:dyDescent="0.3">
      <c r="B2109" s="8"/>
      <c r="C2109" s="8"/>
      <c r="E2109" s="8"/>
      <c r="F2109" s="8"/>
    </row>
    <row r="2110" spans="2:6" x14ac:dyDescent="0.3">
      <c r="B2110" s="8"/>
      <c r="C2110" s="8"/>
      <c r="E2110" s="8"/>
      <c r="F2110" s="8"/>
    </row>
    <row r="2111" spans="2:6" x14ac:dyDescent="0.3">
      <c r="B2111" s="8"/>
      <c r="C2111" s="8"/>
      <c r="E2111" s="8"/>
      <c r="F2111" s="8"/>
    </row>
    <row r="2112" spans="2:6" x14ac:dyDescent="0.3">
      <c r="B2112" s="8"/>
      <c r="C2112" s="8"/>
      <c r="E2112" s="8"/>
      <c r="F2112" s="8"/>
    </row>
    <row r="2113" spans="2:6" x14ac:dyDescent="0.3">
      <c r="B2113" s="8"/>
      <c r="C2113" s="8"/>
      <c r="E2113" s="8"/>
      <c r="F2113" s="8"/>
    </row>
    <row r="2114" spans="2:6" x14ac:dyDescent="0.3">
      <c r="B2114" s="8"/>
      <c r="C2114" s="8"/>
      <c r="E2114" s="8"/>
      <c r="F2114" s="8"/>
    </row>
    <row r="2115" spans="2:6" x14ac:dyDescent="0.3">
      <c r="B2115" s="8"/>
      <c r="C2115" s="8"/>
      <c r="E2115" s="8"/>
      <c r="F2115" s="8"/>
    </row>
    <row r="2116" spans="2:6" x14ac:dyDescent="0.3">
      <c r="B2116" s="8"/>
      <c r="C2116" s="8"/>
      <c r="E2116" s="8"/>
      <c r="F2116" s="8"/>
    </row>
    <row r="2117" spans="2:6" x14ac:dyDescent="0.3">
      <c r="B2117" s="8"/>
      <c r="C2117" s="8"/>
      <c r="E2117" s="8"/>
      <c r="F2117" s="8"/>
    </row>
    <row r="2118" spans="2:6" x14ac:dyDescent="0.3">
      <c r="B2118" s="8"/>
      <c r="C2118" s="8"/>
      <c r="E2118" s="8"/>
      <c r="F2118" s="8"/>
    </row>
    <row r="2119" spans="2:6" x14ac:dyDescent="0.3">
      <c r="B2119" s="8"/>
      <c r="C2119" s="8"/>
      <c r="E2119" s="8"/>
      <c r="F2119" s="8"/>
    </row>
    <row r="2120" spans="2:6" x14ac:dyDescent="0.3">
      <c r="B2120" s="8"/>
      <c r="C2120" s="8"/>
      <c r="E2120" s="8"/>
      <c r="F2120" s="8"/>
    </row>
    <row r="2121" spans="2:6" x14ac:dyDescent="0.3">
      <c r="B2121" s="8"/>
      <c r="C2121" s="8"/>
      <c r="E2121" s="8"/>
      <c r="F2121" s="8"/>
    </row>
    <row r="2122" spans="2:6" x14ac:dyDescent="0.3">
      <c r="B2122" s="8"/>
      <c r="C2122" s="8"/>
      <c r="E2122" s="8"/>
      <c r="F2122" s="8"/>
    </row>
    <row r="2123" spans="2:6" x14ac:dyDescent="0.3">
      <c r="B2123" s="8"/>
      <c r="C2123" s="8"/>
      <c r="E2123" s="8"/>
      <c r="F2123" s="8"/>
    </row>
    <row r="2124" spans="2:6" x14ac:dyDescent="0.3">
      <c r="B2124" s="8"/>
      <c r="C2124" s="8"/>
      <c r="E2124" s="8"/>
      <c r="F2124" s="8"/>
    </row>
    <row r="2125" spans="2:6" x14ac:dyDescent="0.3">
      <c r="B2125" s="8"/>
      <c r="C2125" s="8"/>
      <c r="E2125" s="8"/>
      <c r="F2125" s="8"/>
    </row>
    <row r="2126" spans="2:6" x14ac:dyDescent="0.3">
      <c r="B2126" s="8"/>
      <c r="C2126" s="8"/>
      <c r="E2126" s="8"/>
      <c r="F2126" s="8"/>
    </row>
    <row r="2127" spans="2:6" x14ac:dyDescent="0.3">
      <c r="B2127" s="8"/>
      <c r="C2127" s="8"/>
      <c r="E2127" s="8"/>
      <c r="F2127" s="8"/>
    </row>
    <row r="2128" spans="2:6" x14ac:dyDescent="0.3">
      <c r="B2128" s="8"/>
      <c r="C2128" s="8"/>
      <c r="E2128" s="8"/>
      <c r="F2128" s="8"/>
    </row>
    <row r="2129" spans="2:6" x14ac:dyDescent="0.3">
      <c r="B2129" s="8"/>
      <c r="C2129" s="8"/>
      <c r="E2129" s="8"/>
      <c r="F2129" s="8"/>
    </row>
    <row r="2130" spans="2:6" x14ac:dyDescent="0.3">
      <c r="B2130" s="8"/>
      <c r="C2130" s="8"/>
      <c r="E2130" s="8"/>
      <c r="F2130" s="8"/>
    </row>
    <row r="2131" spans="2:6" x14ac:dyDescent="0.3">
      <c r="B2131" s="8"/>
      <c r="C2131" s="8"/>
      <c r="E2131" s="8"/>
      <c r="F2131" s="8"/>
    </row>
    <row r="2132" spans="2:6" x14ac:dyDescent="0.3">
      <c r="B2132" s="8"/>
      <c r="C2132" s="8"/>
      <c r="E2132" s="8"/>
      <c r="F2132" s="8"/>
    </row>
    <row r="2133" spans="2:6" x14ac:dyDescent="0.3">
      <c r="B2133" s="8"/>
      <c r="C2133" s="8"/>
      <c r="E2133" s="8"/>
      <c r="F2133" s="8"/>
    </row>
    <row r="2134" spans="2:6" x14ac:dyDescent="0.3">
      <c r="B2134" s="8"/>
      <c r="C2134" s="8"/>
      <c r="E2134" s="8"/>
      <c r="F2134" s="8"/>
    </row>
    <row r="2135" spans="2:6" x14ac:dyDescent="0.3">
      <c r="B2135" s="8"/>
      <c r="C2135" s="8"/>
      <c r="E2135" s="8"/>
      <c r="F2135" s="8"/>
    </row>
    <row r="2136" spans="2:6" x14ac:dyDescent="0.3">
      <c r="B2136" s="8"/>
      <c r="C2136" s="8"/>
      <c r="E2136" s="8"/>
      <c r="F2136" s="8"/>
    </row>
    <row r="2137" spans="2:6" x14ac:dyDescent="0.3">
      <c r="B2137" s="8"/>
      <c r="C2137" s="8"/>
      <c r="E2137" s="8"/>
      <c r="F2137" s="8"/>
    </row>
    <row r="2138" spans="2:6" x14ac:dyDescent="0.3">
      <c r="B2138" s="8"/>
      <c r="C2138" s="8"/>
      <c r="E2138" s="8"/>
      <c r="F2138" s="8"/>
    </row>
    <row r="2139" spans="2:6" x14ac:dyDescent="0.3">
      <c r="B2139" s="8"/>
      <c r="C2139" s="8"/>
      <c r="E2139" s="8"/>
      <c r="F2139" s="8"/>
    </row>
    <row r="2140" spans="2:6" x14ac:dyDescent="0.3">
      <c r="B2140" s="8"/>
      <c r="C2140" s="8"/>
      <c r="E2140" s="8"/>
      <c r="F2140" s="8"/>
    </row>
    <row r="2141" spans="2:6" x14ac:dyDescent="0.3">
      <c r="B2141" s="8"/>
      <c r="C2141" s="8"/>
      <c r="E2141" s="8"/>
      <c r="F2141" s="8"/>
    </row>
    <row r="2142" spans="2:6" x14ac:dyDescent="0.3">
      <c r="B2142" s="8"/>
      <c r="C2142" s="8"/>
      <c r="E2142" s="8"/>
      <c r="F2142" s="8"/>
    </row>
    <row r="2143" spans="2:6" x14ac:dyDescent="0.3">
      <c r="B2143" s="8"/>
      <c r="C2143" s="8"/>
      <c r="E2143" s="8"/>
      <c r="F2143" s="8"/>
    </row>
    <row r="2144" spans="2:6" x14ac:dyDescent="0.3">
      <c r="B2144" s="8"/>
      <c r="C2144" s="8"/>
      <c r="E2144" s="8"/>
      <c r="F2144" s="8"/>
    </row>
    <row r="2145" spans="2:6" x14ac:dyDescent="0.3">
      <c r="B2145" s="8"/>
      <c r="C2145" s="8"/>
      <c r="E2145" s="8"/>
      <c r="F2145" s="8"/>
    </row>
    <row r="2146" spans="2:6" x14ac:dyDescent="0.3">
      <c r="B2146" s="8"/>
      <c r="C2146" s="8"/>
      <c r="E2146" s="8"/>
      <c r="F2146" s="8"/>
    </row>
    <row r="2147" spans="2:6" x14ac:dyDescent="0.3">
      <c r="B2147" s="8"/>
      <c r="C2147" s="8"/>
      <c r="E2147" s="8"/>
      <c r="F2147" s="8"/>
    </row>
    <row r="2148" spans="2:6" x14ac:dyDescent="0.3">
      <c r="B2148" s="8"/>
      <c r="C2148" s="8"/>
      <c r="E2148" s="8"/>
      <c r="F2148" s="8"/>
    </row>
    <row r="2149" spans="2:6" x14ac:dyDescent="0.3">
      <c r="B2149" s="8"/>
      <c r="C2149" s="8"/>
      <c r="E2149" s="8"/>
      <c r="F2149" s="8"/>
    </row>
    <row r="2150" spans="2:6" x14ac:dyDescent="0.3">
      <c r="B2150" s="8"/>
      <c r="C2150" s="8"/>
      <c r="E2150" s="8"/>
      <c r="F2150" s="8"/>
    </row>
    <row r="2151" spans="2:6" x14ac:dyDescent="0.3">
      <c r="B2151" s="8"/>
      <c r="C2151" s="8"/>
      <c r="E2151" s="8"/>
      <c r="F2151" s="8"/>
    </row>
    <row r="2152" spans="2:6" x14ac:dyDescent="0.3">
      <c r="B2152" s="8"/>
      <c r="C2152" s="8"/>
      <c r="E2152" s="8"/>
      <c r="F2152" s="8"/>
    </row>
    <row r="2153" spans="2:6" x14ac:dyDescent="0.3">
      <c r="B2153" s="8"/>
      <c r="C2153" s="8"/>
      <c r="E2153" s="8"/>
      <c r="F2153" s="8"/>
    </row>
    <row r="2154" spans="2:6" x14ac:dyDescent="0.3">
      <c r="B2154" s="8"/>
      <c r="C2154" s="8"/>
      <c r="E2154" s="8"/>
      <c r="F2154" s="8"/>
    </row>
    <row r="2155" spans="2:6" x14ac:dyDescent="0.3">
      <c r="B2155" s="8"/>
      <c r="C2155" s="8"/>
      <c r="E2155" s="8"/>
      <c r="F2155" s="8"/>
    </row>
    <row r="2156" spans="2:6" x14ac:dyDescent="0.3">
      <c r="B2156" s="8"/>
      <c r="C2156" s="8"/>
      <c r="E2156" s="8"/>
      <c r="F2156" s="8"/>
    </row>
    <row r="2157" spans="2:6" x14ac:dyDescent="0.3">
      <c r="B2157" s="8"/>
      <c r="C2157" s="8"/>
      <c r="E2157" s="8"/>
      <c r="F2157" s="8"/>
    </row>
    <row r="2158" spans="2:6" x14ac:dyDescent="0.3">
      <c r="B2158" s="8"/>
      <c r="C2158" s="8"/>
      <c r="E2158" s="8"/>
      <c r="F2158" s="8"/>
    </row>
    <row r="2159" spans="2:6" x14ac:dyDescent="0.3">
      <c r="B2159" s="8"/>
      <c r="C2159" s="8"/>
      <c r="E2159" s="8"/>
      <c r="F2159" s="8"/>
    </row>
    <row r="2160" spans="2:6" x14ac:dyDescent="0.3">
      <c r="B2160" s="8"/>
      <c r="C2160" s="8"/>
      <c r="E2160" s="8"/>
      <c r="F2160" s="8"/>
    </row>
    <row r="2161" spans="2:6" x14ac:dyDescent="0.3">
      <c r="B2161" s="8"/>
      <c r="C2161" s="8"/>
      <c r="E2161" s="8"/>
      <c r="F2161" s="8"/>
    </row>
    <row r="2162" spans="2:6" x14ac:dyDescent="0.3">
      <c r="B2162" s="8"/>
      <c r="C2162" s="8"/>
      <c r="E2162" s="8"/>
      <c r="F2162" s="8"/>
    </row>
    <row r="2163" spans="2:6" x14ac:dyDescent="0.3">
      <c r="B2163" s="8"/>
      <c r="C2163" s="8"/>
      <c r="E2163" s="8"/>
      <c r="F2163" s="8"/>
    </row>
    <row r="2164" spans="2:6" x14ac:dyDescent="0.3">
      <c r="B2164" s="8"/>
      <c r="C2164" s="8"/>
      <c r="E2164" s="8"/>
      <c r="F2164" s="8"/>
    </row>
    <row r="2165" spans="2:6" x14ac:dyDescent="0.3">
      <c r="B2165" s="8"/>
      <c r="C2165" s="8"/>
      <c r="E2165" s="8"/>
      <c r="F2165" s="8"/>
    </row>
    <row r="2166" spans="2:6" x14ac:dyDescent="0.3">
      <c r="B2166" s="8"/>
      <c r="C2166" s="8"/>
      <c r="E2166" s="8"/>
      <c r="F2166" s="8"/>
    </row>
    <row r="2167" spans="2:6" x14ac:dyDescent="0.3">
      <c r="B2167" s="8"/>
      <c r="C2167" s="8"/>
      <c r="E2167" s="8"/>
      <c r="F2167" s="8"/>
    </row>
    <row r="2168" spans="2:6" x14ac:dyDescent="0.3">
      <c r="B2168" s="8"/>
      <c r="C2168" s="8"/>
      <c r="E2168" s="8"/>
      <c r="F2168" s="8"/>
    </row>
    <row r="2169" spans="2:6" x14ac:dyDescent="0.3">
      <c r="B2169" s="8"/>
      <c r="C2169" s="8"/>
      <c r="E2169" s="8"/>
      <c r="F2169" s="8"/>
    </row>
    <row r="2170" spans="2:6" x14ac:dyDescent="0.3">
      <c r="B2170" s="8"/>
      <c r="C2170" s="8"/>
      <c r="E2170" s="8"/>
      <c r="F2170" s="8"/>
    </row>
    <row r="2171" spans="2:6" x14ac:dyDescent="0.3">
      <c r="B2171" s="8"/>
      <c r="C2171" s="8"/>
      <c r="E2171" s="8"/>
      <c r="F2171" s="8"/>
    </row>
    <row r="2172" spans="2:6" x14ac:dyDescent="0.3">
      <c r="B2172" s="8"/>
      <c r="C2172" s="8"/>
      <c r="E2172" s="8"/>
      <c r="F2172" s="8"/>
    </row>
    <row r="2173" spans="2:6" x14ac:dyDescent="0.3">
      <c r="B2173" s="8"/>
      <c r="C2173" s="8"/>
      <c r="E2173" s="8"/>
      <c r="F2173" s="8"/>
    </row>
    <row r="2174" spans="2:6" x14ac:dyDescent="0.3">
      <c r="B2174" s="8"/>
      <c r="C2174" s="8"/>
      <c r="E2174" s="8"/>
      <c r="F2174" s="8"/>
    </row>
    <row r="2175" spans="2:6" x14ac:dyDescent="0.3">
      <c r="B2175" s="8"/>
      <c r="C2175" s="8"/>
      <c r="E2175" s="8"/>
      <c r="F2175" s="8"/>
    </row>
    <row r="2176" spans="2:6" x14ac:dyDescent="0.3">
      <c r="B2176" s="8"/>
      <c r="C2176" s="8"/>
      <c r="E2176" s="8"/>
      <c r="F2176" s="8"/>
    </row>
    <row r="2177" spans="2:6" x14ac:dyDescent="0.3">
      <c r="B2177" s="8"/>
      <c r="C2177" s="8"/>
      <c r="E2177" s="8"/>
      <c r="F2177" s="8"/>
    </row>
    <row r="2178" spans="2:6" x14ac:dyDescent="0.3">
      <c r="B2178" s="8"/>
      <c r="C2178" s="8"/>
      <c r="E2178" s="8"/>
      <c r="F2178" s="8"/>
    </row>
    <row r="2179" spans="2:6" x14ac:dyDescent="0.3">
      <c r="B2179" s="8"/>
      <c r="C2179" s="8"/>
      <c r="E2179" s="8"/>
      <c r="F2179" s="8"/>
    </row>
    <row r="2180" spans="2:6" x14ac:dyDescent="0.3">
      <c r="B2180" s="8"/>
      <c r="C2180" s="8"/>
      <c r="E2180" s="8"/>
      <c r="F2180" s="8"/>
    </row>
    <row r="2181" spans="2:6" x14ac:dyDescent="0.3">
      <c r="B2181" s="8"/>
      <c r="C2181" s="8"/>
      <c r="E2181" s="8"/>
      <c r="F2181" s="8"/>
    </row>
    <row r="2182" spans="2:6" x14ac:dyDescent="0.3">
      <c r="B2182" s="8"/>
      <c r="C2182" s="8"/>
      <c r="E2182" s="8"/>
      <c r="F2182" s="8"/>
    </row>
    <row r="2183" spans="2:6" x14ac:dyDescent="0.3">
      <c r="B2183" s="8"/>
      <c r="C2183" s="8"/>
      <c r="E2183" s="8"/>
      <c r="F2183" s="8"/>
    </row>
    <row r="2184" spans="2:6" x14ac:dyDescent="0.3">
      <c r="B2184" s="8"/>
      <c r="C2184" s="8"/>
      <c r="E2184" s="8"/>
      <c r="F2184" s="8"/>
    </row>
    <row r="2185" spans="2:6" x14ac:dyDescent="0.3">
      <c r="B2185" s="8"/>
      <c r="C2185" s="8"/>
      <c r="E2185" s="8"/>
      <c r="F2185" s="8"/>
    </row>
    <row r="2186" spans="2:6" x14ac:dyDescent="0.3">
      <c r="B2186" s="8"/>
      <c r="C2186" s="8"/>
      <c r="E2186" s="8"/>
      <c r="F2186" s="8"/>
    </row>
    <row r="2187" spans="2:6" x14ac:dyDescent="0.3">
      <c r="B2187" s="8"/>
      <c r="C2187" s="8"/>
      <c r="E2187" s="8"/>
      <c r="F2187" s="8"/>
    </row>
    <row r="2188" spans="2:6" x14ac:dyDescent="0.3">
      <c r="B2188" s="8"/>
      <c r="C2188" s="8"/>
      <c r="E2188" s="8"/>
      <c r="F2188" s="8"/>
    </row>
    <row r="2189" spans="2:6" x14ac:dyDescent="0.3">
      <c r="B2189" s="8"/>
      <c r="C2189" s="8"/>
      <c r="E2189" s="8"/>
      <c r="F2189" s="8"/>
    </row>
    <row r="2190" spans="2:6" x14ac:dyDescent="0.3">
      <c r="B2190" s="8"/>
      <c r="C2190" s="8"/>
      <c r="E2190" s="8"/>
      <c r="F2190" s="8"/>
    </row>
    <row r="2191" spans="2:6" x14ac:dyDescent="0.3">
      <c r="B2191" s="8"/>
      <c r="C2191" s="8"/>
      <c r="E2191" s="8"/>
      <c r="F2191" s="8"/>
    </row>
    <row r="2192" spans="2:6" x14ac:dyDescent="0.3">
      <c r="B2192" s="8"/>
      <c r="C2192" s="8"/>
      <c r="E2192" s="8"/>
      <c r="F2192" s="8"/>
    </row>
    <row r="2193" spans="2:6" x14ac:dyDescent="0.3">
      <c r="B2193" s="8"/>
      <c r="C2193" s="8"/>
      <c r="E2193" s="8"/>
      <c r="F2193" s="8"/>
    </row>
    <row r="2194" spans="2:6" x14ac:dyDescent="0.3">
      <c r="B2194" s="8"/>
      <c r="C2194" s="8"/>
      <c r="E2194" s="8"/>
      <c r="F2194" s="8"/>
    </row>
    <row r="2195" spans="2:6" x14ac:dyDescent="0.3">
      <c r="B2195" s="8"/>
      <c r="C2195" s="8"/>
      <c r="E2195" s="8"/>
      <c r="F2195" s="8"/>
    </row>
    <row r="2196" spans="2:6" x14ac:dyDescent="0.3">
      <c r="B2196" s="8"/>
      <c r="C2196" s="8"/>
      <c r="E2196" s="8"/>
      <c r="F2196" s="8"/>
    </row>
    <row r="2197" spans="2:6" x14ac:dyDescent="0.3">
      <c r="B2197" s="8"/>
      <c r="C2197" s="8"/>
      <c r="E2197" s="8"/>
      <c r="F2197" s="8"/>
    </row>
    <row r="2198" spans="2:6" x14ac:dyDescent="0.3">
      <c r="B2198" s="8"/>
      <c r="C2198" s="8"/>
      <c r="E2198" s="8"/>
      <c r="F2198" s="8"/>
    </row>
    <row r="2199" spans="2:6" x14ac:dyDescent="0.3">
      <c r="B2199" s="8"/>
      <c r="C2199" s="8"/>
      <c r="E2199" s="8"/>
      <c r="F2199" s="8"/>
    </row>
    <row r="2200" spans="2:6" x14ac:dyDescent="0.3">
      <c r="B2200" s="8"/>
      <c r="C2200" s="8"/>
      <c r="E2200" s="8"/>
      <c r="F2200" s="8"/>
    </row>
    <row r="2201" spans="2:6" x14ac:dyDescent="0.3">
      <c r="B2201" s="8"/>
      <c r="C2201" s="8"/>
      <c r="E2201" s="8"/>
      <c r="F2201" s="8"/>
    </row>
    <row r="2202" spans="2:6" x14ac:dyDescent="0.3">
      <c r="B2202" s="8"/>
      <c r="C2202" s="8"/>
      <c r="E2202" s="8"/>
      <c r="F2202" s="8"/>
    </row>
    <row r="2203" spans="2:6" x14ac:dyDescent="0.3">
      <c r="B2203" s="8"/>
      <c r="C2203" s="8"/>
      <c r="E2203" s="8"/>
      <c r="F2203" s="8"/>
    </row>
    <row r="2204" spans="2:6" x14ac:dyDescent="0.3">
      <c r="B2204" s="8"/>
      <c r="C2204" s="8"/>
      <c r="E2204" s="8"/>
      <c r="F2204" s="8"/>
    </row>
    <row r="2205" spans="2:6" x14ac:dyDescent="0.3">
      <c r="B2205" s="8"/>
      <c r="C2205" s="8"/>
      <c r="E2205" s="8"/>
      <c r="F2205" s="8"/>
    </row>
    <row r="2206" spans="2:6" x14ac:dyDescent="0.3">
      <c r="B2206" s="8"/>
      <c r="C2206" s="8"/>
      <c r="E2206" s="8"/>
      <c r="F2206" s="8"/>
    </row>
    <row r="2207" spans="2:6" x14ac:dyDescent="0.3">
      <c r="B2207" s="8"/>
      <c r="C2207" s="8"/>
      <c r="E2207" s="8"/>
      <c r="F2207" s="8"/>
    </row>
    <row r="2208" spans="2:6" x14ac:dyDescent="0.3">
      <c r="B2208" s="8"/>
      <c r="C2208" s="8"/>
      <c r="E2208" s="8"/>
      <c r="F2208" s="8"/>
    </row>
    <row r="2209" spans="2:6" x14ac:dyDescent="0.3">
      <c r="B2209" s="8"/>
      <c r="C2209" s="8"/>
      <c r="E2209" s="8"/>
      <c r="F2209" s="8"/>
    </row>
    <row r="2210" spans="2:6" x14ac:dyDescent="0.3">
      <c r="B2210" s="8"/>
      <c r="C2210" s="8"/>
      <c r="E2210" s="8"/>
      <c r="F2210" s="8"/>
    </row>
    <row r="2211" spans="2:6" x14ac:dyDescent="0.3">
      <c r="B2211" s="8"/>
      <c r="C2211" s="8"/>
      <c r="E2211" s="8"/>
      <c r="F2211" s="8"/>
    </row>
    <row r="2212" spans="2:6" x14ac:dyDescent="0.3">
      <c r="B2212" s="8"/>
      <c r="C2212" s="8"/>
      <c r="E2212" s="8"/>
      <c r="F2212" s="8"/>
    </row>
    <row r="2213" spans="2:6" x14ac:dyDescent="0.3">
      <c r="B2213" s="8"/>
      <c r="C2213" s="8"/>
      <c r="E2213" s="8"/>
      <c r="F2213" s="8"/>
    </row>
    <row r="2214" spans="2:6" x14ac:dyDescent="0.3">
      <c r="B2214" s="8"/>
      <c r="C2214" s="8"/>
      <c r="E2214" s="8"/>
      <c r="F2214" s="8"/>
    </row>
    <row r="2215" spans="2:6" x14ac:dyDescent="0.3">
      <c r="B2215" s="8"/>
      <c r="C2215" s="8"/>
      <c r="E2215" s="8"/>
      <c r="F2215" s="8"/>
    </row>
    <row r="2216" spans="2:6" x14ac:dyDescent="0.3">
      <c r="B2216" s="8"/>
      <c r="C2216" s="8"/>
      <c r="E2216" s="8"/>
      <c r="F2216" s="8"/>
    </row>
    <row r="2217" spans="2:6" x14ac:dyDescent="0.3">
      <c r="B2217" s="8"/>
      <c r="C2217" s="8"/>
      <c r="E2217" s="8"/>
      <c r="F2217" s="8"/>
    </row>
    <row r="2218" spans="2:6" x14ac:dyDescent="0.3">
      <c r="B2218" s="8"/>
      <c r="C2218" s="8"/>
      <c r="E2218" s="8"/>
      <c r="F2218" s="8"/>
    </row>
    <row r="2219" spans="2:6" x14ac:dyDescent="0.3">
      <c r="B2219" s="8"/>
      <c r="C2219" s="8"/>
      <c r="E2219" s="8"/>
      <c r="F2219" s="8"/>
    </row>
    <row r="2220" spans="2:6" x14ac:dyDescent="0.3">
      <c r="B2220" s="8"/>
      <c r="C2220" s="8"/>
      <c r="E2220" s="8"/>
      <c r="F2220" s="8"/>
    </row>
    <row r="2221" spans="2:6" x14ac:dyDescent="0.3">
      <c r="B2221" s="8"/>
      <c r="C2221" s="8"/>
      <c r="E2221" s="8"/>
      <c r="F2221" s="8"/>
    </row>
    <row r="2222" spans="2:6" x14ac:dyDescent="0.3">
      <c r="B2222" s="8"/>
      <c r="C2222" s="8"/>
      <c r="E2222" s="8"/>
      <c r="F2222" s="8"/>
    </row>
    <row r="2223" spans="2:6" x14ac:dyDescent="0.3">
      <c r="B2223" s="8"/>
      <c r="C2223" s="8"/>
      <c r="E2223" s="8"/>
      <c r="F2223" s="8"/>
    </row>
    <row r="2224" spans="2:6" x14ac:dyDescent="0.3">
      <c r="B2224" s="8"/>
      <c r="C2224" s="8"/>
      <c r="E2224" s="8"/>
      <c r="F2224" s="8"/>
    </row>
    <row r="2225" spans="2:6" x14ac:dyDescent="0.3">
      <c r="B2225" s="8"/>
      <c r="C2225" s="8"/>
      <c r="E2225" s="8"/>
      <c r="F2225" s="8"/>
    </row>
    <row r="2226" spans="2:6" x14ac:dyDescent="0.3">
      <c r="B2226" s="8"/>
      <c r="C2226" s="8"/>
      <c r="E2226" s="8"/>
      <c r="F2226" s="8"/>
    </row>
    <row r="2227" spans="2:6" x14ac:dyDescent="0.3">
      <c r="B2227" s="8"/>
      <c r="C2227" s="8"/>
      <c r="E2227" s="8"/>
      <c r="F2227" s="8"/>
    </row>
    <row r="2228" spans="2:6" x14ac:dyDescent="0.3">
      <c r="B2228" s="8"/>
      <c r="C2228" s="8"/>
      <c r="E2228" s="8"/>
      <c r="F2228" s="8"/>
    </row>
    <row r="2229" spans="2:6" x14ac:dyDescent="0.3">
      <c r="B2229" s="8"/>
      <c r="C2229" s="8"/>
      <c r="E2229" s="8"/>
      <c r="F2229" s="8"/>
    </row>
    <row r="2230" spans="2:6" x14ac:dyDescent="0.3">
      <c r="B2230" s="8"/>
      <c r="C2230" s="8"/>
      <c r="E2230" s="8"/>
      <c r="F2230" s="8"/>
    </row>
    <row r="2231" spans="2:6" x14ac:dyDescent="0.3">
      <c r="B2231" s="8"/>
      <c r="C2231" s="8"/>
      <c r="E2231" s="8"/>
      <c r="F2231" s="8"/>
    </row>
    <row r="2232" spans="2:6" x14ac:dyDescent="0.3">
      <c r="B2232" s="8"/>
      <c r="C2232" s="8"/>
      <c r="E2232" s="8"/>
      <c r="F2232" s="8"/>
    </row>
    <row r="2233" spans="2:6" x14ac:dyDescent="0.3">
      <c r="B2233" s="8"/>
      <c r="C2233" s="8"/>
      <c r="E2233" s="8"/>
      <c r="F2233" s="8"/>
    </row>
    <row r="2234" spans="2:6" x14ac:dyDescent="0.3">
      <c r="B2234" s="8"/>
      <c r="C2234" s="8"/>
      <c r="E2234" s="8"/>
      <c r="F2234" s="8"/>
    </row>
    <row r="2235" spans="2:6" x14ac:dyDescent="0.3">
      <c r="B2235" s="8"/>
      <c r="C2235" s="8"/>
      <c r="E2235" s="8"/>
      <c r="F2235" s="8"/>
    </row>
    <row r="2236" spans="2:6" x14ac:dyDescent="0.3">
      <c r="B2236" s="8"/>
      <c r="C2236" s="8"/>
      <c r="E2236" s="8"/>
      <c r="F2236" s="8"/>
    </row>
    <row r="2237" spans="2:6" x14ac:dyDescent="0.3">
      <c r="B2237" s="8"/>
      <c r="C2237" s="8"/>
      <c r="E2237" s="8"/>
      <c r="F2237" s="8"/>
    </row>
    <row r="2238" spans="2:6" x14ac:dyDescent="0.3">
      <c r="B2238" s="8"/>
      <c r="C2238" s="8"/>
      <c r="E2238" s="8"/>
      <c r="F2238" s="8"/>
    </row>
    <row r="2239" spans="2:6" x14ac:dyDescent="0.3">
      <c r="B2239" s="8"/>
      <c r="C2239" s="8"/>
      <c r="E2239" s="8"/>
      <c r="F2239" s="8"/>
    </row>
    <row r="2240" spans="2:6" x14ac:dyDescent="0.3">
      <c r="B2240" s="8"/>
      <c r="C2240" s="8"/>
      <c r="E2240" s="8"/>
      <c r="F2240" s="8"/>
    </row>
    <row r="2241" spans="2:6" x14ac:dyDescent="0.3">
      <c r="B2241" s="8"/>
      <c r="C2241" s="8"/>
      <c r="E2241" s="8"/>
      <c r="F2241" s="8"/>
    </row>
    <row r="2242" spans="2:6" x14ac:dyDescent="0.3">
      <c r="B2242" s="8"/>
      <c r="C2242" s="8"/>
      <c r="E2242" s="8"/>
      <c r="F2242" s="8"/>
    </row>
    <row r="2243" spans="2:6" x14ac:dyDescent="0.3">
      <c r="B2243" s="8"/>
      <c r="C2243" s="8"/>
      <c r="E2243" s="8"/>
      <c r="F2243" s="8"/>
    </row>
    <row r="2244" spans="2:6" x14ac:dyDescent="0.3">
      <c r="B2244" s="8"/>
      <c r="C2244" s="8"/>
      <c r="E2244" s="8"/>
      <c r="F2244" s="8"/>
    </row>
    <row r="2245" spans="2:6" x14ac:dyDescent="0.3">
      <c r="B2245" s="8"/>
      <c r="C2245" s="8"/>
      <c r="E2245" s="8"/>
      <c r="F2245" s="8"/>
    </row>
    <row r="2246" spans="2:6" x14ac:dyDescent="0.3">
      <c r="B2246" s="8"/>
      <c r="C2246" s="8"/>
      <c r="E2246" s="8"/>
      <c r="F2246" s="8"/>
    </row>
    <row r="2247" spans="2:6" x14ac:dyDescent="0.3">
      <c r="B2247" s="8"/>
      <c r="C2247" s="8"/>
      <c r="E2247" s="8"/>
      <c r="F2247" s="8"/>
    </row>
    <row r="2248" spans="2:6" x14ac:dyDescent="0.3">
      <c r="B2248" s="8"/>
      <c r="C2248" s="8"/>
      <c r="E2248" s="8"/>
      <c r="F2248" s="8"/>
    </row>
    <row r="2249" spans="2:6" x14ac:dyDescent="0.3">
      <c r="B2249" s="8"/>
      <c r="C2249" s="8"/>
      <c r="E2249" s="8"/>
      <c r="F2249" s="8"/>
    </row>
    <row r="2250" spans="2:6" x14ac:dyDescent="0.3">
      <c r="B2250" s="8"/>
      <c r="C2250" s="8"/>
      <c r="E2250" s="8"/>
      <c r="F2250" s="8"/>
    </row>
    <row r="2251" spans="2:6" x14ac:dyDescent="0.3">
      <c r="B2251" s="8"/>
      <c r="C2251" s="8"/>
      <c r="E2251" s="8"/>
      <c r="F2251" s="8"/>
    </row>
    <row r="2252" spans="2:6" x14ac:dyDescent="0.3">
      <c r="B2252" s="8"/>
      <c r="C2252" s="8"/>
      <c r="E2252" s="8"/>
      <c r="F2252" s="8"/>
    </row>
    <row r="2253" spans="2:6" x14ac:dyDescent="0.3">
      <c r="B2253" s="8"/>
      <c r="C2253" s="8"/>
      <c r="E2253" s="8"/>
      <c r="F2253" s="8"/>
    </row>
    <row r="2254" spans="2:6" x14ac:dyDescent="0.3">
      <c r="B2254" s="8"/>
      <c r="C2254" s="8"/>
      <c r="E2254" s="8"/>
      <c r="F2254" s="8"/>
    </row>
    <row r="2255" spans="2:6" x14ac:dyDescent="0.3">
      <c r="B2255" s="8"/>
      <c r="C2255" s="8"/>
      <c r="E2255" s="8"/>
      <c r="F2255" s="8"/>
    </row>
    <row r="2256" spans="2:6" x14ac:dyDescent="0.3">
      <c r="B2256" s="8"/>
      <c r="C2256" s="8"/>
      <c r="E2256" s="8"/>
      <c r="F2256" s="8"/>
    </row>
    <row r="2257" spans="2:6" x14ac:dyDescent="0.3">
      <c r="B2257" s="8"/>
      <c r="C2257" s="8"/>
      <c r="E2257" s="8"/>
      <c r="F2257" s="8"/>
    </row>
    <row r="2258" spans="2:6" x14ac:dyDescent="0.3">
      <c r="B2258" s="8"/>
      <c r="C2258" s="8"/>
      <c r="E2258" s="8"/>
      <c r="F2258" s="8"/>
    </row>
    <row r="2259" spans="2:6" x14ac:dyDescent="0.3">
      <c r="B2259" s="8"/>
      <c r="C2259" s="8"/>
      <c r="E2259" s="8"/>
      <c r="F2259" s="8"/>
    </row>
    <row r="2260" spans="2:6" x14ac:dyDescent="0.3">
      <c r="B2260" s="8"/>
      <c r="C2260" s="8"/>
      <c r="E2260" s="8"/>
      <c r="F2260" s="8"/>
    </row>
    <row r="2261" spans="2:6" x14ac:dyDescent="0.3">
      <c r="B2261" s="8"/>
      <c r="C2261" s="8"/>
      <c r="E2261" s="8"/>
      <c r="F2261" s="8"/>
    </row>
    <row r="2262" spans="2:6" x14ac:dyDescent="0.3">
      <c r="B2262" s="8"/>
      <c r="C2262" s="8"/>
      <c r="E2262" s="8"/>
      <c r="F2262" s="8"/>
    </row>
    <row r="2263" spans="2:6" x14ac:dyDescent="0.3">
      <c r="B2263" s="8"/>
      <c r="C2263" s="8"/>
      <c r="E2263" s="8"/>
      <c r="F2263" s="8"/>
    </row>
    <row r="2264" spans="2:6" x14ac:dyDescent="0.3">
      <c r="B2264" s="8"/>
      <c r="C2264" s="8"/>
      <c r="E2264" s="8"/>
      <c r="F2264" s="8"/>
    </row>
    <row r="2265" spans="2:6" x14ac:dyDescent="0.3">
      <c r="B2265" s="8"/>
      <c r="C2265" s="8"/>
      <c r="E2265" s="8"/>
      <c r="F2265" s="8"/>
    </row>
    <row r="2266" spans="2:6" x14ac:dyDescent="0.3">
      <c r="B2266" s="8"/>
      <c r="C2266" s="8"/>
      <c r="E2266" s="8"/>
      <c r="F2266" s="8"/>
    </row>
    <row r="2267" spans="2:6" x14ac:dyDescent="0.3">
      <c r="B2267" s="8"/>
      <c r="C2267" s="8"/>
      <c r="E2267" s="8"/>
      <c r="F2267" s="8"/>
    </row>
    <row r="2268" spans="2:6" x14ac:dyDescent="0.3">
      <c r="B2268" s="8"/>
      <c r="C2268" s="8"/>
      <c r="E2268" s="8"/>
      <c r="F2268" s="8"/>
    </row>
    <row r="2269" spans="2:6" x14ac:dyDescent="0.3">
      <c r="B2269" s="8"/>
      <c r="C2269" s="8"/>
      <c r="E2269" s="8"/>
      <c r="F2269" s="8"/>
    </row>
    <row r="2270" spans="2:6" x14ac:dyDescent="0.3">
      <c r="B2270" s="8"/>
      <c r="C2270" s="8"/>
      <c r="E2270" s="8"/>
      <c r="F2270" s="8"/>
    </row>
    <row r="2271" spans="2:6" x14ac:dyDescent="0.3">
      <c r="B2271" s="8"/>
      <c r="C2271" s="8"/>
      <c r="E2271" s="8"/>
      <c r="F2271" s="8"/>
    </row>
    <row r="2272" spans="2:6" x14ac:dyDescent="0.3">
      <c r="B2272" s="8"/>
      <c r="C2272" s="8"/>
      <c r="E2272" s="8"/>
      <c r="F2272" s="8"/>
    </row>
    <row r="2273" spans="2:6" x14ac:dyDescent="0.3">
      <c r="B2273" s="8"/>
      <c r="C2273" s="8"/>
      <c r="E2273" s="8"/>
      <c r="F2273" s="8"/>
    </row>
    <row r="2274" spans="2:6" x14ac:dyDescent="0.3">
      <c r="B2274" s="8"/>
      <c r="C2274" s="8"/>
      <c r="E2274" s="8"/>
      <c r="F2274" s="8"/>
    </row>
    <row r="2275" spans="2:6" x14ac:dyDescent="0.3">
      <c r="B2275" s="8"/>
      <c r="C2275" s="8"/>
      <c r="E2275" s="8"/>
      <c r="F2275" s="8"/>
    </row>
    <row r="2276" spans="2:6" x14ac:dyDescent="0.3">
      <c r="B2276" s="8"/>
      <c r="C2276" s="8"/>
      <c r="E2276" s="8"/>
      <c r="F2276" s="8"/>
    </row>
    <row r="2277" spans="2:6" x14ac:dyDescent="0.3">
      <c r="B2277" s="8"/>
      <c r="C2277" s="8"/>
      <c r="E2277" s="8"/>
      <c r="F2277" s="8"/>
    </row>
    <row r="2278" spans="2:6" x14ac:dyDescent="0.3">
      <c r="B2278" s="8"/>
      <c r="C2278" s="8"/>
      <c r="E2278" s="8"/>
      <c r="F2278" s="8"/>
    </row>
    <row r="2279" spans="2:6" x14ac:dyDescent="0.3">
      <c r="B2279" s="8"/>
      <c r="C2279" s="8"/>
      <c r="E2279" s="8"/>
      <c r="F2279" s="8"/>
    </row>
    <row r="2280" spans="2:6" x14ac:dyDescent="0.3">
      <c r="B2280" s="8"/>
      <c r="C2280" s="8"/>
      <c r="E2280" s="8"/>
      <c r="F2280" s="8"/>
    </row>
    <row r="2281" spans="2:6" x14ac:dyDescent="0.3">
      <c r="B2281" s="8"/>
      <c r="C2281" s="8"/>
      <c r="E2281" s="8"/>
      <c r="F2281" s="8"/>
    </row>
    <row r="2282" spans="2:6" x14ac:dyDescent="0.3">
      <c r="B2282" s="8"/>
      <c r="C2282" s="8"/>
      <c r="E2282" s="8"/>
      <c r="F2282" s="8"/>
    </row>
    <row r="2283" spans="2:6" x14ac:dyDescent="0.3">
      <c r="B2283" s="8"/>
      <c r="C2283" s="8"/>
      <c r="E2283" s="8"/>
      <c r="F2283" s="8"/>
    </row>
    <row r="2284" spans="2:6" x14ac:dyDescent="0.3">
      <c r="B2284" s="8"/>
      <c r="C2284" s="8"/>
      <c r="E2284" s="8"/>
      <c r="F2284" s="8"/>
    </row>
    <row r="2285" spans="2:6" x14ac:dyDescent="0.3">
      <c r="B2285" s="8"/>
      <c r="C2285" s="8"/>
      <c r="E2285" s="8"/>
      <c r="F2285" s="8"/>
    </row>
    <row r="2286" spans="2:6" x14ac:dyDescent="0.3">
      <c r="B2286" s="8"/>
      <c r="C2286" s="8"/>
      <c r="E2286" s="8"/>
      <c r="F2286" s="8"/>
    </row>
    <row r="2287" spans="2:6" x14ac:dyDescent="0.3">
      <c r="B2287" s="8"/>
      <c r="C2287" s="8"/>
      <c r="E2287" s="8"/>
      <c r="F2287" s="8"/>
    </row>
    <row r="2288" spans="2:6" x14ac:dyDescent="0.3">
      <c r="B2288" s="8"/>
      <c r="C2288" s="8"/>
      <c r="E2288" s="8"/>
      <c r="F2288" s="8"/>
    </row>
    <row r="2289" spans="2:6" x14ac:dyDescent="0.3">
      <c r="B2289" s="8"/>
      <c r="C2289" s="8"/>
      <c r="E2289" s="8"/>
      <c r="F2289" s="8"/>
    </row>
    <row r="2290" spans="2:6" x14ac:dyDescent="0.3">
      <c r="B2290" s="8"/>
      <c r="C2290" s="8"/>
      <c r="E2290" s="8"/>
      <c r="F2290" s="8"/>
    </row>
    <row r="2291" spans="2:6" x14ac:dyDescent="0.3">
      <c r="B2291" s="8"/>
      <c r="C2291" s="8"/>
      <c r="E2291" s="8"/>
      <c r="F2291" s="8"/>
    </row>
    <row r="2292" spans="2:6" x14ac:dyDescent="0.3">
      <c r="B2292" s="8"/>
      <c r="C2292" s="8"/>
      <c r="E2292" s="8"/>
      <c r="F2292" s="8"/>
    </row>
    <row r="2293" spans="2:6" x14ac:dyDescent="0.3">
      <c r="B2293" s="8"/>
      <c r="C2293" s="8"/>
      <c r="E2293" s="8"/>
      <c r="F2293" s="8"/>
    </row>
    <row r="2294" spans="2:6" x14ac:dyDescent="0.3">
      <c r="B2294" s="8"/>
      <c r="C2294" s="8"/>
      <c r="E2294" s="8"/>
      <c r="F2294" s="8"/>
    </row>
    <row r="2295" spans="2:6" x14ac:dyDescent="0.3">
      <c r="B2295" s="8"/>
      <c r="C2295" s="8"/>
      <c r="E2295" s="8"/>
      <c r="F2295" s="8"/>
    </row>
    <row r="2296" spans="2:6" x14ac:dyDescent="0.3">
      <c r="B2296" s="8"/>
      <c r="C2296" s="8"/>
      <c r="E2296" s="8"/>
      <c r="F2296" s="8"/>
    </row>
    <row r="2297" spans="2:6" x14ac:dyDescent="0.3">
      <c r="B2297" s="8"/>
      <c r="C2297" s="8"/>
      <c r="E2297" s="8"/>
      <c r="F2297" s="8"/>
    </row>
    <row r="2298" spans="2:6" x14ac:dyDescent="0.3">
      <c r="B2298" s="8"/>
      <c r="C2298" s="8"/>
      <c r="E2298" s="8"/>
      <c r="F2298" s="8"/>
    </row>
    <row r="2299" spans="2:6" x14ac:dyDescent="0.3">
      <c r="B2299" s="8"/>
      <c r="C2299" s="8"/>
      <c r="E2299" s="8"/>
      <c r="F2299" s="8"/>
    </row>
    <row r="2300" spans="2:6" x14ac:dyDescent="0.3">
      <c r="B2300" s="8"/>
      <c r="C2300" s="8"/>
      <c r="E2300" s="8"/>
      <c r="F2300" s="8"/>
    </row>
    <row r="2301" spans="2:6" x14ac:dyDescent="0.3">
      <c r="B2301" s="8"/>
      <c r="C2301" s="8"/>
      <c r="E2301" s="8"/>
      <c r="F2301" s="8"/>
    </row>
    <row r="2302" spans="2:6" x14ac:dyDescent="0.3">
      <c r="B2302" s="8"/>
      <c r="C2302" s="8"/>
      <c r="E2302" s="8"/>
      <c r="F2302" s="8"/>
    </row>
    <row r="2303" spans="2:6" x14ac:dyDescent="0.3">
      <c r="B2303" s="8"/>
      <c r="C2303" s="8"/>
      <c r="E2303" s="8"/>
      <c r="F2303" s="8"/>
    </row>
    <row r="2304" spans="2:6" x14ac:dyDescent="0.3">
      <c r="B2304" s="8"/>
      <c r="C2304" s="8"/>
      <c r="E2304" s="8"/>
      <c r="F2304" s="8"/>
    </row>
    <row r="2305" spans="2:6" x14ac:dyDescent="0.3">
      <c r="B2305" s="8"/>
      <c r="C2305" s="8"/>
      <c r="E2305" s="8"/>
      <c r="F2305" s="8"/>
    </row>
    <row r="2306" spans="2:6" x14ac:dyDescent="0.3">
      <c r="B2306" s="8"/>
      <c r="C2306" s="8"/>
      <c r="E2306" s="8"/>
      <c r="F2306" s="8"/>
    </row>
    <row r="2307" spans="2:6" x14ac:dyDescent="0.3">
      <c r="B2307" s="8"/>
      <c r="C2307" s="8"/>
      <c r="E2307" s="8"/>
      <c r="F2307" s="8"/>
    </row>
    <row r="2308" spans="2:6" x14ac:dyDescent="0.3">
      <c r="B2308" s="8"/>
      <c r="C2308" s="8"/>
      <c r="E2308" s="8"/>
      <c r="F2308" s="8"/>
    </row>
    <row r="2309" spans="2:6" x14ac:dyDescent="0.3">
      <c r="B2309" s="8"/>
      <c r="C2309" s="8"/>
      <c r="E2309" s="8"/>
      <c r="F2309" s="8"/>
    </row>
    <row r="2310" spans="2:6" x14ac:dyDescent="0.3">
      <c r="B2310" s="8"/>
      <c r="C2310" s="8"/>
      <c r="E2310" s="8"/>
      <c r="F2310" s="8"/>
    </row>
    <row r="2311" spans="2:6" x14ac:dyDescent="0.3">
      <c r="B2311" s="8"/>
      <c r="C2311" s="8"/>
      <c r="E2311" s="8"/>
      <c r="F2311" s="8"/>
    </row>
    <row r="2312" spans="2:6" x14ac:dyDescent="0.3">
      <c r="B2312" s="8"/>
      <c r="C2312" s="8"/>
      <c r="E2312" s="8"/>
      <c r="F2312" s="8"/>
    </row>
    <row r="2313" spans="2:6" x14ac:dyDescent="0.3">
      <c r="B2313" s="8"/>
      <c r="C2313" s="8"/>
      <c r="E2313" s="8"/>
      <c r="F2313" s="8"/>
    </row>
    <row r="2314" spans="2:6" x14ac:dyDescent="0.3">
      <c r="B2314" s="8"/>
      <c r="C2314" s="8"/>
      <c r="E2314" s="8"/>
      <c r="F2314" s="8"/>
    </row>
    <row r="2315" spans="2:6" x14ac:dyDescent="0.3">
      <c r="B2315" s="8"/>
      <c r="C2315" s="8"/>
      <c r="E2315" s="8"/>
      <c r="F2315" s="8"/>
    </row>
    <row r="2316" spans="2:6" x14ac:dyDescent="0.3">
      <c r="B2316" s="8"/>
      <c r="C2316" s="8"/>
      <c r="E2316" s="8"/>
      <c r="F2316" s="8"/>
    </row>
    <row r="2317" spans="2:6" x14ac:dyDescent="0.3">
      <c r="B2317" s="8"/>
      <c r="C2317" s="8"/>
      <c r="E2317" s="8"/>
      <c r="F2317" s="8"/>
    </row>
    <row r="2318" spans="2:6" x14ac:dyDescent="0.3">
      <c r="B2318" s="8"/>
      <c r="C2318" s="8"/>
      <c r="E2318" s="8"/>
      <c r="F2318" s="8"/>
    </row>
    <row r="2319" spans="2:6" x14ac:dyDescent="0.3">
      <c r="B2319" s="8"/>
      <c r="C2319" s="8"/>
      <c r="E2319" s="8"/>
      <c r="F2319" s="8"/>
    </row>
    <row r="2320" spans="2:6" x14ac:dyDescent="0.3">
      <c r="B2320" s="8"/>
      <c r="C2320" s="8"/>
      <c r="E2320" s="8"/>
      <c r="F2320" s="8"/>
    </row>
    <row r="2321" spans="2:6" x14ac:dyDescent="0.3">
      <c r="B2321" s="8"/>
      <c r="C2321" s="8"/>
      <c r="E2321" s="8"/>
      <c r="F2321" s="8"/>
    </row>
    <row r="2322" spans="2:6" x14ac:dyDescent="0.3">
      <c r="B2322" s="8"/>
      <c r="C2322" s="8"/>
      <c r="E2322" s="8"/>
      <c r="F2322" s="8"/>
    </row>
    <row r="2323" spans="2:6" x14ac:dyDescent="0.3">
      <c r="B2323" s="8"/>
      <c r="C2323" s="8"/>
      <c r="E2323" s="8"/>
      <c r="F2323" s="8"/>
    </row>
    <row r="2324" spans="2:6" x14ac:dyDescent="0.3">
      <c r="B2324" s="8"/>
      <c r="C2324" s="8"/>
      <c r="E2324" s="8"/>
      <c r="F2324" s="8"/>
    </row>
    <row r="2325" spans="2:6" x14ac:dyDescent="0.3">
      <c r="B2325" s="8"/>
      <c r="C2325" s="8"/>
      <c r="E2325" s="8"/>
      <c r="F2325" s="8"/>
    </row>
    <row r="2326" spans="2:6" x14ac:dyDescent="0.3">
      <c r="B2326" s="8"/>
      <c r="C2326" s="8"/>
      <c r="E2326" s="8"/>
      <c r="F2326" s="8"/>
    </row>
    <row r="2327" spans="2:6" x14ac:dyDescent="0.3">
      <c r="B2327" s="8"/>
      <c r="C2327" s="8"/>
      <c r="E2327" s="8"/>
      <c r="F2327" s="8"/>
    </row>
    <row r="2328" spans="2:6" x14ac:dyDescent="0.3">
      <c r="B2328" s="8"/>
      <c r="C2328" s="8"/>
      <c r="E2328" s="8"/>
      <c r="F2328" s="8"/>
    </row>
    <row r="2329" spans="2:6" x14ac:dyDescent="0.3">
      <c r="B2329" s="8"/>
      <c r="C2329" s="8"/>
      <c r="E2329" s="8"/>
      <c r="F2329" s="8"/>
    </row>
    <row r="2330" spans="2:6" x14ac:dyDescent="0.3">
      <c r="B2330" s="8"/>
      <c r="C2330" s="8"/>
      <c r="E2330" s="8"/>
      <c r="F2330" s="8"/>
    </row>
    <row r="2331" spans="2:6" x14ac:dyDescent="0.3">
      <c r="B2331" s="8"/>
      <c r="C2331" s="8"/>
      <c r="E2331" s="8"/>
      <c r="F2331" s="8"/>
    </row>
    <row r="2332" spans="2:6" x14ac:dyDescent="0.3">
      <c r="B2332" s="8"/>
      <c r="C2332" s="8"/>
      <c r="E2332" s="8"/>
      <c r="F2332" s="8"/>
    </row>
    <row r="2333" spans="2:6" x14ac:dyDescent="0.3">
      <c r="B2333" s="8"/>
      <c r="C2333" s="8"/>
      <c r="E2333" s="8"/>
      <c r="F2333" s="8"/>
    </row>
    <row r="2334" spans="2:6" x14ac:dyDescent="0.3">
      <c r="B2334" s="8"/>
      <c r="C2334" s="8"/>
      <c r="E2334" s="8"/>
      <c r="F2334" s="8"/>
    </row>
    <row r="2335" spans="2:6" x14ac:dyDescent="0.3">
      <c r="B2335" s="8"/>
      <c r="C2335" s="8"/>
      <c r="E2335" s="8"/>
      <c r="F2335" s="8"/>
    </row>
    <row r="2336" spans="2:6" x14ac:dyDescent="0.3">
      <c r="B2336" s="8"/>
      <c r="C2336" s="8"/>
      <c r="E2336" s="8"/>
      <c r="F2336" s="8"/>
    </row>
    <row r="2337" spans="2:6" x14ac:dyDescent="0.3">
      <c r="B2337" s="8"/>
      <c r="C2337" s="8"/>
      <c r="E2337" s="8"/>
      <c r="F2337" s="8"/>
    </row>
    <row r="2338" spans="2:6" x14ac:dyDescent="0.3">
      <c r="B2338" s="8"/>
      <c r="C2338" s="8"/>
      <c r="E2338" s="8"/>
      <c r="F2338" s="8"/>
    </row>
    <row r="2339" spans="2:6" x14ac:dyDescent="0.3">
      <c r="B2339" s="8"/>
      <c r="C2339" s="8"/>
      <c r="E2339" s="8"/>
      <c r="F2339" s="8"/>
    </row>
    <row r="2340" spans="2:6" x14ac:dyDescent="0.3">
      <c r="B2340" s="8"/>
      <c r="C2340" s="8"/>
      <c r="E2340" s="8"/>
      <c r="F2340" s="8"/>
    </row>
    <row r="2341" spans="2:6" x14ac:dyDescent="0.3">
      <c r="B2341" s="8"/>
      <c r="C2341" s="8"/>
      <c r="E2341" s="8"/>
      <c r="F2341" s="8"/>
    </row>
    <row r="2342" spans="2:6" x14ac:dyDescent="0.3">
      <c r="B2342" s="8"/>
      <c r="C2342" s="8"/>
      <c r="E2342" s="8"/>
      <c r="F2342" s="8"/>
    </row>
    <row r="2343" spans="2:6" x14ac:dyDescent="0.3">
      <c r="B2343" s="8"/>
      <c r="C2343" s="8"/>
      <c r="E2343" s="8"/>
      <c r="F2343" s="8"/>
    </row>
    <row r="2344" spans="2:6" x14ac:dyDescent="0.3">
      <c r="B2344" s="8"/>
      <c r="C2344" s="8"/>
      <c r="E2344" s="8"/>
      <c r="F2344" s="8"/>
    </row>
    <row r="2345" spans="2:6" x14ac:dyDescent="0.3">
      <c r="B2345" s="8"/>
      <c r="C2345" s="8"/>
      <c r="E2345" s="8"/>
      <c r="F2345" s="8"/>
    </row>
    <row r="2346" spans="2:6" x14ac:dyDescent="0.3">
      <c r="B2346" s="8"/>
      <c r="C2346" s="8"/>
      <c r="E2346" s="8"/>
      <c r="F2346" s="8"/>
    </row>
    <row r="2347" spans="2:6" x14ac:dyDescent="0.3">
      <c r="B2347" s="8"/>
      <c r="C2347" s="8"/>
      <c r="E2347" s="8"/>
      <c r="F2347" s="8"/>
    </row>
    <row r="2348" spans="2:6" x14ac:dyDescent="0.3">
      <c r="B2348" s="8"/>
      <c r="C2348" s="8"/>
      <c r="E2348" s="8"/>
      <c r="F2348" s="8"/>
    </row>
    <row r="2349" spans="2:6" x14ac:dyDescent="0.3">
      <c r="B2349" s="8"/>
      <c r="C2349" s="8"/>
      <c r="E2349" s="8"/>
      <c r="F2349" s="8"/>
    </row>
    <row r="2350" spans="2:6" x14ac:dyDescent="0.3">
      <c r="B2350" s="8"/>
      <c r="C2350" s="8"/>
      <c r="E2350" s="8"/>
      <c r="F2350" s="8"/>
    </row>
    <row r="2351" spans="2:6" x14ac:dyDescent="0.3">
      <c r="B2351" s="8"/>
      <c r="C2351" s="8"/>
      <c r="E2351" s="8"/>
      <c r="F2351" s="8"/>
    </row>
    <row r="2352" spans="2:6" x14ac:dyDescent="0.3">
      <c r="B2352" s="8"/>
      <c r="C2352" s="8"/>
      <c r="E2352" s="8"/>
      <c r="F2352" s="8"/>
    </row>
    <row r="2353" spans="2:6" x14ac:dyDescent="0.3">
      <c r="B2353" s="8"/>
      <c r="C2353" s="8"/>
      <c r="E2353" s="8"/>
      <c r="F2353" s="8"/>
    </row>
    <row r="2354" spans="2:6" x14ac:dyDescent="0.3">
      <c r="B2354" s="8"/>
      <c r="C2354" s="8"/>
      <c r="E2354" s="8"/>
      <c r="F2354" s="8"/>
    </row>
    <row r="2355" spans="2:6" x14ac:dyDescent="0.3">
      <c r="B2355" s="8"/>
      <c r="C2355" s="8"/>
      <c r="E2355" s="8"/>
      <c r="F2355" s="8"/>
    </row>
    <row r="2356" spans="2:6" x14ac:dyDescent="0.3">
      <c r="B2356" s="8"/>
      <c r="C2356" s="8"/>
      <c r="E2356" s="8"/>
      <c r="F2356" s="8"/>
    </row>
    <row r="2357" spans="2:6" x14ac:dyDescent="0.3">
      <c r="B2357" s="8"/>
      <c r="C2357" s="8"/>
      <c r="E2357" s="8"/>
      <c r="F2357" s="8"/>
    </row>
    <row r="2358" spans="2:6" x14ac:dyDescent="0.3">
      <c r="B2358" s="8"/>
      <c r="C2358" s="8"/>
      <c r="E2358" s="8"/>
      <c r="F2358" s="8"/>
    </row>
    <row r="2359" spans="2:6" x14ac:dyDescent="0.3">
      <c r="B2359" s="8"/>
      <c r="C2359" s="8"/>
      <c r="E2359" s="8"/>
      <c r="F2359" s="8"/>
    </row>
    <row r="2360" spans="2:6" x14ac:dyDescent="0.3">
      <c r="B2360" s="8"/>
      <c r="C2360" s="8"/>
      <c r="E2360" s="8"/>
      <c r="F2360" s="8"/>
    </row>
    <row r="2361" spans="2:6" x14ac:dyDescent="0.3">
      <c r="B2361" s="8"/>
      <c r="C2361" s="8"/>
      <c r="E2361" s="8"/>
      <c r="F2361" s="8"/>
    </row>
    <row r="2362" spans="2:6" x14ac:dyDescent="0.3">
      <c r="B2362" s="8"/>
      <c r="C2362" s="8"/>
      <c r="E2362" s="8"/>
      <c r="F2362" s="8"/>
    </row>
    <row r="2363" spans="2:6" x14ac:dyDescent="0.3">
      <c r="B2363" s="8"/>
      <c r="C2363" s="8"/>
      <c r="E2363" s="8"/>
      <c r="F2363" s="8"/>
    </row>
    <row r="2364" spans="2:6" x14ac:dyDescent="0.3">
      <c r="B2364" s="8"/>
      <c r="C2364" s="8"/>
      <c r="E2364" s="8"/>
      <c r="F2364" s="8"/>
    </row>
    <row r="2365" spans="2:6" x14ac:dyDescent="0.3">
      <c r="B2365" s="8"/>
      <c r="C2365" s="8"/>
      <c r="E2365" s="8"/>
      <c r="F2365" s="8"/>
    </row>
    <row r="2366" spans="2:6" x14ac:dyDescent="0.3">
      <c r="B2366" s="8"/>
      <c r="C2366" s="8"/>
      <c r="E2366" s="8"/>
      <c r="F2366" s="8"/>
    </row>
    <row r="2367" spans="2:6" x14ac:dyDescent="0.3">
      <c r="B2367" s="8"/>
      <c r="C2367" s="8"/>
      <c r="E2367" s="8"/>
      <c r="F2367" s="8"/>
    </row>
    <row r="2368" spans="2:6" x14ac:dyDescent="0.3">
      <c r="B2368" s="8"/>
      <c r="C2368" s="8"/>
      <c r="E2368" s="8"/>
      <c r="F2368" s="8"/>
    </row>
    <row r="2369" spans="2:6" x14ac:dyDescent="0.3">
      <c r="B2369" s="8"/>
      <c r="C2369" s="8"/>
      <c r="E2369" s="8"/>
      <c r="F2369" s="8"/>
    </row>
    <row r="2370" spans="2:6" x14ac:dyDescent="0.3">
      <c r="B2370" s="8"/>
      <c r="C2370" s="8"/>
      <c r="E2370" s="8"/>
      <c r="F2370" s="8"/>
    </row>
    <row r="2371" spans="2:6" x14ac:dyDescent="0.3">
      <c r="B2371" s="8"/>
      <c r="C2371" s="8"/>
      <c r="E2371" s="8"/>
      <c r="F2371" s="8"/>
    </row>
    <row r="2372" spans="2:6" x14ac:dyDescent="0.3">
      <c r="B2372" s="8"/>
      <c r="C2372" s="8"/>
      <c r="E2372" s="8"/>
      <c r="F2372" s="8"/>
    </row>
    <row r="2373" spans="2:6" x14ac:dyDescent="0.3">
      <c r="B2373" s="8"/>
      <c r="C2373" s="8"/>
      <c r="E2373" s="8"/>
      <c r="F2373" s="8"/>
    </row>
    <row r="2374" spans="2:6" x14ac:dyDescent="0.3">
      <c r="B2374" s="8"/>
      <c r="C2374" s="8"/>
      <c r="E2374" s="8"/>
      <c r="F2374" s="8"/>
    </row>
    <row r="2375" spans="2:6" x14ac:dyDescent="0.3">
      <c r="B2375" s="8"/>
      <c r="C2375" s="8"/>
      <c r="E2375" s="8"/>
      <c r="F2375" s="8"/>
    </row>
    <row r="2376" spans="2:6" x14ac:dyDescent="0.3">
      <c r="B2376" s="8"/>
      <c r="C2376" s="8"/>
      <c r="E2376" s="8"/>
      <c r="F2376" s="8"/>
    </row>
    <row r="2377" spans="2:6" x14ac:dyDescent="0.3">
      <c r="B2377" s="8"/>
      <c r="C2377" s="8"/>
      <c r="E2377" s="8"/>
      <c r="F2377" s="8"/>
    </row>
    <row r="2378" spans="2:6" x14ac:dyDescent="0.3">
      <c r="B2378" s="8"/>
      <c r="C2378" s="8"/>
      <c r="E2378" s="8"/>
      <c r="F2378" s="8"/>
    </row>
    <row r="2379" spans="2:6" x14ac:dyDescent="0.3">
      <c r="B2379" s="8"/>
      <c r="C2379" s="8"/>
      <c r="E2379" s="8"/>
      <c r="F2379" s="8"/>
    </row>
    <row r="2380" spans="2:6" x14ac:dyDescent="0.3">
      <c r="B2380" s="8"/>
      <c r="C2380" s="8"/>
      <c r="E2380" s="8"/>
      <c r="F2380" s="8"/>
    </row>
    <row r="2381" spans="2:6" x14ac:dyDescent="0.3">
      <c r="B2381" s="8"/>
      <c r="C2381" s="8"/>
      <c r="E2381" s="8"/>
      <c r="F2381" s="8"/>
    </row>
    <row r="2382" spans="2:6" x14ac:dyDescent="0.3">
      <c r="B2382" s="8"/>
      <c r="C2382" s="8"/>
      <c r="E2382" s="8"/>
      <c r="F2382" s="8"/>
    </row>
    <row r="2383" spans="2:6" x14ac:dyDescent="0.3">
      <c r="B2383" s="8"/>
      <c r="C2383" s="8"/>
      <c r="E2383" s="8"/>
      <c r="F2383" s="8"/>
    </row>
    <row r="2384" spans="2:6" x14ac:dyDescent="0.3">
      <c r="B2384" s="8"/>
      <c r="C2384" s="8"/>
      <c r="E2384" s="8"/>
      <c r="F2384" s="8"/>
    </row>
    <row r="2385" spans="2:6" x14ac:dyDescent="0.3">
      <c r="B2385" s="8"/>
      <c r="C2385" s="8"/>
      <c r="E2385" s="8"/>
      <c r="F2385" s="8"/>
    </row>
    <row r="2386" spans="2:6" x14ac:dyDescent="0.3">
      <c r="B2386" s="8"/>
      <c r="C2386" s="8"/>
      <c r="E2386" s="8"/>
      <c r="F2386" s="8"/>
    </row>
    <row r="2387" spans="2:6" x14ac:dyDescent="0.3">
      <c r="B2387" s="8"/>
      <c r="C2387" s="8"/>
      <c r="E2387" s="8"/>
      <c r="F2387" s="8"/>
    </row>
    <row r="2388" spans="2:6" x14ac:dyDescent="0.3">
      <c r="B2388" s="8"/>
      <c r="C2388" s="8"/>
      <c r="E2388" s="8"/>
      <c r="F2388" s="8"/>
    </row>
    <row r="2389" spans="2:6" x14ac:dyDescent="0.3">
      <c r="B2389" s="8"/>
      <c r="C2389" s="8"/>
      <c r="E2389" s="8"/>
      <c r="F2389" s="8"/>
    </row>
    <row r="2390" spans="2:6" x14ac:dyDescent="0.3">
      <c r="B2390" s="8"/>
      <c r="C2390" s="8"/>
      <c r="E2390" s="8"/>
      <c r="F2390" s="8"/>
    </row>
    <row r="2391" spans="2:6" x14ac:dyDescent="0.3">
      <c r="B2391" s="8"/>
      <c r="C2391" s="8"/>
      <c r="E2391" s="8"/>
      <c r="F2391" s="8"/>
    </row>
    <row r="2392" spans="2:6" x14ac:dyDescent="0.3">
      <c r="B2392" s="8"/>
      <c r="C2392" s="8"/>
      <c r="E2392" s="8"/>
      <c r="F2392" s="8"/>
    </row>
    <row r="2393" spans="2:6" x14ac:dyDescent="0.3">
      <c r="B2393" s="8"/>
      <c r="C2393" s="8"/>
      <c r="E2393" s="8"/>
      <c r="F2393" s="8"/>
    </row>
    <row r="2394" spans="2:6" x14ac:dyDescent="0.3">
      <c r="B2394" s="8"/>
      <c r="C2394" s="8"/>
      <c r="E2394" s="8"/>
      <c r="F2394" s="8"/>
    </row>
    <row r="2395" spans="2:6" x14ac:dyDescent="0.3">
      <c r="B2395" s="8"/>
      <c r="C2395" s="8"/>
      <c r="E2395" s="8"/>
      <c r="F2395" s="8"/>
    </row>
    <row r="2396" spans="2:6" x14ac:dyDescent="0.3">
      <c r="B2396" s="8"/>
      <c r="C2396" s="8"/>
      <c r="E2396" s="8"/>
      <c r="F2396" s="8"/>
    </row>
    <row r="2397" spans="2:6" x14ac:dyDescent="0.3">
      <c r="B2397" s="8"/>
      <c r="C2397" s="8"/>
      <c r="E2397" s="8"/>
      <c r="F2397" s="8"/>
    </row>
    <row r="2398" spans="2:6" x14ac:dyDescent="0.3">
      <c r="B2398" s="8"/>
      <c r="C2398" s="8"/>
      <c r="E2398" s="8"/>
      <c r="F2398" s="8"/>
    </row>
    <row r="2399" spans="2:6" x14ac:dyDescent="0.3">
      <c r="B2399" s="8"/>
      <c r="C2399" s="8"/>
      <c r="E2399" s="8"/>
      <c r="F2399" s="8"/>
    </row>
    <row r="2400" spans="2:6" x14ac:dyDescent="0.3">
      <c r="B2400" s="8"/>
      <c r="C2400" s="8"/>
      <c r="E2400" s="8"/>
      <c r="F2400" s="8"/>
    </row>
    <row r="2401" spans="2:6" x14ac:dyDescent="0.3">
      <c r="B2401" s="8"/>
      <c r="C2401" s="8"/>
      <c r="E2401" s="8"/>
      <c r="F2401" s="8"/>
    </row>
    <row r="2402" spans="2:6" x14ac:dyDescent="0.3">
      <c r="B2402" s="8"/>
      <c r="C2402" s="8"/>
      <c r="E2402" s="8"/>
      <c r="F2402" s="8"/>
    </row>
    <row r="2403" spans="2:6" x14ac:dyDescent="0.3">
      <c r="B2403" s="8"/>
      <c r="C2403" s="8"/>
      <c r="E2403" s="8"/>
      <c r="F2403" s="8"/>
    </row>
    <row r="2404" spans="2:6" x14ac:dyDescent="0.3">
      <c r="B2404" s="8"/>
      <c r="C2404" s="8"/>
      <c r="E2404" s="8"/>
      <c r="F2404" s="8"/>
    </row>
    <row r="2405" spans="2:6" x14ac:dyDescent="0.3">
      <c r="B2405" s="8"/>
      <c r="C2405" s="8"/>
      <c r="E2405" s="8"/>
      <c r="F2405" s="8"/>
    </row>
    <row r="2406" spans="2:6" x14ac:dyDescent="0.3">
      <c r="B2406" s="8"/>
      <c r="C2406" s="8"/>
      <c r="E2406" s="8"/>
      <c r="F2406" s="8"/>
    </row>
    <row r="2407" spans="2:6" x14ac:dyDescent="0.3">
      <c r="B2407" s="8"/>
      <c r="C2407" s="8"/>
      <c r="E2407" s="8"/>
      <c r="F2407" s="8"/>
    </row>
    <row r="2408" spans="2:6" x14ac:dyDescent="0.3">
      <c r="B2408" s="8"/>
      <c r="C2408" s="8"/>
      <c r="E2408" s="8"/>
      <c r="F2408" s="8"/>
    </row>
    <row r="2409" spans="2:6" x14ac:dyDescent="0.3">
      <c r="B2409" s="8"/>
      <c r="C2409" s="8"/>
      <c r="E2409" s="8"/>
      <c r="F2409" s="8"/>
    </row>
    <row r="2410" spans="2:6" x14ac:dyDescent="0.3">
      <c r="B2410" s="8"/>
      <c r="C2410" s="8"/>
      <c r="E2410" s="8"/>
      <c r="F2410" s="8"/>
    </row>
    <row r="2411" spans="2:6" x14ac:dyDescent="0.3">
      <c r="B2411" s="8"/>
      <c r="C2411" s="8"/>
      <c r="E2411" s="8"/>
      <c r="F2411" s="8"/>
    </row>
    <row r="2412" spans="2:6" x14ac:dyDescent="0.3">
      <c r="B2412" s="8"/>
      <c r="C2412" s="8"/>
      <c r="E2412" s="8"/>
      <c r="F2412" s="8"/>
    </row>
    <row r="2413" spans="2:6" x14ac:dyDescent="0.3">
      <c r="B2413" s="8"/>
      <c r="C2413" s="8"/>
      <c r="E2413" s="8"/>
      <c r="F2413" s="8"/>
    </row>
    <row r="2414" spans="2:6" x14ac:dyDescent="0.3">
      <c r="B2414" s="8"/>
      <c r="C2414" s="8"/>
      <c r="E2414" s="8"/>
      <c r="F2414" s="8"/>
    </row>
    <row r="2415" spans="2:6" x14ac:dyDescent="0.3">
      <c r="B2415" s="8"/>
      <c r="C2415" s="8"/>
      <c r="E2415" s="8"/>
      <c r="F2415" s="8"/>
    </row>
    <row r="2416" spans="2:6" x14ac:dyDescent="0.3">
      <c r="B2416" s="8"/>
      <c r="C2416" s="8"/>
      <c r="E2416" s="8"/>
      <c r="F2416" s="8"/>
    </row>
    <row r="2417" spans="2:6" x14ac:dyDescent="0.3">
      <c r="B2417" s="8"/>
      <c r="C2417" s="8"/>
      <c r="E2417" s="8"/>
      <c r="F2417" s="8"/>
    </row>
    <row r="2418" spans="2:6" x14ac:dyDescent="0.3">
      <c r="B2418" s="8"/>
      <c r="C2418" s="8"/>
      <c r="E2418" s="8"/>
      <c r="F2418" s="8"/>
    </row>
    <row r="2419" spans="2:6" x14ac:dyDescent="0.3">
      <c r="B2419" s="8"/>
      <c r="C2419" s="8"/>
      <c r="E2419" s="8"/>
      <c r="F2419" s="8"/>
    </row>
    <row r="2420" spans="2:6" x14ac:dyDescent="0.3">
      <c r="B2420" s="8"/>
      <c r="C2420" s="8"/>
      <c r="E2420" s="8"/>
      <c r="F2420" s="8"/>
    </row>
    <row r="2421" spans="2:6" x14ac:dyDescent="0.3">
      <c r="B2421" s="8"/>
      <c r="C2421" s="8"/>
      <c r="E2421" s="8"/>
      <c r="F2421" s="8"/>
    </row>
    <row r="2422" spans="2:6" x14ac:dyDescent="0.3">
      <c r="B2422" s="8"/>
      <c r="C2422" s="8"/>
      <c r="E2422" s="8"/>
      <c r="F2422" s="8"/>
    </row>
    <row r="2423" spans="2:6" x14ac:dyDescent="0.3">
      <c r="B2423" s="8"/>
      <c r="C2423" s="8"/>
      <c r="E2423" s="8"/>
      <c r="F2423" s="8"/>
    </row>
    <row r="2424" spans="2:6" x14ac:dyDescent="0.3">
      <c r="B2424" s="8"/>
      <c r="C2424" s="8"/>
      <c r="E2424" s="8"/>
      <c r="F2424" s="8"/>
    </row>
    <row r="2425" spans="2:6" x14ac:dyDescent="0.3">
      <c r="B2425" s="8"/>
      <c r="C2425" s="8"/>
      <c r="E2425" s="8"/>
      <c r="F2425" s="8"/>
    </row>
    <row r="2426" spans="2:6" x14ac:dyDescent="0.3">
      <c r="B2426" s="8"/>
      <c r="C2426" s="8"/>
      <c r="E2426" s="8"/>
      <c r="F2426" s="8"/>
    </row>
    <row r="2427" spans="2:6" x14ac:dyDescent="0.3">
      <c r="B2427" s="8"/>
      <c r="C2427" s="8"/>
      <c r="E2427" s="8"/>
      <c r="F2427" s="8"/>
    </row>
    <row r="2428" spans="2:6" x14ac:dyDescent="0.3">
      <c r="B2428" s="8"/>
      <c r="C2428" s="8"/>
      <c r="E2428" s="8"/>
      <c r="F2428" s="8"/>
    </row>
    <row r="2429" spans="2:6" x14ac:dyDescent="0.3">
      <c r="B2429" s="8"/>
      <c r="C2429" s="8"/>
      <c r="E2429" s="8"/>
      <c r="F2429" s="8"/>
    </row>
    <row r="2430" spans="2:6" x14ac:dyDescent="0.3">
      <c r="B2430" s="8"/>
      <c r="C2430" s="8"/>
      <c r="E2430" s="8"/>
      <c r="F2430" s="8"/>
    </row>
    <row r="2431" spans="2:6" x14ac:dyDescent="0.3">
      <c r="B2431" s="8"/>
      <c r="C2431" s="8"/>
      <c r="E2431" s="8"/>
      <c r="F2431" s="8"/>
    </row>
    <row r="2432" spans="2:6" x14ac:dyDescent="0.3">
      <c r="B2432" s="8"/>
      <c r="C2432" s="8"/>
      <c r="E2432" s="8"/>
      <c r="F2432" s="8"/>
    </row>
    <row r="2433" spans="2:6" x14ac:dyDescent="0.3">
      <c r="B2433" s="8"/>
      <c r="C2433" s="8"/>
      <c r="E2433" s="8"/>
      <c r="F2433" s="8"/>
    </row>
    <row r="2434" spans="2:6" x14ac:dyDescent="0.3">
      <c r="B2434" s="8"/>
      <c r="C2434" s="8"/>
      <c r="E2434" s="8"/>
      <c r="F2434" s="8"/>
    </row>
    <row r="2435" spans="2:6" x14ac:dyDescent="0.3">
      <c r="B2435" s="8"/>
      <c r="C2435" s="8"/>
      <c r="E2435" s="8"/>
      <c r="F2435" s="8"/>
    </row>
    <row r="2436" spans="2:6" x14ac:dyDescent="0.3">
      <c r="B2436" s="8"/>
      <c r="C2436" s="8"/>
      <c r="E2436" s="8"/>
      <c r="F2436" s="8"/>
    </row>
    <row r="2437" spans="2:6" x14ac:dyDescent="0.3">
      <c r="B2437" s="8"/>
      <c r="C2437" s="8"/>
      <c r="E2437" s="8"/>
      <c r="F2437" s="8"/>
    </row>
    <row r="2438" spans="2:6" x14ac:dyDescent="0.3">
      <c r="B2438" s="8"/>
      <c r="C2438" s="8"/>
      <c r="E2438" s="8"/>
      <c r="F2438" s="8"/>
    </row>
    <row r="2439" spans="2:6" x14ac:dyDescent="0.3">
      <c r="B2439" s="8"/>
      <c r="C2439" s="8"/>
      <c r="E2439" s="8"/>
      <c r="F2439" s="8"/>
    </row>
    <row r="2440" spans="2:6" x14ac:dyDescent="0.3">
      <c r="B2440" s="8"/>
      <c r="C2440" s="8"/>
      <c r="E2440" s="8"/>
      <c r="F2440" s="8"/>
    </row>
    <row r="2441" spans="2:6" x14ac:dyDescent="0.3">
      <c r="B2441" s="8"/>
      <c r="C2441" s="8"/>
      <c r="E2441" s="8"/>
      <c r="F2441" s="8"/>
    </row>
    <row r="2442" spans="2:6" x14ac:dyDescent="0.3">
      <c r="B2442" s="8"/>
      <c r="C2442" s="8"/>
      <c r="E2442" s="8"/>
      <c r="F2442" s="8"/>
    </row>
    <row r="2443" spans="2:6" x14ac:dyDescent="0.3">
      <c r="B2443" s="8"/>
      <c r="C2443" s="8"/>
      <c r="E2443" s="8"/>
      <c r="F2443" s="8"/>
    </row>
    <row r="2444" spans="2:6" x14ac:dyDescent="0.3">
      <c r="B2444" s="8"/>
      <c r="C2444" s="8"/>
      <c r="E2444" s="8"/>
      <c r="F2444" s="8"/>
    </row>
    <row r="2445" spans="2:6" x14ac:dyDescent="0.3">
      <c r="B2445" s="8"/>
      <c r="C2445" s="8"/>
      <c r="E2445" s="8"/>
      <c r="F2445" s="8"/>
    </row>
    <row r="2446" spans="2:6" x14ac:dyDescent="0.3">
      <c r="B2446" s="8"/>
      <c r="C2446" s="8"/>
      <c r="E2446" s="8"/>
      <c r="F2446" s="8"/>
    </row>
    <row r="2447" spans="2:6" x14ac:dyDescent="0.3">
      <c r="B2447" s="8"/>
      <c r="C2447" s="8"/>
      <c r="E2447" s="8"/>
      <c r="F2447" s="8"/>
    </row>
    <row r="2448" spans="2:6" x14ac:dyDescent="0.3">
      <c r="B2448" s="8"/>
      <c r="C2448" s="8"/>
      <c r="E2448" s="8"/>
      <c r="F2448" s="8"/>
    </row>
    <row r="2449" spans="2:6" x14ac:dyDescent="0.3">
      <c r="B2449" s="8"/>
      <c r="C2449" s="8"/>
      <c r="E2449" s="8"/>
      <c r="F2449" s="8"/>
    </row>
    <row r="2450" spans="2:6" x14ac:dyDescent="0.3">
      <c r="B2450" s="8"/>
      <c r="C2450" s="8"/>
      <c r="E2450" s="8"/>
      <c r="F2450" s="8"/>
    </row>
    <row r="2451" spans="2:6" x14ac:dyDescent="0.3">
      <c r="B2451" s="8"/>
      <c r="C2451" s="8"/>
      <c r="E2451" s="8"/>
      <c r="F2451" s="8"/>
    </row>
    <row r="2452" spans="2:6" x14ac:dyDescent="0.3">
      <c r="B2452" s="8"/>
      <c r="C2452" s="8"/>
      <c r="E2452" s="8"/>
      <c r="F2452" s="8"/>
    </row>
    <row r="2453" spans="2:6" x14ac:dyDescent="0.3">
      <c r="B2453" s="8"/>
      <c r="C2453" s="8"/>
      <c r="E2453" s="8"/>
      <c r="F2453" s="8"/>
    </row>
    <row r="2454" spans="2:6" x14ac:dyDescent="0.3">
      <c r="B2454" s="8"/>
      <c r="C2454" s="8"/>
      <c r="E2454" s="8"/>
      <c r="F2454" s="8"/>
    </row>
    <row r="2455" spans="2:6" x14ac:dyDescent="0.3">
      <c r="B2455" s="8"/>
      <c r="C2455" s="8"/>
      <c r="E2455" s="8"/>
      <c r="F2455" s="8"/>
    </row>
    <row r="2456" spans="2:6" x14ac:dyDescent="0.3">
      <c r="B2456" s="8"/>
      <c r="C2456" s="8"/>
      <c r="E2456" s="8"/>
      <c r="F2456" s="8"/>
    </row>
    <row r="2457" spans="2:6" x14ac:dyDescent="0.3">
      <c r="B2457" s="8"/>
      <c r="C2457" s="8"/>
      <c r="E2457" s="8"/>
      <c r="F2457" s="8"/>
    </row>
    <row r="2458" spans="2:6" x14ac:dyDescent="0.3">
      <c r="B2458" s="8"/>
      <c r="C2458" s="8"/>
      <c r="E2458" s="8"/>
      <c r="F2458" s="8"/>
    </row>
    <row r="2459" spans="2:6" x14ac:dyDescent="0.3">
      <c r="B2459" s="8"/>
      <c r="C2459" s="8"/>
      <c r="E2459" s="8"/>
      <c r="F2459" s="8"/>
    </row>
    <row r="2460" spans="2:6" x14ac:dyDescent="0.3">
      <c r="B2460" s="8"/>
      <c r="C2460" s="8"/>
      <c r="E2460" s="8"/>
      <c r="F2460" s="8"/>
    </row>
    <row r="2461" spans="2:6" x14ac:dyDescent="0.3">
      <c r="B2461" s="8"/>
      <c r="C2461" s="8"/>
      <c r="E2461" s="8"/>
      <c r="F2461" s="8"/>
    </row>
    <row r="2462" spans="2:6" x14ac:dyDescent="0.3">
      <c r="B2462" s="8"/>
      <c r="C2462" s="8"/>
      <c r="E2462" s="8"/>
      <c r="F2462" s="8"/>
    </row>
    <row r="2463" spans="2:6" x14ac:dyDescent="0.3">
      <c r="B2463" s="8"/>
      <c r="C2463" s="8"/>
      <c r="E2463" s="8"/>
      <c r="F2463" s="8"/>
    </row>
    <row r="2464" spans="2:6" x14ac:dyDescent="0.3">
      <c r="B2464" s="8"/>
      <c r="C2464" s="8"/>
      <c r="E2464" s="8"/>
      <c r="F2464" s="8"/>
    </row>
    <row r="2465" spans="2:6" x14ac:dyDescent="0.3">
      <c r="B2465" s="8"/>
      <c r="C2465" s="8"/>
      <c r="E2465" s="8"/>
      <c r="F2465" s="8"/>
    </row>
    <row r="2466" spans="2:6" x14ac:dyDescent="0.3">
      <c r="B2466" s="8"/>
      <c r="C2466" s="8"/>
      <c r="E2466" s="8"/>
      <c r="F2466" s="8"/>
    </row>
    <row r="2467" spans="2:6" x14ac:dyDescent="0.3">
      <c r="B2467" s="8"/>
      <c r="C2467" s="8"/>
      <c r="E2467" s="8"/>
      <c r="F2467" s="8"/>
    </row>
    <row r="2468" spans="2:6" x14ac:dyDescent="0.3">
      <c r="B2468" s="8"/>
      <c r="C2468" s="8"/>
      <c r="E2468" s="8"/>
      <c r="F2468" s="8"/>
    </row>
    <row r="2469" spans="2:6" x14ac:dyDescent="0.3">
      <c r="B2469" s="8"/>
      <c r="C2469" s="8"/>
      <c r="E2469" s="8"/>
      <c r="F2469" s="8"/>
    </row>
    <row r="2470" spans="2:6" x14ac:dyDescent="0.3">
      <c r="B2470" s="8"/>
      <c r="C2470" s="8"/>
      <c r="E2470" s="8"/>
      <c r="F2470" s="8"/>
    </row>
    <row r="2471" spans="2:6" x14ac:dyDescent="0.3">
      <c r="B2471" s="8"/>
      <c r="C2471" s="8"/>
      <c r="E2471" s="8"/>
      <c r="F2471" s="8"/>
    </row>
    <row r="2472" spans="2:6" x14ac:dyDescent="0.3">
      <c r="B2472" s="8"/>
      <c r="C2472" s="8"/>
      <c r="E2472" s="8"/>
      <c r="F2472" s="8"/>
    </row>
    <row r="2473" spans="2:6" x14ac:dyDescent="0.3">
      <c r="B2473" s="8"/>
      <c r="C2473" s="8"/>
      <c r="E2473" s="8"/>
      <c r="F2473" s="8"/>
    </row>
    <row r="2474" spans="2:6" x14ac:dyDescent="0.3">
      <c r="B2474" s="8"/>
      <c r="C2474" s="8"/>
      <c r="E2474" s="8"/>
      <c r="F2474" s="8"/>
    </row>
    <row r="2475" spans="2:6" x14ac:dyDescent="0.3">
      <c r="B2475" s="8"/>
      <c r="C2475" s="8"/>
      <c r="E2475" s="8"/>
      <c r="F2475" s="8"/>
    </row>
    <row r="2476" spans="2:6" x14ac:dyDescent="0.3">
      <c r="B2476" s="8"/>
      <c r="C2476" s="8"/>
      <c r="E2476" s="8"/>
      <c r="F2476" s="8"/>
    </row>
    <row r="2477" spans="2:6" x14ac:dyDescent="0.3">
      <c r="B2477" s="8"/>
      <c r="C2477" s="8"/>
      <c r="E2477" s="8"/>
      <c r="F2477" s="8"/>
    </row>
    <row r="2478" spans="2:6" x14ac:dyDescent="0.3">
      <c r="B2478" s="8"/>
      <c r="C2478" s="8"/>
      <c r="E2478" s="8"/>
      <c r="F2478" s="8"/>
    </row>
    <row r="2479" spans="2:6" x14ac:dyDescent="0.3">
      <c r="B2479" s="8"/>
      <c r="C2479" s="8"/>
      <c r="E2479" s="8"/>
      <c r="F2479" s="8"/>
    </row>
    <row r="2480" spans="2:6" x14ac:dyDescent="0.3">
      <c r="B2480" s="8"/>
      <c r="C2480" s="8"/>
      <c r="E2480" s="8"/>
      <c r="F2480" s="8"/>
    </row>
    <row r="2481" spans="2:6" x14ac:dyDescent="0.3">
      <c r="B2481" s="8"/>
      <c r="C2481" s="8"/>
      <c r="E2481" s="8"/>
      <c r="F2481" s="8"/>
    </row>
    <row r="2482" spans="2:6" x14ac:dyDescent="0.3">
      <c r="B2482" s="8"/>
      <c r="C2482" s="8"/>
      <c r="E2482" s="8"/>
      <c r="F2482" s="8"/>
    </row>
    <row r="2483" spans="2:6" x14ac:dyDescent="0.3">
      <c r="B2483" s="8"/>
      <c r="C2483" s="8"/>
      <c r="E2483" s="8"/>
      <c r="F2483" s="8"/>
    </row>
    <row r="2484" spans="2:6" x14ac:dyDescent="0.3">
      <c r="B2484" s="8"/>
      <c r="C2484" s="8"/>
      <c r="E2484" s="8"/>
      <c r="F2484" s="8"/>
    </row>
    <row r="2485" spans="2:6" x14ac:dyDescent="0.3">
      <c r="B2485" s="8"/>
      <c r="C2485" s="8"/>
      <c r="E2485" s="8"/>
      <c r="F2485" s="8"/>
    </row>
    <row r="2486" spans="2:6" x14ac:dyDescent="0.3">
      <c r="B2486" s="8"/>
      <c r="C2486" s="8"/>
      <c r="E2486" s="8"/>
      <c r="F2486" s="8"/>
    </row>
    <row r="2487" spans="2:6" x14ac:dyDescent="0.3">
      <c r="B2487" s="8"/>
      <c r="C2487" s="8"/>
      <c r="E2487" s="8"/>
      <c r="F2487" s="8"/>
    </row>
    <row r="2488" spans="2:6" x14ac:dyDescent="0.3">
      <c r="B2488" s="8"/>
      <c r="C2488" s="8"/>
      <c r="E2488" s="8"/>
      <c r="F2488" s="8"/>
    </row>
    <row r="2489" spans="2:6" x14ac:dyDescent="0.3">
      <c r="B2489" s="8"/>
      <c r="C2489" s="8"/>
      <c r="E2489" s="8"/>
      <c r="F2489" s="8"/>
    </row>
    <row r="2490" spans="2:6" x14ac:dyDescent="0.3">
      <c r="B2490" s="8"/>
      <c r="C2490" s="8"/>
      <c r="E2490" s="8"/>
      <c r="F2490" s="8"/>
    </row>
    <row r="2491" spans="2:6" x14ac:dyDescent="0.3">
      <c r="B2491" s="8"/>
      <c r="C2491" s="8"/>
      <c r="E2491" s="8"/>
      <c r="F2491" s="8"/>
    </row>
    <row r="2492" spans="2:6" x14ac:dyDescent="0.3">
      <c r="B2492" s="8"/>
      <c r="C2492" s="8"/>
      <c r="E2492" s="8"/>
      <c r="F2492" s="8"/>
    </row>
    <row r="2493" spans="2:6" x14ac:dyDescent="0.3">
      <c r="B2493" s="8"/>
      <c r="C2493" s="8"/>
      <c r="E2493" s="8"/>
      <c r="F2493" s="8"/>
    </row>
    <row r="2494" spans="2:6" x14ac:dyDescent="0.3">
      <c r="B2494" s="8"/>
      <c r="C2494" s="8"/>
      <c r="E2494" s="8"/>
      <c r="F2494" s="8"/>
    </row>
    <row r="2495" spans="2:6" x14ac:dyDescent="0.3">
      <c r="B2495" s="8"/>
      <c r="C2495" s="8"/>
      <c r="E2495" s="8"/>
      <c r="F2495" s="8"/>
    </row>
    <row r="2496" spans="2:6" x14ac:dyDescent="0.3">
      <c r="B2496" s="8"/>
      <c r="C2496" s="8"/>
      <c r="E2496" s="8"/>
      <c r="F2496" s="8"/>
    </row>
    <row r="2497" spans="2:6" x14ac:dyDescent="0.3">
      <c r="B2497" s="8"/>
      <c r="C2497" s="8"/>
      <c r="E2497" s="8"/>
      <c r="F2497" s="8"/>
    </row>
    <row r="2498" spans="2:6" x14ac:dyDescent="0.3">
      <c r="B2498" s="8"/>
      <c r="C2498" s="8"/>
      <c r="E2498" s="8"/>
      <c r="F2498" s="8"/>
    </row>
    <row r="2499" spans="2:6" x14ac:dyDescent="0.3">
      <c r="B2499" s="8"/>
      <c r="C2499" s="8"/>
      <c r="E2499" s="8"/>
      <c r="F2499" s="8"/>
    </row>
    <row r="2500" spans="2:6" x14ac:dyDescent="0.3">
      <c r="B2500" s="8"/>
      <c r="C2500" s="8"/>
      <c r="E2500" s="8"/>
      <c r="F2500" s="8"/>
    </row>
    <row r="2501" spans="2:6" x14ac:dyDescent="0.3">
      <c r="B2501" s="8"/>
      <c r="C2501" s="8"/>
      <c r="E2501" s="8"/>
      <c r="F2501" s="8"/>
    </row>
    <row r="2502" spans="2:6" x14ac:dyDescent="0.3">
      <c r="B2502" s="8"/>
      <c r="C2502" s="8"/>
      <c r="E2502" s="8"/>
      <c r="F2502" s="8"/>
    </row>
    <row r="2503" spans="2:6" x14ac:dyDescent="0.3">
      <c r="B2503" s="8"/>
      <c r="C2503" s="8"/>
      <c r="E2503" s="8"/>
      <c r="F2503" s="8"/>
    </row>
    <row r="2504" spans="2:6" x14ac:dyDescent="0.3">
      <c r="B2504" s="8"/>
      <c r="C2504" s="8"/>
      <c r="E2504" s="8"/>
      <c r="F2504" s="8"/>
    </row>
    <row r="2505" spans="2:6" x14ac:dyDescent="0.3">
      <c r="B2505" s="8"/>
      <c r="C2505" s="8"/>
      <c r="E2505" s="8"/>
      <c r="F2505" s="8"/>
    </row>
    <row r="2506" spans="2:6" x14ac:dyDescent="0.3">
      <c r="B2506" s="8"/>
      <c r="C2506" s="8"/>
      <c r="E2506" s="8"/>
      <c r="F2506" s="8"/>
    </row>
    <row r="2507" spans="2:6" x14ac:dyDescent="0.3">
      <c r="B2507" s="8"/>
      <c r="C2507" s="8"/>
      <c r="E2507" s="8"/>
      <c r="F2507" s="8"/>
    </row>
    <row r="2508" spans="2:6" x14ac:dyDescent="0.3">
      <c r="B2508" s="8"/>
      <c r="C2508" s="8"/>
      <c r="E2508" s="8"/>
      <c r="F2508" s="8"/>
    </row>
    <row r="2509" spans="2:6" x14ac:dyDescent="0.3">
      <c r="B2509" s="8"/>
      <c r="C2509" s="8"/>
      <c r="E2509" s="8"/>
      <c r="F2509" s="8"/>
    </row>
    <row r="2510" spans="2:6" x14ac:dyDescent="0.3">
      <c r="B2510" s="8"/>
      <c r="C2510" s="8"/>
      <c r="E2510" s="8"/>
      <c r="F2510" s="8"/>
    </row>
    <row r="2511" spans="2:6" x14ac:dyDescent="0.3">
      <c r="B2511" s="8"/>
      <c r="C2511" s="8"/>
      <c r="E2511" s="8"/>
      <c r="F2511" s="8"/>
    </row>
    <row r="2512" spans="2:6" x14ac:dyDescent="0.3">
      <c r="B2512" s="8"/>
      <c r="C2512" s="8"/>
      <c r="E2512" s="8"/>
      <c r="F2512" s="8"/>
    </row>
    <row r="2513" spans="2:6" x14ac:dyDescent="0.3">
      <c r="B2513" s="8"/>
      <c r="C2513" s="8"/>
      <c r="E2513" s="8"/>
      <c r="F2513" s="8"/>
    </row>
    <row r="2514" spans="2:6" x14ac:dyDescent="0.3">
      <c r="B2514" s="8"/>
      <c r="C2514" s="8"/>
      <c r="E2514" s="8"/>
      <c r="F2514" s="8"/>
    </row>
    <row r="2515" spans="2:6" x14ac:dyDescent="0.3">
      <c r="B2515" s="8"/>
      <c r="C2515" s="8"/>
      <c r="E2515" s="8"/>
      <c r="F2515" s="8"/>
    </row>
    <row r="2516" spans="2:6" x14ac:dyDescent="0.3">
      <c r="B2516" s="8"/>
      <c r="C2516" s="8"/>
      <c r="E2516" s="8"/>
      <c r="F2516" s="8"/>
    </row>
    <row r="2517" spans="2:6" x14ac:dyDescent="0.3">
      <c r="B2517" s="8"/>
      <c r="C2517" s="8"/>
      <c r="E2517" s="8"/>
      <c r="F2517" s="8"/>
    </row>
    <row r="2518" spans="2:6" x14ac:dyDescent="0.3">
      <c r="B2518" s="8"/>
      <c r="C2518" s="8"/>
      <c r="E2518" s="8"/>
      <c r="F2518" s="8"/>
    </row>
    <row r="2519" spans="2:6" x14ac:dyDescent="0.3">
      <c r="B2519" s="8"/>
      <c r="C2519" s="8"/>
      <c r="E2519" s="8"/>
      <c r="F2519" s="8"/>
    </row>
    <row r="2520" spans="2:6" x14ac:dyDescent="0.3">
      <c r="B2520" s="8"/>
      <c r="C2520" s="8"/>
      <c r="E2520" s="8"/>
      <c r="F2520" s="8"/>
    </row>
    <row r="2521" spans="2:6" x14ac:dyDescent="0.3">
      <c r="B2521" s="8"/>
      <c r="C2521" s="8"/>
      <c r="E2521" s="8"/>
      <c r="F2521" s="8"/>
    </row>
    <row r="2522" spans="2:6" x14ac:dyDescent="0.3">
      <c r="B2522" s="8"/>
      <c r="C2522" s="8"/>
      <c r="E2522" s="8"/>
      <c r="F2522" s="8"/>
    </row>
    <row r="2523" spans="2:6" x14ac:dyDescent="0.3">
      <c r="B2523" s="8"/>
      <c r="C2523" s="8"/>
      <c r="E2523" s="8"/>
      <c r="F2523" s="8"/>
    </row>
    <row r="2524" spans="2:6" x14ac:dyDescent="0.3">
      <c r="B2524" s="8"/>
      <c r="C2524" s="8"/>
      <c r="E2524" s="8"/>
      <c r="F2524" s="8"/>
    </row>
    <row r="2525" spans="2:6" x14ac:dyDescent="0.3">
      <c r="B2525" s="8"/>
      <c r="C2525" s="8"/>
      <c r="E2525" s="8"/>
      <c r="F2525" s="8"/>
    </row>
    <row r="2526" spans="2:6" x14ac:dyDescent="0.3">
      <c r="B2526" s="8"/>
      <c r="C2526" s="8"/>
      <c r="E2526" s="8"/>
      <c r="F2526" s="8"/>
    </row>
    <row r="2527" spans="2:6" x14ac:dyDescent="0.3">
      <c r="B2527" s="8"/>
      <c r="C2527" s="8"/>
      <c r="E2527" s="8"/>
      <c r="F2527" s="8"/>
    </row>
    <row r="2528" spans="2:6" x14ac:dyDescent="0.3">
      <c r="B2528" s="8"/>
      <c r="C2528" s="8"/>
      <c r="E2528" s="8"/>
      <c r="F2528" s="8"/>
    </row>
    <row r="2529" spans="2:6" x14ac:dyDescent="0.3">
      <c r="B2529" s="8"/>
      <c r="C2529" s="8"/>
      <c r="E2529" s="8"/>
      <c r="F2529" s="8"/>
    </row>
    <row r="2530" spans="2:6" x14ac:dyDescent="0.3">
      <c r="B2530" s="8"/>
      <c r="C2530" s="8"/>
      <c r="E2530" s="8"/>
      <c r="F2530" s="8"/>
    </row>
    <row r="2531" spans="2:6" x14ac:dyDescent="0.3">
      <c r="B2531" s="8"/>
      <c r="C2531" s="8"/>
      <c r="E2531" s="8"/>
      <c r="F2531" s="8"/>
    </row>
    <row r="2532" spans="2:6" x14ac:dyDescent="0.3">
      <c r="B2532" s="8"/>
      <c r="C2532" s="8"/>
      <c r="E2532" s="8"/>
      <c r="F2532" s="8"/>
    </row>
    <row r="2533" spans="2:6" x14ac:dyDescent="0.3">
      <c r="B2533" s="8"/>
      <c r="C2533" s="8"/>
      <c r="E2533" s="8"/>
      <c r="F2533" s="8"/>
    </row>
    <row r="2534" spans="2:6" x14ac:dyDescent="0.3">
      <c r="B2534" s="8"/>
      <c r="C2534" s="8"/>
      <c r="E2534" s="8"/>
      <c r="F2534" s="8"/>
    </row>
    <row r="2535" spans="2:6" x14ac:dyDescent="0.3">
      <c r="B2535" s="8"/>
      <c r="C2535" s="8"/>
      <c r="E2535" s="8"/>
      <c r="F2535" s="8"/>
    </row>
    <row r="2536" spans="2:6" x14ac:dyDescent="0.3">
      <c r="B2536" s="8"/>
      <c r="C2536" s="8"/>
      <c r="E2536" s="8"/>
      <c r="F2536" s="8"/>
    </row>
    <row r="2537" spans="2:6" x14ac:dyDescent="0.3">
      <c r="B2537" s="8"/>
      <c r="C2537" s="8"/>
      <c r="E2537" s="8"/>
      <c r="F2537" s="8"/>
    </row>
    <row r="2538" spans="2:6" x14ac:dyDescent="0.3">
      <c r="B2538" s="8"/>
      <c r="C2538" s="8"/>
      <c r="E2538" s="8"/>
      <c r="F2538" s="8"/>
    </row>
    <row r="2539" spans="2:6" x14ac:dyDescent="0.3">
      <c r="B2539" s="8"/>
      <c r="C2539" s="8"/>
      <c r="E2539" s="8"/>
      <c r="F2539" s="8"/>
    </row>
    <row r="2540" spans="2:6" x14ac:dyDescent="0.3">
      <c r="B2540" s="8"/>
      <c r="C2540" s="8"/>
      <c r="E2540" s="8"/>
      <c r="F2540" s="8"/>
    </row>
    <row r="2541" spans="2:6" x14ac:dyDescent="0.3">
      <c r="B2541" s="8"/>
      <c r="C2541" s="8"/>
      <c r="E2541" s="8"/>
      <c r="F2541" s="8"/>
    </row>
    <row r="2542" spans="2:6" x14ac:dyDescent="0.3">
      <c r="B2542" s="8"/>
      <c r="C2542" s="8"/>
      <c r="E2542" s="8"/>
      <c r="F2542" s="8"/>
    </row>
    <row r="2543" spans="2:6" x14ac:dyDescent="0.3">
      <c r="B2543" s="8"/>
      <c r="C2543" s="8"/>
      <c r="E2543" s="8"/>
      <c r="F2543" s="8"/>
    </row>
    <row r="2544" spans="2:6" x14ac:dyDescent="0.3">
      <c r="B2544" s="8"/>
      <c r="C2544" s="8"/>
      <c r="E2544" s="8"/>
      <c r="F2544" s="8"/>
    </row>
    <row r="2545" spans="2:6" x14ac:dyDescent="0.3">
      <c r="B2545" s="8"/>
      <c r="C2545" s="8"/>
      <c r="E2545" s="8"/>
      <c r="F2545" s="8"/>
    </row>
    <row r="2546" spans="2:6" x14ac:dyDescent="0.3">
      <c r="B2546" s="8"/>
      <c r="C2546" s="8"/>
      <c r="E2546" s="8"/>
      <c r="F2546" s="8"/>
    </row>
    <row r="2547" spans="2:6" x14ac:dyDescent="0.3">
      <c r="B2547" s="8"/>
      <c r="C2547" s="8"/>
      <c r="E2547" s="8"/>
      <c r="F2547" s="8"/>
    </row>
    <row r="2548" spans="2:6" x14ac:dyDescent="0.3">
      <c r="B2548" s="8"/>
      <c r="C2548" s="8"/>
      <c r="E2548" s="8"/>
      <c r="F2548" s="8"/>
    </row>
    <row r="2549" spans="2:6" x14ac:dyDescent="0.3">
      <c r="B2549" s="8"/>
      <c r="C2549" s="8"/>
      <c r="E2549" s="8"/>
      <c r="F2549" s="8"/>
    </row>
    <row r="2550" spans="2:6" x14ac:dyDescent="0.3">
      <c r="B2550" s="8"/>
      <c r="C2550" s="8"/>
      <c r="E2550" s="8"/>
      <c r="F2550" s="8"/>
    </row>
    <row r="2551" spans="2:6" x14ac:dyDescent="0.3">
      <c r="B2551" s="8"/>
      <c r="C2551" s="8"/>
      <c r="E2551" s="8"/>
      <c r="F2551" s="8"/>
    </row>
    <row r="2552" spans="2:6" x14ac:dyDescent="0.3">
      <c r="B2552" s="8"/>
      <c r="C2552" s="8"/>
      <c r="E2552" s="8"/>
      <c r="F2552" s="8"/>
    </row>
    <row r="2553" spans="2:6" x14ac:dyDescent="0.3">
      <c r="B2553" s="8"/>
      <c r="C2553" s="8"/>
      <c r="E2553" s="8"/>
      <c r="F2553" s="8"/>
    </row>
    <row r="2554" spans="2:6" x14ac:dyDescent="0.3">
      <c r="B2554" s="8"/>
      <c r="C2554" s="8"/>
      <c r="E2554" s="8"/>
      <c r="F2554" s="8"/>
    </row>
    <row r="2555" spans="2:6" x14ac:dyDescent="0.3">
      <c r="B2555" s="8"/>
      <c r="C2555" s="8"/>
      <c r="E2555" s="8"/>
      <c r="F2555" s="8"/>
    </row>
    <row r="2556" spans="2:6" x14ac:dyDescent="0.3">
      <c r="B2556" s="8"/>
      <c r="C2556" s="8"/>
      <c r="E2556" s="8"/>
      <c r="F2556" s="8"/>
    </row>
    <row r="2557" spans="2:6" x14ac:dyDescent="0.3">
      <c r="B2557" s="8"/>
      <c r="C2557" s="8"/>
      <c r="E2557" s="8"/>
      <c r="F2557" s="8"/>
    </row>
    <row r="2558" spans="2:6" x14ac:dyDescent="0.3">
      <c r="B2558" s="8"/>
      <c r="C2558" s="8"/>
      <c r="E2558" s="8"/>
      <c r="F2558" s="8"/>
    </row>
    <row r="2559" spans="2:6" x14ac:dyDescent="0.3">
      <c r="B2559" s="8"/>
      <c r="C2559" s="8"/>
      <c r="E2559" s="8"/>
      <c r="F2559" s="8"/>
    </row>
    <row r="2560" spans="2:6" x14ac:dyDescent="0.3">
      <c r="B2560" s="8"/>
      <c r="C2560" s="8"/>
      <c r="E2560" s="8"/>
      <c r="F2560" s="8"/>
    </row>
    <row r="2561" spans="2:6" x14ac:dyDescent="0.3">
      <c r="B2561" s="8"/>
      <c r="C2561" s="8"/>
      <c r="E2561" s="8"/>
      <c r="F2561" s="8"/>
    </row>
    <row r="2562" spans="2:6" x14ac:dyDescent="0.3">
      <c r="B2562" s="8"/>
      <c r="C2562" s="8"/>
      <c r="E2562" s="8"/>
      <c r="F2562" s="8"/>
    </row>
    <row r="2563" spans="2:6" x14ac:dyDescent="0.3">
      <c r="B2563" s="8"/>
      <c r="C2563" s="8"/>
      <c r="E2563" s="8"/>
      <c r="F2563" s="8"/>
    </row>
    <row r="2564" spans="2:6" x14ac:dyDescent="0.3">
      <c r="B2564" s="8"/>
      <c r="C2564" s="8"/>
      <c r="E2564" s="8"/>
      <c r="F2564" s="8"/>
    </row>
    <row r="2565" spans="2:6" x14ac:dyDescent="0.3">
      <c r="B2565" s="8"/>
      <c r="C2565" s="8"/>
      <c r="E2565" s="8"/>
      <c r="F2565" s="8"/>
    </row>
    <row r="2566" spans="2:6" x14ac:dyDescent="0.3">
      <c r="B2566" s="8"/>
      <c r="C2566" s="8"/>
      <c r="E2566" s="8"/>
      <c r="F2566" s="8"/>
    </row>
    <row r="2567" spans="2:6" x14ac:dyDescent="0.3">
      <c r="B2567" s="8"/>
      <c r="C2567" s="8"/>
      <c r="E2567" s="8"/>
      <c r="F2567" s="8"/>
    </row>
    <row r="2568" spans="2:6" x14ac:dyDescent="0.3">
      <c r="B2568" s="8"/>
      <c r="C2568" s="8"/>
      <c r="E2568" s="8"/>
      <c r="F2568" s="8"/>
    </row>
    <row r="2569" spans="2:6" x14ac:dyDescent="0.3">
      <c r="B2569" s="8"/>
      <c r="C2569" s="8"/>
      <c r="E2569" s="8"/>
      <c r="F2569" s="8"/>
    </row>
    <row r="2570" spans="2:6" x14ac:dyDescent="0.3">
      <c r="B2570" s="8"/>
      <c r="C2570" s="8"/>
      <c r="E2570" s="8"/>
      <c r="F2570" s="8"/>
    </row>
    <row r="2571" spans="2:6" x14ac:dyDescent="0.3">
      <c r="B2571" s="8"/>
      <c r="C2571" s="8"/>
      <c r="E2571" s="8"/>
      <c r="F2571" s="8"/>
    </row>
    <row r="2572" spans="2:6" x14ac:dyDescent="0.3">
      <c r="B2572" s="8"/>
      <c r="C2572" s="8"/>
      <c r="E2572" s="8"/>
      <c r="F2572" s="8"/>
    </row>
    <row r="2573" spans="2:6" x14ac:dyDescent="0.3">
      <c r="B2573" s="8"/>
      <c r="C2573" s="8"/>
      <c r="E2573" s="8"/>
      <c r="F2573" s="8"/>
    </row>
    <row r="2574" spans="2:6" x14ac:dyDescent="0.3">
      <c r="B2574" s="8"/>
      <c r="C2574" s="8"/>
      <c r="E2574" s="8"/>
      <c r="F2574" s="8"/>
    </row>
    <row r="2575" spans="2:6" x14ac:dyDescent="0.3">
      <c r="B2575" s="8"/>
      <c r="C2575" s="8"/>
      <c r="E2575" s="8"/>
      <c r="F2575" s="8"/>
    </row>
    <row r="2576" spans="2:6" x14ac:dyDescent="0.3">
      <c r="B2576" s="8"/>
      <c r="C2576" s="8"/>
      <c r="E2576" s="8"/>
      <c r="F2576" s="8"/>
    </row>
    <row r="2577" spans="2:6" x14ac:dyDescent="0.3">
      <c r="B2577" s="8"/>
      <c r="C2577" s="8"/>
      <c r="E2577" s="8"/>
      <c r="F2577" s="8"/>
    </row>
    <row r="2578" spans="2:6" x14ac:dyDescent="0.3">
      <c r="B2578" s="8"/>
      <c r="C2578" s="8"/>
      <c r="E2578" s="8"/>
      <c r="F2578" s="8"/>
    </row>
    <row r="2579" spans="2:6" x14ac:dyDescent="0.3">
      <c r="B2579" s="8"/>
      <c r="C2579" s="8"/>
      <c r="E2579" s="8"/>
      <c r="F2579" s="8"/>
    </row>
    <row r="2580" spans="2:6" x14ac:dyDescent="0.3">
      <c r="B2580" s="8"/>
      <c r="C2580" s="8"/>
      <c r="E2580" s="8"/>
      <c r="F2580" s="8"/>
    </row>
    <row r="2581" spans="2:6" x14ac:dyDescent="0.3">
      <c r="B2581" s="8"/>
      <c r="C2581" s="8"/>
      <c r="E2581" s="8"/>
      <c r="F2581" s="8"/>
    </row>
    <row r="2582" spans="2:6" x14ac:dyDescent="0.3">
      <c r="B2582" s="8"/>
      <c r="C2582" s="8"/>
      <c r="E2582" s="8"/>
      <c r="F2582" s="8"/>
    </row>
    <row r="2583" spans="2:6" x14ac:dyDescent="0.3">
      <c r="B2583" s="8"/>
      <c r="C2583" s="8"/>
      <c r="E2583" s="8"/>
      <c r="F2583" s="8"/>
    </row>
    <row r="2584" spans="2:6" x14ac:dyDescent="0.3">
      <c r="B2584" s="8"/>
      <c r="C2584" s="8"/>
      <c r="E2584" s="8"/>
      <c r="F2584" s="8"/>
    </row>
    <row r="2585" spans="2:6" x14ac:dyDescent="0.3">
      <c r="B2585" s="8"/>
      <c r="C2585" s="8"/>
      <c r="E2585" s="8"/>
      <c r="F2585" s="8"/>
    </row>
    <row r="2586" spans="2:6" x14ac:dyDescent="0.3">
      <c r="B2586" s="8"/>
      <c r="C2586" s="8"/>
      <c r="E2586" s="8"/>
      <c r="F2586" s="8"/>
    </row>
    <row r="2587" spans="2:6" x14ac:dyDescent="0.3">
      <c r="B2587" s="8"/>
      <c r="C2587" s="8"/>
      <c r="E2587" s="8"/>
      <c r="F2587" s="8"/>
    </row>
    <row r="2588" spans="2:6" x14ac:dyDescent="0.3">
      <c r="B2588" s="8"/>
      <c r="C2588" s="8"/>
      <c r="E2588" s="8"/>
      <c r="F2588" s="8"/>
    </row>
    <row r="2589" spans="2:6" x14ac:dyDescent="0.3">
      <c r="B2589" s="8"/>
      <c r="C2589" s="8"/>
      <c r="E2589" s="8"/>
      <c r="F2589" s="8"/>
    </row>
    <row r="2590" spans="2:6" x14ac:dyDescent="0.3">
      <c r="B2590" s="8"/>
      <c r="C2590" s="8"/>
      <c r="E2590" s="8"/>
      <c r="F2590" s="8"/>
    </row>
    <row r="2591" spans="2:6" x14ac:dyDescent="0.3">
      <c r="B2591" s="8"/>
      <c r="C2591" s="8"/>
      <c r="E2591" s="8"/>
      <c r="F2591" s="8"/>
    </row>
    <row r="2592" spans="2:6" x14ac:dyDescent="0.3">
      <c r="B2592" s="8"/>
      <c r="C2592" s="8"/>
      <c r="E2592" s="8"/>
      <c r="F2592" s="8"/>
    </row>
    <row r="2593" spans="2:6" x14ac:dyDescent="0.3">
      <c r="B2593" s="8"/>
      <c r="C2593" s="8"/>
      <c r="E2593" s="8"/>
      <c r="F2593" s="8"/>
    </row>
    <row r="2594" spans="2:6" x14ac:dyDescent="0.3">
      <c r="B2594" s="8"/>
      <c r="C2594" s="8"/>
      <c r="E2594" s="8"/>
      <c r="F2594" s="8"/>
    </row>
    <row r="2595" spans="2:6" x14ac:dyDescent="0.3">
      <c r="B2595" s="8"/>
      <c r="C2595" s="8"/>
      <c r="E2595" s="8"/>
      <c r="F2595" s="8"/>
    </row>
    <row r="2596" spans="2:6" x14ac:dyDescent="0.3">
      <c r="B2596" s="8"/>
      <c r="C2596" s="8"/>
      <c r="E2596" s="8"/>
      <c r="F2596" s="8"/>
    </row>
    <row r="2597" spans="2:6" x14ac:dyDescent="0.3">
      <c r="B2597" s="8"/>
      <c r="C2597" s="8"/>
      <c r="E2597" s="8"/>
      <c r="F2597" s="8"/>
    </row>
    <row r="2598" spans="2:6" x14ac:dyDescent="0.3">
      <c r="B2598" s="8"/>
      <c r="C2598" s="8"/>
      <c r="E2598" s="8"/>
      <c r="F2598" s="8"/>
    </row>
    <row r="2599" spans="2:6" x14ac:dyDescent="0.3">
      <c r="B2599" s="8"/>
      <c r="C2599" s="8"/>
      <c r="E2599" s="8"/>
      <c r="F2599" s="8"/>
    </row>
    <row r="2600" spans="2:6" x14ac:dyDescent="0.3">
      <c r="B2600" s="8"/>
      <c r="C2600" s="8"/>
      <c r="E2600" s="8"/>
      <c r="F2600" s="8"/>
    </row>
    <row r="2601" spans="2:6" x14ac:dyDescent="0.3">
      <c r="B2601" s="8"/>
      <c r="C2601" s="8"/>
      <c r="E2601" s="8"/>
      <c r="F2601" s="8"/>
    </row>
    <row r="2602" spans="2:6" x14ac:dyDescent="0.3">
      <c r="B2602" s="8"/>
      <c r="C2602" s="8"/>
      <c r="E2602" s="8"/>
      <c r="F2602" s="8"/>
    </row>
    <row r="2603" spans="2:6" x14ac:dyDescent="0.3">
      <c r="B2603" s="8"/>
      <c r="C2603" s="8"/>
      <c r="E2603" s="8"/>
      <c r="F2603" s="8"/>
    </row>
    <row r="2604" spans="2:6" x14ac:dyDescent="0.3">
      <c r="B2604" s="8"/>
      <c r="C2604" s="8"/>
      <c r="E2604" s="8"/>
      <c r="F2604" s="8"/>
    </row>
    <row r="2605" spans="2:6" x14ac:dyDescent="0.3">
      <c r="B2605" s="8"/>
      <c r="C2605" s="8"/>
      <c r="E2605" s="8"/>
      <c r="F2605" s="8"/>
    </row>
    <row r="2606" spans="2:6" x14ac:dyDescent="0.3">
      <c r="B2606" s="8"/>
      <c r="C2606" s="8"/>
      <c r="E2606" s="8"/>
      <c r="F2606" s="8"/>
    </row>
    <row r="2607" spans="2:6" x14ac:dyDescent="0.3">
      <c r="B2607" s="8"/>
      <c r="C2607" s="8"/>
      <c r="E2607" s="8"/>
      <c r="F2607" s="8"/>
    </row>
    <row r="2608" spans="2:6" x14ac:dyDescent="0.3">
      <c r="B2608" s="8"/>
      <c r="C2608" s="8"/>
      <c r="E2608" s="8"/>
      <c r="F2608" s="8"/>
    </row>
    <row r="2609" spans="2:6" x14ac:dyDescent="0.3">
      <c r="B2609" s="8"/>
      <c r="C2609" s="8"/>
      <c r="E2609" s="8"/>
      <c r="F2609" s="8"/>
    </row>
    <row r="2610" spans="2:6" x14ac:dyDescent="0.3">
      <c r="B2610" s="8"/>
      <c r="C2610" s="8"/>
      <c r="E2610" s="8"/>
      <c r="F2610" s="8"/>
    </row>
    <row r="2611" spans="2:6" x14ac:dyDescent="0.3">
      <c r="B2611" s="8"/>
      <c r="C2611" s="8"/>
      <c r="E2611" s="8"/>
      <c r="F2611" s="8"/>
    </row>
    <row r="2612" spans="2:6" x14ac:dyDescent="0.3">
      <c r="B2612" s="8"/>
      <c r="C2612" s="8"/>
      <c r="E2612" s="8"/>
      <c r="F2612" s="8"/>
    </row>
    <row r="2613" spans="2:6" x14ac:dyDescent="0.3">
      <c r="B2613" s="8"/>
      <c r="C2613" s="8"/>
      <c r="E2613" s="8"/>
      <c r="F2613" s="8"/>
    </row>
    <row r="2614" spans="2:6" x14ac:dyDescent="0.3">
      <c r="B2614" s="8"/>
      <c r="C2614" s="8"/>
      <c r="E2614" s="8"/>
      <c r="F2614" s="8"/>
    </row>
    <row r="2615" spans="2:6" x14ac:dyDescent="0.3">
      <c r="B2615" s="8"/>
      <c r="C2615" s="8"/>
      <c r="E2615" s="8"/>
      <c r="F2615" s="8"/>
    </row>
    <row r="2616" spans="2:6" x14ac:dyDescent="0.3">
      <c r="B2616" s="8"/>
      <c r="C2616" s="8"/>
      <c r="E2616" s="8"/>
      <c r="F2616" s="8"/>
    </row>
    <row r="2617" spans="2:6" x14ac:dyDescent="0.3">
      <c r="B2617" s="8"/>
      <c r="C2617" s="8"/>
      <c r="E2617" s="8"/>
      <c r="F2617" s="8"/>
    </row>
    <row r="2618" spans="2:6" x14ac:dyDescent="0.3">
      <c r="B2618" s="8"/>
      <c r="C2618" s="8"/>
      <c r="E2618" s="8"/>
      <c r="F2618" s="8"/>
    </row>
    <row r="2619" spans="2:6" x14ac:dyDescent="0.3">
      <c r="B2619" s="8"/>
      <c r="C2619" s="8"/>
      <c r="E2619" s="8"/>
      <c r="F2619" s="8"/>
    </row>
    <row r="2620" spans="2:6" x14ac:dyDescent="0.3">
      <c r="B2620" s="8"/>
      <c r="C2620" s="8"/>
      <c r="E2620" s="8"/>
      <c r="F2620" s="8"/>
    </row>
    <row r="2621" spans="2:6" x14ac:dyDescent="0.3">
      <c r="B2621" s="8"/>
      <c r="C2621" s="8"/>
      <c r="E2621" s="8"/>
      <c r="F2621" s="8"/>
    </row>
    <row r="2622" spans="2:6" x14ac:dyDescent="0.3">
      <c r="B2622" s="8"/>
      <c r="C2622" s="8"/>
      <c r="E2622" s="8"/>
      <c r="F2622" s="8"/>
    </row>
    <row r="2623" spans="2:6" x14ac:dyDescent="0.3">
      <c r="B2623" s="8"/>
      <c r="C2623" s="8"/>
      <c r="E2623" s="8"/>
      <c r="F2623" s="8"/>
    </row>
    <row r="2624" spans="2:6" x14ac:dyDescent="0.3">
      <c r="B2624" s="8"/>
      <c r="C2624" s="8"/>
      <c r="E2624" s="8"/>
      <c r="F2624" s="8"/>
    </row>
    <row r="2625" spans="2:6" x14ac:dyDescent="0.3">
      <c r="B2625" s="8"/>
      <c r="C2625" s="8"/>
      <c r="E2625" s="8"/>
      <c r="F2625" s="8"/>
    </row>
    <row r="2626" spans="2:6" x14ac:dyDescent="0.3">
      <c r="B2626" s="8"/>
      <c r="C2626" s="8"/>
      <c r="E2626" s="8"/>
      <c r="F2626" s="8"/>
    </row>
    <row r="2627" spans="2:6" x14ac:dyDescent="0.3">
      <c r="B2627" s="8"/>
      <c r="C2627" s="8"/>
      <c r="E2627" s="8"/>
      <c r="F2627" s="8"/>
    </row>
    <row r="2628" spans="2:6" x14ac:dyDescent="0.3">
      <c r="B2628" s="8"/>
      <c r="C2628" s="8"/>
      <c r="E2628" s="8"/>
      <c r="F2628" s="8"/>
    </row>
    <row r="2629" spans="2:6" x14ac:dyDescent="0.3">
      <c r="B2629" s="8"/>
      <c r="C2629" s="8"/>
      <c r="E2629" s="8"/>
      <c r="F2629" s="8"/>
    </row>
    <row r="2630" spans="2:6" x14ac:dyDescent="0.3">
      <c r="B2630" s="8"/>
      <c r="C2630" s="8"/>
      <c r="E2630" s="8"/>
      <c r="F2630" s="8"/>
    </row>
    <row r="2631" spans="2:6" x14ac:dyDescent="0.3">
      <c r="B2631" s="8"/>
      <c r="C2631" s="8"/>
      <c r="E2631" s="8"/>
      <c r="F2631" s="8"/>
    </row>
    <row r="2632" spans="2:6" x14ac:dyDescent="0.3">
      <c r="B2632" s="8"/>
      <c r="C2632" s="8"/>
      <c r="E2632" s="8"/>
      <c r="F2632" s="8"/>
    </row>
    <row r="2633" spans="2:6" x14ac:dyDescent="0.3">
      <c r="B2633" s="8"/>
      <c r="C2633" s="8"/>
      <c r="E2633" s="8"/>
      <c r="F2633" s="8"/>
    </row>
    <row r="2634" spans="2:6" x14ac:dyDescent="0.3">
      <c r="B2634" s="8"/>
      <c r="C2634" s="8"/>
      <c r="E2634" s="8"/>
      <c r="F2634" s="8"/>
    </row>
    <row r="2635" spans="2:6" x14ac:dyDescent="0.3">
      <c r="B2635" s="8"/>
      <c r="C2635" s="8"/>
      <c r="E2635" s="8"/>
      <c r="F2635" s="8"/>
    </row>
    <row r="2636" spans="2:6" x14ac:dyDescent="0.3">
      <c r="B2636" s="8"/>
      <c r="C2636" s="8"/>
      <c r="E2636" s="8"/>
      <c r="F2636" s="8"/>
    </row>
    <row r="2637" spans="2:6" x14ac:dyDescent="0.3">
      <c r="B2637" s="8"/>
      <c r="C2637" s="8"/>
      <c r="E2637" s="8"/>
      <c r="F2637" s="8"/>
    </row>
    <row r="2638" spans="2:6" x14ac:dyDescent="0.3">
      <c r="B2638" s="8"/>
      <c r="C2638" s="8"/>
      <c r="E2638" s="8"/>
      <c r="F2638" s="8"/>
    </row>
    <row r="2639" spans="2:6" x14ac:dyDescent="0.3">
      <c r="B2639" s="8"/>
      <c r="C2639" s="8"/>
      <c r="E2639" s="8"/>
      <c r="F2639" s="8"/>
    </row>
    <row r="2640" spans="2:6" x14ac:dyDescent="0.3">
      <c r="B2640" s="8"/>
      <c r="C2640" s="8"/>
      <c r="E2640" s="8"/>
      <c r="F2640" s="8"/>
    </row>
    <row r="2641" spans="2:6" x14ac:dyDescent="0.3">
      <c r="B2641" s="8"/>
      <c r="C2641" s="8"/>
      <c r="E2641" s="8"/>
      <c r="F2641" s="8"/>
    </row>
    <row r="2642" spans="2:6" x14ac:dyDescent="0.3">
      <c r="B2642" s="8"/>
      <c r="C2642" s="8"/>
      <c r="E2642" s="8"/>
      <c r="F2642" s="8"/>
    </row>
    <row r="2643" spans="2:6" x14ac:dyDescent="0.3">
      <c r="B2643" s="8"/>
      <c r="C2643" s="8"/>
      <c r="E2643" s="8"/>
      <c r="F2643" s="8"/>
    </row>
    <row r="2644" spans="2:6" x14ac:dyDescent="0.3">
      <c r="B2644" s="8"/>
      <c r="C2644" s="8"/>
      <c r="E2644" s="8"/>
      <c r="F2644" s="8"/>
    </row>
    <row r="2645" spans="2:6" x14ac:dyDescent="0.3">
      <c r="B2645" s="8"/>
      <c r="C2645" s="8"/>
      <c r="E2645" s="8"/>
      <c r="F2645" s="8"/>
    </row>
    <row r="2646" spans="2:6" x14ac:dyDescent="0.3">
      <c r="B2646" s="8"/>
      <c r="C2646" s="8"/>
      <c r="E2646" s="8"/>
      <c r="F2646" s="8"/>
    </row>
    <row r="2647" spans="2:6" x14ac:dyDescent="0.3">
      <c r="B2647" s="8"/>
      <c r="C2647" s="8"/>
      <c r="E2647" s="8"/>
      <c r="F2647" s="8"/>
    </row>
    <row r="2648" spans="2:6" x14ac:dyDescent="0.3">
      <c r="B2648" s="8"/>
      <c r="C2648" s="8"/>
      <c r="E2648" s="8"/>
      <c r="F2648" s="8"/>
    </row>
    <row r="2649" spans="2:6" x14ac:dyDescent="0.3">
      <c r="B2649" s="8"/>
      <c r="C2649" s="8"/>
      <c r="E2649" s="8"/>
      <c r="F2649" s="8"/>
    </row>
    <row r="2650" spans="2:6" x14ac:dyDescent="0.3">
      <c r="B2650" s="8"/>
      <c r="C2650" s="8"/>
      <c r="E2650" s="8"/>
      <c r="F2650" s="8"/>
    </row>
    <row r="2651" spans="2:6" x14ac:dyDescent="0.3">
      <c r="B2651" s="8"/>
      <c r="C2651" s="8"/>
      <c r="E2651" s="8"/>
      <c r="F2651" s="8"/>
    </row>
    <row r="2652" spans="2:6" x14ac:dyDescent="0.3">
      <c r="B2652" s="8"/>
      <c r="C2652" s="8"/>
      <c r="E2652" s="8"/>
      <c r="F2652" s="8"/>
    </row>
    <row r="2653" spans="2:6" x14ac:dyDescent="0.3">
      <c r="B2653" s="8"/>
      <c r="C2653" s="8"/>
      <c r="E2653" s="8"/>
      <c r="F2653" s="8"/>
    </row>
    <row r="2654" spans="2:6" x14ac:dyDescent="0.3">
      <c r="B2654" s="8"/>
      <c r="C2654" s="8"/>
      <c r="E2654" s="8"/>
      <c r="F2654" s="8"/>
    </row>
    <row r="2655" spans="2:6" x14ac:dyDescent="0.3">
      <c r="B2655" s="8"/>
      <c r="C2655" s="8"/>
      <c r="E2655" s="8"/>
      <c r="F2655" s="8"/>
    </row>
    <row r="2656" spans="2:6" x14ac:dyDescent="0.3">
      <c r="B2656" s="8"/>
      <c r="C2656" s="8"/>
      <c r="E2656" s="8"/>
      <c r="F2656" s="8"/>
    </row>
    <row r="2657" spans="2:6" x14ac:dyDescent="0.3">
      <c r="B2657" s="8"/>
      <c r="C2657" s="8"/>
      <c r="E2657" s="8"/>
      <c r="F2657" s="8"/>
    </row>
    <row r="2658" spans="2:6" x14ac:dyDescent="0.3">
      <c r="B2658" s="8"/>
      <c r="C2658" s="8"/>
      <c r="E2658" s="8"/>
      <c r="F2658" s="8"/>
    </row>
    <row r="2659" spans="2:6" x14ac:dyDescent="0.3">
      <c r="B2659" s="8"/>
      <c r="C2659" s="8"/>
      <c r="E2659" s="8"/>
      <c r="F2659" s="8"/>
    </row>
    <row r="2660" spans="2:6" x14ac:dyDescent="0.3">
      <c r="B2660" s="8"/>
      <c r="C2660" s="8"/>
      <c r="E2660" s="8"/>
      <c r="F2660" s="8"/>
    </row>
    <row r="2661" spans="2:6" x14ac:dyDescent="0.3">
      <c r="B2661" s="8"/>
      <c r="C2661" s="8"/>
      <c r="E2661" s="8"/>
      <c r="F2661" s="8"/>
    </row>
    <row r="2662" spans="2:6" x14ac:dyDescent="0.3">
      <c r="B2662" s="8"/>
      <c r="C2662" s="8"/>
      <c r="E2662" s="8"/>
      <c r="F2662" s="8"/>
    </row>
    <row r="2663" spans="2:6" x14ac:dyDescent="0.3">
      <c r="B2663" s="8"/>
      <c r="C2663" s="8"/>
      <c r="E2663" s="8"/>
      <c r="F2663" s="8"/>
    </row>
    <row r="2664" spans="2:6" x14ac:dyDescent="0.3">
      <c r="B2664" s="8"/>
      <c r="C2664" s="8"/>
      <c r="E2664" s="8"/>
      <c r="F2664" s="8"/>
    </row>
    <row r="2665" spans="2:6" x14ac:dyDescent="0.3">
      <c r="B2665" s="8"/>
      <c r="C2665" s="8"/>
      <c r="E2665" s="8"/>
      <c r="F2665" s="8"/>
    </row>
    <row r="2666" spans="2:6" x14ac:dyDescent="0.3">
      <c r="B2666" s="8"/>
      <c r="C2666" s="8"/>
      <c r="E2666" s="8"/>
      <c r="F2666" s="8"/>
    </row>
    <row r="2667" spans="2:6" x14ac:dyDescent="0.3">
      <c r="B2667" s="8"/>
      <c r="C2667" s="8"/>
      <c r="E2667" s="8"/>
      <c r="F2667" s="8"/>
    </row>
    <row r="2668" spans="2:6" x14ac:dyDescent="0.3">
      <c r="B2668" s="8"/>
      <c r="C2668" s="8"/>
      <c r="E2668" s="8"/>
      <c r="F2668" s="8"/>
    </row>
    <row r="2669" spans="2:6" x14ac:dyDescent="0.3">
      <c r="B2669" s="8"/>
      <c r="C2669" s="8"/>
      <c r="E2669" s="8"/>
      <c r="F2669" s="8"/>
    </row>
    <row r="2670" spans="2:6" x14ac:dyDescent="0.3">
      <c r="B2670" s="8"/>
      <c r="C2670" s="8"/>
      <c r="E2670" s="8"/>
      <c r="F2670" s="8"/>
    </row>
    <row r="2671" spans="2:6" x14ac:dyDescent="0.3">
      <c r="B2671" s="8"/>
      <c r="C2671" s="8"/>
      <c r="E2671" s="8"/>
      <c r="F2671" s="8"/>
    </row>
    <row r="2672" spans="2:6" x14ac:dyDescent="0.3">
      <c r="B2672" s="8"/>
      <c r="C2672" s="8"/>
      <c r="E2672" s="8"/>
      <c r="F2672" s="8"/>
    </row>
    <row r="2673" spans="2:6" x14ac:dyDescent="0.3">
      <c r="B2673" s="8"/>
      <c r="C2673" s="8"/>
      <c r="E2673" s="8"/>
      <c r="F2673" s="8"/>
    </row>
    <row r="2674" spans="2:6" x14ac:dyDescent="0.3">
      <c r="B2674" s="8"/>
      <c r="C2674" s="8"/>
      <c r="E2674" s="8"/>
      <c r="F2674" s="8"/>
    </row>
    <row r="2675" spans="2:6" x14ac:dyDescent="0.3">
      <c r="B2675" s="8"/>
      <c r="C2675" s="8"/>
      <c r="E2675" s="8"/>
      <c r="F2675" s="8"/>
    </row>
    <row r="2676" spans="2:6" x14ac:dyDescent="0.3">
      <c r="B2676" s="8"/>
      <c r="C2676" s="8"/>
      <c r="E2676" s="8"/>
      <c r="F2676" s="8"/>
    </row>
    <row r="2677" spans="2:6" x14ac:dyDescent="0.3">
      <c r="B2677" s="8"/>
      <c r="C2677" s="8"/>
      <c r="E2677" s="8"/>
      <c r="F2677" s="8"/>
    </row>
    <row r="2678" spans="2:6" x14ac:dyDescent="0.3">
      <c r="B2678" s="8"/>
      <c r="C2678" s="8"/>
      <c r="E2678" s="8"/>
      <c r="F2678" s="8"/>
    </row>
    <row r="2679" spans="2:6" x14ac:dyDescent="0.3">
      <c r="B2679" s="8"/>
      <c r="C2679" s="8"/>
      <c r="E2679" s="8"/>
      <c r="F2679" s="8"/>
    </row>
    <row r="2680" spans="2:6" x14ac:dyDescent="0.3">
      <c r="B2680" s="8"/>
      <c r="C2680" s="8"/>
      <c r="E2680" s="8"/>
      <c r="F2680" s="8"/>
    </row>
    <row r="2681" spans="2:6" x14ac:dyDescent="0.3">
      <c r="B2681" s="8"/>
      <c r="C2681" s="8"/>
      <c r="E2681" s="8"/>
      <c r="F2681" s="8"/>
    </row>
    <row r="2682" spans="2:6" x14ac:dyDescent="0.3">
      <c r="B2682" s="8"/>
      <c r="C2682" s="8"/>
      <c r="E2682" s="8"/>
      <c r="F2682" s="8"/>
    </row>
    <row r="2683" spans="2:6" x14ac:dyDescent="0.3">
      <c r="B2683" s="8"/>
      <c r="C2683" s="8"/>
      <c r="E2683" s="8"/>
      <c r="F2683" s="8"/>
    </row>
    <row r="2684" spans="2:6" x14ac:dyDescent="0.3">
      <c r="B2684" s="8"/>
      <c r="C2684" s="8"/>
      <c r="E2684" s="8"/>
      <c r="F2684" s="8"/>
    </row>
    <row r="2685" spans="2:6" x14ac:dyDescent="0.3">
      <c r="B2685" s="8"/>
      <c r="C2685" s="8"/>
      <c r="E2685" s="8"/>
      <c r="F2685" s="8"/>
    </row>
    <row r="2686" spans="2:6" x14ac:dyDescent="0.3">
      <c r="B2686" s="8"/>
      <c r="C2686" s="8"/>
      <c r="E2686" s="8"/>
      <c r="F2686" s="8"/>
    </row>
    <row r="2687" spans="2:6" x14ac:dyDescent="0.3">
      <c r="B2687" s="8"/>
      <c r="C2687" s="8"/>
      <c r="E2687" s="8"/>
      <c r="F2687" s="8"/>
    </row>
    <row r="2688" spans="2:6" x14ac:dyDescent="0.3">
      <c r="B2688" s="8"/>
      <c r="C2688" s="8"/>
      <c r="E2688" s="8"/>
      <c r="F2688" s="8"/>
    </row>
    <row r="2689" spans="2:6" x14ac:dyDescent="0.3">
      <c r="B2689" s="8"/>
      <c r="C2689" s="8"/>
      <c r="E2689" s="8"/>
      <c r="F2689" s="8"/>
    </row>
    <row r="2690" spans="2:6" x14ac:dyDescent="0.3">
      <c r="B2690" s="8"/>
      <c r="C2690" s="8"/>
      <c r="E2690" s="8"/>
      <c r="F2690" s="8"/>
    </row>
    <row r="2691" spans="2:6" x14ac:dyDescent="0.3">
      <c r="B2691" s="8"/>
      <c r="C2691" s="8"/>
      <c r="E2691" s="8"/>
      <c r="F2691" s="8"/>
    </row>
    <row r="2692" spans="2:6" x14ac:dyDescent="0.3">
      <c r="B2692" s="8"/>
      <c r="C2692" s="8"/>
      <c r="E2692" s="8"/>
      <c r="F2692" s="8"/>
    </row>
    <row r="2693" spans="2:6" x14ac:dyDescent="0.3">
      <c r="B2693" s="8"/>
      <c r="C2693" s="8"/>
      <c r="E2693" s="8"/>
      <c r="F2693" s="8"/>
    </row>
    <row r="2694" spans="2:6" x14ac:dyDescent="0.3">
      <c r="B2694" s="8"/>
      <c r="C2694" s="8"/>
      <c r="E2694" s="8"/>
      <c r="F2694" s="8"/>
    </row>
    <row r="2695" spans="2:6" x14ac:dyDescent="0.3">
      <c r="B2695" s="8"/>
      <c r="C2695" s="8"/>
      <c r="E2695" s="8"/>
      <c r="F2695" s="8"/>
    </row>
    <row r="2696" spans="2:6" x14ac:dyDescent="0.3">
      <c r="B2696" s="8"/>
      <c r="C2696" s="8"/>
      <c r="E2696" s="8"/>
      <c r="F2696" s="8"/>
    </row>
    <row r="2697" spans="2:6" x14ac:dyDescent="0.3">
      <c r="B2697" s="8"/>
      <c r="C2697" s="8"/>
      <c r="E2697" s="8"/>
      <c r="F2697" s="8"/>
    </row>
    <row r="2698" spans="2:6" x14ac:dyDescent="0.3">
      <c r="B2698" s="8"/>
      <c r="C2698" s="8"/>
      <c r="E2698" s="8"/>
      <c r="F2698" s="8"/>
    </row>
    <row r="2699" spans="2:6" x14ac:dyDescent="0.3">
      <c r="B2699" s="8"/>
      <c r="C2699" s="8"/>
      <c r="E2699" s="8"/>
      <c r="F2699" s="8"/>
    </row>
    <row r="2700" spans="2:6" x14ac:dyDescent="0.3">
      <c r="B2700" s="8"/>
      <c r="C2700" s="8"/>
      <c r="E2700" s="8"/>
      <c r="F2700" s="8"/>
    </row>
    <row r="2701" spans="2:6" x14ac:dyDescent="0.3">
      <c r="B2701" s="8"/>
      <c r="C2701" s="8"/>
      <c r="E2701" s="8"/>
      <c r="F2701" s="8"/>
    </row>
    <row r="2702" spans="2:6" x14ac:dyDescent="0.3">
      <c r="B2702" s="8"/>
      <c r="C2702" s="8"/>
      <c r="E2702" s="8"/>
      <c r="F2702" s="8"/>
    </row>
    <row r="2703" spans="2:6" x14ac:dyDescent="0.3">
      <c r="B2703" s="8"/>
      <c r="C2703" s="8"/>
      <c r="E2703" s="8"/>
      <c r="F2703" s="8"/>
    </row>
    <row r="2704" spans="2:6" x14ac:dyDescent="0.3">
      <c r="B2704" s="8"/>
      <c r="C2704" s="8"/>
      <c r="E2704" s="8"/>
      <c r="F2704" s="8"/>
    </row>
    <row r="2705" spans="2:6" x14ac:dyDescent="0.3">
      <c r="B2705" s="8"/>
      <c r="C2705" s="8"/>
      <c r="E2705" s="8"/>
      <c r="F2705" s="8"/>
    </row>
    <row r="2706" spans="2:6" x14ac:dyDescent="0.3">
      <c r="B2706" s="8"/>
      <c r="C2706" s="8"/>
      <c r="E2706" s="8"/>
      <c r="F2706" s="8"/>
    </row>
    <row r="2707" spans="2:6" x14ac:dyDescent="0.3">
      <c r="B2707" s="8"/>
      <c r="C2707" s="8"/>
      <c r="E2707" s="8"/>
      <c r="F2707" s="8"/>
    </row>
    <row r="2708" spans="2:6" x14ac:dyDescent="0.3">
      <c r="B2708" s="8"/>
      <c r="C2708" s="8"/>
      <c r="E2708" s="8"/>
      <c r="F2708" s="8"/>
    </row>
    <row r="2709" spans="2:6" x14ac:dyDescent="0.3">
      <c r="B2709" s="8"/>
      <c r="C2709" s="8"/>
      <c r="E2709" s="8"/>
      <c r="F2709" s="8"/>
    </row>
    <row r="2710" spans="2:6" x14ac:dyDescent="0.3">
      <c r="B2710" s="8"/>
      <c r="C2710" s="8"/>
      <c r="E2710" s="8"/>
      <c r="F2710" s="8"/>
    </row>
    <row r="2711" spans="2:6" x14ac:dyDescent="0.3">
      <c r="B2711" s="8"/>
      <c r="C2711" s="8"/>
      <c r="E2711" s="8"/>
      <c r="F2711" s="8"/>
    </row>
    <row r="2712" spans="2:6" x14ac:dyDescent="0.3">
      <c r="B2712" s="8"/>
      <c r="C2712" s="8"/>
      <c r="E2712" s="8"/>
      <c r="F2712" s="8"/>
    </row>
    <row r="2713" spans="2:6" x14ac:dyDescent="0.3">
      <c r="B2713" s="8"/>
      <c r="C2713" s="8"/>
      <c r="E2713" s="8"/>
      <c r="F2713" s="8"/>
    </row>
    <row r="2714" spans="2:6" x14ac:dyDescent="0.3">
      <c r="B2714" s="8"/>
      <c r="C2714" s="8"/>
      <c r="E2714" s="8"/>
      <c r="F2714" s="8"/>
    </row>
    <row r="2715" spans="2:6" x14ac:dyDescent="0.3">
      <c r="B2715" s="8"/>
      <c r="C2715" s="8"/>
      <c r="E2715" s="8"/>
      <c r="F2715" s="8"/>
    </row>
    <row r="2716" spans="2:6" x14ac:dyDescent="0.3">
      <c r="B2716" s="8"/>
      <c r="C2716" s="8"/>
      <c r="E2716" s="8"/>
      <c r="F2716" s="8"/>
    </row>
    <row r="2717" spans="2:6" x14ac:dyDescent="0.3">
      <c r="B2717" s="8"/>
      <c r="C2717" s="8"/>
      <c r="E2717" s="8"/>
      <c r="F2717" s="8"/>
    </row>
    <row r="2718" spans="2:6" x14ac:dyDescent="0.3">
      <c r="B2718" s="8"/>
      <c r="C2718" s="8"/>
      <c r="E2718" s="8"/>
      <c r="F2718" s="8"/>
    </row>
    <row r="2719" spans="2:6" x14ac:dyDescent="0.3">
      <c r="B2719" s="8"/>
      <c r="C2719" s="8"/>
      <c r="E2719" s="8"/>
      <c r="F2719" s="8"/>
    </row>
    <row r="2720" spans="2:6" x14ac:dyDescent="0.3">
      <c r="B2720" s="8"/>
      <c r="C2720" s="8"/>
      <c r="E2720" s="8"/>
      <c r="F2720" s="8"/>
    </row>
    <row r="2721" spans="2:6" x14ac:dyDescent="0.3">
      <c r="B2721" s="8"/>
      <c r="C2721" s="8"/>
      <c r="E2721" s="8"/>
      <c r="F2721" s="8"/>
    </row>
    <row r="2722" spans="2:6" x14ac:dyDescent="0.3">
      <c r="B2722" s="8"/>
      <c r="C2722" s="8"/>
      <c r="E2722" s="8"/>
      <c r="F2722" s="8"/>
    </row>
    <row r="2723" spans="2:6" x14ac:dyDescent="0.3">
      <c r="B2723" s="8"/>
      <c r="C2723" s="8"/>
      <c r="E2723" s="8"/>
      <c r="F2723" s="8"/>
    </row>
    <row r="2724" spans="2:6" x14ac:dyDescent="0.3">
      <c r="B2724" s="8"/>
      <c r="C2724" s="8"/>
      <c r="E2724" s="8"/>
      <c r="F2724" s="8"/>
    </row>
    <row r="2725" spans="2:6" x14ac:dyDescent="0.3">
      <c r="B2725" s="8"/>
      <c r="C2725" s="8"/>
      <c r="E2725" s="8"/>
      <c r="F2725" s="8"/>
    </row>
    <row r="2726" spans="2:6" x14ac:dyDescent="0.3">
      <c r="B2726" s="8"/>
      <c r="C2726" s="8"/>
      <c r="E2726" s="8"/>
      <c r="F2726" s="8"/>
    </row>
    <row r="2727" spans="2:6" x14ac:dyDescent="0.3">
      <c r="B2727" s="8"/>
      <c r="C2727" s="8"/>
      <c r="E2727" s="8"/>
      <c r="F2727" s="8"/>
    </row>
    <row r="2728" spans="2:6" x14ac:dyDescent="0.3">
      <c r="B2728" s="8"/>
      <c r="C2728" s="8"/>
      <c r="E2728" s="8"/>
      <c r="F2728" s="8"/>
    </row>
    <row r="2729" spans="2:6" x14ac:dyDescent="0.3">
      <c r="B2729" s="8"/>
      <c r="C2729" s="8"/>
      <c r="E2729" s="8"/>
      <c r="F2729" s="8"/>
    </row>
    <row r="2730" spans="2:6" x14ac:dyDescent="0.3">
      <c r="B2730" s="8"/>
      <c r="C2730" s="8"/>
      <c r="E2730" s="8"/>
      <c r="F2730" s="8"/>
    </row>
    <row r="2731" spans="2:6" x14ac:dyDescent="0.3">
      <c r="B2731" s="8"/>
      <c r="C2731" s="8"/>
      <c r="E2731" s="8"/>
      <c r="F2731" s="8"/>
    </row>
    <row r="2732" spans="2:6" x14ac:dyDescent="0.3">
      <c r="B2732" s="8"/>
      <c r="C2732" s="8"/>
      <c r="E2732" s="8"/>
      <c r="F2732" s="8"/>
    </row>
    <row r="2733" spans="2:6" x14ac:dyDescent="0.3">
      <c r="B2733" s="8"/>
      <c r="C2733" s="8"/>
      <c r="E2733" s="8"/>
      <c r="F2733" s="8"/>
    </row>
    <row r="2734" spans="2:6" x14ac:dyDescent="0.3">
      <c r="B2734" s="8"/>
      <c r="C2734" s="8"/>
      <c r="E2734" s="8"/>
      <c r="F2734" s="8"/>
    </row>
    <row r="2735" spans="2:6" x14ac:dyDescent="0.3">
      <c r="B2735" s="8"/>
      <c r="C2735" s="8"/>
      <c r="E2735" s="8"/>
      <c r="F2735" s="8"/>
    </row>
    <row r="2736" spans="2:6" x14ac:dyDescent="0.3">
      <c r="B2736" s="8"/>
      <c r="C2736" s="8"/>
      <c r="E2736" s="8"/>
      <c r="F2736" s="8"/>
    </row>
    <row r="2737" spans="2:6" x14ac:dyDescent="0.3">
      <c r="B2737" s="8"/>
      <c r="C2737" s="8"/>
      <c r="E2737" s="8"/>
      <c r="F2737" s="8"/>
    </row>
    <row r="2738" spans="2:6" x14ac:dyDescent="0.3">
      <c r="B2738" s="8"/>
      <c r="C2738" s="8"/>
      <c r="E2738" s="8"/>
      <c r="F2738" s="8"/>
    </row>
    <row r="2739" spans="2:6" x14ac:dyDescent="0.3">
      <c r="B2739" s="8"/>
      <c r="C2739" s="8"/>
      <c r="E2739" s="8"/>
      <c r="F2739" s="8"/>
    </row>
    <row r="2740" spans="2:6" x14ac:dyDescent="0.3">
      <c r="B2740" s="8"/>
      <c r="C2740" s="8"/>
      <c r="E2740" s="8"/>
      <c r="F2740" s="8"/>
    </row>
    <row r="2741" spans="2:6" x14ac:dyDescent="0.3">
      <c r="B2741" s="8"/>
      <c r="C2741" s="8"/>
      <c r="E2741" s="8"/>
      <c r="F2741" s="8"/>
    </row>
    <row r="2742" spans="2:6" x14ac:dyDescent="0.3">
      <c r="B2742" s="8"/>
      <c r="C2742" s="8"/>
      <c r="E2742" s="8"/>
      <c r="F2742" s="8"/>
    </row>
    <row r="2743" spans="2:6" x14ac:dyDescent="0.3">
      <c r="B2743" s="8"/>
      <c r="C2743" s="8"/>
      <c r="E2743" s="8"/>
      <c r="F2743" s="8"/>
    </row>
    <row r="2744" spans="2:6" x14ac:dyDescent="0.3">
      <c r="B2744" s="8"/>
      <c r="C2744" s="8"/>
      <c r="E2744" s="8"/>
      <c r="F2744" s="8"/>
    </row>
    <row r="2745" spans="2:6" x14ac:dyDescent="0.3">
      <c r="B2745" s="8"/>
      <c r="C2745" s="8"/>
      <c r="E2745" s="8"/>
      <c r="F2745" s="8"/>
    </row>
    <row r="2746" spans="2:6" x14ac:dyDescent="0.3">
      <c r="B2746" s="8"/>
      <c r="C2746" s="8"/>
      <c r="E2746" s="8"/>
      <c r="F2746" s="8"/>
    </row>
    <row r="2747" spans="2:6" x14ac:dyDescent="0.3">
      <c r="B2747" s="8"/>
      <c r="C2747" s="8"/>
      <c r="E2747" s="8"/>
      <c r="F2747" s="8"/>
    </row>
    <row r="2748" spans="2:6" x14ac:dyDescent="0.3">
      <c r="B2748" s="8"/>
      <c r="C2748" s="8"/>
      <c r="E2748" s="8"/>
      <c r="F2748" s="8"/>
    </row>
    <row r="2749" spans="2:6" x14ac:dyDescent="0.3">
      <c r="B2749" s="8"/>
      <c r="C2749" s="8"/>
      <c r="E2749" s="8"/>
      <c r="F2749" s="8"/>
    </row>
    <row r="2750" spans="2:6" x14ac:dyDescent="0.3">
      <c r="B2750" s="8"/>
      <c r="C2750" s="8"/>
      <c r="E2750" s="8"/>
      <c r="F2750" s="8"/>
    </row>
    <row r="2751" spans="2:6" x14ac:dyDescent="0.3">
      <c r="B2751" s="8"/>
      <c r="C2751" s="8"/>
      <c r="E2751" s="8"/>
      <c r="F2751" s="8"/>
    </row>
    <row r="2752" spans="2:6" x14ac:dyDescent="0.3">
      <c r="B2752" s="8"/>
      <c r="C2752" s="8"/>
      <c r="E2752" s="8"/>
      <c r="F2752" s="8"/>
    </row>
    <row r="2753" spans="2:6" x14ac:dyDescent="0.3">
      <c r="B2753" s="8"/>
      <c r="C2753" s="8"/>
      <c r="E2753" s="8"/>
      <c r="F2753" s="8"/>
    </row>
    <row r="2754" spans="2:6" x14ac:dyDescent="0.3">
      <c r="B2754" s="8"/>
      <c r="C2754" s="8"/>
      <c r="E2754" s="8"/>
      <c r="F2754" s="8"/>
    </row>
    <row r="2755" spans="2:6" x14ac:dyDescent="0.3">
      <c r="B2755" s="8"/>
      <c r="C2755" s="8"/>
      <c r="E2755" s="8"/>
      <c r="F2755" s="8"/>
    </row>
    <row r="2756" spans="2:6" x14ac:dyDescent="0.3">
      <c r="B2756" s="8"/>
      <c r="C2756" s="8"/>
      <c r="E2756" s="8"/>
      <c r="F2756" s="8"/>
    </row>
    <row r="2757" spans="2:6" x14ac:dyDescent="0.3">
      <c r="B2757" s="8"/>
      <c r="C2757" s="8"/>
      <c r="E2757" s="8"/>
      <c r="F2757" s="8"/>
    </row>
    <row r="2758" spans="2:6" x14ac:dyDescent="0.3">
      <c r="B2758" s="8"/>
      <c r="C2758" s="8"/>
      <c r="E2758" s="8"/>
      <c r="F2758" s="8"/>
    </row>
    <row r="2759" spans="2:6" x14ac:dyDescent="0.3">
      <c r="B2759" s="8"/>
      <c r="C2759" s="8"/>
      <c r="E2759" s="8"/>
      <c r="F2759" s="8"/>
    </row>
    <row r="2760" spans="2:6" x14ac:dyDescent="0.3">
      <c r="B2760" s="8"/>
      <c r="C2760" s="8"/>
      <c r="E2760" s="8"/>
      <c r="F2760" s="8"/>
    </row>
    <row r="2761" spans="2:6" x14ac:dyDescent="0.3">
      <c r="B2761" s="8"/>
      <c r="C2761" s="8"/>
      <c r="E2761" s="8"/>
      <c r="F2761" s="8"/>
    </row>
    <row r="2762" spans="2:6" x14ac:dyDescent="0.3">
      <c r="B2762" s="8"/>
      <c r="C2762" s="8"/>
      <c r="E2762" s="8"/>
      <c r="F2762" s="8"/>
    </row>
    <row r="2763" spans="2:6" x14ac:dyDescent="0.3">
      <c r="B2763" s="8"/>
      <c r="C2763" s="8"/>
      <c r="E2763" s="8"/>
      <c r="F2763" s="8"/>
    </row>
    <row r="2764" spans="2:6" x14ac:dyDescent="0.3">
      <c r="B2764" s="8"/>
      <c r="C2764" s="8"/>
      <c r="E2764" s="8"/>
      <c r="F2764" s="8"/>
    </row>
    <row r="2765" spans="2:6" x14ac:dyDescent="0.3">
      <c r="B2765" s="8"/>
      <c r="C2765" s="8"/>
      <c r="E2765" s="8"/>
      <c r="F2765" s="8"/>
    </row>
    <row r="2766" spans="2:6" x14ac:dyDescent="0.3">
      <c r="B2766" s="8"/>
      <c r="C2766" s="8"/>
      <c r="E2766" s="8"/>
      <c r="F2766" s="8"/>
    </row>
    <row r="2767" spans="2:6" x14ac:dyDescent="0.3">
      <c r="B2767" s="8"/>
      <c r="C2767" s="8"/>
      <c r="E2767" s="8"/>
      <c r="F2767" s="8"/>
    </row>
    <row r="2768" spans="2:6" x14ac:dyDescent="0.3">
      <c r="B2768" s="8"/>
      <c r="C2768" s="8"/>
      <c r="E2768" s="8"/>
      <c r="F2768" s="8"/>
    </row>
    <row r="2769" spans="2:6" x14ac:dyDescent="0.3">
      <c r="B2769" s="8"/>
      <c r="C2769" s="8"/>
      <c r="E2769" s="8"/>
      <c r="F2769" s="8"/>
    </row>
    <row r="2770" spans="2:6" x14ac:dyDescent="0.3">
      <c r="B2770" s="8"/>
      <c r="C2770" s="8"/>
      <c r="E2770" s="8"/>
      <c r="F2770" s="8"/>
    </row>
    <row r="2771" spans="2:6" x14ac:dyDescent="0.3">
      <c r="B2771" s="8"/>
      <c r="C2771" s="8"/>
      <c r="E2771" s="8"/>
      <c r="F2771" s="8"/>
    </row>
    <row r="2772" spans="2:6" x14ac:dyDescent="0.3">
      <c r="B2772" s="8"/>
      <c r="C2772" s="8"/>
      <c r="E2772" s="8"/>
      <c r="F2772" s="8"/>
    </row>
    <row r="2773" spans="2:6" x14ac:dyDescent="0.3">
      <c r="B2773" s="8"/>
      <c r="C2773" s="8"/>
      <c r="E2773" s="8"/>
      <c r="F2773" s="8"/>
    </row>
    <row r="2774" spans="2:6" x14ac:dyDescent="0.3">
      <c r="B2774" s="8"/>
      <c r="C2774" s="8"/>
      <c r="E2774" s="8"/>
      <c r="F2774" s="8"/>
    </row>
    <row r="2775" spans="2:6" x14ac:dyDescent="0.3">
      <c r="B2775" s="8"/>
      <c r="C2775" s="8"/>
      <c r="E2775" s="8"/>
      <c r="F2775" s="8"/>
    </row>
    <row r="2776" spans="2:6" x14ac:dyDescent="0.3">
      <c r="B2776" s="8"/>
      <c r="C2776" s="8"/>
      <c r="E2776" s="8"/>
      <c r="F2776" s="8"/>
    </row>
    <row r="2777" spans="2:6" x14ac:dyDescent="0.3">
      <c r="B2777" s="8"/>
      <c r="C2777" s="8"/>
      <c r="E2777" s="8"/>
      <c r="F2777" s="8"/>
    </row>
    <row r="2778" spans="2:6" x14ac:dyDescent="0.3">
      <c r="B2778" s="8"/>
      <c r="C2778" s="8"/>
      <c r="E2778" s="8"/>
      <c r="F2778" s="8"/>
    </row>
    <row r="2779" spans="2:6" x14ac:dyDescent="0.3">
      <c r="B2779" s="8"/>
      <c r="C2779" s="8"/>
      <c r="E2779" s="8"/>
      <c r="F2779" s="8"/>
    </row>
    <row r="2780" spans="2:6" x14ac:dyDescent="0.3">
      <c r="B2780" s="8"/>
      <c r="C2780" s="8"/>
      <c r="E2780" s="8"/>
      <c r="F2780" s="8"/>
    </row>
    <row r="2781" spans="2:6" x14ac:dyDescent="0.3">
      <c r="B2781" s="8"/>
      <c r="C2781" s="8"/>
      <c r="E2781" s="8"/>
      <c r="F2781" s="8"/>
    </row>
    <row r="2782" spans="2:6" x14ac:dyDescent="0.3">
      <c r="B2782" s="8"/>
      <c r="C2782" s="8"/>
      <c r="E2782" s="8"/>
      <c r="F2782" s="8"/>
    </row>
    <row r="2783" spans="2:6" x14ac:dyDescent="0.3">
      <c r="B2783" s="8"/>
      <c r="C2783" s="8"/>
      <c r="E2783" s="8"/>
      <c r="F2783" s="8"/>
    </row>
    <row r="2784" spans="2:6" x14ac:dyDescent="0.3">
      <c r="B2784" s="8"/>
      <c r="C2784" s="8"/>
      <c r="E2784" s="8"/>
      <c r="F2784" s="8"/>
    </row>
    <row r="2785" spans="2:6" x14ac:dyDescent="0.3">
      <c r="B2785" s="8"/>
      <c r="C2785" s="8"/>
      <c r="E2785" s="8"/>
      <c r="F2785" s="8"/>
    </row>
    <row r="2786" spans="2:6" x14ac:dyDescent="0.3">
      <c r="B2786" s="8"/>
      <c r="C2786" s="8"/>
      <c r="E2786" s="8"/>
      <c r="F2786" s="8"/>
    </row>
    <row r="2787" spans="2:6" x14ac:dyDescent="0.3">
      <c r="B2787" s="8"/>
      <c r="C2787" s="8"/>
      <c r="E2787" s="8"/>
      <c r="F2787" s="8"/>
    </row>
    <row r="2788" spans="2:6" x14ac:dyDescent="0.3">
      <c r="B2788" s="8"/>
      <c r="C2788" s="8"/>
      <c r="E2788" s="8"/>
      <c r="F2788" s="8"/>
    </row>
    <row r="2789" spans="2:6" x14ac:dyDescent="0.3">
      <c r="B2789" s="8"/>
      <c r="C2789" s="8"/>
      <c r="E2789" s="8"/>
      <c r="F2789" s="8"/>
    </row>
    <row r="2790" spans="2:6" x14ac:dyDescent="0.3">
      <c r="B2790" s="8"/>
      <c r="C2790" s="8"/>
      <c r="E2790" s="8"/>
      <c r="F2790" s="8"/>
    </row>
    <row r="2791" spans="2:6" x14ac:dyDescent="0.3">
      <c r="B2791" s="8"/>
      <c r="C2791" s="8"/>
      <c r="E2791" s="8"/>
      <c r="F2791" s="8"/>
    </row>
    <row r="2792" spans="2:6" x14ac:dyDescent="0.3">
      <c r="B2792" s="8"/>
      <c r="C2792" s="8"/>
      <c r="E2792" s="8"/>
      <c r="F2792" s="8"/>
    </row>
    <row r="2793" spans="2:6" x14ac:dyDescent="0.3">
      <c r="B2793" s="8"/>
      <c r="C2793" s="8"/>
      <c r="E2793" s="8"/>
      <c r="F2793" s="8"/>
    </row>
    <row r="2794" spans="2:6" x14ac:dyDescent="0.3">
      <c r="B2794" s="8"/>
      <c r="C2794" s="8"/>
      <c r="E2794" s="8"/>
      <c r="F2794" s="8"/>
    </row>
    <row r="2795" spans="2:6" x14ac:dyDescent="0.3">
      <c r="B2795" s="8"/>
      <c r="C2795" s="8"/>
      <c r="E2795" s="8"/>
      <c r="F2795" s="8"/>
    </row>
    <row r="2796" spans="2:6" x14ac:dyDescent="0.3">
      <c r="B2796" s="8"/>
      <c r="C2796" s="8"/>
      <c r="E2796" s="8"/>
      <c r="F2796" s="8"/>
    </row>
    <row r="2797" spans="2:6" x14ac:dyDescent="0.3">
      <c r="B2797" s="8"/>
      <c r="C2797" s="8"/>
      <c r="E2797" s="8"/>
      <c r="F2797" s="8"/>
    </row>
    <row r="2798" spans="2:6" x14ac:dyDescent="0.3">
      <c r="B2798" s="8"/>
      <c r="C2798" s="8"/>
      <c r="E2798" s="8"/>
      <c r="F2798" s="8"/>
    </row>
    <row r="2799" spans="2:6" x14ac:dyDescent="0.3">
      <c r="B2799" s="8"/>
      <c r="C2799" s="8"/>
      <c r="E2799" s="8"/>
      <c r="F2799" s="8"/>
    </row>
    <row r="2800" spans="2:6" x14ac:dyDescent="0.3">
      <c r="B2800" s="8"/>
      <c r="C2800" s="8"/>
      <c r="E2800" s="8"/>
      <c r="F2800" s="8"/>
    </row>
    <row r="2801" spans="2:6" x14ac:dyDescent="0.3">
      <c r="B2801" s="8"/>
      <c r="C2801" s="8"/>
      <c r="E2801" s="8"/>
      <c r="F2801" s="8"/>
    </row>
    <row r="2802" spans="2:6" x14ac:dyDescent="0.3">
      <c r="B2802" s="8"/>
      <c r="C2802" s="8"/>
      <c r="E2802" s="8"/>
      <c r="F2802" s="8"/>
    </row>
    <row r="2803" spans="2:6" x14ac:dyDescent="0.3">
      <c r="B2803" s="8"/>
      <c r="C2803" s="8"/>
      <c r="E2803" s="8"/>
      <c r="F2803" s="8"/>
    </row>
    <row r="2804" spans="2:6" x14ac:dyDescent="0.3">
      <c r="B2804" s="8"/>
      <c r="C2804" s="8"/>
      <c r="E2804" s="8"/>
      <c r="F2804" s="8"/>
    </row>
    <row r="2805" spans="2:6" x14ac:dyDescent="0.3">
      <c r="B2805" s="8"/>
      <c r="C2805" s="8"/>
      <c r="E2805" s="8"/>
      <c r="F2805" s="8"/>
    </row>
    <row r="2806" spans="2:6" x14ac:dyDescent="0.3">
      <c r="B2806" s="8"/>
      <c r="C2806" s="8"/>
      <c r="E2806" s="8"/>
      <c r="F2806" s="8"/>
    </row>
    <row r="2807" spans="2:6" x14ac:dyDescent="0.3">
      <c r="B2807" s="8"/>
      <c r="C2807" s="8"/>
      <c r="E2807" s="8"/>
      <c r="F2807" s="8"/>
    </row>
    <row r="2808" spans="2:6" x14ac:dyDescent="0.3">
      <c r="B2808" s="8"/>
      <c r="C2808" s="8"/>
      <c r="E2808" s="8"/>
      <c r="F2808" s="8"/>
    </row>
    <row r="2809" spans="2:6" x14ac:dyDescent="0.3">
      <c r="B2809" s="8"/>
      <c r="C2809" s="8"/>
      <c r="E2809" s="8"/>
      <c r="F2809" s="8"/>
    </row>
    <row r="2810" spans="2:6" x14ac:dyDescent="0.3">
      <c r="B2810" s="8"/>
      <c r="C2810" s="8"/>
      <c r="E2810" s="8"/>
      <c r="F2810" s="8"/>
    </row>
    <row r="2811" spans="2:6" x14ac:dyDescent="0.3">
      <c r="B2811" s="8"/>
      <c r="C2811" s="8"/>
      <c r="E2811" s="8"/>
      <c r="F2811" s="8"/>
    </row>
    <row r="2812" spans="2:6" x14ac:dyDescent="0.3">
      <c r="B2812" s="8"/>
      <c r="C2812" s="8"/>
      <c r="E2812" s="8"/>
      <c r="F2812" s="8"/>
    </row>
    <row r="2813" spans="2:6" x14ac:dyDescent="0.3">
      <c r="B2813" s="8"/>
      <c r="C2813" s="8"/>
      <c r="E2813" s="8"/>
      <c r="F2813" s="8"/>
    </row>
    <row r="2814" spans="2:6" x14ac:dyDescent="0.3">
      <c r="B2814" s="8"/>
      <c r="C2814" s="8"/>
      <c r="E2814" s="8"/>
      <c r="F2814" s="8"/>
    </row>
    <row r="2815" spans="2:6" x14ac:dyDescent="0.3">
      <c r="B2815" s="8"/>
      <c r="C2815" s="8"/>
      <c r="E2815" s="8"/>
      <c r="F2815" s="8"/>
    </row>
    <row r="2816" spans="2:6" x14ac:dyDescent="0.3">
      <c r="B2816" s="8"/>
      <c r="C2816" s="8"/>
      <c r="E2816" s="8"/>
      <c r="F2816" s="8"/>
    </row>
    <row r="2817" spans="2:6" x14ac:dyDescent="0.3">
      <c r="B2817" s="8"/>
      <c r="C2817" s="8"/>
      <c r="E2817" s="8"/>
      <c r="F2817" s="8"/>
    </row>
    <row r="2818" spans="2:6" x14ac:dyDescent="0.3">
      <c r="B2818" s="8"/>
      <c r="C2818" s="8"/>
      <c r="E2818" s="8"/>
      <c r="F2818" s="8"/>
    </row>
    <row r="2819" spans="2:6" x14ac:dyDescent="0.3">
      <c r="B2819" s="8"/>
      <c r="C2819" s="8"/>
      <c r="E2819" s="8"/>
      <c r="F2819" s="8"/>
    </row>
    <row r="2820" spans="2:6" x14ac:dyDescent="0.3">
      <c r="B2820" s="8"/>
      <c r="C2820" s="8"/>
      <c r="E2820" s="8"/>
      <c r="F2820" s="8"/>
    </row>
    <row r="2821" spans="2:6" x14ac:dyDescent="0.3">
      <c r="B2821" s="8"/>
      <c r="C2821" s="8"/>
      <c r="E2821" s="8"/>
      <c r="F2821" s="8"/>
    </row>
    <row r="2822" spans="2:6" x14ac:dyDescent="0.3">
      <c r="B2822" s="8"/>
      <c r="C2822" s="8"/>
      <c r="E2822" s="8"/>
      <c r="F2822" s="8"/>
    </row>
    <row r="2823" spans="2:6" x14ac:dyDescent="0.3">
      <c r="B2823" s="8"/>
      <c r="C2823" s="8"/>
      <c r="E2823" s="8"/>
      <c r="F2823" s="8"/>
    </row>
    <row r="2824" spans="2:6" x14ac:dyDescent="0.3">
      <c r="B2824" s="8"/>
      <c r="C2824" s="8"/>
      <c r="E2824" s="8"/>
      <c r="F2824" s="8"/>
    </row>
    <row r="2825" spans="2:6" x14ac:dyDescent="0.3">
      <c r="B2825" s="8"/>
      <c r="C2825" s="8"/>
      <c r="E2825" s="8"/>
      <c r="F2825" s="8"/>
    </row>
    <row r="2826" spans="2:6" x14ac:dyDescent="0.3">
      <c r="B2826" s="8"/>
      <c r="C2826" s="8"/>
      <c r="E2826" s="8"/>
      <c r="F2826" s="8"/>
    </row>
    <row r="2827" spans="2:6" x14ac:dyDescent="0.3">
      <c r="B2827" s="8"/>
      <c r="C2827" s="8"/>
      <c r="E2827" s="8"/>
      <c r="F2827" s="8"/>
    </row>
    <row r="2828" spans="2:6" x14ac:dyDescent="0.3">
      <c r="B2828" s="8"/>
      <c r="C2828" s="8"/>
      <c r="E2828" s="8"/>
      <c r="F2828" s="8"/>
    </row>
    <row r="2829" spans="2:6" x14ac:dyDescent="0.3">
      <c r="B2829" s="8"/>
      <c r="C2829" s="8"/>
      <c r="E2829" s="8"/>
      <c r="F2829" s="8"/>
    </row>
    <row r="2830" spans="2:6" x14ac:dyDescent="0.3">
      <c r="B2830" s="8"/>
      <c r="C2830" s="8"/>
      <c r="E2830" s="8"/>
      <c r="F2830" s="8"/>
    </row>
    <row r="2831" spans="2:6" x14ac:dyDescent="0.3">
      <c r="B2831" s="8"/>
      <c r="C2831" s="8"/>
      <c r="E2831" s="8"/>
      <c r="F2831" s="8"/>
    </row>
    <row r="2832" spans="2:6" x14ac:dyDescent="0.3">
      <c r="B2832" s="8"/>
      <c r="C2832" s="8"/>
      <c r="E2832" s="8"/>
      <c r="F2832" s="8"/>
    </row>
    <row r="2833" spans="2:6" x14ac:dyDescent="0.3">
      <c r="B2833" s="8"/>
      <c r="C2833" s="8"/>
      <c r="E2833" s="8"/>
      <c r="F2833" s="8"/>
    </row>
    <row r="2834" spans="2:6" x14ac:dyDescent="0.3">
      <c r="B2834" s="8"/>
      <c r="C2834" s="8"/>
      <c r="E2834" s="8"/>
      <c r="F2834" s="8"/>
    </row>
    <row r="2835" spans="2:6" x14ac:dyDescent="0.3">
      <c r="B2835" s="8"/>
      <c r="C2835" s="8"/>
      <c r="E2835" s="8"/>
      <c r="F2835" s="8"/>
    </row>
    <row r="2836" spans="2:6" x14ac:dyDescent="0.3">
      <c r="B2836" s="8"/>
      <c r="C2836" s="8"/>
      <c r="E2836" s="8"/>
      <c r="F2836" s="8"/>
    </row>
    <row r="2837" spans="2:6" x14ac:dyDescent="0.3">
      <c r="B2837" s="8"/>
      <c r="C2837" s="8"/>
      <c r="E2837" s="8"/>
      <c r="F2837" s="8"/>
    </row>
    <row r="2838" spans="2:6" x14ac:dyDescent="0.3">
      <c r="B2838" s="8"/>
      <c r="C2838" s="8"/>
      <c r="E2838" s="8"/>
      <c r="F2838" s="8"/>
    </row>
    <row r="2839" spans="2:6" x14ac:dyDescent="0.3">
      <c r="B2839" s="8"/>
      <c r="C2839" s="8"/>
      <c r="E2839" s="8"/>
      <c r="F2839" s="8"/>
    </row>
    <row r="2840" spans="2:6" x14ac:dyDescent="0.3">
      <c r="B2840" s="8"/>
      <c r="C2840" s="8"/>
      <c r="E2840" s="8"/>
      <c r="F2840" s="8"/>
    </row>
    <row r="2841" spans="2:6" x14ac:dyDescent="0.3">
      <c r="B2841" s="8"/>
      <c r="C2841" s="8"/>
      <c r="E2841" s="8"/>
      <c r="F2841" s="8"/>
    </row>
    <row r="2842" spans="2:6" x14ac:dyDescent="0.3">
      <c r="B2842" s="8"/>
      <c r="C2842" s="8"/>
      <c r="E2842" s="8"/>
      <c r="F2842" s="8"/>
    </row>
    <row r="2843" spans="2:6" x14ac:dyDescent="0.3">
      <c r="B2843" s="8"/>
      <c r="C2843" s="8"/>
      <c r="E2843" s="8"/>
      <c r="F2843" s="8"/>
    </row>
    <row r="2844" spans="2:6" x14ac:dyDescent="0.3">
      <c r="B2844" s="8"/>
      <c r="C2844" s="8"/>
      <c r="E2844" s="8"/>
      <c r="F2844" s="8"/>
    </row>
    <row r="2845" spans="2:6" x14ac:dyDescent="0.3">
      <c r="B2845" s="8"/>
      <c r="C2845" s="8"/>
      <c r="E2845" s="8"/>
      <c r="F2845" s="8"/>
    </row>
    <row r="2846" spans="2:6" x14ac:dyDescent="0.3">
      <c r="B2846" s="8"/>
      <c r="C2846" s="8"/>
      <c r="E2846" s="8"/>
      <c r="F2846" s="8"/>
    </row>
    <row r="2847" spans="2:6" x14ac:dyDescent="0.3">
      <c r="B2847" s="8"/>
      <c r="C2847" s="8"/>
      <c r="E2847" s="8"/>
      <c r="F2847" s="8"/>
    </row>
    <row r="2848" spans="2:6" x14ac:dyDescent="0.3">
      <c r="B2848" s="8"/>
      <c r="C2848" s="8"/>
      <c r="E2848" s="8"/>
      <c r="F2848" s="8"/>
    </row>
    <row r="2849" spans="2:6" x14ac:dyDescent="0.3">
      <c r="B2849" s="8"/>
      <c r="C2849" s="8"/>
      <c r="E2849" s="8"/>
      <c r="F2849" s="8"/>
    </row>
    <row r="2850" spans="2:6" x14ac:dyDescent="0.3">
      <c r="B2850" s="8"/>
      <c r="C2850" s="8"/>
      <c r="E2850" s="8"/>
      <c r="F2850" s="8"/>
    </row>
    <row r="2851" spans="2:6" x14ac:dyDescent="0.3">
      <c r="B2851" s="8"/>
      <c r="C2851" s="8"/>
      <c r="E2851" s="8"/>
      <c r="F2851" s="8"/>
    </row>
    <row r="2852" spans="2:6" x14ac:dyDescent="0.3">
      <c r="B2852" s="8"/>
      <c r="C2852" s="8"/>
      <c r="E2852" s="8"/>
      <c r="F2852" s="8"/>
    </row>
    <row r="2853" spans="2:6" x14ac:dyDescent="0.3">
      <c r="B2853" s="8"/>
      <c r="C2853" s="8"/>
      <c r="E2853" s="8"/>
      <c r="F2853" s="8"/>
    </row>
    <row r="2854" spans="2:6" x14ac:dyDescent="0.3">
      <c r="B2854" s="8"/>
      <c r="C2854" s="8"/>
      <c r="E2854" s="8"/>
      <c r="F2854" s="8"/>
    </row>
    <row r="2855" spans="2:6" x14ac:dyDescent="0.3">
      <c r="B2855" s="8"/>
      <c r="C2855" s="8"/>
      <c r="E2855" s="8"/>
      <c r="F2855" s="8"/>
    </row>
    <row r="2856" spans="2:6" x14ac:dyDescent="0.3">
      <c r="B2856" s="8"/>
      <c r="C2856" s="8"/>
      <c r="E2856" s="8"/>
      <c r="F2856" s="8"/>
    </row>
    <row r="2857" spans="2:6" x14ac:dyDescent="0.3">
      <c r="B2857" s="8"/>
      <c r="C2857" s="8"/>
      <c r="E2857" s="8"/>
      <c r="F2857" s="8"/>
    </row>
    <row r="2858" spans="2:6" x14ac:dyDescent="0.3">
      <c r="B2858" s="8"/>
      <c r="C2858" s="8"/>
      <c r="E2858" s="8"/>
      <c r="F2858" s="8"/>
    </row>
    <row r="2859" spans="2:6" x14ac:dyDescent="0.3">
      <c r="B2859" s="8"/>
      <c r="C2859" s="8"/>
      <c r="E2859" s="8"/>
      <c r="F2859" s="8"/>
    </row>
    <row r="2860" spans="2:6" x14ac:dyDescent="0.3">
      <c r="B2860" s="8"/>
      <c r="C2860" s="8"/>
      <c r="E2860" s="8"/>
      <c r="F2860" s="8"/>
    </row>
    <row r="2861" spans="2:6" x14ac:dyDescent="0.3">
      <c r="B2861" s="8"/>
      <c r="C2861" s="8"/>
      <c r="E2861" s="8"/>
      <c r="F2861" s="8"/>
    </row>
    <row r="2862" spans="2:6" x14ac:dyDescent="0.3">
      <c r="B2862" s="8"/>
      <c r="C2862" s="8"/>
      <c r="E2862" s="8"/>
      <c r="F2862" s="8"/>
    </row>
    <row r="2863" spans="2:6" x14ac:dyDescent="0.3">
      <c r="B2863" s="8"/>
      <c r="C2863" s="8"/>
      <c r="E2863" s="8"/>
      <c r="F2863" s="8"/>
    </row>
    <row r="2864" spans="2:6" x14ac:dyDescent="0.3">
      <c r="B2864" s="8"/>
      <c r="C2864" s="8"/>
      <c r="E2864" s="8"/>
      <c r="F2864" s="8"/>
    </row>
    <row r="2865" spans="2:6" x14ac:dyDescent="0.3">
      <c r="B2865" s="8"/>
      <c r="C2865" s="8"/>
      <c r="E2865" s="8"/>
      <c r="F2865" s="8"/>
    </row>
    <row r="2866" spans="2:6" x14ac:dyDescent="0.3">
      <c r="B2866" s="8"/>
      <c r="C2866" s="8"/>
      <c r="E2866" s="8"/>
      <c r="F2866" s="8"/>
    </row>
    <row r="2867" spans="2:6" x14ac:dyDescent="0.3">
      <c r="B2867" s="8"/>
      <c r="C2867" s="8"/>
      <c r="E2867" s="8"/>
      <c r="F2867" s="8"/>
    </row>
    <row r="2868" spans="2:6" x14ac:dyDescent="0.3">
      <c r="B2868" s="8"/>
      <c r="C2868" s="8"/>
      <c r="E2868" s="8"/>
      <c r="F2868" s="8"/>
    </row>
    <row r="2869" spans="2:6" x14ac:dyDescent="0.3">
      <c r="B2869" s="8"/>
      <c r="C2869" s="8"/>
      <c r="E2869" s="8"/>
      <c r="F2869" s="8"/>
    </row>
    <row r="2870" spans="2:6" x14ac:dyDescent="0.3">
      <c r="B2870" s="8"/>
      <c r="C2870" s="8"/>
      <c r="E2870" s="8"/>
      <c r="F2870" s="8"/>
    </row>
    <row r="2871" spans="2:6" x14ac:dyDescent="0.3">
      <c r="B2871" s="8"/>
      <c r="C2871" s="8"/>
      <c r="E2871" s="8"/>
      <c r="F2871" s="8"/>
    </row>
    <row r="2872" spans="2:6" x14ac:dyDescent="0.3">
      <c r="B2872" s="8"/>
      <c r="C2872" s="8"/>
      <c r="E2872" s="8"/>
      <c r="F2872" s="8"/>
    </row>
    <row r="2873" spans="2:6" x14ac:dyDescent="0.3">
      <c r="B2873" s="8"/>
      <c r="C2873" s="8"/>
      <c r="E2873" s="8"/>
      <c r="F2873" s="8"/>
    </row>
    <row r="2874" spans="2:6" x14ac:dyDescent="0.3">
      <c r="B2874" s="8"/>
      <c r="C2874" s="8"/>
      <c r="E2874" s="8"/>
      <c r="F2874" s="8"/>
    </row>
    <row r="2875" spans="2:6" x14ac:dyDescent="0.3">
      <c r="B2875" s="8"/>
      <c r="C2875" s="8"/>
      <c r="E2875" s="8"/>
      <c r="F2875" s="8"/>
    </row>
    <row r="2876" spans="2:6" x14ac:dyDescent="0.3">
      <c r="B2876" s="8"/>
      <c r="C2876" s="8"/>
      <c r="E2876" s="8"/>
      <c r="F2876" s="8"/>
    </row>
    <row r="2877" spans="2:6" x14ac:dyDescent="0.3">
      <c r="B2877" s="8"/>
      <c r="C2877" s="8"/>
      <c r="E2877" s="8"/>
      <c r="F2877" s="8"/>
    </row>
    <row r="2878" spans="2:6" x14ac:dyDescent="0.3">
      <c r="B2878" s="8"/>
      <c r="C2878" s="8"/>
      <c r="E2878" s="8"/>
      <c r="F2878" s="8"/>
    </row>
    <row r="2879" spans="2:6" x14ac:dyDescent="0.3">
      <c r="B2879" s="8"/>
      <c r="C2879" s="8"/>
      <c r="E2879" s="8"/>
      <c r="F2879" s="8"/>
    </row>
    <row r="2880" spans="2:6" x14ac:dyDescent="0.3">
      <c r="B2880" s="8"/>
      <c r="C2880" s="8"/>
      <c r="E2880" s="8"/>
      <c r="F2880" s="8"/>
    </row>
    <row r="2881" spans="2:6" x14ac:dyDescent="0.3">
      <c r="B2881" s="8"/>
      <c r="C2881" s="8"/>
      <c r="E2881" s="8"/>
      <c r="F2881" s="8"/>
    </row>
    <row r="2882" spans="2:6" x14ac:dyDescent="0.3">
      <c r="B2882" s="8"/>
      <c r="C2882" s="8"/>
      <c r="E2882" s="8"/>
      <c r="F2882" s="8"/>
    </row>
    <row r="2883" spans="2:6" x14ac:dyDescent="0.3">
      <c r="B2883" s="8"/>
      <c r="C2883" s="8"/>
      <c r="E2883" s="8"/>
      <c r="F2883" s="8"/>
    </row>
    <row r="2884" spans="2:6" x14ac:dyDescent="0.3">
      <c r="B2884" s="8"/>
      <c r="C2884" s="8"/>
      <c r="E2884" s="8"/>
      <c r="F2884" s="8"/>
    </row>
    <row r="2885" spans="2:6" x14ac:dyDescent="0.3">
      <c r="B2885" s="8"/>
      <c r="C2885" s="8"/>
      <c r="E2885" s="8"/>
      <c r="F2885" s="8"/>
    </row>
    <row r="2886" spans="2:6" x14ac:dyDescent="0.3">
      <c r="B2886" s="8"/>
      <c r="C2886" s="8"/>
      <c r="E2886" s="8"/>
      <c r="F2886" s="8"/>
    </row>
    <row r="2887" spans="2:6" x14ac:dyDescent="0.3">
      <c r="B2887" s="8"/>
      <c r="C2887" s="8"/>
      <c r="E2887" s="8"/>
      <c r="F2887" s="8"/>
    </row>
    <row r="2888" spans="2:6" x14ac:dyDescent="0.3">
      <c r="B2888" s="8"/>
      <c r="C2888" s="8"/>
      <c r="E2888" s="8"/>
      <c r="F2888" s="8"/>
    </row>
    <row r="2889" spans="2:6" x14ac:dyDescent="0.3">
      <c r="B2889" s="8"/>
      <c r="C2889" s="8"/>
      <c r="E2889" s="8"/>
      <c r="F2889" s="8"/>
    </row>
    <row r="2890" spans="2:6" x14ac:dyDescent="0.3">
      <c r="B2890" s="8"/>
      <c r="C2890" s="8"/>
      <c r="E2890" s="8"/>
      <c r="F2890" s="8"/>
    </row>
    <row r="2891" spans="2:6" x14ac:dyDescent="0.3">
      <c r="B2891" s="8"/>
      <c r="C2891" s="8"/>
      <c r="E2891" s="8"/>
      <c r="F2891" s="8"/>
    </row>
    <row r="2892" spans="2:6" x14ac:dyDescent="0.3">
      <c r="B2892" s="8"/>
      <c r="C2892" s="8"/>
      <c r="E2892" s="8"/>
      <c r="F2892" s="8"/>
    </row>
    <row r="2893" spans="2:6" x14ac:dyDescent="0.3">
      <c r="B2893" s="8"/>
      <c r="C2893" s="8"/>
      <c r="E2893" s="8"/>
      <c r="F2893" s="8"/>
    </row>
    <row r="2894" spans="2:6" x14ac:dyDescent="0.3">
      <c r="B2894" s="8"/>
      <c r="C2894" s="8"/>
      <c r="E2894" s="8"/>
      <c r="F2894" s="8"/>
    </row>
    <row r="2895" spans="2:6" x14ac:dyDescent="0.3">
      <c r="B2895" s="8"/>
      <c r="C2895" s="8"/>
      <c r="E2895" s="8"/>
      <c r="F2895" s="8"/>
    </row>
    <row r="2896" spans="2:6" x14ac:dyDescent="0.3">
      <c r="B2896" s="8"/>
      <c r="C2896" s="8"/>
      <c r="E2896" s="8"/>
      <c r="F2896" s="8"/>
    </row>
    <row r="2897" spans="2:6" x14ac:dyDescent="0.3">
      <c r="B2897" s="8"/>
      <c r="C2897" s="8"/>
      <c r="E2897" s="8"/>
      <c r="F2897" s="8"/>
    </row>
    <row r="2898" spans="2:6" x14ac:dyDescent="0.3">
      <c r="B2898" s="8"/>
      <c r="C2898" s="8"/>
      <c r="E2898" s="8"/>
      <c r="F2898" s="8"/>
    </row>
    <row r="2899" spans="2:6" x14ac:dyDescent="0.3">
      <c r="B2899" s="8"/>
      <c r="C2899" s="8"/>
      <c r="E2899" s="8"/>
      <c r="F2899" s="8"/>
    </row>
    <row r="2900" spans="2:6" x14ac:dyDescent="0.3">
      <c r="B2900" s="8"/>
      <c r="C2900" s="8"/>
      <c r="E2900" s="8"/>
      <c r="F2900" s="8"/>
    </row>
    <row r="2901" spans="2:6" x14ac:dyDescent="0.3">
      <c r="B2901" s="8"/>
      <c r="C2901" s="8"/>
      <c r="E2901" s="8"/>
      <c r="F2901" s="8"/>
    </row>
    <row r="2902" spans="2:6" x14ac:dyDescent="0.3">
      <c r="B2902" s="8"/>
      <c r="C2902" s="8"/>
      <c r="E2902" s="8"/>
      <c r="F2902" s="8"/>
    </row>
    <row r="2903" spans="2:6" x14ac:dyDescent="0.3">
      <c r="B2903" s="8"/>
      <c r="C2903" s="8"/>
      <c r="E2903" s="8"/>
      <c r="F2903" s="8"/>
    </row>
    <row r="2904" spans="2:6" x14ac:dyDescent="0.3">
      <c r="B2904" s="8"/>
      <c r="C2904" s="8"/>
      <c r="E2904" s="8"/>
      <c r="F2904" s="8"/>
    </row>
    <row r="2905" spans="2:6" x14ac:dyDescent="0.3">
      <c r="B2905" s="8"/>
      <c r="C2905" s="8"/>
      <c r="E2905" s="8"/>
      <c r="F2905" s="8"/>
    </row>
    <row r="2906" spans="2:6" x14ac:dyDescent="0.3">
      <c r="B2906" s="8"/>
      <c r="C2906" s="8"/>
      <c r="E2906" s="8"/>
      <c r="F2906" s="8"/>
    </row>
    <row r="2907" spans="2:6" x14ac:dyDescent="0.3">
      <c r="B2907" s="8"/>
      <c r="C2907" s="8"/>
      <c r="E2907" s="8"/>
      <c r="F2907" s="8"/>
    </row>
    <row r="2908" spans="2:6" x14ac:dyDescent="0.3">
      <c r="B2908" s="8"/>
      <c r="C2908" s="8"/>
      <c r="E2908" s="8"/>
      <c r="F2908" s="8"/>
    </row>
    <row r="2909" spans="2:6" x14ac:dyDescent="0.3">
      <c r="B2909" s="8"/>
      <c r="C2909" s="8"/>
      <c r="E2909" s="8"/>
      <c r="F2909" s="8"/>
    </row>
    <row r="2910" spans="2:6" x14ac:dyDescent="0.3">
      <c r="B2910" s="8"/>
      <c r="C2910" s="8"/>
      <c r="E2910" s="8"/>
      <c r="F2910" s="8"/>
    </row>
    <row r="2911" spans="2:6" x14ac:dyDescent="0.3">
      <c r="B2911" s="8"/>
      <c r="C2911" s="8"/>
      <c r="E2911" s="8"/>
      <c r="F2911" s="8"/>
    </row>
    <row r="2912" spans="2:6" x14ac:dyDescent="0.3">
      <c r="B2912" s="8"/>
      <c r="C2912" s="8"/>
      <c r="E2912" s="8"/>
      <c r="F2912" s="8"/>
    </row>
    <row r="2913" spans="2:6" x14ac:dyDescent="0.3">
      <c r="B2913" s="8"/>
      <c r="C2913" s="8"/>
      <c r="E2913" s="8"/>
      <c r="F2913" s="8"/>
    </row>
    <row r="2914" spans="2:6" x14ac:dyDescent="0.3">
      <c r="B2914" s="8"/>
      <c r="C2914" s="8"/>
      <c r="E2914" s="8"/>
      <c r="F2914" s="8"/>
    </row>
    <row r="2915" spans="2:6" x14ac:dyDescent="0.3">
      <c r="B2915" s="8"/>
      <c r="C2915" s="8"/>
      <c r="E2915" s="8"/>
      <c r="F2915" s="8"/>
    </row>
    <row r="2916" spans="2:6" x14ac:dyDescent="0.3">
      <c r="B2916" s="8"/>
      <c r="C2916" s="8"/>
      <c r="E2916" s="8"/>
      <c r="F2916" s="8"/>
    </row>
    <row r="2917" spans="2:6" x14ac:dyDescent="0.3">
      <c r="B2917" s="8"/>
      <c r="C2917" s="8"/>
      <c r="E2917" s="8"/>
      <c r="F2917" s="8"/>
    </row>
    <row r="2918" spans="2:6" x14ac:dyDescent="0.3">
      <c r="B2918" s="8"/>
      <c r="C2918" s="8"/>
      <c r="E2918" s="8"/>
      <c r="F2918" s="8"/>
    </row>
    <row r="2919" spans="2:6" x14ac:dyDescent="0.3">
      <c r="B2919" s="8"/>
      <c r="C2919" s="8"/>
      <c r="E2919" s="8"/>
      <c r="F2919" s="8"/>
    </row>
    <row r="2920" spans="2:6" x14ac:dyDescent="0.3">
      <c r="B2920" s="8"/>
      <c r="C2920" s="8"/>
      <c r="E2920" s="8"/>
      <c r="F2920" s="8"/>
    </row>
    <row r="2921" spans="2:6" x14ac:dyDescent="0.3">
      <c r="B2921" s="8"/>
      <c r="C2921" s="8"/>
      <c r="E2921" s="8"/>
      <c r="F2921" s="8"/>
    </row>
    <row r="2922" spans="2:6" x14ac:dyDescent="0.3">
      <c r="B2922" s="8"/>
      <c r="C2922" s="8"/>
      <c r="E2922" s="8"/>
      <c r="F2922" s="8"/>
    </row>
    <row r="2923" spans="2:6" x14ac:dyDescent="0.3">
      <c r="B2923" s="8"/>
      <c r="C2923" s="8"/>
      <c r="E2923" s="8"/>
      <c r="F2923" s="8"/>
    </row>
    <row r="2924" spans="2:6" x14ac:dyDescent="0.3">
      <c r="B2924" s="8"/>
      <c r="C2924" s="8"/>
      <c r="E2924" s="8"/>
      <c r="F2924" s="8"/>
    </row>
    <row r="2925" spans="2:6" x14ac:dyDescent="0.3">
      <c r="B2925" s="8"/>
      <c r="C2925" s="8"/>
      <c r="E2925" s="8"/>
      <c r="F2925" s="8"/>
    </row>
    <row r="2926" spans="2:6" x14ac:dyDescent="0.3">
      <c r="B2926" s="8"/>
      <c r="C2926" s="8"/>
      <c r="E2926" s="8"/>
      <c r="F2926" s="8"/>
    </row>
    <row r="2927" spans="2:6" x14ac:dyDescent="0.3">
      <c r="B2927" s="8"/>
      <c r="C2927" s="8"/>
      <c r="E2927" s="8"/>
      <c r="F2927" s="8"/>
    </row>
    <row r="2928" spans="2:6" x14ac:dyDescent="0.3">
      <c r="B2928" s="8"/>
      <c r="C2928" s="8"/>
      <c r="E2928" s="8"/>
      <c r="F2928" s="8"/>
    </row>
    <row r="2929" spans="2:6" x14ac:dyDescent="0.3">
      <c r="B2929" s="8"/>
      <c r="C2929" s="8"/>
      <c r="E2929" s="8"/>
      <c r="F2929" s="8"/>
    </row>
    <row r="2930" spans="2:6" x14ac:dyDescent="0.3">
      <c r="B2930" s="8"/>
      <c r="C2930" s="8"/>
      <c r="E2930" s="8"/>
      <c r="F2930" s="8"/>
    </row>
    <row r="2931" spans="2:6" x14ac:dyDescent="0.3">
      <c r="B2931" s="8"/>
      <c r="C2931" s="8"/>
      <c r="E2931" s="8"/>
      <c r="F2931" s="8"/>
    </row>
    <row r="2932" spans="2:6" x14ac:dyDescent="0.3">
      <c r="B2932" s="8"/>
      <c r="C2932" s="8"/>
      <c r="E2932" s="8"/>
      <c r="F2932" s="8"/>
    </row>
    <row r="2933" spans="2:6" x14ac:dyDescent="0.3">
      <c r="B2933" s="8"/>
      <c r="C2933" s="8"/>
      <c r="E2933" s="8"/>
      <c r="F2933" s="8"/>
    </row>
    <row r="2934" spans="2:6" x14ac:dyDescent="0.3">
      <c r="B2934" s="8"/>
      <c r="C2934" s="8"/>
      <c r="E2934" s="8"/>
      <c r="F2934" s="8"/>
    </row>
    <row r="2935" spans="2:6" x14ac:dyDescent="0.3">
      <c r="B2935" s="8"/>
      <c r="C2935" s="8"/>
      <c r="E2935" s="8"/>
      <c r="F2935" s="8"/>
    </row>
    <row r="2936" spans="2:6" x14ac:dyDescent="0.3">
      <c r="B2936" s="8"/>
      <c r="C2936" s="8"/>
      <c r="E2936" s="8"/>
      <c r="F2936" s="8"/>
    </row>
    <row r="2937" spans="2:6" x14ac:dyDescent="0.3">
      <c r="B2937" s="8"/>
      <c r="C2937" s="8"/>
      <c r="E2937" s="8"/>
      <c r="F2937" s="8"/>
    </row>
    <row r="2938" spans="2:6" x14ac:dyDescent="0.3">
      <c r="B2938" s="8"/>
      <c r="C2938" s="8"/>
      <c r="E2938" s="8"/>
      <c r="F2938" s="8"/>
    </row>
    <row r="2939" spans="2:6" x14ac:dyDescent="0.3">
      <c r="B2939" s="8"/>
      <c r="C2939" s="8"/>
      <c r="E2939" s="8"/>
      <c r="F2939" s="8"/>
    </row>
    <row r="2940" spans="2:6" x14ac:dyDescent="0.3">
      <c r="B2940" s="8"/>
      <c r="C2940" s="8"/>
      <c r="E2940" s="8"/>
      <c r="F2940" s="8"/>
    </row>
    <row r="2941" spans="2:6" x14ac:dyDescent="0.3">
      <c r="B2941" s="8"/>
      <c r="C2941" s="8"/>
      <c r="E2941" s="8"/>
      <c r="F2941" s="8"/>
    </row>
    <row r="2942" spans="2:6" x14ac:dyDescent="0.3">
      <c r="B2942" s="8"/>
      <c r="C2942" s="8"/>
      <c r="E2942" s="8"/>
      <c r="F2942" s="8"/>
    </row>
    <row r="2943" spans="2:6" x14ac:dyDescent="0.3">
      <c r="B2943" s="8"/>
      <c r="C2943" s="8"/>
      <c r="E2943" s="8"/>
      <c r="F2943" s="8"/>
    </row>
    <row r="2944" spans="2:6" x14ac:dyDescent="0.3">
      <c r="B2944" s="8"/>
      <c r="C2944" s="8"/>
      <c r="E2944" s="8"/>
      <c r="F2944" s="8"/>
    </row>
    <row r="2945" spans="2:6" x14ac:dyDescent="0.3">
      <c r="B2945" s="8"/>
      <c r="C2945" s="8"/>
      <c r="E2945" s="8"/>
      <c r="F2945" s="8"/>
    </row>
    <row r="2946" spans="2:6" x14ac:dyDescent="0.3">
      <c r="B2946" s="8"/>
      <c r="C2946" s="8"/>
      <c r="E2946" s="8"/>
      <c r="F2946" s="8"/>
    </row>
    <row r="2947" spans="2:6" x14ac:dyDescent="0.3">
      <c r="B2947" s="8"/>
      <c r="C2947" s="8"/>
      <c r="E2947" s="8"/>
      <c r="F2947" s="8"/>
    </row>
    <row r="2948" spans="2:6" x14ac:dyDescent="0.3">
      <c r="B2948" s="8"/>
      <c r="C2948" s="8"/>
      <c r="E2948" s="8"/>
      <c r="F2948" s="8"/>
    </row>
    <row r="2949" spans="2:6" x14ac:dyDescent="0.3">
      <c r="B2949" s="8"/>
      <c r="C2949" s="8"/>
      <c r="E2949" s="8"/>
      <c r="F2949" s="8"/>
    </row>
    <row r="2950" spans="2:6" x14ac:dyDescent="0.3">
      <c r="B2950" s="8"/>
      <c r="C2950" s="8"/>
      <c r="E2950" s="8"/>
      <c r="F2950" s="8"/>
    </row>
    <row r="2951" spans="2:6" x14ac:dyDescent="0.3">
      <c r="B2951" s="8"/>
      <c r="C2951" s="8"/>
      <c r="E2951" s="8"/>
      <c r="F2951" s="8"/>
    </row>
    <row r="2952" spans="2:6" x14ac:dyDescent="0.3">
      <c r="B2952" s="8"/>
      <c r="C2952" s="8"/>
      <c r="E2952" s="8"/>
      <c r="F2952" s="8"/>
    </row>
    <row r="2953" spans="2:6" x14ac:dyDescent="0.3">
      <c r="B2953" s="8"/>
      <c r="C2953" s="8"/>
      <c r="E2953" s="8"/>
      <c r="F2953" s="8"/>
    </row>
    <row r="2954" spans="2:6" x14ac:dyDescent="0.3">
      <c r="B2954" s="8"/>
      <c r="C2954" s="8"/>
      <c r="E2954" s="8"/>
      <c r="F2954" s="8"/>
    </row>
    <row r="2955" spans="2:6" x14ac:dyDescent="0.3">
      <c r="B2955" s="8"/>
      <c r="C2955" s="8"/>
      <c r="E2955" s="8"/>
      <c r="F2955" s="8"/>
    </row>
    <row r="2956" spans="2:6" x14ac:dyDescent="0.3">
      <c r="B2956" s="8"/>
      <c r="C2956" s="8"/>
      <c r="E2956" s="8"/>
      <c r="F2956" s="8"/>
    </row>
    <row r="2957" spans="2:6" x14ac:dyDescent="0.3">
      <c r="B2957" s="8"/>
      <c r="C2957" s="8"/>
      <c r="E2957" s="8"/>
      <c r="F2957" s="8"/>
    </row>
    <row r="2958" spans="2:6" x14ac:dyDescent="0.3">
      <c r="B2958" s="8"/>
      <c r="C2958" s="8"/>
      <c r="E2958" s="8"/>
      <c r="F2958" s="8"/>
    </row>
    <row r="2959" spans="2:6" x14ac:dyDescent="0.3">
      <c r="B2959" s="8"/>
      <c r="C2959" s="8"/>
      <c r="E2959" s="8"/>
      <c r="F2959" s="8"/>
    </row>
    <row r="2960" spans="2:6" x14ac:dyDescent="0.3">
      <c r="B2960" s="8"/>
      <c r="C2960" s="8"/>
      <c r="E2960" s="8"/>
      <c r="F2960" s="8"/>
    </row>
    <row r="2961" spans="2:6" x14ac:dyDescent="0.3">
      <c r="B2961" s="8"/>
      <c r="C2961" s="8"/>
      <c r="E2961" s="8"/>
      <c r="F2961" s="8"/>
    </row>
    <row r="2962" spans="2:6" x14ac:dyDescent="0.3">
      <c r="B2962" s="8"/>
      <c r="C2962" s="8"/>
      <c r="E2962" s="8"/>
      <c r="F2962" s="8"/>
    </row>
    <row r="2963" spans="2:6" x14ac:dyDescent="0.3">
      <c r="B2963" s="8"/>
      <c r="C2963" s="8"/>
      <c r="E2963" s="8"/>
      <c r="F2963" s="8"/>
    </row>
    <row r="2964" spans="2:6" x14ac:dyDescent="0.3">
      <c r="B2964" s="8"/>
      <c r="C2964" s="8"/>
      <c r="E2964" s="8"/>
      <c r="F2964" s="8"/>
    </row>
    <row r="2965" spans="2:6" x14ac:dyDescent="0.3">
      <c r="B2965" s="8"/>
      <c r="C2965" s="8"/>
      <c r="E2965" s="8"/>
      <c r="F2965" s="8"/>
    </row>
    <row r="2966" spans="2:6" x14ac:dyDescent="0.3">
      <c r="B2966" s="8"/>
      <c r="C2966" s="8"/>
      <c r="E2966" s="8"/>
      <c r="F2966" s="8"/>
    </row>
    <row r="2967" spans="2:6" x14ac:dyDescent="0.3">
      <c r="B2967" s="8"/>
      <c r="C2967" s="8"/>
      <c r="E2967" s="8"/>
      <c r="F2967" s="8"/>
    </row>
    <row r="2968" spans="2:6" x14ac:dyDescent="0.3">
      <c r="B2968" s="8"/>
      <c r="C2968" s="8"/>
      <c r="E2968" s="8"/>
      <c r="F2968" s="8"/>
    </row>
    <row r="2969" spans="2:6" x14ac:dyDescent="0.3">
      <c r="B2969" s="8"/>
      <c r="C2969" s="8"/>
      <c r="E2969" s="8"/>
      <c r="F2969" s="8"/>
    </row>
    <row r="2970" spans="2:6" x14ac:dyDescent="0.3">
      <c r="B2970" s="8"/>
      <c r="C2970" s="8"/>
      <c r="E2970" s="8"/>
      <c r="F2970" s="8"/>
    </row>
    <row r="2971" spans="2:6" x14ac:dyDescent="0.3">
      <c r="B2971" s="8"/>
      <c r="C2971" s="8"/>
      <c r="E2971" s="8"/>
      <c r="F2971" s="8"/>
    </row>
    <row r="2972" spans="2:6" x14ac:dyDescent="0.3">
      <c r="B2972" s="8"/>
      <c r="C2972" s="8"/>
      <c r="E2972" s="8"/>
      <c r="F2972" s="8"/>
    </row>
    <row r="2973" spans="2:6" x14ac:dyDescent="0.3">
      <c r="B2973" s="8"/>
      <c r="C2973" s="8"/>
      <c r="E2973" s="8"/>
      <c r="F2973" s="8"/>
    </row>
    <row r="2974" spans="2:6" x14ac:dyDescent="0.3">
      <c r="B2974" s="8"/>
      <c r="C2974" s="8"/>
      <c r="E2974" s="8"/>
      <c r="F2974" s="8"/>
    </row>
    <row r="2975" spans="2:6" x14ac:dyDescent="0.3">
      <c r="B2975" s="8"/>
      <c r="C2975" s="8"/>
      <c r="E2975" s="8"/>
      <c r="F2975" s="8"/>
    </row>
    <row r="2976" spans="2:6" x14ac:dyDescent="0.3">
      <c r="B2976" s="8"/>
      <c r="C2976" s="8"/>
      <c r="E2976" s="8"/>
      <c r="F2976" s="8"/>
    </row>
    <row r="2977" spans="2:6" x14ac:dyDescent="0.3">
      <c r="B2977" s="8"/>
      <c r="C2977" s="8"/>
      <c r="E2977" s="8"/>
      <c r="F2977" s="8"/>
    </row>
    <row r="2978" spans="2:6" x14ac:dyDescent="0.3">
      <c r="B2978" s="8"/>
      <c r="C2978" s="8"/>
      <c r="E2978" s="8"/>
      <c r="F2978" s="8"/>
    </row>
    <row r="2979" spans="2:6" x14ac:dyDescent="0.3">
      <c r="B2979" s="8"/>
      <c r="C2979" s="8"/>
      <c r="E2979" s="8"/>
      <c r="F2979" s="8"/>
    </row>
    <row r="2980" spans="2:6" x14ac:dyDescent="0.3">
      <c r="B2980" s="8"/>
      <c r="C2980" s="8"/>
      <c r="E2980" s="8"/>
      <c r="F2980" s="8"/>
    </row>
    <row r="2981" spans="2:6" x14ac:dyDescent="0.3">
      <c r="B2981" s="8"/>
      <c r="C2981" s="8"/>
      <c r="E2981" s="8"/>
      <c r="F2981" s="8"/>
    </row>
    <row r="2982" spans="2:6" x14ac:dyDescent="0.3">
      <c r="B2982" s="8"/>
      <c r="C2982" s="8"/>
      <c r="E2982" s="8"/>
      <c r="F2982" s="8"/>
    </row>
    <row r="2983" spans="2:6" x14ac:dyDescent="0.3">
      <c r="B2983" s="8"/>
      <c r="C2983" s="8"/>
      <c r="E2983" s="8"/>
      <c r="F2983" s="8"/>
    </row>
    <row r="2984" spans="2:6" x14ac:dyDescent="0.3">
      <c r="B2984" s="8"/>
      <c r="C2984" s="8"/>
      <c r="E2984" s="8"/>
      <c r="F2984" s="8"/>
    </row>
    <row r="2985" spans="2:6" x14ac:dyDescent="0.3">
      <c r="B2985" s="8"/>
      <c r="C2985" s="8"/>
      <c r="E2985" s="8"/>
      <c r="F2985" s="8"/>
    </row>
    <row r="2986" spans="2:6" x14ac:dyDescent="0.3">
      <c r="B2986" s="8"/>
      <c r="C2986" s="8"/>
      <c r="E2986" s="8"/>
      <c r="F2986" s="8"/>
    </row>
    <row r="2987" spans="2:6" x14ac:dyDescent="0.3">
      <c r="B2987" s="8"/>
      <c r="C2987" s="8"/>
      <c r="E2987" s="8"/>
      <c r="F2987" s="8"/>
    </row>
    <row r="2988" spans="2:6" x14ac:dyDescent="0.3">
      <c r="B2988" s="8"/>
      <c r="C2988" s="8"/>
      <c r="E2988" s="8"/>
      <c r="F2988" s="8"/>
    </row>
    <row r="2989" spans="2:6" x14ac:dyDescent="0.3">
      <c r="B2989" s="8"/>
      <c r="C2989" s="8"/>
      <c r="E2989" s="8"/>
      <c r="F2989" s="8"/>
    </row>
    <row r="2990" spans="2:6" x14ac:dyDescent="0.3">
      <c r="B2990" s="8"/>
      <c r="C2990" s="8"/>
      <c r="E2990" s="8"/>
      <c r="F2990" s="8"/>
    </row>
    <row r="2991" spans="2:6" x14ac:dyDescent="0.3">
      <c r="B2991" s="8"/>
      <c r="C2991" s="8"/>
      <c r="E2991" s="8"/>
      <c r="F2991" s="8"/>
    </row>
    <row r="2992" spans="2:6" x14ac:dyDescent="0.3">
      <c r="B2992" s="8"/>
      <c r="C2992" s="8"/>
      <c r="E2992" s="8"/>
      <c r="F2992" s="8"/>
    </row>
    <row r="2993" spans="2:6" x14ac:dyDescent="0.3">
      <c r="B2993" s="8"/>
      <c r="C2993" s="8"/>
      <c r="E2993" s="8"/>
      <c r="F2993" s="8"/>
    </row>
    <row r="2994" spans="2:6" x14ac:dyDescent="0.3">
      <c r="B2994" s="8"/>
      <c r="C2994" s="8"/>
      <c r="E2994" s="8"/>
      <c r="F2994" s="8"/>
    </row>
    <row r="2995" spans="2:6" x14ac:dyDescent="0.3">
      <c r="B2995" s="8"/>
      <c r="C2995" s="8"/>
      <c r="E2995" s="8"/>
      <c r="F2995" s="8"/>
    </row>
    <row r="2996" spans="2:6" x14ac:dyDescent="0.3">
      <c r="B2996" s="8"/>
      <c r="C2996" s="8"/>
      <c r="E2996" s="8"/>
      <c r="F2996" s="8"/>
    </row>
    <row r="2997" spans="2:6" x14ac:dyDescent="0.3">
      <c r="B2997" s="8"/>
      <c r="C2997" s="8"/>
      <c r="E2997" s="8"/>
      <c r="F2997" s="8"/>
    </row>
    <row r="2998" spans="2:6" x14ac:dyDescent="0.3">
      <c r="B2998" s="8"/>
      <c r="C2998" s="8"/>
      <c r="E2998" s="8"/>
      <c r="F2998" s="8"/>
    </row>
    <row r="2999" spans="2:6" x14ac:dyDescent="0.3">
      <c r="B2999" s="8"/>
      <c r="C2999" s="8"/>
      <c r="E2999" s="8"/>
      <c r="F2999" s="8"/>
    </row>
    <row r="3000" spans="2:6" x14ac:dyDescent="0.3">
      <c r="B3000" s="8"/>
      <c r="C3000" s="8"/>
      <c r="E3000" s="8"/>
      <c r="F3000" s="8"/>
    </row>
    <row r="3001" spans="2:6" x14ac:dyDescent="0.3">
      <c r="B3001" s="8"/>
      <c r="C3001" s="8"/>
      <c r="E3001" s="8"/>
      <c r="F3001" s="8"/>
    </row>
    <row r="3002" spans="2:6" x14ac:dyDescent="0.3">
      <c r="B3002" s="8"/>
      <c r="C3002" s="8"/>
      <c r="E3002" s="8"/>
      <c r="F3002" s="8"/>
    </row>
    <row r="3003" spans="2:6" x14ac:dyDescent="0.3">
      <c r="B3003" s="8"/>
      <c r="C3003" s="8"/>
      <c r="E3003" s="8"/>
      <c r="F3003" s="8"/>
    </row>
    <row r="3004" spans="2:6" x14ac:dyDescent="0.3">
      <c r="B3004" s="8"/>
      <c r="C3004" s="8"/>
      <c r="E3004" s="8"/>
      <c r="F3004" s="8"/>
    </row>
    <row r="3005" spans="2:6" x14ac:dyDescent="0.3">
      <c r="B3005" s="8"/>
      <c r="C3005" s="8"/>
      <c r="E3005" s="8"/>
      <c r="F3005" s="8"/>
    </row>
    <row r="3006" spans="2:6" x14ac:dyDescent="0.3">
      <c r="B3006" s="8"/>
      <c r="C3006" s="8"/>
      <c r="E3006" s="8"/>
      <c r="F3006" s="8"/>
    </row>
    <row r="3007" spans="2:6" x14ac:dyDescent="0.3">
      <c r="B3007" s="8"/>
      <c r="C3007" s="8"/>
      <c r="E3007" s="8"/>
      <c r="F3007" s="8"/>
    </row>
    <row r="3008" spans="2:6" x14ac:dyDescent="0.3">
      <c r="B3008" s="8"/>
      <c r="C3008" s="8"/>
      <c r="E3008" s="8"/>
      <c r="F3008" s="8"/>
    </row>
    <row r="3009" spans="2:6" x14ac:dyDescent="0.3">
      <c r="B3009" s="8"/>
      <c r="C3009" s="8"/>
      <c r="E3009" s="8"/>
      <c r="F3009" s="8"/>
    </row>
    <row r="3010" spans="2:6" x14ac:dyDescent="0.3">
      <c r="B3010" s="8"/>
      <c r="C3010" s="8"/>
      <c r="E3010" s="8"/>
      <c r="F3010" s="8"/>
    </row>
    <row r="3011" spans="2:6" x14ac:dyDescent="0.3">
      <c r="B3011" s="8"/>
      <c r="C3011" s="8"/>
      <c r="E3011" s="8"/>
      <c r="F3011" s="8"/>
    </row>
    <row r="3012" spans="2:6" x14ac:dyDescent="0.3">
      <c r="B3012" s="8"/>
      <c r="C3012" s="8"/>
      <c r="E3012" s="8"/>
      <c r="F3012" s="8"/>
    </row>
    <row r="3013" spans="2:6" x14ac:dyDescent="0.3">
      <c r="B3013" s="8"/>
      <c r="C3013" s="8"/>
      <c r="E3013" s="8"/>
      <c r="F3013" s="8"/>
    </row>
    <row r="3014" spans="2:6" x14ac:dyDescent="0.3">
      <c r="B3014" s="8"/>
      <c r="C3014" s="8"/>
      <c r="E3014" s="8"/>
      <c r="F3014" s="8"/>
    </row>
    <row r="3015" spans="2:6" x14ac:dyDescent="0.3">
      <c r="B3015" s="8"/>
      <c r="C3015" s="8"/>
      <c r="E3015" s="8"/>
      <c r="F3015" s="8"/>
    </row>
    <row r="3016" spans="2:6" x14ac:dyDescent="0.3">
      <c r="B3016" s="8"/>
      <c r="C3016" s="8"/>
      <c r="E3016" s="8"/>
      <c r="F3016" s="8"/>
    </row>
    <row r="3017" spans="2:6" x14ac:dyDescent="0.3">
      <c r="B3017" s="8"/>
      <c r="C3017" s="8"/>
      <c r="E3017" s="8"/>
      <c r="F3017" s="8"/>
    </row>
    <row r="3018" spans="2:6" x14ac:dyDescent="0.3">
      <c r="B3018" s="8"/>
      <c r="C3018" s="8"/>
      <c r="E3018" s="8"/>
      <c r="F3018" s="8"/>
    </row>
    <row r="3019" spans="2:6" x14ac:dyDescent="0.3">
      <c r="B3019" s="8"/>
      <c r="C3019" s="8"/>
      <c r="E3019" s="8"/>
      <c r="F3019" s="8"/>
    </row>
    <row r="3020" spans="2:6" x14ac:dyDescent="0.3">
      <c r="B3020" s="8"/>
      <c r="C3020" s="8"/>
      <c r="E3020" s="8"/>
      <c r="F3020" s="8"/>
    </row>
    <row r="3021" spans="2:6" x14ac:dyDescent="0.3">
      <c r="B3021" s="8"/>
      <c r="C3021" s="8"/>
      <c r="E3021" s="8"/>
      <c r="F3021" s="8"/>
    </row>
    <row r="3022" spans="2:6" x14ac:dyDescent="0.3">
      <c r="B3022" s="8"/>
      <c r="C3022" s="8"/>
      <c r="E3022" s="8"/>
      <c r="F3022" s="8"/>
    </row>
    <row r="3023" spans="2:6" x14ac:dyDescent="0.3">
      <c r="B3023" s="8"/>
      <c r="C3023" s="8"/>
      <c r="E3023" s="8"/>
      <c r="F3023" s="8"/>
    </row>
    <row r="3024" spans="2:6" x14ac:dyDescent="0.3">
      <c r="B3024" s="8"/>
      <c r="C3024" s="8"/>
      <c r="E3024" s="8"/>
      <c r="F3024" s="8"/>
    </row>
    <row r="3025" spans="2:6" x14ac:dyDescent="0.3">
      <c r="B3025" s="8"/>
      <c r="C3025" s="8"/>
      <c r="E3025" s="8"/>
      <c r="F3025" s="8"/>
    </row>
    <row r="3026" spans="2:6" x14ac:dyDescent="0.3">
      <c r="B3026" s="8"/>
      <c r="C3026" s="8"/>
      <c r="E3026" s="8"/>
      <c r="F3026" s="8"/>
    </row>
    <row r="3027" spans="2:6" x14ac:dyDescent="0.3">
      <c r="B3027" s="8"/>
      <c r="C3027" s="8"/>
      <c r="E3027" s="8"/>
      <c r="F3027" s="8"/>
    </row>
    <row r="3028" spans="2:6" x14ac:dyDescent="0.3">
      <c r="B3028" s="8"/>
      <c r="C3028" s="8"/>
      <c r="E3028" s="8"/>
      <c r="F3028" s="8"/>
    </row>
    <row r="3029" spans="2:6" x14ac:dyDescent="0.3">
      <c r="B3029" s="8"/>
      <c r="C3029" s="8"/>
      <c r="E3029" s="8"/>
      <c r="F3029" s="8"/>
    </row>
    <row r="3030" spans="2:6" x14ac:dyDescent="0.3">
      <c r="B3030" s="8"/>
      <c r="C3030" s="8"/>
      <c r="E3030" s="8"/>
      <c r="F3030" s="8"/>
    </row>
    <row r="3031" spans="2:6" x14ac:dyDescent="0.3">
      <c r="B3031" s="8"/>
      <c r="C3031" s="8"/>
      <c r="E3031" s="8"/>
      <c r="F3031" s="8"/>
    </row>
    <row r="3032" spans="2:6" x14ac:dyDescent="0.3">
      <c r="B3032" s="8"/>
      <c r="C3032" s="8"/>
      <c r="E3032" s="8"/>
      <c r="F3032" s="8"/>
    </row>
    <row r="3033" spans="2:6" x14ac:dyDescent="0.3">
      <c r="B3033" s="8"/>
      <c r="C3033" s="8"/>
      <c r="E3033" s="8"/>
      <c r="F3033" s="8"/>
    </row>
    <row r="3034" spans="2:6" x14ac:dyDescent="0.3">
      <c r="B3034" s="8"/>
      <c r="C3034" s="8"/>
      <c r="E3034" s="8"/>
      <c r="F3034" s="8"/>
    </row>
    <row r="3035" spans="2:6" x14ac:dyDescent="0.3">
      <c r="B3035" s="8"/>
      <c r="C3035" s="8"/>
      <c r="E3035" s="8"/>
      <c r="F3035" s="8"/>
    </row>
    <row r="3036" spans="2:6" x14ac:dyDescent="0.3">
      <c r="B3036" s="8"/>
      <c r="C3036" s="8"/>
      <c r="E3036" s="8"/>
      <c r="F3036" s="8"/>
    </row>
    <row r="3037" spans="2:6" x14ac:dyDescent="0.3">
      <c r="B3037" s="8"/>
      <c r="C3037" s="8"/>
      <c r="E3037" s="8"/>
      <c r="F3037" s="8"/>
    </row>
    <row r="3038" spans="2:6" x14ac:dyDescent="0.3">
      <c r="B3038" s="8"/>
      <c r="C3038" s="8"/>
      <c r="E3038" s="8"/>
      <c r="F3038" s="8"/>
    </row>
    <row r="3039" spans="2:6" x14ac:dyDescent="0.3">
      <c r="B3039" s="8"/>
      <c r="C3039" s="8"/>
      <c r="E3039" s="8"/>
      <c r="F3039" s="8"/>
    </row>
    <row r="3040" spans="2:6" x14ac:dyDescent="0.3">
      <c r="B3040" s="8"/>
      <c r="C3040" s="8"/>
      <c r="E3040" s="8"/>
      <c r="F3040" s="8"/>
    </row>
    <row r="3041" spans="2:6" x14ac:dyDescent="0.3">
      <c r="B3041" s="8"/>
      <c r="C3041" s="8"/>
      <c r="E3041" s="8"/>
      <c r="F3041" s="8"/>
    </row>
    <row r="3042" spans="2:6" x14ac:dyDescent="0.3">
      <c r="B3042" s="8"/>
      <c r="C3042" s="8"/>
      <c r="E3042" s="8"/>
      <c r="F3042" s="8"/>
    </row>
    <row r="3043" spans="2:6" x14ac:dyDescent="0.3">
      <c r="B3043" s="8"/>
      <c r="C3043" s="8"/>
      <c r="E3043" s="8"/>
      <c r="F3043" s="8"/>
    </row>
    <row r="3044" spans="2:6" x14ac:dyDescent="0.3">
      <c r="B3044" s="8"/>
      <c r="C3044" s="8"/>
      <c r="E3044" s="8"/>
      <c r="F3044" s="8"/>
    </row>
    <row r="3045" spans="2:6" x14ac:dyDescent="0.3">
      <c r="B3045" s="8"/>
      <c r="C3045" s="8"/>
      <c r="E3045" s="8"/>
      <c r="F3045" s="8"/>
    </row>
    <row r="3046" spans="2:6" x14ac:dyDescent="0.3">
      <c r="B3046" s="8"/>
      <c r="C3046" s="8"/>
      <c r="E3046" s="8"/>
      <c r="F3046" s="8"/>
    </row>
    <row r="3047" spans="2:6" x14ac:dyDescent="0.3">
      <c r="B3047" s="8"/>
      <c r="C3047" s="8"/>
      <c r="E3047" s="8"/>
      <c r="F3047" s="8"/>
    </row>
    <row r="3048" spans="2:6" x14ac:dyDescent="0.3">
      <c r="B3048" s="8"/>
      <c r="C3048" s="8"/>
      <c r="E3048" s="8"/>
      <c r="F3048" s="8"/>
    </row>
    <row r="3049" spans="2:6" x14ac:dyDescent="0.3">
      <c r="B3049" s="8"/>
      <c r="C3049" s="8"/>
      <c r="E3049" s="8"/>
      <c r="F3049" s="8"/>
    </row>
    <row r="3050" spans="2:6" x14ac:dyDescent="0.3">
      <c r="B3050" s="8"/>
      <c r="C3050" s="8"/>
      <c r="E3050" s="8"/>
      <c r="F3050" s="8"/>
    </row>
    <row r="3051" spans="2:6" x14ac:dyDescent="0.3">
      <c r="B3051" s="8"/>
      <c r="C3051" s="8"/>
      <c r="E3051" s="8"/>
      <c r="F3051" s="8"/>
    </row>
    <row r="3052" spans="2:6" x14ac:dyDescent="0.3">
      <c r="B3052" s="8"/>
      <c r="C3052" s="8"/>
      <c r="E3052" s="8"/>
      <c r="F3052" s="8"/>
    </row>
    <row r="3053" spans="2:6" x14ac:dyDescent="0.3">
      <c r="B3053" s="8"/>
      <c r="C3053" s="8"/>
      <c r="E3053" s="8"/>
      <c r="F3053" s="8"/>
    </row>
    <row r="3054" spans="2:6" x14ac:dyDescent="0.3">
      <c r="B3054" s="8"/>
      <c r="C3054" s="8"/>
      <c r="E3054" s="8"/>
      <c r="F3054" s="8"/>
    </row>
    <row r="3055" spans="2:6" x14ac:dyDescent="0.3">
      <c r="B3055" s="8"/>
      <c r="C3055" s="8"/>
      <c r="E3055" s="8"/>
      <c r="F3055" s="8"/>
    </row>
    <row r="3056" spans="2:6" x14ac:dyDescent="0.3">
      <c r="B3056" s="8"/>
      <c r="C3056" s="8"/>
      <c r="E3056" s="8"/>
      <c r="F3056" s="8"/>
    </row>
    <row r="3057" spans="2:6" x14ac:dyDescent="0.3">
      <c r="B3057" s="8"/>
      <c r="C3057" s="8"/>
      <c r="E3057" s="8"/>
      <c r="F3057" s="8"/>
    </row>
    <row r="3058" spans="2:6" x14ac:dyDescent="0.3">
      <c r="B3058" s="8"/>
      <c r="C3058" s="8"/>
      <c r="E3058" s="8"/>
      <c r="F3058" s="8"/>
    </row>
    <row r="3059" spans="2:6" x14ac:dyDescent="0.3">
      <c r="B3059" s="8"/>
      <c r="C3059" s="8"/>
      <c r="E3059" s="8"/>
      <c r="F3059" s="8"/>
    </row>
    <row r="3060" spans="2:6" x14ac:dyDescent="0.3">
      <c r="B3060" s="8"/>
      <c r="C3060" s="8"/>
      <c r="E3060" s="8"/>
      <c r="F3060" s="8"/>
    </row>
    <row r="3061" spans="2:6" x14ac:dyDescent="0.3">
      <c r="B3061" s="8"/>
      <c r="C3061" s="8"/>
      <c r="E3061" s="8"/>
      <c r="F3061" s="8"/>
    </row>
    <row r="3062" spans="2:6" x14ac:dyDescent="0.3">
      <c r="B3062" s="8"/>
      <c r="C3062" s="8"/>
      <c r="E3062" s="8"/>
      <c r="F3062" s="8"/>
    </row>
    <row r="3063" spans="2:6" x14ac:dyDescent="0.3">
      <c r="B3063" s="8"/>
      <c r="C3063" s="8"/>
      <c r="E3063" s="8"/>
      <c r="F3063" s="8"/>
    </row>
    <row r="3064" spans="2:6" x14ac:dyDescent="0.3">
      <c r="B3064" s="8"/>
      <c r="C3064" s="8"/>
      <c r="E3064" s="8"/>
      <c r="F3064" s="8"/>
    </row>
    <row r="3065" spans="2:6" x14ac:dyDescent="0.3">
      <c r="B3065" s="8"/>
      <c r="C3065" s="8"/>
      <c r="E3065" s="8"/>
      <c r="F3065" s="8"/>
    </row>
    <row r="3066" spans="2:6" x14ac:dyDescent="0.3">
      <c r="B3066" s="8"/>
      <c r="C3066" s="8"/>
      <c r="E3066" s="8"/>
      <c r="F3066" s="8"/>
    </row>
    <row r="3067" spans="2:6" x14ac:dyDescent="0.3">
      <c r="B3067" s="8"/>
      <c r="C3067" s="8"/>
      <c r="E3067" s="8"/>
      <c r="F3067" s="8"/>
    </row>
    <row r="3068" spans="2:6" x14ac:dyDescent="0.3">
      <c r="B3068" s="8"/>
      <c r="C3068" s="8"/>
      <c r="E3068" s="8"/>
      <c r="F3068" s="8"/>
    </row>
    <row r="3069" spans="2:6" x14ac:dyDescent="0.3">
      <c r="B3069" s="8"/>
      <c r="C3069" s="8"/>
      <c r="E3069" s="8"/>
      <c r="F3069" s="8"/>
    </row>
    <row r="3070" spans="2:6" x14ac:dyDescent="0.3">
      <c r="B3070" s="8"/>
      <c r="C3070" s="8"/>
      <c r="E3070" s="8"/>
      <c r="F3070" s="8"/>
    </row>
    <row r="3071" spans="2:6" x14ac:dyDescent="0.3">
      <c r="B3071" s="8"/>
      <c r="C3071" s="8"/>
      <c r="E3071" s="8"/>
      <c r="F3071" s="8"/>
    </row>
    <row r="3072" spans="2:6" x14ac:dyDescent="0.3">
      <c r="B3072" s="8"/>
      <c r="C3072" s="8"/>
      <c r="E3072" s="8"/>
      <c r="F3072" s="8"/>
    </row>
    <row r="3073" spans="2:6" x14ac:dyDescent="0.3">
      <c r="B3073" s="8"/>
      <c r="C3073" s="8"/>
      <c r="E3073" s="8"/>
      <c r="F3073" s="8"/>
    </row>
    <row r="3074" spans="2:6" x14ac:dyDescent="0.3">
      <c r="B3074" s="8"/>
      <c r="C3074" s="8"/>
      <c r="E3074" s="8"/>
      <c r="F3074" s="8"/>
    </row>
    <row r="3075" spans="2:6" x14ac:dyDescent="0.3">
      <c r="B3075" s="8"/>
      <c r="C3075" s="8"/>
      <c r="E3075" s="8"/>
      <c r="F3075" s="8"/>
    </row>
    <row r="3076" spans="2:6" x14ac:dyDescent="0.3">
      <c r="B3076" s="8"/>
      <c r="C3076" s="8"/>
      <c r="E3076" s="8"/>
      <c r="F3076" s="8"/>
    </row>
    <row r="3077" spans="2:6" x14ac:dyDescent="0.3">
      <c r="B3077" s="8"/>
      <c r="C3077" s="8"/>
      <c r="E3077" s="8"/>
      <c r="F3077" s="8"/>
    </row>
    <row r="3078" spans="2:6" x14ac:dyDescent="0.3">
      <c r="B3078" s="8"/>
      <c r="C3078" s="8"/>
      <c r="E3078" s="8"/>
      <c r="F3078" s="8"/>
    </row>
    <row r="3079" spans="2:6" x14ac:dyDescent="0.3">
      <c r="B3079" s="8"/>
      <c r="C3079" s="8"/>
      <c r="E3079" s="8"/>
      <c r="F3079" s="8"/>
    </row>
    <row r="3080" spans="2:6" x14ac:dyDescent="0.3">
      <c r="B3080" s="8"/>
      <c r="C3080" s="8"/>
      <c r="E3080" s="8"/>
      <c r="F3080" s="8"/>
    </row>
    <row r="3081" spans="2:6" x14ac:dyDescent="0.3">
      <c r="B3081" s="8"/>
      <c r="C3081" s="8"/>
      <c r="E3081" s="8"/>
      <c r="F3081" s="8"/>
    </row>
    <row r="3082" spans="2:6" x14ac:dyDescent="0.3">
      <c r="B3082" s="8"/>
      <c r="C3082" s="8"/>
      <c r="E3082" s="8"/>
      <c r="F3082" s="8"/>
    </row>
    <row r="3083" spans="2:6" x14ac:dyDescent="0.3">
      <c r="B3083" s="8"/>
      <c r="C3083" s="8"/>
      <c r="E3083" s="8"/>
      <c r="F3083" s="8"/>
    </row>
    <row r="3084" spans="2:6" x14ac:dyDescent="0.3">
      <c r="B3084" s="8"/>
      <c r="C3084" s="8"/>
      <c r="E3084" s="8"/>
      <c r="F3084" s="8"/>
    </row>
    <row r="3085" spans="2:6" x14ac:dyDescent="0.3">
      <c r="B3085" s="8"/>
      <c r="C3085" s="8"/>
      <c r="E3085" s="8"/>
      <c r="F3085" s="8"/>
    </row>
    <row r="3086" spans="2:6" x14ac:dyDescent="0.3">
      <c r="B3086" s="8"/>
      <c r="C3086" s="8"/>
      <c r="E3086" s="8"/>
      <c r="F3086" s="8"/>
    </row>
    <row r="3087" spans="2:6" x14ac:dyDescent="0.3">
      <c r="B3087" s="8"/>
      <c r="C3087" s="8"/>
      <c r="E3087" s="8"/>
      <c r="F3087" s="8"/>
    </row>
    <row r="3088" spans="2:6" x14ac:dyDescent="0.3">
      <c r="B3088" s="8"/>
      <c r="C3088" s="8"/>
      <c r="E3088" s="8"/>
      <c r="F3088" s="8"/>
    </row>
    <row r="3089" spans="2:6" x14ac:dyDescent="0.3">
      <c r="B3089" s="8"/>
      <c r="C3089" s="8"/>
      <c r="E3089" s="8"/>
      <c r="F3089" s="8"/>
    </row>
    <row r="3090" spans="2:6" x14ac:dyDescent="0.3">
      <c r="B3090" s="8"/>
      <c r="C3090" s="8"/>
      <c r="E3090" s="8"/>
      <c r="F3090" s="8"/>
    </row>
    <row r="3091" spans="2:6" x14ac:dyDescent="0.3">
      <c r="B3091" s="8"/>
      <c r="C3091" s="8"/>
      <c r="E3091" s="8"/>
      <c r="F3091" s="8"/>
    </row>
    <row r="3092" spans="2:6" x14ac:dyDescent="0.3">
      <c r="B3092" s="8"/>
      <c r="C3092" s="8"/>
      <c r="E3092" s="8"/>
      <c r="F3092" s="8"/>
    </row>
    <row r="3093" spans="2:6" x14ac:dyDescent="0.3">
      <c r="B3093" s="8"/>
      <c r="C3093" s="8"/>
      <c r="E3093" s="8"/>
      <c r="F3093" s="8"/>
    </row>
    <row r="3094" spans="2:6" x14ac:dyDescent="0.3">
      <c r="B3094" s="8"/>
      <c r="C3094" s="8"/>
      <c r="E3094" s="8"/>
      <c r="F3094" s="8"/>
    </row>
    <row r="3095" spans="2:6" x14ac:dyDescent="0.3">
      <c r="B3095" s="8"/>
      <c r="C3095" s="8"/>
      <c r="E3095" s="8"/>
      <c r="F3095" s="8"/>
    </row>
    <row r="3096" spans="2:6" x14ac:dyDescent="0.3">
      <c r="B3096" s="8"/>
      <c r="C3096" s="8"/>
      <c r="E3096" s="8"/>
      <c r="F3096" s="8"/>
    </row>
    <row r="3097" spans="2:6" x14ac:dyDescent="0.3">
      <c r="B3097" s="8"/>
      <c r="C3097" s="8"/>
      <c r="E3097" s="8"/>
      <c r="F3097" s="8"/>
    </row>
    <row r="3098" spans="2:6" x14ac:dyDescent="0.3">
      <c r="B3098" s="8"/>
      <c r="C3098" s="8"/>
      <c r="E3098" s="8"/>
      <c r="F3098" s="8"/>
    </row>
    <row r="3099" spans="2:6" x14ac:dyDescent="0.3">
      <c r="B3099" s="8"/>
      <c r="C3099" s="8"/>
      <c r="E3099" s="8"/>
      <c r="F3099" s="8"/>
    </row>
    <row r="3100" spans="2:6" x14ac:dyDescent="0.3">
      <c r="B3100" s="8"/>
      <c r="C3100" s="8"/>
      <c r="E3100" s="8"/>
      <c r="F3100" s="8"/>
    </row>
    <row r="3101" spans="2:6" x14ac:dyDescent="0.3">
      <c r="B3101" s="8"/>
      <c r="C3101" s="8"/>
      <c r="E3101" s="8"/>
      <c r="F3101" s="8"/>
    </row>
    <row r="3102" spans="2:6" x14ac:dyDescent="0.3">
      <c r="B3102" s="8"/>
      <c r="C3102" s="8"/>
      <c r="E3102" s="8"/>
      <c r="F3102" s="8"/>
    </row>
    <row r="3103" spans="2:6" x14ac:dyDescent="0.3">
      <c r="B3103" s="8"/>
      <c r="C3103" s="8"/>
      <c r="E3103" s="8"/>
      <c r="F3103" s="8"/>
    </row>
    <row r="3104" spans="2:6" x14ac:dyDescent="0.3">
      <c r="B3104" s="8"/>
      <c r="C3104" s="8"/>
      <c r="E3104" s="8"/>
      <c r="F3104" s="8"/>
    </row>
    <row r="3105" spans="2:6" x14ac:dyDescent="0.3">
      <c r="B3105" s="8"/>
      <c r="C3105" s="8"/>
      <c r="E3105" s="8"/>
      <c r="F3105" s="8"/>
    </row>
    <row r="3106" spans="2:6" x14ac:dyDescent="0.3">
      <c r="B3106" s="8"/>
      <c r="C3106" s="8"/>
      <c r="E3106" s="8"/>
      <c r="F3106" s="8"/>
    </row>
    <row r="3107" spans="2:6" x14ac:dyDescent="0.3">
      <c r="B3107" s="8"/>
      <c r="C3107" s="8"/>
      <c r="E3107" s="8"/>
      <c r="F3107" s="8"/>
    </row>
    <row r="3108" spans="2:6" x14ac:dyDescent="0.3">
      <c r="B3108" s="8"/>
      <c r="C3108" s="8"/>
      <c r="E3108" s="8"/>
      <c r="F3108" s="8"/>
    </row>
    <row r="3109" spans="2:6" x14ac:dyDescent="0.3">
      <c r="B3109" s="8"/>
      <c r="C3109" s="8"/>
      <c r="E3109" s="8"/>
      <c r="F3109" s="8"/>
    </row>
    <row r="3110" spans="2:6" x14ac:dyDescent="0.3">
      <c r="B3110" s="8"/>
      <c r="C3110" s="8"/>
      <c r="E3110" s="8"/>
      <c r="F3110" s="8"/>
    </row>
    <row r="3111" spans="2:6" x14ac:dyDescent="0.3">
      <c r="B3111" s="8"/>
      <c r="C3111" s="8"/>
      <c r="E3111" s="8"/>
      <c r="F3111" s="8"/>
    </row>
    <row r="3112" spans="2:6" x14ac:dyDescent="0.3">
      <c r="B3112" s="8"/>
      <c r="C3112" s="8"/>
      <c r="E3112" s="8"/>
      <c r="F3112" s="8"/>
    </row>
    <row r="3113" spans="2:6" x14ac:dyDescent="0.3">
      <c r="B3113" s="8"/>
      <c r="C3113" s="8"/>
      <c r="E3113" s="8"/>
      <c r="F3113" s="8"/>
    </row>
    <row r="3114" spans="2:6" x14ac:dyDescent="0.3">
      <c r="B3114" s="8"/>
      <c r="C3114" s="8"/>
      <c r="E3114" s="8"/>
      <c r="F3114" s="8"/>
    </row>
    <row r="3115" spans="2:6" x14ac:dyDescent="0.3">
      <c r="B3115" s="8"/>
      <c r="C3115" s="8"/>
      <c r="E3115" s="8"/>
      <c r="F3115" s="8"/>
    </row>
    <row r="3116" spans="2:6" x14ac:dyDescent="0.3">
      <c r="B3116" s="8"/>
      <c r="C3116" s="8"/>
      <c r="E3116" s="8"/>
      <c r="F3116" s="8"/>
    </row>
    <row r="3117" spans="2:6" x14ac:dyDescent="0.3">
      <c r="B3117" s="8"/>
      <c r="C3117" s="8"/>
      <c r="E3117" s="8"/>
      <c r="F3117" s="8"/>
    </row>
    <row r="3118" spans="2:6" x14ac:dyDescent="0.3">
      <c r="B3118" s="8"/>
      <c r="C3118" s="8"/>
      <c r="E3118" s="8"/>
      <c r="F3118" s="8"/>
    </row>
    <row r="3119" spans="2:6" x14ac:dyDescent="0.3">
      <c r="B3119" s="8"/>
      <c r="C3119" s="8"/>
      <c r="E3119" s="8"/>
      <c r="F3119" s="8"/>
    </row>
    <row r="3120" spans="2:6" x14ac:dyDescent="0.3">
      <c r="B3120" s="8"/>
      <c r="C3120" s="8"/>
      <c r="E3120" s="8"/>
      <c r="F3120" s="8"/>
    </row>
    <row r="3121" spans="2:6" x14ac:dyDescent="0.3">
      <c r="B3121" s="8"/>
      <c r="C3121" s="8"/>
      <c r="E3121" s="8"/>
      <c r="F3121" s="8"/>
    </row>
    <row r="3122" spans="2:6" x14ac:dyDescent="0.3">
      <c r="B3122" s="8"/>
      <c r="C3122" s="8"/>
      <c r="E3122" s="8"/>
      <c r="F3122" s="8"/>
    </row>
    <row r="3123" spans="2:6" x14ac:dyDescent="0.3">
      <c r="B3123" s="8"/>
      <c r="C3123" s="8"/>
      <c r="E3123" s="8"/>
      <c r="F3123" s="8"/>
    </row>
    <row r="3124" spans="2:6" x14ac:dyDescent="0.3">
      <c r="B3124" s="8"/>
      <c r="C3124" s="8"/>
      <c r="E3124" s="8"/>
      <c r="F3124" s="8"/>
    </row>
    <row r="3125" spans="2:6" x14ac:dyDescent="0.3">
      <c r="B3125" s="8"/>
      <c r="C3125" s="8"/>
      <c r="E3125" s="8"/>
      <c r="F3125" s="8"/>
    </row>
    <row r="3126" spans="2:6" x14ac:dyDescent="0.3">
      <c r="B3126" s="8"/>
      <c r="C3126" s="8"/>
      <c r="E3126" s="8"/>
      <c r="F3126" s="8"/>
    </row>
    <row r="3127" spans="2:6" x14ac:dyDescent="0.3">
      <c r="B3127" s="8"/>
      <c r="C3127" s="8"/>
      <c r="E3127" s="8"/>
      <c r="F3127" s="8"/>
    </row>
    <row r="3128" spans="2:6" x14ac:dyDescent="0.3">
      <c r="B3128" s="8"/>
      <c r="C3128" s="8"/>
      <c r="E3128" s="8"/>
      <c r="F3128" s="8"/>
    </row>
    <row r="3129" spans="2:6" x14ac:dyDescent="0.3">
      <c r="B3129" s="8"/>
      <c r="C3129" s="8"/>
      <c r="E3129" s="8"/>
      <c r="F3129" s="8"/>
    </row>
    <row r="3130" spans="2:6" x14ac:dyDescent="0.3">
      <c r="B3130" s="8"/>
      <c r="C3130" s="8"/>
      <c r="E3130" s="8"/>
      <c r="F3130" s="8"/>
    </row>
    <row r="3131" spans="2:6" x14ac:dyDescent="0.3">
      <c r="B3131" s="8"/>
      <c r="C3131" s="8"/>
      <c r="E3131" s="8"/>
      <c r="F3131" s="8"/>
    </row>
    <row r="3132" spans="2:6" x14ac:dyDescent="0.3">
      <c r="B3132" s="8"/>
      <c r="C3132" s="8"/>
      <c r="E3132" s="8"/>
      <c r="F3132" s="8"/>
    </row>
    <row r="3133" spans="2:6" x14ac:dyDescent="0.3">
      <c r="B3133" s="8"/>
      <c r="C3133" s="8"/>
      <c r="E3133" s="8"/>
      <c r="F3133" s="8"/>
    </row>
    <row r="3134" spans="2:6" x14ac:dyDescent="0.3">
      <c r="B3134" s="8"/>
      <c r="C3134" s="8"/>
      <c r="E3134" s="8"/>
      <c r="F3134" s="8"/>
    </row>
    <row r="3135" spans="2:6" x14ac:dyDescent="0.3">
      <c r="B3135" s="8"/>
      <c r="C3135" s="8"/>
      <c r="E3135" s="8"/>
      <c r="F3135" s="8"/>
    </row>
    <row r="3136" spans="2:6" x14ac:dyDescent="0.3">
      <c r="B3136" s="8"/>
      <c r="C3136" s="8"/>
      <c r="E3136" s="8"/>
      <c r="F3136" s="8"/>
    </row>
    <row r="3137" spans="2:6" x14ac:dyDescent="0.3">
      <c r="B3137" s="8"/>
      <c r="C3137" s="8"/>
      <c r="E3137" s="8"/>
      <c r="F3137" s="8"/>
    </row>
    <row r="3138" spans="2:6" x14ac:dyDescent="0.3">
      <c r="B3138" s="8"/>
      <c r="C3138" s="8"/>
      <c r="E3138" s="8"/>
      <c r="F3138" s="8"/>
    </row>
    <row r="3139" spans="2:6" x14ac:dyDescent="0.3">
      <c r="B3139" s="8"/>
      <c r="C3139" s="8"/>
      <c r="E3139" s="8"/>
      <c r="F3139" s="8"/>
    </row>
    <row r="3140" spans="2:6" x14ac:dyDescent="0.3">
      <c r="B3140" s="8"/>
      <c r="C3140" s="8"/>
      <c r="E3140" s="8"/>
      <c r="F3140" s="8"/>
    </row>
    <row r="3141" spans="2:6" x14ac:dyDescent="0.3">
      <c r="B3141" s="8"/>
      <c r="C3141" s="8"/>
      <c r="E3141" s="8"/>
      <c r="F3141" s="8"/>
    </row>
    <row r="3142" spans="2:6" x14ac:dyDescent="0.3">
      <c r="B3142" s="8"/>
      <c r="C3142" s="8"/>
      <c r="E3142" s="8"/>
      <c r="F3142" s="8"/>
    </row>
    <row r="3143" spans="2:6" x14ac:dyDescent="0.3">
      <c r="B3143" s="8"/>
      <c r="C3143" s="8"/>
      <c r="E3143" s="8"/>
      <c r="F3143" s="8"/>
    </row>
    <row r="3144" spans="2:6" x14ac:dyDescent="0.3">
      <c r="B3144" s="8"/>
      <c r="C3144" s="8"/>
      <c r="E3144" s="8"/>
      <c r="F3144" s="8"/>
    </row>
    <row r="3145" spans="2:6" x14ac:dyDescent="0.3">
      <c r="B3145" s="8"/>
      <c r="C3145" s="8"/>
      <c r="E3145" s="8"/>
      <c r="F3145" s="8"/>
    </row>
    <row r="3146" spans="2:6" x14ac:dyDescent="0.3">
      <c r="B3146" s="8"/>
      <c r="C3146" s="8"/>
      <c r="E3146" s="8"/>
      <c r="F3146" s="8"/>
    </row>
    <row r="3147" spans="2:6" x14ac:dyDescent="0.3">
      <c r="B3147" s="8"/>
      <c r="C3147" s="8"/>
      <c r="E3147" s="8"/>
      <c r="F3147" s="8"/>
    </row>
    <row r="3148" spans="2:6" x14ac:dyDescent="0.3">
      <c r="B3148" s="8"/>
      <c r="C3148" s="8"/>
      <c r="E3148" s="8"/>
      <c r="F3148" s="8"/>
    </row>
    <row r="3149" spans="2:6" x14ac:dyDescent="0.3">
      <c r="B3149" s="8"/>
      <c r="C3149" s="8"/>
      <c r="E3149" s="8"/>
      <c r="F3149" s="8"/>
    </row>
    <row r="3150" spans="2:6" x14ac:dyDescent="0.3">
      <c r="B3150" s="8"/>
      <c r="C3150" s="8"/>
      <c r="E3150" s="8"/>
      <c r="F3150" s="8"/>
    </row>
    <row r="3151" spans="2:6" x14ac:dyDescent="0.3">
      <c r="B3151" s="8"/>
      <c r="C3151" s="8"/>
      <c r="E3151" s="8"/>
      <c r="F3151" s="8"/>
    </row>
    <row r="3152" spans="2:6" x14ac:dyDescent="0.3">
      <c r="B3152" s="8"/>
      <c r="C3152" s="8"/>
      <c r="E3152" s="8"/>
      <c r="F3152" s="8"/>
    </row>
    <row r="3153" spans="2:6" x14ac:dyDescent="0.3">
      <c r="B3153" s="8"/>
      <c r="C3153" s="8"/>
      <c r="E3153" s="8"/>
      <c r="F3153" s="8"/>
    </row>
    <row r="3154" spans="2:6" x14ac:dyDescent="0.3">
      <c r="B3154" s="8"/>
      <c r="C3154" s="8"/>
      <c r="E3154" s="8"/>
      <c r="F3154" s="8"/>
    </row>
    <row r="3155" spans="2:6" x14ac:dyDescent="0.3">
      <c r="B3155" s="8"/>
      <c r="C3155" s="8"/>
      <c r="E3155" s="8"/>
      <c r="F3155" s="8"/>
    </row>
    <row r="3156" spans="2:6" x14ac:dyDescent="0.3">
      <c r="B3156" s="8"/>
      <c r="C3156" s="8"/>
      <c r="E3156" s="8"/>
      <c r="F3156" s="8"/>
    </row>
    <row r="3157" spans="2:6" x14ac:dyDescent="0.3">
      <c r="B3157" s="8"/>
      <c r="C3157" s="8"/>
      <c r="E3157" s="8"/>
      <c r="F3157" s="8"/>
    </row>
    <row r="3158" spans="2:6" x14ac:dyDescent="0.3">
      <c r="B3158" s="8"/>
      <c r="C3158" s="8"/>
      <c r="E3158" s="8"/>
      <c r="F3158" s="8"/>
    </row>
    <row r="3159" spans="2:6" x14ac:dyDescent="0.3">
      <c r="B3159" s="8"/>
      <c r="C3159" s="8"/>
      <c r="E3159" s="8"/>
      <c r="F3159" s="8"/>
    </row>
    <row r="3160" spans="2:6" x14ac:dyDescent="0.3">
      <c r="B3160" s="8"/>
      <c r="C3160" s="8"/>
      <c r="E3160" s="8"/>
      <c r="F3160" s="8"/>
    </row>
    <row r="3161" spans="2:6" x14ac:dyDescent="0.3">
      <c r="B3161" s="8"/>
      <c r="C3161" s="8"/>
      <c r="E3161" s="8"/>
      <c r="F3161" s="8"/>
    </row>
    <row r="3162" spans="2:6" x14ac:dyDescent="0.3">
      <c r="B3162" s="8"/>
      <c r="C3162" s="8"/>
      <c r="E3162" s="8"/>
      <c r="F3162" s="8"/>
    </row>
    <row r="3163" spans="2:6" x14ac:dyDescent="0.3">
      <c r="B3163" s="8"/>
      <c r="C3163" s="8"/>
      <c r="E3163" s="8"/>
      <c r="F3163" s="8"/>
    </row>
    <row r="3164" spans="2:6" x14ac:dyDescent="0.3">
      <c r="B3164" s="8"/>
      <c r="C3164" s="8"/>
      <c r="E3164" s="8"/>
      <c r="F3164" s="8"/>
    </row>
    <row r="3165" spans="2:6" x14ac:dyDescent="0.3">
      <c r="B3165" s="8"/>
      <c r="C3165" s="8"/>
      <c r="E3165" s="8"/>
      <c r="F3165" s="8"/>
    </row>
    <row r="3166" spans="2:6" x14ac:dyDescent="0.3">
      <c r="B3166" s="8"/>
      <c r="C3166" s="8"/>
      <c r="E3166" s="8"/>
      <c r="F3166" s="8"/>
    </row>
    <row r="3167" spans="2:6" x14ac:dyDescent="0.3">
      <c r="B3167" s="8"/>
      <c r="C3167" s="8"/>
      <c r="E3167" s="8"/>
      <c r="F3167" s="8"/>
    </row>
    <row r="3168" spans="2:6" x14ac:dyDescent="0.3">
      <c r="B3168" s="8"/>
      <c r="C3168" s="8"/>
      <c r="E3168" s="8"/>
      <c r="F3168" s="8"/>
    </row>
    <row r="3169" spans="2:6" x14ac:dyDescent="0.3">
      <c r="B3169" s="8"/>
      <c r="C3169" s="8"/>
      <c r="E3169" s="8"/>
      <c r="F3169" s="8"/>
    </row>
    <row r="3170" spans="2:6" x14ac:dyDescent="0.3">
      <c r="B3170" s="8"/>
      <c r="C3170" s="8"/>
      <c r="E3170" s="8"/>
      <c r="F3170" s="8"/>
    </row>
    <row r="3171" spans="2:6" x14ac:dyDescent="0.3">
      <c r="B3171" s="8"/>
      <c r="C3171" s="8"/>
      <c r="E3171" s="8"/>
      <c r="F3171" s="8"/>
    </row>
    <row r="3172" spans="2:6" x14ac:dyDescent="0.3">
      <c r="B3172" s="8"/>
      <c r="C3172" s="8"/>
      <c r="E3172" s="8"/>
      <c r="F3172" s="8"/>
    </row>
    <row r="3173" spans="2:6" x14ac:dyDescent="0.3">
      <c r="B3173" s="8"/>
      <c r="C3173" s="8"/>
      <c r="E3173" s="8"/>
      <c r="F3173" s="8"/>
    </row>
    <row r="3174" spans="2:6" x14ac:dyDescent="0.3">
      <c r="B3174" s="8"/>
      <c r="C3174" s="8"/>
      <c r="E3174" s="8"/>
      <c r="F3174" s="8"/>
    </row>
    <row r="3175" spans="2:6" x14ac:dyDescent="0.3">
      <c r="B3175" s="8"/>
      <c r="C3175" s="8"/>
      <c r="E3175" s="8"/>
      <c r="F3175" s="8"/>
    </row>
    <row r="3176" spans="2:6" x14ac:dyDescent="0.3">
      <c r="B3176" s="8"/>
      <c r="C3176" s="8"/>
      <c r="E3176" s="8"/>
      <c r="F3176" s="8"/>
    </row>
    <row r="3177" spans="2:6" x14ac:dyDescent="0.3">
      <c r="B3177" s="8"/>
      <c r="C3177" s="8"/>
      <c r="E3177" s="8"/>
      <c r="F3177" s="8"/>
    </row>
    <row r="3178" spans="2:6" x14ac:dyDescent="0.3">
      <c r="B3178" s="8"/>
      <c r="C3178" s="8"/>
      <c r="E3178" s="8"/>
      <c r="F3178" s="8"/>
    </row>
    <row r="3179" spans="2:6" x14ac:dyDescent="0.3">
      <c r="B3179" s="8"/>
      <c r="C3179" s="8"/>
      <c r="E3179" s="8"/>
      <c r="F3179" s="8"/>
    </row>
    <row r="3180" spans="2:6" x14ac:dyDescent="0.3">
      <c r="B3180" s="8"/>
      <c r="C3180" s="8"/>
      <c r="E3180" s="8"/>
      <c r="F3180" s="8"/>
    </row>
    <row r="3181" spans="2:6" x14ac:dyDescent="0.3">
      <c r="B3181" s="8"/>
      <c r="C3181" s="8"/>
      <c r="E3181" s="8"/>
      <c r="F3181" s="8"/>
    </row>
    <row r="3182" spans="2:6" x14ac:dyDescent="0.3">
      <c r="B3182" s="8"/>
      <c r="C3182" s="8"/>
      <c r="E3182" s="8"/>
      <c r="F3182" s="8"/>
    </row>
    <row r="3183" spans="2:6" x14ac:dyDescent="0.3">
      <c r="B3183" s="8"/>
      <c r="C3183" s="8"/>
      <c r="E3183" s="8"/>
      <c r="F3183" s="8"/>
    </row>
    <row r="3184" spans="2:6" x14ac:dyDescent="0.3">
      <c r="B3184" s="8"/>
      <c r="C3184" s="8"/>
      <c r="E3184" s="8"/>
      <c r="F3184" s="8"/>
    </row>
    <row r="3185" spans="2:6" x14ac:dyDescent="0.3">
      <c r="B3185" s="8"/>
      <c r="C3185" s="8"/>
      <c r="E3185" s="8"/>
      <c r="F3185" s="8"/>
    </row>
    <row r="3186" spans="2:6" x14ac:dyDescent="0.3">
      <c r="B3186" s="8"/>
      <c r="C3186" s="8"/>
      <c r="E3186" s="8"/>
      <c r="F3186" s="8"/>
    </row>
    <row r="3187" spans="2:6" x14ac:dyDescent="0.3">
      <c r="B3187" s="8"/>
      <c r="C3187" s="8"/>
      <c r="E3187" s="8"/>
      <c r="F3187" s="8"/>
    </row>
    <row r="3188" spans="2:6" x14ac:dyDescent="0.3">
      <c r="B3188" s="8"/>
      <c r="C3188" s="8"/>
      <c r="E3188" s="8"/>
      <c r="F3188" s="8"/>
    </row>
    <row r="3189" spans="2:6" x14ac:dyDescent="0.3">
      <c r="B3189" s="8"/>
      <c r="C3189" s="8"/>
      <c r="E3189" s="8"/>
      <c r="F3189" s="8"/>
    </row>
    <row r="3190" spans="2:6" x14ac:dyDescent="0.3">
      <c r="B3190" s="8"/>
      <c r="C3190" s="8"/>
      <c r="E3190" s="8"/>
      <c r="F3190" s="8"/>
    </row>
    <row r="3191" spans="2:6" x14ac:dyDescent="0.3">
      <c r="B3191" s="8"/>
      <c r="C3191" s="8"/>
      <c r="E3191" s="8"/>
      <c r="F3191" s="8"/>
    </row>
    <row r="3192" spans="2:6" x14ac:dyDescent="0.3">
      <c r="B3192" s="8"/>
      <c r="C3192" s="8"/>
      <c r="E3192" s="8"/>
      <c r="F3192" s="8"/>
    </row>
    <row r="3193" spans="2:6" x14ac:dyDescent="0.3">
      <c r="B3193" s="8"/>
      <c r="C3193" s="8"/>
      <c r="E3193" s="8"/>
      <c r="F3193" s="8"/>
    </row>
    <row r="3194" spans="2:6" x14ac:dyDescent="0.3">
      <c r="B3194" s="8"/>
      <c r="C3194" s="8"/>
      <c r="E3194" s="8"/>
      <c r="F3194" s="8"/>
    </row>
    <row r="3195" spans="2:6" x14ac:dyDescent="0.3">
      <c r="B3195" s="8"/>
      <c r="C3195" s="8"/>
      <c r="E3195" s="8"/>
      <c r="F3195" s="8"/>
    </row>
    <row r="3196" spans="2:6" x14ac:dyDescent="0.3">
      <c r="B3196" s="8"/>
      <c r="C3196" s="8"/>
      <c r="E3196" s="8"/>
      <c r="F3196" s="8"/>
    </row>
    <row r="3197" spans="2:6" x14ac:dyDescent="0.3">
      <c r="B3197" s="8"/>
      <c r="C3197" s="8"/>
      <c r="E3197" s="8"/>
      <c r="F3197" s="8"/>
    </row>
    <row r="3198" spans="2:6" x14ac:dyDescent="0.3">
      <c r="B3198" s="8"/>
      <c r="C3198" s="8"/>
      <c r="E3198" s="8"/>
      <c r="F3198" s="8"/>
    </row>
    <row r="3199" spans="2:6" x14ac:dyDescent="0.3">
      <c r="B3199" s="8"/>
      <c r="C3199" s="8"/>
      <c r="E3199" s="8"/>
      <c r="F3199" s="8"/>
    </row>
    <row r="3200" spans="2:6" x14ac:dyDescent="0.3">
      <c r="B3200" s="8"/>
      <c r="C3200" s="8"/>
      <c r="E3200" s="8"/>
      <c r="F3200" s="8"/>
    </row>
    <row r="3201" spans="2:6" x14ac:dyDescent="0.3">
      <c r="B3201" s="8"/>
      <c r="C3201" s="8"/>
      <c r="E3201" s="8"/>
      <c r="F3201" s="8"/>
    </row>
    <row r="3202" spans="2:6" x14ac:dyDescent="0.3">
      <c r="B3202" s="8"/>
      <c r="C3202" s="8"/>
      <c r="E3202" s="8"/>
      <c r="F3202" s="8"/>
    </row>
    <row r="3203" spans="2:6" x14ac:dyDescent="0.3">
      <c r="B3203" s="8"/>
      <c r="C3203" s="8"/>
      <c r="E3203" s="8"/>
      <c r="F3203" s="8"/>
    </row>
    <row r="3204" spans="2:6" x14ac:dyDescent="0.3">
      <c r="B3204" s="8"/>
      <c r="C3204" s="8"/>
      <c r="E3204" s="8"/>
      <c r="F3204" s="8"/>
    </row>
    <row r="3205" spans="2:6" x14ac:dyDescent="0.3">
      <c r="B3205" s="8"/>
      <c r="C3205" s="8"/>
      <c r="E3205" s="8"/>
      <c r="F3205" s="8"/>
    </row>
    <row r="3206" spans="2:6" x14ac:dyDescent="0.3">
      <c r="B3206" s="8"/>
      <c r="C3206" s="8"/>
      <c r="E3206" s="8"/>
      <c r="F3206" s="8"/>
    </row>
    <row r="3207" spans="2:6" x14ac:dyDescent="0.3">
      <c r="B3207" s="8"/>
      <c r="C3207" s="8"/>
      <c r="E3207" s="8"/>
      <c r="F3207" s="8"/>
    </row>
    <row r="3208" spans="2:6" x14ac:dyDescent="0.3">
      <c r="B3208" s="8"/>
      <c r="C3208" s="8"/>
      <c r="E3208" s="8"/>
      <c r="F3208" s="8"/>
    </row>
    <row r="3209" spans="2:6" x14ac:dyDescent="0.3">
      <c r="B3209" s="8"/>
      <c r="C3209" s="8"/>
      <c r="E3209" s="8"/>
      <c r="F3209" s="8"/>
    </row>
    <row r="3210" spans="2:6" x14ac:dyDescent="0.3">
      <c r="B3210" s="8"/>
      <c r="C3210" s="8"/>
      <c r="E3210" s="8"/>
      <c r="F3210" s="8"/>
    </row>
    <row r="3211" spans="2:6" x14ac:dyDescent="0.3">
      <c r="B3211" s="8"/>
      <c r="C3211" s="8"/>
      <c r="E3211" s="8"/>
      <c r="F3211" s="8"/>
    </row>
    <row r="3212" spans="2:6" x14ac:dyDescent="0.3">
      <c r="B3212" s="8"/>
      <c r="C3212" s="8"/>
      <c r="E3212" s="8"/>
      <c r="F3212" s="8"/>
    </row>
    <row r="3213" spans="2:6" x14ac:dyDescent="0.3">
      <c r="B3213" s="8"/>
      <c r="C3213" s="8"/>
      <c r="E3213" s="8"/>
      <c r="F3213" s="8"/>
    </row>
    <row r="3214" spans="2:6" x14ac:dyDescent="0.3">
      <c r="B3214" s="8"/>
      <c r="C3214" s="8"/>
      <c r="E3214" s="8"/>
      <c r="F3214" s="8"/>
    </row>
    <row r="3215" spans="2:6" x14ac:dyDescent="0.3">
      <c r="B3215" s="8"/>
      <c r="C3215" s="8"/>
      <c r="E3215" s="8"/>
      <c r="F3215" s="8"/>
    </row>
    <row r="3216" spans="2:6" x14ac:dyDescent="0.3">
      <c r="B3216" s="8"/>
      <c r="C3216" s="8"/>
      <c r="E3216" s="8"/>
      <c r="F3216" s="8"/>
    </row>
    <row r="3217" spans="2:6" x14ac:dyDescent="0.3">
      <c r="B3217" s="8"/>
      <c r="C3217" s="8"/>
      <c r="E3217" s="8"/>
      <c r="F3217" s="8"/>
    </row>
    <row r="3218" spans="2:6" x14ac:dyDescent="0.3">
      <c r="B3218" s="8"/>
      <c r="C3218" s="8"/>
      <c r="E3218" s="8"/>
      <c r="F3218" s="8"/>
    </row>
    <row r="3219" spans="2:6" x14ac:dyDescent="0.3">
      <c r="B3219" s="8"/>
      <c r="C3219" s="8"/>
      <c r="E3219" s="8"/>
      <c r="F3219" s="8"/>
    </row>
    <row r="3220" spans="2:6" x14ac:dyDescent="0.3">
      <c r="B3220" s="8"/>
      <c r="C3220" s="8"/>
      <c r="E3220" s="8"/>
      <c r="F3220" s="8"/>
    </row>
    <row r="3221" spans="2:6" x14ac:dyDescent="0.3">
      <c r="B3221" s="8"/>
      <c r="C3221" s="8"/>
      <c r="E3221" s="8"/>
      <c r="F3221" s="8"/>
    </row>
    <row r="3222" spans="2:6" x14ac:dyDescent="0.3">
      <c r="B3222" s="8"/>
      <c r="C3222" s="8"/>
      <c r="E3222" s="8"/>
      <c r="F3222" s="8"/>
    </row>
    <row r="3223" spans="2:6" x14ac:dyDescent="0.3">
      <c r="B3223" s="8"/>
      <c r="C3223" s="8"/>
      <c r="E3223" s="8"/>
      <c r="F3223" s="8"/>
    </row>
    <row r="3224" spans="2:6" x14ac:dyDescent="0.3">
      <c r="B3224" s="8"/>
      <c r="C3224" s="8"/>
      <c r="E3224" s="8"/>
      <c r="F3224" s="8"/>
    </row>
    <row r="3225" spans="2:6" x14ac:dyDescent="0.3">
      <c r="B3225" s="8"/>
      <c r="C3225" s="8"/>
      <c r="E3225" s="8"/>
      <c r="F3225" s="8"/>
    </row>
    <row r="3226" spans="2:6" x14ac:dyDescent="0.3">
      <c r="B3226" s="8"/>
      <c r="C3226" s="8"/>
      <c r="E3226" s="8"/>
      <c r="F3226" s="8"/>
    </row>
    <row r="3227" spans="2:6" x14ac:dyDescent="0.3">
      <c r="B3227" s="8"/>
      <c r="C3227" s="8"/>
      <c r="E3227" s="8"/>
      <c r="F3227" s="8"/>
    </row>
    <row r="3228" spans="2:6" x14ac:dyDescent="0.3">
      <c r="B3228" s="8"/>
      <c r="C3228" s="8"/>
      <c r="E3228" s="8"/>
      <c r="F3228" s="8"/>
    </row>
    <row r="3229" spans="2:6" x14ac:dyDescent="0.3">
      <c r="B3229" s="8"/>
      <c r="C3229" s="8"/>
      <c r="E3229" s="8"/>
      <c r="F3229" s="8"/>
    </row>
    <row r="3230" spans="2:6" x14ac:dyDescent="0.3">
      <c r="B3230" s="8"/>
      <c r="C3230" s="8"/>
      <c r="E3230" s="8"/>
      <c r="F3230" s="8"/>
    </row>
    <row r="3231" spans="2:6" x14ac:dyDescent="0.3">
      <c r="B3231" s="8"/>
      <c r="C3231" s="8"/>
      <c r="E3231" s="8"/>
      <c r="F3231" s="8"/>
    </row>
    <row r="3232" spans="2:6" x14ac:dyDescent="0.3">
      <c r="B3232" s="8"/>
      <c r="C3232" s="8"/>
      <c r="E3232" s="8"/>
      <c r="F3232" s="8"/>
    </row>
    <row r="3233" spans="2:6" x14ac:dyDescent="0.3">
      <c r="B3233" s="8"/>
      <c r="C3233" s="8"/>
      <c r="E3233" s="8"/>
      <c r="F3233" s="8"/>
    </row>
    <row r="3234" spans="2:6" x14ac:dyDescent="0.3">
      <c r="B3234" s="8"/>
      <c r="C3234" s="8"/>
      <c r="E3234" s="8"/>
      <c r="F3234" s="8"/>
    </row>
    <row r="3235" spans="2:6" x14ac:dyDescent="0.3">
      <c r="B3235" s="8"/>
      <c r="C3235" s="8"/>
      <c r="E3235" s="8"/>
      <c r="F3235" s="8"/>
    </row>
    <row r="3236" spans="2:6" x14ac:dyDescent="0.3">
      <c r="B3236" s="8"/>
      <c r="C3236" s="8"/>
      <c r="E3236" s="8"/>
      <c r="F3236" s="8"/>
    </row>
    <row r="3237" spans="2:6" x14ac:dyDescent="0.3">
      <c r="B3237" s="8"/>
      <c r="C3237" s="8"/>
      <c r="E3237" s="8"/>
      <c r="F3237" s="8"/>
    </row>
    <row r="3238" spans="2:6" x14ac:dyDescent="0.3">
      <c r="B3238" s="8"/>
      <c r="C3238" s="8"/>
      <c r="E3238" s="8"/>
      <c r="F3238" s="8"/>
    </row>
    <row r="3239" spans="2:6" x14ac:dyDescent="0.3">
      <c r="B3239" s="8"/>
      <c r="C3239" s="8"/>
      <c r="E3239" s="8"/>
      <c r="F3239" s="8"/>
    </row>
    <row r="3240" spans="2:6" x14ac:dyDescent="0.3">
      <c r="B3240" s="8"/>
      <c r="C3240" s="8"/>
      <c r="E3240" s="8"/>
      <c r="F3240" s="8"/>
    </row>
    <row r="3241" spans="2:6" x14ac:dyDescent="0.3">
      <c r="B3241" s="8"/>
      <c r="C3241" s="8"/>
      <c r="E3241" s="8"/>
      <c r="F3241" s="8"/>
    </row>
    <row r="3242" spans="2:6" x14ac:dyDescent="0.3">
      <c r="B3242" s="8"/>
      <c r="C3242" s="8"/>
      <c r="E3242" s="8"/>
      <c r="F3242" s="8"/>
    </row>
    <row r="3243" spans="2:6" x14ac:dyDescent="0.3">
      <c r="B3243" s="8"/>
      <c r="C3243" s="8"/>
      <c r="E3243" s="8"/>
      <c r="F3243" s="8"/>
    </row>
    <row r="3244" spans="2:6" x14ac:dyDescent="0.3">
      <c r="B3244" s="8"/>
      <c r="C3244" s="8"/>
      <c r="E3244" s="8"/>
      <c r="F3244" s="8"/>
    </row>
    <row r="3245" spans="2:6" x14ac:dyDescent="0.3">
      <c r="B3245" s="8"/>
      <c r="C3245" s="8"/>
      <c r="E3245" s="8"/>
      <c r="F3245" s="8"/>
    </row>
    <row r="3246" spans="2:6" x14ac:dyDescent="0.3">
      <c r="B3246" s="8"/>
      <c r="C3246" s="8"/>
      <c r="E3246" s="8"/>
      <c r="F3246" s="8"/>
    </row>
    <row r="3247" spans="2:6" x14ac:dyDescent="0.3">
      <c r="B3247" s="8"/>
      <c r="C3247" s="8"/>
      <c r="E3247" s="8"/>
      <c r="F3247" s="8"/>
    </row>
    <row r="3248" spans="2:6" x14ac:dyDescent="0.3">
      <c r="B3248" s="8"/>
      <c r="C3248" s="8"/>
      <c r="E3248" s="8"/>
      <c r="F3248" s="8"/>
    </row>
    <row r="3249" spans="2:6" x14ac:dyDescent="0.3">
      <c r="B3249" s="8"/>
      <c r="C3249" s="8"/>
      <c r="E3249" s="8"/>
      <c r="F3249" s="8"/>
    </row>
    <row r="3250" spans="2:6" x14ac:dyDescent="0.3">
      <c r="B3250" s="8"/>
      <c r="C3250" s="8"/>
      <c r="E3250" s="8"/>
      <c r="F3250" s="8"/>
    </row>
    <row r="3251" spans="2:6" x14ac:dyDescent="0.3">
      <c r="B3251" s="8"/>
      <c r="C3251" s="8"/>
      <c r="E3251" s="8"/>
      <c r="F3251" s="8"/>
    </row>
    <row r="3252" spans="2:6" x14ac:dyDescent="0.3">
      <c r="B3252" s="8"/>
      <c r="C3252" s="8"/>
      <c r="E3252" s="8"/>
      <c r="F3252" s="8"/>
    </row>
    <row r="3253" spans="2:6" x14ac:dyDescent="0.3">
      <c r="B3253" s="8"/>
      <c r="C3253" s="8"/>
      <c r="E3253" s="8"/>
      <c r="F3253" s="8"/>
    </row>
    <row r="3254" spans="2:6" x14ac:dyDescent="0.3">
      <c r="B3254" s="8"/>
      <c r="C3254" s="8"/>
      <c r="E3254" s="8"/>
      <c r="F3254" s="8"/>
    </row>
    <row r="3255" spans="2:6" x14ac:dyDescent="0.3">
      <c r="B3255" s="8"/>
      <c r="C3255" s="8"/>
      <c r="E3255" s="8"/>
      <c r="F3255" s="8"/>
    </row>
    <row r="3256" spans="2:6" x14ac:dyDescent="0.3">
      <c r="B3256" s="8"/>
      <c r="C3256" s="8"/>
      <c r="E3256" s="8"/>
      <c r="F3256" s="8"/>
    </row>
    <row r="3257" spans="2:6" x14ac:dyDescent="0.3">
      <c r="B3257" s="8"/>
      <c r="C3257" s="8"/>
      <c r="E3257" s="8"/>
      <c r="F3257" s="8"/>
    </row>
    <row r="3258" spans="2:6" x14ac:dyDescent="0.3">
      <c r="B3258" s="8"/>
      <c r="C3258" s="8"/>
      <c r="E3258" s="8"/>
      <c r="F3258" s="8"/>
    </row>
    <row r="3259" spans="2:6" x14ac:dyDescent="0.3">
      <c r="B3259" s="8"/>
      <c r="C3259" s="8"/>
      <c r="E3259" s="8"/>
      <c r="F3259" s="8"/>
    </row>
    <row r="3260" spans="2:6" x14ac:dyDescent="0.3">
      <c r="B3260" s="8"/>
      <c r="C3260" s="8"/>
      <c r="E3260" s="8"/>
      <c r="F3260" s="8"/>
    </row>
    <row r="3261" spans="2:6" x14ac:dyDescent="0.3">
      <c r="B3261" s="8"/>
      <c r="C3261" s="8"/>
      <c r="E3261" s="8"/>
      <c r="F3261" s="8"/>
    </row>
    <row r="3262" spans="2:6" x14ac:dyDescent="0.3">
      <c r="B3262" s="8"/>
      <c r="C3262" s="8"/>
      <c r="E3262" s="8"/>
      <c r="F3262" s="8"/>
    </row>
    <row r="3263" spans="2:6" x14ac:dyDescent="0.3">
      <c r="B3263" s="8"/>
      <c r="C3263" s="8"/>
      <c r="E3263" s="8"/>
      <c r="F3263" s="8"/>
    </row>
    <row r="3264" spans="2:6" x14ac:dyDescent="0.3">
      <c r="B3264" s="8"/>
      <c r="C3264" s="8"/>
      <c r="E3264" s="8"/>
      <c r="F3264" s="8"/>
    </row>
    <row r="3265" spans="2:6" x14ac:dyDescent="0.3">
      <c r="B3265" s="8"/>
      <c r="C3265" s="8"/>
      <c r="E3265" s="8"/>
      <c r="F3265" s="8"/>
    </row>
    <row r="3266" spans="2:6" x14ac:dyDescent="0.3">
      <c r="B3266" s="8"/>
      <c r="C3266" s="8"/>
      <c r="E3266" s="8"/>
      <c r="F3266" s="8"/>
    </row>
    <row r="3267" spans="2:6" x14ac:dyDescent="0.3">
      <c r="B3267" s="8"/>
      <c r="C3267" s="8"/>
      <c r="E3267" s="8"/>
      <c r="F3267" s="8"/>
    </row>
    <row r="3268" spans="2:6" x14ac:dyDescent="0.3">
      <c r="B3268" s="8"/>
      <c r="C3268" s="8"/>
      <c r="E3268" s="8"/>
      <c r="F3268" s="8"/>
    </row>
    <row r="3269" spans="2:6" x14ac:dyDescent="0.3">
      <c r="B3269" s="8"/>
      <c r="C3269" s="8"/>
      <c r="E3269" s="8"/>
      <c r="F3269" s="8"/>
    </row>
    <row r="3270" spans="2:6" x14ac:dyDescent="0.3">
      <c r="B3270" s="8"/>
      <c r="C3270" s="8"/>
      <c r="E3270" s="8"/>
      <c r="F3270" s="8"/>
    </row>
    <row r="3271" spans="2:6" x14ac:dyDescent="0.3">
      <c r="B3271" s="8"/>
      <c r="C3271" s="8"/>
      <c r="E3271" s="8"/>
      <c r="F3271" s="8"/>
    </row>
    <row r="3272" spans="2:6" x14ac:dyDescent="0.3">
      <c r="B3272" s="8"/>
      <c r="C3272" s="8"/>
      <c r="E3272" s="8"/>
      <c r="F3272" s="8"/>
    </row>
    <row r="3273" spans="2:6" x14ac:dyDescent="0.3">
      <c r="B3273" s="8"/>
      <c r="C3273" s="8"/>
      <c r="E3273" s="8"/>
      <c r="F3273" s="8"/>
    </row>
    <row r="3274" spans="2:6" x14ac:dyDescent="0.3">
      <c r="B3274" s="8"/>
      <c r="C3274" s="8"/>
      <c r="E3274" s="8"/>
      <c r="F3274" s="8"/>
    </row>
    <row r="3275" spans="2:6" x14ac:dyDescent="0.3">
      <c r="B3275" s="8"/>
      <c r="C3275" s="8"/>
      <c r="E3275" s="8"/>
      <c r="F3275" s="8"/>
    </row>
    <row r="3276" spans="2:6" x14ac:dyDescent="0.3">
      <c r="B3276" s="8"/>
      <c r="C3276" s="8"/>
      <c r="E3276" s="8"/>
      <c r="F3276" s="8"/>
    </row>
    <row r="3277" spans="2:6" x14ac:dyDescent="0.3">
      <c r="B3277" s="8"/>
      <c r="C3277" s="8"/>
      <c r="E3277" s="8"/>
      <c r="F3277" s="8"/>
    </row>
    <row r="3278" spans="2:6" x14ac:dyDescent="0.3">
      <c r="B3278" s="8"/>
      <c r="C3278" s="8"/>
      <c r="E3278" s="8"/>
      <c r="F3278" s="8"/>
    </row>
    <row r="3279" spans="2:6" x14ac:dyDescent="0.3">
      <c r="B3279" s="8"/>
      <c r="C3279" s="8"/>
      <c r="E3279" s="8"/>
      <c r="F3279" s="8"/>
    </row>
    <row r="3280" spans="2:6" x14ac:dyDescent="0.3">
      <c r="B3280" s="8"/>
      <c r="C3280" s="8"/>
      <c r="E3280" s="8"/>
      <c r="F3280" s="8"/>
    </row>
    <row r="3281" spans="2:6" x14ac:dyDescent="0.3">
      <c r="B3281" s="8"/>
      <c r="C3281" s="8"/>
      <c r="E3281" s="8"/>
      <c r="F3281" s="8"/>
    </row>
    <row r="3282" spans="2:6" x14ac:dyDescent="0.3">
      <c r="B3282" s="8"/>
      <c r="C3282" s="8"/>
      <c r="E3282" s="8"/>
      <c r="F3282" s="8"/>
    </row>
    <row r="3283" spans="2:6" x14ac:dyDescent="0.3">
      <c r="B3283" s="8"/>
      <c r="C3283" s="8"/>
      <c r="E3283" s="8"/>
      <c r="F3283" s="8"/>
    </row>
    <row r="3284" spans="2:6" x14ac:dyDescent="0.3">
      <c r="B3284" s="8"/>
      <c r="C3284" s="8"/>
      <c r="E3284" s="8"/>
      <c r="F3284" s="8"/>
    </row>
    <row r="3285" spans="2:6" x14ac:dyDescent="0.3">
      <c r="B3285" s="8"/>
      <c r="C3285" s="8"/>
      <c r="E3285" s="8"/>
      <c r="F3285" s="8"/>
    </row>
    <row r="3286" spans="2:6" x14ac:dyDescent="0.3">
      <c r="B3286" s="8"/>
      <c r="C3286" s="8"/>
      <c r="E3286" s="8"/>
      <c r="F3286" s="8"/>
    </row>
    <row r="3287" spans="2:6" x14ac:dyDescent="0.3">
      <c r="B3287" s="8"/>
      <c r="C3287" s="8"/>
      <c r="E3287" s="8"/>
      <c r="F3287" s="8"/>
    </row>
    <row r="3288" spans="2:6" x14ac:dyDescent="0.3">
      <c r="B3288" s="8"/>
      <c r="C3288" s="8"/>
      <c r="E3288" s="8"/>
      <c r="F3288" s="8"/>
    </row>
    <row r="3289" spans="2:6" x14ac:dyDescent="0.3">
      <c r="B3289" s="8"/>
      <c r="C3289" s="8"/>
      <c r="E3289" s="8"/>
      <c r="F3289" s="8"/>
    </row>
    <row r="3290" spans="2:6" x14ac:dyDescent="0.3">
      <c r="B3290" s="8"/>
      <c r="C3290" s="8"/>
      <c r="E3290" s="8"/>
      <c r="F3290" s="8"/>
    </row>
    <row r="3291" spans="2:6" x14ac:dyDescent="0.3">
      <c r="B3291" s="8"/>
      <c r="C3291" s="8"/>
      <c r="E3291" s="8"/>
      <c r="F3291" s="8"/>
    </row>
    <row r="3292" spans="2:6" x14ac:dyDescent="0.3">
      <c r="B3292" s="8"/>
      <c r="C3292" s="8"/>
      <c r="E3292" s="8"/>
      <c r="F3292" s="8"/>
    </row>
    <row r="3293" spans="2:6" x14ac:dyDescent="0.3">
      <c r="B3293" s="8"/>
      <c r="C3293" s="8"/>
      <c r="E3293" s="8"/>
      <c r="F3293" s="8"/>
    </row>
    <row r="3294" spans="2:6" x14ac:dyDescent="0.3">
      <c r="B3294" s="8"/>
      <c r="C3294" s="8"/>
      <c r="E3294" s="8"/>
      <c r="F3294" s="8"/>
    </row>
    <row r="3295" spans="2:6" x14ac:dyDescent="0.3">
      <c r="B3295" s="8"/>
      <c r="C3295" s="8"/>
      <c r="E3295" s="8"/>
      <c r="F3295" s="8"/>
    </row>
    <row r="3296" spans="2:6" x14ac:dyDescent="0.3">
      <c r="B3296" s="8"/>
      <c r="C3296" s="8"/>
      <c r="E3296" s="8"/>
      <c r="F3296" s="8"/>
    </row>
    <row r="3297" spans="2:6" x14ac:dyDescent="0.3">
      <c r="B3297" s="8"/>
      <c r="C3297" s="8"/>
      <c r="E3297" s="8"/>
      <c r="F3297" s="8"/>
    </row>
    <row r="3298" spans="2:6" x14ac:dyDescent="0.3">
      <c r="B3298" s="8"/>
      <c r="C3298" s="8"/>
      <c r="E3298" s="8"/>
      <c r="F3298" s="8"/>
    </row>
    <row r="3299" spans="2:6" x14ac:dyDescent="0.3">
      <c r="B3299" s="8"/>
      <c r="C3299" s="8"/>
      <c r="E3299" s="8"/>
      <c r="F3299" s="8"/>
    </row>
    <row r="3300" spans="2:6" x14ac:dyDescent="0.3">
      <c r="B3300" s="8"/>
      <c r="C3300" s="8"/>
      <c r="E3300" s="8"/>
      <c r="F3300" s="8"/>
    </row>
    <row r="3301" spans="2:6" x14ac:dyDescent="0.3">
      <c r="B3301" s="8"/>
      <c r="C3301" s="8"/>
      <c r="E3301" s="8"/>
      <c r="F3301" s="8"/>
    </row>
    <row r="3302" spans="2:6" x14ac:dyDescent="0.3">
      <c r="B3302" s="8"/>
      <c r="C3302" s="8"/>
      <c r="E3302" s="8"/>
      <c r="F3302" s="8"/>
    </row>
    <row r="3303" spans="2:6" x14ac:dyDescent="0.3">
      <c r="B3303" s="8"/>
      <c r="C3303" s="8"/>
      <c r="E3303" s="8"/>
      <c r="F3303" s="8"/>
    </row>
    <row r="3304" spans="2:6" x14ac:dyDescent="0.3">
      <c r="B3304" s="8"/>
      <c r="C3304" s="8"/>
      <c r="E3304" s="8"/>
      <c r="F3304" s="8"/>
    </row>
    <row r="3305" spans="2:6" x14ac:dyDescent="0.3">
      <c r="B3305" s="8"/>
      <c r="C3305" s="8"/>
      <c r="E3305" s="8"/>
      <c r="F3305" s="8"/>
    </row>
    <row r="3306" spans="2:6" x14ac:dyDescent="0.3">
      <c r="B3306" s="8"/>
      <c r="C3306" s="8"/>
      <c r="E3306" s="8"/>
      <c r="F3306" s="8"/>
    </row>
    <row r="3307" spans="2:6" x14ac:dyDescent="0.3">
      <c r="B3307" s="8"/>
      <c r="C3307" s="8"/>
      <c r="E3307" s="8"/>
      <c r="F3307" s="8"/>
    </row>
    <row r="3308" spans="2:6" x14ac:dyDescent="0.3">
      <c r="B3308" s="8"/>
      <c r="C3308" s="8"/>
      <c r="E3308" s="8"/>
      <c r="F3308" s="8"/>
    </row>
    <row r="3309" spans="2:6" x14ac:dyDescent="0.3">
      <c r="B3309" s="8"/>
      <c r="C3309" s="8"/>
      <c r="E3309" s="8"/>
      <c r="F3309" s="8"/>
    </row>
    <row r="3310" spans="2:6" x14ac:dyDescent="0.3">
      <c r="B3310" s="8"/>
      <c r="C3310" s="8"/>
      <c r="E3310" s="8"/>
      <c r="F3310" s="8"/>
    </row>
    <row r="3311" spans="2:6" x14ac:dyDescent="0.3">
      <c r="B3311" s="8"/>
      <c r="C3311" s="8"/>
      <c r="E3311" s="8"/>
      <c r="F3311" s="8"/>
    </row>
    <row r="3312" spans="2:6" x14ac:dyDescent="0.3">
      <c r="B3312" s="8"/>
      <c r="C3312" s="8"/>
      <c r="E3312" s="8"/>
      <c r="F3312" s="8"/>
    </row>
    <row r="3313" spans="2:6" x14ac:dyDescent="0.3">
      <c r="B3313" s="8"/>
      <c r="C3313" s="8"/>
      <c r="E3313" s="8"/>
      <c r="F3313" s="8"/>
    </row>
    <row r="3314" spans="2:6" x14ac:dyDescent="0.3">
      <c r="B3314" s="8"/>
      <c r="C3314" s="8"/>
      <c r="E3314" s="8"/>
      <c r="F3314" s="8"/>
    </row>
    <row r="3315" spans="2:6" x14ac:dyDescent="0.3">
      <c r="B3315" s="8"/>
      <c r="C3315" s="8"/>
      <c r="E3315" s="8"/>
      <c r="F3315" s="8"/>
    </row>
    <row r="3316" spans="2:6" x14ac:dyDescent="0.3">
      <c r="B3316" s="8"/>
      <c r="C3316" s="8"/>
      <c r="E3316" s="8"/>
      <c r="F3316" s="8"/>
    </row>
    <row r="3317" spans="2:6" x14ac:dyDescent="0.3">
      <c r="B3317" s="8"/>
      <c r="C3317" s="8"/>
      <c r="E3317" s="8"/>
      <c r="F3317" s="8"/>
    </row>
    <row r="3318" spans="2:6" x14ac:dyDescent="0.3">
      <c r="B3318" s="8"/>
      <c r="C3318" s="8"/>
      <c r="E3318" s="8"/>
      <c r="F3318" s="8"/>
    </row>
    <row r="3319" spans="2:6" x14ac:dyDescent="0.3">
      <c r="B3319" s="8"/>
      <c r="C3319" s="8"/>
      <c r="E3319" s="8"/>
      <c r="F3319" s="8"/>
    </row>
    <row r="3320" spans="2:6" x14ac:dyDescent="0.3">
      <c r="B3320" s="8"/>
      <c r="C3320" s="8"/>
      <c r="E3320" s="8"/>
      <c r="F3320" s="8"/>
    </row>
    <row r="3321" spans="2:6" x14ac:dyDescent="0.3">
      <c r="B3321" s="8"/>
      <c r="C3321" s="8"/>
      <c r="E3321" s="8"/>
      <c r="F3321" s="8"/>
    </row>
    <row r="3322" spans="2:6" x14ac:dyDescent="0.3">
      <c r="B3322" s="8"/>
      <c r="C3322" s="8"/>
      <c r="E3322" s="8"/>
      <c r="F3322" s="8"/>
    </row>
    <row r="3323" spans="2:6" x14ac:dyDescent="0.3">
      <c r="B3323" s="8"/>
      <c r="C3323" s="8"/>
      <c r="E3323" s="8"/>
      <c r="F3323" s="8"/>
    </row>
    <row r="3324" spans="2:6" x14ac:dyDescent="0.3">
      <c r="B3324" s="8"/>
      <c r="C3324" s="8"/>
      <c r="E3324" s="8"/>
      <c r="F3324" s="8"/>
    </row>
    <row r="3325" spans="2:6" x14ac:dyDescent="0.3">
      <c r="B3325" s="8"/>
      <c r="C3325" s="8"/>
      <c r="E3325" s="8"/>
      <c r="F3325" s="8"/>
    </row>
    <row r="3326" spans="2:6" x14ac:dyDescent="0.3">
      <c r="B3326" s="8"/>
      <c r="C3326" s="8"/>
      <c r="E3326" s="8"/>
      <c r="F3326" s="8"/>
    </row>
    <row r="3327" spans="2:6" x14ac:dyDescent="0.3">
      <c r="B3327" s="8"/>
      <c r="C3327" s="8"/>
      <c r="E3327" s="8"/>
      <c r="F3327" s="8"/>
    </row>
    <row r="3328" spans="2:6" x14ac:dyDescent="0.3">
      <c r="B3328" s="8"/>
      <c r="C3328" s="8"/>
      <c r="E3328" s="8"/>
      <c r="F3328" s="8"/>
    </row>
    <row r="3329" spans="2:6" x14ac:dyDescent="0.3">
      <c r="B3329" s="8"/>
      <c r="C3329" s="8"/>
      <c r="E3329" s="8"/>
      <c r="F3329" s="8"/>
    </row>
    <row r="3330" spans="2:6" x14ac:dyDescent="0.3">
      <c r="B3330" s="8"/>
      <c r="C3330" s="8"/>
      <c r="E3330" s="8"/>
      <c r="F3330" s="8"/>
    </row>
    <row r="3331" spans="2:6" x14ac:dyDescent="0.3">
      <c r="B3331" s="8"/>
      <c r="C3331" s="8"/>
      <c r="E3331" s="8"/>
      <c r="F3331" s="8"/>
    </row>
    <row r="3332" spans="2:6" x14ac:dyDescent="0.3">
      <c r="B3332" s="8"/>
      <c r="C3332" s="8"/>
      <c r="E3332" s="8"/>
      <c r="F3332" s="8"/>
    </row>
    <row r="3333" spans="2:6" x14ac:dyDescent="0.3">
      <c r="B3333" s="8"/>
      <c r="C3333" s="8"/>
      <c r="E3333" s="8"/>
      <c r="F3333" s="8"/>
    </row>
    <row r="3334" spans="2:6" x14ac:dyDescent="0.3">
      <c r="B3334" s="8"/>
      <c r="C3334" s="8"/>
      <c r="E3334" s="8"/>
      <c r="F3334" s="8"/>
    </row>
    <row r="3335" spans="2:6" x14ac:dyDescent="0.3">
      <c r="B3335" s="8"/>
      <c r="C3335" s="8"/>
      <c r="E3335" s="8"/>
      <c r="F3335" s="8"/>
    </row>
    <row r="3336" spans="2:6" x14ac:dyDescent="0.3">
      <c r="B3336" s="8"/>
      <c r="C3336" s="8"/>
      <c r="E3336" s="8"/>
      <c r="F3336" s="8"/>
    </row>
    <row r="3337" spans="2:6" x14ac:dyDescent="0.3">
      <c r="B3337" s="8"/>
      <c r="C3337" s="8"/>
      <c r="E3337" s="8"/>
      <c r="F3337" s="8"/>
    </row>
    <row r="3338" spans="2:6" x14ac:dyDescent="0.3">
      <c r="B3338" s="8"/>
      <c r="C3338" s="8"/>
      <c r="E3338" s="8"/>
      <c r="F3338" s="8"/>
    </row>
    <row r="3339" spans="2:6" x14ac:dyDescent="0.3">
      <c r="B3339" s="8"/>
      <c r="C3339" s="8"/>
      <c r="E3339" s="8"/>
      <c r="F3339" s="8"/>
    </row>
    <row r="3340" spans="2:6" x14ac:dyDescent="0.3">
      <c r="B3340" s="8"/>
      <c r="C3340" s="8"/>
      <c r="E3340" s="8"/>
      <c r="F3340" s="8"/>
    </row>
    <row r="3341" spans="2:6" x14ac:dyDescent="0.3">
      <c r="B3341" s="8"/>
      <c r="C3341" s="8"/>
      <c r="E3341" s="8"/>
      <c r="F3341" s="8"/>
    </row>
    <row r="3342" spans="2:6" x14ac:dyDescent="0.3">
      <c r="B3342" s="8"/>
      <c r="C3342" s="8"/>
      <c r="E3342" s="8"/>
      <c r="F3342" s="8"/>
    </row>
    <row r="3343" spans="2:6" x14ac:dyDescent="0.3">
      <c r="B3343" s="8"/>
      <c r="C3343" s="8"/>
      <c r="E3343" s="8"/>
      <c r="F3343" s="8"/>
    </row>
    <row r="3344" spans="2:6" x14ac:dyDescent="0.3">
      <c r="B3344" s="8"/>
      <c r="C3344" s="8"/>
      <c r="E3344" s="8"/>
      <c r="F3344" s="8"/>
    </row>
    <row r="3345" spans="2:6" x14ac:dyDescent="0.3">
      <c r="B3345" s="8"/>
      <c r="C3345" s="8"/>
      <c r="E3345" s="8"/>
      <c r="F3345" s="8"/>
    </row>
    <row r="3346" spans="2:6" x14ac:dyDescent="0.3">
      <c r="B3346" s="8"/>
      <c r="C3346" s="8"/>
      <c r="E3346" s="8"/>
      <c r="F3346" s="8"/>
    </row>
    <row r="3347" spans="2:6" x14ac:dyDescent="0.3">
      <c r="B3347" s="8"/>
      <c r="C3347" s="8"/>
      <c r="E3347" s="8"/>
      <c r="F3347" s="8"/>
    </row>
    <row r="3348" spans="2:6" x14ac:dyDescent="0.3">
      <c r="B3348" s="8"/>
      <c r="C3348" s="8"/>
      <c r="E3348" s="8"/>
      <c r="F3348" s="8"/>
    </row>
    <row r="3349" spans="2:6" x14ac:dyDescent="0.3">
      <c r="B3349" s="8"/>
      <c r="C3349" s="8"/>
      <c r="E3349" s="8"/>
      <c r="F3349" s="8"/>
    </row>
    <row r="3350" spans="2:6" x14ac:dyDescent="0.3">
      <c r="B3350" s="8"/>
      <c r="C3350" s="8"/>
      <c r="E3350" s="8"/>
      <c r="F3350" s="8"/>
    </row>
    <row r="3351" spans="2:6" x14ac:dyDescent="0.3">
      <c r="B3351" s="8"/>
      <c r="C3351" s="8"/>
      <c r="E3351" s="8"/>
      <c r="F3351" s="8"/>
    </row>
    <row r="3352" spans="2:6" x14ac:dyDescent="0.3">
      <c r="B3352" s="8"/>
      <c r="C3352" s="8"/>
      <c r="E3352" s="8"/>
      <c r="F3352" s="8"/>
    </row>
    <row r="3353" spans="2:6" x14ac:dyDescent="0.3">
      <c r="B3353" s="8"/>
      <c r="C3353" s="8"/>
      <c r="E3353" s="8"/>
      <c r="F3353" s="8"/>
    </row>
    <row r="3354" spans="2:6" x14ac:dyDescent="0.3">
      <c r="B3354" s="8"/>
      <c r="C3354" s="8"/>
      <c r="E3354" s="8"/>
      <c r="F3354" s="8"/>
    </row>
    <row r="3355" spans="2:6" x14ac:dyDescent="0.3">
      <c r="B3355" s="8"/>
      <c r="C3355" s="8"/>
      <c r="E3355" s="8"/>
      <c r="F3355" s="8"/>
    </row>
    <row r="3356" spans="2:6" x14ac:dyDescent="0.3">
      <c r="B3356" s="8"/>
      <c r="C3356" s="8"/>
      <c r="E3356" s="8"/>
      <c r="F3356" s="8"/>
    </row>
    <row r="3357" spans="2:6" x14ac:dyDescent="0.3">
      <c r="B3357" s="8"/>
      <c r="C3357" s="8"/>
      <c r="E3357" s="8"/>
      <c r="F3357" s="8"/>
    </row>
    <row r="3358" spans="2:6" x14ac:dyDescent="0.3">
      <c r="B3358" s="8"/>
      <c r="C3358" s="8"/>
      <c r="E3358" s="8"/>
      <c r="F3358" s="8"/>
    </row>
    <row r="3359" spans="2:6" x14ac:dyDescent="0.3">
      <c r="B3359" s="8"/>
      <c r="C3359" s="8"/>
      <c r="E3359" s="8"/>
      <c r="F3359" s="8"/>
    </row>
    <row r="3360" spans="2:6" x14ac:dyDescent="0.3">
      <c r="B3360" s="8"/>
      <c r="C3360" s="8"/>
      <c r="E3360" s="8"/>
      <c r="F3360" s="8"/>
    </row>
    <row r="3361" spans="2:6" x14ac:dyDescent="0.3">
      <c r="B3361" s="8"/>
      <c r="C3361" s="8"/>
      <c r="E3361" s="8"/>
      <c r="F3361" s="8"/>
    </row>
    <row r="3362" spans="2:6" x14ac:dyDescent="0.3">
      <c r="B3362" s="8"/>
      <c r="C3362" s="8"/>
      <c r="E3362" s="8"/>
      <c r="F3362" s="8"/>
    </row>
    <row r="3363" spans="2:6" x14ac:dyDescent="0.3">
      <c r="B3363" s="8"/>
      <c r="C3363" s="8"/>
      <c r="E3363" s="8"/>
      <c r="F3363" s="8"/>
    </row>
    <row r="3364" spans="2:6" x14ac:dyDescent="0.3">
      <c r="B3364" s="8"/>
      <c r="C3364" s="8"/>
      <c r="E3364" s="8"/>
      <c r="F3364" s="8"/>
    </row>
    <row r="3365" spans="2:6" x14ac:dyDescent="0.3">
      <c r="B3365" s="8"/>
      <c r="C3365" s="8"/>
      <c r="E3365" s="8"/>
      <c r="F3365" s="8"/>
    </row>
    <row r="3366" spans="2:6" x14ac:dyDescent="0.3">
      <c r="B3366" s="8"/>
      <c r="C3366" s="8"/>
      <c r="E3366" s="8"/>
      <c r="F3366" s="8"/>
    </row>
    <row r="3367" spans="2:6" x14ac:dyDescent="0.3">
      <c r="B3367" s="8"/>
      <c r="C3367" s="8"/>
      <c r="E3367" s="8"/>
      <c r="F3367" s="8"/>
    </row>
    <row r="3368" spans="2:6" x14ac:dyDescent="0.3">
      <c r="B3368" s="8"/>
      <c r="C3368" s="8"/>
      <c r="E3368" s="8"/>
      <c r="F3368" s="8"/>
    </row>
    <row r="3369" spans="2:6" x14ac:dyDescent="0.3">
      <c r="B3369" s="8"/>
      <c r="C3369" s="8"/>
      <c r="E3369" s="8"/>
      <c r="F3369" s="8"/>
    </row>
    <row r="3370" spans="2:6" x14ac:dyDescent="0.3">
      <c r="B3370" s="8"/>
      <c r="C3370" s="8"/>
      <c r="E3370" s="8"/>
      <c r="F3370" s="8"/>
    </row>
    <row r="3371" spans="2:6" x14ac:dyDescent="0.3">
      <c r="B3371" s="8"/>
      <c r="C3371" s="8"/>
      <c r="E3371" s="8"/>
      <c r="F3371" s="8"/>
    </row>
    <row r="3372" spans="2:6" x14ac:dyDescent="0.3">
      <c r="B3372" s="8"/>
      <c r="C3372" s="8"/>
      <c r="E3372" s="8"/>
      <c r="F3372" s="8"/>
    </row>
    <row r="3373" spans="2:6" x14ac:dyDescent="0.3">
      <c r="B3373" s="8"/>
      <c r="C3373" s="8"/>
      <c r="E3373" s="8"/>
      <c r="F3373" s="8"/>
    </row>
    <row r="3374" spans="2:6" x14ac:dyDescent="0.3">
      <c r="B3374" s="8"/>
      <c r="C3374" s="8"/>
      <c r="E3374" s="8"/>
      <c r="F3374" s="8"/>
    </row>
    <row r="3375" spans="2:6" x14ac:dyDescent="0.3">
      <c r="B3375" s="8"/>
      <c r="C3375" s="8"/>
      <c r="E3375" s="8"/>
      <c r="F3375" s="8"/>
    </row>
    <row r="3376" spans="2:6" x14ac:dyDescent="0.3">
      <c r="B3376" s="8"/>
      <c r="C3376" s="8"/>
      <c r="E3376" s="8"/>
      <c r="F3376" s="8"/>
    </row>
    <row r="3377" spans="2:6" x14ac:dyDescent="0.3">
      <c r="B3377" s="8"/>
      <c r="C3377" s="8"/>
      <c r="E3377" s="8"/>
      <c r="F3377" s="8"/>
    </row>
    <row r="3378" spans="2:6" x14ac:dyDescent="0.3">
      <c r="B3378" s="8"/>
      <c r="C3378" s="8"/>
      <c r="E3378" s="8"/>
      <c r="F3378" s="8"/>
    </row>
    <row r="3379" spans="2:6" x14ac:dyDescent="0.3">
      <c r="B3379" s="8"/>
      <c r="C3379" s="8"/>
      <c r="E3379" s="8"/>
      <c r="F3379" s="8"/>
    </row>
    <row r="3380" spans="2:6" x14ac:dyDescent="0.3">
      <c r="B3380" s="8"/>
      <c r="C3380" s="8"/>
      <c r="E3380" s="8"/>
      <c r="F3380" s="8"/>
    </row>
    <row r="3381" spans="2:6" x14ac:dyDescent="0.3">
      <c r="B3381" s="8"/>
      <c r="C3381" s="8"/>
      <c r="E3381" s="8"/>
      <c r="F3381" s="8"/>
    </row>
    <row r="3382" spans="2:6" x14ac:dyDescent="0.3">
      <c r="B3382" s="8"/>
      <c r="C3382" s="8"/>
      <c r="E3382" s="8"/>
      <c r="F3382" s="8"/>
    </row>
    <row r="3383" spans="2:6" x14ac:dyDescent="0.3">
      <c r="B3383" s="8"/>
      <c r="C3383" s="8"/>
      <c r="E3383" s="8"/>
      <c r="F3383" s="8"/>
    </row>
    <row r="3384" spans="2:6" x14ac:dyDescent="0.3">
      <c r="B3384" s="8"/>
      <c r="C3384" s="8"/>
      <c r="E3384" s="8"/>
      <c r="F3384" s="8"/>
    </row>
    <row r="3385" spans="2:6" x14ac:dyDescent="0.3">
      <c r="B3385" s="8"/>
      <c r="C3385" s="8"/>
      <c r="E3385" s="8"/>
      <c r="F3385" s="8"/>
    </row>
    <row r="3386" spans="2:6" x14ac:dyDescent="0.3">
      <c r="B3386" s="8"/>
      <c r="C3386" s="8"/>
      <c r="E3386" s="8"/>
      <c r="F3386" s="8"/>
    </row>
    <row r="3387" spans="2:6" x14ac:dyDescent="0.3">
      <c r="B3387" s="8"/>
      <c r="C3387" s="8"/>
      <c r="E3387" s="8"/>
      <c r="F3387" s="8"/>
    </row>
    <row r="3388" spans="2:6" x14ac:dyDescent="0.3">
      <c r="B3388" s="8"/>
      <c r="C3388" s="8"/>
      <c r="E3388" s="8"/>
      <c r="F3388" s="8"/>
    </row>
    <row r="3389" spans="2:6" x14ac:dyDescent="0.3">
      <c r="B3389" s="8"/>
      <c r="C3389" s="8"/>
      <c r="E3389" s="8"/>
      <c r="F3389" s="8"/>
    </row>
    <row r="3390" spans="2:6" x14ac:dyDescent="0.3">
      <c r="B3390" s="8"/>
      <c r="C3390" s="8"/>
      <c r="E3390" s="8"/>
      <c r="F3390" s="8"/>
    </row>
    <row r="3391" spans="2:6" x14ac:dyDescent="0.3">
      <c r="B3391" s="8"/>
      <c r="C3391" s="8"/>
      <c r="E3391" s="8"/>
      <c r="F3391" s="8"/>
    </row>
    <row r="3392" spans="2:6" x14ac:dyDescent="0.3">
      <c r="B3392" s="8"/>
      <c r="C3392" s="8"/>
      <c r="E3392" s="8"/>
      <c r="F3392" s="8"/>
    </row>
    <row r="3393" spans="2:6" x14ac:dyDescent="0.3">
      <c r="B3393" s="8"/>
      <c r="C3393" s="8"/>
      <c r="E3393" s="8"/>
      <c r="F3393" s="8"/>
    </row>
    <row r="3394" spans="2:6" x14ac:dyDescent="0.3">
      <c r="B3394" s="8"/>
      <c r="C3394" s="8"/>
      <c r="E3394" s="8"/>
      <c r="F3394" s="8"/>
    </row>
    <row r="3395" spans="2:6" x14ac:dyDescent="0.3">
      <c r="B3395" s="8"/>
      <c r="C3395" s="8"/>
      <c r="E3395" s="8"/>
      <c r="F3395" s="8"/>
    </row>
    <row r="3396" spans="2:6" x14ac:dyDescent="0.3">
      <c r="B3396" s="8"/>
      <c r="C3396" s="8"/>
      <c r="E3396" s="8"/>
      <c r="F3396" s="8"/>
    </row>
    <row r="3397" spans="2:6" x14ac:dyDescent="0.3">
      <c r="B3397" s="8"/>
      <c r="C3397" s="8"/>
      <c r="E3397" s="8"/>
      <c r="F3397" s="8"/>
    </row>
    <row r="3398" spans="2:6" x14ac:dyDescent="0.3">
      <c r="B3398" s="8"/>
      <c r="C3398" s="8"/>
      <c r="E3398" s="8"/>
      <c r="F3398" s="8"/>
    </row>
    <row r="3399" spans="2:6" x14ac:dyDescent="0.3">
      <c r="B3399" s="8"/>
      <c r="C3399" s="8"/>
      <c r="E3399" s="8"/>
      <c r="F3399" s="8"/>
    </row>
    <row r="3400" spans="2:6" x14ac:dyDescent="0.3">
      <c r="B3400" s="8"/>
      <c r="C3400" s="8"/>
      <c r="E3400" s="8"/>
      <c r="F3400" s="8"/>
    </row>
    <row r="3401" spans="2:6" x14ac:dyDescent="0.3">
      <c r="B3401" s="8"/>
      <c r="C3401" s="8"/>
      <c r="E3401" s="8"/>
      <c r="F3401" s="8"/>
    </row>
    <row r="3402" spans="2:6" x14ac:dyDescent="0.3">
      <c r="B3402" s="8"/>
      <c r="C3402" s="8"/>
      <c r="E3402" s="8"/>
      <c r="F3402" s="8"/>
    </row>
    <row r="3403" spans="2:6" x14ac:dyDescent="0.3">
      <c r="B3403" s="8"/>
      <c r="C3403" s="8"/>
      <c r="E3403" s="8"/>
      <c r="F3403" s="8"/>
    </row>
    <row r="3404" spans="2:6" x14ac:dyDescent="0.3">
      <c r="B3404" s="8"/>
      <c r="C3404" s="8"/>
      <c r="E3404" s="8"/>
      <c r="F3404" s="8"/>
    </row>
    <row r="3405" spans="2:6" x14ac:dyDescent="0.3">
      <c r="B3405" s="8"/>
      <c r="C3405" s="8"/>
      <c r="E3405" s="8"/>
      <c r="F3405" s="8"/>
    </row>
    <row r="3406" spans="2:6" x14ac:dyDescent="0.3">
      <c r="B3406" s="8"/>
      <c r="C3406" s="8"/>
      <c r="E3406" s="8"/>
      <c r="F3406" s="8"/>
    </row>
    <row r="3407" spans="2:6" x14ac:dyDescent="0.3">
      <c r="B3407" s="8"/>
      <c r="C3407" s="8"/>
      <c r="E3407" s="8"/>
      <c r="F3407" s="8"/>
    </row>
    <row r="3408" spans="2:6" x14ac:dyDescent="0.3">
      <c r="B3408" s="8"/>
      <c r="C3408" s="8"/>
      <c r="E3408" s="8"/>
      <c r="F3408" s="8"/>
    </row>
    <row r="3409" spans="2:6" x14ac:dyDescent="0.3">
      <c r="B3409" s="8"/>
      <c r="C3409" s="8"/>
      <c r="E3409" s="8"/>
      <c r="F3409" s="8"/>
    </row>
    <row r="3410" spans="2:6" x14ac:dyDescent="0.3">
      <c r="B3410" s="8"/>
      <c r="C3410" s="8"/>
      <c r="E3410" s="8"/>
      <c r="F3410" s="8"/>
    </row>
    <row r="3411" spans="2:6" x14ac:dyDescent="0.3">
      <c r="B3411" s="8"/>
      <c r="C3411" s="8"/>
      <c r="E3411" s="8"/>
      <c r="F3411" s="8"/>
    </row>
    <row r="3412" spans="2:6" x14ac:dyDescent="0.3">
      <c r="B3412" s="8"/>
      <c r="C3412" s="8"/>
      <c r="E3412" s="8"/>
      <c r="F3412" s="8"/>
    </row>
    <row r="3413" spans="2:6" x14ac:dyDescent="0.3">
      <c r="B3413" s="8"/>
      <c r="C3413" s="8"/>
      <c r="E3413" s="8"/>
      <c r="F3413" s="8"/>
    </row>
    <row r="3414" spans="2:6" x14ac:dyDescent="0.3">
      <c r="B3414" s="8"/>
      <c r="C3414" s="8"/>
      <c r="E3414" s="8"/>
      <c r="F3414" s="8"/>
    </row>
    <row r="3415" spans="2:6" x14ac:dyDescent="0.3">
      <c r="B3415" s="8"/>
      <c r="C3415" s="8"/>
      <c r="E3415" s="8"/>
      <c r="F3415" s="8"/>
    </row>
    <row r="3416" spans="2:6" x14ac:dyDescent="0.3">
      <c r="B3416" s="8"/>
      <c r="C3416" s="8"/>
      <c r="E3416" s="8"/>
      <c r="F3416" s="8"/>
    </row>
    <row r="3417" spans="2:6" x14ac:dyDescent="0.3">
      <c r="B3417" s="8"/>
      <c r="C3417" s="8"/>
      <c r="E3417" s="8"/>
      <c r="F3417" s="8"/>
    </row>
    <row r="3418" spans="2:6" x14ac:dyDescent="0.3">
      <c r="B3418" s="8"/>
      <c r="C3418" s="8"/>
      <c r="E3418" s="8"/>
      <c r="F3418" s="8"/>
    </row>
    <row r="3419" spans="2:6" x14ac:dyDescent="0.3">
      <c r="B3419" s="8"/>
      <c r="C3419" s="8"/>
      <c r="E3419" s="8"/>
      <c r="F3419" s="8"/>
    </row>
    <row r="3420" spans="2:6" x14ac:dyDescent="0.3">
      <c r="B3420" s="8"/>
      <c r="C3420" s="8"/>
      <c r="E3420" s="8"/>
      <c r="F3420" s="8"/>
    </row>
    <row r="3421" spans="2:6" x14ac:dyDescent="0.3">
      <c r="B3421" s="8"/>
      <c r="C3421" s="8"/>
      <c r="E3421" s="8"/>
      <c r="F3421" s="8"/>
    </row>
    <row r="3422" spans="2:6" x14ac:dyDescent="0.3">
      <c r="B3422" s="8"/>
      <c r="C3422" s="8"/>
      <c r="E3422" s="8"/>
      <c r="F3422" s="8"/>
    </row>
    <row r="3423" spans="2:6" x14ac:dyDescent="0.3">
      <c r="B3423" s="8"/>
      <c r="C3423" s="8"/>
      <c r="E3423" s="8"/>
      <c r="F3423" s="8"/>
    </row>
    <row r="3424" spans="2:6" x14ac:dyDescent="0.3">
      <c r="B3424" s="8"/>
      <c r="C3424" s="8"/>
      <c r="E3424" s="8"/>
      <c r="F3424" s="8"/>
    </row>
    <row r="3425" spans="2:6" x14ac:dyDescent="0.3">
      <c r="B3425" s="8"/>
      <c r="C3425" s="8"/>
      <c r="E3425" s="8"/>
      <c r="F3425" s="8"/>
    </row>
    <row r="3426" spans="2:6" x14ac:dyDescent="0.3">
      <c r="B3426" s="8"/>
      <c r="C3426" s="8"/>
      <c r="E3426" s="8"/>
      <c r="F3426" s="8"/>
    </row>
    <row r="3427" spans="2:6" x14ac:dyDescent="0.3">
      <c r="B3427" s="8"/>
      <c r="C3427" s="8"/>
      <c r="E3427" s="8"/>
      <c r="F3427" s="8"/>
    </row>
    <row r="3428" spans="2:6" x14ac:dyDescent="0.3">
      <c r="B3428" s="8"/>
      <c r="C3428" s="8"/>
      <c r="E3428" s="8"/>
      <c r="F3428" s="8"/>
    </row>
    <row r="3429" spans="2:6" x14ac:dyDescent="0.3">
      <c r="B3429" s="8"/>
      <c r="C3429" s="8"/>
      <c r="E3429" s="8"/>
      <c r="F3429" s="8"/>
    </row>
    <row r="3430" spans="2:6" x14ac:dyDescent="0.3">
      <c r="B3430" s="8"/>
      <c r="C3430" s="8"/>
      <c r="E3430" s="8"/>
      <c r="F3430" s="8"/>
    </row>
    <row r="3431" spans="2:6" x14ac:dyDescent="0.3">
      <c r="B3431" s="8"/>
      <c r="C3431" s="8"/>
      <c r="E3431" s="8"/>
      <c r="F3431" s="8"/>
    </row>
    <row r="3432" spans="2:6" x14ac:dyDescent="0.3">
      <c r="B3432" s="8"/>
      <c r="C3432" s="8"/>
      <c r="E3432" s="8"/>
      <c r="F3432" s="8"/>
    </row>
    <row r="3433" spans="2:6" x14ac:dyDescent="0.3">
      <c r="B3433" s="8"/>
      <c r="C3433" s="8"/>
      <c r="E3433" s="8"/>
      <c r="F3433" s="8"/>
    </row>
    <row r="3434" spans="2:6" x14ac:dyDescent="0.3">
      <c r="B3434" s="8"/>
      <c r="C3434" s="8"/>
      <c r="E3434" s="8"/>
      <c r="F3434" s="8"/>
    </row>
    <row r="3435" spans="2:6" x14ac:dyDescent="0.3">
      <c r="B3435" s="8"/>
      <c r="C3435" s="8"/>
      <c r="E3435" s="8"/>
      <c r="F3435" s="8"/>
    </row>
    <row r="3436" spans="2:6" x14ac:dyDescent="0.3">
      <c r="B3436" s="8"/>
      <c r="C3436" s="8"/>
      <c r="E3436" s="8"/>
      <c r="F3436" s="8"/>
    </row>
    <row r="3437" spans="2:6" x14ac:dyDescent="0.3">
      <c r="B3437" s="8"/>
      <c r="C3437" s="8"/>
      <c r="E3437" s="8"/>
      <c r="F3437" s="8"/>
    </row>
    <row r="3438" spans="2:6" x14ac:dyDescent="0.3">
      <c r="B3438" s="8"/>
      <c r="C3438" s="8"/>
      <c r="E3438" s="8"/>
      <c r="F3438" s="8"/>
    </row>
    <row r="3439" spans="2:6" x14ac:dyDescent="0.3">
      <c r="B3439" s="8"/>
      <c r="C3439" s="8"/>
      <c r="E3439" s="8"/>
      <c r="F3439" s="8"/>
    </row>
    <row r="3440" spans="2:6" x14ac:dyDescent="0.3">
      <c r="B3440" s="8"/>
      <c r="C3440" s="8"/>
      <c r="E3440" s="8"/>
      <c r="F3440" s="8"/>
    </row>
    <row r="3441" spans="2:6" x14ac:dyDescent="0.3">
      <c r="B3441" s="8"/>
      <c r="C3441" s="8"/>
      <c r="E3441" s="8"/>
      <c r="F3441" s="8"/>
    </row>
    <row r="3442" spans="2:6" x14ac:dyDescent="0.3">
      <c r="B3442" s="8"/>
      <c r="C3442" s="8"/>
      <c r="E3442" s="8"/>
      <c r="F3442" s="8"/>
    </row>
    <row r="3443" spans="2:6" x14ac:dyDescent="0.3">
      <c r="B3443" s="8"/>
      <c r="C3443" s="8"/>
      <c r="E3443" s="8"/>
      <c r="F3443" s="8"/>
    </row>
    <row r="3444" spans="2:6" x14ac:dyDescent="0.3">
      <c r="B3444" s="8"/>
      <c r="C3444" s="8"/>
      <c r="E3444" s="8"/>
      <c r="F3444" s="8"/>
    </row>
    <row r="3445" spans="2:6" x14ac:dyDescent="0.3">
      <c r="B3445" s="8"/>
      <c r="C3445" s="8"/>
      <c r="E3445" s="8"/>
      <c r="F3445" s="8"/>
    </row>
    <row r="3446" spans="2:6" x14ac:dyDescent="0.3">
      <c r="B3446" s="8"/>
      <c r="C3446" s="8"/>
      <c r="E3446" s="8"/>
      <c r="F3446" s="8"/>
    </row>
    <row r="3447" spans="2:6" x14ac:dyDescent="0.3">
      <c r="B3447" s="8"/>
      <c r="C3447" s="8"/>
      <c r="E3447" s="8"/>
      <c r="F3447" s="8"/>
    </row>
    <row r="3448" spans="2:6" x14ac:dyDescent="0.3">
      <c r="B3448" s="8"/>
      <c r="C3448" s="8"/>
      <c r="E3448" s="8"/>
      <c r="F3448" s="8"/>
    </row>
    <row r="3449" spans="2:6" x14ac:dyDescent="0.3">
      <c r="B3449" s="8"/>
      <c r="C3449" s="8"/>
      <c r="E3449" s="8"/>
      <c r="F3449" s="8"/>
    </row>
    <row r="3450" spans="2:6" x14ac:dyDescent="0.3">
      <c r="B3450" s="8"/>
      <c r="C3450" s="8"/>
      <c r="E3450" s="8"/>
      <c r="F3450" s="8"/>
    </row>
    <row r="3451" spans="2:6" x14ac:dyDescent="0.3">
      <c r="B3451" s="8"/>
      <c r="C3451" s="8"/>
      <c r="E3451" s="8"/>
      <c r="F3451" s="8"/>
    </row>
    <row r="3452" spans="2:6" x14ac:dyDescent="0.3">
      <c r="B3452" s="8"/>
      <c r="C3452" s="8"/>
      <c r="E3452" s="8"/>
      <c r="F3452" s="8"/>
    </row>
    <row r="3453" spans="2:6" x14ac:dyDescent="0.3">
      <c r="B3453" s="8"/>
      <c r="C3453" s="8"/>
      <c r="E3453" s="8"/>
      <c r="F3453" s="8"/>
    </row>
    <row r="3454" spans="2:6" x14ac:dyDescent="0.3">
      <c r="B3454" s="8"/>
      <c r="C3454" s="8"/>
      <c r="E3454" s="8"/>
      <c r="F3454" s="8"/>
    </row>
    <row r="3455" spans="2:6" x14ac:dyDescent="0.3">
      <c r="B3455" s="8"/>
      <c r="C3455" s="8"/>
      <c r="E3455" s="8"/>
      <c r="F3455" s="8"/>
    </row>
    <row r="3456" spans="2:6" x14ac:dyDescent="0.3">
      <c r="B3456" s="8"/>
      <c r="C3456" s="8"/>
      <c r="E3456" s="8"/>
      <c r="F3456" s="8"/>
    </row>
    <row r="3457" spans="2:6" x14ac:dyDescent="0.3">
      <c r="B3457" s="8"/>
      <c r="C3457" s="8"/>
      <c r="E3457" s="8"/>
      <c r="F3457" s="8"/>
    </row>
    <row r="3458" spans="2:6" x14ac:dyDescent="0.3">
      <c r="B3458" s="8"/>
      <c r="C3458" s="8"/>
      <c r="E3458" s="8"/>
      <c r="F3458" s="8"/>
    </row>
    <row r="3459" spans="2:6" x14ac:dyDescent="0.3">
      <c r="B3459" s="8"/>
      <c r="C3459" s="8"/>
      <c r="E3459" s="8"/>
      <c r="F3459" s="8"/>
    </row>
    <row r="3460" spans="2:6" x14ac:dyDescent="0.3">
      <c r="B3460" s="8"/>
      <c r="C3460" s="8"/>
      <c r="E3460" s="8"/>
      <c r="F3460" s="8"/>
    </row>
    <row r="3461" spans="2:6" x14ac:dyDescent="0.3">
      <c r="B3461" s="8"/>
      <c r="C3461" s="8"/>
      <c r="E3461" s="8"/>
      <c r="F3461" s="8"/>
    </row>
    <row r="3462" spans="2:6" x14ac:dyDescent="0.3">
      <c r="B3462" s="8"/>
      <c r="C3462" s="8"/>
      <c r="E3462" s="8"/>
      <c r="F3462" s="8"/>
    </row>
    <row r="3463" spans="2:6" x14ac:dyDescent="0.3">
      <c r="B3463" s="8"/>
      <c r="C3463" s="8"/>
      <c r="E3463" s="8"/>
      <c r="F3463" s="8"/>
    </row>
    <row r="3464" spans="2:6" x14ac:dyDescent="0.3">
      <c r="B3464" s="8"/>
      <c r="C3464" s="8"/>
      <c r="E3464" s="8"/>
      <c r="F3464" s="8"/>
    </row>
    <row r="3465" spans="2:6" x14ac:dyDescent="0.3">
      <c r="B3465" s="8"/>
      <c r="C3465" s="8"/>
      <c r="E3465" s="8"/>
      <c r="F3465" s="8"/>
    </row>
    <row r="3466" spans="2:6" x14ac:dyDescent="0.3">
      <c r="B3466" s="8"/>
      <c r="C3466" s="8"/>
      <c r="E3466" s="8"/>
      <c r="F3466" s="8"/>
    </row>
    <row r="3467" spans="2:6" x14ac:dyDescent="0.3">
      <c r="B3467" s="8"/>
      <c r="C3467" s="8"/>
      <c r="E3467" s="8"/>
      <c r="F3467" s="8"/>
    </row>
    <row r="3468" spans="2:6" x14ac:dyDescent="0.3">
      <c r="B3468" s="8"/>
      <c r="C3468" s="8"/>
      <c r="E3468" s="8"/>
      <c r="F3468" s="8"/>
    </row>
    <row r="3469" spans="2:6" x14ac:dyDescent="0.3">
      <c r="B3469" s="8"/>
      <c r="C3469" s="8"/>
      <c r="E3469" s="8"/>
      <c r="F3469" s="8"/>
    </row>
    <row r="3470" spans="2:6" x14ac:dyDescent="0.3">
      <c r="B3470" s="8"/>
      <c r="C3470" s="8"/>
      <c r="E3470" s="8"/>
      <c r="F3470" s="8"/>
    </row>
    <row r="3471" spans="2:6" x14ac:dyDescent="0.3">
      <c r="B3471" s="8"/>
      <c r="C3471" s="8"/>
      <c r="E3471" s="8"/>
      <c r="F3471" s="8"/>
    </row>
    <row r="3472" spans="2:6" x14ac:dyDescent="0.3">
      <c r="B3472" s="8"/>
      <c r="C3472" s="8"/>
      <c r="E3472" s="8"/>
      <c r="F3472" s="8"/>
    </row>
    <row r="3473" spans="2:6" x14ac:dyDescent="0.3">
      <c r="B3473" s="8"/>
      <c r="C3473" s="8"/>
      <c r="E3473" s="8"/>
      <c r="F3473" s="8"/>
    </row>
    <row r="3474" spans="2:6" x14ac:dyDescent="0.3">
      <c r="B3474" s="8"/>
      <c r="C3474" s="8"/>
      <c r="E3474" s="8"/>
      <c r="F3474" s="8"/>
    </row>
    <row r="3475" spans="2:6" x14ac:dyDescent="0.3">
      <c r="B3475" s="8"/>
      <c r="C3475" s="8"/>
      <c r="E3475" s="8"/>
      <c r="F3475" s="8"/>
    </row>
    <row r="3476" spans="2:6" x14ac:dyDescent="0.3">
      <c r="B3476" s="8"/>
      <c r="C3476" s="8"/>
      <c r="E3476" s="8"/>
      <c r="F3476" s="8"/>
    </row>
    <row r="3477" spans="2:6" x14ac:dyDescent="0.3">
      <c r="B3477" s="8"/>
      <c r="C3477" s="8"/>
      <c r="E3477" s="8"/>
      <c r="F3477" s="8"/>
    </row>
    <row r="3478" spans="2:6" x14ac:dyDescent="0.3">
      <c r="B3478" s="8"/>
      <c r="C3478" s="8"/>
      <c r="E3478" s="8"/>
      <c r="F3478" s="8"/>
    </row>
    <row r="3479" spans="2:6" x14ac:dyDescent="0.3">
      <c r="B3479" s="8"/>
      <c r="C3479" s="8"/>
      <c r="E3479" s="8"/>
      <c r="F3479" s="8"/>
    </row>
    <row r="3480" spans="2:6" x14ac:dyDescent="0.3">
      <c r="B3480" s="8"/>
      <c r="C3480" s="8"/>
      <c r="E3480" s="8"/>
      <c r="F3480" s="8"/>
    </row>
    <row r="3481" spans="2:6" x14ac:dyDescent="0.3">
      <c r="B3481" s="8"/>
      <c r="C3481" s="8"/>
      <c r="E3481" s="8"/>
      <c r="F3481" s="8"/>
    </row>
    <row r="3482" spans="2:6" x14ac:dyDescent="0.3">
      <c r="B3482" s="8"/>
      <c r="C3482" s="8"/>
      <c r="E3482" s="8"/>
      <c r="F3482" s="8"/>
    </row>
    <row r="3483" spans="2:6" x14ac:dyDescent="0.3">
      <c r="B3483" s="8"/>
      <c r="C3483" s="8"/>
      <c r="E3483" s="8"/>
      <c r="F3483" s="8"/>
    </row>
    <row r="3484" spans="2:6" x14ac:dyDescent="0.3">
      <c r="B3484" s="8"/>
      <c r="C3484" s="8"/>
      <c r="E3484" s="8"/>
      <c r="F3484" s="8"/>
    </row>
    <row r="3485" spans="2:6" x14ac:dyDescent="0.3">
      <c r="B3485" s="8"/>
      <c r="C3485" s="8"/>
      <c r="E3485" s="8"/>
      <c r="F3485" s="8"/>
    </row>
    <row r="3486" spans="2:6" x14ac:dyDescent="0.3">
      <c r="B3486" s="8"/>
      <c r="C3486" s="8"/>
      <c r="E3486" s="8"/>
      <c r="F3486" s="8"/>
    </row>
    <row r="3487" spans="2:6" x14ac:dyDescent="0.3">
      <c r="B3487" s="8"/>
      <c r="C3487" s="8"/>
      <c r="E3487" s="8"/>
      <c r="F3487" s="8"/>
    </row>
    <row r="3488" spans="2:6" x14ac:dyDescent="0.3">
      <c r="B3488" s="8"/>
      <c r="C3488" s="8"/>
      <c r="E3488" s="8"/>
      <c r="F3488" s="8"/>
    </row>
    <row r="3489" spans="2:6" x14ac:dyDescent="0.3">
      <c r="B3489" s="8"/>
      <c r="C3489" s="8"/>
      <c r="E3489" s="8"/>
      <c r="F3489" s="8"/>
    </row>
    <row r="3490" spans="2:6" x14ac:dyDescent="0.3">
      <c r="B3490" s="8"/>
      <c r="C3490" s="8"/>
      <c r="E3490" s="8"/>
      <c r="F3490" s="8"/>
    </row>
    <row r="3491" spans="2:6" x14ac:dyDescent="0.3">
      <c r="B3491" s="8"/>
      <c r="C3491" s="8"/>
      <c r="E3491" s="8"/>
      <c r="F3491" s="8"/>
    </row>
    <row r="3492" spans="2:6" x14ac:dyDescent="0.3">
      <c r="B3492" s="8"/>
      <c r="C3492" s="8"/>
      <c r="E3492" s="8"/>
      <c r="F3492" s="8"/>
    </row>
    <row r="3493" spans="2:6" x14ac:dyDescent="0.3">
      <c r="B3493" s="8"/>
      <c r="C3493" s="8"/>
      <c r="E3493" s="8"/>
      <c r="F3493" s="8"/>
    </row>
    <row r="3494" spans="2:6" x14ac:dyDescent="0.3">
      <c r="B3494" s="8"/>
      <c r="C3494" s="8"/>
      <c r="E3494" s="8"/>
      <c r="F3494" s="8"/>
    </row>
    <row r="3495" spans="2:6" x14ac:dyDescent="0.3">
      <c r="B3495" s="8"/>
      <c r="C3495" s="8"/>
      <c r="E3495" s="8"/>
      <c r="F3495" s="8"/>
    </row>
    <row r="3496" spans="2:6" x14ac:dyDescent="0.3">
      <c r="B3496" s="8"/>
      <c r="C3496" s="8"/>
      <c r="E3496" s="8"/>
      <c r="F3496" s="8"/>
    </row>
    <row r="3497" spans="2:6" x14ac:dyDescent="0.3">
      <c r="B3497" s="8"/>
      <c r="C3497" s="8"/>
      <c r="E3497" s="8"/>
      <c r="F3497" s="8"/>
    </row>
    <row r="3498" spans="2:6" x14ac:dyDescent="0.3">
      <c r="B3498" s="8"/>
      <c r="C3498" s="8"/>
      <c r="E3498" s="8"/>
      <c r="F3498" s="8"/>
    </row>
    <row r="3499" spans="2:6" x14ac:dyDescent="0.3">
      <c r="B3499" s="8"/>
      <c r="C3499" s="8"/>
      <c r="E3499" s="8"/>
      <c r="F3499" s="8"/>
    </row>
    <row r="3500" spans="2:6" x14ac:dyDescent="0.3">
      <c r="B3500" s="8"/>
      <c r="C3500" s="8"/>
      <c r="E3500" s="8"/>
      <c r="F3500" s="8"/>
    </row>
    <row r="3501" spans="2:6" x14ac:dyDescent="0.3">
      <c r="B3501" s="8"/>
      <c r="C3501" s="8"/>
      <c r="E3501" s="8"/>
      <c r="F3501" s="8"/>
    </row>
    <row r="3502" spans="2:6" x14ac:dyDescent="0.3">
      <c r="B3502" s="8"/>
      <c r="C3502" s="8"/>
      <c r="E3502" s="8"/>
      <c r="F3502" s="8"/>
    </row>
    <row r="3503" spans="2:6" x14ac:dyDescent="0.3">
      <c r="B3503" s="8"/>
      <c r="C3503" s="8"/>
      <c r="E3503" s="8"/>
      <c r="F3503" s="8"/>
    </row>
    <row r="3504" spans="2:6" x14ac:dyDescent="0.3">
      <c r="B3504" s="8"/>
      <c r="C3504" s="8"/>
      <c r="E3504" s="8"/>
      <c r="F3504" s="8"/>
    </row>
    <row r="3505" spans="2:6" x14ac:dyDescent="0.3">
      <c r="B3505" s="8"/>
      <c r="C3505" s="8"/>
      <c r="E3505" s="8"/>
      <c r="F3505" s="8"/>
    </row>
    <row r="3506" spans="2:6" x14ac:dyDescent="0.3">
      <c r="B3506" s="8"/>
      <c r="C3506" s="8"/>
      <c r="E3506" s="8"/>
      <c r="F3506" s="8"/>
    </row>
    <row r="3507" spans="2:6" x14ac:dyDescent="0.3">
      <c r="B3507" s="8"/>
      <c r="C3507" s="8"/>
      <c r="E3507" s="8"/>
      <c r="F3507" s="8"/>
    </row>
    <row r="3508" spans="2:6" x14ac:dyDescent="0.3">
      <c r="B3508" s="8"/>
      <c r="C3508" s="8"/>
      <c r="E3508" s="8"/>
      <c r="F3508" s="8"/>
    </row>
    <row r="3509" spans="2:6" x14ac:dyDescent="0.3">
      <c r="B3509" s="8"/>
      <c r="C3509" s="8"/>
      <c r="E3509" s="8"/>
      <c r="F3509" s="8"/>
    </row>
    <row r="3510" spans="2:6" x14ac:dyDescent="0.3">
      <c r="B3510" s="8"/>
      <c r="C3510" s="8"/>
      <c r="E3510" s="8"/>
      <c r="F3510" s="8"/>
    </row>
    <row r="3511" spans="2:6" x14ac:dyDescent="0.3">
      <c r="B3511" s="8"/>
      <c r="C3511" s="8"/>
      <c r="E3511" s="8"/>
      <c r="F3511" s="8"/>
    </row>
    <row r="3512" spans="2:6" x14ac:dyDescent="0.3">
      <c r="B3512" s="8"/>
      <c r="C3512" s="8"/>
      <c r="E3512" s="8"/>
      <c r="F3512" s="8"/>
    </row>
    <row r="3513" spans="2:6" x14ac:dyDescent="0.3">
      <c r="B3513" s="8"/>
      <c r="C3513" s="8"/>
      <c r="E3513" s="8"/>
      <c r="F3513" s="8"/>
    </row>
    <row r="3514" spans="2:6" x14ac:dyDescent="0.3">
      <c r="B3514" s="8"/>
      <c r="C3514" s="8"/>
      <c r="E3514" s="8"/>
      <c r="F3514" s="8"/>
    </row>
    <row r="3515" spans="2:6" x14ac:dyDescent="0.3">
      <c r="B3515" s="8"/>
      <c r="C3515" s="8"/>
      <c r="E3515" s="8"/>
      <c r="F3515" s="8"/>
    </row>
    <row r="3516" spans="2:6" x14ac:dyDescent="0.3">
      <c r="B3516" s="8"/>
      <c r="C3516" s="8"/>
      <c r="E3516" s="8"/>
      <c r="F3516" s="8"/>
    </row>
    <row r="3517" spans="2:6" x14ac:dyDescent="0.3">
      <c r="B3517" s="8"/>
      <c r="C3517" s="8"/>
      <c r="E3517" s="8"/>
      <c r="F3517" s="8"/>
    </row>
    <row r="3518" spans="2:6" x14ac:dyDescent="0.3">
      <c r="B3518" s="8"/>
      <c r="C3518" s="8"/>
      <c r="E3518" s="8"/>
      <c r="F3518" s="8"/>
    </row>
    <row r="3519" spans="2:6" x14ac:dyDescent="0.3">
      <c r="B3519" s="8"/>
      <c r="C3519" s="8"/>
      <c r="E3519" s="8"/>
      <c r="F3519" s="8"/>
    </row>
    <row r="3520" spans="2:6" x14ac:dyDescent="0.3">
      <c r="B3520" s="8"/>
      <c r="C3520" s="8"/>
      <c r="E3520" s="8"/>
      <c r="F3520" s="8"/>
    </row>
    <row r="3521" spans="2:6" x14ac:dyDescent="0.3">
      <c r="B3521" s="8"/>
      <c r="C3521" s="8"/>
      <c r="E3521" s="8"/>
      <c r="F3521" s="8"/>
    </row>
    <row r="3522" spans="2:6" x14ac:dyDescent="0.3">
      <c r="B3522" s="8"/>
      <c r="C3522" s="8"/>
      <c r="E3522" s="8"/>
      <c r="F3522" s="8"/>
    </row>
    <row r="3523" spans="2:6" x14ac:dyDescent="0.3">
      <c r="B3523" s="8"/>
      <c r="C3523" s="8"/>
      <c r="E3523" s="8"/>
      <c r="F3523" s="8"/>
    </row>
    <row r="3524" spans="2:6" x14ac:dyDescent="0.3">
      <c r="B3524" s="8"/>
      <c r="C3524" s="8"/>
      <c r="E3524" s="8"/>
      <c r="F3524" s="8"/>
    </row>
    <row r="3525" spans="2:6" x14ac:dyDescent="0.3">
      <c r="B3525" s="8"/>
      <c r="C3525" s="8"/>
      <c r="E3525" s="8"/>
      <c r="F3525" s="8"/>
    </row>
    <row r="3526" spans="2:6" x14ac:dyDescent="0.3">
      <c r="B3526" s="8"/>
      <c r="C3526" s="8"/>
      <c r="E3526" s="8"/>
      <c r="F3526" s="8"/>
    </row>
    <row r="3527" spans="2:6" x14ac:dyDescent="0.3">
      <c r="B3527" s="8"/>
      <c r="C3527" s="8"/>
      <c r="E3527" s="8"/>
      <c r="F3527" s="8"/>
    </row>
    <row r="3528" spans="2:6" x14ac:dyDescent="0.3">
      <c r="B3528" s="8"/>
      <c r="C3528" s="8"/>
      <c r="E3528" s="8"/>
      <c r="F3528" s="8"/>
    </row>
    <row r="3529" spans="2:6" x14ac:dyDescent="0.3">
      <c r="B3529" s="8"/>
      <c r="C3529" s="8"/>
      <c r="E3529" s="8"/>
      <c r="F3529" s="8"/>
    </row>
    <row r="3530" spans="2:6" x14ac:dyDescent="0.3">
      <c r="B3530" s="8"/>
      <c r="C3530" s="8"/>
      <c r="E3530" s="8"/>
      <c r="F3530" s="8"/>
    </row>
    <row r="3531" spans="2:6" x14ac:dyDescent="0.3">
      <c r="B3531" s="8"/>
      <c r="C3531" s="8"/>
      <c r="E3531" s="8"/>
      <c r="F3531" s="8"/>
    </row>
    <row r="3532" spans="2:6" x14ac:dyDescent="0.3">
      <c r="B3532" s="8"/>
      <c r="C3532" s="8"/>
      <c r="E3532" s="8"/>
      <c r="F3532" s="8"/>
    </row>
    <row r="3533" spans="2:6" x14ac:dyDescent="0.3">
      <c r="B3533" s="8"/>
      <c r="C3533" s="8"/>
      <c r="E3533" s="8"/>
      <c r="F3533" s="8"/>
    </row>
    <row r="3534" spans="2:6" x14ac:dyDescent="0.3">
      <c r="B3534" s="8"/>
      <c r="C3534" s="8"/>
      <c r="E3534" s="8"/>
      <c r="F3534" s="8"/>
    </row>
    <row r="3535" spans="2:6" x14ac:dyDescent="0.3">
      <c r="B3535" s="8"/>
      <c r="C3535" s="8"/>
      <c r="E3535" s="8"/>
      <c r="F3535" s="8"/>
    </row>
    <row r="3536" spans="2:6" x14ac:dyDescent="0.3">
      <c r="B3536" s="8"/>
      <c r="C3536" s="8"/>
      <c r="E3536" s="8"/>
      <c r="F3536" s="8"/>
    </row>
    <row r="3537" spans="2:6" x14ac:dyDescent="0.3">
      <c r="B3537" s="8"/>
      <c r="C3537" s="8"/>
      <c r="E3537" s="8"/>
      <c r="F3537" s="8"/>
    </row>
    <row r="3538" spans="2:6" x14ac:dyDescent="0.3">
      <c r="B3538" s="8"/>
      <c r="C3538" s="8"/>
      <c r="E3538" s="8"/>
      <c r="F3538" s="8"/>
    </row>
    <row r="3539" spans="2:6" x14ac:dyDescent="0.3">
      <c r="B3539" s="8"/>
      <c r="C3539" s="8"/>
      <c r="E3539" s="8"/>
      <c r="F3539" s="8"/>
    </row>
    <row r="3540" spans="2:6" x14ac:dyDescent="0.3">
      <c r="B3540" s="8"/>
      <c r="C3540" s="8"/>
      <c r="E3540" s="8"/>
      <c r="F3540" s="8"/>
    </row>
    <row r="3541" spans="2:6" x14ac:dyDescent="0.3">
      <c r="B3541" s="8"/>
      <c r="C3541" s="8"/>
      <c r="E3541" s="8"/>
      <c r="F3541" s="8"/>
    </row>
    <row r="3542" spans="2:6" x14ac:dyDescent="0.3">
      <c r="B3542" s="8"/>
      <c r="C3542" s="8"/>
      <c r="E3542" s="8"/>
      <c r="F3542" s="8"/>
    </row>
    <row r="3543" spans="2:6" x14ac:dyDescent="0.3">
      <c r="B3543" s="8"/>
      <c r="C3543" s="8"/>
      <c r="E3543" s="8"/>
      <c r="F3543" s="8"/>
    </row>
    <row r="3544" spans="2:6" x14ac:dyDescent="0.3">
      <c r="B3544" s="8"/>
      <c r="C3544" s="8"/>
      <c r="E3544" s="8"/>
      <c r="F3544" s="8"/>
    </row>
    <row r="3545" spans="2:6" x14ac:dyDescent="0.3">
      <c r="B3545" s="8"/>
      <c r="C3545" s="8"/>
      <c r="E3545" s="8"/>
      <c r="F3545" s="8"/>
    </row>
    <row r="3546" spans="2:6" x14ac:dyDescent="0.3">
      <c r="B3546" s="8"/>
      <c r="C3546" s="8"/>
      <c r="E3546" s="8"/>
      <c r="F3546" s="8"/>
    </row>
    <row r="3547" spans="2:6" x14ac:dyDescent="0.3">
      <c r="B3547" s="8"/>
      <c r="C3547" s="8"/>
      <c r="E3547" s="8"/>
      <c r="F3547" s="8"/>
    </row>
    <row r="3548" spans="2:6" x14ac:dyDescent="0.3">
      <c r="B3548" s="8"/>
      <c r="C3548" s="8"/>
      <c r="E3548" s="8"/>
      <c r="F3548" s="8"/>
    </row>
    <row r="3549" spans="2:6" x14ac:dyDescent="0.3">
      <c r="B3549" s="8"/>
      <c r="C3549" s="8"/>
      <c r="E3549" s="8"/>
      <c r="F3549" s="8"/>
    </row>
    <row r="3550" spans="2:6" x14ac:dyDescent="0.3">
      <c r="B3550" s="8"/>
      <c r="C3550" s="8"/>
      <c r="E3550" s="8"/>
      <c r="F3550" s="8"/>
    </row>
    <row r="3551" spans="2:6" x14ac:dyDescent="0.3">
      <c r="B3551" s="8"/>
      <c r="C3551" s="8"/>
      <c r="E3551" s="8"/>
      <c r="F3551" s="8"/>
    </row>
    <row r="3552" spans="2:6" x14ac:dyDescent="0.3">
      <c r="B3552" s="8"/>
      <c r="C3552" s="8"/>
      <c r="E3552" s="8"/>
      <c r="F3552" s="8"/>
    </row>
    <row r="3553" spans="2:6" x14ac:dyDescent="0.3">
      <c r="B3553" s="8"/>
      <c r="C3553" s="8"/>
      <c r="E3553" s="8"/>
      <c r="F3553" s="8"/>
    </row>
    <row r="3554" spans="2:6" x14ac:dyDescent="0.3">
      <c r="B3554" s="8"/>
      <c r="C3554" s="8"/>
      <c r="E3554" s="8"/>
      <c r="F3554" s="8"/>
    </row>
    <row r="3555" spans="2:6" x14ac:dyDescent="0.3">
      <c r="B3555" s="8"/>
      <c r="C3555" s="8"/>
      <c r="E3555" s="8"/>
      <c r="F3555" s="8"/>
    </row>
    <row r="3556" spans="2:6" x14ac:dyDescent="0.3">
      <c r="B3556" s="8"/>
      <c r="C3556" s="8"/>
      <c r="E3556" s="8"/>
      <c r="F3556" s="8"/>
    </row>
    <row r="3557" spans="2:6" x14ac:dyDescent="0.3">
      <c r="B3557" s="8"/>
      <c r="C3557" s="8"/>
      <c r="E3557" s="8"/>
      <c r="F3557" s="8"/>
    </row>
    <row r="3558" spans="2:6" x14ac:dyDescent="0.3">
      <c r="B3558" s="8"/>
      <c r="C3558" s="8"/>
      <c r="E3558" s="8"/>
      <c r="F3558" s="8"/>
    </row>
    <row r="3559" spans="2:6" x14ac:dyDescent="0.3">
      <c r="B3559" s="8"/>
      <c r="C3559" s="8"/>
      <c r="E3559" s="8"/>
      <c r="F3559" s="8"/>
    </row>
    <row r="3560" spans="2:6" x14ac:dyDescent="0.3">
      <c r="B3560" s="8"/>
      <c r="C3560" s="8"/>
      <c r="E3560" s="8"/>
      <c r="F3560" s="8"/>
    </row>
    <row r="3561" spans="2:6" x14ac:dyDescent="0.3">
      <c r="B3561" s="8"/>
      <c r="C3561" s="8"/>
      <c r="E3561" s="8"/>
      <c r="F3561" s="8"/>
    </row>
    <row r="3562" spans="2:6" x14ac:dyDescent="0.3">
      <c r="B3562" s="8"/>
      <c r="C3562" s="8"/>
      <c r="E3562" s="8"/>
      <c r="F3562" s="8"/>
    </row>
    <row r="3563" spans="2:6" x14ac:dyDescent="0.3">
      <c r="B3563" s="8"/>
      <c r="C3563" s="8"/>
      <c r="E3563" s="8"/>
      <c r="F3563" s="8"/>
    </row>
    <row r="3564" spans="2:6" x14ac:dyDescent="0.3">
      <c r="B3564" s="8"/>
      <c r="C3564" s="8"/>
      <c r="E3564" s="8"/>
      <c r="F3564" s="8"/>
    </row>
    <row r="3565" spans="2:6" x14ac:dyDescent="0.3">
      <c r="B3565" s="8"/>
      <c r="C3565" s="8"/>
      <c r="E3565" s="8"/>
      <c r="F3565" s="8"/>
    </row>
    <row r="3566" spans="2:6" x14ac:dyDescent="0.3">
      <c r="B3566" s="8"/>
      <c r="C3566" s="8"/>
      <c r="E3566" s="8"/>
      <c r="F3566" s="8"/>
    </row>
    <row r="3567" spans="2:6" x14ac:dyDescent="0.3">
      <c r="B3567" s="8"/>
      <c r="C3567" s="8"/>
      <c r="E3567" s="8"/>
      <c r="F3567" s="8"/>
    </row>
    <row r="3568" spans="2:6" x14ac:dyDescent="0.3">
      <c r="B3568" s="8"/>
      <c r="C3568" s="8"/>
      <c r="E3568" s="8"/>
      <c r="F3568" s="8"/>
    </row>
    <row r="3569" spans="2:6" x14ac:dyDescent="0.3">
      <c r="B3569" s="8"/>
      <c r="C3569" s="8"/>
      <c r="E3569" s="8"/>
      <c r="F3569" s="8"/>
    </row>
    <row r="3570" spans="2:6" x14ac:dyDescent="0.3">
      <c r="B3570" s="8"/>
      <c r="C3570" s="8"/>
      <c r="E3570" s="8"/>
      <c r="F3570" s="8"/>
    </row>
    <row r="3571" spans="2:6" x14ac:dyDescent="0.3">
      <c r="B3571" s="8"/>
      <c r="C3571" s="8"/>
      <c r="E3571" s="8"/>
      <c r="F3571" s="8"/>
    </row>
    <row r="3572" spans="2:6" x14ac:dyDescent="0.3">
      <c r="B3572" s="8"/>
      <c r="C3572" s="8"/>
      <c r="E3572" s="8"/>
      <c r="F3572" s="8"/>
    </row>
    <row r="3573" spans="2:6" x14ac:dyDescent="0.3">
      <c r="B3573" s="8"/>
      <c r="C3573" s="8"/>
      <c r="E3573" s="8"/>
      <c r="F3573" s="8"/>
    </row>
    <row r="3574" spans="2:6" x14ac:dyDescent="0.3">
      <c r="B3574" s="8"/>
      <c r="C3574" s="8"/>
      <c r="E3574" s="8"/>
      <c r="F3574" s="8"/>
    </row>
    <row r="3575" spans="2:6" x14ac:dyDescent="0.3">
      <c r="B3575" s="8"/>
      <c r="C3575" s="8"/>
      <c r="E3575" s="8"/>
      <c r="F3575" s="8"/>
    </row>
    <row r="3576" spans="2:6" x14ac:dyDescent="0.3">
      <c r="B3576" s="8"/>
      <c r="C3576" s="8"/>
      <c r="E3576" s="8"/>
      <c r="F3576" s="8"/>
    </row>
    <row r="3577" spans="2:6" x14ac:dyDescent="0.3">
      <c r="B3577" s="8"/>
      <c r="C3577" s="8"/>
      <c r="E3577" s="8"/>
      <c r="F3577" s="8"/>
    </row>
    <row r="3578" spans="2:6" x14ac:dyDescent="0.3">
      <c r="B3578" s="8"/>
      <c r="C3578" s="8"/>
      <c r="E3578" s="8"/>
      <c r="F3578" s="8"/>
    </row>
    <row r="3579" spans="2:6" x14ac:dyDescent="0.3">
      <c r="B3579" s="8"/>
      <c r="C3579" s="8"/>
      <c r="E3579" s="8"/>
      <c r="F3579" s="8"/>
    </row>
    <row r="3580" spans="2:6" x14ac:dyDescent="0.3">
      <c r="B3580" s="8"/>
      <c r="C3580" s="8"/>
      <c r="E3580" s="8"/>
      <c r="F3580" s="8"/>
    </row>
    <row r="3581" spans="2:6" x14ac:dyDescent="0.3">
      <c r="B3581" s="8"/>
      <c r="C3581" s="8"/>
      <c r="E3581" s="8"/>
      <c r="F3581" s="8"/>
    </row>
    <row r="3582" spans="2:6" x14ac:dyDescent="0.3">
      <c r="B3582" s="8"/>
      <c r="C3582" s="8"/>
      <c r="E3582" s="8"/>
      <c r="F3582" s="8"/>
    </row>
    <row r="3583" spans="2:6" x14ac:dyDescent="0.3">
      <c r="B3583" s="8"/>
      <c r="C3583" s="8"/>
      <c r="E3583" s="8"/>
      <c r="F3583" s="8"/>
    </row>
    <row r="3584" spans="2:6" x14ac:dyDescent="0.3">
      <c r="B3584" s="8"/>
      <c r="C3584" s="8"/>
      <c r="E3584" s="8"/>
      <c r="F3584" s="8"/>
    </row>
    <row r="3585" spans="2:6" x14ac:dyDescent="0.3">
      <c r="B3585" s="8"/>
      <c r="C3585" s="8"/>
      <c r="E3585" s="8"/>
      <c r="F3585" s="8"/>
    </row>
    <row r="3586" spans="2:6" x14ac:dyDescent="0.3">
      <c r="B3586" s="8"/>
      <c r="C3586" s="8"/>
      <c r="E3586" s="8"/>
      <c r="F3586" s="8"/>
    </row>
    <row r="3587" spans="2:6" x14ac:dyDescent="0.3">
      <c r="B3587" s="8"/>
      <c r="C3587" s="8"/>
      <c r="E3587" s="8"/>
      <c r="F3587" s="8"/>
    </row>
    <row r="3588" spans="2:6" x14ac:dyDescent="0.3">
      <c r="B3588" s="8"/>
      <c r="C3588" s="8"/>
      <c r="E3588" s="8"/>
      <c r="F3588" s="8"/>
    </row>
    <row r="3589" spans="2:6" x14ac:dyDescent="0.3">
      <c r="B3589" s="8"/>
      <c r="C3589" s="8"/>
      <c r="E3589" s="8"/>
      <c r="F3589" s="8"/>
    </row>
    <row r="3590" spans="2:6" x14ac:dyDescent="0.3">
      <c r="B3590" s="8"/>
      <c r="C3590" s="8"/>
      <c r="E3590" s="8"/>
      <c r="F3590" s="8"/>
    </row>
    <row r="3591" spans="2:6" x14ac:dyDescent="0.3">
      <c r="B3591" s="8"/>
      <c r="C3591" s="8"/>
      <c r="E3591" s="8"/>
      <c r="F3591" s="8"/>
    </row>
    <row r="3592" spans="2:6" x14ac:dyDescent="0.3">
      <c r="B3592" s="8"/>
      <c r="C3592" s="8"/>
      <c r="E3592" s="8"/>
      <c r="F3592" s="8"/>
    </row>
    <row r="3593" spans="2:6" x14ac:dyDescent="0.3">
      <c r="B3593" s="8"/>
      <c r="C3593" s="8"/>
      <c r="E3593" s="8"/>
      <c r="F3593" s="8"/>
    </row>
    <row r="3594" spans="2:6" x14ac:dyDescent="0.3">
      <c r="B3594" s="8"/>
      <c r="C3594" s="8"/>
      <c r="E3594" s="8"/>
      <c r="F3594" s="8"/>
    </row>
    <row r="3595" spans="2:6" x14ac:dyDescent="0.3">
      <c r="B3595" s="8"/>
      <c r="C3595" s="8"/>
      <c r="E3595" s="8"/>
      <c r="F3595" s="8"/>
    </row>
    <row r="3596" spans="2:6" x14ac:dyDescent="0.3">
      <c r="B3596" s="8"/>
      <c r="C3596" s="8"/>
      <c r="E3596" s="8"/>
      <c r="F3596" s="8"/>
    </row>
    <row r="3597" spans="2:6" x14ac:dyDescent="0.3">
      <c r="B3597" s="8"/>
      <c r="C3597" s="8"/>
      <c r="E3597" s="8"/>
      <c r="F3597" s="8"/>
    </row>
    <row r="3598" spans="2:6" x14ac:dyDescent="0.3">
      <c r="B3598" s="8"/>
      <c r="C3598" s="8"/>
      <c r="E3598" s="8"/>
      <c r="F3598" s="8"/>
    </row>
    <row r="3599" spans="2:6" x14ac:dyDescent="0.3">
      <c r="B3599" s="8"/>
      <c r="C3599" s="8"/>
      <c r="E3599" s="8"/>
      <c r="F3599" s="8"/>
    </row>
    <row r="3600" spans="2:6" x14ac:dyDescent="0.3">
      <c r="B3600" s="8"/>
      <c r="C3600" s="8"/>
      <c r="E3600" s="8"/>
      <c r="F3600" s="8"/>
    </row>
    <row r="3601" spans="2:6" x14ac:dyDescent="0.3">
      <c r="B3601" s="8"/>
      <c r="C3601" s="8"/>
      <c r="E3601" s="8"/>
      <c r="F3601" s="8"/>
    </row>
    <row r="3602" spans="2:6" x14ac:dyDescent="0.3">
      <c r="B3602" s="8"/>
      <c r="C3602" s="8"/>
      <c r="E3602" s="8"/>
      <c r="F3602" s="8"/>
    </row>
    <row r="3603" spans="2:6" x14ac:dyDescent="0.3">
      <c r="B3603" s="8"/>
      <c r="C3603" s="8"/>
      <c r="E3603" s="8"/>
      <c r="F3603" s="8"/>
    </row>
    <row r="3604" spans="2:6" x14ac:dyDescent="0.3">
      <c r="B3604" s="8"/>
      <c r="C3604" s="8"/>
      <c r="E3604" s="8"/>
      <c r="F3604" s="8"/>
    </row>
    <row r="3605" spans="2:6" x14ac:dyDescent="0.3">
      <c r="B3605" s="8"/>
      <c r="C3605" s="8"/>
      <c r="E3605" s="8"/>
      <c r="F3605" s="8"/>
    </row>
    <row r="3606" spans="2:6" x14ac:dyDescent="0.3">
      <c r="B3606" s="8"/>
      <c r="C3606" s="8"/>
      <c r="E3606" s="8"/>
      <c r="F3606" s="8"/>
    </row>
    <row r="3607" spans="2:6" x14ac:dyDescent="0.3">
      <c r="B3607" s="8"/>
      <c r="C3607" s="8"/>
      <c r="E3607" s="8"/>
      <c r="F3607" s="8"/>
    </row>
    <row r="3608" spans="2:6" x14ac:dyDescent="0.3">
      <c r="B3608" s="8"/>
      <c r="C3608" s="8"/>
      <c r="E3608" s="8"/>
      <c r="F3608" s="8"/>
    </row>
    <row r="3609" spans="2:6" x14ac:dyDescent="0.3">
      <c r="B3609" s="8"/>
      <c r="C3609" s="8"/>
      <c r="E3609" s="8"/>
      <c r="F3609" s="8"/>
    </row>
    <row r="3610" spans="2:6" x14ac:dyDescent="0.3">
      <c r="B3610" s="8"/>
      <c r="C3610" s="8"/>
      <c r="E3610" s="8"/>
      <c r="F3610" s="8"/>
    </row>
    <row r="3611" spans="2:6" x14ac:dyDescent="0.3">
      <c r="B3611" s="8"/>
      <c r="C3611" s="8"/>
      <c r="E3611" s="8"/>
      <c r="F3611" s="8"/>
    </row>
    <row r="3612" spans="2:6" x14ac:dyDescent="0.3">
      <c r="B3612" s="8"/>
      <c r="C3612" s="8"/>
      <c r="E3612" s="8"/>
      <c r="F3612" s="8"/>
    </row>
    <row r="3613" spans="2:6" x14ac:dyDescent="0.3">
      <c r="B3613" s="8"/>
      <c r="C3613" s="8"/>
      <c r="E3613" s="8"/>
      <c r="F3613" s="8"/>
    </row>
    <row r="3614" spans="2:6" x14ac:dyDescent="0.3">
      <c r="B3614" s="8"/>
      <c r="C3614" s="8"/>
      <c r="E3614" s="8"/>
      <c r="F3614" s="8"/>
    </row>
    <row r="3615" spans="2:6" x14ac:dyDescent="0.3">
      <c r="B3615" s="8"/>
      <c r="C3615" s="8"/>
      <c r="E3615" s="8"/>
      <c r="F3615" s="8"/>
    </row>
    <row r="3616" spans="2:6" x14ac:dyDescent="0.3">
      <c r="B3616" s="8"/>
      <c r="C3616" s="8"/>
      <c r="E3616" s="8"/>
      <c r="F3616" s="8"/>
    </row>
    <row r="3617" spans="2:6" x14ac:dyDescent="0.3">
      <c r="B3617" s="8"/>
      <c r="C3617" s="8"/>
      <c r="E3617" s="8"/>
      <c r="F3617" s="8"/>
    </row>
    <row r="3618" spans="2:6" x14ac:dyDescent="0.3">
      <c r="B3618" s="8"/>
      <c r="C3618" s="8"/>
      <c r="E3618" s="8"/>
      <c r="F3618" s="8"/>
    </row>
    <row r="3619" spans="2:6" x14ac:dyDescent="0.3">
      <c r="B3619" s="8"/>
      <c r="C3619" s="8"/>
      <c r="E3619" s="8"/>
      <c r="F3619" s="8"/>
    </row>
    <row r="3620" spans="2:6" x14ac:dyDescent="0.3">
      <c r="B3620" s="8"/>
      <c r="C3620" s="8"/>
      <c r="E3620" s="8"/>
      <c r="F3620" s="8"/>
    </row>
    <row r="3621" spans="2:6" x14ac:dyDescent="0.3">
      <c r="B3621" s="8"/>
      <c r="C3621" s="8"/>
      <c r="E3621" s="8"/>
      <c r="F3621" s="8"/>
    </row>
    <row r="3622" spans="2:6" x14ac:dyDescent="0.3">
      <c r="B3622" s="8"/>
      <c r="C3622" s="8"/>
      <c r="E3622" s="8"/>
      <c r="F3622" s="8"/>
    </row>
    <row r="3623" spans="2:6" x14ac:dyDescent="0.3">
      <c r="B3623" s="8"/>
      <c r="C3623" s="8"/>
      <c r="E3623" s="8"/>
      <c r="F3623" s="8"/>
    </row>
    <row r="3624" spans="2:6" x14ac:dyDescent="0.3">
      <c r="B3624" s="8"/>
      <c r="C3624" s="8"/>
      <c r="E3624" s="8"/>
      <c r="F3624" s="8"/>
    </row>
    <row r="3625" spans="2:6" x14ac:dyDescent="0.3">
      <c r="B3625" s="8"/>
      <c r="C3625" s="8"/>
      <c r="E3625" s="8"/>
      <c r="F3625" s="8"/>
    </row>
    <row r="3626" spans="2:6" x14ac:dyDescent="0.3">
      <c r="B3626" s="8"/>
      <c r="C3626" s="8"/>
      <c r="E3626" s="8"/>
      <c r="F3626" s="8"/>
    </row>
    <row r="3627" spans="2:6" x14ac:dyDescent="0.3">
      <c r="B3627" s="8"/>
      <c r="C3627" s="8"/>
      <c r="E3627" s="8"/>
      <c r="F3627" s="8"/>
    </row>
    <row r="3628" spans="2:6" x14ac:dyDescent="0.3">
      <c r="B3628" s="8"/>
      <c r="C3628" s="8"/>
      <c r="E3628" s="8"/>
      <c r="F3628" s="8"/>
    </row>
    <row r="3629" spans="2:6" x14ac:dyDescent="0.3">
      <c r="B3629" s="8"/>
      <c r="C3629" s="8"/>
      <c r="E3629" s="8"/>
      <c r="F3629" s="8"/>
    </row>
    <row r="3630" spans="2:6" x14ac:dyDescent="0.3">
      <c r="B3630" s="8"/>
      <c r="C3630" s="8"/>
      <c r="E3630" s="8"/>
      <c r="F3630" s="8"/>
    </row>
    <row r="3631" spans="2:6" x14ac:dyDescent="0.3">
      <c r="B3631" s="8"/>
      <c r="C3631" s="8"/>
      <c r="E3631" s="8"/>
      <c r="F3631" s="8"/>
    </row>
    <row r="3632" spans="2:6" x14ac:dyDescent="0.3">
      <c r="B3632" s="8"/>
      <c r="C3632" s="8"/>
      <c r="E3632" s="8"/>
      <c r="F3632" s="8"/>
    </row>
    <row r="3633" spans="2:6" x14ac:dyDescent="0.3">
      <c r="B3633" s="8"/>
      <c r="C3633" s="8"/>
      <c r="E3633" s="8"/>
      <c r="F3633" s="8"/>
    </row>
    <row r="3634" spans="2:6" x14ac:dyDescent="0.3">
      <c r="B3634" s="8"/>
      <c r="C3634" s="8"/>
      <c r="E3634" s="8"/>
      <c r="F3634" s="8"/>
    </row>
    <row r="3635" spans="2:6" x14ac:dyDescent="0.3">
      <c r="B3635" s="8"/>
      <c r="C3635" s="8"/>
      <c r="E3635" s="8"/>
      <c r="F3635" s="8"/>
    </row>
    <row r="3636" spans="2:6" x14ac:dyDescent="0.3">
      <c r="B3636" s="8"/>
      <c r="C3636" s="8"/>
      <c r="E3636" s="8"/>
      <c r="F3636" s="8"/>
    </row>
    <row r="3637" spans="2:6" x14ac:dyDescent="0.3">
      <c r="B3637" s="8"/>
      <c r="C3637" s="8"/>
      <c r="E3637" s="8"/>
      <c r="F3637" s="8"/>
    </row>
    <row r="3638" spans="2:6" x14ac:dyDescent="0.3">
      <c r="B3638" s="8"/>
      <c r="C3638" s="8"/>
      <c r="E3638" s="8"/>
      <c r="F3638" s="8"/>
    </row>
    <row r="3639" spans="2:6" x14ac:dyDescent="0.3">
      <c r="B3639" s="8"/>
      <c r="C3639" s="8"/>
      <c r="E3639" s="8"/>
      <c r="F3639" s="8"/>
    </row>
    <row r="3640" spans="2:6" x14ac:dyDescent="0.3">
      <c r="B3640" s="8"/>
      <c r="C3640" s="8"/>
      <c r="E3640" s="8"/>
      <c r="F3640" s="8"/>
    </row>
    <row r="3641" spans="2:6" x14ac:dyDescent="0.3">
      <c r="B3641" s="8"/>
      <c r="C3641" s="8"/>
      <c r="E3641" s="8"/>
      <c r="F3641" s="8"/>
    </row>
    <row r="3642" spans="2:6" x14ac:dyDescent="0.3">
      <c r="B3642" s="8"/>
      <c r="C3642" s="8"/>
      <c r="E3642" s="8"/>
      <c r="F3642" s="8"/>
    </row>
    <row r="3643" spans="2:6" x14ac:dyDescent="0.3">
      <c r="B3643" s="8"/>
      <c r="C3643" s="8"/>
      <c r="E3643" s="8"/>
      <c r="F3643" s="8"/>
    </row>
    <row r="3644" spans="2:6" x14ac:dyDescent="0.3">
      <c r="B3644" s="8"/>
      <c r="C3644" s="8"/>
      <c r="E3644" s="8"/>
      <c r="F3644" s="8"/>
    </row>
    <row r="3645" spans="2:6" x14ac:dyDescent="0.3">
      <c r="B3645" s="8"/>
      <c r="C3645" s="8"/>
      <c r="E3645" s="8"/>
      <c r="F3645" s="8"/>
    </row>
    <row r="3646" spans="2:6" x14ac:dyDescent="0.3">
      <c r="B3646" s="8"/>
      <c r="C3646" s="8"/>
      <c r="E3646" s="8"/>
      <c r="F3646" s="8"/>
    </row>
    <row r="3647" spans="2:6" x14ac:dyDescent="0.3">
      <c r="B3647" s="8"/>
      <c r="C3647" s="8"/>
      <c r="E3647" s="8"/>
      <c r="F3647" s="8"/>
    </row>
    <row r="3648" spans="2:6" x14ac:dyDescent="0.3">
      <c r="B3648" s="8"/>
      <c r="C3648" s="8"/>
      <c r="E3648" s="8"/>
      <c r="F3648" s="8"/>
    </row>
    <row r="3649" spans="2:6" x14ac:dyDescent="0.3">
      <c r="B3649" s="8"/>
      <c r="C3649" s="8"/>
      <c r="E3649" s="8"/>
      <c r="F3649" s="8"/>
    </row>
    <row r="3650" spans="2:6" x14ac:dyDescent="0.3">
      <c r="B3650" s="8"/>
      <c r="C3650" s="8"/>
      <c r="E3650" s="8"/>
      <c r="F3650" s="8"/>
    </row>
    <row r="3651" spans="2:6" x14ac:dyDescent="0.3">
      <c r="B3651" s="8"/>
      <c r="C3651" s="8"/>
      <c r="E3651" s="8"/>
      <c r="F3651" s="8"/>
    </row>
    <row r="3652" spans="2:6" x14ac:dyDescent="0.3">
      <c r="B3652" s="8"/>
      <c r="C3652" s="8"/>
      <c r="E3652" s="8"/>
      <c r="F3652" s="8"/>
    </row>
    <row r="3653" spans="2:6" x14ac:dyDescent="0.3">
      <c r="B3653" s="8"/>
      <c r="C3653" s="8"/>
      <c r="E3653" s="8"/>
      <c r="F3653" s="8"/>
    </row>
    <row r="3654" spans="2:6" x14ac:dyDescent="0.3">
      <c r="B3654" s="8"/>
      <c r="C3654" s="8"/>
      <c r="E3654" s="8"/>
      <c r="F3654" s="8"/>
    </row>
    <row r="3655" spans="2:6" x14ac:dyDescent="0.3">
      <c r="B3655" s="8"/>
      <c r="C3655" s="8"/>
      <c r="E3655" s="8"/>
      <c r="F3655" s="8"/>
    </row>
    <row r="3656" spans="2:6" x14ac:dyDescent="0.3">
      <c r="B3656" s="8"/>
      <c r="C3656" s="8"/>
      <c r="E3656" s="8"/>
      <c r="F3656" s="8"/>
    </row>
    <row r="3657" spans="2:6" x14ac:dyDescent="0.3">
      <c r="B3657" s="8"/>
      <c r="C3657" s="8"/>
      <c r="E3657" s="8"/>
      <c r="F3657" s="8"/>
    </row>
    <row r="3658" spans="2:6" x14ac:dyDescent="0.3">
      <c r="B3658" s="8"/>
      <c r="C3658" s="8"/>
      <c r="E3658" s="8"/>
      <c r="F3658" s="8"/>
    </row>
    <row r="3659" spans="2:6" x14ac:dyDescent="0.3">
      <c r="B3659" s="8"/>
      <c r="C3659" s="8"/>
      <c r="E3659" s="8"/>
      <c r="F3659" s="8"/>
    </row>
    <row r="3660" spans="2:6" x14ac:dyDescent="0.3">
      <c r="B3660" s="8"/>
      <c r="C3660" s="8"/>
      <c r="E3660" s="8"/>
      <c r="F3660" s="8"/>
    </row>
    <row r="3661" spans="2:6" x14ac:dyDescent="0.3">
      <c r="B3661" s="8"/>
      <c r="C3661" s="8"/>
      <c r="E3661" s="8"/>
      <c r="F3661" s="8"/>
    </row>
    <row r="3662" spans="2:6" x14ac:dyDescent="0.3">
      <c r="B3662" s="8"/>
      <c r="C3662" s="8"/>
      <c r="E3662" s="8"/>
      <c r="F3662" s="8"/>
    </row>
    <row r="3663" spans="2:6" x14ac:dyDescent="0.3">
      <c r="B3663" s="8"/>
      <c r="C3663" s="8"/>
      <c r="E3663" s="8"/>
      <c r="F3663" s="8"/>
    </row>
    <row r="3664" spans="2:6" x14ac:dyDescent="0.3">
      <c r="B3664" s="8"/>
      <c r="C3664" s="8"/>
      <c r="E3664" s="8"/>
      <c r="F3664" s="8"/>
    </row>
    <row r="3665" spans="2:6" x14ac:dyDescent="0.3">
      <c r="B3665" s="8"/>
      <c r="C3665" s="8"/>
      <c r="E3665" s="8"/>
      <c r="F3665" s="8"/>
    </row>
    <row r="3666" spans="2:6" x14ac:dyDescent="0.3">
      <c r="B3666" s="8"/>
      <c r="C3666" s="8"/>
      <c r="E3666" s="8"/>
      <c r="F3666" s="8"/>
    </row>
    <row r="3667" spans="2:6" x14ac:dyDescent="0.3">
      <c r="B3667" s="8"/>
      <c r="C3667" s="8"/>
      <c r="E3667" s="8"/>
      <c r="F3667" s="8"/>
    </row>
    <row r="3668" spans="2:6" x14ac:dyDescent="0.3">
      <c r="B3668" s="8"/>
      <c r="C3668" s="8"/>
      <c r="E3668" s="8"/>
      <c r="F3668" s="8"/>
    </row>
    <row r="3669" spans="2:6" x14ac:dyDescent="0.3">
      <c r="B3669" s="8"/>
      <c r="C3669" s="8"/>
      <c r="E3669" s="8"/>
      <c r="F3669" s="8"/>
    </row>
    <row r="3670" spans="2:6" x14ac:dyDescent="0.3">
      <c r="B3670" s="8"/>
      <c r="C3670" s="8"/>
      <c r="E3670" s="8"/>
      <c r="F3670" s="8"/>
    </row>
    <row r="3671" spans="2:6" x14ac:dyDescent="0.3">
      <c r="B3671" s="8"/>
      <c r="C3671" s="8"/>
      <c r="E3671" s="8"/>
      <c r="F3671" s="8"/>
    </row>
    <row r="3672" spans="2:6" x14ac:dyDescent="0.3">
      <c r="B3672" s="8"/>
      <c r="C3672" s="8"/>
      <c r="E3672" s="8"/>
      <c r="F3672" s="8"/>
    </row>
    <row r="3673" spans="2:6" x14ac:dyDescent="0.3">
      <c r="B3673" s="8"/>
      <c r="C3673" s="8"/>
      <c r="E3673" s="8"/>
      <c r="F3673" s="8"/>
    </row>
    <row r="3674" spans="2:6" x14ac:dyDescent="0.3">
      <c r="B3674" s="8"/>
      <c r="C3674" s="8"/>
      <c r="E3674" s="8"/>
      <c r="F3674" s="8"/>
    </row>
    <row r="3675" spans="2:6" x14ac:dyDescent="0.3">
      <c r="B3675" s="8"/>
      <c r="C3675" s="8"/>
      <c r="E3675" s="8"/>
      <c r="F3675" s="8"/>
    </row>
    <row r="3676" spans="2:6" x14ac:dyDescent="0.3">
      <c r="B3676" s="8"/>
      <c r="C3676" s="8"/>
      <c r="E3676" s="8"/>
      <c r="F3676" s="8"/>
    </row>
    <row r="3677" spans="2:6" x14ac:dyDescent="0.3">
      <c r="B3677" s="8"/>
      <c r="C3677" s="8"/>
      <c r="E3677" s="8"/>
      <c r="F3677" s="8"/>
    </row>
    <row r="3678" spans="2:6" x14ac:dyDescent="0.3">
      <c r="B3678" s="8"/>
      <c r="C3678" s="8"/>
      <c r="E3678" s="8"/>
      <c r="F3678" s="8"/>
    </row>
    <row r="3679" spans="2:6" x14ac:dyDescent="0.3">
      <c r="B3679" s="8"/>
      <c r="C3679" s="8"/>
      <c r="E3679" s="8"/>
      <c r="F3679" s="8"/>
    </row>
    <row r="3680" spans="2:6" x14ac:dyDescent="0.3">
      <c r="B3680" s="8"/>
      <c r="C3680" s="8"/>
      <c r="E3680" s="8"/>
      <c r="F3680" s="8"/>
    </row>
    <row r="3681" spans="2:6" x14ac:dyDescent="0.3">
      <c r="B3681" s="8"/>
      <c r="C3681" s="8"/>
      <c r="E3681" s="8"/>
      <c r="F3681" s="8"/>
    </row>
    <row r="3682" spans="2:6" x14ac:dyDescent="0.3">
      <c r="B3682" s="8"/>
      <c r="C3682" s="8"/>
      <c r="E3682" s="8"/>
      <c r="F3682" s="8"/>
    </row>
    <row r="3683" spans="2:6" x14ac:dyDescent="0.3">
      <c r="B3683" s="8"/>
      <c r="C3683" s="8"/>
      <c r="E3683" s="8"/>
      <c r="F3683" s="8"/>
    </row>
    <row r="3684" spans="2:6" x14ac:dyDescent="0.3">
      <c r="B3684" s="8"/>
      <c r="C3684" s="8"/>
      <c r="E3684" s="8"/>
      <c r="F3684" s="8"/>
    </row>
    <row r="3685" spans="2:6" x14ac:dyDescent="0.3">
      <c r="B3685" s="8"/>
      <c r="C3685" s="8"/>
      <c r="E3685" s="8"/>
      <c r="F3685" s="8"/>
    </row>
    <row r="3686" spans="2:6" x14ac:dyDescent="0.3">
      <c r="B3686" s="8"/>
      <c r="C3686" s="8"/>
      <c r="E3686" s="8"/>
      <c r="F3686" s="8"/>
    </row>
    <row r="3687" spans="2:6" x14ac:dyDescent="0.3">
      <c r="B3687" s="8"/>
      <c r="C3687" s="8"/>
      <c r="E3687" s="8"/>
      <c r="F3687" s="8"/>
    </row>
    <row r="3688" spans="2:6" x14ac:dyDescent="0.3">
      <c r="B3688" s="8"/>
      <c r="C3688" s="8"/>
      <c r="E3688" s="8"/>
      <c r="F3688" s="8"/>
    </row>
    <row r="3689" spans="2:6" x14ac:dyDescent="0.3">
      <c r="B3689" s="8"/>
      <c r="C3689" s="8"/>
      <c r="E3689" s="8"/>
      <c r="F3689" s="8"/>
    </row>
    <row r="3690" spans="2:6" x14ac:dyDescent="0.3">
      <c r="B3690" s="8"/>
      <c r="C3690" s="8"/>
      <c r="E3690" s="8"/>
      <c r="F3690" s="8"/>
    </row>
    <row r="3691" spans="2:6" x14ac:dyDescent="0.3">
      <c r="B3691" s="8"/>
      <c r="C3691" s="8"/>
      <c r="E3691" s="8"/>
      <c r="F3691" s="8"/>
    </row>
    <row r="3692" spans="2:6" x14ac:dyDescent="0.3">
      <c r="B3692" s="8"/>
      <c r="C3692" s="8"/>
      <c r="E3692" s="8"/>
      <c r="F3692" s="8"/>
    </row>
    <row r="3693" spans="2:6" x14ac:dyDescent="0.3">
      <c r="B3693" s="8"/>
      <c r="C3693" s="8"/>
      <c r="E3693" s="8"/>
      <c r="F3693" s="8"/>
    </row>
    <row r="3694" spans="2:6" x14ac:dyDescent="0.3">
      <c r="B3694" s="8"/>
      <c r="C3694" s="8"/>
      <c r="E3694" s="8"/>
      <c r="F3694" s="8"/>
    </row>
    <row r="3695" spans="2:6" x14ac:dyDescent="0.3">
      <c r="B3695" s="8"/>
      <c r="C3695" s="8"/>
      <c r="E3695" s="8"/>
      <c r="F3695" s="8"/>
    </row>
    <row r="3696" spans="2:6" x14ac:dyDescent="0.3">
      <c r="B3696" s="8"/>
      <c r="C3696" s="8"/>
      <c r="E3696" s="8"/>
      <c r="F3696" s="8"/>
    </row>
    <row r="3697" spans="2:6" x14ac:dyDescent="0.3">
      <c r="B3697" s="8"/>
      <c r="C3697" s="8"/>
      <c r="E3697" s="8"/>
      <c r="F3697" s="8"/>
    </row>
    <row r="3698" spans="2:6" x14ac:dyDescent="0.3">
      <c r="B3698" s="8"/>
      <c r="C3698" s="8"/>
      <c r="E3698" s="8"/>
      <c r="F3698" s="8"/>
    </row>
    <row r="3699" spans="2:6" x14ac:dyDescent="0.3">
      <c r="B3699" s="8"/>
      <c r="C3699" s="8"/>
      <c r="E3699" s="8"/>
      <c r="F3699" s="8"/>
    </row>
    <row r="3700" spans="2:6" x14ac:dyDescent="0.3">
      <c r="B3700" s="8"/>
      <c r="C3700" s="8"/>
      <c r="E3700" s="8"/>
      <c r="F3700" s="8"/>
    </row>
    <row r="3701" spans="2:6" x14ac:dyDescent="0.3">
      <c r="B3701" s="8"/>
      <c r="C3701" s="8"/>
      <c r="E3701" s="8"/>
      <c r="F3701" s="8"/>
    </row>
    <row r="3702" spans="2:6" x14ac:dyDescent="0.3">
      <c r="B3702" s="8"/>
      <c r="C3702" s="8"/>
      <c r="E3702" s="8"/>
      <c r="F3702" s="8"/>
    </row>
    <row r="3703" spans="2:6" x14ac:dyDescent="0.3">
      <c r="B3703" s="8"/>
      <c r="C3703" s="8"/>
      <c r="E3703" s="8"/>
      <c r="F3703" s="8"/>
    </row>
    <row r="3704" spans="2:6" x14ac:dyDescent="0.3">
      <c r="B3704" s="8"/>
      <c r="C3704" s="8"/>
      <c r="E3704" s="8"/>
      <c r="F3704" s="8"/>
    </row>
    <row r="3705" spans="2:6" x14ac:dyDescent="0.3">
      <c r="B3705" s="8"/>
      <c r="C3705" s="8"/>
      <c r="E3705" s="8"/>
      <c r="F3705" s="8"/>
    </row>
    <row r="3706" spans="2:6" x14ac:dyDescent="0.3">
      <c r="B3706" s="8"/>
      <c r="C3706" s="8"/>
      <c r="E3706" s="8"/>
      <c r="F3706" s="8"/>
    </row>
    <row r="3707" spans="2:6" x14ac:dyDescent="0.3">
      <c r="B3707" s="8"/>
      <c r="C3707" s="8"/>
      <c r="E3707" s="8"/>
      <c r="F3707" s="8"/>
    </row>
    <row r="3708" spans="2:6" x14ac:dyDescent="0.3">
      <c r="B3708" s="8"/>
      <c r="C3708" s="8"/>
      <c r="E3708" s="8"/>
      <c r="F3708" s="8"/>
    </row>
    <row r="3709" spans="2:6" x14ac:dyDescent="0.3">
      <c r="B3709" s="8"/>
      <c r="C3709" s="8"/>
      <c r="E3709" s="8"/>
      <c r="F3709" s="8"/>
    </row>
    <row r="3710" spans="2:6" x14ac:dyDescent="0.3">
      <c r="B3710" s="8"/>
      <c r="C3710" s="8"/>
      <c r="E3710" s="8"/>
      <c r="F3710" s="8"/>
    </row>
    <row r="3711" spans="2:6" x14ac:dyDescent="0.3">
      <c r="B3711" s="8"/>
      <c r="C3711" s="8"/>
      <c r="E3711" s="8"/>
      <c r="F3711" s="8"/>
    </row>
    <row r="3712" spans="2:6" x14ac:dyDescent="0.3">
      <c r="B3712" s="8"/>
      <c r="C3712" s="8"/>
      <c r="E3712" s="8"/>
      <c r="F3712" s="8"/>
    </row>
    <row r="3713" spans="2:6" x14ac:dyDescent="0.3">
      <c r="B3713" s="8"/>
      <c r="C3713" s="8"/>
      <c r="E3713" s="8"/>
      <c r="F3713" s="8"/>
    </row>
    <row r="3714" spans="2:6" x14ac:dyDescent="0.3">
      <c r="B3714" s="8"/>
      <c r="C3714" s="8"/>
      <c r="E3714" s="8"/>
      <c r="F3714" s="8"/>
    </row>
    <row r="3715" spans="2:6" x14ac:dyDescent="0.3">
      <c r="B3715" s="8"/>
      <c r="C3715" s="8"/>
      <c r="E3715" s="8"/>
      <c r="F3715" s="8"/>
    </row>
    <row r="3716" spans="2:6" x14ac:dyDescent="0.3">
      <c r="B3716" s="8"/>
      <c r="C3716" s="8"/>
      <c r="E3716" s="8"/>
      <c r="F3716" s="8"/>
    </row>
    <row r="3717" spans="2:6" x14ac:dyDescent="0.3">
      <c r="B3717" s="8"/>
      <c r="C3717" s="8"/>
      <c r="E3717" s="8"/>
      <c r="F3717" s="8"/>
    </row>
    <row r="3718" spans="2:6" x14ac:dyDescent="0.3">
      <c r="B3718" s="8"/>
      <c r="C3718" s="8"/>
      <c r="E3718" s="8"/>
      <c r="F3718" s="8"/>
    </row>
    <row r="3719" spans="2:6" x14ac:dyDescent="0.3">
      <c r="B3719" s="8"/>
      <c r="C3719" s="8"/>
      <c r="E3719" s="8"/>
      <c r="F3719" s="8"/>
    </row>
    <row r="3720" spans="2:6" x14ac:dyDescent="0.3">
      <c r="B3720" s="8"/>
      <c r="C3720" s="8"/>
      <c r="E3720" s="8"/>
      <c r="F3720" s="8"/>
    </row>
    <row r="3721" spans="2:6" x14ac:dyDescent="0.3">
      <c r="B3721" s="8"/>
      <c r="C3721" s="8"/>
      <c r="E3721" s="8"/>
      <c r="F3721" s="8"/>
    </row>
    <row r="3722" spans="2:6" x14ac:dyDescent="0.3">
      <c r="B3722" s="8"/>
      <c r="C3722" s="8"/>
      <c r="E3722" s="8"/>
      <c r="F3722" s="8"/>
    </row>
    <row r="3723" spans="2:6" x14ac:dyDescent="0.3">
      <c r="B3723" s="8"/>
      <c r="C3723" s="8"/>
      <c r="E3723" s="8"/>
      <c r="F3723" s="8"/>
    </row>
    <row r="3724" spans="2:6" x14ac:dyDescent="0.3">
      <c r="B3724" s="8"/>
      <c r="C3724" s="8"/>
      <c r="E3724" s="8"/>
      <c r="F3724" s="8"/>
    </row>
    <row r="3725" spans="2:6" x14ac:dyDescent="0.3">
      <c r="B3725" s="8"/>
      <c r="C3725" s="8"/>
      <c r="E3725" s="8"/>
      <c r="F3725" s="8"/>
    </row>
    <row r="3726" spans="2:6" x14ac:dyDescent="0.3">
      <c r="B3726" s="8"/>
      <c r="C3726" s="8"/>
      <c r="E3726" s="8"/>
      <c r="F3726" s="8"/>
    </row>
    <row r="3727" spans="2:6" x14ac:dyDescent="0.3">
      <c r="B3727" s="8"/>
      <c r="C3727" s="8"/>
      <c r="E3727" s="8"/>
      <c r="F3727" s="8"/>
    </row>
    <row r="3728" spans="2:6" x14ac:dyDescent="0.3">
      <c r="B3728" s="8"/>
      <c r="C3728" s="8"/>
      <c r="E3728" s="8"/>
      <c r="F3728" s="8"/>
    </row>
    <row r="3729" spans="2:6" x14ac:dyDescent="0.3">
      <c r="B3729" s="8"/>
      <c r="C3729" s="8"/>
      <c r="E3729" s="8"/>
      <c r="F3729" s="8"/>
    </row>
    <row r="3730" spans="2:6" x14ac:dyDescent="0.3">
      <c r="B3730" s="8"/>
      <c r="C3730" s="8"/>
      <c r="E3730" s="8"/>
      <c r="F3730" s="8"/>
    </row>
    <row r="3731" spans="2:6" x14ac:dyDescent="0.3">
      <c r="B3731" s="8"/>
      <c r="C3731" s="8"/>
      <c r="E3731" s="8"/>
      <c r="F3731" s="8"/>
    </row>
    <row r="3732" spans="2:6" x14ac:dyDescent="0.3">
      <c r="B3732" s="8"/>
      <c r="C3732" s="8"/>
      <c r="E3732" s="8"/>
      <c r="F3732" s="8"/>
    </row>
    <row r="3733" spans="2:6" x14ac:dyDescent="0.3">
      <c r="B3733" s="8"/>
      <c r="C3733" s="8"/>
      <c r="E3733" s="8"/>
      <c r="F3733" s="8"/>
    </row>
    <row r="3734" spans="2:6" x14ac:dyDescent="0.3">
      <c r="B3734" s="8"/>
      <c r="C3734" s="8"/>
      <c r="E3734" s="8"/>
      <c r="F3734" s="8"/>
    </row>
    <row r="3735" spans="2:6" x14ac:dyDescent="0.3">
      <c r="B3735" s="8"/>
      <c r="C3735" s="8"/>
      <c r="E3735" s="8"/>
      <c r="F3735" s="8"/>
    </row>
    <row r="3736" spans="2:6" x14ac:dyDescent="0.3">
      <c r="B3736" s="8"/>
      <c r="C3736" s="8"/>
      <c r="E3736" s="8"/>
      <c r="F3736" s="8"/>
    </row>
    <row r="3737" spans="2:6" x14ac:dyDescent="0.3">
      <c r="B3737" s="8"/>
      <c r="C3737" s="8"/>
      <c r="E3737" s="8"/>
      <c r="F3737" s="8"/>
    </row>
    <row r="3738" spans="2:6" x14ac:dyDescent="0.3">
      <c r="B3738" s="8"/>
      <c r="C3738" s="8"/>
      <c r="E3738" s="8"/>
      <c r="F3738" s="8"/>
    </row>
    <row r="3739" spans="2:6" x14ac:dyDescent="0.3">
      <c r="B3739" s="8"/>
      <c r="C3739" s="8"/>
      <c r="E3739" s="8"/>
      <c r="F3739" s="8"/>
    </row>
    <row r="3740" spans="2:6" x14ac:dyDescent="0.3">
      <c r="B3740" s="8"/>
      <c r="C3740" s="8"/>
      <c r="E3740" s="8"/>
      <c r="F3740" s="8"/>
    </row>
    <row r="3741" spans="2:6" x14ac:dyDescent="0.3">
      <c r="B3741" s="8"/>
      <c r="C3741" s="8"/>
      <c r="E3741" s="8"/>
      <c r="F3741" s="8"/>
    </row>
    <row r="3742" spans="2:6" x14ac:dyDescent="0.3">
      <c r="B3742" s="8"/>
      <c r="C3742" s="8"/>
      <c r="E3742" s="8"/>
      <c r="F3742" s="8"/>
    </row>
    <row r="3743" spans="2:6" x14ac:dyDescent="0.3">
      <c r="B3743" s="8"/>
      <c r="C3743" s="8"/>
      <c r="E3743" s="8"/>
      <c r="F3743" s="8"/>
    </row>
    <row r="3744" spans="2:6" x14ac:dyDescent="0.3">
      <c r="B3744" s="8"/>
      <c r="C3744" s="8"/>
      <c r="E3744" s="8"/>
      <c r="F3744" s="8"/>
    </row>
    <row r="3745" spans="2:6" x14ac:dyDescent="0.3">
      <c r="B3745" s="8"/>
      <c r="C3745" s="8"/>
      <c r="E3745" s="8"/>
      <c r="F3745" s="8"/>
    </row>
    <row r="3746" spans="2:6" x14ac:dyDescent="0.3">
      <c r="B3746" s="8"/>
      <c r="C3746" s="8"/>
      <c r="E3746" s="8"/>
      <c r="F3746" s="8"/>
    </row>
    <row r="3747" spans="2:6" x14ac:dyDescent="0.3">
      <c r="B3747" s="8"/>
      <c r="C3747" s="8"/>
      <c r="E3747" s="8"/>
      <c r="F3747" s="8"/>
    </row>
    <row r="3748" spans="2:6" x14ac:dyDescent="0.3">
      <c r="B3748" s="8"/>
      <c r="C3748" s="8"/>
      <c r="E3748" s="8"/>
      <c r="F3748" s="8"/>
    </row>
    <row r="3749" spans="2:6" x14ac:dyDescent="0.3">
      <c r="B3749" s="8"/>
      <c r="C3749" s="8"/>
      <c r="E3749" s="8"/>
      <c r="F3749" s="8"/>
    </row>
    <row r="3750" spans="2:6" x14ac:dyDescent="0.3">
      <c r="B3750" s="8"/>
      <c r="C3750" s="8"/>
      <c r="E3750" s="8"/>
      <c r="F3750" s="8"/>
    </row>
    <row r="3751" spans="2:6" x14ac:dyDescent="0.3">
      <c r="B3751" s="8"/>
      <c r="C3751" s="8"/>
      <c r="E3751" s="8"/>
      <c r="F3751" s="8"/>
    </row>
    <row r="3752" spans="2:6" x14ac:dyDescent="0.3">
      <c r="B3752" s="8"/>
      <c r="C3752" s="8"/>
      <c r="E3752" s="8"/>
      <c r="F3752" s="8"/>
    </row>
    <row r="3753" spans="2:6" x14ac:dyDescent="0.3">
      <c r="B3753" s="8"/>
      <c r="C3753" s="8"/>
      <c r="E3753" s="8"/>
      <c r="F3753" s="8"/>
    </row>
    <row r="3754" spans="2:6" x14ac:dyDescent="0.3">
      <c r="B3754" s="8"/>
      <c r="C3754" s="8"/>
      <c r="E3754" s="8"/>
      <c r="F3754" s="8"/>
    </row>
    <row r="3755" spans="2:6" x14ac:dyDescent="0.3">
      <c r="B3755" s="8"/>
      <c r="C3755" s="8"/>
      <c r="E3755" s="8"/>
      <c r="F3755" s="8"/>
    </row>
    <row r="3756" spans="2:6" x14ac:dyDescent="0.3">
      <c r="B3756" s="8"/>
      <c r="C3756" s="8"/>
      <c r="E3756" s="8"/>
      <c r="F3756" s="8"/>
    </row>
    <row r="3757" spans="2:6" x14ac:dyDescent="0.3">
      <c r="B3757" s="8"/>
      <c r="C3757" s="8"/>
      <c r="E3757" s="8"/>
      <c r="F3757" s="8"/>
    </row>
    <row r="3758" spans="2:6" x14ac:dyDescent="0.3">
      <c r="B3758" s="8"/>
      <c r="C3758" s="8"/>
      <c r="E3758" s="8"/>
      <c r="F3758" s="8"/>
    </row>
    <row r="3759" spans="2:6" x14ac:dyDescent="0.3">
      <c r="B3759" s="8"/>
      <c r="C3759" s="8"/>
      <c r="E3759" s="8"/>
      <c r="F3759" s="8"/>
    </row>
    <row r="3760" spans="2:6" x14ac:dyDescent="0.3">
      <c r="B3760" s="8"/>
      <c r="C3760" s="8"/>
      <c r="E3760" s="8"/>
      <c r="F3760" s="8"/>
    </row>
    <row r="3761" spans="2:6" x14ac:dyDescent="0.3">
      <c r="B3761" s="8"/>
      <c r="C3761" s="8"/>
      <c r="E3761" s="8"/>
      <c r="F3761" s="8"/>
    </row>
    <row r="3762" spans="2:6" x14ac:dyDescent="0.3">
      <c r="B3762" s="8"/>
      <c r="C3762" s="8"/>
      <c r="E3762" s="8"/>
      <c r="F3762" s="8"/>
    </row>
    <row r="3763" spans="2:6" x14ac:dyDescent="0.3">
      <c r="B3763" s="8"/>
      <c r="C3763" s="8"/>
      <c r="E3763" s="8"/>
      <c r="F3763" s="8"/>
    </row>
    <row r="3764" spans="2:6" x14ac:dyDescent="0.3">
      <c r="B3764" s="8"/>
      <c r="C3764" s="8"/>
      <c r="E3764" s="8"/>
      <c r="F3764" s="8"/>
    </row>
    <row r="3765" spans="2:6" x14ac:dyDescent="0.3">
      <c r="B3765" s="8"/>
      <c r="C3765" s="8"/>
      <c r="E3765" s="8"/>
      <c r="F3765" s="8"/>
    </row>
    <row r="3766" spans="2:6" x14ac:dyDescent="0.3">
      <c r="B3766" s="8"/>
      <c r="C3766" s="8"/>
      <c r="E3766" s="8"/>
      <c r="F3766" s="8"/>
    </row>
    <row r="3767" spans="2:6" x14ac:dyDescent="0.3">
      <c r="B3767" s="8"/>
      <c r="C3767" s="8"/>
      <c r="E3767" s="8"/>
      <c r="F3767" s="8"/>
    </row>
    <row r="3768" spans="2:6" x14ac:dyDescent="0.3">
      <c r="B3768" s="8"/>
      <c r="C3768" s="8"/>
      <c r="E3768" s="8"/>
      <c r="F3768" s="8"/>
    </row>
    <row r="3769" spans="2:6" x14ac:dyDescent="0.3">
      <c r="B3769" s="8"/>
      <c r="C3769" s="8"/>
      <c r="E3769" s="8"/>
      <c r="F3769" s="8"/>
    </row>
    <row r="3770" spans="2:6" x14ac:dyDescent="0.3">
      <c r="B3770" s="8"/>
      <c r="C3770" s="8"/>
      <c r="E3770" s="8"/>
      <c r="F3770" s="8"/>
    </row>
    <row r="3771" spans="2:6" x14ac:dyDescent="0.3">
      <c r="B3771" s="8"/>
      <c r="C3771" s="8"/>
      <c r="E3771" s="8"/>
      <c r="F3771" s="8"/>
    </row>
    <row r="3772" spans="2:6" x14ac:dyDescent="0.3">
      <c r="B3772" s="8"/>
      <c r="C3772" s="8"/>
      <c r="E3772" s="8"/>
      <c r="F3772" s="8"/>
    </row>
    <row r="3773" spans="2:6" x14ac:dyDescent="0.3">
      <c r="B3773" s="8"/>
      <c r="C3773" s="8"/>
      <c r="E3773" s="8"/>
      <c r="F3773" s="8"/>
    </row>
    <row r="3774" spans="2:6" x14ac:dyDescent="0.3">
      <c r="B3774" s="8"/>
      <c r="C3774" s="8"/>
      <c r="E3774" s="8"/>
      <c r="F3774" s="8"/>
    </row>
    <row r="3775" spans="2:6" x14ac:dyDescent="0.3">
      <c r="B3775" s="8"/>
      <c r="C3775" s="8"/>
      <c r="E3775" s="8"/>
      <c r="F3775" s="8"/>
    </row>
    <row r="3776" spans="2:6" x14ac:dyDescent="0.3">
      <c r="B3776" s="8"/>
      <c r="C3776" s="8"/>
      <c r="E3776" s="8"/>
      <c r="F3776" s="8"/>
    </row>
    <row r="3777" spans="2:6" x14ac:dyDescent="0.3">
      <c r="B3777" s="8"/>
      <c r="C3777" s="8"/>
      <c r="E3777" s="8"/>
      <c r="F3777" s="8"/>
    </row>
    <row r="3778" spans="2:6" x14ac:dyDescent="0.3">
      <c r="B3778" s="8"/>
      <c r="C3778" s="8"/>
      <c r="E3778" s="8"/>
      <c r="F3778" s="8"/>
    </row>
    <row r="3779" spans="2:6" x14ac:dyDescent="0.3">
      <c r="B3779" s="8"/>
      <c r="C3779" s="8"/>
      <c r="E3779" s="8"/>
      <c r="F3779" s="8"/>
    </row>
    <row r="3780" spans="2:6" x14ac:dyDescent="0.3">
      <c r="B3780" s="8"/>
      <c r="C3780" s="8"/>
      <c r="E3780" s="8"/>
      <c r="F3780" s="8"/>
    </row>
    <row r="3781" spans="2:6" x14ac:dyDescent="0.3">
      <c r="B3781" s="8"/>
      <c r="C3781" s="8"/>
      <c r="E3781" s="8"/>
      <c r="F3781" s="8"/>
    </row>
    <row r="3782" spans="2:6" x14ac:dyDescent="0.3">
      <c r="B3782" s="8"/>
      <c r="C3782" s="8"/>
      <c r="E3782" s="8"/>
      <c r="F3782" s="8"/>
    </row>
    <row r="3783" spans="2:6" x14ac:dyDescent="0.3">
      <c r="B3783" s="8"/>
      <c r="C3783" s="8"/>
      <c r="E3783" s="8"/>
      <c r="F3783" s="8"/>
    </row>
    <row r="3784" spans="2:6" x14ac:dyDescent="0.3">
      <c r="B3784" s="8"/>
      <c r="C3784" s="8"/>
      <c r="E3784" s="8"/>
      <c r="F3784" s="8"/>
    </row>
    <row r="3785" spans="2:6" x14ac:dyDescent="0.3">
      <c r="B3785" s="8"/>
      <c r="C3785" s="8"/>
      <c r="E3785" s="8"/>
      <c r="F3785" s="8"/>
    </row>
    <row r="3786" spans="2:6" x14ac:dyDescent="0.3">
      <c r="B3786" s="8"/>
      <c r="C3786" s="8"/>
      <c r="E3786" s="8"/>
      <c r="F3786" s="8"/>
    </row>
    <row r="3787" spans="2:6" x14ac:dyDescent="0.3">
      <c r="B3787" s="8"/>
      <c r="C3787" s="8"/>
      <c r="E3787" s="8"/>
      <c r="F3787" s="8"/>
    </row>
    <row r="3788" spans="2:6" x14ac:dyDescent="0.3">
      <c r="B3788" s="8"/>
      <c r="C3788" s="8"/>
      <c r="E3788" s="8"/>
      <c r="F3788" s="8"/>
    </row>
    <row r="3789" spans="2:6" x14ac:dyDescent="0.3">
      <c r="B3789" s="8"/>
      <c r="C3789" s="8"/>
      <c r="E3789" s="8"/>
      <c r="F3789" s="8"/>
    </row>
    <row r="3790" spans="2:6" x14ac:dyDescent="0.3">
      <c r="B3790" s="8"/>
      <c r="C3790" s="8"/>
      <c r="E3790" s="8"/>
      <c r="F3790" s="8"/>
    </row>
    <row r="3791" spans="2:6" x14ac:dyDescent="0.3">
      <c r="B3791" s="8"/>
      <c r="C3791" s="8"/>
      <c r="E3791" s="8"/>
      <c r="F3791" s="8"/>
    </row>
    <row r="3792" spans="2:6" x14ac:dyDescent="0.3">
      <c r="B3792" s="8"/>
      <c r="C3792" s="8"/>
      <c r="E3792" s="8"/>
      <c r="F3792" s="8"/>
    </row>
    <row r="3793" spans="2:6" x14ac:dyDescent="0.3">
      <c r="B3793" s="8"/>
      <c r="C3793" s="8"/>
      <c r="E3793" s="8"/>
      <c r="F3793" s="8"/>
    </row>
    <row r="3794" spans="2:6" x14ac:dyDescent="0.3">
      <c r="B3794" s="8"/>
      <c r="C3794" s="8"/>
      <c r="E3794" s="8"/>
      <c r="F3794" s="8"/>
    </row>
    <row r="3795" spans="2:6" x14ac:dyDescent="0.3">
      <c r="B3795" s="8"/>
      <c r="C3795" s="8"/>
      <c r="E3795" s="8"/>
      <c r="F3795" s="8"/>
    </row>
    <row r="3796" spans="2:6" x14ac:dyDescent="0.3">
      <c r="B3796" s="8"/>
      <c r="C3796" s="8"/>
      <c r="E3796" s="8"/>
      <c r="F3796" s="8"/>
    </row>
    <row r="3797" spans="2:6" x14ac:dyDescent="0.3">
      <c r="B3797" s="8"/>
      <c r="C3797" s="8"/>
      <c r="E3797" s="8"/>
      <c r="F3797" s="8"/>
    </row>
    <row r="3798" spans="2:6" x14ac:dyDescent="0.3">
      <c r="B3798" s="8"/>
      <c r="C3798" s="8"/>
      <c r="E3798" s="8"/>
      <c r="F3798" s="8"/>
    </row>
    <row r="3799" spans="2:6" x14ac:dyDescent="0.3">
      <c r="B3799" s="8"/>
      <c r="C3799" s="8"/>
      <c r="E3799" s="8"/>
      <c r="F3799" s="8"/>
    </row>
    <row r="3800" spans="2:6" x14ac:dyDescent="0.3">
      <c r="B3800" s="8"/>
      <c r="C3800" s="8"/>
      <c r="E3800" s="8"/>
      <c r="F3800" s="8"/>
    </row>
    <row r="3801" spans="2:6" x14ac:dyDescent="0.3">
      <c r="B3801" s="8"/>
      <c r="C3801" s="8"/>
      <c r="E3801" s="8"/>
      <c r="F3801" s="8"/>
    </row>
    <row r="3802" spans="2:6" x14ac:dyDescent="0.3">
      <c r="B3802" s="8"/>
      <c r="C3802" s="8"/>
      <c r="E3802" s="8"/>
      <c r="F3802" s="8"/>
    </row>
    <row r="3803" spans="2:6" x14ac:dyDescent="0.3">
      <c r="B3803" s="8"/>
      <c r="C3803" s="8"/>
      <c r="E3803" s="8"/>
      <c r="F3803" s="8"/>
    </row>
    <row r="3804" spans="2:6" x14ac:dyDescent="0.3">
      <c r="B3804" s="8"/>
      <c r="C3804" s="8"/>
      <c r="E3804" s="8"/>
      <c r="F3804" s="8"/>
    </row>
    <row r="3805" spans="2:6" x14ac:dyDescent="0.3">
      <c r="B3805" s="8"/>
      <c r="C3805" s="8"/>
      <c r="E3805" s="8"/>
      <c r="F3805" s="8"/>
    </row>
    <row r="3806" spans="2:6" x14ac:dyDescent="0.3">
      <c r="B3806" s="8"/>
      <c r="C3806" s="8"/>
      <c r="E3806" s="8"/>
      <c r="F3806" s="8"/>
    </row>
    <row r="3807" spans="2:6" x14ac:dyDescent="0.3">
      <c r="B3807" s="8"/>
      <c r="C3807" s="8"/>
      <c r="E3807" s="8"/>
      <c r="F3807" s="8"/>
    </row>
    <row r="3808" spans="2:6" x14ac:dyDescent="0.3">
      <c r="B3808" s="8"/>
      <c r="C3808" s="8"/>
      <c r="E3808" s="8"/>
      <c r="F3808" s="8"/>
    </row>
    <row r="3809" spans="2:6" x14ac:dyDescent="0.3">
      <c r="B3809" s="8"/>
      <c r="C3809" s="8"/>
      <c r="E3809" s="8"/>
      <c r="F3809" s="8"/>
    </row>
    <row r="3810" spans="2:6" x14ac:dyDescent="0.3">
      <c r="B3810" s="8"/>
      <c r="C3810" s="8"/>
      <c r="E3810" s="8"/>
      <c r="F3810" s="8"/>
    </row>
    <row r="3811" spans="2:6" x14ac:dyDescent="0.3">
      <c r="B3811" s="8"/>
      <c r="C3811" s="8"/>
      <c r="E3811" s="8"/>
      <c r="F3811" s="8"/>
    </row>
    <row r="3812" spans="2:6" x14ac:dyDescent="0.3">
      <c r="B3812" s="8"/>
      <c r="C3812" s="8"/>
      <c r="E3812" s="8"/>
      <c r="F3812" s="8"/>
    </row>
    <row r="3813" spans="2:6" x14ac:dyDescent="0.3">
      <c r="B3813" s="8"/>
      <c r="C3813" s="8"/>
      <c r="E3813" s="8"/>
      <c r="F3813" s="8"/>
    </row>
    <row r="3814" spans="2:6" x14ac:dyDescent="0.3">
      <c r="B3814" s="8"/>
      <c r="C3814" s="8"/>
      <c r="E3814" s="8"/>
      <c r="F3814" s="8"/>
    </row>
    <row r="3815" spans="2:6" x14ac:dyDescent="0.3">
      <c r="B3815" s="8"/>
      <c r="C3815" s="8"/>
      <c r="E3815" s="8"/>
      <c r="F3815" s="8"/>
    </row>
    <row r="3816" spans="2:6" x14ac:dyDescent="0.3">
      <c r="B3816" s="8"/>
      <c r="C3816" s="8"/>
      <c r="E3816" s="8"/>
      <c r="F3816" s="8"/>
    </row>
    <row r="3817" spans="2:6" x14ac:dyDescent="0.3">
      <c r="B3817" s="8"/>
      <c r="C3817" s="8"/>
      <c r="E3817" s="8"/>
      <c r="F3817" s="8"/>
    </row>
    <row r="3818" spans="2:6" x14ac:dyDescent="0.3">
      <c r="B3818" s="8"/>
      <c r="C3818" s="8"/>
      <c r="E3818" s="8"/>
      <c r="F3818" s="8"/>
    </row>
    <row r="3819" spans="2:6" x14ac:dyDescent="0.3">
      <c r="B3819" s="8"/>
      <c r="C3819" s="8"/>
      <c r="E3819" s="8"/>
      <c r="F3819" s="8"/>
    </row>
    <row r="3820" spans="2:6" x14ac:dyDescent="0.3">
      <c r="B3820" s="8"/>
      <c r="C3820" s="8"/>
      <c r="E3820" s="8"/>
      <c r="F3820" s="8"/>
    </row>
    <row r="3821" spans="2:6" x14ac:dyDescent="0.3">
      <c r="B3821" s="8"/>
      <c r="C3821" s="8"/>
      <c r="E3821" s="8"/>
      <c r="F3821" s="8"/>
    </row>
    <row r="3822" spans="2:6" x14ac:dyDescent="0.3">
      <c r="B3822" s="8"/>
      <c r="C3822" s="8"/>
      <c r="E3822" s="8"/>
      <c r="F3822" s="8"/>
    </row>
    <row r="3823" spans="2:6" x14ac:dyDescent="0.3">
      <c r="B3823" s="8"/>
      <c r="C3823" s="8"/>
      <c r="E3823" s="8"/>
      <c r="F3823" s="8"/>
    </row>
    <row r="3824" spans="2:6" x14ac:dyDescent="0.3">
      <c r="B3824" s="8"/>
      <c r="C3824" s="8"/>
      <c r="E3824" s="8"/>
      <c r="F3824" s="8"/>
    </row>
    <row r="3825" spans="2:6" x14ac:dyDescent="0.3">
      <c r="B3825" s="8"/>
      <c r="C3825" s="8"/>
      <c r="E3825" s="8"/>
      <c r="F3825" s="8"/>
    </row>
    <row r="3826" spans="2:6" x14ac:dyDescent="0.3">
      <c r="B3826" s="8"/>
      <c r="C3826" s="8"/>
      <c r="E3826" s="8"/>
      <c r="F3826" s="8"/>
    </row>
    <row r="3827" spans="2:6" x14ac:dyDescent="0.3">
      <c r="B3827" s="8"/>
      <c r="C3827" s="8"/>
      <c r="E3827" s="8"/>
      <c r="F3827" s="8"/>
    </row>
    <row r="3828" spans="2:6" x14ac:dyDescent="0.3">
      <c r="B3828" s="8"/>
      <c r="C3828" s="8"/>
      <c r="E3828" s="8"/>
      <c r="F3828" s="8"/>
    </row>
    <row r="3829" spans="2:6" x14ac:dyDescent="0.3">
      <c r="B3829" s="8"/>
      <c r="C3829" s="8"/>
      <c r="E3829" s="8"/>
      <c r="F3829" s="8"/>
    </row>
    <row r="3830" spans="2:6" x14ac:dyDescent="0.3">
      <c r="B3830" s="8"/>
      <c r="C3830" s="8"/>
      <c r="E3830" s="8"/>
      <c r="F3830" s="8"/>
    </row>
    <row r="3831" spans="2:6" x14ac:dyDescent="0.3">
      <c r="B3831" s="8"/>
      <c r="C3831" s="8"/>
      <c r="E3831" s="8"/>
      <c r="F3831" s="8"/>
    </row>
    <row r="3832" spans="2:6" x14ac:dyDescent="0.3">
      <c r="B3832" s="8"/>
      <c r="C3832" s="8"/>
      <c r="E3832" s="8"/>
      <c r="F3832" s="8"/>
    </row>
    <row r="3833" spans="2:6" x14ac:dyDescent="0.3">
      <c r="B3833" s="8"/>
      <c r="C3833" s="8"/>
      <c r="E3833" s="8"/>
      <c r="F3833" s="8"/>
    </row>
    <row r="3834" spans="2:6" x14ac:dyDescent="0.3">
      <c r="B3834" s="8"/>
      <c r="C3834" s="8"/>
      <c r="E3834" s="8"/>
      <c r="F3834" s="8"/>
    </row>
    <row r="3835" spans="2:6" x14ac:dyDescent="0.3">
      <c r="B3835" s="8"/>
      <c r="C3835" s="8"/>
      <c r="E3835" s="8"/>
      <c r="F3835" s="8"/>
    </row>
    <row r="3836" spans="2:6" x14ac:dyDescent="0.3">
      <c r="B3836" s="8"/>
      <c r="C3836" s="8"/>
      <c r="E3836" s="8"/>
      <c r="F3836" s="8"/>
    </row>
    <row r="3837" spans="2:6" x14ac:dyDescent="0.3">
      <c r="B3837" s="8"/>
      <c r="C3837" s="8"/>
      <c r="E3837" s="8"/>
      <c r="F3837" s="8"/>
    </row>
    <row r="3838" spans="2:6" x14ac:dyDescent="0.3">
      <c r="B3838" s="8"/>
      <c r="C3838" s="8"/>
      <c r="E3838" s="8"/>
      <c r="F3838" s="8"/>
    </row>
    <row r="3839" spans="2:6" x14ac:dyDescent="0.3">
      <c r="B3839" s="8"/>
      <c r="C3839" s="8"/>
      <c r="E3839" s="8"/>
      <c r="F3839" s="8"/>
    </row>
    <row r="3840" spans="2:6" x14ac:dyDescent="0.3">
      <c r="B3840" s="8"/>
      <c r="C3840" s="8"/>
      <c r="E3840" s="8"/>
      <c r="F3840" s="8"/>
    </row>
    <row r="3841" spans="2:6" x14ac:dyDescent="0.3">
      <c r="B3841" s="8"/>
      <c r="C3841" s="8"/>
      <c r="E3841" s="8"/>
      <c r="F3841" s="8"/>
    </row>
    <row r="3842" spans="2:6" x14ac:dyDescent="0.3">
      <c r="B3842" s="8"/>
      <c r="C3842" s="8"/>
      <c r="E3842" s="8"/>
      <c r="F3842" s="8"/>
    </row>
    <row r="3843" spans="2:6" x14ac:dyDescent="0.3">
      <c r="B3843" s="8"/>
      <c r="C3843" s="8"/>
      <c r="E3843" s="8"/>
      <c r="F3843" s="8"/>
    </row>
    <row r="3844" spans="2:6" x14ac:dyDescent="0.3">
      <c r="B3844" s="8"/>
      <c r="C3844" s="8"/>
      <c r="E3844" s="8"/>
      <c r="F3844" s="8"/>
    </row>
    <row r="3845" spans="2:6" x14ac:dyDescent="0.3">
      <c r="B3845" s="8"/>
      <c r="C3845" s="8"/>
      <c r="E3845" s="8"/>
      <c r="F3845" s="8"/>
    </row>
    <row r="3846" spans="2:6" x14ac:dyDescent="0.3">
      <c r="B3846" s="8"/>
      <c r="C3846" s="8"/>
      <c r="E3846" s="8"/>
      <c r="F3846" s="8"/>
    </row>
    <row r="3847" spans="2:6" x14ac:dyDescent="0.3">
      <c r="B3847" s="8"/>
      <c r="C3847" s="8"/>
      <c r="E3847" s="8"/>
      <c r="F3847" s="8"/>
    </row>
    <row r="3848" spans="2:6" x14ac:dyDescent="0.3">
      <c r="B3848" s="8"/>
      <c r="C3848" s="8"/>
      <c r="E3848" s="8"/>
      <c r="F3848" s="8"/>
    </row>
    <row r="3849" spans="2:6" x14ac:dyDescent="0.3">
      <c r="B3849" s="8"/>
      <c r="C3849" s="8"/>
      <c r="E3849" s="8"/>
      <c r="F3849" s="8"/>
    </row>
    <row r="3850" spans="2:6" x14ac:dyDescent="0.3">
      <c r="B3850" s="8"/>
      <c r="C3850" s="8"/>
      <c r="E3850" s="8"/>
      <c r="F3850" s="8"/>
    </row>
    <row r="3851" spans="2:6" x14ac:dyDescent="0.3">
      <c r="B3851" s="8"/>
      <c r="C3851" s="8"/>
      <c r="E3851" s="8"/>
      <c r="F3851" s="8"/>
    </row>
    <row r="3852" spans="2:6" x14ac:dyDescent="0.3">
      <c r="B3852" s="8"/>
      <c r="C3852" s="8"/>
      <c r="E3852" s="8"/>
      <c r="F3852" s="8"/>
    </row>
    <row r="3853" spans="2:6" x14ac:dyDescent="0.3">
      <c r="B3853" s="8"/>
      <c r="C3853" s="8"/>
      <c r="E3853" s="8"/>
      <c r="F3853" s="8"/>
    </row>
    <row r="3854" spans="2:6" x14ac:dyDescent="0.3">
      <c r="B3854" s="8"/>
      <c r="C3854" s="8"/>
      <c r="E3854" s="8"/>
      <c r="F3854" s="8"/>
    </row>
    <row r="3855" spans="2:6" x14ac:dyDescent="0.3">
      <c r="B3855" s="8"/>
      <c r="C3855" s="8"/>
      <c r="E3855" s="8"/>
      <c r="F3855" s="8"/>
    </row>
    <row r="3856" spans="2:6" x14ac:dyDescent="0.3">
      <c r="B3856" s="8"/>
      <c r="C3856" s="8"/>
      <c r="E3856" s="8"/>
      <c r="F3856" s="8"/>
    </row>
    <row r="3857" spans="2:6" x14ac:dyDescent="0.3">
      <c r="B3857" s="8"/>
      <c r="C3857" s="8"/>
      <c r="E3857" s="8"/>
      <c r="F3857" s="8"/>
    </row>
    <row r="3858" spans="2:6" x14ac:dyDescent="0.3">
      <c r="B3858" s="8"/>
      <c r="C3858" s="8"/>
      <c r="E3858" s="8"/>
      <c r="F3858" s="8"/>
    </row>
    <row r="3859" spans="2:6" x14ac:dyDescent="0.3">
      <c r="B3859" s="8"/>
      <c r="C3859" s="8"/>
      <c r="E3859" s="8"/>
      <c r="F3859" s="8"/>
    </row>
    <row r="3860" spans="2:6" x14ac:dyDescent="0.3">
      <c r="B3860" s="8"/>
      <c r="C3860" s="8"/>
      <c r="E3860" s="8"/>
      <c r="F3860" s="8"/>
    </row>
    <row r="3861" spans="2:6" x14ac:dyDescent="0.3">
      <c r="B3861" s="8"/>
      <c r="C3861" s="8"/>
      <c r="E3861" s="8"/>
      <c r="F3861" s="8"/>
    </row>
    <row r="3862" spans="2:6" x14ac:dyDescent="0.3">
      <c r="B3862" s="8"/>
      <c r="C3862" s="8"/>
      <c r="E3862" s="8"/>
      <c r="F3862" s="8"/>
    </row>
    <row r="3863" spans="2:6" x14ac:dyDescent="0.3">
      <c r="B3863" s="8"/>
      <c r="C3863" s="8"/>
      <c r="E3863" s="8"/>
      <c r="F3863" s="8"/>
    </row>
    <row r="3864" spans="2:6" x14ac:dyDescent="0.3">
      <c r="B3864" s="8"/>
      <c r="C3864" s="8"/>
      <c r="E3864" s="8"/>
      <c r="F3864" s="8"/>
    </row>
    <row r="3865" spans="2:6" x14ac:dyDescent="0.3">
      <c r="B3865" s="8"/>
      <c r="C3865" s="8"/>
      <c r="E3865" s="8"/>
      <c r="F3865" s="8"/>
    </row>
    <row r="3866" spans="2:6" x14ac:dyDescent="0.3">
      <c r="B3866" s="8"/>
      <c r="C3866" s="8"/>
      <c r="E3866" s="8"/>
      <c r="F3866" s="8"/>
    </row>
    <row r="3867" spans="2:6" x14ac:dyDescent="0.3">
      <c r="B3867" s="8"/>
      <c r="C3867" s="8"/>
      <c r="E3867" s="8"/>
      <c r="F3867" s="8"/>
    </row>
    <row r="3868" spans="2:6" x14ac:dyDescent="0.3">
      <c r="B3868" s="8"/>
      <c r="C3868" s="8"/>
      <c r="E3868" s="8"/>
      <c r="F3868" s="8"/>
    </row>
    <row r="3869" spans="2:6" x14ac:dyDescent="0.3">
      <c r="B3869" s="8"/>
      <c r="C3869" s="8"/>
      <c r="E3869" s="8"/>
      <c r="F3869" s="8"/>
    </row>
    <row r="3870" spans="2:6" x14ac:dyDescent="0.3">
      <c r="B3870" s="8"/>
      <c r="C3870" s="8"/>
      <c r="E3870" s="8"/>
      <c r="F3870" s="8"/>
    </row>
    <row r="3871" spans="2:6" x14ac:dyDescent="0.3">
      <c r="B3871" s="8"/>
      <c r="C3871" s="8"/>
      <c r="E3871" s="8"/>
      <c r="F3871" s="8"/>
    </row>
    <row r="3872" spans="2:6" x14ac:dyDescent="0.3">
      <c r="B3872" s="8"/>
      <c r="C3872" s="8"/>
      <c r="E3872" s="8"/>
      <c r="F3872" s="8"/>
    </row>
    <row r="3873" spans="2:6" x14ac:dyDescent="0.3">
      <c r="B3873" s="8"/>
      <c r="C3873" s="8"/>
      <c r="E3873" s="8"/>
      <c r="F3873" s="8"/>
    </row>
    <row r="3874" spans="2:6" x14ac:dyDescent="0.3">
      <c r="B3874" s="8"/>
      <c r="C3874" s="8"/>
      <c r="E3874" s="8"/>
      <c r="F3874" s="8"/>
    </row>
    <row r="3875" spans="2:6" x14ac:dyDescent="0.3">
      <c r="B3875" s="8"/>
      <c r="C3875" s="8"/>
      <c r="E3875" s="8"/>
      <c r="F3875" s="8"/>
    </row>
    <row r="3876" spans="2:6" x14ac:dyDescent="0.3">
      <c r="B3876" s="8"/>
      <c r="C3876" s="8"/>
      <c r="E3876" s="8"/>
      <c r="F3876" s="8"/>
    </row>
    <row r="3877" spans="2:6" x14ac:dyDescent="0.3">
      <c r="B3877" s="8"/>
      <c r="C3877" s="8"/>
      <c r="E3877" s="8"/>
      <c r="F3877" s="8"/>
    </row>
    <row r="3878" spans="2:6" x14ac:dyDescent="0.3">
      <c r="B3878" s="8"/>
      <c r="C3878" s="8"/>
      <c r="E3878" s="8"/>
      <c r="F3878" s="8"/>
    </row>
    <row r="3879" spans="2:6" x14ac:dyDescent="0.3">
      <c r="B3879" s="8"/>
      <c r="C3879" s="8"/>
      <c r="E3879" s="8"/>
      <c r="F3879" s="8"/>
    </row>
    <row r="3880" spans="2:6" x14ac:dyDescent="0.3">
      <c r="B3880" s="8"/>
      <c r="C3880" s="8"/>
      <c r="E3880" s="8"/>
      <c r="F3880" s="8"/>
    </row>
    <row r="3881" spans="2:6" x14ac:dyDescent="0.3">
      <c r="B3881" s="8"/>
      <c r="C3881" s="8"/>
      <c r="E3881" s="8"/>
      <c r="F3881" s="8"/>
    </row>
    <row r="3882" spans="2:6" x14ac:dyDescent="0.3">
      <c r="B3882" s="8"/>
      <c r="C3882" s="8"/>
      <c r="E3882" s="8"/>
      <c r="F3882" s="8"/>
    </row>
    <row r="3883" spans="2:6" x14ac:dyDescent="0.3">
      <c r="B3883" s="8"/>
      <c r="C3883" s="8"/>
      <c r="E3883" s="8"/>
      <c r="F3883" s="8"/>
    </row>
    <row r="3884" spans="2:6" x14ac:dyDescent="0.3">
      <c r="B3884" s="8"/>
      <c r="C3884" s="8"/>
      <c r="E3884" s="8"/>
      <c r="F3884" s="8"/>
    </row>
    <row r="3885" spans="2:6" x14ac:dyDescent="0.3">
      <c r="B3885" s="8"/>
      <c r="C3885" s="8"/>
      <c r="E3885" s="8"/>
      <c r="F3885" s="8"/>
    </row>
    <row r="3886" spans="2:6" x14ac:dyDescent="0.3">
      <c r="B3886" s="8"/>
      <c r="C3886" s="8"/>
      <c r="E3886" s="8"/>
      <c r="F3886" s="8"/>
    </row>
    <row r="3887" spans="2:6" x14ac:dyDescent="0.3">
      <c r="B3887" s="8"/>
      <c r="C3887" s="8"/>
      <c r="E3887" s="8"/>
      <c r="F3887" s="8"/>
    </row>
    <row r="3888" spans="2:6" x14ac:dyDescent="0.3">
      <c r="B3888" s="8"/>
      <c r="C3888" s="8"/>
      <c r="E3888" s="8"/>
      <c r="F3888" s="8"/>
    </row>
    <row r="3889" spans="2:6" x14ac:dyDescent="0.3">
      <c r="B3889" s="8"/>
      <c r="C3889" s="8"/>
      <c r="E3889" s="8"/>
      <c r="F3889" s="8"/>
    </row>
    <row r="3890" spans="2:6" x14ac:dyDescent="0.3">
      <c r="B3890" s="8"/>
      <c r="C3890" s="8"/>
      <c r="E3890" s="8"/>
      <c r="F3890" s="8"/>
    </row>
    <row r="3891" spans="2:6" x14ac:dyDescent="0.3">
      <c r="B3891" s="8"/>
      <c r="C3891" s="8"/>
      <c r="E3891" s="8"/>
      <c r="F3891" s="8"/>
    </row>
    <row r="3892" spans="2:6" x14ac:dyDescent="0.3">
      <c r="B3892" s="8"/>
      <c r="C3892" s="8"/>
      <c r="E3892" s="8"/>
      <c r="F3892" s="8"/>
    </row>
    <row r="3893" spans="2:6" x14ac:dyDescent="0.3">
      <c r="B3893" s="8"/>
      <c r="C3893" s="8"/>
      <c r="E3893" s="8"/>
      <c r="F3893" s="8"/>
    </row>
    <row r="3894" spans="2:6" x14ac:dyDescent="0.3">
      <c r="B3894" s="8"/>
      <c r="C3894" s="8"/>
      <c r="E3894" s="8"/>
      <c r="F3894" s="8"/>
    </row>
    <row r="3895" spans="2:6" x14ac:dyDescent="0.3">
      <c r="B3895" s="8"/>
      <c r="C3895" s="8"/>
      <c r="E3895" s="8"/>
      <c r="F3895" s="8"/>
    </row>
    <row r="3896" spans="2:6" x14ac:dyDescent="0.3">
      <c r="B3896" s="8"/>
      <c r="C3896" s="8"/>
      <c r="E3896" s="8"/>
      <c r="F3896" s="8"/>
    </row>
    <row r="3897" spans="2:6" x14ac:dyDescent="0.3">
      <c r="B3897" s="8"/>
      <c r="C3897" s="8"/>
      <c r="E3897" s="8"/>
      <c r="F3897" s="8"/>
    </row>
    <row r="3898" spans="2:6" x14ac:dyDescent="0.3">
      <c r="B3898" s="8"/>
      <c r="C3898" s="8"/>
      <c r="E3898" s="8"/>
      <c r="F3898" s="8"/>
    </row>
    <row r="3899" spans="2:6" x14ac:dyDescent="0.3">
      <c r="B3899" s="8"/>
      <c r="C3899" s="8"/>
      <c r="E3899" s="8"/>
      <c r="F3899" s="8"/>
    </row>
    <row r="3900" spans="2:6" x14ac:dyDescent="0.3">
      <c r="B3900" s="8"/>
      <c r="C3900" s="8"/>
      <c r="E3900" s="8"/>
      <c r="F3900" s="8"/>
    </row>
    <row r="3901" spans="2:6" x14ac:dyDescent="0.3">
      <c r="B3901" s="8"/>
      <c r="C3901" s="8"/>
      <c r="E3901" s="8"/>
      <c r="F3901" s="8"/>
    </row>
    <row r="3902" spans="2:6" x14ac:dyDescent="0.3">
      <c r="B3902" s="8"/>
      <c r="C3902" s="8"/>
      <c r="E3902" s="8"/>
      <c r="F3902" s="8"/>
    </row>
    <row r="3903" spans="2:6" x14ac:dyDescent="0.3">
      <c r="B3903" s="8"/>
      <c r="C3903" s="8"/>
      <c r="E3903" s="8"/>
      <c r="F3903" s="8"/>
    </row>
    <row r="3904" spans="2:6" x14ac:dyDescent="0.3">
      <c r="B3904" s="8"/>
      <c r="C3904" s="8"/>
      <c r="E3904" s="8"/>
      <c r="F3904" s="8"/>
    </row>
    <row r="3905" spans="2:6" x14ac:dyDescent="0.3">
      <c r="B3905" s="8"/>
      <c r="C3905" s="8"/>
      <c r="E3905" s="8"/>
      <c r="F3905" s="8"/>
    </row>
    <row r="3906" spans="2:6" x14ac:dyDescent="0.3">
      <c r="B3906" s="8"/>
      <c r="C3906" s="8"/>
      <c r="E3906" s="8"/>
      <c r="F3906" s="8"/>
    </row>
    <row r="3907" spans="2:6" x14ac:dyDescent="0.3">
      <c r="B3907" s="8"/>
      <c r="C3907" s="8"/>
      <c r="E3907" s="8"/>
      <c r="F3907" s="8"/>
    </row>
    <row r="3908" spans="2:6" x14ac:dyDescent="0.3">
      <c r="B3908" s="8"/>
      <c r="C3908" s="8"/>
      <c r="E3908" s="8"/>
      <c r="F3908" s="8"/>
    </row>
    <row r="3909" spans="2:6" x14ac:dyDescent="0.3">
      <c r="B3909" s="8"/>
      <c r="C3909" s="8"/>
      <c r="E3909" s="8"/>
      <c r="F3909" s="8"/>
    </row>
    <row r="3910" spans="2:6" x14ac:dyDescent="0.3">
      <c r="B3910" s="8"/>
      <c r="C3910" s="8"/>
      <c r="E3910" s="8"/>
      <c r="F3910" s="8"/>
    </row>
    <row r="3911" spans="2:6" x14ac:dyDescent="0.3">
      <c r="B3911" s="8"/>
      <c r="C3911" s="8"/>
      <c r="E3911" s="8"/>
      <c r="F3911" s="8"/>
    </row>
    <row r="3912" spans="2:6" x14ac:dyDescent="0.3">
      <c r="B3912" s="8"/>
      <c r="C3912" s="8"/>
      <c r="E3912" s="8"/>
      <c r="F3912" s="8"/>
    </row>
    <row r="3913" spans="2:6" x14ac:dyDescent="0.3">
      <c r="B3913" s="8"/>
      <c r="C3913" s="8"/>
      <c r="E3913" s="8"/>
      <c r="F3913" s="8"/>
    </row>
    <row r="3914" spans="2:6" x14ac:dyDescent="0.3">
      <c r="B3914" s="8"/>
      <c r="C3914" s="8"/>
      <c r="E3914" s="8"/>
      <c r="F3914" s="8"/>
    </row>
    <row r="3915" spans="2:6" x14ac:dyDescent="0.3">
      <c r="B3915" s="8"/>
      <c r="C3915" s="8"/>
      <c r="E3915" s="8"/>
      <c r="F3915" s="8"/>
    </row>
    <row r="3916" spans="2:6" x14ac:dyDescent="0.3">
      <c r="B3916" s="8"/>
      <c r="C3916" s="8"/>
      <c r="E3916" s="8"/>
      <c r="F3916" s="8"/>
    </row>
    <row r="3917" spans="2:6" x14ac:dyDescent="0.3">
      <c r="B3917" s="8"/>
      <c r="C3917" s="8"/>
      <c r="E3917" s="8"/>
      <c r="F3917" s="8"/>
    </row>
    <row r="3918" spans="2:6" x14ac:dyDescent="0.3">
      <c r="B3918" s="8"/>
      <c r="C3918" s="8"/>
      <c r="E3918" s="8"/>
      <c r="F3918" s="8"/>
    </row>
    <row r="3919" spans="2:6" x14ac:dyDescent="0.3">
      <c r="B3919" s="8"/>
      <c r="C3919" s="8"/>
      <c r="E3919" s="8"/>
      <c r="F3919" s="8"/>
    </row>
    <row r="3920" spans="2:6" x14ac:dyDescent="0.3">
      <c r="B3920" s="8"/>
      <c r="C3920" s="8"/>
      <c r="E3920" s="8"/>
      <c r="F3920" s="8"/>
    </row>
    <row r="3921" spans="2:6" x14ac:dyDescent="0.3">
      <c r="B3921" s="8"/>
      <c r="C3921" s="8"/>
      <c r="E3921" s="8"/>
      <c r="F3921" s="8"/>
    </row>
    <row r="3922" spans="2:6" x14ac:dyDescent="0.3">
      <c r="B3922" s="8"/>
      <c r="C3922" s="8"/>
      <c r="E3922" s="8"/>
      <c r="F3922" s="8"/>
    </row>
    <row r="3923" spans="2:6" x14ac:dyDescent="0.3">
      <c r="B3923" s="8"/>
      <c r="C3923" s="8"/>
      <c r="E3923" s="8"/>
      <c r="F3923" s="8"/>
    </row>
    <row r="3924" spans="2:6" x14ac:dyDescent="0.3">
      <c r="B3924" s="8"/>
      <c r="C3924" s="8"/>
      <c r="E3924" s="8"/>
      <c r="F3924" s="8"/>
    </row>
    <row r="3925" spans="2:6" x14ac:dyDescent="0.3">
      <c r="B3925" s="8"/>
      <c r="C3925" s="8"/>
      <c r="E3925" s="8"/>
      <c r="F3925" s="8"/>
    </row>
    <row r="3926" spans="2:6" x14ac:dyDescent="0.3">
      <c r="B3926" s="8"/>
      <c r="C3926" s="8"/>
      <c r="E3926" s="8"/>
      <c r="F3926" s="8"/>
    </row>
    <row r="3927" spans="2:6" x14ac:dyDescent="0.3">
      <c r="B3927" s="8"/>
      <c r="C3927" s="8"/>
      <c r="E3927" s="8"/>
      <c r="F3927" s="8"/>
    </row>
    <row r="3928" spans="2:6" x14ac:dyDescent="0.3">
      <c r="B3928" s="8"/>
      <c r="C3928" s="8"/>
      <c r="E3928" s="8"/>
      <c r="F3928" s="8"/>
    </row>
    <row r="3929" spans="2:6" x14ac:dyDescent="0.3">
      <c r="B3929" s="8"/>
      <c r="C3929" s="8"/>
      <c r="E3929" s="8"/>
      <c r="F3929" s="8"/>
    </row>
    <row r="3930" spans="2:6" x14ac:dyDescent="0.3">
      <c r="B3930" s="8"/>
      <c r="C3930" s="8"/>
      <c r="E3930" s="8"/>
      <c r="F3930" s="8"/>
    </row>
    <row r="3931" spans="2:6" x14ac:dyDescent="0.3">
      <c r="B3931" s="8"/>
      <c r="C3931" s="8"/>
      <c r="E3931" s="8"/>
      <c r="F3931" s="8"/>
    </row>
    <row r="3932" spans="2:6" x14ac:dyDescent="0.3">
      <c r="B3932" s="8"/>
      <c r="C3932" s="8"/>
      <c r="E3932" s="8"/>
      <c r="F3932" s="8"/>
    </row>
    <row r="3933" spans="2:6" x14ac:dyDescent="0.3">
      <c r="B3933" s="8"/>
      <c r="C3933" s="8"/>
      <c r="E3933" s="8"/>
      <c r="F3933" s="8"/>
    </row>
    <row r="3934" spans="2:6" x14ac:dyDescent="0.3">
      <c r="B3934" s="8"/>
      <c r="C3934" s="8"/>
      <c r="E3934" s="8"/>
      <c r="F3934" s="8"/>
    </row>
    <row r="3935" spans="2:6" x14ac:dyDescent="0.3">
      <c r="B3935" s="8"/>
      <c r="C3935" s="8"/>
      <c r="E3935" s="8"/>
      <c r="F3935" s="8"/>
    </row>
    <row r="3936" spans="2:6" x14ac:dyDescent="0.3">
      <c r="B3936" s="8"/>
      <c r="C3936" s="8"/>
      <c r="E3936" s="8"/>
      <c r="F3936" s="8"/>
    </row>
    <row r="3937" spans="2:6" x14ac:dyDescent="0.3">
      <c r="B3937" s="8"/>
      <c r="C3937" s="8"/>
      <c r="E3937" s="8"/>
      <c r="F3937" s="8"/>
    </row>
    <row r="3938" spans="2:6" x14ac:dyDescent="0.3">
      <c r="B3938" s="8"/>
      <c r="C3938" s="8"/>
      <c r="E3938" s="8"/>
      <c r="F3938" s="8"/>
    </row>
    <row r="3939" spans="2:6" x14ac:dyDescent="0.3">
      <c r="B3939" s="8"/>
      <c r="C3939" s="8"/>
      <c r="E3939" s="8"/>
      <c r="F3939" s="8"/>
    </row>
    <row r="3940" spans="2:6" x14ac:dyDescent="0.3">
      <c r="B3940" s="8"/>
      <c r="C3940" s="8"/>
      <c r="E3940" s="8"/>
      <c r="F3940" s="8"/>
    </row>
    <row r="3941" spans="2:6" x14ac:dyDescent="0.3">
      <c r="B3941" s="8"/>
      <c r="C3941" s="8"/>
      <c r="E3941" s="8"/>
      <c r="F3941" s="8"/>
    </row>
    <row r="3942" spans="2:6" x14ac:dyDescent="0.3">
      <c r="B3942" s="8"/>
      <c r="C3942" s="8"/>
      <c r="E3942" s="8"/>
      <c r="F3942" s="8"/>
    </row>
    <row r="3943" spans="2:6" x14ac:dyDescent="0.3">
      <c r="B3943" s="8"/>
      <c r="C3943" s="8"/>
      <c r="E3943" s="8"/>
      <c r="F3943" s="8"/>
    </row>
    <row r="3944" spans="2:6" x14ac:dyDescent="0.3">
      <c r="B3944" s="8"/>
      <c r="C3944" s="8"/>
      <c r="E3944" s="8"/>
      <c r="F3944" s="8"/>
    </row>
    <row r="3945" spans="2:6" x14ac:dyDescent="0.3">
      <c r="B3945" s="8"/>
      <c r="C3945" s="8"/>
      <c r="E3945" s="8"/>
      <c r="F3945" s="8"/>
    </row>
    <row r="3946" spans="2:6" x14ac:dyDescent="0.3">
      <c r="B3946" s="8"/>
      <c r="C3946" s="8"/>
      <c r="E3946" s="8"/>
      <c r="F3946" s="8"/>
    </row>
    <row r="3947" spans="2:6" x14ac:dyDescent="0.3">
      <c r="B3947" s="8"/>
      <c r="C3947" s="8"/>
      <c r="E3947" s="8"/>
      <c r="F3947" s="8"/>
    </row>
    <row r="3948" spans="2:6" x14ac:dyDescent="0.3">
      <c r="B3948" s="8"/>
      <c r="C3948" s="8"/>
      <c r="E3948" s="8"/>
      <c r="F3948" s="8"/>
    </row>
    <row r="3949" spans="2:6" x14ac:dyDescent="0.3">
      <c r="B3949" s="8"/>
      <c r="C3949" s="8"/>
      <c r="E3949" s="8"/>
      <c r="F3949" s="8"/>
    </row>
    <row r="3950" spans="2:6" x14ac:dyDescent="0.3">
      <c r="B3950" s="8"/>
      <c r="C3950" s="8"/>
      <c r="E3950" s="8"/>
      <c r="F3950" s="8"/>
    </row>
    <row r="3951" spans="2:6" x14ac:dyDescent="0.3">
      <c r="B3951" s="8"/>
      <c r="C3951" s="8"/>
      <c r="E3951" s="8"/>
      <c r="F3951" s="8"/>
    </row>
    <row r="3952" spans="2:6" x14ac:dyDescent="0.3">
      <c r="B3952" s="8"/>
      <c r="C3952" s="8"/>
      <c r="E3952" s="8"/>
      <c r="F3952" s="8"/>
    </row>
    <row r="3953" spans="2:6" x14ac:dyDescent="0.3">
      <c r="B3953" s="8"/>
      <c r="C3953" s="8"/>
      <c r="E3953" s="8"/>
      <c r="F3953" s="8"/>
    </row>
    <row r="3954" spans="2:6" x14ac:dyDescent="0.3">
      <c r="B3954" s="8"/>
      <c r="C3954" s="8"/>
      <c r="E3954" s="8"/>
      <c r="F3954" s="8"/>
    </row>
    <row r="3955" spans="2:6" x14ac:dyDescent="0.3">
      <c r="B3955" s="8"/>
      <c r="C3955" s="8"/>
      <c r="E3955" s="8"/>
      <c r="F3955" s="8"/>
    </row>
    <row r="3956" spans="2:6" x14ac:dyDescent="0.3">
      <c r="B3956" s="8"/>
      <c r="C3956" s="8"/>
      <c r="E3956" s="8"/>
      <c r="F3956" s="8"/>
    </row>
    <row r="3957" spans="2:6" x14ac:dyDescent="0.3">
      <c r="B3957" s="8"/>
      <c r="C3957" s="8"/>
      <c r="E3957" s="8"/>
      <c r="F3957" s="8"/>
    </row>
    <row r="3958" spans="2:6" x14ac:dyDescent="0.3">
      <c r="B3958" s="8"/>
      <c r="C3958" s="8"/>
      <c r="E3958" s="8"/>
      <c r="F3958" s="8"/>
    </row>
    <row r="3959" spans="2:6" x14ac:dyDescent="0.3">
      <c r="B3959" s="8"/>
      <c r="C3959" s="8"/>
      <c r="E3959" s="8"/>
      <c r="F3959" s="8"/>
    </row>
    <row r="3960" spans="2:6" x14ac:dyDescent="0.3">
      <c r="B3960" s="8"/>
      <c r="C3960" s="8"/>
      <c r="E3960" s="8"/>
      <c r="F3960" s="8"/>
    </row>
    <row r="3961" spans="2:6" x14ac:dyDescent="0.3">
      <c r="B3961" s="8"/>
      <c r="C3961" s="8"/>
      <c r="E3961" s="8"/>
      <c r="F3961" s="8"/>
    </row>
    <row r="3962" spans="2:6" x14ac:dyDescent="0.3">
      <c r="B3962" s="8"/>
      <c r="C3962" s="8"/>
      <c r="E3962" s="8"/>
      <c r="F3962" s="8"/>
    </row>
    <row r="3963" spans="2:6" x14ac:dyDescent="0.3">
      <c r="B3963" s="8"/>
      <c r="C3963" s="8"/>
      <c r="E3963" s="8"/>
      <c r="F3963" s="8"/>
    </row>
    <row r="3964" spans="2:6" x14ac:dyDescent="0.3">
      <c r="B3964" s="8"/>
      <c r="C3964" s="8"/>
      <c r="E3964" s="8"/>
      <c r="F3964" s="8"/>
    </row>
    <row r="3965" spans="2:6" x14ac:dyDescent="0.3">
      <c r="B3965" s="8"/>
      <c r="C3965" s="8"/>
      <c r="E3965" s="8"/>
      <c r="F3965" s="8"/>
    </row>
    <row r="3966" spans="2:6" x14ac:dyDescent="0.3">
      <c r="B3966" s="8"/>
      <c r="C3966" s="8"/>
      <c r="E3966" s="8"/>
      <c r="F3966" s="8"/>
    </row>
    <row r="3967" spans="2:6" x14ac:dyDescent="0.3">
      <c r="B3967" s="8"/>
      <c r="C3967" s="8"/>
      <c r="E3967" s="8"/>
      <c r="F3967" s="8"/>
    </row>
    <row r="3968" spans="2:6" x14ac:dyDescent="0.3">
      <c r="B3968" s="8"/>
      <c r="C3968" s="8"/>
      <c r="E3968" s="8"/>
      <c r="F3968" s="8"/>
    </row>
    <row r="3969" spans="2:6" x14ac:dyDescent="0.3">
      <c r="B3969" s="8"/>
      <c r="C3969" s="8"/>
      <c r="E3969" s="8"/>
      <c r="F3969" s="8"/>
    </row>
    <row r="3970" spans="2:6" x14ac:dyDescent="0.3">
      <c r="B3970" s="8"/>
      <c r="C3970" s="8"/>
      <c r="E3970" s="8"/>
      <c r="F3970" s="8"/>
    </row>
    <row r="3971" spans="2:6" x14ac:dyDescent="0.3">
      <c r="B3971" s="8"/>
      <c r="C3971" s="8"/>
      <c r="E3971" s="8"/>
      <c r="F3971" s="8"/>
    </row>
    <row r="3972" spans="2:6" x14ac:dyDescent="0.3">
      <c r="B3972" s="8"/>
      <c r="C3972" s="8"/>
      <c r="E3972" s="8"/>
      <c r="F3972" s="8"/>
    </row>
    <row r="3973" spans="2:6" x14ac:dyDescent="0.3">
      <c r="B3973" s="8"/>
      <c r="C3973" s="8"/>
      <c r="E3973" s="8"/>
      <c r="F3973" s="8"/>
    </row>
    <row r="3974" spans="2:6" x14ac:dyDescent="0.3">
      <c r="B3974" s="8"/>
      <c r="C3974" s="8"/>
      <c r="E3974" s="8"/>
      <c r="F3974" s="8"/>
    </row>
    <row r="3975" spans="2:6" x14ac:dyDescent="0.3">
      <c r="B3975" s="8"/>
      <c r="C3975" s="8"/>
      <c r="E3975" s="8"/>
      <c r="F3975" s="8"/>
    </row>
    <row r="3976" spans="2:6" x14ac:dyDescent="0.3">
      <c r="B3976" s="8"/>
      <c r="C3976" s="8"/>
      <c r="E3976" s="8"/>
      <c r="F3976" s="8"/>
    </row>
    <row r="3977" spans="2:6" x14ac:dyDescent="0.3">
      <c r="B3977" s="8"/>
      <c r="C3977" s="8"/>
      <c r="E3977" s="8"/>
      <c r="F3977" s="8"/>
    </row>
    <row r="3978" spans="2:6" x14ac:dyDescent="0.3">
      <c r="B3978" s="8"/>
      <c r="C3978" s="8"/>
      <c r="E3978" s="8"/>
      <c r="F3978" s="8"/>
    </row>
    <row r="3979" spans="2:6" x14ac:dyDescent="0.3">
      <c r="B3979" s="8"/>
      <c r="C3979" s="8"/>
      <c r="E3979" s="8"/>
      <c r="F3979" s="8"/>
    </row>
    <row r="3980" spans="2:6" x14ac:dyDescent="0.3">
      <c r="B3980" s="8"/>
      <c r="C3980" s="8"/>
      <c r="E3980" s="8"/>
      <c r="F3980" s="8"/>
    </row>
    <row r="3981" spans="2:6" x14ac:dyDescent="0.3">
      <c r="B3981" s="8"/>
      <c r="C3981" s="8"/>
      <c r="E3981" s="8"/>
      <c r="F3981" s="8"/>
    </row>
    <row r="3982" spans="2:6" x14ac:dyDescent="0.3">
      <c r="B3982" s="8"/>
      <c r="C3982" s="8"/>
      <c r="E3982" s="8"/>
      <c r="F3982" s="8"/>
    </row>
    <row r="3983" spans="2:6" x14ac:dyDescent="0.3">
      <c r="B3983" s="8"/>
      <c r="C3983" s="8"/>
      <c r="E3983" s="8"/>
      <c r="F3983" s="8"/>
    </row>
    <row r="3984" spans="2:6" x14ac:dyDescent="0.3">
      <c r="B3984" s="8"/>
      <c r="C3984" s="8"/>
      <c r="E3984" s="8"/>
      <c r="F3984" s="8"/>
    </row>
    <row r="3985" spans="2:6" x14ac:dyDescent="0.3">
      <c r="B3985" s="8"/>
      <c r="C3985" s="8"/>
      <c r="E3985" s="8"/>
      <c r="F3985" s="8"/>
    </row>
    <row r="3986" spans="2:6" x14ac:dyDescent="0.3">
      <c r="B3986" s="8"/>
      <c r="C3986" s="8"/>
      <c r="E3986" s="8"/>
      <c r="F3986" s="8"/>
    </row>
    <row r="3987" spans="2:6" x14ac:dyDescent="0.3">
      <c r="B3987" s="8"/>
      <c r="C3987" s="8"/>
      <c r="E3987" s="8"/>
      <c r="F3987" s="8"/>
    </row>
    <row r="3988" spans="2:6" x14ac:dyDescent="0.3">
      <c r="B3988" s="8"/>
      <c r="C3988" s="8"/>
      <c r="E3988" s="8"/>
      <c r="F3988" s="8"/>
    </row>
    <row r="3989" spans="2:6" x14ac:dyDescent="0.3">
      <c r="B3989" s="8"/>
      <c r="C3989" s="8"/>
      <c r="E3989" s="8"/>
      <c r="F3989" s="8"/>
    </row>
    <row r="3990" spans="2:6" x14ac:dyDescent="0.3">
      <c r="B3990" s="8"/>
      <c r="C3990" s="8"/>
      <c r="E3990" s="8"/>
      <c r="F3990" s="8"/>
    </row>
    <row r="3991" spans="2:6" x14ac:dyDescent="0.3">
      <c r="B3991" s="8"/>
      <c r="C3991" s="8"/>
      <c r="E3991" s="8"/>
      <c r="F3991" s="8"/>
    </row>
    <row r="3992" spans="2:6" x14ac:dyDescent="0.3">
      <c r="B3992" s="8"/>
      <c r="C3992" s="8"/>
      <c r="E3992" s="8"/>
      <c r="F3992" s="8"/>
    </row>
    <row r="3993" spans="2:6" x14ac:dyDescent="0.3">
      <c r="B3993" s="8"/>
      <c r="C3993" s="8"/>
      <c r="E3993" s="8"/>
      <c r="F3993" s="8"/>
    </row>
    <row r="3994" spans="2:6" x14ac:dyDescent="0.3">
      <c r="B3994" s="8"/>
      <c r="C3994" s="8"/>
      <c r="E3994" s="8"/>
      <c r="F3994" s="8"/>
    </row>
    <row r="3995" spans="2:6" x14ac:dyDescent="0.3">
      <c r="B3995" s="8"/>
      <c r="C3995" s="8"/>
      <c r="E3995" s="8"/>
      <c r="F3995" s="8"/>
    </row>
    <row r="3996" spans="2:6" x14ac:dyDescent="0.3">
      <c r="B3996" s="8"/>
      <c r="C3996" s="8"/>
      <c r="E3996" s="8"/>
      <c r="F3996" s="8"/>
    </row>
    <row r="3997" spans="2:6" x14ac:dyDescent="0.3">
      <c r="B3997" s="8"/>
      <c r="C3997" s="8"/>
      <c r="E3997" s="8"/>
      <c r="F3997" s="8"/>
    </row>
    <row r="3998" spans="2:6" x14ac:dyDescent="0.3">
      <c r="B3998" s="8"/>
      <c r="C3998" s="8"/>
      <c r="E3998" s="8"/>
      <c r="F3998" s="8"/>
    </row>
    <row r="3999" spans="2:6" x14ac:dyDescent="0.3">
      <c r="B3999" s="8"/>
      <c r="C3999" s="8"/>
      <c r="E3999" s="8"/>
      <c r="F3999" s="8"/>
    </row>
    <row r="4000" spans="2:6" x14ac:dyDescent="0.3">
      <c r="B4000" s="8"/>
      <c r="C4000" s="8"/>
      <c r="E4000" s="8"/>
      <c r="F4000" s="8"/>
    </row>
    <row r="4001" spans="2:6" x14ac:dyDescent="0.3">
      <c r="B4001" s="8"/>
      <c r="C4001" s="8"/>
      <c r="E4001" s="8"/>
      <c r="F4001" s="8"/>
    </row>
    <row r="4002" spans="2:6" x14ac:dyDescent="0.3">
      <c r="B4002" s="8"/>
      <c r="C4002" s="8"/>
      <c r="E4002" s="8"/>
      <c r="F4002" s="8"/>
    </row>
    <row r="4003" spans="2:6" x14ac:dyDescent="0.3">
      <c r="B4003" s="8"/>
      <c r="C4003" s="8"/>
      <c r="E4003" s="8"/>
      <c r="F4003" s="8"/>
    </row>
    <row r="4004" spans="2:6" x14ac:dyDescent="0.3">
      <c r="B4004" s="8"/>
      <c r="C4004" s="8"/>
      <c r="E4004" s="8"/>
      <c r="F4004" s="8"/>
    </row>
    <row r="4005" spans="2:6" x14ac:dyDescent="0.3">
      <c r="B4005" s="8"/>
      <c r="C4005" s="8"/>
      <c r="E4005" s="8"/>
      <c r="F4005" s="8"/>
    </row>
    <row r="4006" spans="2:6" x14ac:dyDescent="0.3">
      <c r="B4006" s="8"/>
      <c r="C4006" s="8"/>
      <c r="E4006" s="8"/>
      <c r="F4006" s="8"/>
    </row>
    <row r="4007" spans="2:6" x14ac:dyDescent="0.3">
      <c r="B4007" s="8"/>
      <c r="C4007" s="8"/>
      <c r="E4007" s="8"/>
      <c r="F4007" s="8"/>
    </row>
    <row r="4008" spans="2:6" x14ac:dyDescent="0.3">
      <c r="B4008" s="8"/>
      <c r="C4008" s="8"/>
      <c r="E4008" s="8"/>
      <c r="F4008" s="8"/>
    </row>
    <row r="4009" spans="2:6" x14ac:dyDescent="0.3">
      <c r="B4009" s="8"/>
      <c r="C4009" s="8"/>
      <c r="E4009" s="8"/>
      <c r="F4009" s="8"/>
    </row>
    <row r="4010" spans="2:6" x14ac:dyDescent="0.3">
      <c r="B4010" s="8"/>
      <c r="C4010" s="8"/>
      <c r="E4010" s="8"/>
      <c r="F4010" s="8"/>
    </row>
    <row r="4011" spans="2:6" x14ac:dyDescent="0.3">
      <c r="B4011" s="8"/>
      <c r="C4011" s="8"/>
      <c r="E4011" s="8"/>
      <c r="F4011" s="8"/>
    </row>
    <row r="4012" spans="2:6" x14ac:dyDescent="0.3">
      <c r="B4012" s="8"/>
      <c r="C4012" s="8"/>
      <c r="E4012" s="8"/>
      <c r="F4012" s="8"/>
    </row>
    <row r="4013" spans="2:6" x14ac:dyDescent="0.3">
      <c r="B4013" s="8"/>
      <c r="C4013" s="8"/>
      <c r="E4013" s="8"/>
      <c r="F4013" s="8"/>
    </row>
    <row r="4014" spans="2:6" x14ac:dyDescent="0.3">
      <c r="B4014" s="8"/>
      <c r="C4014" s="8"/>
      <c r="E4014" s="8"/>
      <c r="F4014" s="8"/>
    </row>
    <row r="4015" spans="2:6" x14ac:dyDescent="0.3">
      <c r="B4015" s="8"/>
      <c r="C4015" s="8"/>
      <c r="E4015" s="8"/>
      <c r="F4015" s="8"/>
    </row>
    <row r="4016" spans="2:6" x14ac:dyDescent="0.3">
      <c r="B4016" s="8"/>
      <c r="C4016" s="8"/>
      <c r="E4016" s="8"/>
      <c r="F4016" s="8"/>
    </row>
    <row r="4017" spans="2:6" x14ac:dyDescent="0.3">
      <c r="B4017" s="8"/>
      <c r="C4017" s="8"/>
      <c r="E4017" s="8"/>
      <c r="F4017" s="8"/>
    </row>
    <row r="4018" spans="2:6" x14ac:dyDescent="0.3">
      <c r="B4018" s="8"/>
      <c r="C4018" s="8"/>
      <c r="E4018" s="8"/>
      <c r="F4018" s="8"/>
    </row>
    <row r="4019" spans="2:6" x14ac:dyDescent="0.3">
      <c r="B4019" s="8"/>
      <c r="C4019" s="8"/>
      <c r="E4019" s="8"/>
      <c r="F4019" s="8"/>
    </row>
    <row r="4020" spans="2:6" x14ac:dyDescent="0.3">
      <c r="B4020" s="8"/>
      <c r="C4020" s="8"/>
      <c r="E4020" s="8"/>
      <c r="F4020" s="8"/>
    </row>
    <row r="4021" spans="2:6" x14ac:dyDescent="0.3">
      <c r="B4021" s="8"/>
      <c r="C4021" s="8"/>
      <c r="E4021" s="8"/>
      <c r="F4021" s="8"/>
    </row>
    <row r="4022" spans="2:6" x14ac:dyDescent="0.3">
      <c r="B4022" s="8"/>
      <c r="C4022" s="8"/>
      <c r="E4022" s="8"/>
      <c r="F4022" s="8"/>
    </row>
    <row r="4023" spans="2:6" x14ac:dyDescent="0.3">
      <c r="B4023" s="8"/>
      <c r="C4023" s="8"/>
      <c r="E4023" s="8"/>
      <c r="F4023" s="8"/>
    </row>
    <row r="4024" spans="2:6" x14ac:dyDescent="0.3">
      <c r="B4024" s="8"/>
      <c r="C4024" s="8"/>
      <c r="E4024" s="8"/>
      <c r="F4024" s="8"/>
    </row>
    <row r="4025" spans="2:6" x14ac:dyDescent="0.3">
      <c r="B4025" s="8"/>
      <c r="C4025" s="8"/>
      <c r="E4025" s="8"/>
      <c r="F4025" s="8"/>
    </row>
    <row r="4026" spans="2:6" x14ac:dyDescent="0.3">
      <c r="B4026" s="8"/>
      <c r="C4026" s="8"/>
      <c r="E4026" s="8"/>
      <c r="F4026" s="8"/>
    </row>
    <row r="4027" spans="2:6" x14ac:dyDescent="0.3">
      <c r="B4027" s="8"/>
      <c r="C4027" s="8"/>
      <c r="E4027" s="8"/>
      <c r="F4027" s="8"/>
    </row>
    <row r="4028" spans="2:6" x14ac:dyDescent="0.3">
      <c r="B4028" s="8"/>
      <c r="C4028" s="8"/>
      <c r="E4028" s="8"/>
      <c r="F4028" s="8"/>
    </row>
    <row r="4029" spans="2:6" x14ac:dyDescent="0.3">
      <c r="B4029" s="8"/>
      <c r="C4029" s="8"/>
      <c r="E4029" s="8"/>
      <c r="F4029" s="8"/>
    </row>
    <row r="4030" spans="2:6" x14ac:dyDescent="0.3">
      <c r="B4030" s="8"/>
      <c r="C4030" s="8"/>
      <c r="E4030" s="8"/>
      <c r="F4030" s="8"/>
    </row>
    <row r="4031" spans="2:6" x14ac:dyDescent="0.3">
      <c r="B4031" s="8"/>
      <c r="C4031" s="8"/>
      <c r="E4031" s="8"/>
      <c r="F4031" s="8"/>
    </row>
    <row r="4032" spans="2:6" x14ac:dyDescent="0.3">
      <c r="B4032" s="8"/>
      <c r="C4032" s="8"/>
      <c r="E4032" s="8"/>
      <c r="F4032" s="8"/>
    </row>
    <row r="4033" spans="2:6" x14ac:dyDescent="0.3">
      <c r="B4033" s="8"/>
      <c r="C4033" s="8"/>
      <c r="E4033" s="8"/>
      <c r="F4033" s="8"/>
    </row>
    <row r="4034" spans="2:6" x14ac:dyDescent="0.3">
      <c r="B4034" s="8"/>
      <c r="C4034" s="8"/>
      <c r="E4034" s="8"/>
      <c r="F4034" s="8"/>
    </row>
    <row r="4035" spans="2:6" x14ac:dyDescent="0.3">
      <c r="B4035" s="8"/>
      <c r="C4035" s="8"/>
      <c r="E4035" s="8"/>
      <c r="F4035" s="8"/>
    </row>
    <row r="4036" spans="2:6" x14ac:dyDescent="0.3">
      <c r="B4036" s="8"/>
      <c r="C4036" s="8"/>
      <c r="E4036" s="8"/>
      <c r="F4036" s="8"/>
    </row>
    <row r="4037" spans="2:6" x14ac:dyDescent="0.3">
      <c r="B4037" s="8"/>
      <c r="C4037" s="8"/>
      <c r="E4037" s="8"/>
      <c r="F4037" s="8"/>
    </row>
    <row r="4038" spans="2:6" x14ac:dyDescent="0.3">
      <c r="B4038" s="8"/>
      <c r="C4038" s="8"/>
      <c r="E4038" s="8"/>
      <c r="F4038" s="8"/>
    </row>
    <row r="4039" spans="2:6" x14ac:dyDescent="0.3">
      <c r="B4039" s="8"/>
      <c r="C4039" s="8"/>
      <c r="E4039" s="8"/>
      <c r="F4039" s="8"/>
    </row>
    <row r="4040" spans="2:6" x14ac:dyDescent="0.3">
      <c r="B4040" s="8"/>
      <c r="C4040" s="8"/>
      <c r="E4040" s="8"/>
      <c r="F4040" s="8"/>
    </row>
    <row r="4041" spans="2:6" x14ac:dyDescent="0.3">
      <c r="B4041" s="8"/>
      <c r="C4041" s="8"/>
      <c r="E4041" s="8"/>
      <c r="F4041" s="8"/>
    </row>
    <row r="4042" spans="2:6" x14ac:dyDescent="0.3">
      <c r="B4042" s="8"/>
      <c r="C4042" s="8"/>
      <c r="E4042" s="8"/>
      <c r="F4042" s="8"/>
    </row>
    <row r="4043" spans="2:6" x14ac:dyDescent="0.3">
      <c r="B4043" s="8"/>
      <c r="C4043" s="8"/>
      <c r="E4043" s="8"/>
      <c r="F4043" s="8"/>
    </row>
    <row r="4044" spans="2:6" x14ac:dyDescent="0.3">
      <c r="B4044" s="8"/>
      <c r="C4044" s="8"/>
      <c r="E4044" s="8"/>
      <c r="F4044" s="8"/>
    </row>
    <row r="4045" spans="2:6" x14ac:dyDescent="0.3">
      <c r="B4045" s="8"/>
      <c r="C4045" s="8"/>
      <c r="E4045" s="8"/>
      <c r="F4045" s="8"/>
    </row>
    <row r="4046" spans="2:6" x14ac:dyDescent="0.3">
      <c r="B4046" s="8"/>
      <c r="C4046" s="8"/>
      <c r="E4046" s="8"/>
      <c r="F4046" s="8"/>
    </row>
    <row r="4047" spans="2:6" x14ac:dyDescent="0.3">
      <c r="B4047" s="8"/>
      <c r="C4047" s="8"/>
      <c r="E4047" s="8"/>
      <c r="F4047" s="8"/>
    </row>
    <row r="4048" spans="2:6" x14ac:dyDescent="0.3">
      <c r="B4048" s="8"/>
      <c r="C4048" s="8"/>
      <c r="E4048" s="8"/>
      <c r="F4048" s="8"/>
    </row>
    <row r="4049" spans="2:6" x14ac:dyDescent="0.3">
      <c r="B4049" s="8"/>
      <c r="C4049" s="8"/>
      <c r="E4049" s="8"/>
      <c r="F4049" s="8"/>
    </row>
    <row r="4050" spans="2:6" x14ac:dyDescent="0.3">
      <c r="B4050" s="8"/>
      <c r="C4050" s="8"/>
      <c r="E4050" s="8"/>
      <c r="F4050" s="8"/>
    </row>
    <row r="4051" spans="2:6" x14ac:dyDescent="0.3">
      <c r="B4051" s="8"/>
      <c r="C4051" s="8"/>
      <c r="E4051" s="8"/>
      <c r="F4051" s="8"/>
    </row>
    <row r="4052" spans="2:6" x14ac:dyDescent="0.3">
      <c r="B4052" s="8"/>
      <c r="C4052" s="8"/>
      <c r="E4052" s="8"/>
      <c r="F4052" s="8"/>
    </row>
    <row r="4053" spans="2:6" x14ac:dyDescent="0.3">
      <c r="B4053" s="8"/>
      <c r="C4053" s="8"/>
      <c r="E4053" s="8"/>
      <c r="F4053" s="8"/>
    </row>
    <row r="4054" spans="2:6" x14ac:dyDescent="0.3">
      <c r="B4054" s="8"/>
      <c r="C4054" s="8"/>
      <c r="E4054" s="8"/>
      <c r="F4054" s="8"/>
    </row>
    <row r="4055" spans="2:6" x14ac:dyDescent="0.3">
      <c r="B4055" s="8"/>
      <c r="C4055" s="8"/>
      <c r="E4055" s="8"/>
      <c r="F4055" s="8"/>
    </row>
    <row r="4056" spans="2:6" x14ac:dyDescent="0.3">
      <c r="B4056" s="8"/>
      <c r="C4056" s="8"/>
      <c r="E4056" s="8"/>
      <c r="F4056" s="8"/>
    </row>
    <row r="4057" spans="2:6" x14ac:dyDescent="0.3">
      <c r="B4057" s="8"/>
      <c r="C4057" s="8"/>
      <c r="E4057" s="8"/>
      <c r="F4057" s="8"/>
    </row>
    <row r="4058" spans="2:6" x14ac:dyDescent="0.3">
      <c r="B4058" s="8"/>
      <c r="C4058" s="8"/>
      <c r="E4058" s="8"/>
      <c r="F4058" s="8"/>
    </row>
    <row r="4059" spans="2:6" x14ac:dyDescent="0.3">
      <c r="B4059" s="8"/>
      <c r="C4059" s="8"/>
      <c r="E4059" s="8"/>
      <c r="F4059" s="8"/>
    </row>
    <row r="4060" spans="2:6" x14ac:dyDescent="0.3">
      <c r="B4060" s="8"/>
      <c r="C4060" s="8"/>
      <c r="E4060" s="8"/>
      <c r="F4060" s="8"/>
    </row>
    <row r="4061" spans="2:6" x14ac:dyDescent="0.3">
      <c r="B4061" s="8"/>
      <c r="C4061" s="8"/>
      <c r="E4061" s="8"/>
      <c r="F4061" s="8"/>
    </row>
    <row r="4062" spans="2:6" x14ac:dyDescent="0.3">
      <c r="B4062" s="8"/>
      <c r="C4062" s="8"/>
      <c r="E4062" s="8"/>
      <c r="F4062" s="8"/>
    </row>
    <row r="4063" spans="2:6" x14ac:dyDescent="0.3">
      <c r="B4063" s="8"/>
      <c r="C4063" s="8"/>
      <c r="E4063" s="8"/>
      <c r="F4063" s="8"/>
    </row>
    <row r="4064" spans="2:6" x14ac:dyDescent="0.3">
      <c r="B4064" s="8"/>
      <c r="C4064" s="8"/>
      <c r="E4064" s="8"/>
      <c r="F4064" s="8"/>
    </row>
    <row r="4065" spans="2:6" x14ac:dyDescent="0.3">
      <c r="B4065" s="8"/>
      <c r="C4065" s="8"/>
      <c r="E4065" s="8"/>
      <c r="F4065" s="8"/>
    </row>
    <row r="4066" spans="2:6" x14ac:dyDescent="0.3">
      <c r="B4066" s="8"/>
      <c r="C4066" s="8"/>
      <c r="E4066" s="8"/>
      <c r="F4066" s="8"/>
    </row>
    <row r="4067" spans="2:6" x14ac:dyDescent="0.3">
      <c r="B4067" s="8"/>
      <c r="C4067" s="8"/>
      <c r="E4067" s="8"/>
      <c r="F4067" s="8"/>
    </row>
    <row r="4068" spans="2:6" x14ac:dyDescent="0.3">
      <c r="B4068" s="8"/>
      <c r="C4068" s="8"/>
      <c r="E4068" s="8"/>
      <c r="F4068" s="8"/>
    </row>
    <row r="4069" spans="2:6" x14ac:dyDescent="0.3">
      <c r="B4069" s="8"/>
      <c r="C4069" s="8"/>
      <c r="E4069" s="8"/>
      <c r="F4069" s="8"/>
    </row>
    <row r="4070" spans="2:6" x14ac:dyDescent="0.3">
      <c r="B4070" s="8"/>
      <c r="C4070" s="8"/>
      <c r="E4070" s="8"/>
      <c r="F4070" s="8"/>
    </row>
    <row r="4071" spans="2:6" x14ac:dyDescent="0.3">
      <c r="B4071" s="8"/>
      <c r="C4071" s="8"/>
      <c r="E4071" s="8"/>
      <c r="F4071" s="8"/>
    </row>
    <row r="4072" spans="2:6" x14ac:dyDescent="0.3">
      <c r="B4072" s="8"/>
      <c r="C4072" s="8"/>
      <c r="E4072" s="8"/>
      <c r="F4072" s="8"/>
    </row>
    <row r="4073" spans="2:6" x14ac:dyDescent="0.3">
      <c r="B4073" s="8"/>
      <c r="C4073" s="8"/>
      <c r="E4073" s="8"/>
      <c r="F4073" s="8"/>
    </row>
    <row r="4074" spans="2:6" x14ac:dyDescent="0.3">
      <c r="B4074" s="8"/>
      <c r="C4074" s="8"/>
      <c r="E4074" s="8"/>
      <c r="F4074" s="8"/>
    </row>
    <row r="4075" spans="2:6" x14ac:dyDescent="0.3">
      <c r="B4075" s="8"/>
      <c r="C4075" s="8"/>
      <c r="E4075" s="8"/>
      <c r="F4075" s="8"/>
    </row>
    <row r="4076" spans="2:6" x14ac:dyDescent="0.3">
      <c r="B4076" s="8"/>
      <c r="C4076" s="8"/>
      <c r="E4076" s="8"/>
      <c r="F4076" s="8"/>
    </row>
    <row r="4077" spans="2:6" x14ac:dyDescent="0.3">
      <c r="B4077" s="8"/>
      <c r="C4077" s="8"/>
      <c r="E4077" s="8"/>
      <c r="F4077" s="8"/>
    </row>
    <row r="4078" spans="2:6" x14ac:dyDescent="0.3">
      <c r="B4078" s="8"/>
      <c r="C4078" s="8"/>
      <c r="E4078" s="8"/>
      <c r="F4078" s="8"/>
    </row>
    <row r="4079" spans="2:6" x14ac:dyDescent="0.3">
      <c r="B4079" s="8"/>
      <c r="C4079" s="8"/>
      <c r="E4079" s="8"/>
      <c r="F4079" s="8"/>
    </row>
    <row r="4080" spans="2:6" x14ac:dyDescent="0.3">
      <c r="B4080" s="8"/>
      <c r="C4080" s="8"/>
      <c r="E4080" s="8"/>
      <c r="F4080" s="8"/>
    </row>
    <row r="4081" spans="2:6" x14ac:dyDescent="0.3">
      <c r="B4081" s="8"/>
      <c r="C4081" s="8"/>
      <c r="E4081" s="8"/>
      <c r="F4081" s="8"/>
    </row>
    <row r="4082" spans="2:6" x14ac:dyDescent="0.3">
      <c r="B4082" s="8"/>
      <c r="C4082" s="8"/>
      <c r="E4082" s="8"/>
      <c r="F4082" s="8"/>
    </row>
    <row r="4083" spans="2:6" x14ac:dyDescent="0.3">
      <c r="B4083" s="8"/>
      <c r="C4083" s="8"/>
      <c r="E4083" s="8"/>
      <c r="F4083" s="8"/>
    </row>
    <row r="4084" spans="2:6" x14ac:dyDescent="0.3">
      <c r="B4084" s="8"/>
      <c r="C4084" s="8"/>
      <c r="E4084" s="8"/>
      <c r="F4084" s="8"/>
    </row>
    <row r="4085" spans="2:6" x14ac:dyDescent="0.3">
      <c r="B4085" s="8"/>
      <c r="C4085" s="8"/>
      <c r="E4085" s="8"/>
      <c r="F4085" s="8"/>
    </row>
    <row r="4086" spans="2:6" x14ac:dyDescent="0.3">
      <c r="B4086" s="8"/>
      <c r="C4086" s="8"/>
      <c r="E4086" s="8"/>
      <c r="F4086" s="8"/>
    </row>
    <row r="4087" spans="2:6" x14ac:dyDescent="0.3">
      <c r="B4087" s="8"/>
      <c r="C4087" s="8"/>
      <c r="E4087" s="8"/>
      <c r="F4087" s="8"/>
    </row>
    <row r="4088" spans="2:6" x14ac:dyDescent="0.3">
      <c r="B4088" s="8"/>
      <c r="C4088" s="8"/>
      <c r="E4088" s="8"/>
      <c r="F4088" s="8"/>
    </row>
    <row r="4089" spans="2:6" x14ac:dyDescent="0.3">
      <c r="B4089" s="8"/>
      <c r="C4089" s="8"/>
      <c r="E4089" s="8"/>
      <c r="F4089" s="8"/>
    </row>
    <row r="4090" spans="2:6" x14ac:dyDescent="0.3">
      <c r="B4090" s="8"/>
      <c r="C4090" s="8"/>
      <c r="E4090" s="8"/>
      <c r="F4090" s="8"/>
    </row>
    <row r="4091" spans="2:6" x14ac:dyDescent="0.3">
      <c r="B4091" s="8"/>
      <c r="C4091" s="8"/>
      <c r="E4091" s="8"/>
      <c r="F4091" s="8"/>
    </row>
    <row r="4092" spans="2:6" x14ac:dyDescent="0.3">
      <c r="B4092" s="8"/>
      <c r="C4092" s="8"/>
      <c r="E4092" s="8"/>
      <c r="F4092" s="8"/>
    </row>
    <row r="4093" spans="2:6" x14ac:dyDescent="0.3">
      <c r="B4093" s="8"/>
      <c r="C4093" s="8"/>
      <c r="E4093" s="8"/>
      <c r="F4093" s="8"/>
    </row>
    <row r="4094" spans="2:6" x14ac:dyDescent="0.3">
      <c r="B4094" s="8"/>
      <c r="C4094" s="8"/>
      <c r="E4094" s="8"/>
      <c r="F4094" s="8"/>
    </row>
    <row r="4095" spans="2:6" x14ac:dyDescent="0.3">
      <c r="B4095" s="8"/>
      <c r="C4095" s="8"/>
      <c r="E4095" s="8"/>
      <c r="F4095" s="8"/>
    </row>
    <row r="4096" spans="2:6" x14ac:dyDescent="0.3">
      <c r="B4096" s="8"/>
      <c r="C4096" s="8"/>
      <c r="E4096" s="8"/>
      <c r="F4096" s="8"/>
    </row>
    <row r="4097" spans="2:6" x14ac:dyDescent="0.3">
      <c r="B4097" s="8"/>
      <c r="C4097" s="8"/>
      <c r="E4097" s="8"/>
      <c r="F4097" s="8"/>
    </row>
    <row r="4098" spans="2:6" x14ac:dyDescent="0.3">
      <c r="B4098" s="8"/>
      <c r="C4098" s="8"/>
      <c r="E4098" s="8"/>
      <c r="F4098" s="8"/>
    </row>
    <row r="4099" spans="2:6" x14ac:dyDescent="0.3">
      <c r="B4099" s="8"/>
      <c r="C4099" s="8"/>
      <c r="E4099" s="8"/>
      <c r="F4099" s="8"/>
    </row>
    <row r="4100" spans="2:6" x14ac:dyDescent="0.3">
      <c r="B4100" s="8"/>
      <c r="C4100" s="8"/>
      <c r="E4100" s="8"/>
      <c r="F4100" s="8"/>
    </row>
    <row r="4101" spans="2:6" x14ac:dyDescent="0.3">
      <c r="B4101" s="8"/>
      <c r="C4101" s="8"/>
      <c r="E4101" s="8"/>
      <c r="F4101" s="8"/>
    </row>
    <row r="4102" spans="2:6" x14ac:dyDescent="0.3">
      <c r="B4102" s="8"/>
      <c r="C4102" s="8"/>
      <c r="E4102" s="8"/>
      <c r="F4102" s="8"/>
    </row>
    <row r="4103" spans="2:6" x14ac:dyDescent="0.3">
      <c r="B4103" s="8"/>
      <c r="C4103" s="8"/>
      <c r="E4103" s="8"/>
      <c r="F4103" s="8"/>
    </row>
    <row r="4104" spans="2:6" x14ac:dyDescent="0.3">
      <c r="B4104" s="8"/>
      <c r="C4104" s="8"/>
      <c r="E4104" s="8"/>
      <c r="F4104" s="8"/>
    </row>
    <row r="4105" spans="2:6" x14ac:dyDescent="0.3">
      <c r="B4105" s="8"/>
      <c r="C4105" s="8"/>
      <c r="E4105" s="8"/>
      <c r="F4105" s="8"/>
    </row>
    <row r="4106" spans="2:6" x14ac:dyDescent="0.3">
      <c r="B4106" s="8"/>
      <c r="C4106" s="8"/>
      <c r="E4106" s="8"/>
      <c r="F4106" s="8"/>
    </row>
    <row r="4107" spans="2:6" x14ac:dyDescent="0.3">
      <c r="B4107" s="8"/>
      <c r="C4107" s="8"/>
      <c r="E4107" s="8"/>
      <c r="F4107" s="8"/>
    </row>
    <row r="4108" spans="2:6" x14ac:dyDescent="0.3">
      <c r="B4108" s="8"/>
      <c r="C4108" s="8"/>
      <c r="E4108" s="8"/>
      <c r="F4108" s="8"/>
    </row>
    <row r="4109" spans="2:6" x14ac:dyDescent="0.3">
      <c r="B4109" s="8"/>
      <c r="C4109" s="8"/>
      <c r="E4109" s="8"/>
      <c r="F4109" s="8"/>
    </row>
    <row r="4110" spans="2:6" x14ac:dyDescent="0.3">
      <c r="B4110" s="8"/>
      <c r="C4110" s="8"/>
      <c r="E4110" s="8"/>
      <c r="F4110" s="8"/>
    </row>
    <row r="4111" spans="2:6" x14ac:dyDescent="0.3">
      <c r="B4111" s="8"/>
      <c r="C4111" s="8"/>
      <c r="E4111" s="8"/>
      <c r="F4111" s="8"/>
    </row>
    <row r="4112" spans="2:6" x14ac:dyDescent="0.3">
      <c r="B4112" s="8"/>
      <c r="C4112" s="8"/>
      <c r="E4112" s="8"/>
      <c r="F4112" s="8"/>
    </row>
    <row r="4113" spans="2:6" x14ac:dyDescent="0.3">
      <c r="B4113" s="8"/>
      <c r="C4113" s="8"/>
      <c r="E4113" s="8"/>
      <c r="F4113" s="8"/>
    </row>
    <row r="4114" spans="2:6" x14ac:dyDescent="0.3">
      <c r="B4114" s="8"/>
      <c r="C4114" s="8"/>
      <c r="E4114" s="8"/>
      <c r="F4114" s="8"/>
    </row>
    <row r="4115" spans="2:6" x14ac:dyDescent="0.3">
      <c r="B4115" s="8"/>
      <c r="C4115" s="8"/>
      <c r="E4115" s="8"/>
      <c r="F4115" s="8"/>
    </row>
    <row r="4116" spans="2:6" x14ac:dyDescent="0.3">
      <c r="B4116" s="8"/>
      <c r="C4116" s="8"/>
      <c r="E4116" s="8"/>
      <c r="F4116" s="8"/>
    </row>
    <row r="4117" spans="2:6" x14ac:dyDescent="0.3">
      <c r="B4117" s="8"/>
      <c r="C4117" s="8"/>
      <c r="E4117" s="8"/>
      <c r="F4117" s="8"/>
    </row>
    <row r="4118" spans="2:6" x14ac:dyDescent="0.3">
      <c r="B4118" s="8"/>
      <c r="C4118" s="8"/>
      <c r="E4118" s="8"/>
      <c r="F4118" s="8"/>
    </row>
    <row r="4119" spans="2:6" x14ac:dyDescent="0.3">
      <c r="B4119" s="8"/>
      <c r="C4119" s="8"/>
      <c r="E4119" s="8"/>
      <c r="F4119" s="8"/>
    </row>
    <row r="4120" spans="2:6" x14ac:dyDescent="0.3">
      <c r="B4120" s="8"/>
      <c r="C4120" s="8"/>
      <c r="E4120" s="8"/>
      <c r="F4120" s="8"/>
    </row>
    <row r="4121" spans="2:6" x14ac:dyDescent="0.3">
      <c r="B4121" s="8"/>
      <c r="C4121" s="8"/>
      <c r="E4121" s="8"/>
      <c r="F4121" s="8"/>
    </row>
    <row r="4122" spans="2:6" x14ac:dyDescent="0.3">
      <c r="B4122" s="8"/>
      <c r="C4122" s="8"/>
      <c r="E4122" s="8"/>
      <c r="F4122" s="8"/>
    </row>
    <row r="4123" spans="2:6" x14ac:dyDescent="0.3">
      <c r="B4123" s="8"/>
      <c r="C4123" s="8"/>
      <c r="E4123" s="8"/>
      <c r="F4123" s="8"/>
    </row>
    <row r="4124" spans="2:6" x14ac:dyDescent="0.3">
      <c r="B4124" s="8"/>
      <c r="C4124" s="8"/>
      <c r="E4124" s="8"/>
      <c r="F4124" s="8"/>
    </row>
    <row r="4125" spans="2:6" x14ac:dyDescent="0.3">
      <c r="B4125" s="8"/>
      <c r="C4125" s="8"/>
      <c r="E4125" s="8"/>
      <c r="F4125" s="8"/>
    </row>
    <row r="4126" spans="2:6" x14ac:dyDescent="0.3">
      <c r="B4126" s="8"/>
      <c r="C4126" s="8"/>
      <c r="E4126" s="8"/>
      <c r="F4126" s="8"/>
    </row>
    <row r="4127" spans="2:6" x14ac:dyDescent="0.3">
      <c r="B4127" s="8"/>
      <c r="C4127" s="8"/>
      <c r="E4127" s="8"/>
      <c r="F4127" s="8"/>
    </row>
    <row r="4128" spans="2:6" x14ac:dyDescent="0.3">
      <c r="B4128" s="8"/>
      <c r="C4128" s="8"/>
      <c r="E4128" s="8"/>
      <c r="F4128" s="8"/>
    </row>
    <row r="4129" spans="2:6" x14ac:dyDescent="0.3">
      <c r="B4129" s="8"/>
      <c r="C4129" s="8"/>
      <c r="E4129" s="8"/>
      <c r="F4129" s="8"/>
    </row>
    <row r="4130" spans="2:6" x14ac:dyDescent="0.3">
      <c r="B4130" s="8"/>
      <c r="C4130" s="8"/>
      <c r="E4130" s="8"/>
      <c r="F4130" s="8"/>
    </row>
    <row r="4131" spans="2:6" x14ac:dyDescent="0.3">
      <c r="B4131" s="8"/>
      <c r="C4131" s="8"/>
      <c r="E4131" s="8"/>
      <c r="F4131" s="8"/>
    </row>
    <row r="4132" spans="2:6" x14ac:dyDescent="0.3">
      <c r="B4132" s="8"/>
      <c r="C4132" s="8"/>
      <c r="E4132" s="8"/>
      <c r="F4132" s="8"/>
    </row>
    <row r="4133" spans="2:6" x14ac:dyDescent="0.3">
      <c r="B4133" s="8"/>
      <c r="C4133" s="8"/>
      <c r="E4133" s="8"/>
      <c r="F4133" s="8"/>
    </row>
    <row r="4134" spans="2:6" x14ac:dyDescent="0.3">
      <c r="B4134" s="8"/>
      <c r="C4134" s="8"/>
      <c r="E4134" s="8"/>
      <c r="F4134" s="8"/>
    </row>
    <row r="4135" spans="2:6" x14ac:dyDescent="0.3">
      <c r="B4135" s="8"/>
      <c r="C4135" s="8"/>
      <c r="E4135" s="8"/>
      <c r="F4135" s="8"/>
    </row>
    <row r="4136" spans="2:6" x14ac:dyDescent="0.3">
      <c r="B4136" s="8"/>
      <c r="C4136" s="8"/>
      <c r="E4136" s="8"/>
      <c r="F4136" s="8"/>
    </row>
    <row r="4137" spans="2:6" x14ac:dyDescent="0.3">
      <c r="B4137" s="8"/>
      <c r="C4137" s="8"/>
      <c r="E4137" s="8"/>
      <c r="F4137" s="8"/>
    </row>
    <row r="4138" spans="2:6" x14ac:dyDescent="0.3">
      <c r="B4138" s="8"/>
      <c r="C4138" s="8"/>
      <c r="E4138" s="8"/>
      <c r="F4138" s="8"/>
    </row>
    <row r="4139" spans="2:6" x14ac:dyDescent="0.3">
      <c r="B4139" s="8"/>
      <c r="C4139" s="8"/>
      <c r="E4139" s="8"/>
      <c r="F4139" s="8"/>
    </row>
    <row r="4140" spans="2:6" x14ac:dyDescent="0.3">
      <c r="B4140" s="8"/>
      <c r="C4140" s="8"/>
      <c r="E4140" s="8"/>
      <c r="F4140" s="8"/>
    </row>
    <row r="4141" spans="2:6" x14ac:dyDescent="0.3">
      <c r="B4141" s="8"/>
      <c r="C4141" s="8"/>
      <c r="E4141" s="8"/>
      <c r="F4141" s="8"/>
    </row>
    <row r="4142" spans="2:6" x14ac:dyDescent="0.3">
      <c r="B4142" s="8"/>
      <c r="C4142" s="8"/>
      <c r="E4142" s="8"/>
      <c r="F4142" s="8"/>
    </row>
    <row r="4143" spans="2:6" x14ac:dyDescent="0.3">
      <c r="B4143" s="8"/>
      <c r="C4143" s="8"/>
      <c r="E4143" s="8"/>
      <c r="F4143" s="8"/>
    </row>
    <row r="4144" spans="2:6" x14ac:dyDescent="0.3">
      <c r="B4144" s="8"/>
      <c r="C4144" s="8"/>
      <c r="E4144" s="8"/>
      <c r="F4144" s="8"/>
    </row>
    <row r="4145" spans="2:6" x14ac:dyDescent="0.3">
      <c r="B4145" s="8"/>
      <c r="C4145" s="8"/>
      <c r="E4145" s="8"/>
      <c r="F4145" s="8"/>
    </row>
    <row r="4146" spans="2:6" x14ac:dyDescent="0.3">
      <c r="B4146" s="8"/>
      <c r="C4146" s="8"/>
      <c r="E4146" s="8"/>
      <c r="F4146" s="8"/>
    </row>
    <row r="4147" spans="2:6" x14ac:dyDescent="0.3">
      <c r="B4147" s="8"/>
      <c r="C4147" s="8"/>
      <c r="E4147" s="8"/>
      <c r="F4147" s="8"/>
    </row>
    <row r="4148" spans="2:6" x14ac:dyDescent="0.3">
      <c r="B4148" s="8"/>
      <c r="C4148" s="8"/>
      <c r="E4148" s="8"/>
      <c r="F4148" s="8"/>
    </row>
    <row r="4149" spans="2:6" x14ac:dyDescent="0.3">
      <c r="B4149" s="8"/>
      <c r="C4149" s="8"/>
      <c r="E4149" s="8"/>
      <c r="F4149" s="8"/>
    </row>
    <row r="4150" spans="2:6" x14ac:dyDescent="0.3">
      <c r="B4150" s="8"/>
      <c r="C4150" s="8"/>
      <c r="E4150" s="8"/>
      <c r="F4150" s="8"/>
    </row>
    <row r="4151" spans="2:6" x14ac:dyDescent="0.3">
      <c r="B4151" s="8"/>
      <c r="C4151" s="8"/>
      <c r="E4151" s="8"/>
      <c r="F4151" s="8"/>
    </row>
    <row r="4152" spans="2:6" x14ac:dyDescent="0.3">
      <c r="B4152" s="8"/>
      <c r="C4152" s="8"/>
      <c r="E4152" s="8"/>
      <c r="F4152" s="8"/>
    </row>
    <row r="4153" spans="2:6" x14ac:dyDescent="0.3">
      <c r="B4153" s="8"/>
      <c r="C4153" s="8"/>
      <c r="E4153" s="8"/>
      <c r="F4153" s="8"/>
    </row>
    <row r="4154" spans="2:6" x14ac:dyDescent="0.3">
      <c r="B4154" s="8"/>
      <c r="C4154" s="8"/>
      <c r="E4154" s="8"/>
      <c r="F4154" s="8"/>
    </row>
    <row r="4155" spans="2:6" x14ac:dyDescent="0.3">
      <c r="B4155" s="8"/>
      <c r="C4155" s="8"/>
      <c r="E4155" s="8"/>
      <c r="F4155" s="8"/>
    </row>
    <row r="4156" spans="2:6" x14ac:dyDescent="0.3">
      <c r="B4156" s="8"/>
      <c r="C4156" s="8"/>
      <c r="E4156" s="8"/>
      <c r="F4156" s="8"/>
    </row>
    <row r="4157" spans="2:6" x14ac:dyDescent="0.3">
      <c r="B4157" s="8"/>
      <c r="C4157" s="8"/>
      <c r="E4157" s="8"/>
      <c r="F4157" s="8"/>
    </row>
    <row r="4158" spans="2:6" x14ac:dyDescent="0.3">
      <c r="B4158" s="8"/>
      <c r="C4158" s="8"/>
      <c r="E4158" s="8"/>
      <c r="F4158" s="8"/>
    </row>
    <row r="4159" spans="2:6" x14ac:dyDescent="0.3">
      <c r="B4159" s="8"/>
      <c r="C4159" s="8"/>
      <c r="E4159" s="8"/>
      <c r="F4159" s="8"/>
    </row>
    <row r="4160" spans="2:6" x14ac:dyDescent="0.3">
      <c r="B4160" s="8"/>
      <c r="C4160" s="8"/>
      <c r="E4160" s="8"/>
      <c r="F4160" s="8"/>
    </row>
    <row r="4161" spans="2:6" x14ac:dyDescent="0.3">
      <c r="B4161" s="8"/>
      <c r="C4161" s="8"/>
      <c r="E4161" s="8"/>
      <c r="F4161" s="8"/>
    </row>
    <row r="4162" spans="2:6" x14ac:dyDescent="0.3">
      <c r="B4162" s="8"/>
      <c r="C4162" s="8"/>
      <c r="E4162" s="8"/>
      <c r="F4162" s="8"/>
    </row>
    <row r="4163" spans="2:6" x14ac:dyDescent="0.3">
      <c r="B4163" s="8"/>
      <c r="C4163" s="8"/>
      <c r="E4163" s="8"/>
      <c r="F4163" s="8"/>
    </row>
    <row r="4164" spans="2:6" x14ac:dyDescent="0.3">
      <c r="B4164" s="8"/>
      <c r="C4164" s="8"/>
      <c r="E4164" s="8"/>
      <c r="F4164" s="8"/>
    </row>
    <row r="4165" spans="2:6" x14ac:dyDescent="0.3">
      <c r="B4165" s="8"/>
      <c r="C4165" s="8"/>
      <c r="E4165" s="8"/>
      <c r="F4165" s="8"/>
    </row>
    <row r="4166" spans="2:6" x14ac:dyDescent="0.3">
      <c r="B4166" s="8"/>
      <c r="C4166" s="8"/>
      <c r="E4166" s="8"/>
      <c r="F4166" s="8"/>
    </row>
    <row r="4167" spans="2:6" x14ac:dyDescent="0.3">
      <c r="B4167" s="8"/>
      <c r="C4167" s="8"/>
      <c r="E4167" s="8"/>
      <c r="F4167" s="8"/>
    </row>
    <row r="4168" spans="2:6" x14ac:dyDescent="0.3">
      <c r="B4168" s="8"/>
      <c r="C4168" s="8"/>
      <c r="E4168" s="8"/>
      <c r="F4168" s="8"/>
    </row>
    <row r="4169" spans="2:6" x14ac:dyDescent="0.3">
      <c r="B4169" s="8"/>
      <c r="C4169" s="8"/>
      <c r="E4169" s="8"/>
      <c r="F4169" s="8"/>
    </row>
    <row r="4170" spans="2:6" x14ac:dyDescent="0.3">
      <c r="B4170" s="8"/>
      <c r="C4170" s="8"/>
      <c r="E4170" s="8"/>
      <c r="F4170" s="8"/>
    </row>
    <row r="4171" spans="2:6" x14ac:dyDescent="0.3">
      <c r="B4171" s="8"/>
      <c r="C4171" s="8"/>
      <c r="E4171" s="8"/>
      <c r="F4171" s="8"/>
    </row>
    <row r="4172" spans="2:6" x14ac:dyDescent="0.3">
      <c r="B4172" s="8"/>
      <c r="C4172" s="8"/>
      <c r="E4172" s="8"/>
      <c r="F4172" s="8"/>
    </row>
    <row r="4173" spans="2:6" x14ac:dyDescent="0.3">
      <c r="B4173" s="8"/>
      <c r="C4173" s="8"/>
      <c r="E4173" s="8"/>
      <c r="F4173" s="8"/>
    </row>
    <row r="4174" spans="2:6" x14ac:dyDescent="0.3">
      <c r="B4174" s="8"/>
      <c r="C4174" s="8"/>
      <c r="E4174" s="8"/>
      <c r="F4174" s="8"/>
    </row>
    <row r="4175" spans="2:6" x14ac:dyDescent="0.3">
      <c r="B4175" s="8"/>
      <c r="C4175" s="8"/>
      <c r="E4175" s="8"/>
      <c r="F4175" s="8"/>
    </row>
    <row r="4176" spans="2:6" x14ac:dyDescent="0.3">
      <c r="B4176" s="8"/>
      <c r="C4176" s="8"/>
      <c r="E4176" s="8"/>
      <c r="F4176" s="8"/>
    </row>
    <row r="4177" spans="2:6" x14ac:dyDescent="0.3">
      <c r="B4177" s="8"/>
      <c r="C4177" s="8"/>
      <c r="E4177" s="8"/>
      <c r="F4177" s="8"/>
    </row>
    <row r="4178" spans="2:6" x14ac:dyDescent="0.3">
      <c r="B4178" s="8"/>
      <c r="C4178" s="8"/>
      <c r="E4178" s="8"/>
      <c r="F4178" s="8"/>
    </row>
    <row r="4179" spans="2:6" x14ac:dyDescent="0.3">
      <c r="B4179" s="8"/>
      <c r="C4179" s="8"/>
      <c r="E4179" s="8"/>
      <c r="F4179" s="8"/>
    </row>
    <row r="4180" spans="2:6" x14ac:dyDescent="0.3">
      <c r="B4180" s="8"/>
      <c r="C4180" s="8"/>
      <c r="E4180" s="8"/>
      <c r="F4180" s="8"/>
    </row>
    <row r="4181" spans="2:6" x14ac:dyDescent="0.3">
      <c r="B4181" s="8"/>
      <c r="C4181" s="8"/>
      <c r="E4181" s="8"/>
      <c r="F4181" s="8"/>
    </row>
    <row r="4182" spans="2:6" x14ac:dyDescent="0.3">
      <c r="B4182" s="8"/>
      <c r="C4182" s="8"/>
      <c r="E4182" s="8"/>
      <c r="F4182" s="8"/>
    </row>
    <row r="4183" spans="2:6" x14ac:dyDescent="0.3">
      <c r="B4183" s="8"/>
      <c r="C4183" s="8"/>
      <c r="E4183" s="8"/>
      <c r="F4183" s="8"/>
    </row>
    <row r="4184" spans="2:6" x14ac:dyDescent="0.3">
      <c r="B4184" s="8"/>
      <c r="C4184" s="8"/>
      <c r="E4184" s="8"/>
      <c r="F4184" s="8"/>
    </row>
    <row r="4185" spans="2:6" x14ac:dyDescent="0.3">
      <c r="B4185" s="8"/>
      <c r="C4185" s="8"/>
      <c r="E4185" s="8"/>
      <c r="F4185" s="8"/>
    </row>
    <row r="4186" spans="2:6" x14ac:dyDescent="0.3">
      <c r="B4186" s="8"/>
      <c r="C4186" s="8"/>
      <c r="E4186" s="8"/>
      <c r="F4186" s="8"/>
    </row>
    <row r="4187" spans="2:6" x14ac:dyDescent="0.3">
      <c r="B4187" s="8"/>
      <c r="C4187" s="8"/>
      <c r="E4187" s="8"/>
      <c r="F4187" s="8"/>
    </row>
    <row r="4188" spans="2:6" x14ac:dyDescent="0.3">
      <c r="B4188" s="8"/>
      <c r="C4188" s="8"/>
      <c r="E4188" s="8"/>
      <c r="F4188" s="8"/>
    </row>
    <row r="4189" spans="2:6" x14ac:dyDescent="0.3">
      <c r="B4189" s="8"/>
      <c r="C4189" s="8"/>
      <c r="E4189" s="8"/>
      <c r="F4189" s="8"/>
    </row>
    <row r="4190" spans="2:6" x14ac:dyDescent="0.3">
      <c r="B4190" s="8"/>
      <c r="C4190" s="8"/>
      <c r="E4190" s="8"/>
      <c r="F4190" s="8"/>
    </row>
    <row r="4191" spans="2:6" x14ac:dyDescent="0.3">
      <c r="B4191" s="8"/>
      <c r="C4191" s="8"/>
      <c r="E4191" s="8"/>
      <c r="F4191" s="8"/>
    </row>
    <row r="4192" spans="2:6" x14ac:dyDescent="0.3">
      <c r="B4192" s="8"/>
      <c r="C4192" s="8"/>
      <c r="E4192" s="8"/>
      <c r="F4192" s="8"/>
    </row>
    <row r="4193" spans="2:6" x14ac:dyDescent="0.3">
      <c r="B4193" s="8"/>
      <c r="C4193" s="8"/>
      <c r="E4193" s="8"/>
      <c r="F4193" s="8"/>
    </row>
    <row r="4194" spans="2:6" x14ac:dyDescent="0.3">
      <c r="B4194" s="8"/>
      <c r="C4194" s="8"/>
      <c r="E4194" s="8"/>
      <c r="F4194" s="8"/>
    </row>
    <row r="4195" spans="2:6" x14ac:dyDescent="0.3">
      <c r="B4195" s="8"/>
      <c r="C4195" s="8"/>
      <c r="E4195" s="8"/>
      <c r="F4195" s="8"/>
    </row>
    <row r="4196" spans="2:6" x14ac:dyDescent="0.3">
      <c r="B4196" s="8"/>
      <c r="C4196" s="8"/>
      <c r="E4196" s="8"/>
      <c r="F4196" s="8"/>
    </row>
    <row r="4197" spans="2:6" x14ac:dyDescent="0.3">
      <c r="B4197" s="8"/>
      <c r="C4197" s="8"/>
      <c r="E4197" s="8"/>
      <c r="F4197" s="8"/>
    </row>
    <row r="4198" spans="2:6" x14ac:dyDescent="0.3">
      <c r="B4198" s="8"/>
      <c r="C4198" s="8"/>
      <c r="E4198" s="8"/>
      <c r="F4198" s="8"/>
    </row>
    <row r="4199" spans="2:6" x14ac:dyDescent="0.3">
      <c r="B4199" s="8"/>
      <c r="C4199" s="8"/>
      <c r="E4199" s="8"/>
      <c r="F4199" s="8"/>
    </row>
    <row r="4200" spans="2:6" x14ac:dyDescent="0.3">
      <c r="B4200" s="8"/>
      <c r="C4200" s="8"/>
      <c r="E4200" s="8"/>
      <c r="F4200" s="8"/>
    </row>
    <row r="4201" spans="2:6" x14ac:dyDescent="0.3">
      <c r="B4201" s="8"/>
      <c r="C4201" s="8"/>
      <c r="E4201" s="8"/>
      <c r="F4201" s="8"/>
    </row>
    <row r="4202" spans="2:6" x14ac:dyDescent="0.3">
      <c r="B4202" s="8"/>
      <c r="C4202" s="8"/>
      <c r="E4202" s="8"/>
      <c r="F4202" s="8"/>
    </row>
    <row r="4203" spans="2:6" x14ac:dyDescent="0.3">
      <c r="B4203" s="8"/>
      <c r="C4203" s="8"/>
      <c r="E4203" s="8"/>
      <c r="F4203" s="8"/>
    </row>
    <row r="4204" spans="2:6" x14ac:dyDescent="0.3">
      <c r="B4204" s="8"/>
      <c r="C4204" s="8"/>
      <c r="E4204" s="8"/>
      <c r="F4204" s="8"/>
    </row>
    <row r="4205" spans="2:6" x14ac:dyDescent="0.3">
      <c r="B4205" s="8"/>
      <c r="C4205" s="8"/>
      <c r="E4205" s="8"/>
      <c r="F4205" s="8"/>
    </row>
    <row r="4206" spans="2:6" x14ac:dyDescent="0.3">
      <c r="B4206" s="8"/>
      <c r="C4206" s="8"/>
      <c r="E4206" s="8"/>
      <c r="F4206" s="8"/>
    </row>
    <row r="4207" spans="2:6" x14ac:dyDescent="0.3">
      <c r="B4207" s="8"/>
      <c r="C4207" s="8"/>
      <c r="E4207" s="8"/>
      <c r="F4207" s="8"/>
    </row>
    <row r="4208" spans="2:6" x14ac:dyDescent="0.3">
      <c r="B4208" s="8"/>
      <c r="C4208" s="8"/>
      <c r="E4208" s="8"/>
      <c r="F4208" s="8"/>
    </row>
    <row r="4209" spans="2:6" x14ac:dyDescent="0.3">
      <c r="B4209" s="8"/>
      <c r="C4209" s="8"/>
      <c r="E4209" s="8"/>
      <c r="F4209" s="8"/>
    </row>
    <row r="4210" spans="2:6" x14ac:dyDescent="0.3">
      <c r="B4210" s="8"/>
      <c r="C4210" s="8"/>
      <c r="E4210" s="8"/>
      <c r="F4210" s="8"/>
    </row>
    <row r="4211" spans="2:6" x14ac:dyDescent="0.3">
      <c r="B4211" s="8"/>
      <c r="C4211" s="8"/>
      <c r="E4211" s="8"/>
      <c r="F4211" s="8"/>
    </row>
    <row r="4212" spans="2:6" x14ac:dyDescent="0.3">
      <c r="B4212" s="8"/>
      <c r="C4212" s="8"/>
      <c r="E4212" s="8"/>
      <c r="F4212" s="8"/>
    </row>
    <row r="4213" spans="2:6" x14ac:dyDescent="0.3">
      <c r="B4213" s="8"/>
      <c r="C4213" s="8"/>
      <c r="E4213" s="8"/>
      <c r="F4213" s="8"/>
    </row>
    <row r="4214" spans="2:6" x14ac:dyDescent="0.3">
      <c r="B4214" s="8"/>
      <c r="C4214" s="8"/>
      <c r="E4214" s="8"/>
      <c r="F4214" s="8"/>
    </row>
    <row r="4215" spans="2:6" x14ac:dyDescent="0.3">
      <c r="B4215" s="8"/>
      <c r="C4215" s="8"/>
      <c r="E4215" s="8"/>
      <c r="F4215" s="8"/>
    </row>
    <row r="4216" spans="2:6" x14ac:dyDescent="0.3">
      <c r="B4216" s="8"/>
      <c r="C4216" s="8"/>
      <c r="E4216" s="8"/>
      <c r="F4216" s="8"/>
    </row>
    <row r="4217" spans="2:6" x14ac:dyDescent="0.3">
      <c r="B4217" s="8"/>
      <c r="C4217" s="8"/>
      <c r="E4217" s="8"/>
      <c r="F4217" s="8"/>
    </row>
    <row r="4218" spans="2:6" x14ac:dyDescent="0.3">
      <c r="B4218" s="8"/>
      <c r="C4218" s="8"/>
      <c r="E4218" s="8"/>
      <c r="F4218" s="8"/>
    </row>
    <row r="4219" spans="2:6" x14ac:dyDescent="0.3">
      <c r="B4219" s="8"/>
      <c r="C4219" s="8"/>
      <c r="E4219" s="8"/>
      <c r="F4219" s="8"/>
    </row>
    <row r="4220" spans="2:6" x14ac:dyDescent="0.3">
      <c r="B4220" s="8"/>
      <c r="C4220" s="8"/>
      <c r="E4220" s="8"/>
      <c r="F4220" s="8"/>
    </row>
    <row r="4221" spans="2:6" x14ac:dyDescent="0.3">
      <c r="B4221" s="8"/>
      <c r="C4221" s="8"/>
      <c r="E4221" s="8"/>
      <c r="F4221" s="8"/>
    </row>
    <row r="4222" spans="2:6" x14ac:dyDescent="0.3">
      <c r="B4222" s="8"/>
      <c r="C4222" s="8"/>
      <c r="E4222" s="8"/>
      <c r="F4222" s="8"/>
    </row>
    <row r="4223" spans="2:6" x14ac:dyDescent="0.3">
      <c r="B4223" s="8"/>
      <c r="C4223" s="8"/>
      <c r="E4223" s="8"/>
      <c r="F4223" s="8"/>
    </row>
    <row r="4224" spans="2:6" x14ac:dyDescent="0.3">
      <c r="B4224" s="8"/>
      <c r="C4224" s="8"/>
      <c r="E4224" s="8"/>
      <c r="F4224" s="8"/>
    </row>
    <row r="4225" spans="2:6" x14ac:dyDescent="0.3">
      <c r="B4225" s="8"/>
      <c r="C4225" s="8"/>
      <c r="E4225" s="8"/>
      <c r="F4225" s="8"/>
    </row>
    <row r="4226" spans="2:6" x14ac:dyDescent="0.3">
      <c r="B4226" s="8"/>
      <c r="C4226" s="8"/>
      <c r="E4226" s="8"/>
      <c r="F4226" s="8"/>
    </row>
    <row r="4227" spans="2:6" x14ac:dyDescent="0.3">
      <c r="B4227" s="8"/>
      <c r="C4227" s="8"/>
      <c r="E4227" s="8"/>
      <c r="F4227" s="8"/>
    </row>
    <row r="4228" spans="2:6" x14ac:dyDescent="0.3">
      <c r="B4228" s="8"/>
      <c r="C4228" s="8"/>
      <c r="E4228" s="8"/>
      <c r="F4228" s="8"/>
    </row>
    <row r="4229" spans="2:6" x14ac:dyDescent="0.3">
      <c r="B4229" s="8"/>
      <c r="C4229" s="8"/>
      <c r="E4229" s="8"/>
      <c r="F4229" s="8"/>
    </row>
    <row r="4230" spans="2:6" x14ac:dyDescent="0.3">
      <c r="B4230" s="8"/>
      <c r="C4230" s="8"/>
      <c r="E4230" s="8"/>
      <c r="F4230" s="8"/>
    </row>
    <row r="4231" spans="2:6" x14ac:dyDescent="0.3">
      <c r="B4231" s="8"/>
      <c r="C4231" s="8"/>
      <c r="E4231" s="8"/>
      <c r="F4231" s="8"/>
    </row>
    <row r="4232" spans="2:6" x14ac:dyDescent="0.3">
      <c r="B4232" s="8"/>
      <c r="C4232" s="8"/>
      <c r="E4232" s="8"/>
      <c r="F4232" s="8"/>
    </row>
    <row r="4233" spans="2:6" x14ac:dyDescent="0.3">
      <c r="B4233" s="8"/>
      <c r="C4233" s="8"/>
      <c r="E4233" s="8"/>
      <c r="F4233" s="8"/>
    </row>
    <row r="4234" spans="2:6" x14ac:dyDescent="0.3">
      <c r="B4234" s="8"/>
      <c r="C4234" s="8"/>
      <c r="E4234" s="8"/>
      <c r="F4234" s="8"/>
    </row>
    <row r="4235" spans="2:6" x14ac:dyDescent="0.3">
      <c r="B4235" s="8"/>
      <c r="C4235" s="8"/>
      <c r="E4235" s="8"/>
      <c r="F4235" s="8"/>
    </row>
    <row r="4236" spans="2:6" x14ac:dyDescent="0.3">
      <c r="B4236" s="8"/>
      <c r="C4236" s="8"/>
      <c r="E4236" s="8"/>
      <c r="F4236" s="8"/>
    </row>
    <row r="4237" spans="2:6" x14ac:dyDescent="0.3">
      <c r="B4237" s="8"/>
      <c r="C4237" s="8"/>
      <c r="E4237" s="8"/>
      <c r="F4237" s="8"/>
    </row>
    <row r="4238" spans="2:6" x14ac:dyDescent="0.3">
      <c r="B4238" s="8"/>
      <c r="C4238" s="8"/>
      <c r="E4238" s="8"/>
      <c r="F4238" s="8"/>
    </row>
    <row r="4239" spans="2:6" x14ac:dyDescent="0.3">
      <c r="B4239" s="8"/>
      <c r="C4239" s="8"/>
      <c r="E4239" s="8"/>
      <c r="F4239" s="8"/>
    </row>
    <row r="4240" spans="2:6" x14ac:dyDescent="0.3">
      <c r="B4240" s="8"/>
      <c r="C4240" s="8"/>
      <c r="E4240" s="8"/>
      <c r="F4240" s="8"/>
    </row>
    <row r="4241" spans="2:6" x14ac:dyDescent="0.3">
      <c r="B4241" s="8"/>
      <c r="C4241" s="8"/>
      <c r="E4241" s="8"/>
      <c r="F4241" s="8"/>
    </row>
    <row r="4242" spans="2:6" x14ac:dyDescent="0.3">
      <c r="B4242" s="8"/>
      <c r="C4242" s="8"/>
      <c r="E4242" s="8"/>
      <c r="F4242" s="8"/>
    </row>
    <row r="4243" spans="2:6" x14ac:dyDescent="0.3">
      <c r="B4243" s="8"/>
      <c r="C4243" s="8"/>
      <c r="E4243" s="8"/>
      <c r="F4243" s="8"/>
    </row>
    <row r="4244" spans="2:6" x14ac:dyDescent="0.3">
      <c r="B4244" s="8"/>
      <c r="C4244" s="8"/>
      <c r="E4244" s="8"/>
      <c r="F4244" s="8"/>
    </row>
    <row r="4245" spans="2:6" x14ac:dyDescent="0.3">
      <c r="B4245" s="8"/>
      <c r="C4245" s="8"/>
      <c r="E4245" s="8"/>
      <c r="F4245" s="8"/>
    </row>
    <row r="4246" spans="2:6" x14ac:dyDescent="0.3">
      <c r="B4246" s="8"/>
      <c r="C4246" s="8"/>
      <c r="E4246" s="8"/>
      <c r="F4246" s="8"/>
    </row>
    <row r="4247" spans="2:6" x14ac:dyDescent="0.3">
      <c r="B4247" s="8"/>
      <c r="C4247" s="8"/>
      <c r="E4247" s="8"/>
      <c r="F4247" s="8"/>
    </row>
    <row r="4248" spans="2:6" x14ac:dyDescent="0.3">
      <c r="B4248" s="8"/>
      <c r="C4248" s="8"/>
      <c r="E4248" s="8"/>
      <c r="F4248" s="8"/>
    </row>
    <row r="4249" spans="2:6" x14ac:dyDescent="0.3">
      <c r="B4249" s="8"/>
      <c r="C4249" s="8"/>
      <c r="E4249" s="8"/>
      <c r="F4249" s="8"/>
    </row>
    <row r="4250" spans="2:6" x14ac:dyDescent="0.3">
      <c r="B4250" s="8"/>
      <c r="C4250" s="8"/>
      <c r="E4250" s="8"/>
      <c r="F4250" s="8"/>
    </row>
    <row r="4251" spans="2:6" x14ac:dyDescent="0.3">
      <c r="B4251" s="8"/>
      <c r="C4251" s="8"/>
      <c r="E4251" s="8"/>
      <c r="F4251" s="8"/>
    </row>
    <row r="4252" spans="2:6" x14ac:dyDescent="0.3">
      <c r="B4252" s="8"/>
      <c r="C4252" s="8"/>
      <c r="E4252" s="8"/>
      <c r="F4252" s="8"/>
    </row>
    <row r="4253" spans="2:6" x14ac:dyDescent="0.3">
      <c r="B4253" s="8"/>
      <c r="C4253" s="8"/>
      <c r="E4253" s="8"/>
      <c r="F4253" s="8"/>
    </row>
    <row r="4254" spans="2:6" x14ac:dyDescent="0.3">
      <c r="B4254" s="8"/>
      <c r="C4254" s="8"/>
      <c r="E4254" s="8"/>
      <c r="F4254" s="8"/>
    </row>
    <row r="4255" spans="2:6" x14ac:dyDescent="0.3">
      <c r="B4255" s="8"/>
      <c r="C4255" s="8"/>
      <c r="E4255" s="8"/>
      <c r="F4255" s="8"/>
    </row>
    <row r="4256" spans="2:6" x14ac:dyDescent="0.3">
      <c r="B4256" s="8"/>
      <c r="C4256" s="8"/>
      <c r="E4256" s="8"/>
      <c r="F4256" s="8"/>
    </row>
    <row r="4257" spans="2:6" x14ac:dyDescent="0.3">
      <c r="B4257" s="8"/>
      <c r="C4257" s="8"/>
      <c r="E4257" s="8"/>
      <c r="F4257" s="8"/>
    </row>
    <row r="4258" spans="2:6" x14ac:dyDescent="0.3">
      <c r="B4258" s="8"/>
      <c r="C4258" s="8"/>
      <c r="E4258" s="8"/>
      <c r="F4258" s="8"/>
    </row>
    <row r="4259" spans="2:6" x14ac:dyDescent="0.3">
      <c r="B4259" s="8"/>
      <c r="C4259" s="8"/>
      <c r="E4259" s="8"/>
      <c r="F4259" s="8"/>
    </row>
    <row r="4260" spans="2:6" x14ac:dyDescent="0.3">
      <c r="B4260" s="8"/>
      <c r="C4260" s="8"/>
      <c r="E4260" s="8"/>
      <c r="F4260" s="8"/>
    </row>
    <row r="4261" spans="2:6" x14ac:dyDescent="0.3">
      <c r="B4261" s="8"/>
      <c r="C4261" s="8"/>
      <c r="E4261" s="8"/>
      <c r="F4261" s="8"/>
    </row>
    <row r="4262" spans="2:6" x14ac:dyDescent="0.3">
      <c r="B4262" s="8"/>
      <c r="C4262" s="8"/>
      <c r="E4262" s="8"/>
      <c r="F4262" s="8"/>
    </row>
    <row r="4263" spans="2:6" x14ac:dyDescent="0.3">
      <c r="B4263" s="8"/>
      <c r="C4263" s="8"/>
      <c r="E4263" s="8"/>
      <c r="F4263" s="8"/>
    </row>
    <row r="4264" spans="2:6" x14ac:dyDescent="0.3">
      <c r="B4264" s="8"/>
      <c r="C4264" s="8"/>
      <c r="E4264" s="8"/>
      <c r="F4264" s="8"/>
    </row>
    <row r="4265" spans="2:6" x14ac:dyDescent="0.3">
      <c r="B4265" s="8"/>
      <c r="C4265" s="8"/>
      <c r="E4265" s="8"/>
      <c r="F4265" s="8"/>
    </row>
    <row r="4266" spans="2:6" x14ac:dyDescent="0.3">
      <c r="B4266" s="8"/>
      <c r="C4266" s="8"/>
      <c r="E4266" s="8"/>
      <c r="F4266" s="8"/>
    </row>
    <row r="4267" spans="2:6" x14ac:dyDescent="0.3">
      <c r="B4267" s="8"/>
      <c r="C4267" s="8"/>
      <c r="E4267" s="8"/>
      <c r="F4267" s="8"/>
    </row>
    <row r="4268" spans="2:6" x14ac:dyDescent="0.3">
      <c r="B4268" s="8"/>
      <c r="C4268" s="8"/>
      <c r="E4268" s="8"/>
      <c r="F4268" s="8"/>
    </row>
    <row r="4269" spans="2:6" x14ac:dyDescent="0.3">
      <c r="B4269" s="8"/>
      <c r="C4269" s="8"/>
      <c r="E4269" s="8"/>
      <c r="F4269" s="8"/>
    </row>
    <row r="4270" spans="2:6" x14ac:dyDescent="0.3">
      <c r="B4270" s="8"/>
      <c r="C4270" s="8"/>
      <c r="E4270" s="8"/>
      <c r="F4270" s="8"/>
    </row>
    <row r="4271" spans="2:6" x14ac:dyDescent="0.3">
      <c r="B4271" s="8"/>
      <c r="C4271" s="8"/>
      <c r="E4271" s="8"/>
      <c r="F4271" s="8"/>
    </row>
    <row r="4272" spans="2:6" x14ac:dyDescent="0.3">
      <c r="B4272" s="8"/>
      <c r="C4272" s="8"/>
      <c r="E4272" s="8"/>
      <c r="F4272" s="8"/>
    </row>
    <row r="4273" spans="2:6" x14ac:dyDescent="0.3">
      <c r="B4273" s="8"/>
      <c r="C4273" s="8"/>
      <c r="E4273" s="8"/>
      <c r="F4273" s="8"/>
    </row>
    <row r="4274" spans="2:6" x14ac:dyDescent="0.3">
      <c r="B4274" s="8"/>
      <c r="C4274" s="8"/>
      <c r="E4274" s="8"/>
      <c r="F4274" s="8"/>
    </row>
    <row r="4275" spans="2:6" x14ac:dyDescent="0.3">
      <c r="B4275" s="8"/>
      <c r="C4275" s="8"/>
      <c r="E4275" s="8"/>
      <c r="F4275" s="8"/>
    </row>
    <row r="4276" spans="2:6" x14ac:dyDescent="0.3">
      <c r="B4276" s="8"/>
      <c r="C4276" s="8"/>
      <c r="E4276" s="8"/>
      <c r="F4276" s="8"/>
    </row>
    <row r="4277" spans="2:6" x14ac:dyDescent="0.3">
      <c r="B4277" s="8"/>
      <c r="C4277" s="8"/>
      <c r="E4277" s="8"/>
      <c r="F4277" s="8"/>
    </row>
    <row r="4278" spans="2:6" x14ac:dyDescent="0.3">
      <c r="B4278" s="8"/>
      <c r="C4278" s="8"/>
      <c r="E4278" s="8"/>
      <c r="F4278" s="8"/>
    </row>
    <row r="4279" spans="2:6" x14ac:dyDescent="0.3">
      <c r="B4279" s="8"/>
      <c r="C4279" s="8"/>
      <c r="E4279" s="8"/>
      <c r="F4279" s="8"/>
    </row>
    <row r="4280" spans="2:6" x14ac:dyDescent="0.3">
      <c r="B4280" s="8"/>
      <c r="C4280" s="8"/>
      <c r="E4280" s="8"/>
      <c r="F4280" s="8"/>
    </row>
    <row r="4281" spans="2:6" x14ac:dyDescent="0.3">
      <c r="B4281" s="8"/>
      <c r="C4281" s="8"/>
      <c r="E4281" s="8"/>
      <c r="F4281" s="8"/>
    </row>
    <row r="4282" spans="2:6" x14ac:dyDescent="0.3">
      <c r="B4282" s="8"/>
      <c r="C4282" s="8"/>
      <c r="E4282" s="8"/>
      <c r="F4282" s="8"/>
    </row>
    <row r="4283" spans="2:6" x14ac:dyDescent="0.3">
      <c r="B4283" s="8"/>
      <c r="C4283" s="8"/>
      <c r="E4283" s="8"/>
      <c r="F4283" s="8"/>
    </row>
    <row r="4284" spans="2:6" x14ac:dyDescent="0.3">
      <c r="B4284" s="8"/>
      <c r="C4284" s="8"/>
      <c r="E4284" s="8"/>
      <c r="F4284" s="8"/>
    </row>
    <row r="4285" spans="2:6" x14ac:dyDescent="0.3">
      <c r="B4285" s="8"/>
      <c r="C4285" s="8"/>
      <c r="E4285" s="8"/>
      <c r="F4285" s="8"/>
    </row>
    <row r="4286" spans="2:6" x14ac:dyDescent="0.3">
      <c r="B4286" s="8"/>
      <c r="C4286" s="8"/>
      <c r="E4286" s="8"/>
      <c r="F4286" s="8"/>
    </row>
    <row r="4287" spans="2:6" x14ac:dyDescent="0.3">
      <c r="B4287" s="8"/>
      <c r="C4287" s="8"/>
      <c r="E4287" s="8"/>
      <c r="F4287" s="8"/>
    </row>
    <row r="4288" spans="2:6" x14ac:dyDescent="0.3">
      <c r="B4288" s="8"/>
      <c r="C4288" s="8"/>
      <c r="E4288" s="8"/>
      <c r="F4288" s="8"/>
    </row>
    <row r="4289" spans="2:6" x14ac:dyDescent="0.3">
      <c r="B4289" s="8"/>
      <c r="C4289" s="8"/>
      <c r="E4289" s="8"/>
      <c r="F4289" s="8"/>
    </row>
    <row r="4290" spans="2:6" x14ac:dyDescent="0.3">
      <c r="B4290" s="8"/>
      <c r="C4290" s="8"/>
      <c r="E4290" s="8"/>
      <c r="F4290" s="8"/>
    </row>
    <row r="4291" spans="2:6" x14ac:dyDescent="0.3">
      <c r="B4291" s="8"/>
      <c r="C4291" s="8"/>
      <c r="E4291" s="8"/>
      <c r="F4291" s="8"/>
    </row>
    <row r="4292" spans="2:6" x14ac:dyDescent="0.3">
      <c r="B4292" s="8"/>
      <c r="C4292" s="8"/>
      <c r="E4292" s="8"/>
      <c r="F4292" s="8"/>
    </row>
    <row r="4293" spans="2:6" x14ac:dyDescent="0.3">
      <c r="B4293" s="8"/>
      <c r="C4293" s="8"/>
      <c r="E4293" s="8"/>
      <c r="F4293" s="8"/>
    </row>
    <row r="4294" spans="2:6" x14ac:dyDescent="0.3">
      <c r="B4294" s="8"/>
      <c r="C4294" s="8"/>
      <c r="E4294" s="8"/>
      <c r="F4294" s="8"/>
    </row>
    <row r="4295" spans="2:6" x14ac:dyDescent="0.3">
      <c r="B4295" s="8"/>
      <c r="C4295" s="8"/>
      <c r="E4295" s="8"/>
      <c r="F4295" s="8"/>
    </row>
    <row r="4296" spans="2:6" x14ac:dyDescent="0.3">
      <c r="B4296" s="8"/>
      <c r="C4296" s="8"/>
      <c r="E4296" s="8"/>
      <c r="F4296" s="8"/>
    </row>
    <row r="4297" spans="2:6" x14ac:dyDescent="0.3">
      <c r="B4297" s="8"/>
      <c r="C4297" s="8"/>
      <c r="E4297" s="8"/>
      <c r="F4297" s="8"/>
    </row>
    <row r="4298" spans="2:6" x14ac:dyDescent="0.3">
      <c r="B4298" s="8"/>
      <c r="C4298" s="8"/>
      <c r="E4298" s="8"/>
      <c r="F4298" s="8"/>
    </row>
    <row r="4299" spans="2:6" x14ac:dyDescent="0.3">
      <c r="B4299" s="8"/>
      <c r="C4299" s="8"/>
      <c r="E4299" s="8"/>
      <c r="F4299" s="8"/>
    </row>
    <row r="4300" spans="2:6" x14ac:dyDescent="0.3">
      <c r="B4300" s="8"/>
      <c r="C4300" s="8"/>
      <c r="E4300" s="8"/>
      <c r="F4300" s="8"/>
    </row>
    <row r="4301" spans="2:6" x14ac:dyDescent="0.3">
      <c r="B4301" s="8"/>
      <c r="C4301" s="8"/>
      <c r="E4301" s="8"/>
      <c r="F4301" s="8"/>
    </row>
    <row r="4302" spans="2:6" x14ac:dyDescent="0.3">
      <c r="B4302" s="8"/>
      <c r="C4302" s="8"/>
      <c r="E4302" s="8"/>
      <c r="F4302" s="8"/>
    </row>
    <row r="4303" spans="2:6" x14ac:dyDescent="0.3">
      <c r="B4303" s="8"/>
      <c r="C4303" s="8"/>
      <c r="E4303" s="8"/>
      <c r="F4303" s="8"/>
    </row>
    <row r="4304" spans="2:6" x14ac:dyDescent="0.3">
      <c r="B4304" s="8"/>
      <c r="C4304" s="8"/>
      <c r="E4304" s="8"/>
      <c r="F4304" s="8"/>
    </row>
    <row r="4305" spans="2:6" x14ac:dyDescent="0.3">
      <c r="B4305" s="8"/>
      <c r="C4305" s="8"/>
      <c r="E4305" s="8"/>
      <c r="F4305" s="8"/>
    </row>
    <row r="4306" spans="2:6" x14ac:dyDescent="0.3">
      <c r="B4306" s="8"/>
      <c r="C4306" s="8"/>
      <c r="E4306" s="8"/>
      <c r="F4306" s="8"/>
    </row>
    <row r="4307" spans="2:6" x14ac:dyDescent="0.3">
      <c r="B4307" s="8"/>
      <c r="C4307" s="8"/>
      <c r="E4307" s="8"/>
      <c r="F4307" s="8"/>
    </row>
    <row r="4308" spans="2:6" x14ac:dyDescent="0.3">
      <c r="B4308" s="8"/>
      <c r="C4308" s="8"/>
      <c r="E4308" s="8"/>
      <c r="F4308" s="8"/>
    </row>
    <row r="4309" spans="2:6" x14ac:dyDescent="0.3">
      <c r="B4309" s="8"/>
      <c r="C4309" s="8"/>
      <c r="E4309" s="8"/>
      <c r="F4309" s="8"/>
    </row>
    <row r="4310" spans="2:6" x14ac:dyDescent="0.3">
      <c r="B4310" s="8"/>
      <c r="C4310" s="8"/>
      <c r="E4310" s="8"/>
      <c r="F4310" s="8"/>
    </row>
    <row r="4311" spans="2:6" x14ac:dyDescent="0.3">
      <c r="B4311" s="8"/>
      <c r="C4311" s="8"/>
      <c r="E4311" s="8"/>
      <c r="F4311" s="8"/>
    </row>
    <row r="4312" spans="2:6" x14ac:dyDescent="0.3">
      <c r="B4312" s="8"/>
      <c r="C4312" s="8"/>
      <c r="E4312" s="8"/>
      <c r="F4312" s="8"/>
    </row>
    <row r="4313" spans="2:6" x14ac:dyDescent="0.3">
      <c r="B4313" s="8"/>
      <c r="C4313" s="8"/>
      <c r="E4313" s="8"/>
      <c r="F4313" s="8"/>
    </row>
    <row r="4314" spans="2:6" x14ac:dyDescent="0.3">
      <c r="B4314" s="8"/>
      <c r="C4314" s="8"/>
      <c r="E4314" s="8"/>
      <c r="F4314" s="8"/>
    </row>
    <row r="4315" spans="2:6" x14ac:dyDescent="0.3">
      <c r="B4315" s="8"/>
      <c r="C4315" s="8"/>
      <c r="E4315" s="8"/>
      <c r="F4315" s="8"/>
    </row>
    <row r="4316" spans="2:6" x14ac:dyDescent="0.3">
      <c r="B4316" s="8"/>
      <c r="C4316" s="8"/>
      <c r="E4316" s="8"/>
      <c r="F4316" s="8"/>
    </row>
    <row r="4317" spans="2:6" x14ac:dyDescent="0.3">
      <c r="B4317" s="8"/>
      <c r="C4317" s="8"/>
      <c r="E4317" s="8"/>
      <c r="F4317" s="8"/>
    </row>
    <row r="4318" spans="2:6" x14ac:dyDescent="0.3">
      <c r="B4318" s="8"/>
      <c r="C4318" s="8"/>
      <c r="E4318" s="8"/>
      <c r="F4318" s="8"/>
    </row>
    <row r="4319" spans="2:6" x14ac:dyDescent="0.3">
      <c r="B4319" s="8"/>
      <c r="C4319" s="8"/>
      <c r="E4319" s="8"/>
      <c r="F4319" s="8"/>
    </row>
    <row r="4320" spans="2:6" x14ac:dyDescent="0.3">
      <c r="B4320" s="8"/>
      <c r="C4320" s="8"/>
      <c r="E4320" s="8"/>
      <c r="F4320" s="8"/>
    </row>
    <row r="4321" spans="2:6" x14ac:dyDescent="0.3">
      <c r="B4321" s="8"/>
      <c r="C4321" s="8"/>
      <c r="E4321" s="8"/>
      <c r="F4321" s="8"/>
    </row>
    <row r="4322" spans="2:6" x14ac:dyDescent="0.3">
      <c r="B4322" s="8"/>
      <c r="C4322" s="8"/>
      <c r="E4322" s="8"/>
      <c r="F4322" s="8"/>
    </row>
    <row r="4323" spans="2:6" x14ac:dyDescent="0.3">
      <c r="B4323" s="8"/>
      <c r="C4323" s="8"/>
      <c r="E4323" s="8"/>
      <c r="F4323" s="8"/>
    </row>
    <row r="4324" spans="2:6" x14ac:dyDescent="0.3">
      <c r="B4324" s="8"/>
      <c r="C4324" s="8"/>
      <c r="E4324" s="8"/>
      <c r="F4324" s="8"/>
    </row>
    <row r="4325" spans="2:6" x14ac:dyDescent="0.3">
      <c r="B4325" s="8"/>
      <c r="C4325" s="8"/>
      <c r="E4325" s="8"/>
      <c r="F4325" s="8"/>
    </row>
    <row r="4326" spans="2:6" x14ac:dyDescent="0.3">
      <c r="B4326" s="8"/>
      <c r="C4326" s="8"/>
      <c r="E4326" s="8"/>
      <c r="F4326" s="8"/>
    </row>
    <row r="4327" spans="2:6" x14ac:dyDescent="0.3">
      <c r="B4327" s="8"/>
      <c r="C4327" s="8"/>
      <c r="E4327" s="8"/>
      <c r="F4327" s="8"/>
    </row>
    <row r="4328" spans="2:6" x14ac:dyDescent="0.3">
      <c r="B4328" s="8"/>
      <c r="C4328" s="8"/>
      <c r="E4328" s="8"/>
      <c r="F4328" s="8"/>
    </row>
    <row r="4329" spans="2:6" x14ac:dyDescent="0.3">
      <c r="B4329" s="8"/>
      <c r="C4329" s="8"/>
      <c r="E4329" s="8"/>
      <c r="F4329" s="8"/>
    </row>
    <row r="4330" spans="2:6" x14ac:dyDescent="0.3">
      <c r="B4330" s="8"/>
      <c r="C4330" s="8"/>
      <c r="E4330" s="8"/>
      <c r="F4330" s="8"/>
    </row>
    <row r="4331" spans="2:6" x14ac:dyDescent="0.3">
      <c r="B4331" s="8"/>
      <c r="C4331" s="8"/>
      <c r="E4331" s="8"/>
      <c r="F4331" s="8"/>
    </row>
    <row r="4332" spans="2:6" x14ac:dyDescent="0.3">
      <c r="B4332" s="8"/>
      <c r="C4332" s="8"/>
      <c r="E4332" s="8"/>
      <c r="F4332" s="8"/>
    </row>
    <row r="4333" spans="2:6" x14ac:dyDescent="0.3">
      <c r="B4333" s="8"/>
      <c r="C4333" s="8"/>
      <c r="E4333" s="8"/>
      <c r="F4333" s="8"/>
    </row>
    <row r="4334" spans="2:6" x14ac:dyDescent="0.3">
      <c r="B4334" s="8"/>
      <c r="C4334" s="8"/>
      <c r="E4334" s="8"/>
      <c r="F4334" s="8"/>
    </row>
    <row r="4335" spans="2:6" x14ac:dyDescent="0.3">
      <c r="B4335" s="8"/>
      <c r="C4335" s="8"/>
      <c r="E4335" s="8"/>
      <c r="F4335" s="8"/>
    </row>
    <row r="4336" spans="2:6" x14ac:dyDescent="0.3">
      <c r="B4336" s="8"/>
      <c r="C4336" s="8"/>
      <c r="E4336" s="8"/>
      <c r="F4336" s="8"/>
    </row>
    <row r="4337" spans="2:6" x14ac:dyDescent="0.3">
      <c r="B4337" s="8"/>
      <c r="C4337" s="8"/>
      <c r="E4337" s="8"/>
      <c r="F4337" s="8"/>
    </row>
    <row r="4338" spans="2:6" x14ac:dyDescent="0.3">
      <c r="B4338" s="8"/>
      <c r="C4338" s="8"/>
      <c r="E4338" s="8"/>
      <c r="F4338" s="8"/>
    </row>
    <row r="4339" spans="2:6" x14ac:dyDescent="0.3">
      <c r="B4339" s="8"/>
      <c r="C4339" s="8"/>
      <c r="E4339" s="8"/>
      <c r="F4339" s="8"/>
    </row>
    <row r="4340" spans="2:6" x14ac:dyDescent="0.3">
      <c r="B4340" s="8"/>
      <c r="C4340" s="8"/>
      <c r="E4340" s="8"/>
      <c r="F4340" s="8"/>
    </row>
    <row r="4341" spans="2:6" x14ac:dyDescent="0.3">
      <c r="B4341" s="8"/>
      <c r="C4341" s="8"/>
      <c r="E4341" s="8"/>
      <c r="F4341" s="8"/>
    </row>
    <row r="4342" spans="2:6" x14ac:dyDescent="0.3">
      <c r="B4342" s="8"/>
      <c r="C4342" s="8"/>
      <c r="E4342" s="8"/>
      <c r="F4342" s="8"/>
    </row>
    <row r="4343" spans="2:6" x14ac:dyDescent="0.3">
      <c r="B4343" s="8"/>
      <c r="C4343" s="8"/>
      <c r="E4343" s="8"/>
      <c r="F4343" s="8"/>
    </row>
    <row r="4344" spans="2:6" x14ac:dyDescent="0.3">
      <c r="B4344" s="8"/>
      <c r="C4344" s="8"/>
      <c r="E4344" s="8"/>
      <c r="F4344" s="8"/>
    </row>
    <row r="4345" spans="2:6" x14ac:dyDescent="0.3">
      <c r="B4345" s="8"/>
      <c r="C4345" s="8"/>
      <c r="E4345" s="8"/>
      <c r="F4345" s="8"/>
    </row>
    <row r="4346" spans="2:6" x14ac:dyDescent="0.3">
      <c r="B4346" s="8"/>
      <c r="C4346" s="8"/>
      <c r="E4346" s="8"/>
      <c r="F4346" s="8"/>
    </row>
    <row r="4347" spans="2:6" x14ac:dyDescent="0.3">
      <c r="B4347" s="8"/>
      <c r="C4347" s="8"/>
      <c r="E4347" s="8"/>
      <c r="F4347" s="8"/>
    </row>
    <row r="4348" spans="2:6" x14ac:dyDescent="0.3">
      <c r="B4348" s="8"/>
      <c r="C4348" s="8"/>
      <c r="E4348" s="8"/>
      <c r="F4348" s="8"/>
    </row>
    <row r="4349" spans="2:6" x14ac:dyDescent="0.3">
      <c r="B4349" s="8"/>
      <c r="C4349" s="8"/>
      <c r="E4349" s="8"/>
      <c r="F4349" s="8"/>
    </row>
    <row r="4350" spans="2:6" x14ac:dyDescent="0.3">
      <c r="B4350" s="8"/>
      <c r="C4350" s="8"/>
      <c r="E4350" s="8"/>
      <c r="F4350" s="8"/>
    </row>
    <row r="4351" spans="2:6" x14ac:dyDescent="0.3">
      <c r="B4351" s="8"/>
      <c r="C4351" s="8"/>
      <c r="E4351" s="8"/>
      <c r="F4351" s="8"/>
    </row>
    <row r="4352" spans="2:6" x14ac:dyDescent="0.3">
      <c r="B4352" s="8"/>
      <c r="C4352" s="8"/>
      <c r="E4352" s="8"/>
      <c r="F4352" s="8"/>
    </row>
    <row r="4353" spans="2:6" x14ac:dyDescent="0.3">
      <c r="B4353" s="8"/>
      <c r="C4353" s="8"/>
      <c r="E4353" s="8"/>
      <c r="F4353" s="8"/>
    </row>
    <row r="4354" spans="2:6" x14ac:dyDescent="0.3">
      <c r="B4354" s="8"/>
      <c r="C4354" s="8"/>
      <c r="E4354" s="8"/>
      <c r="F4354" s="8"/>
    </row>
    <row r="4355" spans="2:6" x14ac:dyDescent="0.3">
      <c r="B4355" s="8"/>
      <c r="C4355" s="8"/>
      <c r="E4355" s="8"/>
      <c r="F4355" s="8"/>
    </row>
    <row r="4356" spans="2:6" x14ac:dyDescent="0.3">
      <c r="B4356" s="8"/>
      <c r="C4356" s="8"/>
      <c r="E4356" s="8"/>
      <c r="F4356" s="8"/>
    </row>
    <row r="4357" spans="2:6" x14ac:dyDescent="0.3">
      <c r="B4357" s="8"/>
      <c r="C4357" s="8"/>
      <c r="E4357" s="8"/>
      <c r="F4357" s="8"/>
    </row>
    <row r="4358" spans="2:6" x14ac:dyDescent="0.3">
      <c r="B4358" s="8"/>
      <c r="C4358" s="8"/>
      <c r="E4358" s="8"/>
      <c r="F4358" s="8"/>
    </row>
    <row r="4359" spans="2:6" x14ac:dyDescent="0.3">
      <c r="B4359" s="8"/>
      <c r="C4359" s="8"/>
      <c r="E4359" s="8"/>
      <c r="F4359" s="8"/>
    </row>
    <row r="4360" spans="2:6" x14ac:dyDescent="0.3">
      <c r="B4360" s="8"/>
      <c r="C4360" s="8"/>
      <c r="E4360" s="8"/>
      <c r="F4360" s="8"/>
    </row>
    <row r="4361" spans="2:6" x14ac:dyDescent="0.3">
      <c r="B4361" s="8"/>
      <c r="C4361" s="8"/>
      <c r="E4361" s="8"/>
      <c r="F4361" s="8"/>
    </row>
    <row r="4362" spans="2:6" x14ac:dyDescent="0.3">
      <c r="B4362" s="8"/>
      <c r="C4362" s="8"/>
      <c r="E4362" s="8"/>
      <c r="F4362" s="8"/>
    </row>
    <row r="4363" spans="2:6" x14ac:dyDescent="0.3">
      <c r="B4363" s="8"/>
      <c r="C4363" s="8"/>
      <c r="E4363" s="8"/>
      <c r="F4363" s="8"/>
    </row>
    <row r="4364" spans="2:6" x14ac:dyDescent="0.3">
      <c r="B4364" s="8"/>
      <c r="C4364" s="8"/>
      <c r="E4364" s="8"/>
      <c r="F4364" s="8"/>
    </row>
    <row r="4365" spans="2:6" x14ac:dyDescent="0.3">
      <c r="B4365" s="8"/>
      <c r="C4365" s="8"/>
      <c r="E4365" s="8"/>
      <c r="F4365" s="8"/>
    </row>
    <row r="4366" spans="2:6" x14ac:dyDescent="0.3">
      <c r="B4366" s="8"/>
      <c r="C4366" s="8"/>
      <c r="E4366" s="8"/>
      <c r="F4366" s="8"/>
    </row>
    <row r="4367" spans="2:6" x14ac:dyDescent="0.3">
      <c r="B4367" s="8"/>
      <c r="C4367" s="8"/>
      <c r="E4367" s="8"/>
      <c r="F4367" s="8"/>
    </row>
    <row r="4368" spans="2:6" x14ac:dyDescent="0.3">
      <c r="B4368" s="8"/>
      <c r="C4368" s="8"/>
      <c r="E4368" s="8"/>
      <c r="F4368" s="8"/>
    </row>
    <row r="4369" spans="2:6" x14ac:dyDescent="0.3">
      <c r="B4369" s="8"/>
      <c r="C4369" s="8"/>
      <c r="E4369" s="8"/>
      <c r="F4369" s="8"/>
    </row>
    <row r="4370" spans="2:6" x14ac:dyDescent="0.3">
      <c r="B4370" s="8"/>
      <c r="C4370" s="8"/>
      <c r="E4370" s="8"/>
      <c r="F4370" s="8"/>
    </row>
    <row r="4371" spans="2:6" x14ac:dyDescent="0.3">
      <c r="B4371" s="8"/>
      <c r="C4371" s="8"/>
      <c r="E4371" s="8"/>
      <c r="F4371" s="8"/>
    </row>
    <row r="4372" spans="2:6" x14ac:dyDescent="0.3">
      <c r="B4372" s="8"/>
      <c r="C4372" s="8"/>
      <c r="E4372" s="8"/>
      <c r="F4372" s="8"/>
    </row>
    <row r="4373" spans="2:6" x14ac:dyDescent="0.3">
      <c r="B4373" s="8"/>
      <c r="C4373" s="8"/>
      <c r="E4373" s="8"/>
      <c r="F4373" s="8"/>
    </row>
    <row r="4374" spans="2:6" x14ac:dyDescent="0.3">
      <c r="B4374" s="8"/>
      <c r="C4374" s="8"/>
      <c r="E4374" s="8"/>
      <c r="F4374" s="8"/>
    </row>
    <row r="4375" spans="2:6" x14ac:dyDescent="0.3">
      <c r="B4375" s="8"/>
      <c r="C4375" s="8"/>
      <c r="E4375" s="8"/>
      <c r="F4375" s="8"/>
    </row>
    <row r="4376" spans="2:6" x14ac:dyDescent="0.3">
      <c r="B4376" s="8"/>
      <c r="C4376" s="8"/>
      <c r="E4376" s="8"/>
      <c r="F4376" s="8"/>
    </row>
    <row r="4377" spans="2:6" x14ac:dyDescent="0.3">
      <c r="B4377" s="8"/>
      <c r="C4377" s="8"/>
      <c r="E4377" s="8"/>
      <c r="F4377" s="8"/>
    </row>
    <row r="4378" spans="2:6" x14ac:dyDescent="0.3">
      <c r="B4378" s="8"/>
      <c r="C4378" s="8"/>
      <c r="E4378" s="8"/>
      <c r="F4378" s="8"/>
    </row>
    <row r="4379" spans="2:6" x14ac:dyDescent="0.3">
      <c r="B4379" s="8"/>
      <c r="C4379" s="8"/>
      <c r="E4379" s="8"/>
      <c r="F4379" s="8"/>
    </row>
    <row r="4380" spans="2:6" x14ac:dyDescent="0.3">
      <c r="B4380" s="8"/>
      <c r="C4380" s="8"/>
      <c r="E4380" s="8"/>
      <c r="F4380" s="8"/>
    </row>
    <row r="4381" spans="2:6" x14ac:dyDescent="0.3">
      <c r="B4381" s="8"/>
      <c r="C4381" s="8"/>
      <c r="E4381" s="8"/>
      <c r="F4381" s="8"/>
    </row>
    <row r="4382" spans="2:6" x14ac:dyDescent="0.3">
      <c r="B4382" s="8"/>
      <c r="C4382" s="8"/>
      <c r="E4382" s="8"/>
      <c r="F4382" s="8"/>
    </row>
    <row r="4383" spans="2:6" x14ac:dyDescent="0.3">
      <c r="B4383" s="8"/>
      <c r="C4383" s="8"/>
      <c r="E4383" s="8"/>
      <c r="F4383" s="8"/>
    </row>
    <row r="4384" spans="2:6" x14ac:dyDescent="0.3">
      <c r="B4384" s="8"/>
      <c r="C4384" s="8"/>
      <c r="E4384" s="8"/>
      <c r="F4384" s="8"/>
    </row>
    <row r="4385" spans="2:6" x14ac:dyDescent="0.3">
      <c r="B4385" s="8"/>
      <c r="C4385" s="8"/>
      <c r="E4385" s="8"/>
      <c r="F4385" s="8"/>
    </row>
    <row r="4386" spans="2:6" x14ac:dyDescent="0.3">
      <c r="B4386" s="8"/>
      <c r="C4386" s="8"/>
      <c r="E4386" s="8"/>
      <c r="F4386" s="8"/>
    </row>
    <row r="4387" spans="2:6" x14ac:dyDescent="0.3">
      <c r="B4387" s="8"/>
      <c r="C4387" s="8"/>
      <c r="E4387" s="8"/>
      <c r="F4387" s="8"/>
    </row>
    <row r="4388" spans="2:6" x14ac:dyDescent="0.3">
      <c r="B4388" s="8"/>
      <c r="C4388" s="8"/>
      <c r="E4388" s="8"/>
      <c r="F4388" s="8"/>
    </row>
    <row r="4389" spans="2:6" x14ac:dyDescent="0.3">
      <c r="B4389" s="8"/>
      <c r="C4389" s="8"/>
      <c r="E4389" s="8"/>
      <c r="F4389" s="8"/>
    </row>
    <row r="4390" spans="2:6" x14ac:dyDescent="0.3">
      <c r="B4390" s="8"/>
      <c r="C4390" s="8"/>
      <c r="E4390" s="8"/>
      <c r="F4390" s="8"/>
    </row>
    <row r="4391" spans="2:6" x14ac:dyDescent="0.3">
      <c r="B4391" s="8"/>
      <c r="C4391" s="8"/>
      <c r="E4391" s="8"/>
      <c r="F4391" s="8"/>
    </row>
    <row r="4392" spans="2:6" x14ac:dyDescent="0.3">
      <c r="B4392" s="8"/>
      <c r="C4392" s="8"/>
      <c r="E4392" s="8"/>
      <c r="F4392" s="8"/>
    </row>
    <row r="4393" spans="2:6" x14ac:dyDescent="0.3">
      <c r="B4393" s="8"/>
      <c r="C4393" s="8"/>
      <c r="E4393" s="8"/>
      <c r="F4393" s="8"/>
    </row>
    <row r="4394" spans="2:6" x14ac:dyDescent="0.3">
      <c r="B4394" s="8"/>
      <c r="C4394" s="8"/>
      <c r="E4394" s="8"/>
      <c r="F4394" s="8"/>
    </row>
    <row r="4395" spans="2:6" x14ac:dyDescent="0.3">
      <c r="B4395" s="8"/>
      <c r="C4395" s="8"/>
      <c r="E4395" s="8"/>
      <c r="F4395" s="8"/>
    </row>
    <row r="4396" spans="2:6" x14ac:dyDescent="0.3">
      <c r="B4396" s="8"/>
      <c r="C4396" s="8"/>
      <c r="E4396" s="8"/>
      <c r="F4396" s="8"/>
    </row>
    <row r="4397" spans="2:6" x14ac:dyDescent="0.3">
      <c r="B4397" s="8"/>
      <c r="C4397" s="8"/>
      <c r="E4397" s="8"/>
      <c r="F4397" s="8"/>
    </row>
    <row r="4398" spans="2:6" x14ac:dyDescent="0.3">
      <c r="B4398" s="8"/>
      <c r="C4398" s="8"/>
      <c r="E4398" s="8"/>
      <c r="F4398" s="8"/>
    </row>
    <row r="4399" spans="2:6" x14ac:dyDescent="0.3">
      <c r="B4399" s="8"/>
      <c r="C4399" s="8"/>
      <c r="E4399" s="8"/>
      <c r="F4399" s="8"/>
    </row>
    <row r="4400" spans="2:6" x14ac:dyDescent="0.3">
      <c r="B4400" s="8"/>
      <c r="C4400" s="8"/>
      <c r="E4400" s="8"/>
      <c r="F4400" s="8"/>
    </row>
    <row r="4401" spans="2:6" x14ac:dyDescent="0.3">
      <c r="B4401" s="8"/>
      <c r="C4401" s="8"/>
      <c r="E4401" s="8"/>
      <c r="F4401" s="8"/>
    </row>
    <row r="4402" spans="2:6" x14ac:dyDescent="0.3">
      <c r="B4402" s="8"/>
      <c r="C4402" s="8"/>
      <c r="E4402" s="8"/>
      <c r="F4402" s="8"/>
    </row>
    <row r="4403" spans="2:6" x14ac:dyDescent="0.3">
      <c r="B4403" s="8"/>
      <c r="C4403" s="8"/>
      <c r="E4403" s="8"/>
      <c r="F4403" s="8"/>
    </row>
    <row r="4404" spans="2:6" x14ac:dyDescent="0.3">
      <c r="B4404" s="8"/>
      <c r="C4404" s="8"/>
      <c r="E4404" s="8"/>
      <c r="F4404" s="8"/>
    </row>
    <row r="4405" spans="2:6" x14ac:dyDescent="0.3">
      <c r="B4405" s="8"/>
      <c r="C4405" s="8"/>
      <c r="E4405" s="8"/>
      <c r="F4405" s="8"/>
    </row>
    <row r="4406" spans="2:6" x14ac:dyDescent="0.3">
      <c r="B4406" s="8"/>
      <c r="C4406" s="8"/>
      <c r="E4406" s="8"/>
      <c r="F4406" s="8"/>
    </row>
    <row r="4407" spans="2:6" x14ac:dyDescent="0.3">
      <c r="B4407" s="8"/>
      <c r="C4407" s="8"/>
      <c r="E4407" s="8"/>
      <c r="F4407" s="8"/>
    </row>
    <row r="4408" spans="2:6" x14ac:dyDescent="0.3">
      <c r="B4408" s="8"/>
      <c r="C4408" s="8"/>
      <c r="E4408" s="8"/>
      <c r="F4408" s="8"/>
    </row>
    <row r="4409" spans="2:6" x14ac:dyDescent="0.3">
      <c r="B4409" s="8"/>
      <c r="C4409" s="8"/>
      <c r="E4409" s="8"/>
      <c r="F4409" s="8"/>
    </row>
    <row r="4410" spans="2:6" x14ac:dyDescent="0.3">
      <c r="B4410" s="8"/>
      <c r="C4410" s="8"/>
      <c r="E4410" s="8"/>
      <c r="F4410" s="8"/>
    </row>
    <row r="4411" spans="2:6" x14ac:dyDescent="0.3">
      <c r="B4411" s="8"/>
      <c r="C4411" s="8"/>
      <c r="E4411" s="8"/>
      <c r="F4411" s="8"/>
    </row>
    <row r="4412" spans="2:6" x14ac:dyDescent="0.3">
      <c r="B4412" s="8"/>
      <c r="C4412" s="8"/>
      <c r="E4412" s="8"/>
      <c r="F4412" s="8"/>
    </row>
    <row r="4413" spans="2:6" x14ac:dyDescent="0.3">
      <c r="B4413" s="8"/>
      <c r="C4413" s="8"/>
      <c r="E4413" s="8"/>
      <c r="F4413" s="8"/>
    </row>
    <row r="4414" spans="2:6" x14ac:dyDescent="0.3">
      <c r="B4414" s="8"/>
      <c r="C4414" s="8"/>
      <c r="E4414" s="8"/>
      <c r="F4414" s="8"/>
    </row>
    <row r="4415" spans="2:6" x14ac:dyDescent="0.3">
      <c r="B4415" s="8"/>
      <c r="C4415" s="8"/>
      <c r="E4415" s="8"/>
      <c r="F4415" s="8"/>
    </row>
    <row r="4416" spans="2:6" x14ac:dyDescent="0.3">
      <c r="B4416" s="8"/>
      <c r="C4416" s="8"/>
      <c r="E4416" s="8"/>
      <c r="F4416" s="8"/>
    </row>
    <row r="4417" spans="2:6" x14ac:dyDescent="0.3">
      <c r="B4417" s="8"/>
      <c r="C4417" s="8"/>
      <c r="E4417" s="8"/>
      <c r="F4417" s="8"/>
    </row>
    <row r="4418" spans="2:6" x14ac:dyDescent="0.3">
      <c r="B4418" s="8"/>
      <c r="C4418" s="8"/>
      <c r="E4418" s="8"/>
      <c r="F4418" s="8"/>
    </row>
    <row r="4419" spans="2:6" x14ac:dyDescent="0.3">
      <c r="B4419" s="8"/>
      <c r="C4419" s="8"/>
      <c r="E4419" s="8"/>
      <c r="F4419" s="8"/>
    </row>
    <row r="4420" spans="2:6" x14ac:dyDescent="0.3">
      <c r="B4420" s="8"/>
      <c r="C4420" s="8"/>
      <c r="E4420" s="8"/>
      <c r="F4420" s="8"/>
    </row>
    <row r="4421" spans="2:6" x14ac:dyDescent="0.3">
      <c r="B4421" s="8"/>
      <c r="C4421" s="8"/>
      <c r="E4421" s="8"/>
      <c r="F4421" s="8"/>
    </row>
    <row r="4422" spans="2:6" x14ac:dyDescent="0.3">
      <c r="B4422" s="8"/>
      <c r="C4422" s="8"/>
      <c r="E4422" s="8"/>
      <c r="F4422" s="8"/>
    </row>
    <row r="4423" spans="2:6" x14ac:dyDescent="0.3">
      <c r="B4423" s="8"/>
      <c r="C4423" s="8"/>
      <c r="E4423" s="8"/>
      <c r="F4423" s="8"/>
    </row>
    <row r="4424" spans="2:6" x14ac:dyDescent="0.3">
      <c r="B4424" s="8"/>
      <c r="C4424" s="8"/>
      <c r="E4424" s="8"/>
      <c r="F4424" s="8"/>
    </row>
    <row r="4425" spans="2:6" x14ac:dyDescent="0.3">
      <c r="B4425" s="8"/>
      <c r="C4425" s="8"/>
      <c r="E4425" s="8"/>
      <c r="F4425" s="8"/>
    </row>
    <row r="4426" spans="2:6" x14ac:dyDescent="0.3">
      <c r="B4426" s="8"/>
      <c r="C4426" s="8"/>
      <c r="E4426" s="8"/>
      <c r="F4426" s="8"/>
    </row>
    <row r="4427" spans="2:6" x14ac:dyDescent="0.3">
      <c r="B4427" s="8"/>
      <c r="C4427" s="8"/>
      <c r="E4427" s="8"/>
      <c r="F4427" s="8"/>
    </row>
    <row r="4428" spans="2:6" x14ac:dyDescent="0.3">
      <c r="B4428" s="8"/>
      <c r="C4428" s="8"/>
      <c r="E4428" s="8"/>
      <c r="F4428" s="8"/>
    </row>
    <row r="4429" spans="2:6" x14ac:dyDescent="0.3">
      <c r="B4429" s="8"/>
      <c r="C4429" s="8"/>
      <c r="E4429" s="8"/>
      <c r="F4429" s="8"/>
    </row>
    <row r="4430" spans="2:6" x14ac:dyDescent="0.3">
      <c r="B4430" s="8"/>
      <c r="C4430" s="8"/>
      <c r="E4430" s="8"/>
      <c r="F4430" s="8"/>
    </row>
    <row r="4431" spans="2:6" x14ac:dyDescent="0.3">
      <c r="B4431" s="8"/>
      <c r="C4431" s="8"/>
      <c r="E4431" s="8"/>
      <c r="F4431" s="8"/>
    </row>
    <row r="4432" spans="2:6" x14ac:dyDescent="0.3">
      <c r="B4432" s="8"/>
      <c r="C4432" s="8"/>
      <c r="E4432" s="8"/>
      <c r="F4432" s="8"/>
    </row>
    <row r="4433" spans="2:6" x14ac:dyDescent="0.3">
      <c r="B4433" s="8"/>
      <c r="C4433" s="8"/>
      <c r="E4433" s="8"/>
      <c r="F4433" s="8"/>
    </row>
    <row r="4434" spans="2:6" x14ac:dyDescent="0.3">
      <c r="B4434" s="8"/>
      <c r="C4434" s="8"/>
      <c r="E4434" s="8"/>
      <c r="F4434" s="8"/>
    </row>
    <row r="4435" spans="2:6" x14ac:dyDescent="0.3">
      <c r="B4435" s="8"/>
      <c r="C4435" s="8"/>
      <c r="E4435" s="8"/>
      <c r="F4435" s="8"/>
    </row>
    <row r="4436" spans="2:6" x14ac:dyDescent="0.3">
      <c r="B4436" s="8"/>
      <c r="C4436" s="8"/>
      <c r="E4436" s="8"/>
      <c r="F4436" s="8"/>
    </row>
    <row r="4437" spans="2:6" x14ac:dyDescent="0.3">
      <c r="B4437" s="8"/>
      <c r="C4437" s="8"/>
      <c r="E4437" s="8"/>
      <c r="F4437" s="8"/>
    </row>
    <row r="4438" spans="2:6" x14ac:dyDescent="0.3">
      <c r="B4438" s="8"/>
      <c r="C4438" s="8"/>
      <c r="E4438" s="8"/>
      <c r="F4438" s="8"/>
    </row>
    <row r="4439" spans="2:6" x14ac:dyDescent="0.3">
      <c r="B4439" s="8"/>
      <c r="C4439" s="8"/>
      <c r="E4439" s="8"/>
      <c r="F4439" s="8"/>
    </row>
    <row r="4440" spans="2:6" x14ac:dyDescent="0.3">
      <c r="B4440" s="8"/>
      <c r="C4440" s="8"/>
      <c r="E4440" s="8"/>
      <c r="F4440" s="8"/>
    </row>
    <row r="4441" spans="2:6" x14ac:dyDescent="0.3">
      <c r="B4441" s="8"/>
      <c r="C4441" s="8"/>
      <c r="E4441" s="8"/>
      <c r="F4441" s="8"/>
    </row>
    <row r="4442" spans="2:6" x14ac:dyDescent="0.3">
      <c r="B4442" s="8"/>
      <c r="C4442" s="8"/>
      <c r="E4442" s="8"/>
      <c r="F4442" s="8"/>
    </row>
    <row r="4443" spans="2:6" x14ac:dyDescent="0.3">
      <c r="B4443" s="8"/>
      <c r="C4443" s="8"/>
      <c r="E4443" s="8"/>
      <c r="F4443" s="8"/>
    </row>
    <row r="4444" spans="2:6" x14ac:dyDescent="0.3">
      <c r="B4444" s="8"/>
      <c r="C4444" s="8"/>
      <c r="E4444" s="8"/>
      <c r="F4444" s="8"/>
    </row>
    <row r="4445" spans="2:6" x14ac:dyDescent="0.3">
      <c r="B4445" s="8"/>
      <c r="C4445" s="8"/>
      <c r="E4445" s="8"/>
      <c r="F4445" s="8"/>
    </row>
    <row r="4446" spans="2:6" x14ac:dyDescent="0.3">
      <c r="B4446" s="8"/>
      <c r="C4446" s="8"/>
      <c r="E4446" s="8"/>
      <c r="F4446" s="8"/>
    </row>
    <row r="4447" spans="2:6" x14ac:dyDescent="0.3">
      <c r="B4447" s="8"/>
      <c r="C4447" s="8"/>
      <c r="E4447" s="8"/>
      <c r="F4447" s="8"/>
    </row>
    <row r="4448" spans="2:6" x14ac:dyDescent="0.3">
      <c r="B4448" s="8"/>
      <c r="C4448" s="8"/>
      <c r="E4448" s="8"/>
      <c r="F4448" s="8"/>
    </row>
    <row r="4449" spans="2:6" x14ac:dyDescent="0.3">
      <c r="B4449" s="8"/>
      <c r="C4449" s="8"/>
      <c r="E4449" s="8"/>
      <c r="F4449" s="8"/>
    </row>
    <row r="4450" spans="2:6" x14ac:dyDescent="0.3">
      <c r="B4450" s="8"/>
      <c r="C4450" s="8"/>
      <c r="E4450" s="8"/>
      <c r="F4450" s="8"/>
    </row>
    <row r="4451" spans="2:6" x14ac:dyDescent="0.3">
      <c r="B4451" s="8"/>
      <c r="C4451" s="8"/>
      <c r="E4451" s="8"/>
      <c r="F4451" s="8"/>
    </row>
    <row r="4452" spans="2:6" x14ac:dyDescent="0.3">
      <c r="B4452" s="8"/>
      <c r="C4452" s="8"/>
      <c r="E4452" s="8"/>
      <c r="F4452" s="8"/>
    </row>
    <row r="4453" spans="2:6" x14ac:dyDescent="0.3">
      <c r="B4453" s="8"/>
      <c r="C4453" s="8"/>
      <c r="E4453" s="8"/>
      <c r="F4453" s="8"/>
    </row>
    <row r="4454" spans="2:6" x14ac:dyDescent="0.3">
      <c r="B4454" s="8"/>
      <c r="C4454" s="8"/>
      <c r="E4454" s="8"/>
      <c r="F4454" s="8"/>
    </row>
    <row r="4455" spans="2:6" x14ac:dyDescent="0.3">
      <c r="B4455" s="8"/>
      <c r="C4455" s="8"/>
      <c r="E4455" s="8"/>
      <c r="F4455" s="8"/>
    </row>
    <row r="4456" spans="2:6" x14ac:dyDescent="0.3">
      <c r="B4456" s="8"/>
      <c r="C4456" s="8"/>
      <c r="E4456" s="8"/>
      <c r="F4456" s="8"/>
    </row>
    <row r="4457" spans="2:6" x14ac:dyDescent="0.3">
      <c r="B4457" s="8"/>
      <c r="C4457" s="8"/>
      <c r="E4457" s="8"/>
      <c r="F4457" s="8"/>
    </row>
    <row r="4458" spans="2:6" x14ac:dyDescent="0.3">
      <c r="B4458" s="8"/>
      <c r="C4458" s="8"/>
      <c r="E4458" s="8"/>
      <c r="F4458" s="8"/>
    </row>
    <row r="4459" spans="2:6" x14ac:dyDescent="0.3">
      <c r="B4459" s="8"/>
      <c r="C4459" s="8"/>
      <c r="E4459" s="8"/>
      <c r="F4459" s="8"/>
    </row>
    <row r="4460" spans="2:6" x14ac:dyDescent="0.3">
      <c r="B4460" s="8"/>
      <c r="C4460" s="8"/>
      <c r="E4460" s="8"/>
      <c r="F4460" s="8"/>
    </row>
    <row r="4461" spans="2:6" x14ac:dyDescent="0.3">
      <c r="B4461" s="8"/>
      <c r="C4461" s="8"/>
      <c r="E4461" s="8"/>
      <c r="F4461" s="8"/>
    </row>
    <row r="4462" spans="2:6" x14ac:dyDescent="0.3">
      <c r="B4462" s="8"/>
      <c r="C4462" s="8"/>
      <c r="E4462" s="8"/>
      <c r="F4462" s="8"/>
    </row>
    <row r="4463" spans="2:6" x14ac:dyDescent="0.3">
      <c r="B4463" s="8"/>
      <c r="C4463" s="8"/>
      <c r="E4463" s="8"/>
      <c r="F4463" s="8"/>
    </row>
    <row r="4464" spans="2:6" x14ac:dyDescent="0.3">
      <c r="B4464" s="8"/>
      <c r="C4464" s="8"/>
      <c r="E4464" s="8"/>
      <c r="F4464" s="8"/>
    </row>
    <row r="4465" spans="2:6" x14ac:dyDescent="0.3">
      <c r="B4465" s="8"/>
      <c r="C4465" s="8"/>
      <c r="E4465" s="8"/>
      <c r="F4465" s="8"/>
    </row>
    <row r="4466" spans="2:6" x14ac:dyDescent="0.3">
      <c r="B4466" s="8"/>
      <c r="C4466" s="8"/>
      <c r="E4466" s="8"/>
      <c r="F4466" s="8"/>
    </row>
    <row r="4467" spans="2:6" x14ac:dyDescent="0.3">
      <c r="B4467" s="8"/>
      <c r="C4467" s="8"/>
      <c r="E4467" s="8"/>
      <c r="F4467" s="8"/>
    </row>
    <row r="4468" spans="2:6" x14ac:dyDescent="0.3">
      <c r="B4468" s="8"/>
      <c r="C4468" s="8"/>
      <c r="E4468" s="8"/>
      <c r="F4468" s="8"/>
    </row>
    <row r="4469" spans="2:6" x14ac:dyDescent="0.3">
      <c r="B4469" s="8"/>
      <c r="C4469" s="8"/>
      <c r="E4469" s="8"/>
      <c r="F4469" s="8"/>
    </row>
    <row r="4470" spans="2:6" x14ac:dyDescent="0.3">
      <c r="B4470" s="8"/>
      <c r="C4470" s="8"/>
      <c r="E4470" s="8"/>
      <c r="F4470" s="8"/>
    </row>
    <row r="4471" spans="2:6" x14ac:dyDescent="0.3">
      <c r="B4471" s="8"/>
      <c r="C4471" s="8"/>
      <c r="E4471" s="8"/>
      <c r="F4471" s="8"/>
    </row>
    <row r="4472" spans="2:6" x14ac:dyDescent="0.3">
      <c r="B4472" s="8"/>
      <c r="C4472" s="8"/>
      <c r="E4472" s="8"/>
      <c r="F4472" s="8"/>
    </row>
    <row r="4473" spans="2:6" x14ac:dyDescent="0.3">
      <c r="B4473" s="8"/>
      <c r="C4473" s="8"/>
      <c r="E4473" s="8"/>
      <c r="F4473" s="8"/>
    </row>
    <row r="4474" spans="2:6" x14ac:dyDescent="0.3">
      <c r="B4474" s="8"/>
      <c r="C4474" s="8"/>
      <c r="E4474" s="8"/>
      <c r="F4474" s="8"/>
    </row>
    <row r="4475" spans="2:6" x14ac:dyDescent="0.3">
      <c r="B4475" s="8"/>
      <c r="C4475" s="8"/>
      <c r="E4475" s="8"/>
      <c r="F4475" s="8"/>
    </row>
    <row r="4476" spans="2:6" x14ac:dyDescent="0.3">
      <c r="B4476" s="8"/>
      <c r="C4476" s="8"/>
      <c r="E4476" s="8"/>
      <c r="F4476" s="8"/>
    </row>
    <row r="4477" spans="2:6" x14ac:dyDescent="0.3">
      <c r="B4477" s="8"/>
      <c r="C4477" s="8"/>
      <c r="E4477" s="8"/>
      <c r="F4477" s="8"/>
    </row>
    <row r="4478" spans="2:6" x14ac:dyDescent="0.3">
      <c r="B4478" s="8"/>
      <c r="C4478" s="8"/>
      <c r="E4478" s="8"/>
      <c r="F4478" s="8"/>
    </row>
    <row r="4479" spans="2:6" x14ac:dyDescent="0.3">
      <c r="B4479" s="8"/>
      <c r="C4479" s="8"/>
      <c r="E4479" s="8"/>
      <c r="F4479" s="8"/>
    </row>
    <row r="4480" spans="2:6" x14ac:dyDescent="0.3">
      <c r="B4480" s="8"/>
      <c r="C4480" s="8"/>
      <c r="E4480" s="8"/>
      <c r="F4480" s="8"/>
    </row>
    <row r="4481" spans="2:6" x14ac:dyDescent="0.3">
      <c r="B4481" s="8"/>
      <c r="C4481" s="8"/>
      <c r="E4481" s="8"/>
      <c r="F4481" s="8"/>
    </row>
    <row r="4482" spans="2:6" x14ac:dyDescent="0.3">
      <c r="B4482" s="8"/>
      <c r="C4482" s="8"/>
      <c r="E4482" s="8"/>
      <c r="F4482" s="8"/>
    </row>
    <row r="4483" spans="2:6" x14ac:dyDescent="0.3">
      <c r="B4483" s="8"/>
      <c r="C4483" s="8"/>
      <c r="E4483" s="8"/>
      <c r="F4483" s="8"/>
    </row>
    <row r="4484" spans="2:6" x14ac:dyDescent="0.3">
      <c r="B4484" s="8"/>
      <c r="C4484" s="8"/>
      <c r="E4484" s="8"/>
      <c r="F4484" s="8"/>
    </row>
    <row r="4485" spans="2:6" x14ac:dyDescent="0.3">
      <c r="B4485" s="8"/>
      <c r="C4485" s="8"/>
      <c r="E4485" s="8"/>
      <c r="F4485" s="8"/>
    </row>
    <row r="4486" spans="2:6" x14ac:dyDescent="0.3">
      <c r="B4486" s="8"/>
      <c r="C4486" s="8"/>
      <c r="E4486" s="8"/>
      <c r="F4486" s="8"/>
    </row>
    <row r="4487" spans="2:6" x14ac:dyDescent="0.3">
      <c r="B4487" s="8"/>
      <c r="C4487" s="8"/>
      <c r="E4487" s="8"/>
      <c r="F4487" s="8"/>
    </row>
    <row r="4488" spans="2:6" x14ac:dyDescent="0.3">
      <c r="B4488" s="8"/>
      <c r="C4488" s="8"/>
      <c r="E4488" s="8"/>
      <c r="F4488" s="8"/>
    </row>
    <row r="4489" spans="2:6" x14ac:dyDescent="0.3">
      <c r="B4489" s="8"/>
      <c r="C4489" s="8"/>
      <c r="E4489" s="8"/>
      <c r="F4489" s="8"/>
    </row>
    <row r="4490" spans="2:6" x14ac:dyDescent="0.3">
      <c r="B4490" s="8"/>
      <c r="C4490" s="8"/>
      <c r="E4490" s="8"/>
      <c r="F4490" s="8"/>
    </row>
    <row r="4491" spans="2:6" x14ac:dyDescent="0.3">
      <c r="B4491" s="8"/>
      <c r="C4491" s="8"/>
      <c r="E4491" s="8"/>
      <c r="F4491" s="8"/>
    </row>
    <row r="4492" spans="2:6" x14ac:dyDescent="0.3">
      <c r="B4492" s="8"/>
      <c r="C4492" s="8"/>
      <c r="E4492" s="8"/>
      <c r="F4492" s="8"/>
    </row>
    <row r="4493" spans="2:6" x14ac:dyDescent="0.3">
      <c r="B4493" s="8"/>
      <c r="C4493" s="8"/>
      <c r="E4493" s="8"/>
      <c r="F4493" s="8"/>
    </row>
    <row r="4494" spans="2:6" x14ac:dyDescent="0.3">
      <c r="B4494" s="8"/>
      <c r="C4494" s="8"/>
      <c r="E4494" s="8"/>
      <c r="F4494" s="8"/>
    </row>
    <row r="4495" spans="2:6" x14ac:dyDescent="0.3">
      <c r="B4495" s="8"/>
      <c r="C4495" s="8"/>
      <c r="E4495" s="8"/>
      <c r="F4495" s="8"/>
    </row>
    <row r="4496" spans="2:6" x14ac:dyDescent="0.3">
      <c r="B4496" s="8"/>
      <c r="C4496" s="8"/>
      <c r="E4496" s="8"/>
      <c r="F4496" s="8"/>
    </row>
    <row r="4497" spans="2:6" x14ac:dyDescent="0.3">
      <c r="B4497" s="8"/>
      <c r="C4497" s="8"/>
      <c r="E4497" s="8"/>
      <c r="F4497" s="8"/>
    </row>
    <row r="4498" spans="2:6" x14ac:dyDescent="0.3">
      <c r="B4498" s="8"/>
      <c r="C4498" s="8"/>
      <c r="E4498" s="8"/>
      <c r="F4498" s="8"/>
    </row>
    <row r="4499" spans="2:6" x14ac:dyDescent="0.3">
      <c r="B4499" s="8"/>
      <c r="C4499" s="8"/>
      <c r="E4499" s="8"/>
      <c r="F4499" s="8"/>
    </row>
    <row r="4500" spans="2:6" x14ac:dyDescent="0.3">
      <c r="B4500" s="8"/>
      <c r="C4500" s="8"/>
      <c r="E4500" s="8"/>
      <c r="F4500" s="8"/>
    </row>
    <row r="4501" spans="2:6" x14ac:dyDescent="0.3">
      <c r="B4501" s="8"/>
      <c r="C4501" s="8"/>
      <c r="E4501" s="8"/>
      <c r="F4501" s="8"/>
    </row>
    <row r="4502" spans="2:6" x14ac:dyDescent="0.3">
      <c r="B4502" s="8"/>
      <c r="C4502" s="8"/>
      <c r="E4502" s="8"/>
      <c r="F4502" s="8"/>
    </row>
    <row r="4503" spans="2:6" x14ac:dyDescent="0.3">
      <c r="B4503" s="8"/>
      <c r="C4503" s="8"/>
      <c r="E4503" s="8"/>
      <c r="F4503" s="8"/>
    </row>
    <row r="4504" spans="2:6" x14ac:dyDescent="0.3">
      <c r="B4504" s="8"/>
      <c r="C4504" s="8"/>
      <c r="E4504" s="8"/>
      <c r="F4504" s="8"/>
    </row>
    <row r="4505" spans="2:6" x14ac:dyDescent="0.3">
      <c r="B4505" s="8"/>
      <c r="C4505" s="8"/>
      <c r="E4505" s="8"/>
      <c r="F4505" s="8"/>
    </row>
    <row r="4506" spans="2:6" x14ac:dyDescent="0.3">
      <c r="B4506" s="8"/>
      <c r="C4506" s="8"/>
      <c r="E4506" s="8"/>
      <c r="F4506" s="8"/>
    </row>
    <row r="4507" spans="2:6" x14ac:dyDescent="0.3">
      <c r="B4507" s="8"/>
      <c r="C4507" s="8"/>
      <c r="E4507" s="8"/>
      <c r="F4507" s="8"/>
    </row>
    <row r="4508" spans="2:6" x14ac:dyDescent="0.3">
      <c r="B4508" s="8"/>
      <c r="C4508" s="8"/>
      <c r="E4508" s="8"/>
      <c r="F4508" s="8"/>
    </row>
    <row r="4509" spans="2:6" x14ac:dyDescent="0.3">
      <c r="B4509" s="8"/>
      <c r="C4509" s="8"/>
      <c r="E4509" s="8"/>
      <c r="F4509" s="8"/>
    </row>
    <row r="4510" spans="2:6" x14ac:dyDescent="0.3">
      <c r="B4510" s="8"/>
      <c r="C4510" s="8"/>
      <c r="E4510" s="8"/>
      <c r="F4510" s="8"/>
    </row>
    <row r="4511" spans="2:6" x14ac:dyDescent="0.3">
      <c r="B4511" s="8"/>
      <c r="C4511" s="8"/>
      <c r="E4511" s="8"/>
      <c r="F4511" s="8"/>
    </row>
    <row r="4512" spans="2:6" x14ac:dyDescent="0.3">
      <c r="B4512" s="8"/>
      <c r="C4512" s="8"/>
      <c r="E4512" s="8"/>
      <c r="F4512" s="8"/>
    </row>
    <row r="4513" spans="2:6" x14ac:dyDescent="0.3">
      <c r="B4513" s="8"/>
      <c r="C4513" s="8"/>
      <c r="E4513" s="8"/>
      <c r="F4513" s="8"/>
    </row>
    <row r="4514" spans="2:6" x14ac:dyDescent="0.3">
      <c r="B4514" s="8"/>
      <c r="C4514" s="8"/>
      <c r="E4514" s="8"/>
      <c r="F4514" s="8"/>
    </row>
    <row r="4515" spans="2:6" x14ac:dyDescent="0.3">
      <c r="B4515" s="8"/>
      <c r="C4515" s="8"/>
      <c r="E4515" s="8"/>
      <c r="F4515" s="8"/>
    </row>
    <row r="4516" spans="2:6" x14ac:dyDescent="0.3">
      <c r="B4516" s="8"/>
      <c r="C4516" s="8"/>
      <c r="E4516" s="8"/>
      <c r="F4516" s="8"/>
    </row>
    <row r="4517" spans="2:6" x14ac:dyDescent="0.3">
      <c r="B4517" s="8"/>
      <c r="C4517" s="8"/>
      <c r="E4517" s="8"/>
      <c r="F4517" s="8"/>
    </row>
    <row r="4518" spans="2:6" x14ac:dyDescent="0.3">
      <c r="B4518" s="8"/>
      <c r="C4518" s="8"/>
      <c r="E4518" s="8"/>
      <c r="F4518" s="8"/>
    </row>
    <row r="4519" spans="2:6" x14ac:dyDescent="0.3">
      <c r="B4519" s="8"/>
      <c r="C4519" s="8"/>
      <c r="E4519" s="8"/>
      <c r="F4519" s="8"/>
    </row>
    <row r="4520" spans="2:6" x14ac:dyDescent="0.3">
      <c r="B4520" s="8"/>
      <c r="C4520" s="8"/>
      <c r="E4520" s="8"/>
      <c r="F4520" s="8"/>
    </row>
    <row r="4521" spans="2:6" x14ac:dyDescent="0.3">
      <c r="B4521" s="8"/>
      <c r="C4521" s="8"/>
      <c r="E4521" s="8"/>
      <c r="F4521" s="8"/>
    </row>
    <row r="4522" spans="2:6" x14ac:dyDescent="0.3">
      <c r="B4522" s="8"/>
      <c r="C4522" s="8"/>
      <c r="E4522" s="8"/>
      <c r="F4522" s="8"/>
    </row>
    <row r="4523" spans="2:6" x14ac:dyDescent="0.3">
      <c r="B4523" s="8"/>
      <c r="C4523" s="8"/>
      <c r="E4523" s="8"/>
      <c r="F4523" s="8"/>
    </row>
    <row r="4524" spans="2:6" x14ac:dyDescent="0.3">
      <c r="B4524" s="8"/>
      <c r="C4524" s="8"/>
      <c r="E4524" s="8"/>
      <c r="F4524" s="8"/>
    </row>
    <row r="4525" spans="2:6" x14ac:dyDescent="0.3">
      <c r="B4525" s="8"/>
      <c r="C4525" s="8"/>
      <c r="E4525" s="8"/>
      <c r="F4525" s="8"/>
    </row>
    <row r="4526" spans="2:6" x14ac:dyDescent="0.3">
      <c r="B4526" s="8"/>
      <c r="C4526" s="8"/>
      <c r="E4526" s="8"/>
      <c r="F4526" s="8"/>
    </row>
    <row r="4527" spans="2:6" x14ac:dyDescent="0.3">
      <c r="B4527" s="8"/>
      <c r="C4527" s="8"/>
      <c r="E4527" s="8"/>
      <c r="F4527" s="8"/>
    </row>
    <row r="4528" spans="2:6" x14ac:dyDescent="0.3">
      <c r="B4528" s="8"/>
      <c r="C4528" s="8"/>
      <c r="E4528" s="8"/>
      <c r="F4528" s="8"/>
    </row>
    <row r="4529" spans="2:6" x14ac:dyDescent="0.3">
      <c r="B4529" s="8"/>
      <c r="C4529" s="8"/>
      <c r="E4529" s="8"/>
      <c r="F4529" s="8"/>
    </row>
    <row r="4530" spans="2:6" x14ac:dyDescent="0.3">
      <c r="B4530" s="8"/>
      <c r="C4530" s="8"/>
      <c r="E4530" s="8"/>
      <c r="F4530" s="8"/>
    </row>
    <row r="4531" spans="2:6" x14ac:dyDescent="0.3">
      <c r="B4531" s="8"/>
      <c r="C4531" s="8"/>
      <c r="E4531" s="8"/>
      <c r="F4531" s="8"/>
    </row>
    <row r="4532" spans="2:6" x14ac:dyDescent="0.3">
      <c r="B4532" s="8"/>
      <c r="C4532" s="8"/>
      <c r="E4532" s="8"/>
      <c r="F4532" s="8"/>
    </row>
    <row r="4533" spans="2:6" x14ac:dyDescent="0.3">
      <c r="B4533" s="8"/>
      <c r="C4533" s="8"/>
      <c r="E4533" s="8"/>
      <c r="F4533" s="8"/>
    </row>
    <row r="4534" spans="2:6" x14ac:dyDescent="0.3">
      <c r="B4534" s="8"/>
      <c r="C4534" s="8"/>
      <c r="E4534" s="8"/>
      <c r="F4534" s="8"/>
    </row>
    <row r="4535" spans="2:6" x14ac:dyDescent="0.3">
      <c r="B4535" s="8"/>
      <c r="C4535" s="8"/>
      <c r="E4535" s="8"/>
      <c r="F4535" s="8"/>
    </row>
    <row r="4536" spans="2:6" x14ac:dyDescent="0.3">
      <c r="B4536" s="8"/>
      <c r="C4536" s="8"/>
      <c r="E4536" s="8"/>
      <c r="F4536" s="8"/>
    </row>
    <row r="4537" spans="2:6" x14ac:dyDescent="0.3">
      <c r="B4537" s="8"/>
      <c r="C4537" s="8"/>
      <c r="E4537" s="8"/>
      <c r="F4537" s="8"/>
    </row>
    <row r="4538" spans="2:6" x14ac:dyDescent="0.3">
      <c r="B4538" s="8"/>
      <c r="C4538" s="8"/>
      <c r="E4538" s="8"/>
      <c r="F4538" s="8"/>
    </row>
    <row r="4539" spans="2:6" x14ac:dyDescent="0.3">
      <c r="B4539" s="8"/>
      <c r="C4539" s="8"/>
      <c r="E4539" s="8"/>
      <c r="F4539" s="8"/>
    </row>
    <row r="4540" spans="2:6" x14ac:dyDescent="0.3">
      <c r="B4540" s="8"/>
      <c r="C4540" s="8"/>
      <c r="E4540" s="8"/>
      <c r="F4540" s="8"/>
    </row>
    <row r="4541" spans="2:6" x14ac:dyDescent="0.3">
      <c r="B4541" s="8"/>
      <c r="C4541" s="8"/>
      <c r="E4541" s="8"/>
      <c r="F4541" s="8"/>
    </row>
    <row r="4542" spans="2:6" x14ac:dyDescent="0.3">
      <c r="B4542" s="8"/>
      <c r="C4542" s="8"/>
      <c r="E4542" s="8"/>
      <c r="F4542" s="8"/>
    </row>
    <row r="4543" spans="2:6" x14ac:dyDescent="0.3">
      <c r="B4543" s="8"/>
      <c r="C4543" s="8"/>
      <c r="E4543" s="8"/>
      <c r="F4543" s="8"/>
    </row>
    <row r="4544" spans="2:6" x14ac:dyDescent="0.3">
      <c r="B4544" s="8"/>
      <c r="C4544" s="8"/>
      <c r="E4544" s="8"/>
      <c r="F4544" s="8"/>
    </row>
    <row r="4545" spans="2:6" x14ac:dyDescent="0.3">
      <c r="B4545" s="8"/>
      <c r="C4545" s="8"/>
      <c r="E4545" s="8"/>
      <c r="F4545" s="8"/>
    </row>
    <row r="4546" spans="2:6" x14ac:dyDescent="0.3">
      <c r="B4546" s="8"/>
      <c r="C4546" s="8"/>
      <c r="E4546" s="8"/>
      <c r="F4546" s="8"/>
    </row>
    <row r="4547" spans="2:6" x14ac:dyDescent="0.3">
      <c r="B4547" s="8"/>
      <c r="C4547" s="8"/>
      <c r="E4547" s="8"/>
      <c r="F4547" s="8"/>
    </row>
    <row r="4548" spans="2:6" x14ac:dyDescent="0.3">
      <c r="B4548" s="8"/>
      <c r="C4548" s="8"/>
      <c r="E4548" s="8"/>
      <c r="F4548" s="8"/>
    </row>
    <row r="4549" spans="2:6" x14ac:dyDescent="0.3">
      <c r="B4549" s="8"/>
      <c r="C4549" s="8"/>
      <c r="E4549" s="8"/>
      <c r="F4549" s="8"/>
    </row>
    <row r="4550" spans="2:6" x14ac:dyDescent="0.3">
      <c r="B4550" s="8"/>
      <c r="C4550" s="8"/>
      <c r="E4550" s="8"/>
      <c r="F4550" s="8"/>
    </row>
    <row r="4551" spans="2:6" x14ac:dyDescent="0.3">
      <c r="B4551" s="8"/>
      <c r="C4551" s="8"/>
      <c r="E4551" s="8"/>
      <c r="F4551" s="8"/>
    </row>
    <row r="4552" spans="2:6" x14ac:dyDescent="0.3">
      <c r="B4552" s="8"/>
      <c r="C4552" s="8"/>
      <c r="E4552" s="8"/>
      <c r="F4552" s="8"/>
    </row>
    <row r="4553" spans="2:6" x14ac:dyDescent="0.3">
      <c r="B4553" s="8"/>
      <c r="C4553" s="8"/>
      <c r="E4553" s="8"/>
      <c r="F4553" s="8"/>
    </row>
    <row r="4554" spans="2:6" x14ac:dyDescent="0.3">
      <c r="B4554" s="8"/>
      <c r="C4554" s="8"/>
      <c r="E4554" s="8"/>
      <c r="F4554" s="8"/>
    </row>
    <row r="4555" spans="2:6" x14ac:dyDescent="0.3">
      <c r="B4555" s="8"/>
      <c r="C4555" s="8"/>
      <c r="E4555" s="8"/>
      <c r="F4555" s="8"/>
    </row>
    <row r="4556" spans="2:6" x14ac:dyDescent="0.3">
      <c r="B4556" s="8"/>
      <c r="C4556" s="8"/>
      <c r="E4556" s="8"/>
      <c r="F4556" s="8"/>
    </row>
    <row r="4557" spans="2:6" x14ac:dyDescent="0.3">
      <c r="B4557" s="8"/>
      <c r="C4557" s="8"/>
      <c r="E4557" s="8"/>
      <c r="F4557" s="8"/>
    </row>
    <row r="4558" spans="2:6" x14ac:dyDescent="0.3">
      <c r="B4558" s="8"/>
      <c r="C4558" s="8"/>
      <c r="E4558" s="8"/>
      <c r="F4558" s="8"/>
    </row>
    <row r="4559" spans="2:6" x14ac:dyDescent="0.3">
      <c r="B4559" s="8"/>
      <c r="C4559" s="8"/>
      <c r="E4559" s="8"/>
      <c r="F4559" s="8"/>
    </row>
    <row r="4560" spans="2:6" x14ac:dyDescent="0.3">
      <c r="B4560" s="8"/>
      <c r="C4560" s="8"/>
      <c r="E4560" s="8"/>
      <c r="F4560" s="8"/>
    </row>
    <row r="4561" spans="2:6" x14ac:dyDescent="0.3">
      <c r="B4561" s="8"/>
      <c r="C4561" s="8"/>
      <c r="E4561" s="8"/>
      <c r="F4561" s="8"/>
    </row>
    <row r="4562" spans="2:6" x14ac:dyDescent="0.3">
      <c r="B4562" s="8"/>
      <c r="C4562" s="8"/>
      <c r="E4562" s="8"/>
      <c r="F4562" s="8"/>
    </row>
    <row r="4563" spans="2:6" x14ac:dyDescent="0.3">
      <c r="B4563" s="8"/>
      <c r="C4563" s="8"/>
      <c r="E4563" s="8"/>
      <c r="F4563" s="8"/>
    </row>
    <row r="4564" spans="2:6" x14ac:dyDescent="0.3">
      <c r="B4564" s="8"/>
      <c r="C4564" s="8"/>
      <c r="E4564" s="8"/>
      <c r="F4564" s="8"/>
    </row>
    <row r="4565" spans="2:6" x14ac:dyDescent="0.3">
      <c r="B4565" s="8"/>
      <c r="C4565" s="8"/>
      <c r="E4565" s="8"/>
      <c r="F4565" s="8"/>
    </row>
    <row r="4566" spans="2:6" x14ac:dyDescent="0.3">
      <c r="B4566" s="8"/>
      <c r="C4566" s="8"/>
      <c r="E4566" s="8"/>
      <c r="F4566" s="8"/>
    </row>
    <row r="4567" spans="2:6" x14ac:dyDescent="0.3">
      <c r="B4567" s="8"/>
      <c r="C4567" s="8"/>
      <c r="E4567" s="8"/>
      <c r="F4567" s="8"/>
    </row>
    <row r="4568" spans="2:6" x14ac:dyDescent="0.3">
      <c r="B4568" s="8"/>
      <c r="C4568" s="8"/>
      <c r="E4568" s="8"/>
      <c r="F4568" s="8"/>
    </row>
    <row r="4569" spans="2:6" x14ac:dyDescent="0.3">
      <c r="B4569" s="8"/>
      <c r="C4569" s="8"/>
      <c r="E4569" s="8"/>
      <c r="F4569" s="8"/>
    </row>
    <row r="4570" spans="2:6" x14ac:dyDescent="0.3">
      <c r="B4570" s="8"/>
      <c r="C4570" s="8"/>
      <c r="E4570" s="8"/>
      <c r="F4570" s="8"/>
    </row>
    <row r="4571" spans="2:6" x14ac:dyDescent="0.3">
      <c r="B4571" s="8"/>
      <c r="C4571" s="8"/>
      <c r="E4571" s="8"/>
      <c r="F4571" s="8"/>
    </row>
    <row r="4572" spans="2:6" x14ac:dyDescent="0.3">
      <c r="B4572" s="8"/>
      <c r="C4572" s="8"/>
      <c r="E4572" s="8"/>
      <c r="F4572" s="8"/>
    </row>
    <row r="4573" spans="2:6" x14ac:dyDescent="0.3">
      <c r="B4573" s="8"/>
      <c r="C4573" s="8"/>
      <c r="E4573" s="8"/>
      <c r="F4573" s="8"/>
    </row>
    <row r="4574" spans="2:6" x14ac:dyDescent="0.3">
      <c r="B4574" s="8"/>
      <c r="C4574" s="8"/>
      <c r="E4574" s="8"/>
      <c r="F4574" s="8"/>
    </row>
    <row r="4575" spans="2:6" x14ac:dyDescent="0.3">
      <c r="B4575" s="8"/>
      <c r="C4575" s="8"/>
      <c r="E4575" s="8"/>
      <c r="F4575" s="8"/>
    </row>
    <row r="4576" spans="2:6" x14ac:dyDescent="0.3">
      <c r="B4576" s="8"/>
      <c r="C4576" s="8"/>
      <c r="E4576" s="8"/>
      <c r="F4576" s="8"/>
    </row>
    <row r="4577" spans="2:6" x14ac:dyDescent="0.3">
      <c r="B4577" s="8"/>
      <c r="C4577" s="8"/>
      <c r="E4577" s="8"/>
      <c r="F4577" s="8"/>
    </row>
    <row r="4578" spans="2:6" x14ac:dyDescent="0.3">
      <c r="B4578" s="8"/>
      <c r="C4578" s="8"/>
      <c r="E4578" s="8"/>
      <c r="F4578" s="8"/>
    </row>
    <row r="4579" spans="2:6" x14ac:dyDescent="0.3">
      <c r="B4579" s="8"/>
      <c r="C4579" s="8"/>
      <c r="E4579" s="8"/>
      <c r="F4579" s="8"/>
    </row>
    <row r="4580" spans="2:6" x14ac:dyDescent="0.3">
      <c r="B4580" s="8"/>
      <c r="C4580" s="8"/>
      <c r="E4580" s="8"/>
      <c r="F4580" s="8"/>
    </row>
    <row r="4581" spans="2:6" x14ac:dyDescent="0.3">
      <c r="B4581" s="8"/>
      <c r="C4581" s="8"/>
      <c r="E4581" s="8"/>
      <c r="F4581" s="8"/>
    </row>
    <row r="4582" spans="2:6" x14ac:dyDescent="0.3">
      <c r="B4582" s="8"/>
      <c r="C4582" s="8"/>
      <c r="E4582" s="8"/>
      <c r="F4582" s="8"/>
    </row>
    <row r="4583" spans="2:6" x14ac:dyDescent="0.3">
      <c r="B4583" s="8"/>
      <c r="C4583" s="8"/>
      <c r="E4583" s="8"/>
      <c r="F4583" s="8"/>
    </row>
    <row r="4584" spans="2:6" x14ac:dyDescent="0.3">
      <c r="B4584" s="8"/>
      <c r="C4584" s="8"/>
      <c r="E4584" s="8"/>
      <c r="F4584" s="8"/>
    </row>
    <row r="4585" spans="2:6" x14ac:dyDescent="0.3">
      <c r="B4585" s="8"/>
      <c r="C4585" s="8"/>
      <c r="E4585" s="8"/>
      <c r="F4585" s="8"/>
    </row>
    <row r="4586" spans="2:6" x14ac:dyDescent="0.3">
      <c r="B4586" s="8"/>
      <c r="C4586" s="8"/>
      <c r="E4586" s="8"/>
      <c r="F4586" s="8"/>
    </row>
    <row r="4587" spans="2:6" x14ac:dyDescent="0.3">
      <c r="B4587" s="8"/>
      <c r="C4587" s="8"/>
      <c r="E4587" s="8"/>
      <c r="F4587" s="8"/>
    </row>
    <row r="4588" spans="2:6" x14ac:dyDescent="0.3">
      <c r="B4588" s="8"/>
      <c r="C4588" s="8"/>
      <c r="E4588" s="8"/>
      <c r="F4588" s="8"/>
    </row>
    <row r="4589" spans="2:6" x14ac:dyDescent="0.3">
      <c r="B4589" s="8"/>
      <c r="C4589" s="8"/>
      <c r="E4589" s="8"/>
      <c r="F4589" s="8"/>
    </row>
    <row r="4590" spans="2:6" x14ac:dyDescent="0.3">
      <c r="B4590" s="8"/>
      <c r="C4590" s="8"/>
      <c r="E4590" s="8"/>
      <c r="F4590" s="8"/>
    </row>
    <row r="4591" spans="2:6" x14ac:dyDescent="0.3">
      <c r="B4591" s="8"/>
      <c r="C4591" s="8"/>
      <c r="E4591" s="8"/>
      <c r="F4591" s="8"/>
    </row>
    <row r="4592" spans="2:6" x14ac:dyDescent="0.3">
      <c r="B4592" s="8"/>
      <c r="C4592" s="8"/>
      <c r="E4592" s="8"/>
      <c r="F4592" s="8"/>
    </row>
    <row r="4593" spans="2:6" x14ac:dyDescent="0.3">
      <c r="B4593" s="8"/>
      <c r="C4593" s="8"/>
      <c r="E4593" s="8"/>
      <c r="F4593" s="8"/>
    </row>
    <row r="4594" spans="2:6" x14ac:dyDescent="0.3">
      <c r="B4594" s="8"/>
      <c r="C4594" s="8"/>
      <c r="E4594" s="8"/>
      <c r="F4594" s="8"/>
    </row>
    <row r="4595" spans="2:6" x14ac:dyDescent="0.3">
      <c r="B4595" s="8"/>
      <c r="C4595" s="8"/>
      <c r="E4595" s="8"/>
      <c r="F4595" s="8"/>
    </row>
    <row r="4596" spans="2:6" x14ac:dyDescent="0.3">
      <c r="B4596" s="8"/>
      <c r="C4596" s="8"/>
      <c r="E4596" s="8"/>
      <c r="F4596" s="8"/>
    </row>
    <row r="4597" spans="2:6" x14ac:dyDescent="0.3">
      <c r="B4597" s="8"/>
      <c r="C4597" s="8"/>
      <c r="E4597" s="8"/>
      <c r="F4597" s="8"/>
    </row>
    <row r="4598" spans="2:6" x14ac:dyDescent="0.3">
      <c r="B4598" s="8"/>
      <c r="C4598" s="8"/>
      <c r="E4598" s="8"/>
      <c r="F4598" s="8"/>
    </row>
    <row r="4599" spans="2:6" x14ac:dyDescent="0.3">
      <c r="B4599" s="8"/>
      <c r="C4599" s="8"/>
      <c r="E4599" s="8"/>
      <c r="F4599" s="8"/>
    </row>
    <row r="4600" spans="2:6" x14ac:dyDescent="0.3">
      <c r="B4600" s="8"/>
      <c r="C4600" s="8"/>
      <c r="E4600" s="8"/>
      <c r="F4600" s="8"/>
    </row>
    <row r="4601" spans="2:6" x14ac:dyDescent="0.3">
      <c r="B4601" s="8"/>
      <c r="C4601" s="8"/>
      <c r="E4601" s="8"/>
      <c r="F4601" s="8"/>
    </row>
    <row r="4602" spans="2:6" x14ac:dyDescent="0.3">
      <c r="B4602" s="8"/>
      <c r="C4602" s="8"/>
      <c r="E4602" s="8"/>
      <c r="F4602" s="8"/>
    </row>
    <row r="4603" spans="2:6" x14ac:dyDescent="0.3">
      <c r="B4603" s="8"/>
      <c r="C4603" s="8"/>
      <c r="E4603" s="8"/>
      <c r="F4603" s="8"/>
    </row>
    <row r="4604" spans="2:6" x14ac:dyDescent="0.3">
      <c r="B4604" s="8"/>
      <c r="C4604" s="8"/>
      <c r="E4604" s="8"/>
      <c r="F4604" s="8"/>
    </row>
    <row r="4605" spans="2:6" x14ac:dyDescent="0.3">
      <c r="B4605" s="8"/>
      <c r="C4605" s="8"/>
      <c r="E4605" s="8"/>
      <c r="F4605" s="8"/>
    </row>
    <row r="4606" spans="2:6" x14ac:dyDescent="0.3">
      <c r="B4606" s="8"/>
      <c r="C4606" s="8"/>
      <c r="E4606" s="8"/>
      <c r="F4606" s="8"/>
    </row>
    <row r="4607" spans="2:6" x14ac:dyDescent="0.3">
      <c r="B4607" s="8"/>
      <c r="C4607" s="8"/>
      <c r="E4607" s="8"/>
      <c r="F4607" s="8"/>
    </row>
    <row r="4608" spans="2:6" x14ac:dyDescent="0.3">
      <c r="B4608" s="8"/>
      <c r="C4608" s="8"/>
      <c r="E4608" s="8"/>
      <c r="F4608" s="8"/>
    </row>
    <row r="4609" spans="2:6" x14ac:dyDescent="0.3">
      <c r="B4609" s="8"/>
      <c r="C4609" s="8"/>
      <c r="E4609" s="8"/>
      <c r="F4609" s="8"/>
    </row>
    <row r="4610" spans="2:6" x14ac:dyDescent="0.3">
      <c r="B4610" s="8"/>
      <c r="C4610" s="8"/>
      <c r="E4610" s="8"/>
      <c r="F4610" s="8"/>
    </row>
    <row r="4611" spans="2:6" x14ac:dyDescent="0.3">
      <c r="B4611" s="8"/>
      <c r="C4611" s="8"/>
      <c r="E4611" s="8"/>
      <c r="F4611" s="8"/>
    </row>
    <row r="4612" spans="2:6" x14ac:dyDescent="0.3">
      <c r="B4612" s="8"/>
      <c r="C4612" s="8"/>
      <c r="E4612" s="8"/>
      <c r="F4612" s="8"/>
    </row>
    <row r="4613" spans="2:6" x14ac:dyDescent="0.3">
      <c r="B4613" s="8"/>
      <c r="C4613" s="8"/>
      <c r="E4613" s="8"/>
      <c r="F4613" s="8"/>
    </row>
    <row r="4614" spans="2:6" x14ac:dyDescent="0.3">
      <c r="B4614" s="8"/>
      <c r="C4614" s="8"/>
      <c r="E4614" s="8"/>
      <c r="F4614" s="8"/>
    </row>
    <row r="4615" spans="2:6" x14ac:dyDescent="0.3">
      <c r="B4615" s="8"/>
      <c r="C4615" s="8"/>
      <c r="E4615" s="8"/>
      <c r="F4615" s="8"/>
    </row>
    <row r="4616" spans="2:6" x14ac:dyDescent="0.3">
      <c r="B4616" s="8"/>
      <c r="C4616" s="8"/>
      <c r="E4616" s="8"/>
      <c r="F4616" s="8"/>
    </row>
    <row r="4617" spans="2:6" x14ac:dyDescent="0.3">
      <c r="B4617" s="8"/>
      <c r="C4617" s="8"/>
      <c r="E4617" s="8"/>
      <c r="F4617" s="8"/>
    </row>
    <row r="4618" spans="2:6" x14ac:dyDescent="0.3">
      <c r="B4618" s="8"/>
      <c r="C4618" s="8"/>
      <c r="E4618" s="8"/>
      <c r="F4618" s="8"/>
    </row>
    <row r="4619" spans="2:6" x14ac:dyDescent="0.3">
      <c r="B4619" s="8"/>
      <c r="C4619" s="8"/>
      <c r="E4619" s="8"/>
      <c r="F4619" s="8"/>
    </row>
    <row r="4620" spans="2:6" x14ac:dyDescent="0.3">
      <c r="B4620" s="8"/>
      <c r="C4620" s="8"/>
      <c r="E4620" s="8"/>
      <c r="F4620" s="8"/>
    </row>
    <row r="4621" spans="2:6" x14ac:dyDescent="0.3">
      <c r="B4621" s="8"/>
      <c r="C4621" s="8"/>
      <c r="E4621" s="8"/>
      <c r="F4621" s="8"/>
    </row>
    <row r="4622" spans="2:6" x14ac:dyDescent="0.3">
      <c r="B4622" s="8"/>
      <c r="C4622" s="8"/>
      <c r="E4622" s="8"/>
      <c r="F4622" s="8"/>
    </row>
    <row r="4623" spans="2:6" x14ac:dyDescent="0.3">
      <c r="B4623" s="8"/>
      <c r="C4623" s="8"/>
      <c r="E4623" s="8"/>
      <c r="F4623" s="8"/>
    </row>
    <row r="4624" spans="2:6" x14ac:dyDescent="0.3">
      <c r="B4624" s="8"/>
      <c r="C4624" s="8"/>
      <c r="E4624" s="8"/>
      <c r="F4624" s="8"/>
    </row>
    <row r="4625" spans="2:6" x14ac:dyDescent="0.3">
      <c r="B4625" s="8"/>
      <c r="C4625" s="8"/>
      <c r="E4625" s="8"/>
      <c r="F4625" s="8"/>
    </row>
    <row r="4626" spans="2:6" x14ac:dyDescent="0.3">
      <c r="B4626" s="8"/>
      <c r="C4626" s="8"/>
      <c r="E4626" s="8"/>
      <c r="F4626" s="8"/>
    </row>
    <row r="4627" spans="2:6" x14ac:dyDescent="0.3">
      <c r="B4627" s="8"/>
      <c r="C4627" s="8"/>
      <c r="E4627" s="8"/>
      <c r="F4627" s="8"/>
    </row>
    <row r="4628" spans="2:6" x14ac:dyDescent="0.3">
      <c r="B4628" s="8"/>
      <c r="C4628" s="8"/>
      <c r="E4628" s="8"/>
      <c r="F4628" s="8"/>
    </row>
    <row r="4629" spans="2:6" x14ac:dyDescent="0.3">
      <c r="B4629" s="8"/>
      <c r="C4629" s="8"/>
      <c r="E4629" s="8"/>
      <c r="F4629" s="8"/>
    </row>
    <row r="4630" spans="2:6" x14ac:dyDescent="0.3">
      <c r="B4630" s="8"/>
      <c r="C4630" s="8"/>
      <c r="E4630" s="8"/>
      <c r="F4630" s="8"/>
    </row>
    <row r="4631" spans="2:6" x14ac:dyDescent="0.3">
      <c r="B4631" s="8"/>
      <c r="C4631" s="8"/>
      <c r="E4631" s="8"/>
      <c r="F4631" s="8"/>
    </row>
    <row r="4632" spans="2:6" x14ac:dyDescent="0.3">
      <c r="B4632" s="8"/>
      <c r="C4632" s="8"/>
      <c r="E4632" s="8"/>
      <c r="F4632" s="8"/>
    </row>
    <row r="4633" spans="2:6" x14ac:dyDescent="0.3">
      <c r="B4633" s="8"/>
      <c r="C4633" s="8"/>
      <c r="E4633" s="8"/>
      <c r="F4633" s="8"/>
    </row>
    <row r="4634" spans="2:6" x14ac:dyDescent="0.3">
      <c r="B4634" s="8"/>
      <c r="C4634" s="8"/>
      <c r="E4634" s="8"/>
      <c r="F4634" s="8"/>
    </row>
    <row r="4635" spans="2:6" x14ac:dyDescent="0.3">
      <c r="B4635" s="8"/>
      <c r="C4635" s="8"/>
      <c r="E4635" s="8"/>
      <c r="F4635" s="8"/>
    </row>
    <row r="4636" spans="2:6" x14ac:dyDescent="0.3">
      <c r="B4636" s="8"/>
      <c r="C4636" s="8"/>
      <c r="E4636" s="8"/>
      <c r="F4636" s="8"/>
    </row>
    <row r="4637" spans="2:6" x14ac:dyDescent="0.3">
      <c r="B4637" s="8"/>
      <c r="C4637" s="8"/>
      <c r="E4637" s="8"/>
      <c r="F4637" s="8"/>
    </row>
    <row r="4638" spans="2:6" x14ac:dyDescent="0.3">
      <c r="B4638" s="8"/>
      <c r="C4638" s="8"/>
      <c r="E4638" s="8"/>
      <c r="F4638" s="8"/>
    </row>
    <row r="4639" spans="2:6" x14ac:dyDescent="0.3">
      <c r="B4639" s="8"/>
      <c r="C4639" s="8"/>
      <c r="E4639" s="8"/>
      <c r="F4639" s="8"/>
    </row>
    <row r="4640" spans="2:6" x14ac:dyDescent="0.3">
      <c r="B4640" s="8"/>
      <c r="C4640" s="8"/>
      <c r="E4640" s="8"/>
      <c r="F4640" s="8"/>
    </row>
    <row r="4641" spans="2:6" x14ac:dyDescent="0.3">
      <c r="B4641" s="8"/>
      <c r="C4641" s="8"/>
      <c r="E4641" s="8"/>
      <c r="F4641" s="8"/>
    </row>
    <row r="4642" spans="2:6" x14ac:dyDescent="0.3">
      <c r="B4642" s="8"/>
      <c r="C4642" s="8"/>
      <c r="E4642" s="8"/>
      <c r="F4642" s="8"/>
    </row>
    <row r="4643" spans="2:6" x14ac:dyDescent="0.3">
      <c r="B4643" s="8"/>
      <c r="C4643" s="8"/>
      <c r="E4643" s="8"/>
      <c r="F4643" s="8"/>
    </row>
    <row r="4644" spans="2:6" x14ac:dyDescent="0.3">
      <c r="B4644" s="8"/>
      <c r="C4644" s="8"/>
      <c r="E4644" s="8"/>
      <c r="F4644" s="8"/>
    </row>
    <row r="4645" spans="2:6" x14ac:dyDescent="0.3">
      <c r="B4645" s="8"/>
      <c r="C4645" s="8"/>
      <c r="E4645" s="8"/>
      <c r="F4645" s="8"/>
    </row>
    <row r="4646" spans="2:6" x14ac:dyDescent="0.3">
      <c r="B4646" s="8"/>
      <c r="C4646" s="8"/>
      <c r="E4646" s="8"/>
      <c r="F4646" s="8"/>
    </row>
    <row r="4647" spans="2:6" x14ac:dyDescent="0.3">
      <c r="B4647" s="8"/>
      <c r="C4647" s="8"/>
      <c r="E4647" s="8"/>
      <c r="F4647" s="8"/>
    </row>
    <row r="4648" spans="2:6" x14ac:dyDescent="0.3">
      <c r="B4648" s="8"/>
      <c r="C4648" s="8"/>
      <c r="E4648" s="8"/>
      <c r="F4648" s="8"/>
    </row>
    <row r="4649" spans="2:6" x14ac:dyDescent="0.3">
      <c r="B4649" s="8"/>
      <c r="C4649" s="8"/>
      <c r="E4649" s="8"/>
      <c r="F4649" s="8"/>
    </row>
    <row r="4650" spans="2:6" x14ac:dyDescent="0.3">
      <c r="B4650" s="8"/>
      <c r="C4650" s="8"/>
      <c r="E4650" s="8"/>
      <c r="F4650" s="8"/>
    </row>
    <row r="4651" spans="2:6" x14ac:dyDescent="0.3">
      <c r="B4651" s="8"/>
      <c r="C4651" s="8"/>
      <c r="E4651" s="8"/>
      <c r="F4651" s="8"/>
    </row>
    <row r="4652" spans="2:6" x14ac:dyDescent="0.3">
      <c r="B4652" s="8"/>
      <c r="C4652" s="8"/>
      <c r="E4652" s="8"/>
      <c r="F4652" s="8"/>
    </row>
    <row r="4653" spans="2:6" x14ac:dyDescent="0.3">
      <c r="B4653" s="8"/>
      <c r="C4653" s="8"/>
      <c r="E4653" s="8"/>
      <c r="F4653" s="8"/>
    </row>
    <row r="4654" spans="2:6" x14ac:dyDescent="0.3">
      <c r="B4654" s="8"/>
      <c r="C4654" s="8"/>
      <c r="E4654" s="8"/>
      <c r="F4654" s="8"/>
    </row>
    <row r="4655" spans="2:6" x14ac:dyDescent="0.3">
      <c r="B4655" s="8"/>
      <c r="C4655" s="8"/>
      <c r="E4655" s="8"/>
      <c r="F4655" s="8"/>
    </row>
    <row r="4656" spans="2:6" x14ac:dyDescent="0.3">
      <c r="B4656" s="8"/>
      <c r="C4656" s="8"/>
      <c r="E4656" s="8"/>
      <c r="F4656" s="8"/>
    </row>
    <row r="4657" spans="2:6" x14ac:dyDescent="0.3">
      <c r="B4657" s="8"/>
      <c r="C4657" s="8"/>
      <c r="E4657" s="8"/>
      <c r="F4657" s="8"/>
    </row>
    <row r="4658" spans="2:6" x14ac:dyDescent="0.3">
      <c r="B4658" s="8"/>
      <c r="C4658" s="8"/>
      <c r="E4658" s="8"/>
      <c r="F4658" s="8"/>
    </row>
    <row r="4659" spans="2:6" x14ac:dyDescent="0.3">
      <c r="B4659" s="8"/>
      <c r="C4659" s="8"/>
      <c r="E4659" s="8"/>
      <c r="F4659" s="8"/>
    </row>
    <row r="4660" spans="2:6" x14ac:dyDescent="0.3">
      <c r="B4660" s="8"/>
      <c r="C4660" s="8"/>
      <c r="E4660" s="8"/>
      <c r="F4660" s="8"/>
    </row>
    <row r="4661" spans="2:6" x14ac:dyDescent="0.3">
      <c r="B4661" s="8"/>
      <c r="C4661" s="8"/>
      <c r="E4661" s="8"/>
      <c r="F4661" s="8"/>
    </row>
    <row r="4662" spans="2:6" x14ac:dyDescent="0.3">
      <c r="B4662" s="8"/>
      <c r="C4662" s="8"/>
      <c r="E4662" s="8"/>
      <c r="F4662" s="8"/>
    </row>
    <row r="4663" spans="2:6" x14ac:dyDescent="0.3">
      <c r="B4663" s="8"/>
      <c r="C4663" s="8"/>
      <c r="E4663" s="8"/>
      <c r="F4663" s="8"/>
    </row>
    <row r="4664" spans="2:6" x14ac:dyDescent="0.3">
      <c r="B4664" s="8"/>
      <c r="C4664" s="8"/>
      <c r="E4664" s="8"/>
      <c r="F4664" s="8"/>
    </row>
    <row r="4665" spans="2:6" x14ac:dyDescent="0.3">
      <c r="B4665" s="8"/>
      <c r="C4665" s="8"/>
      <c r="E4665" s="8"/>
      <c r="F4665" s="8"/>
    </row>
    <row r="4666" spans="2:6" x14ac:dyDescent="0.3">
      <c r="B4666" s="8"/>
      <c r="C4666" s="8"/>
      <c r="E4666" s="8"/>
      <c r="F4666" s="8"/>
    </row>
    <row r="4667" spans="2:6" x14ac:dyDescent="0.3">
      <c r="B4667" s="8"/>
      <c r="C4667" s="8"/>
      <c r="E4667" s="8"/>
      <c r="F4667" s="8"/>
    </row>
    <row r="4668" spans="2:6" x14ac:dyDescent="0.3">
      <c r="B4668" s="8"/>
      <c r="C4668" s="8"/>
      <c r="E4668" s="8"/>
      <c r="F4668" s="8"/>
    </row>
    <row r="4669" spans="2:6" x14ac:dyDescent="0.3">
      <c r="B4669" s="8"/>
      <c r="C4669" s="8"/>
      <c r="E4669" s="8"/>
      <c r="F4669" s="8"/>
    </row>
    <row r="4670" spans="2:6" x14ac:dyDescent="0.3">
      <c r="B4670" s="8"/>
      <c r="C4670" s="8"/>
      <c r="E4670" s="8"/>
      <c r="F4670" s="8"/>
    </row>
    <row r="4671" spans="2:6" x14ac:dyDescent="0.3">
      <c r="B4671" s="8"/>
      <c r="C4671" s="8"/>
      <c r="E4671" s="8"/>
      <c r="F4671" s="8"/>
    </row>
    <row r="4672" spans="2:6" x14ac:dyDescent="0.3">
      <c r="B4672" s="8"/>
      <c r="C4672" s="8"/>
      <c r="E4672" s="8"/>
      <c r="F4672" s="8"/>
    </row>
    <row r="4673" spans="2:6" x14ac:dyDescent="0.3">
      <c r="B4673" s="8"/>
      <c r="C4673" s="8"/>
      <c r="E4673" s="8"/>
      <c r="F4673" s="8"/>
    </row>
    <row r="4674" spans="2:6" x14ac:dyDescent="0.3">
      <c r="B4674" s="8"/>
      <c r="C4674" s="8"/>
      <c r="E4674" s="8"/>
      <c r="F4674" s="8"/>
    </row>
    <row r="4675" spans="2:6" x14ac:dyDescent="0.3">
      <c r="B4675" s="8"/>
      <c r="C4675" s="8"/>
      <c r="E4675" s="8"/>
      <c r="F4675" s="8"/>
    </row>
    <row r="4676" spans="2:6" x14ac:dyDescent="0.3">
      <c r="B4676" s="8"/>
      <c r="C4676" s="8"/>
      <c r="E4676" s="8"/>
      <c r="F4676" s="8"/>
    </row>
    <row r="4677" spans="2:6" x14ac:dyDescent="0.3">
      <c r="B4677" s="8"/>
      <c r="C4677" s="8"/>
      <c r="E4677" s="8"/>
      <c r="F4677" s="8"/>
    </row>
    <row r="4678" spans="2:6" x14ac:dyDescent="0.3">
      <c r="B4678" s="8"/>
      <c r="C4678" s="8"/>
      <c r="E4678" s="8"/>
      <c r="F4678" s="8"/>
    </row>
    <row r="4679" spans="2:6" x14ac:dyDescent="0.3">
      <c r="B4679" s="8"/>
      <c r="C4679" s="8"/>
      <c r="E4679" s="8"/>
      <c r="F4679" s="8"/>
    </row>
    <row r="4680" spans="2:6" x14ac:dyDescent="0.3">
      <c r="B4680" s="8"/>
      <c r="C4680" s="8"/>
      <c r="E4680" s="8"/>
      <c r="F4680" s="8"/>
    </row>
    <row r="4681" spans="2:6" x14ac:dyDescent="0.3">
      <c r="B4681" s="8"/>
      <c r="C4681" s="8"/>
      <c r="E4681" s="8"/>
      <c r="F4681" s="8"/>
    </row>
    <row r="4682" spans="2:6" x14ac:dyDescent="0.3">
      <c r="B4682" s="8"/>
      <c r="C4682" s="8"/>
      <c r="E4682" s="8"/>
      <c r="F4682" s="8"/>
    </row>
    <row r="4683" spans="2:6" x14ac:dyDescent="0.3">
      <c r="B4683" s="8"/>
      <c r="C4683" s="8"/>
      <c r="E4683" s="8"/>
      <c r="F4683" s="8"/>
    </row>
    <row r="4684" spans="2:6" x14ac:dyDescent="0.3">
      <c r="B4684" s="8"/>
      <c r="C4684" s="8"/>
      <c r="E4684" s="8"/>
      <c r="F4684" s="8"/>
    </row>
    <row r="4685" spans="2:6" x14ac:dyDescent="0.3">
      <c r="B4685" s="8"/>
      <c r="C4685" s="8"/>
      <c r="E4685" s="8"/>
      <c r="F4685" s="8"/>
    </row>
    <row r="4686" spans="2:6" x14ac:dyDescent="0.3">
      <c r="B4686" s="8"/>
      <c r="C4686" s="8"/>
      <c r="E4686" s="8"/>
      <c r="F4686" s="8"/>
    </row>
    <row r="4687" spans="2:6" x14ac:dyDescent="0.3">
      <c r="B4687" s="8"/>
      <c r="C4687" s="8"/>
      <c r="E4687" s="8"/>
      <c r="F4687" s="8"/>
    </row>
    <row r="4688" spans="2:6" x14ac:dyDescent="0.3">
      <c r="B4688" s="8"/>
      <c r="C4688" s="8"/>
      <c r="E4688" s="8"/>
      <c r="F4688" s="8"/>
    </row>
    <row r="4689" spans="2:6" x14ac:dyDescent="0.3">
      <c r="B4689" s="8"/>
      <c r="C4689" s="8"/>
      <c r="E4689" s="8"/>
      <c r="F4689" s="8"/>
    </row>
    <row r="4690" spans="2:6" x14ac:dyDescent="0.3">
      <c r="B4690" s="8"/>
      <c r="C4690" s="8"/>
      <c r="E4690" s="8"/>
      <c r="F4690" s="8"/>
    </row>
    <row r="4691" spans="2:6" x14ac:dyDescent="0.3">
      <c r="B4691" s="8"/>
      <c r="C4691" s="8"/>
      <c r="E4691" s="8"/>
      <c r="F4691" s="8"/>
    </row>
    <row r="4692" spans="2:6" x14ac:dyDescent="0.3">
      <c r="B4692" s="8"/>
      <c r="C4692" s="8"/>
      <c r="E4692" s="8"/>
      <c r="F4692" s="8"/>
    </row>
    <row r="4693" spans="2:6" x14ac:dyDescent="0.3">
      <c r="B4693" s="8"/>
      <c r="C4693" s="8"/>
      <c r="E4693" s="8"/>
      <c r="F4693" s="8"/>
    </row>
    <row r="4694" spans="2:6" x14ac:dyDescent="0.3">
      <c r="B4694" s="8"/>
      <c r="C4694" s="8"/>
      <c r="E4694" s="8"/>
      <c r="F4694" s="8"/>
    </row>
    <row r="4695" spans="2:6" x14ac:dyDescent="0.3">
      <c r="B4695" s="8"/>
      <c r="C4695" s="8"/>
      <c r="E4695" s="8"/>
      <c r="F4695" s="8"/>
    </row>
    <row r="4696" spans="2:6" x14ac:dyDescent="0.3">
      <c r="B4696" s="8"/>
      <c r="C4696" s="8"/>
      <c r="E4696" s="8"/>
      <c r="F4696" s="8"/>
    </row>
    <row r="4697" spans="2:6" x14ac:dyDescent="0.3">
      <c r="B4697" s="8"/>
      <c r="C4697" s="8"/>
      <c r="E4697" s="8"/>
      <c r="F4697" s="8"/>
    </row>
    <row r="4698" spans="2:6" x14ac:dyDescent="0.3">
      <c r="B4698" s="8"/>
      <c r="C4698" s="8"/>
      <c r="E4698" s="8"/>
      <c r="F4698" s="8"/>
    </row>
    <row r="4699" spans="2:6" x14ac:dyDescent="0.3">
      <c r="B4699" s="8"/>
      <c r="C4699" s="8"/>
      <c r="E4699" s="8"/>
      <c r="F4699" s="8"/>
    </row>
    <row r="4700" spans="2:6" x14ac:dyDescent="0.3">
      <c r="B4700" s="8"/>
      <c r="C4700" s="8"/>
      <c r="E4700" s="8"/>
      <c r="F4700" s="8"/>
    </row>
    <row r="4701" spans="2:6" x14ac:dyDescent="0.3">
      <c r="B4701" s="8"/>
      <c r="C4701" s="8"/>
      <c r="E4701" s="8"/>
      <c r="F4701" s="8"/>
    </row>
    <row r="4702" spans="2:6" x14ac:dyDescent="0.3">
      <c r="B4702" s="8"/>
      <c r="C4702" s="8"/>
      <c r="E4702" s="8"/>
      <c r="F4702" s="8"/>
    </row>
    <row r="4703" spans="2:6" x14ac:dyDescent="0.3">
      <c r="B4703" s="8"/>
      <c r="C4703" s="8"/>
      <c r="E4703" s="8"/>
      <c r="F4703" s="8"/>
    </row>
    <row r="4704" spans="2:6" x14ac:dyDescent="0.3">
      <c r="B4704" s="8"/>
      <c r="C4704" s="8"/>
      <c r="E4704" s="8"/>
      <c r="F4704" s="8"/>
    </row>
    <row r="4705" spans="2:6" x14ac:dyDescent="0.3">
      <c r="B4705" s="8"/>
      <c r="C4705" s="8"/>
      <c r="E4705" s="8"/>
      <c r="F4705" s="8"/>
    </row>
    <row r="4706" spans="2:6" x14ac:dyDescent="0.3">
      <c r="B4706" s="8"/>
      <c r="C4706" s="8"/>
      <c r="E4706" s="8"/>
      <c r="F4706" s="8"/>
    </row>
    <row r="4707" spans="2:6" x14ac:dyDescent="0.3">
      <c r="B4707" s="8"/>
      <c r="C4707" s="8"/>
      <c r="E4707" s="8"/>
      <c r="F4707" s="8"/>
    </row>
    <row r="4708" spans="2:6" x14ac:dyDescent="0.3">
      <c r="B4708" s="8"/>
      <c r="C4708" s="8"/>
      <c r="E4708" s="8"/>
      <c r="F4708" s="8"/>
    </row>
    <row r="4709" spans="2:6" x14ac:dyDescent="0.3">
      <c r="B4709" s="8"/>
      <c r="C4709" s="8"/>
      <c r="E4709" s="8"/>
      <c r="F4709" s="8"/>
    </row>
    <row r="4710" spans="2:6" x14ac:dyDescent="0.3">
      <c r="B4710" s="8"/>
      <c r="C4710" s="8"/>
      <c r="E4710" s="8"/>
      <c r="F4710" s="8"/>
    </row>
    <row r="4711" spans="2:6" x14ac:dyDescent="0.3">
      <c r="B4711" s="8"/>
      <c r="C4711" s="8"/>
      <c r="E4711" s="8"/>
      <c r="F4711" s="8"/>
    </row>
    <row r="4712" spans="2:6" x14ac:dyDescent="0.3">
      <c r="B4712" s="8"/>
      <c r="C4712" s="8"/>
      <c r="E4712" s="8"/>
      <c r="F4712" s="8"/>
    </row>
    <row r="4713" spans="2:6" x14ac:dyDescent="0.3">
      <c r="B4713" s="8"/>
      <c r="C4713" s="8"/>
      <c r="E4713" s="8"/>
      <c r="F4713" s="8"/>
    </row>
    <row r="4714" spans="2:6" x14ac:dyDescent="0.3">
      <c r="B4714" s="8"/>
      <c r="C4714" s="8"/>
      <c r="E4714" s="8"/>
      <c r="F4714" s="8"/>
    </row>
    <row r="4715" spans="2:6" x14ac:dyDescent="0.3">
      <c r="B4715" s="8"/>
      <c r="C4715" s="8"/>
      <c r="E4715" s="8"/>
      <c r="F4715" s="8"/>
    </row>
    <row r="4716" spans="2:6" x14ac:dyDescent="0.3">
      <c r="B4716" s="8"/>
      <c r="C4716" s="8"/>
      <c r="E4716" s="8"/>
      <c r="F4716" s="8"/>
    </row>
    <row r="4717" spans="2:6" x14ac:dyDescent="0.3">
      <c r="B4717" s="8"/>
      <c r="C4717" s="8"/>
      <c r="E4717" s="8"/>
      <c r="F4717" s="8"/>
    </row>
    <row r="4718" spans="2:6" x14ac:dyDescent="0.3">
      <c r="B4718" s="8"/>
      <c r="C4718" s="8"/>
      <c r="E4718" s="8"/>
      <c r="F4718" s="8"/>
    </row>
    <row r="4719" spans="2:6" x14ac:dyDescent="0.3">
      <c r="B4719" s="8"/>
      <c r="C4719" s="8"/>
      <c r="E4719" s="8"/>
      <c r="F4719" s="8"/>
    </row>
    <row r="4720" spans="2:6" x14ac:dyDescent="0.3">
      <c r="B4720" s="8"/>
      <c r="C4720" s="8"/>
      <c r="E4720" s="8"/>
      <c r="F4720" s="8"/>
    </row>
    <row r="4721" spans="2:6" x14ac:dyDescent="0.3">
      <c r="B4721" s="8"/>
      <c r="C4721" s="8"/>
      <c r="E4721" s="8"/>
      <c r="F4721" s="8"/>
    </row>
    <row r="4722" spans="2:6" x14ac:dyDescent="0.3">
      <c r="B4722" s="8"/>
      <c r="C4722" s="8"/>
      <c r="E4722" s="8"/>
      <c r="F4722" s="8"/>
    </row>
    <row r="4723" spans="2:6" x14ac:dyDescent="0.3">
      <c r="B4723" s="8"/>
      <c r="C4723" s="8"/>
      <c r="E4723" s="8"/>
      <c r="F4723" s="8"/>
    </row>
    <row r="4724" spans="2:6" x14ac:dyDescent="0.3">
      <c r="B4724" s="8"/>
      <c r="C4724" s="8"/>
      <c r="E4724" s="8"/>
      <c r="F4724" s="8"/>
    </row>
    <row r="4725" spans="2:6" x14ac:dyDescent="0.3">
      <c r="B4725" s="8"/>
      <c r="C4725" s="8"/>
      <c r="E4725" s="8"/>
      <c r="F4725" s="8"/>
    </row>
    <row r="4726" spans="2:6" x14ac:dyDescent="0.3">
      <c r="B4726" s="8"/>
      <c r="C4726" s="8"/>
      <c r="E4726" s="8"/>
      <c r="F4726" s="8"/>
    </row>
    <row r="4727" spans="2:6" x14ac:dyDescent="0.3">
      <c r="B4727" s="8"/>
      <c r="C4727" s="8"/>
      <c r="E4727" s="8"/>
      <c r="F4727" s="8"/>
    </row>
    <row r="4728" spans="2:6" x14ac:dyDescent="0.3">
      <c r="B4728" s="8"/>
      <c r="C4728" s="8"/>
      <c r="E4728" s="8"/>
      <c r="F4728" s="8"/>
    </row>
    <row r="4729" spans="2:6" x14ac:dyDescent="0.3">
      <c r="B4729" s="8"/>
      <c r="C4729" s="8"/>
      <c r="E4729" s="8"/>
      <c r="F4729" s="8"/>
    </row>
    <row r="4730" spans="2:6" x14ac:dyDescent="0.3">
      <c r="B4730" s="8"/>
      <c r="C4730" s="8"/>
      <c r="E4730" s="8"/>
      <c r="F4730" s="8"/>
    </row>
    <row r="4731" spans="2:6" x14ac:dyDescent="0.3">
      <c r="B4731" s="8"/>
      <c r="C4731" s="8"/>
      <c r="E4731" s="8"/>
      <c r="F4731" s="8"/>
    </row>
    <row r="4732" spans="2:6" x14ac:dyDescent="0.3">
      <c r="B4732" s="8"/>
      <c r="C4732" s="8"/>
      <c r="E4732" s="8"/>
      <c r="F4732" s="8"/>
    </row>
    <row r="4733" spans="2:6" x14ac:dyDescent="0.3">
      <c r="B4733" s="8"/>
      <c r="C4733" s="8"/>
      <c r="E4733" s="8"/>
      <c r="F4733" s="8"/>
    </row>
    <row r="4734" spans="2:6" x14ac:dyDescent="0.3">
      <c r="B4734" s="8"/>
      <c r="C4734" s="8"/>
      <c r="E4734" s="8"/>
      <c r="F4734" s="8"/>
    </row>
    <row r="4735" spans="2:6" x14ac:dyDescent="0.3">
      <c r="B4735" s="8"/>
      <c r="C4735" s="8"/>
      <c r="E4735" s="8"/>
      <c r="F4735" s="8"/>
    </row>
    <row r="4736" spans="2:6" x14ac:dyDescent="0.3">
      <c r="B4736" s="8"/>
      <c r="C4736" s="8"/>
      <c r="E4736" s="8"/>
      <c r="F4736" s="8"/>
    </row>
    <row r="4737" spans="2:6" x14ac:dyDescent="0.3">
      <c r="B4737" s="8"/>
      <c r="C4737" s="8"/>
      <c r="E4737" s="8"/>
      <c r="F4737" s="8"/>
    </row>
    <row r="4738" spans="2:6" x14ac:dyDescent="0.3">
      <c r="B4738" s="8"/>
      <c r="C4738" s="8"/>
      <c r="E4738" s="8"/>
      <c r="F4738" s="8"/>
    </row>
    <row r="4739" spans="2:6" x14ac:dyDescent="0.3">
      <c r="B4739" s="8"/>
      <c r="C4739" s="8"/>
      <c r="E4739" s="8"/>
      <c r="F4739" s="8"/>
    </row>
    <row r="4740" spans="2:6" x14ac:dyDescent="0.3">
      <c r="B4740" s="8"/>
      <c r="C4740" s="8"/>
      <c r="E4740" s="8"/>
      <c r="F4740" s="8"/>
    </row>
    <row r="4741" spans="2:6" x14ac:dyDescent="0.3">
      <c r="B4741" s="8"/>
      <c r="C4741" s="8"/>
      <c r="E4741" s="8"/>
      <c r="F4741" s="8"/>
    </row>
    <row r="4742" spans="2:6" x14ac:dyDescent="0.3">
      <c r="B4742" s="8"/>
      <c r="C4742" s="8"/>
      <c r="E4742" s="8"/>
      <c r="F4742" s="8"/>
    </row>
    <row r="4743" spans="2:6" x14ac:dyDescent="0.3">
      <c r="B4743" s="8"/>
      <c r="C4743" s="8"/>
      <c r="E4743" s="8"/>
      <c r="F4743" s="8"/>
    </row>
    <row r="4744" spans="2:6" x14ac:dyDescent="0.3">
      <c r="B4744" s="8"/>
      <c r="C4744" s="8"/>
      <c r="E4744" s="8"/>
      <c r="F4744" s="8"/>
    </row>
    <row r="4745" spans="2:6" x14ac:dyDescent="0.3">
      <c r="B4745" s="8"/>
      <c r="C4745" s="8"/>
      <c r="E4745" s="8"/>
      <c r="F4745" s="8"/>
    </row>
    <row r="4746" spans="2:6" x14ac:dyDescent="0.3">
      <c r="B4746" s="8"/>
      <c r="C4746" s="8"/>
      <c r="E4746" s="8"/>
      <c r="F4746" s="8"/>
    </row>
    <row r="4747" spans="2:6" x14ac:dyDescent="0.3">
      <c r="B4747" s="8"/>
      <c r="C4747" s="8"/>
      <c r="E4747" s="8"/>
      <c r="F4747" s="8"/>
    </row>
    <row r="4748" spans="2:6" x14ac:dyDescent="0.3">
      <c r="B4748" s="8"/>
      <c r="C4748" s="8"/>
      <c r="E4748" s="8"/>
      <c r="F4748" s="8"/>
    </row>
    <row r="4749" spans="2:6" x14ac:dyDescent="0.3">
      <c r="B4749" s="8"/>
      <c r="C4749" s="8"/>
      <c r="E4749" s="8"/>
      <c r="F4749" s="8"/>
    </row>
    <row r="4750" spans="2:6" x14ac:dyDescent="0.3">
      <c r="B4750" s="8"/>
      <c r="C4750" s="8"/>
      <c r="E4750" s="8"/>
      <c r="F4750" s="8"/>
    </row>
    <row r="4751" spans="2:6" x14ac:dyDescent="0.3">
      <c r="B4751" s="8"/>
      <c r="C4751" s="8"/>
      <c r="E4751" s="8"/>
      <c r="F4751" s="8"/>
    </row>
    <row r="4752" spans="2:6" x14ac:dyDescent="0.3">
      <c r="B4752" s="8"/>
      <c r="C4752" s="8"/>
      <c r="E4752" s="8"/>
      <c r="F4752" s="8"/>
    </row>
    <row r="4753" spans="2:6" x14ac:dyDescent="0.3">
      <c r="B4753" s="8"/>
      <c r="C4753" s="8"/>
      <c r="E4753" s="8"/>
      <c r="F4753" s="8"/>
    </row>
    <row r="4754" spans="2:6" x14ac:dyDescent="0.3">
      <c r="B4754" s="8"/>
      <c r="C4754" s="8"/>
      <c r="E4754" s="8"/>
      <c r="F4754" s="8"/>
    </row>
    <row r="4755" spans="2:6" x14ac:dyDescent="0.3">
      <c r="B4755" s="8"/>
      <c r="C4755" s="8"/>
      <c r="E4755" s="8"/>
      <c r="F4755" s="8"/>
    </row>
    <row r="4756" spans="2:6" x14ac:dyDescent="0.3">
      <c r="B4756" s="8"/>
      <c r="C4756" s="8"/>
      <c r="E4756" s="8"/>
      <c r="F4756" s="8"/>
    </row>
    <row r="4757" spans="2:6" x14ac:dyDescent="0.3">
      <c r="B4757" s="8"/>
      <c r="C4757" s="8"/>
      <c r="E4757" s="8"/>
      <c r="F4757" s="8"/>
    </row>
    <row r="4758" spans="2:6" x14ac:dyDescent="0.3">
      <c r="B4758" s="8"/>
      <c r="C4758" s="8"/>
      <c r="E4758" s="8"/>
      <c r="F4758" s="8"/>
    </row>
    <row r="4759" spans="2:6" x14ac:dyDescent="0.3">
      <c r="B4759" s="8"/>
      <c r="C4759" s="8"/>
      <c r="E4759" s="8"/>
      <c r="F4759" s="8"/>
    </row>
    <row r="4760" spans="2:6" x14ac:dyDescent="0.3">
      <c r="B4760" s="8"/>
      <c r="C4760" s="8"/>
      <c r="E4760" s="8"/>
      <c r="F4760" s="8"/>
    </row>
    <row r="4761" spans="2:6" x14ac:dyDescent="0.3">
      <c r="B4761" s="8"/>
      <c r="C4761" s="8"/>
      <c r="E4761" s="8"/>
      <c r="F4761" s="8"/>
    </row>
    <row r="4762" spans="2:6" x14ac:dyDescent="0.3">
      <c r="B4762" s="8"/>
      <c r="C4762" s="8"/>
      <c r="E4762" s="8"/>
      <c r="F4762" s="8"/>
    </row>
    <row r="4763" spans="2:6" x14ac:dyDescent="0.3">
      <c r="B4763" s="8"/>
      <c r="C4763" s="8"/>
      <c r="E4763" s="8"/>
      <c r="F4763" s="8"/>
    </row>
    <row r="4764" spans="2:6" x14ac:dyDescent="0.3">
      <c r="B4764" s="8"/>
      <c r="C4764" s="8"/>
      <c r="E4764" s="8"/>
      <c r="F4764" s="8"/>
    </row>
    <row r="4765" spans="2:6" x14ac:dyDescent="0.3">
      <c r="B4765" s="8"/>
      <c r="C4765" s="8"/>
      <c r="E4765" s="8"/>
      <c r="F4765" s="8"/>
    </row>
    <row r="4766" spans="2:6" x14ac:dyDescent="0.3">
      <c r="B4766" s="8"/>
      <c r="C4766" s="8"/>
      <c r="E4766" s="8"/>
      <c r="F4766" s="8"/>
    </row>
    <row r="4767" spans="2:6" x14ac:dyDescent="0.3">
      <c r="B4767" s="8"/>
      <c r="C4767" s="8"/>
      <c r="E4767" s="8"/>
      <c r="F4767" s="8"/>
    </row>
    <row r="4768" spans="2:6" x14ac:dyDescent="0.3">
      <c r="B4768" s="8"/>
      <c r="C4768" s="8"/>
      <c r="E4768" s="8"/>
      <c r="F4768" s="8"/>
    </row>
    <row r="4769" spans="2:6" x14ac:dyDescent="0.3">
      <c r="B4769" s="8"/>
      <c r="C4769" s="8"/>
      <c r="E4769" s="8"/>
      <c r="F4769" s="8"/>
    </row>
    <row r="4770" spans="2:6" x14ac:dyDescent="0.3">
      <c r="B4770" s="8"/>
      <c r="C4770" s="8"/>
      <c r="E4770" s="8"/>
      <c r="F4770" s="8"/>
    </row>
    <row r="4771" spans="2:6" x14ac:dyDescent="0.3">
      <c r="B4771" s="8"/>
      <c r="C4771" s="8"/>
      <c r="E4771" s="8"/>
      <c r="F4771" s="8"/>
    </row>
    <row r="4772" spans="2:6" x14ac:dyDescent="0.3">
      <c r="B4772" s="8"/>
      <c r="C4772" s="8"/>
      <c r="E4772" s="8"/>
      <c r="F4772" s="8"/>
    </row>
    <row r="4773" spans="2:6" x14ac:dyDescent="0.3">
      <c r="B4773" s="8"/>
      <c r="C4773" s="8"/>
      <c r="E4773" s="8"/>
      <c r="F4773" s="8"/>
    </row>
    <row r="4774" spans="2:6" x14ac:dyDescent="0.3">
      <c r="B4774" s="8"/>
      <c r="C4774" s="8"/>
      <c r="E4774" s="8"/>
      <c r="F4774" s="8"/>
    </row>
    <row r="4775" spans="2:6" x14ac:dyDescent="0.3">
      <c r="B4775" s="8"/>
      <c r="C4775" s="8"/>
      <c r="E4775" s="8"/>
      <c r="F4775" s="8"/>
    </row>
    <row r="4776" spans="2:6" x14ac:dyDescent="0.3">
      <c r="B4776" s="8"/>
      <c r="C4776" s="8"/>
      <c r="E4776" s="8"/>
      <c r="F4776" s="8"/>
    </row>
    <row r="4777" spans="2:6" x14ac:dyDescent="0.3">
      <c r="B4777" s="8"/>
      <c r="C4777" s="8"/>
      <c r="E4777" s="8"/>
      <c r="F4777" s="8"/>
    </row>
    <row r="4778" spans="2:6" x14ac:dyDescent="0.3">
      <c r="B4778" s="8"/>
      <c r="C4778" s="8"/>
      <c r="E4778" s="8"/>
      <c r="F4778" s="8"/>
    </row>
    <row r="4779" spans="2:6" x14ac:dyDescent="0.3">
      <c r="B4779" s="8"/>
      <c r="C4779" s="8"/>
      <c r="E4779" s="8"/>
      <c r="F4779" s="8"/>
    </row>
    <row r="4780" spans="2:6" x14ac:dyDescent="0.3">
      <c r="B4780" s="8"/>
      <c r="C4780" s="8"/>
      <c r="E4780" s="8"/>
      <c r="F4780" s="8"/>
    </row>
    <row r="4781" spans="2:6" x14ac:dyDescent="0.3">
      <c r="B4781" s="8"/>
      <c r="C4781" s="8"/>
      <c r="E4781" s="8"/>
      <c r="F4781" s="8"/>
    </row>
    <row r="4782" spans="2:6" x14ac:dyDescent="0.3">
      <c r="B4782" s="8"/>
      <c r="C4782" s="8"/>
      <c r="E4782" s="8"/>
      <c r="F4782" s="8"/>
    </row>
    <row r="4783" spans="2:6" x14ac:dyDescent="0.3">
      <c r="B4783" s="8"/>
      <c r="C4783" s="8"/>
      <c r="E4783" s="8"/>
      <c r="F4783" s="8"/>
    </row>
    <row r="4784" spans="2:6" x14ac:dyDescent="0.3">
      <c r="B4784" s="8"/>
      <c r="C4784" s="8"/>
      <c r="E4784" s="8"/>
      <c r="F4784" s="8"/>
    </row>
    <row r="4785" spans="2:6" x14ac:dyDescent="0.3">
      <c r="B4785" s="8"/>
      <c r="C4785" s="8"/>
      <c r="E4785" s="8"/>
      <c r="F4785" s="8"/>
    </row>
    <row r="4786" spans="2:6" x14ac:dyDescent="0.3">
      <c r="B4786" s="8"/>
      <c r="C4786" s="8"/>
      <c r="E4786" s="8"/>
      <c r="F4786" s="8"/>
    </row>
    <row r="4787" spans="2:6" x14ac:dyDescent="0.3">
      <c r="B4787" s="8"/>
      <c r="C4787" s="8"/>
      <c r="E4787" s="8"/>
      <c r="F4787" s="8"/>
    </row>
    <row r="4788" spans="2:6" x14ac:dyDescent="0.3">
      <c r="B4788" s="8"/>
      <c r="C4788" s="8"/>
      <c r="E4788" s="8"/>
      <c r="F4788" s="8"/>
    </row>
    <row r="4789" spans="2:6" x14ac:dyDescent="0.3">
      <c r="B4789" s="8"/>
      <c r="C4789" s="8"/>
      <c r="E4789" s="8"/>
      <c r="F4789" s="8"/>
    </row>
    <row r="4790" spans="2:6" x14ac:dyDescent="0.3">
      <c r="B4790" s="8"/>
      <c r="C4790" s="8"/>
      <c r="E4790" s="8"/>
      <c r="F4790" s="8"/>
    </row>
    <row r="4791" spans="2:6" x14ac:dyDescent="0.3">
      <c r="B4791" s="8"/>
      <c r="C4791" s="8"/>
      <c r="E4791" s="8"/>
      <c r="F4791" s="8"/>
    </row>
    <row r="4792" spans="2:6" x14ac:dyDescent="0.3">
      <c r="B4792" s="8"/>
      <c r="C4792" s="8"/>
      <c r="E4792" s="8"/>
      <c r="F4792" s="8"/>
    </row>
    <row r="4793" spans="2:6" x14ac:dyDescent="0.3">
      <c r="B4793" s="8"/>
      <c r="C4793" s="8"/>
      <c r="E4793" s="8"/>
      <c r="F4793" s="8"/>
    </row>
    <row r="4794" spans="2:6" x14ac:dyDescent="0.3">
      <c r="B4794" s="8"/>
      <c r="C4794" s="8"/>
      <c r="E4794" s="8"/>
      <c r="F4794" s="8"/>
    </row>
    <row r="4795" spans="2:6" x14ac:dyDescent="0.3">
      <c r="B4795" s="8"/>
      <c r="C4795" s="8"/>
      <c r="E4795" s="8"/>
      <c r="F4795" s="8"/>
    </row>
    <row r="4796" spans="2:6" x14ac:dyDescent="0.3">
      <c r="B4796" s="8"/>
      <c r="C4796" s="8"/>
      <c r="E4796" s="8"/>
      <c r="F4796" s="8"/>
    </row>
    <row r="4797" spans="2:6" x14ac:dyDescent="0.3">
      <c r="B4797" s="8"/>
      <c r="C4797" s="8"/>
      <c r="E4797" s="8"/>
      <c r="F4797" s="8"/>
    </row>
    <row r="4798" spans="2:6" x14ac:dyDescent="0.3">
      <c r="B4798" s="8"/>
      <c r="C4798" s="8"/>
      <c r="E4798" s="8"/>
      <c r="F4798" s="8"/>
    </row>
    <row r="4799" spans="2:6" x14ac:dyDescent="0.3">
      <c r="B4799" s="8"/>
      <c r="C4799" s="8"/>
      <c r="E4799" s="8"/>
      <c r="F4799" s="8"/>
    </row>
    <row r="4800" spans="2:6" x14ac:dyDescent="0.3">
      <c r="B4800" s="8"/>
      <c r="C4800" s="8"/>
      <c r="E4800" s="8"/>
      <c r="F4800" s="8"/>
    </row>
    <row r="4801" spans="2:6" x14ac:dyDescent="0.3">
      <c r="B4801" s="8"/>
      <c r="C4801" s="8"/>
      <c r="E4801" s="8"/>
      <c r="F4801" s="8"/>
    </row>
    <row r="4802" spans="2:6" x14ac:dyDescent="0.3">
      <c r="B4802" s="8"/>
      <c r="C4802" s="8"/>
      <c r="E4802" s="8"/>
      <c r="F4802" s="8"/>
    </row>
    <row r="4803" spans="2:6" x14ac:dyDescent="0.3">
      <c r="B4803" s="8"/>
      <c r="C4803" s="8"/>
      <c r="E4803" s="8"/>
      <c r="F4803" s="8"/>
    </row>
    <row r="4804" spans="2:6" x14ac:dyDescent="0.3">
      <c r="B4804" s="8"/>
      <c r="C4804" s="8"/>
      <c r="E4804" s="8"/>
      <c r="F4804" s="8"/>
    </row>
    <row r="4805" spans="2:6" x14ac:dyDescent="0.3">
      <c r="B4805" s="8"/>
      <c r="C4805" s="8"/>
      <c r="E4805" s="8"/>
      <c r="F4805" s="8"/>
    </row>
    <row r="4806" spans="2:6" x14ac:dyDescent="0.3">
      <c r="B4806" s="8"/>
      <c r="C4806" s="8"/>
      <c r="E4806" s="8"/>
      <c r="F4806" s="8"/>
    </row>
    <row r="4807" spans="2:6" x14ac:dyDescent="0.3">
      <c r="B4807" s="8"/>
      <c r="C4807" s="8"/>
      <c r="E4807" s="8"/>
      <c r="F4807" s="8"/>
    </row>
    <row r="4808" spans="2:6" x14ac:dyDescent="0.3">
      <c r="B4808" s="8"/>
      <c r="C4808" s="8"/>
      <c r="E4808" s="8"/>
      <c r="F4808" s="8"/>
    </row>
    <row r="4809" spans="2:6" x14ac:dyDescent="0.3">
      <c r="B4809" s="8"/>
      <c r="C4809" s="8"/>
      <c r="E4809" s="8"/>
      <c r="F4809" s="8"/>
    </row>
    <row r="4810" spans="2:6" x14ac:dyDescent="0.3">
      <c r="B4810" s="8"/>
      <c r="C4810" s="8"/>
      <c r="E4810" s="8"/>
      <c r="F4810" s="8"/>
    </row>
    <row r="4811" spans="2:6" x14ac:dyDescent="0.3">
      <c r="B4811" s="8"/>
      <c r="C4811" s="8"/>
      <c r="E4811" s="8"/>
      <c r="F4811" s="8"/>
    </row>
    <row r="4812" spans="2:6" x14ac:dyDescent="0.3">
      <c r="B4812" s="8"/>
      <c r="C4812" s="8"/>
      <c r="E4812" s="8"/>
      <c r="F4812" s="8"/>
    </row>
    <row r="4813" spans="2:6" x14ac:dyDescent="0.3">
      <c r="B4813" s="8"/>
      <c r="C4813" s="8"/>
      <c r="E4813" s="8"/>
      <c r="F4813" s="8"/>
    </row>
    <row r="4814" spans="2:6" x14ac:dyDescent="0.3">
      <c r="B4814" s="8"/>
      <c r="C4814" s="8"/>
      <c r="E4814" s="8"/>
      <c r="F4814" s="8"/>
    </row>
    <row r="4815" spans="2:6" x14ac:dyDescent="0.3">
      <c r="B4815" s="8"/>
      <c r="C4815" s="8"/>
      <c r="E4815" s="8"/>
      <c r="F4815" s="8"/>
    </row>
    <row r="4816" spans="2:6" x14ac:dyDescent="0.3">
      <c r="B4816" s="8"/>
      <c r="C4816" s="8"/>
      <c r="E4816" s="8"/>
      <c r="F4816" s="8"/>
    </row>
    <row r="4817" spans="2:6" x14ac:dyDescent="0.3">
      <c r="B4817" s="8"/>
      <c r="C4817" s="8"/>
      <c r="E4817" s="8"/>
      <c r="F4817" s="8"/>
    </row>
    <row r="4818" spans="2:6" x14ac:dyDescent="0.3">
      <c r="B4818" s="8"/>
      <c r="C4818" s="8"/>
      <c r="E4818" s="8"/>
      <c r="F4818" s="8"/>
    </row>
    <row r="4819" spans="2:6" x14ac:dyDescent="0.3">
      <c r="B4819" s="8"/>
      <c r="C4819" s="8"/>
      <c r="E4819" s="8"/>
      <c r="F4819" s="8"/>
    </row>
    <row r="4820" spans="2:6" x14ac:dyDescent="0.3">
      <c r="B4820" s="8"/>
      <c r="C4820" s="8"/>
      <c r="E4820" s="8"/>
      <c r="F4820" s="8"/>
    </row>
    <row r="4821" spans="2:6" x14ac:dyDescent="0.3">
      <c r="B4821" s="8"/>
      <c r="C4821" s="8"/>
      <c r="E4821" s="8"/>
      <c r="F4821" s="8"/>
    </row>
    <row r="4822" spans="2:6" x14ac:dyDescent="0.3">
      <c r="B4822" s="8"/>
      <c r="C4822" s="8"/>
      <c r="E4822" s="8"/>
      <c r="F4822" s="8"/>
    </row>
    <row r="4823" spans="2:6" x14ac:dyDescent="0.3">
      <c r="B4823" s="8"/>
      <c r="C4823" s="8"/>
      <c r="E4823" s="8"/>
      <c r="F4823" s="8"/>
    </row>
    <row r="4824" spans="2:6" x14ac:dyDescent="0.3">
      <c r="B4824" s="8"/>
      <c r="C4824" s="8"/>
      <c r="E4824" s="8"/>
      <c r="F4824" s="8"/>
    </row>
    <row r="4825" spans="2:6" x14ac:dyDescent="0.3">
      <c r="B4825" s="8"/>
      <c r="C4825" s="8"/>
      <c r="E4825" s="8"/>
      <c r="F4825" s="8"/>
    </row>
    <row r="4826" spans="2:6" x14ac:dyDescent="0.3">
      <c r="B4826" s="8"/>
      <c r="C4826" s="8"/>
      <c r="E4826" s="8"/>
      <c r="F4826" s="8"/>
    </row>
    <row r="4827" spans="2:6" x14ac:dyDescent="0.3">
      <c r="B4827" s="8"/>
      <c r="C4827" s="8"/>
      <c r="E4827" s="8"/>
      <c r="F4827" s="8"/>
    </row>
    <row r="4828" spans="2:6" x14ac:dyDescent="0.3">
      <c r="B4828" s="8"/>
      <c r="C4828" s="8"/>
      <c r="E4828" s="8"/>
      <c r="F4828" s="8"/>
    </row>
    <row r="4829" spans="2:6" x14ac:dyDescent="0.3">
      <c r="B4829" s="8"/>
      <c r="C4829" s="8"/>
      <c r="E4829" s="8"/>
      <c r="F4829" s="8"/>
    </row>
    <row r="4830" spans="2:6" x14ac:dyDescent="0.3">
      <c r="B4830" s="8"/>
      <c r="C4830" s="8"/>
      <c r="E4830" s="8"/>
      <c r="F4830" s="8"/>
    </row>
    <row r="4831" spans="2:6" x14ac:dyDescent="0.3">
      <c r="B4831" s="8"/>
      <c r="C4831" s="8"/>
      <c r="E4831" s="8"/>
      <c r="F4831" s="8"/>
    </row>
    <row r="4832" spans="2:6" x14ac:dyDescent="0.3">
      <c r="B4832" s="8"/>
      <c r="C4832" s="8"/>
      <c r="E4832" s="8"/>
      <c r="F4832" s="8"/>
    </row>
    <row r="4833" spans="2:6" x14ac:dyDescent="0.3">
      <c r="B4833" s="8"/>
      <c r="C4833" s="8"/>
      <c r="E4833" s="8"/>
      <c r="F4833" s="8"/>
    </row>
    <row r="4834" spans="2:6" x14ac:dyDescent="0.3">
      <c r="B4834" s="8"/>
      <c r="C4834" s="8"/>
      <c r="E4834" s="8"/>
      <c r="F4834" s="8"/>
    </row>
    <row r="4835" spans="2:6" x14ac:dyDescent="0.3">
      <c r="B4835" s="8"/>
      <c r="C4835" s="8"/>
      <c r="E4835" s="8"/>
      <c r="F4835" s="8"/>
    </row>
    <row r="4836" spans="2:6" x14ac:dyDescent="0.3">
      <c r="B4836" s="8"/>
      <c r="C4836" s="8"/>
      <c r="E4836" s="8"/>
      <c r="F4836" s="8"/>
    </row>
    <row r="4837" spans="2:6" x14ac:dyDescent="0.3">
      <c r="B4837" s="8"/>
      <c r="C4837" s="8"/>
      <c r="E4837" s="8"/>
      <c r="F4837" s="8"/>
    </row>
    <row r="4838" spans="2:6" x14ac:dyDescent="0.3">
      <c r="B4838" s="8"/>
      <c r="C4838" s="8"/>
      <c r="E4838" s="8"/>
      <c r="F4838" s="8"/>
    </row>
    <row r="4839" spans="2:6" x14ac:dyDescent="0.3">
      <c r="B4839" s="8"/>
      <c r="C4839" s="8"/>
      <c r="E4839" s="8"/>
      <c r="F4839" s="8"/>
    </row>
    <row r="4840" spans="2:6" x14ac:dyDescent="0.3">
      <c r="B4840" s="8"/>
      <c r="C4840" s="8"/>
      <c r="E4840" s="8"/>
      <c r="F4840" s="8"/>
    </row>
    <row r="4841" spans="2:6" x14ac:dyDescent="0.3">
      <c r="B4841" s="8"/>
      <c r="C4841" s="8"/>
      <c r="E4841" s="8"/>
      <c r="F4841" s="8"/>
    </row>
    <row r="4842" spans="2:6" x14ac:dyDescent="0.3">
      <c r="B4842" s="8"/>
      <c r="C4842" s="8"/>
      <c r="E4842" s="8"/>
      <c r="F4842" s="8"/>
    </row>
    <row r="4843" spans="2:6" x14ac:dyDescent="0.3">
      <c r="B4843" s="8"/>
      <c r="C4843" s="8"/>
      <c r="E4843" s="8"/>
      <c r="F4843" s="8"/>
    </row>
    <row r="4844" spans="2:6" x14ac:dyDescent="0.3">
      <c r="B4844" s="8"/>
      <c r="C4844" s="8"/>
      <c r="E4844" s="8"/>
      <c r="F4844" s="8"/>
    </row>
    <row r="4845" spans="2:6" x14ac:dyDescent="0.3">
      <c r="B4845" s="8"/>
      <c r="C4845" s="8"/>
      <c r="E4845" s="8"/>
      <c r="F4845" s="8"/>
    </row>
    <row r="4846" spans="2:6" x14ac:dyDescent="0.3">
      <c r="B4846" s="8"/>
      <c r="C4846" s="8"/>
      <c r="E4846" s="8"/>
      <c r="F4846" s="8"/>
    </row>
    <row r="4847" spans="2:6" x14ac:dyDescent="0.3">
      <c r="B4847" s="8"/>
      <c r="C4847" s="8"/>
      <c r="E4847" s="8"/>
      <c r="F4847" s="8"/>
    </row>
    <row r="4848" spans="2:6" x14ac:dyDescent="0.3">
      <c r="B4848" s="8"/>
      <c r="C4848" s="8"/>
      <c r="E4848" s="8"/>
      <c r="F4848" s="8"/>
    </row>
    <row r="4849" spans="2:6" x14ac:dyDescent="0.3">
      <c r="B4849" s="8"/>
      <c r="C4849" s="8"/>
      <c r="E4849" s="8"/>
      <c r="F4849" s="8"/>
    </row>
    <row r="4850" spans="2:6" x14ac:dyDescent="0.3">
      <c r="B4850" s="8"/>
      <c r="C4850" s="8"/>
      <c r="E4850" s="8"/>
      <c r="F4850" s="8"/>
    </row>
    <row r="4851" spans="2:6" x14ac:dyDescent="0.3">
      <c r="B4851" s="8"/>
      <c r="C4851" s="8"/>
      <c r="E4851" s="8"/>
      <c r="F4851" s="8"/>
    </row>
    <row r="4852" spans="2:6" x14ac:dyDescent="0.3">
      <c r="B4852" s="8"/>
      <c r="C4852" s="8"/>
      <c r="E4852" s="8"/>
      <c r="F4852" s="8"/>
    </row>
    <row r="4853" spans="2:6" x14ac:dyDescent="0.3">
      <c r="B4853" s="8"/>
      <c r="C4853" s="8"/>
      <c r="E4853" s="8"/>
      <c r="F4853" s="8"/>
    </row>
    <row r="4854" spans="2:6" x14ac:dyDescent="0.3">
      <c r="B4854" s="8"/>
      <c r="C4854" s="8"/>
      <c r="E4854" s="8"/>
      <c r="F4854" s="8"/>
    </row>
    <row r="4855" spans="2:6" x14ac:dyDescent="0.3">
      <c r="B4855" s="8"/>
      <c r="C4855" s="8"/>
      <c r="E4855" s="8"/>
      <c r="F4855" s="8"/>
    </row>
    <row r="4856" spans="2:6" x14ac:dyDescent="0.3">
      <c r="B4856" s="8"/>
      <c r="C4856" s="8"/>
      <c r="E4856" s="8"/>
      <c r="F4856" s="8"/>
    </row>
    <row r="4857" spans="2:6" x14ac:dyDescent="0.3">
      <c r="B4857" s="8"/>
      <c r="C4857" s="8"/>
      <c r="E4857" s="8"/>
      <c r="F4857" s="8"/>
    </row>
    <row r="4858" spans="2:6" x14ac:dyDescent="0.3">
      <c r="B4858" s="8"/>
      <c r="C4858" s="8"/>
      <c r="E4858" s="8"/>
      <c r="F4858" s="8"/>
    </row>
    <row r="4859" spans="2:6" x14ac:dyDescent="0.3">
      <c r="B4859" s="8"/>
      <c r="C4859" s="8"/>
      <c r="E4859" s="8"/>
      <c r="F4859" s="8"/>
    </row>
    <row r="4860" spans="2:6" x14ac:dyDescent="0.3">
      <c r="B4860" s="8"/>
      <c r="C4860" s="8"/>
      <c r="E4860" s="8"/>
      <c r="F4860" s="8"/>
    </row>
    <row r="4861" spans="2:6" x14ac:dyDescent="0.3">
      <c r="B4861" s="8"/>
      <c r="C4861" s="8"/>
      <c r="E4861" s="8"/>
      <c r="F4861" s="8"/>
    </row>
    <row r="4862" spans="2:6" x14ac:dyDescent="0.3">
      <c r="B4862" s="8"/>
      <c r="C4862" s="8"/>
      <c r="E4862" s="8"/>
      <c r="F4862" s="8"/>
    </row>
    <row r="4863" spans="2:6" x14ac:dyDescent="0.3">
      <c r="B4863" s="8"/>
      <c r="C4863" s="8"/>
      <c r="E4863" s="8"/>
      <c r="F4863" s="8"/>
    </row>
    <row r="4864" spans="2:6" x14ac:dyDescent="0.3">
      <c r="B4864" s="8"/>
      <c r="C4864" s="8"/>
      <c r="E4864" s="8"/>
      <c r="F4864" s="8"/>
    </row>
    <row r="4865" spans="2:6" x14ac:dyDescent="0.3">
      <c r="B4865" s="8"/>
      <c r="C4865" s="8"/>
      <c r="E4865" s="8"/>
      <c r="F4865" s="8"/>
    </row>
    <row r="4866" spans="2:6" x14ac:dyDescent="0.3">
      <c r="B4866" s="8"/>
      <c r="C4866" s="8"/>
      <c r="E4866" s="8"/>
      <c r="F4866" s="8"/>
    </row>
    <row r="4867" spans="2:6" x14ac:dyDescent="0.3">
      <c r="B4867" s="8"/>
      <c r="C4867" s="8"/>
      <c r="E4867" s="8"/>
      <c r="F4867" s="8"/>
    </row>
    <row r="4868" spans="2:6" x14ac:dyDescent="0.3">
      <c r="B4868" s="8"/>
      <c r="C4868" s="8"/>
      <c r="E4868" s="8"/>
      <c r="F4868" s="8"/>
    </row>
    <row r="4869" spans="2:6" x14ac:dyDescent="0.3">
      <c r="B4869" s="8"/>
      <c r="C4869" s="8"/>
      <c r="E4869" s="8"/>
      <c r="F4869" s="8"/>
    </row>
    <row r="4870" spans="2:6" x14ac:dyDescent="0.3">
      <c r="B4870" s="8"/>
      <c r="C4870" s="8"/>
      <c r="E4870" s="8"/>
      <c r="F4870" s="8"/>
    </row>
    <row r="4871" spans="2:6" x14ac:dyDescent="0.3">
      <c r="B4871" s="8"/>
      <c r="C4871" s="8"/>
      <c r="E4871" s="8"/>
      <c r="F4871" s="8"/>
    </row>
    <row r="4872" spans="2:6" x14ac:dyDescent="0.3">
      <c r="B4872" s="8"/>
      <c r="C4872" s="8"/>
      <c r="E4872" s="8"/>
      <c r="F4872" s="8"/>
    </row>
    <row r="4873" spans="2:6" x14ac:dyDescent="0.3">
      <c r="B4873" s="8"/>
      <c r="C4873" s="8"/>
      <c r="E4873" s="8"/>
      <c r="F4873" s="8"/>
    </row>
    <row r="4874" spans="2:6" x14ac:dyDescent="0.3">
      <c r="B4874" s="8"/>
      <c r="C4874" s="8"/>
      <c r="E4874" s="8"/>
      <c r="F4874" s="8"/>
    </row>
    <row r="4875" spans="2:6" x14ac:dyDescent="0.3">
      <c r="B4875" s="8"/>
      <c r="C4875" s="8"/>
      <c r="E4875" s="8"/>
      <c r="F4875" s="8"/>
    </row>
    <row r="4876" spans="2:6" x14ac:dyDescent="0.3">
      <c r="B4876" s="8"/>
      <c r="C4876" s="8"/>
      <c r="E4876" s="8"/>
      <c r="F4876" s="8"/>
    </row>
    <row r="4877" spans="2:6" x14ac:dyDescent="0.3">
      <c r="B4877" s="8"/>
      <c r="C4877" s="8"/>
      <c r="E4877" s="8"/>
      <c r="F4877" s="8"/>
    </row>
    <row r="4878" spans="2:6" x14ac:dyDescent="0.3">
      <c r="B4878" s="8"/>
      <c r="C4878" s="8"/>
      <c r="E4878" s="8"/>
      <c r="F4878" s="8"/>
    </row>
    <row r="4879" spans="2:6" x14ac:dyDescent="0.3">
      <c r="B4879" s="8"/>
      <c r="C4879" s="8"/>
      <c r="E4879" s="8"/>
      <c r="F4879" s="8"/>
    </row>
    <row r="4880" spans="2:6" x14ac:dyDescent="0.3">
      <c r="B4880" s="8"/>
      <c r="C4880" s="8"/>
      <c r="E4880" s="8"/>
      <c r="F4880" s="8"/>
    </row>
    <row r="4881" spans="2:6" x14ac:dyDescent="0.3">
      <c r="B4881" s="8"/>
      <c r="C4881" s="8"/>
      <c r="E4881" s="8"/>
      <c r="F4881" s="8"/>
    </row>
    <row r="4882" spans="2:6" x14ac:dyDescent="0.3">
      <c r="B4882" s="8"/>
      <c r="C4882" s="8"/>
      <c r="E4882" s="8"/>
      <c r="F4882" s="8"/>
    </row>
    <row r="4883" spans="2:6" x14ac:dyDescent="0.3">
      <c r="B4883" s="8"/>
      <c r="C4883" s="8"/>
      <c r="E4883" s="8"/>
      <c r="F4883" s="8"/>
    </row>
    <row r="4884" spans="2:6" x14ac:dyDescent="0.3">
      <c r="B4884" s="8"/>
      <c r="C4884" s="8"/>
      <c r="E4884" s="8"/>
      <c r="F4884" s="8"/>
    </row>
    <row r="4885" spans="2:6" x14ac:dyDescent="0.3">
      <c r="B4885" s="8"/>
      <c r="C4885" s="8"/>
      <c r="E4885" s="8"/>
      <c r="F4885" s="8"/>
    </row>
    <row r="4886" spans="2:6" x14ac:dyDescent="0.3">
      <c r="B4886" s="8"/>
      <c r="C4886" s="8"/>
      <c r="E4886" s="8"/>
      <c r="F4886" s="8"/>
    </row>
    <row r="4887" spans="2:6" x14ac:dyDescent="0.3">
      <c r="B4887" s="8"/>
      <c r="C4887" s="8"/>
      <c r="E4887" s="8"/>
      <c r="F4887" s="8"/>
    </row>
    <row r="4888" spans="2:6" x14ac:dyDescent="0.3">
      <c r="B4888" s="8"/>
      <c r="C4888" s="8"/>
      <c r="E4888" s="8"/>
      <c r="F4888" s="8"/>
    </row>
    <row r="4889" spans="2:6" x14ac:dyDescent="0.3">
      <c r="B4889" s="8"/>
      <c r="C4889" s="8"/>
      <c r="E4889" s="8"/>
      <c r="F4889" s="8"/>
    </row>
    <row r="4890" spans="2:6" x14ac:dyDescent="0.3">
      <c r="B4890" s="8"/>
      <c r="C4890" s="8"/>
      <c r="E4890" s="8"/>
      <c r="F4890" s="8"/>
    </row>
    <row r="4891" spans="2:6" x14ac:dyDescent="0.3">
      <c r="B4891" s="8"/>
      <c r="C4891" s="8"/>
      <c r="E4891" s="8"/>
      <c r="F4891" s="8"/>
    </row>
    <row r="4892" spans="2:6" x14ac:dyDescent="0.3">
      <c r="B4892" s="8"/>
      <c r="C4892" s="8"/>
      <c r="E4892" s="8"/>
      <c r="F4892" s="8"/>
    </row>
    <row r="4893" spans="2:6" x14ac:dyDescent="0.3">
      <c r="B4893" s="8"/>
      <c r="C4893" s="8"/>
      <c r="E4893" s="8"/>
      <c r="F4893" s="8"/>
    </row>
    <row r="4894" spans="2:6" x14ac:dyDescent="0.3">
      <c r="B4894" s="8"/>
      <c r="C4894" s="8"/>
      <c r="E4894" s="8"/>
      <c r="F4894" s="8"/>
    </row>
    <row r="4895" spans="2:6" x14ac:dyDescent="0.3">
      <c r="B4895" s="8"/>
      <c r="C4895" s="8"/>
      <c r="E4895" s="8"/>
      <c r="F4895" s="8"/>
    </row>
    <row r="4896" spans="2:6" x14ac:dyDescent="0.3">
      <c r="B4896" s="8"/>
      <c r="C4896" s="8"/>
      <c r="E4896" s="8"/>
      <c r="F4896" s="8"/>
    </row>
    <row r="4897" spans="2:6" x14ac:dyDescent="0.3">
      <c r="B4897" s="8"/>
      <c r="C4897" s="8"/>
      <c r="E4897" s="8"/>
      <c r="F4897" s="8"/>
    </row>
    <row r="4898" spans="2:6" x14ac:dyDescent="0.3">
      <c r="B4898" s="8"/>
      <c r="C4898" s="8"/>
      <c r="E4898" s="8"/>
      <c r="F4898" s="8"/>
    </row>
    <row r="4899" spans="2:6" x14ac:dyDescent="0.3">
      <c r="B4899" s="8"/>
      <c r="C4899" s="8"/>
      <c r="E4899" s="8"/>
      <c r="F4899" s="8"/>
    </row>
    <row r="4900" spans="2:6" x14ac:dyDescent="0.3">
      <c r="B4900" s="8"/>
      <c r="C4900" s="8"/>
      <c r="E4900" s="8"/>
      <c r="F4900" s="8"/>
    </row>
    <row r="4901" spans="2:6" x14ac:dyDescent="0.3">
      <c r="B4901" s="8"/>
      <c r="C4901" s="8"/>
      <c r="E4901" s="8"/>
      <c r="F4901" s="8"/>
    </row>
    <row r="4902" spans="2:6" x14ac:dyDescent="0.3">
      <c r="B4902" s="8"/>
      <c r="C4902" s="8"/>
      <c r="E4902" s="8"/>
      <c r="F4902" s="8"/>
    </row>
    <row r="4903" spans="2:6" x14ac:dyDescent="0.3">
      <c r="B4903" s="8"/>
      <c r="C4903" s="8"/>
      <c r="E4903" s="8"/>
      <c r="F4903" s="8"/>
    </row>
    <row r="4904" spans="2:6" x14ac:dyDescent="0.3">
      <c r="B4904" s="8"/>
      <c r="C4904" s="8"/>
      <c r="E4904" s="8"/>
      <c r="F4904" s="8"/>
    </row>
    <row r="4905" spans="2:6" x14ac:dyDescent="0.3">
      <c r="B4905" s="8"/>
      <c r="C4905" s="8"/>
      <c r="E4905" s="8"/>
      <c r="F4905" s="8"/>
    </row>
    <row r="4906" spans="2:6" x14ac:dyDescent="0.3">
      <c r="B4906" s="8"/>
      <c r="C4906" s="8"/>
      <c r="E4906" s="8"/>
      <c r="F4906" s="8"/>
    </row>
    <row r="4907" spans="2:6" x14ac:dyDescent="0.3">
      <c r="B4907" s="8"/>
      <c r="C4907" s="8"/>
      <c r="E4907" s="8"/>
      <c r="F4907" s="8"/>
    </row>
    <row r="4908" spans="2:6" x14ac:dyDescent="0.3">
      <c r="B4908" s="8"/>
      <c r="C4908" s="8"/>
      <c r="E4908" s="8"/>
      <c r="F4908" s="8"/>
    </row>
    <row r="4909" spans="2:6" x14ac:dyDescent="0.3">
      <c r="B4909" s="8"/>
      <c r="C4909" s="8"/>
      <c r="E4909" s="8"/>
      <c r="F4909" s="8"/>
    </row>
    <row r="4910" spans="2:6" x14ac:dyDescent="0.3">
      <c r="B4910" s="8"/>
      <c r="C4910" s="8"/>
      <c r="E4910" s="8"/>
      <c r="F4910" s="8"/>
    </row>
    <row r="4911" spans="2:6" x14ac:dyDescent="0.3">
      <c r="B4911" s="8"/>
      <c r="C4911" s="8"/>
      <c r="E4911" s="8"/>
      <c r="F4911" s="8"/>
    </row>
    <row r="4912" spans="2:6" x14ac:dyDescent="0.3">
      <c r="B4912" s="8"/>
      <c r="C4912" s="8"/>
      <c r="E4912" s="8"/>
      <c r="F4912" s="8"/>
    </row>
    <row r="4913" spans="2:6" x14ac:dyDescent="0.3">
      <c r="B4913" s="8"/>
      <c r="C4913" s="8"/>
      <c r="E4913" s="8"/>
      <c r="F4913" s="8"/>
    </row>
    <row r="4914" spans="2:6" x14ac:dyDescent="0.3">
      <c r="B4914" s="8"/>
      <c r="C4914" s="8"/>
      <c r="E4914" s="8"/>
      <c r="F4914" s="8"/>
    </row>
    <row r="4915" spans="2:6" x14ac:dyDescent="0.3">
      <c r="B4915" s="8"/>
      <c r="C4915" s="8"/>
      <c r="E4915" s="8"/>
      <c r="F4915" s="8"/>
    </row>
    <row r="4916" spans="2:6" x14ac:dyDescent="0.3">
      <c r="B4916" s="8"/>
      <c r="C4916" s="8"/>
      <c r="E4916" s="8"/>
      <c r="F4916" s="8"/>
    </row>
    <row r="4917" spans="2:6" x14ac:dyDescent="0.3">
      <c r="B4917" s="8"/>
      <c r="C4917" s="8"/>
      <c r="E4917" s="8"/>
      <c r="F4917" s="8"/>
    </row>
    <row r="4918" spans="2:6" x14ac:dyDescent="0.3">
      <c r="B4918" s="8"/>
      <c r="C4918" s="8"/>
      <c r="E4918" s="8"/>
      <c r="F4918" s="8"/>
    </row>
    <row r="4919" spans="2:6" x14ac:dyDescent="0.3">
      <c r="B4919" s="8"/>
      <c r="C4919" s="8"/>
      <c r="E4919" s="8"/>
      <c r="F4919" s="8"/>
    </row>
    <row r="4920" spans="2:6" x14ac:dyDescent="0.3">
      <c r="B4920" s="8"/>
      <c r="C4920" s="8"/>
      <c r="E4920" s="8"/>
      <c r="F4920" s="8"/>
    </row>
    <row r="4921" spans="2:6" x14ac:dyDescent="0.3">
      <c r="B4921" s="8"/>
      <c r="C4921" s="8"/>
      <c r="E4921" s="8"/>
      <c r="F4921" s="8"/>
    </row>
    <row r="4922" spans="2:6" x14ac:dyDescent="0.3">
      <c r="B4922" s="8"/>
      <c r="C4922" s="8"/>
      <c r="E4922" s="8"/>
      <c r="F4922" s="8"/>
    </row>
    <row r="4923" spans="2:6" x14ac:dyDescent="0.3">
      <c r="B4923" s="8"/>
      <c r="C4923" s="8"/>
      <c r="E4923" s="8"/>
      <c r="F4923" s="8"/>
    </row>
    <row r="4924" spans="2:6" x14ac:dyDescent="0.3">
      <c r="B4924" s="8"/>
      <c r="C4924" s="8"/>
      <c r="E4924" s="8"/>
      <c r="F4924" s="8"/>
    </row>
    <row r="4925" spans="2:6" x14ac:dyDescent="0.3">
      <c r="B4925" s="8"/>
      <c r="C4925" s="8"/>
      <c r="E4925" s="8"/>
      <c r="F4925" s="8"/>
    </row>
    <row r="4926" spans="2:6" x14ac:dyDescent="0.3">
      <c r="B4926" s="8"/>
      <c r="C4926" s="8"/>
      <c r="E4926" s="8"/>
      <c r="F4926" s="8"/>
    </row>
    <row r="4927" spans="2:6" x14ac:dyDescent="0.3">
      <c r="B4927" s="8"/>
      <c r="C4927" s="8"/>
      <c r="E4927" s="8"/>
      <c r="F4927" s="8"/>
    </row>
    <row r="4928" spans="2:6" x14ac:dyDescent="0.3">
      <c r="B4928" s="8"/>
      <c r="C4928" s="8"/>
      <c r="E4928" s="8"/>
      <c r="F4928" s="8"/>
    </row>
    <row r="4929" spans="2:6" x14ac:dyDescent="0.3">
      <c r="B4929" s="8"/>
      <c r="C4929" s="8"/>
      <c r="E4929" s="8"/>
      <c r="F4929" s="8"/>
    </row>
    <row r="4930" spans="2:6" x14ac:dyDescent="0.3">
      <c r="B4930" s="8"/>
      <c r="C4930" s="8"/>
      <c r="E4930" s="8"/>
      <c r="F4930" s="8"/>
    </row>
    <row r="4931" spans="2:6" x14ac:dyDescent="0.3">
      <c r="B4931" s="8"/>
      <c r="C4931" s="8"/>
      <c r="E4931" s="8"/>
      <c r="F4931" s="8"/>
    </row>
    <row r="4932" spans="2:6" x14ac:dyDescent="0.3">
      <c r="B4932" s="8"/>
      <c r="C4932" s="8"/>
      <c r="E4932" s="8"/>
      <c r="F4932" s="8"/>
    </row>
    <row r="4933" spans="2:6" x14ac:dyDescent="0.3">
      <c r="B4933" s="8"/>
      <c r="C4933" s="8"/>
      <c r="E4933" s="8"/>
      <c r="F4933" s="8"/>
    </row>
    <row r="4934" spans="2:6" x14ac:dyDescent="0.3">
      <c r="B4934" s="8"/>
      <c r="C4934" s="8"/>
      <c r="E4934" s="8"/>
      <c r="F4934" s="8"/>
    </row>
    <row r="4935" spans="2:6" x14ac:dyDescent="0.3">
      <c r="B4935" s="8"/>
      <c r="C4935" s="8"/>
      <c r="E4935" s="8"/>
      <c r="F4935" s="8"/>
    </row>
    <row r="4936" spans="2:6" x14ac:dyDescent="0.3">
      <c r="B4936" s="8"/>
      <c r="C4936" s="8"/>
      <c r="E4936" s="8"/>
      <c r="F4936" s="8"/>
    </row>
    <row r="4937" spans="2:6" x14ac:dyDescent="0.3">
      <c r="B4937" s="8"/>
      <c r="C4937" s="8"/>
      <c r="E4937" s="8"/>
      <c r="F4937" s="8"/>
    </row>
    <row r="4938" spans="2:6" x14ac:dyDescent="0.3">
      <c r="B4938" s="8"/>
      <c r="C4938" s="8"/>
      <c r="E4938" s="8"/>
      <c r="F4938" s="8"/>
    </row>
    <row r="4939" spans="2:6" x14ac:dyDescent="0.3">
      <c r="B4939" s="8"/>
      <c r="C4939" s="8"/>
      <c r="E4939" s="8"/>
      <c r="F4939" s="8"/>
    </row>
    <row r="4940" spans="2:6" x14ac:dyDescent="0.3">
      <c r="B4940" s="8"/>
      <c r="C4940" s="8"/>
      <c r="E4940" s="8"/>
      <c r="F4940" s="8"/>
    </row>
    <row r="4941" spans="2:6" x14ac:dyDescent="0.3">
      <c r="B4941" s="8"/>
      <c r="C4941" s="8"/>
      <c r="E4941" s="8"/>
      <c r="F4941" s="8"/>
    </row>
    <row r="4942" spans="2:6" x14ac:dyDescent="0.3">
      <c r="B4942" s="8"/>
      <c r="C4942" s="8"/>
      <c r="E4942" s="8"/>
      <c r="F4942" s="8"/>
    </row>
    <row r="4943" spans="2:6" x14ac:dyDescent="0.3">
      <c r="B4943" s="8"/>
      <c r="C4943" s="8"/>
      <c r="E4943" s="8"/>
      <c r="F4943" s="8"/>
    </row>
    <row r="4944" spans="2:6" x14ac:dyDescent="0.3">
      <c r="B4944" s="8"/>
      <c r="C4944" s="8"/>
      <c r="E4944" s="8"/>
      <c r="F4944" s="8"/>
    </row>
    <row r="4945" spans="2:6" x14ac:dyDescent="0.3">
      <c r="B4945" s="8"/>
      <c r="C4945" s="8"/>
      <c r="E4945" s="8"/>
      <c r="F4945" s="8"/>
    </row>
    <row r="4946" spans="2:6" x14ac:dyDescent="0.3">
      <c r="B4946" s="8"/>
      <c r="C4946" s="8"/>
      <c r="E4946" s="8"/>
      <c r="F4946" s="8"/>
    </row>
    <row r="4947" spans="2:6" x14ac:dyDescent="0.3">
      <c r="B4947" s="8"/>
      <c r="C4947" s="8"/>
      <c r="E4947" s="8"/>
      <c r="F4947" s="8"/>
    </row>
    <row r="4948" spans="2:6" x14ac:dyDescent="0.3">
      <c r="B4948" s="8"/>
      <c r="C4948" s="8"/>
      <c r="E4948" s="8"/>
      <c r="F4948" s="8"/>
    </row>
    <row r="4949" spans="2:6" x14ac:dyDescent="0.3">
      <c r="B4949" s="8"/>
      <c r="C4949" s="8"/>
      <c r="E4949" s="8"/>
      <c r="F4949" s="8"/>
    </row>
    <row r="4950" spans="2:6" x14ac:dyDescent="0.3">
      <c r="B4950" s="8"/>
      <c r="C4950" s="8"/>
      <c r="E4950" s="8"/>
      <c r="F4950" s="8"/>
    </row>
    <row r="4951" spans="2:6" x14ac:dyDescent="0.3">
      <c r="B4951" s="8"/>
      <c r="C4951" s="8"/>
      <c r="E4951" s="8"/>
      <c r="F4951" s="8"/>
    </row>
    <row r="4952" spans="2:6" x14ac:dyDescent="0.3">
      <c r="B4952" s="8"/>
      <c r="C4952" s="8"/>
      <c r="E4952" s="8"/>
      <c r="F4952" s="8"/>
    </row>
    <row r="4953" spans="2:6" x14ac:dyDescent="0.3">
      <c r="B4953" s="8"/>
      <c r="C4953" s="8"/>
      <c r="E4953" s="8"/>
      <c r="F4953" s="8"/>
    </row>
    <row r="4954" spans="2:6" x14ac:dyDescent="0.3">
      <c r="B4954" s="8"/>
      <c r="C4954" s="8"/>
      <c r="E4954" s="8"/>
      <c r="F4954" s="8"/>
    </row>
    <row r="4955" spans="2:6" x14ac:dyDescent="0.3">
      <c r="B4955" s="8"/>
      <c r="C4955" s="8"/>
      <c r="E4955" s="8"/>
      <c r="F4955" s="8"/>
    </row>
    <row r="4956" spans="2:6" x14ac:dyDescent="0.3">
      <c r="B4956" s="8"/>
      <c r="C4956" s="8"/>
      <c r="E4956" s="8"/>
      <c r="F4956" s="8"/>
    </row>
    <row r="4957" spans="2:6" x14ac:dyDescent="0.3">
      <c r="B4957" s="8"/>
      <c r="C4957" s="8"/>
      <c r="E4957" s="8"/>
      <c r="F4957" s="8"/>
    </row>
    <row r="4958" spans="2:6" x14ac:dyDescent="0.3">
      <c r="B4958" s="8"/>
      <c r="C4958" s="8"/>
      <c r="E4958" s="8"/>
      <c r="F4958" s="8"/>
    </row>
    <row r="4959" spans="2:6" x14ac:dyDescent="0.3">
      <c r="B4959" s="8"/>
      <c r="C4959" s="8"/>
      <c r="E4959" s="8"/>
      <c r="F4959" s="8"/>
    </row>
    <row r="4960" spans="2:6" x14ac:dyDescent="0.3">
      <c r="B4960" s="8"/>
      <c r="C4960" s="8"/>
      <c r="E4960" s="8"/>
      <c r="F4960" s="8"/>
    </row>
    <row r="4961" spans="2:6" x14ac:dyDescent="0.3">
      <c r="B4961" s="8"/>
      <c r="C4961" s="8"/>
      <c r="E4961" s="8"/>
      <c r="F4961" s="8"/>
    </row>
    <row r="4962" spans="2:6" x14ac:dyDescent="0.3">
      <c r="B4962" s="8"/>
      <c r="C4962" s="8"/>
      <c r="E4962" s="8"/>
      <c r="F4962" s="8"/>
    </row>
    <row r="4963" spans="2:6" x14ac:dyDescent="0.3">
      <c r="B4963" s="8"/>
      <c r="C4963" s="8"/>
      <c r="E4963" s="8"/>
      <c r="F4963" s="8"/>
    </row>
    <row r="4964" spans="2:6" x14ac:dyDescent="0.3">
      <c r="B4964" s="8"/>
      <c r="C4964" s="8"/>
      <c r="E4964" s="8"/>
      <c r="F4964" s="8"/>
    </row>
    <row r="4965" spans="2:6" x14ac:dyDescent="0.3">
      <c r="B4965" s="8"/>
      <c r="C4965" s="8"/>
      <c r="E4965" s="8"/>
      <c r="F4965" s="8"/>
    </row>
    <row r="4966" spans="2:6" x14ac:dyDescent="0.3">
      <c r="B4966" s="8"/>
      <c r="C4966" s="8"/>
      <c r="E4966" s="8"/>
      <c r="F4966" s="8"/>
    </row>
    <row r="4967" spans="2:6" x14ac:dyDescent="0.3">
      <c r="B4967" s="8"/>
      <c r="C4967" s="8"/>
      <c r="E4967" s="8"/>
      <c r="F4967" s="8"/>
    </row>
    <row r="4968" spans="2:6" x14ac:dyDescent="0.3">
      <c r="B4968" s="8"/>
      <c r="C4968" s="8"/>
      <c r="E4968" s="8"/>
      <c r="F4968" s="8"/>
    </row>
    <row r="4969" spans="2:6" x14ac:dyDescent="0.3">
      <c r="B4969" s="8"/>
      <c r="C4969" s="8"/>
      <c r="E4969" s="8"/>
      <c r="F4969" s="8"/>
    </row>
    <row r="4970" spans="2:6" x14ac:dyDescent="0.3">
      <c r="B4970" s="8"/>
      <c r="C4970" s="8"/>
      <c r="E4970" s="8"/>
      <c r="F4970" s="8"/>
    </row>
    <row r="4971" spans="2:6" x14ac:dyDescent="0.3">
      <c r="B4971" s="8"/>
      <c r="C4971" s="8"/>
      <c r="E4971" s="8"/>
      <c r="F4971" s="8"/>
    </row>
    <row r="4972" spans="2:6" x14ac:dyDescent="0.3">
      <c r="B4972" s="8"/>
      <c r="C4972" s="8"/>
      <c r="E4972" s="8"/>
      <c r="F4972" s="8"/>
    </row>
    <row r="4973" spans="2:6" x14ac:dyDescent="0.3">
      <c r="B4973" s="8"/>
      <c r="C4973" s="8"/>
      <c r="E4973" s="8"/>
      <c r="F4973" s="8"/>
    </row>
    <row r="4974" spans="2:6" x14ac:dyDescent="0.3">
      <c r="B4974" s="8"/>
      <c r="C4974" s="8"/>
      <c r="E4974" s="8"/>
      <c r="F4974" s="8"/>
    </row>
    <row r="4975" spans="2:6" x14ac:dyDescent="0.3">
      <c r="B4975" s="8"/>
      <c r="C4975" s="8"/>
      <c r="E4975" s="8"/>
      <c r="F4975" s="8"/>
    </row>
    <row r="4976" spans="2:6" x14ac:dyDescent="0.3">
      <c r="B4976" s="8"/>
      <c r="C4976" s="8"/>
      <c r="E4976" s="8"/>
      <c r="F4976" s="8"/>
    </row>
    <row r="4977" spans="2:6" x14ac:dyDescent="0.3">
      <c r="B4977" s="8"/>
      <c r="C4977" s="8"/>
      <c r="E4977" s="8"/>
      <c r="F4977" s="8"/>
    </row>
    <row r="4978" spans="2:6" x14ac:dyDescent="0.3">
      <c r="B4978" s="8"/>
      <c r="C4978" s="8"/>
      <c r="E4978" s="8"/>
      <c r="F4978" s="8"/>
    </row>
    <row r="4979" spans="2:6" x14ac:dyDescent="0.3">
      <c r="B4979" s="8"/>
      <c r="C4979" s="8"/>
      <c r="E4979" s="8"/>
      <c r="F4979" s="8"/>
    </row>
    <row r="4980" spans="2:6" x14ac:dyDescent="0.3">
      <c r="B4980" s="8"/>
      <c r="C4980" s="8"/>
      <c r="E4980" s="8"/>
      <c r="F4980" s="8"/>
    </row>
    <row r="4981" spans="2:6" x14ac:dyDescent="0.3">
      <c r="B4981" s="8"/>
      <c r="C4981" s="8"/>
      <c r="E4981" s="8"/>
      <c r="F4981" s="8"/>
    </row>
    <row r="4982" spans="2:6" x14ac:dyDescent="0.3">
      <c r="B4982" s="8"/>
      <c r="C4982" s="8"/>
      <c r="E4982" s="8"/>
      <c r="F4982" s="8"/>
    </row>
    <row r="4983" spans="2:6" x14ac:dyDescent="0.3">
      <c r="B4983" s="8"/>
      <c r="C4983" s="8"/>
      <c r="E4983" s="8"/>
      <c r="F4983" s="8"/>
    </row>
    <row r="4984" spans="2:6" x14ac:dyDescent="0.3">
      <c r="B4984" s="8"/>
      <c r="C4984" s="8"/>
      <c r="E4984" s="8"/>
      <c r="F4984" s="8"/>
    </row>
    <row r="4985" spans="2:6" x14ac:dyDescent="0.3">
      <c r="B4985" s="8"/>
      <c r="C4985" s="8"/>
      <c r="E4985" s="8"/>
      <c r="F4985" s="8"/>
    </row>
    <row r="4986" spans="2:6" x14ac:dyDescent="0.3">
      <c r="B4986" s="8"/>
      <c r="C4986" s="8"/>
      <c r="E4986" s="8"/>
      <c r="F4986" s="8"/>
    </row>
    <row r="4987" spans="2:6" x14ac:dyDescent="0.3">
      <c r="B4987" s="8"/>
      <c r="C4987" s="8"/>
      <c r="E4987" s="8"/>
      <c r="F4987" s="8"/>
    </row>
    <row r="4988" spans="2:6" x14ac:dyDescent="0.3">
      <c r="B4988" s="8"/>
      <c r="C4988" s="8"/>
      <c r="E4988" s="8"/>
      <c r="F4988" s="8"/>
    </row>
    <row r="4989" spans="2:6" x14ac:dyDescent="0.3">
      <c r="B4989" s="8"/>
      <c r="C4989" s="8"/>
      <c r="E4989" s="8"/>
      <c r="F4989" s="8"/>
    </row>
    <row r="4990" spans="2:6" x14ac:dyDescent="0.3">
      <c r="B4990" s="8"/>
      <c r="C4990" s="8"/>
      <c r="E4990" s="8"/>
      <c r="F4990" s="8"/>
    </row>
    <row r="4991" spans="2:6" x14ac:dyDescent="0.3">
      <c r="B4991" s="8"/>
      <c r="C4991" s="8"/>
      <c r="E4991" s="8"/>
      <c r="F4991" s="8"/>
    </row>
    <row r="4992" spans="2:6" x14ac:dyDescent="0.3">
      <c r="B4992" s="8"/>
      <c r="C4992" s="8"/>
      <c r="E4992" s="8"/>
      <c r="F4992" s="8"/>
    </row>
    <row r="4993" spans="2:6" x14ac:dyDescent="0.3">
      <c r="B4993" s="8"/>
      <c r="C4993" s="8"/>
      <c r="E4993" s="8"/>
      <c r="F4993" s="8"/>
    </row>
    <row r="4994" spans="2:6" x14ac:dyDescent="0.3">
      <c r="B4994" s="8"/>
      <c r="C4994" s="8"/>
      <c r="E4994" s="8"/>
      <c r="F4994" s="8"/>
    </row>
    <row r="4995" spans="2:6" x14ac:dyDescent="0.3">
      <c r="B4995" s="8"/>
      <c r="C4995" s="8"/>
      <c r="E4995" s="8"/>
      <c r="F4995" s="8"/>
    </row>
    <row r="4996" spans="2:6" x14ac:dyDescent="0.3">
      <c r="B4996" s="8"/>
      <c r="C4996" s="8"/>
      <c r="E4996" s="8"/>
      <c r="F4996" s="8"/>
    </row>
    <row r="4997" spans="2:6" x14ac:dyDescent="0.3">
      <c r="B4997" s="8"/>
      <c r="C4997" s="8"/>
      <c r="E4997" s="8"/>
      <c r="F4997" s="8"/>
    </row>
    <row r="4998" spans="2:6" x14ac:dyDescent="0.3">
      <c r="B4998" s="8"/>
      <c r="C4998" s="8"/>
      <c r="E4998" s="8"/>
      <c r="F4998" s="8"/>
    </row>
    <row r="4999" spans="2:6" x14ac:dyDescent="0.3">
      <c r="B4999" s="8"/>
      <c r="C4999" s="8"/>
      <c r="E4999" s="8"/>
      <c r="F4999" s="8"/>
    </row>
    <row r="5000" spans="2:6" x14ac:dyDescent="0.3">
      <c r="B5000" s="8"/>
      <c r="C5000" s="8"/>
      <c r="E5000" s="8"/>
      <c r="F5000" s="8"/>
    </row>
    <row r="5001" spans="2:6" x14ac:dyDescent="0.3">
      <c r="B5001" s="8"/>
      <c r="C5001" s="8"/>
      <c r="E5001" s="8"/>
      <c r="F5001" s="8"/>
    </row>
    <row r="5002" spans="2:6" x14ac:dyDescent="0.3">
      <c r="B5002" s="8"/>
      <c r="C5002" s="8"/>
      <c r="E5002" s="8"/>
      <c r="F5002" s="8"/>
    </row>
    <row r="5003" spans="2:6" x14ac:dyDescent="0.3">
      <c r="B5003" s="8"/>
      <c r="C5003" s="8"/>
      <c r="E5003" s="8"/>
      <c r="F5003" s="8"/>
    </row>
    <row r="5004" spans="2:6" x14ac:dyDescent="0.3">
      <c r="B5004" s="8"/>
      <c r="C5004" s="8"/>
      <c r="E5004" s="8"/>
      <c r="F5004" s="8"/>
    </row>
    <row r="5005" spans="2:6" x14ac:dyDescent="0.3">
      <c r="B5005" s="8"/>
      <c r="C5005" s="8"/>
      <c r="E5005" s="8"/>
      <c r="F5005" s="8"/>
    </row>
    <row r="5006" spans="2:6" x14ac:dyDescent="0.3">
      <c r="B5006" s="8"/>
      <c r="C5006" s="8"/>
      <c r="E5006" s="8"/>
      <c r="F5006" s="8"/>
    </row>
    <row r="5007" spans="2:6" x14ac:dyDescent="0.3">
      <c r="B5007" s="8"/>
      <c r="C5007" s="8"/>
      <c r="E5007" s="8"/>
      <c r="F5007" s="8"/>
    </row>
    <row r="5008" spans="2:6" x14ac:dyDescent="0.3">
      <c r="B5008" s="8"/>
      <c r="C5008" s="8"/>
      <c r="E5008" s="8"/>
      <c r="F5008" s="8"/>
    </row>
    <row r="5009" spans="2:6" x14ac:dyDescent="0.3">
      <c r="B5009" s="8"/>
      <c r="C5009" s="8"/>
      <c r="E5009" s="8"/>
      <c r="F5009" s="8"/>
    </row>
    <row r="5010" spans="2:6" x14ac:dyDescent="0.3">
      <c r="B5010" s="8"/>
      <c r="C5010" s="8"/>
      <c r="E5010" s="8"/>
      <c r="F5010" s="8"/>
    </row>
    <row r="5011" spans="2:6" x14ac:dyDescent="0.3">
      <c r="B5011" s="8"/>
      <c r="C5011" s="8"/>
      <c r="E5011" s="8"/>
      <c r="F5011" s="8"/>
    </row>
    <row r="5012" spans="2:6" x14ac:dyDescent="0.3">
      <c r="B5012" s="8"/>
      <c r="C5012" s="8"/>
      <c r="E5012" s="8"/>
      <c r="F5012" s="8"/>
    </row>
    <row r="5013" spans="2:6" x14ac:dyDescent="0.3">
      <c r="B5013" s="8"/>
      <c r="C5013" s="8"/>
      <c r="E5013" s="8"/>
      <c r="F5013" s="8"/>
    </row>
    <row r="5014" spans="2:6" x14ac:dyDescent="0.3">
      <c r="B5014" s="8"/>
      <c r="C5014" s="8"/>
      <c r="E5014" s="8"/>
      <c r="F5014" s="8"/>
    </row>
    <row r="5015" spans="2:6" x14ac:dyDescent="0.3">
      <c r="B5015" s="8"/>
      <c r="C5015" s="8"/>
      <c r="E5015" s="8"/>
      <c r="F5015" s="8"/>
    </row>
    <row r="5016" spans="2:6" x14ac:dyDescent="0.3">
      <c r="B5016" s="8"/>
      <c r="C5016" s="8"/>
      <c r="E5016" s="8"/>
      <c r="F5016" s="8"/>
    </row>
    <row r="5017" spans="2:6" x14ac:dyDescent="0.3">
      <c r="B5017" s="8"/>
      <c r="C5017" s="8"/>
      <c r="E5017" s="8"/>
      <c r="F5017" s="8"/>
    </row>
    <row r="5018" spans="2:6" x14ac:dyDescent="0.3">
      <c r="B5018" s="8"/>
      <c r="C5018" s="8"/>
      <c r="E5018" s="8"/>
      <c r="F5018" s="8"/>
    </row>
    <row r="5019" spans="2:6" x14ac:dyDescent="0.3">
      <c r="B5019" s="8"/>
      <c r="C5019" s="8"/>
      <c r="E5019" s="8"/>
      <c r="F5019" s="8"/>
    </row>
    <row r="5020" spans="2:6" x14ac:dyDescent="0.3">
      <c r="B5020" s="8"/>
      <c r="C5020" s="8"/>
      <c r="E5020" s="8"/>
      <c r="F5020" s="8"/>
    </row>
    <row r="5021" spans="2:6" x14ac:dyDescent="0.3">
      <c r="B5021" s="8"/>
      <c r="C5021" s="8"/>
      <c r="E5021" s="8"/>
      <c r="F5021" s="8"/>
    </row>
    <row r="5022" spans="2:6" x14ac:dyDescent="0.3">
      <c r="B5022" s="8"/>
      <c r="C5022" s="8"/>
      <c r="E5022" s="8"/>
      <c r="F5022" s="8"/>
    </row>
    <row r="5023" spans="2:6" x14ac:dyDescent="0.3">
      <c r="B5023" s="8"/>
      <c r="C5023" s="8"/>
      <c r="E5023" s="8"/>
      <c r="F5023" s="8"/>
    </row>
    <row r="5024" spans="2:6" x14ac:dyDescent="0.3">
      <c r="B5024" s="8"/>
      <c r="C5024" s="8"/>
      <c r="E5024" s="8"/>
      <c r="F5024" s="8"/>
    </row>
    <row r="5025" spans="2:6" x14ac:dyDescent="0.3">
      <c r="B5025" s="8"/>
      <c r="C5025" s="8"/>
      <c r="E5025" s="8"/>
      <c r="F5025" s="8"/>
    </row>
    <row r="5026" spans="2:6" x14ac:dyDescent="0.3">
      <c r="B5026" s="8"/>
      <c r="C5026" s="8"/>
      <c r="E5026" s="8"/>
      <c r="F5026" s="8"/>
    </row>
    <row r="5027" spans="2:6" x14ac:dyDescent="0.3">
      <c r="B5027" s="8"/>
      <c r="C5027" s="8"/>
      <c r="E5027" s="8"/>
      <c r="F5027" s="8"/>
    </row>
    <row r="5028" spans="2:6" x14ac:dyDescent="0.3">
      <c r="B5028" s="8"/>
      <c r="C5028" s="8"/>
      <c r="E5028" s="8"/>
      <c r="F5028" s="8"/>
    </row>
    <row r="5029" spans="2:6" x14ac:dyDescent="0.3">
      <c r="B5029" s="8"/>
      <c r="C5029" s="8"/>
      <c r="E5029" s="8"/>
      <c r="F5029" s="8"/>
    </row>
    <row r="5030" spans="2:6" x14ac:dyDescent="0.3">
      <c r="B5030" s="8"/>
      <c r="C5030" s="8"/>
      <c r="E5030" s="8"/>
      <c r="F5030" s="8"/>
    </row>
    <row r="5031" spans="2:6" x14ac:dyDescent="0.3">
      <c r="B5031" s="8"/>
      <c r="C5031" s="8"/>
      <c r="E5031" s="8"/>
      <c r="F5031" s="8"/>
    </row>
    <row r="5032" spans="2:6" x14ac:dyDescent="0.3">
      <c r="B5032" s="8"/>
      <c r="C5032" s="8"/>
      <c r="E5032" s="8"/>
      <c r="F5032" s="8"/>
    </row>
    <row r="5033" spans="2:6" x14ac:dyDescent="0.3">
      <c r="B5033" s="8"/>
      <c r="C5033" s="8"/>
      <c r="E5033" s="8"/>
      <c r="F5033" s="8"/>
    </row>
    <row r="5034" spans="2:6" x14ac:dyDescent="0.3">
      <c r="B5034" s="8"/>
      <c r="C5034" s="8"/>
      <c r="E5034" s="8"/>
      <c r="F5034" s="8"/>
    </row>
    <row r="5035" spans="2:6" x14ac:dyDescent="0.3">
      <c r="B5035" s="8"/>
      <c r="C5035" s="8"/>
      <c r="E5035" s="8"/>
      <c r="F5035" s="8"/>
    </row>
    <row r="5036" spans="2:6" x14ac:dyDescent="0.3">
      <c r="B5036" s="8"/>
      <c r="C5036" s="8"/>
      <c r="E5036" s="8"/>
      <c r="F5036" s="8"/>
    </row>
    <row r="5037" spans="2:6" x14ac:dyDescent="0.3">
      <c r="B5037" s="8"/>
      <c r="C5037" s="8"/>
      <c r="E5037" s="8"/>
      <c r="F5037" s="8"/>
    </row>
    <row r="5038" spans="2:6" x14ac:dyDescent="0.3">
      <c r="B5038" s="8"/>
      <c r="C5038" s="8"/>
      <c r="E5038" s="8"/>
      <c r="F5038" s="8"/>
    </row>
    <row r="5039" spans="2:6" x14ac:dyDescent="0.3">
      <c r="B5039" s="8"/>
      <c r="C5039" s="8"/>
      <c r="E5039" s="8"/>
      <c r="F5039" s="8"/>
    </row>
    <row r="5040" spans="2:6" x14ac:dyDescent="0.3">
      <c r="B5040" s="8"/>
      <c r="C5040" s="8"/>
      <c r="E5040" s="8"/>
      <c r="F5040" s="8"/>
    </row>
    <row r="5041" spans="2:6" x14ac:dyDescent="0.3">
      <c r="B5041" s="8"/>
      <c r="C5041" s="8"/>
      <c r="E5041" s="8"/>
      <c r="F5041" s="8"/>
    </row>
    <row r="5042" spans="2:6" x14ac:dyDescent="0.3">
      <c r="B5042" s="8"/>
      <c r="C5042" s="8"/>
      <c r="E5042" s="8"/>
      <c r="F5042" s="8"/>
    </row>
    <row r="5043" spans="2:6" x14ac:dyDescent="0.3">
      <c r="B5043" s="8"/>
      <c r="C5043" s="8"/>
      <c r="E5043" s="8"/>
      <c r="F5043" s="8"/>
    </row>
    <row r="5044" spans="2:6" x14ac:dyDescent="0.3">
      <c r="B5044" s="8"/>
      <c r="C5044" s="8"/>
      <c r="E5044" s="8"/>
      <c r="F5044" s="8"/>
    </row>
    <row r="5045" spans="2:6" x14ac:dyDescent="0.3">
      <c r="B5045" s="8"/>
      <c r="C5045" s="8"/>
      <c r="E5045" s="8"/>
      <c r="F5045" s="8"/>
    </row>
    <row r="5046" spans="2:6" x14ac:dyDescent="0.3">
      <c r="B5046" s="8"/>
      <c r="C5046" s="8"/>
      <c r="E5046" s="8"/>
      <c r="F5046" s="8"/>
    </row>
    <row r="5047" spans="2:6" x14ac:dyDescent="0.3">
      <c r="B5047" s="8"/>
      <c r="C5047" s="8"/>
      <c r="E5047" s="8"/>
      <c r="F5047" s="8"/>
    </row>
    <row r="5048" spans="2:6" x14ac:dyDescent="0.3">
      <c r="B5048" s="8"/>
      <c r="C5048" s="8"/>
      <c r="E5048" s="8"/>
      <c r="F5048" s="8"/>
    </row>
    <row r="5049" spans="2:6" x14ac:dyDescent="0.3">
      <c r="B5049" s="8"/>
      <c r="C5049" s="8"/>
      <c r="E5049" s="8"/>
      <c r="F5049" s="8"/>
    </row>
    <row r="5050" spans="2:6" x14ac:dyDescent="0.3">
      <c r="B5050" s="8"/>
      <c r="C5050" s="8"/>
      <c r="E5050" s="8"/>
      <c r="F5050" s="8"/>
    </row>
    <row r="5051" spans="2:6" x14ac:dyDescent="0.3">
      <c r="B5051" s="8"/>
      <c r="C5051" s="8"/>
      <c r="E5051" s="8"/>
      <c r="F5051" s="8"/>
    </row>
    <row r="5052" spans="2:6" x14ac:dyDescent="0.3">
      <c r="B5052" s="8"/>
      <c r="C5052" s="8"/>
      <c r="E5052" s="8"/>
      <c r="F5052" s="8"/>
    </row>
    <row r="5053" spans="2:6" x14ac:dyDescent="0.3">
      <c r="B5053" s="8"/>
      <c r="C5053" s="8"/>
      <c r="E5053" s="8"/>
      <c r="F5053" s="8"/>
    </row>
    <row r="5054" spans="2:6" x14ac:dyDescent="0.3">
      <c r="B5054" s="8"/>
      <c r="C5054" s="8"/>
      <c r="E5054" s="8"/>
      <c r="F5054" s="8"/>
    </row>
    <row r="5055" spans="2:6" x14ac:dyDescent="0.3">
      <c r="B5055" s="8"/>
      <c r="C5055" s="8"/>
      <c r="E5055" s="8"/>
      <c r="F5055" s="8"/>
    </row>
    <row r="5056" spans="2:6" x14ac:dyDescent="0.3">
      <c r="B5056" s="8"/>
      <c r="C5056" s="8"/>
      <c r="E5056" s="8"/>
      <c r="F5056" s="8"/>
    </row>
    <row r="5057" spans="2:6" x14ac:dyDescent="0.3">
      <c r="B5057" s="8"/>
      <c r="C5057" s="8"/>
      <c r="E5057" s="8"/>
      <c r="F5057" s="8"/>
    </row>
    <row r="5058" spans="2:6" x14ac:dyDescent="0.3">
      <c r="B5058" s="8"/>
      <c r="C5058" s="8"/>
      <c r="E5058" s="8"/>
      <c r="F5058" s="8"/>
    </row>
    <row r="5059" spans="2:6" x14ac:dyDescent="0.3">
      <c r="B5059" s="8"/>
      <c r="C5059" s="8"/>
      <c r="E5059" s="8"/>
      <c r="F5059" s="8"/>
    </row>
    <row r="5060" spans="2:6" x14ac:dyDescent="0.3">
      <c r="B5060" s="8"/>
      <c r="C5060" s="8"/>
      <c r="E5060" s="8"/>
      <c r="F5060" s="8"/>
    </row>
    <row r="5061" spans="2:6" x14ac:dyDescent="0.3">
      <c r="B5061" s="8"/>
      <c r="C5061" s="8"/>
      <c r="E5061" s="8"/>
      <c r="F5061" s="8"/>
    </row>
    <row r="5062" spans="2:6" x14ac:dyDescent="0.3">
      <c r="B5062" s="8"/>
      <c r="C5062" s="8"/>
      <c r="E5062" s="8"/>
      <c r="F5062" s="8"/>
    </row>
    <row r="5063" spans="2:6" x14ac:dyDescent="0.3">
      <c r="B5063" s="8"/>
      <c r="C5063" s="8"/>
      <c r="E5063" s="8"/>
      <c r="F5063" s="8"/>
    </row>
    <row r="5064" spans="2:6" x14ac:dyDescent="0.3">
      <c r="B5064" s="8"/>
      <c r="C5064" s="8"/>
      <c r="E5064" s="8"/>
      <c r="F5064" s="8"/>
    </row>
    <row r="5065" spans="2:6" x14ac:dyDescent="0.3">
      <c r="B5065" s="8"/>
      <c r="C5065" s="8"/>
      <c r="E5065" s="8"/>
      <c r="F5065" s="8"/>
    </row>
    <row r="5066" spans="2:6" x14ac:dyDescent="0.3">
      <c r="B5066" s="8"/>
      <c r="C5066" s="8"/>
      <c r="E5066" s="8"/>
      <c r="F5066" s="8"/>
    </row>
    <row r="5067" spans="2:6" x14ac:dyDescent="0.3">
      <c r="B5067" s="8"/>
      <c r="C5067" s="8"/>
      <c r="E5067" s="8"/>
      <c r="F5067" s="8"/>
    </row>
    <row r="5068" spans="2:6" x14ac:dyDescent="0.3">
      <c r="B5068" s="8"/>
      <c r="C5068" s="8"/>
      <c r="E5068" s="8"/>
      <c r="F5068" s="8"/>
    </row>
    <row r="5069" spans="2:6" x14ac:dyDescent="0.3">
      <c r="B5069" s="8"/>
      <c r="C5069" s="8"/>
      <c r="E5069" s="8"/>
      <c r="F5069" s="8"/>
    </row>
    <row r="5070" spans="2:6" x14ac:dyDescent="0.3">
      <c r="B5070" s="8"/>
      <c r="C5070" s="8"/>
      <c r="E5070" s="8"/>
      <c r="F5070" s="8"/>
    </row>
    <row r="5071" spans="2:6" x14ac:dyDescent="0.3">
      <c r="B5071" s="8"/>
      <c r="C5071" s="8"/>
      <c r="E5071" s="8"/>
      <c r="F5071" s="8"/>
    </row>
    <row r="5072" spans="2:6" x14ac:dyDescent="0.3">
      <c r="B5072" s="8"/>
      <c r="C5072" s="8"/>
      <c r="E5072" s="8"/>
      <c r="F5072" s="8"/>
    </row>
    <row r="5073" spans="2:6" x14ac:dyDescent="0.3">
      <c r="B5073" s="8"/>
      <c r="C5073" s="8"/>
      <c r="E5073" s="8"/>
      <c r="F5073" s="8"/>
    </row>
    <row r="5074" spans="2:6" x14ac:dyDescent="0.3">
      <c r="B5074" s="8"/>
      <c r="C5074" s="8"/>
      <c r="E5074" s="8"/>
      <c r="F5074" s="8"/>
    </row>
    <row r="5075" spans="2:6" x14ac:dyDescent="0.3">
      <c r="B5075" s="8"/>
      <c r="C5075" s="8"/>
      <c r="E5075" s="8"/>
      <c r="F5075" s="8"/>
    </row>
    <row r="5076" spans="2:6" x14ac:dyDescent="0.3">
      <c r="B5076" s="8"/>
      <c r="C5076" s="8"/>
      <c r="E5076" s="8"/>
      <c r="F5076" s="8"/>
    </row>
    <row r="5077" spans="2:6" x14ac:dyDescent="0.3">
      <c r="B5077" s="8"/>
      <c r="C5077" s="8"/>
      <c r="E5077" s="8"/>
      <c r="F5077" s="8"/>
    </row>
    <row r="5078" spans="2:6" x14ac:dyDescent="0.3">
      <c r="B5078" s="8"/>
      <c r="C5078" s="8"/>
      <c r="E5078" s="8"/>
      <c r="F5078" s="8"/>
    </row>
    <row r="5079" spans="2:6" x14ac:dyDescent="0.3">
      <c r="B5079" s="8"/>
      <c r="C5079" s="8"/>
      <c r="E5079" s="8"/>
      <c r="F5079" s="8"/>
    </row>
    <row r="5080" spans="2:6" x14ac:dyDescent="0.3">
      <c r="B5080" s="8"/>
      <c r="C5080" s="8"/>
      <c r="E5080" s="8"/>
      <c r="F5080" s="8"/>
    </row>
    <row r="5081" spans="2:6" x14ac:dyDescent="0.3">
      <c r="B5081" s="8"/>
      <c r="C5081" s="8"/>
      <c r="E5081" s="8"/>
      <c r="F5081" s="8"/>
    </row>
    <row r="5082" spans="2:6" x14ac:dyDescent="0.3">
      <c r="B5082" s="8"/>
      <c r="C5082" s="8"/>
      <c r="E5082" s="8"/>
      <c r="F5082" s="8"/>
    </row>
    <row r="5083" spans="2:6" x14ac:dyDescent="0.3">
      <c r="B5083" s="8"/>
      <c r="C5083" s="8"/>
      <c r="E5083" s="8"/>
      <c r="F5083" s="8"/>
    </row>
    <row r="5084" spans="2:6" x14ac:dyDescent="0.3">
      <c r="B5084" s="8"/>
      <c r="C5084" s="8"/>
      <c r="E5084" s="8"/>
      <c r="F5084" s="8"/>
    </row>
    <row r="5085" spans="2:6" x14ac:dyDescent="0.3">
      <c r="B5085" s="8"/>
      <c r="C5085" s="8"/>
      <c r="E5085" s="8"/>
      <c r="F5085" s="8"/>
    </row>
    <row r="5086" spans="2:6" x14ac:dyDescent="0.3">
      <c r="B5086" s="8"/>
      <c r="C5086" s="8"/>
      <c r="E5086" s="8"/>
      <c r="F5086" s="8"/>
    </row>
    <row r="5087" spans="2:6" x14ac:dyDescent="0.3">
      <c r="B5087" s="8"/>
      <c r="C5087" s="8"/>
      <c r="E5087" s="8"/>
      <c r="F5087" s="8"/>
    </row>
    <row r="5088" spans="2:6" x14ac:dyDescent="0.3">
      <c r="B5088" s="8"/>
      <c r="C5088" s="8"/>
      <c r="E5088" s="8"/>
      <c r="F5088" s="8"/>
    </row>
    <row r="5089" spans="2:6" x14ac:dyDescent="0.3">
      <c r="B5089" s="8"/>
      <c r="C5089" s="8"/>
      <c r="E5089" s="8"/>
      <c r="F5089" s="8"/>
    </row>
    <row r="5090" spans="2:6" x14ac:dyDescent="0.3">
      <c r="B5090" s="8"/>
      <c r="C5090" s="8"/>
      <c r="E5090" s="8"/>
      <c r="F5090" s="8"/>
    </row>
    <row r="5091" spans="2:6" x14ac:dyDescent="0.3">
      <c r="B5091" s="8"/>
      <c r="C5091" s="8"/>
      <c r="E5091" s="8"/>
      <c r="F5091" s="8"/>
    </row>
    <row r="5092" spans="2:6" x14ac:dyDescent="0.3">
      <c r="B5092" s="8"/>
      <c r="C5092" s="8"/>
      <c r="E5092" s="8"/>
      <c r="F5092" s="8"/>
    </row>
    <row r="5093" spans="2:6" x14ac:dyDescent="0.3">
      <c r="B5093" s="8"/>
      <c r="C5093" s="8"/>
      <c r="E5093" s="8"/>
      <c r="F5093" s="8"/>
    </row>
    <row r="5094" spans="2:6" x14ac:dyDescent="0.3">
      <c r="B5094" s="8"/>
      <c r="C5094" s="8"/>
      <c r="E5094" s="8"/>
      <c r="F5094" s="8"/>
    </row>
    <row r="5095" spans="2:6" x14ac:dyDescent="0.3">
      <c r="B5095" s="8"/>
      <c r="C5095" s="8"/>
      <c r="E5095" s="8"/>
      <c r="F5095" s="8"/>
    </row>
    <row r="5096" spans="2:6" x14ac:dyDescent="0.3">
      <c r="B5096" s="8"/>
      <c r="C5096" s="8"/>
      <c r="E5096" s="8"/>
      <c r="F5096" s="8"/>
    </row>
    <row r="5097" spans="2:6" x14ac:dyDescent="0.3">
      <c r="B5097" s="8"/>
      <c r="C5097" s="8"/>
      <c r="E5097" s="8"/>
      <c r="F5097" s="8"/>
    </row>
    <row r="5098" spans="2:6" x14ac:dyDescent="0.3">
      <c r="B5098" s="8"/>
      <c r="C5098" s="8"/>
      <c r="E5098" s="8"/>
      <c r="F5098" s="8"/>
    </row>
    <row r="5099" spans="2:6" x14ac:dyDescent="0.3">
      <c r="B5099" s="8"/>
      <c r="C5099" s="8"/>
      <c r="E5099" s="8"/>
      <c r="F5099" s="8"/>
    </row>
    <row r="5100" spans="2:6" x14ac:dyDescent="0.3">
      <c r="B5100" s="8"/>
      <c r="C5100" s="8"/>
      <c r="E5100" s="8"/>
      <c r="F5100" s="8"/>
    </row>
    <row r="5101" spans="2:6" x14ac:dyDescent="0.3">
      <c r="B5101" s="8"/>
      <c r="C5101" s="8"/>
      <c r="E5101" s="8"/>
      <c r="F5101" s="8"/>
    </row>
    <row r="5102" spans="2:6" x14ac:dyDescent="0.3">
      <c r="B5102" s="8"/>
      <c r="C5102" s="8"/>
      <c r="E5102" s="8"/>
      <c r="F5102" s="8"/>
    </row>
    <row r="5103" spans="2:6" x14ac:dyDescent="0.3">
      <c r="B5103" s="8"/>
      <c r="C5103" s="8"/>
      <c r="E5103" s="8"/>
      <c r="F5103" s="8"/>
    </row>
    <row r="5104" spans="2:6" x14ac:dyDescent="0.3">
      <c r="B5104" s="8"/>
      <c r="C5104" s="8"/>
      <c r="E5104" s="8"/>
      <c r="F5104" s="8"/>
    </row>
    <row r="5105" spans="2:6" x14ac:dyDescent="0.3">
      <c r="B5105" s="8"/>
      <c r="C5105" s="8"/>
      <c r="E5105" s="8"/>
      <c r="F5105" s="8"/>
    </row>
    <row r="5106" spans="2:6" x14ac:dyDescent="0.3">
      <c r="B5106" s="8"/>
      <c r="C5106" s="8"/>
      <c r="E5106" s="8"/>
      <c r="F5106" s="8"/>
    </row>
    <row r="5107" spans="2:6" x14ac:dyDescent="0.3">
      <c r="B5107" s="8"/>
      <c r="C5107" s="8"/>
      <c r="E5107" s="8"/>
      <c r="F5107" s="8"/>
    </row>
    <row r="5108" spans="2:6" x14ac:dyDescent="0.3">
      <c r="B5108" s="8"/>
      <c r="C5108" s="8"/>
      <c r="E5108" s="8"/>
      <c r="F5108" s="8"/>
    </row>
    <row r="5109" spans="2:6" x14ac:dyDescent="0.3">
      <c r="B5109" s="8"/>
      <c r="C5109" s="8"/>
      <c r="E5109" s="8"/>
      <c r="F5109" s="8"/>
    </row>
    <row r="5110" spans="2:6" x14ac:dyDescent="0.3">
      <c r="B5110" s="8"/>
      <c r="C5110" s="8"/>
      <c r="E5110" s="8"/>
      <c r="F5110" s="8"/>
    </row>
    <row r="5111" spans="2:6" x14ac:dyDescent="0.3">
      <c r="B5111" s="8"/>
      <c r="C5111" s="8"/>
      <c r="E5111" s="8"/>
      <c r="F5111" s="8"/>
    </row>
    <row r="5112" spans="2:6" x14ac:dyDescent="0.3">
      <c r="B5112" s="8"/>
      <c r="C5112" s="8"/>
      <c r="E5112" s="8"/>
      <c r="F5112" s="8"/>
    </row>
    <row r="5113" spans="2:6" x14ac:dyDescent="0.3">
      <c r="B5113" s="8"/>
      <c r="C5113" s="8"/>
      <c r="E5113" s="8"/>
      <c r="F5113" s="8"/>
    </row>
    <row r="5114" spans="2:6" x14ac:dyDescent="0.3">
      <c r="B5114" s="8"/>
      <c r="C5114" s="8"/>
      <c r="E5114" s="8"/>
      <c r="F5114" s="8"/>
    </row>
    <row r="5115" spans="2:6" x14ac:dyDescent="0.3">
      <c r="B5115" s="8"/>
      <c r="C5115" s="8"/>
      <c r="E5115" s="8"/>
      <c r="F5115" s="8"/>
    </row>
    <row r="5116" spans="2:6" x14ac:dyDescent="0.3">
      <c r="B5116" s="8"/>
      <c r="C5116" s="8"/>
      <c r="E5116" s="8"/>
      <c r="F5116" s="8"/>
    </row>
    <row r="5117" spans="2:6" x14ac:dyDescent="0.3">
      <c r="B5117" s="8"/>
      <c r="C5117" s="8"/>
      <c r="E5117" s="8"/>
      <c r="F5117" s="8"/>
    </row>
    <row r="5118" spans="2:6" x14ac:dyDescent="0.3">
      <c r="B5118" s="8"/>
      <c r="C5118" s="8"/>
      <c r="E5118" s="8"/>
      <c r="F5118" s="8"/>
    </row>
    <row r="5119" spans="2:6" x14ac:dyDescent="0.3">
      <c r="B5119" s="8"/>
      <c r="C5119" s="8"/>
      <c r="E5119" s="8"/>
      <c r="F5119" s="8"/>
    </row>
    <row r="5120" spans="2:6" x14ac:dyDescent="0.3">
      <c r="B5120" s="8"/>
      <c r="C5120" s="8"/>
      <c r="E5120" s="8"/>
      <c r="F5120" s="8"/>
    </row>
    <row r="5121" spans="2:6" x14ac:dyDescent="0.3">
      <c r="B5121" s="8"/>
      <c r="C5121" s="8"/>
      <c r="E5121" s="8"/>
      <c r="F5121" s="8"/>
    </row>
    <row r="5122" spans="2:6" x14ac:dyDescent="0.3">
      <c r="B5122" s="8"/>
      <c r="C5122" s="8"/>
      <c r="E5122" s="8"/>
      <c r="F5122" s="8"/>
    </row>
    <row r="5123" spans="2:6" x14ac:dyDescent="0.3">
      <c r="B5123" s="8"/>
      <c r="C5123" s="8"/>
      <c r="E5123" s="8"/>
      <c r="F5123" s="8"/>
    </row>
    <row r="5124" spans="2:6" x14ac:dyDescent="0.3">
      <c r="B5124" s="8"/>
      <c r="C5124" s="8"/>
      <c r="E5124" s="8"/>
      <c r="F5124" s="8"/>
    </row>
    <row r="5125" spans="2:6" x14ac:dyDescent="0.3">
      <c r="B5125" s="8"/>
      <c r="C5125" s="8"/>
      <c r="E5125" s="8"/>
      <c r="F5125" s="8"/>
    </row>
    <row r="5126" spans="2:6" x14ac:dyDescent="0.3">
      <c r="B5126" s="8"/>
      <c r="C5126" s="8"/>
      <c r="E5126" s="8"/>
      <c r="F5126" s="8"/>
    </row>
    <row r="5127" spans="2:6" x14ac:dyDescent="0.3">
      <c r="B5127" s="8"/>
      <c r="C5127" s="8"/>
      <c r="E5127" s="8"/>
      <c r="F5127" s="8"/>
    </row>
    <row r="5128" spans="2:6" x14ac:dyDescent="0.3">
      <c r="B5128" s="8"/>
      <c r="C5128" s="8"/>
      <c r="E5128" s="8"/>
      <c r="F5128" s="8"/>
    </row>
    <row r="5129" spans="2:6" x14ac:dyDescent="0.3">
      <c r="B5129" s="8"/>
      <c r="C5129" s="8"/>
      <c r="E5129" s="8"/>
      <c r="F5129" s="8"/>
    </row>
    <row r="5130" spans="2:6" x14ac:dyDescent="0.3">
      <c r="B5130" s="8"/>
      <c r="C5130" s="8"/>
      <c r="E5130" s="8"/>
      <c r="F5130" s="8"/>
    </row>
    <row r="5131" spans="2:6" x14ac:dyDescent="0.3">
      <c r="B5131" s="8"/>
      <c r="C5131" s="8"/>
      <c r="E5131" s="8"/>
      <c r="F5131" s="8"/>
    </row>
    <row r="5132" spans="2:6" x14ac:dyDescent="0.3">
      <c r="B5132" s="8"/>
      <c r="C5132" s="8"/>
      <c r="E5132" s="8"/>
      <c r="F5132" s="8"/>
    </row>
    <row r="5133" spans="2:6" x14ac:dyDescent="0.3">
      <c r="B5133" s="8"/>
      <c r="C5133" s="8"/>
      <c r="E5133" s="8"/>
      <c r="F5133" s="8"/>
    </row>
    <row r="5134" spans="2:6" x14ac:dyDescent="0.3">
      <c r="B5134" s="8"/>
      <c r="C5134" s="8"/>
      <c r="E5134" s="8"/>
      <c r="F5134" s="8"/>
    </row>
    <row r="5135" spans="2:6" x14ac:dyDescent="0.3">
      <c r="B5135" s="8"/>
      <c r="C5135" s="8"/>
      <c r="E5135" s="8"/>
      <c r="F5135" s="8"/>
    </row>
    <row r="5136" spans="2:6" x14ac:dyDescent="0.3">
      <c r="B5136" s="8"/>
      <c r="C5136" s="8"/>
      <c r="E5136" s="8"/>
      <c r="F5136" s="8"/>
    </row>
    <row r="5137" spans="2:6" x14ac:dyDescent="0.3">
      <c r="B5137" s="8"/>
      <c r="C5137" s="8"/>
      <c r="E5137" s="8"/>
      <c r="F5137" s="8"/>
    </row>
    <row r="5138" spans="2:6" x14ac:dyDescent="0.3">
      <c r="B5138" s="8"/>
      <c r="C5138" s="8"/>
      <c r="E5138" s="8"/>
      <c r="F5138" s="8"/>
    </row>
    <row r="5139" spans="2:6" x14ac:dyDescent="0.3">
      <c r="B5139" s="8"/>
      <c r="C5139" s="8"/>
      <c r="E5139" s="8"/>
      <c r="F5139" s="8"/>
    </row>
    <row r="5140" spans="2:6" x14ac:dyDescent="0.3">
      <c r="B5140" s="8"/>
      <c r="C5140" s="8"/>
      <c r="E5140" s="8"/>
      <c r="F5140" s="8"/>
    </row>
    <row r="5141" spans="2:6" x14ac:dyDescent="0.3">
      <c r="B5141" s="8"/>
      <c r="C5141" s="8"/>
      <c r="E5141" s="8"/>
      <c r="F5141" s="8"/>
    </row>
    <row r="5142" spans="2:6" x14ac:dyDescent="0.3">
      <c r="B5142" s="8"/>
      <c r="C5142" s="8"/>
      <c r="E5142" s="8"/>
      <c r="F5142" s="8"/>
    </row>
    <row r="5143" spans="2:6" x14ac:dyDescent="0.3">
      <c r="B5143" s="8"/>
      <c r="C5143" s="8"/>
      <c r="E5143" s="8"/>
      <c r="F5143" s="8"/>
    </row>
    <row r="5144" spans="2:6" x14ac:dyDescent="0.3">
      <c r="B5144" s="8"/>
      <c r="C5144" s="8"/>
      <c r="E5144" s="8"/>
      <c r="F5144" s="8"/>
    </row>
    <row r="5145" spans="2:6" x14ac:dyDescent="0.3">
      <c r="B5145" s="8"/>
      <c r="C5145" s="8"/>
      <c r="E5145" s="8"/>
      <c r="F5145" s="8"/>
    </row>
    <row r="5146" spans="2:6" x14ac:dyDescent="0.3">
      <c r="B5146" s="8"/>
      <c r="C5146" s="8"/>
      <c r="E5146" s="8"/>
      <c r="F5146" s="8"/>
    </row>
    <row r="5147" spans="2:6" x14ac:dyDescent="0.3">
      <c r="B5147" s="8"/>
      <c r="C5147" s="8"/>
      <c r="E5147" s="8"/>
      <c r="F5147" s="8"/>
    </row>
    <row r="5148" spans="2:6" x14ac:dyDescent="0.3">
      <c r="B5148" s="8"/>
      <c r="C5148" s="8"/>
      <c r="E5148" s="8"/>
      <c r="F5148" s="8"/>
    </row>
    <row r="5149" spans="2:6" x14ac:dyDescent="0.3">
      <c r="B5149" s="8"/>
      <c r="C5149" s="8"/>
      <c r="E5149" s="8"/>
      <c r="F5149" s="8"/>
    </row>
    <row r="5150" spans="2:6" x14ac:dyDescent="0.3">
      <c r="B5150" s="8"/>
      <c r="C5150" s="8"/>
      <c r="E5150" s="8"/>
      <c r="F5150" s="8"/>
    </row>
    <row r="5151" spans="2:6" x14ac:dyDescent="0.3">
      <c r="B5151" s="8"/>
      <c r="C5151" s="8"/>
      <c r="E5151" s="8"/>
      <c r="F5151" s="8"/>
    </row>
    <row r="5152" spans="2:6" x14ac:dyDescent="0.3">
      <c r="B5152" s="8"/>
      <c r="C5152" s="8"/>
      <c r="E5152" s="8"/>
      <c r="F5152" s="8"/>
    </row>
    <row r="5153" spans="2:6" x14ac:dyDescent="0.3">
      <c r="B5153" s="8"/>
      <c r="C5153" s="8"/>
      <c r="E5153" s="8"/>
      <c r="F5153" s="8"/>
    </row>
    <row r="5154" spans="2:6" x14ac:dyDescent="0.3">
      <c r="B5154" s="8"/>
      <c r="C5154" s="8"/>
      <c r="E5154" s="8"/>
      <c r="F5154" s="8"/>
    </row>
    <row r="5155" spans="2:6" x14ac:dyDescent="0.3">
      <c r="B5155" s="8"/>
      <c r="C5155" s="8"/>
      <c r="E5155" s="8"/>
      <c r="F5155" s="8"/>
    </row>
    <row r="5156" spans="2:6" x14ac:dyDescent="0.3">
      <c r="B5156" s="8"/>
      <c r="C5156" s="8"/>
      <c r="E5156" s="8"/>
      <c r="F5156" s="8"/>
    </row>
    <row r="5157" spans="2:6" x14ac:dyDescent="0.3">
      <c r="B5157" s="8"/>
      <c r="C5157" s="8"/>
      <c r="E5157" s="8"/>
      <c r="F5157" s="8"/>
    </row>
    <row r="5158" spans="2:6" x14ac:dyDescent="0.3">
      <c r="B5158" s="8"/>
      <c r="C5158" s="8"/>
      <c r="E5158" s="8"/>
      <c r="F5158" s="8"/>
    </row>
    <row r="5159" spans="2:6" x14ac:dyDescent="0.3">
      <c r="B5159" s="8"/>
      <c r="C5159" s="8"/>
      <c r="E5159" s="8"/>
      <c r="F5159" s="8"/>
    </row>
    <row r="5160" spans="2:6" x14ac:dyDescent="0.3">
      <c r="B5160" s="8"/>
      <c r="C5160" s="8"/>
      <c r="E5160" s="8"/>
      <c r="F5160" s="8"/>
    </row>
    <row r="5161" spans="2:6" x14ac:dyDescent="0.3">
      <c r="B5161" s="8"/>
      <c r="C5161" s="8"/>
      <c r="E5161" s="8"/>
      <c r="F5161" s="8"/>
    </row>
    <row r="5162" spans="2:6" x14ac:dyDescent="0.3">
      <c r="B5162" s="8"/>
      <c r="C5162" s="8"/>
      <c r="E5162" s="8"/>
      <c r="F5162" s="8"/>
    </row>
    <row r="5163" spans="2:6" x14ac:dyDescent="0.3">
      <c r="B5163" s="8"/>
      <c r="C5163" s="8"/>
      <c r="E5163" s="8"/>
      <c r="F5163" s="8"/>
    </row>
    <row r="5164" spans="2:6" x14ac:dyDescent="0.3">
      <c r="B5164" s="8"/>
      <c r="C5164" s="8"/>
      <c r="E5164" s="8"/>
      <c r="F5164" s="8"/>
    </row>
    <row r="5165" spans="2:6" x14ac:dyDescent="0.3">
      <c r="B5165" s="8"/>
      <c r="C5165" s="8"/>
      <c r="E5165" s="8"/>
      <c r="F5165" s="8"/>
    </row>
    <row r="5166" spans="2:6" x14ac:dyDescent="0.3">
      <c r="B5166" s="8"/>
      <c r="C5166" s="8"/>
      <c r="E5166" s="8"/>
      <c r="F5166" s="8"/>
    </row>
    <row r="5167" spans="2:6" x14ac:dyDescent="0.3">
      <c r="B5167" s="8"/>
      <c r="C5167" s="8"/>
      <c r="E5167" s="8"/>
      <c r="F5167" s="8"/>
    </row>
    <row r="5168" spans="2:6" x14ac:dyDescent="0.3">
      <c r="B5168" s="8"/>
      <c r="C5168" s="8"/>
      <c r="E5168" s="8"/>
      <c r="F5168" s="8"/>
    </row>
    <row r="5169" spans="2:6" x14ac:dyDescent="0.3">
      <c r="B5169" s="8"/>
      <c r="C5169" s="8"/>
      <c r="E5169" s="8"/>
      <c r="F5169" s="8"/>
    </row>
    <row r="5170" spans="2:6" x14ac:dyDescent="0.3">
      <c r="B5170" s="8"/>
      <c r="C5170" s="8"/>
      <c r="E5170" s="8"/>
      <c r="F5170" s="8"/>
    </row>
    <row r="5171" spans="2:6" x14ac:dyDescent="0.3">
      <c r="B5171" s="8"/>
      <c r="C5171" s="8"/>
      <c r="E5171" s="8"/>
      <c r="F5171" s="8"/>
    </row>
    <row r="5172" spans="2:6" x14ac:dyDescent="0.3">
      <c r="B5172" s="8"/>
      <c r="C5172" s="8"/>
      <c r="E5172" s="8"/>
      <c r="F5172" s="8"/>
    </row>
    <row r="5173" spans="2:6" x14ac:dyDescent="0.3">
      <c r="B5173" s="8"/>
      <c r="C5173" s="8"/>
      <c r="E5173" s="8"/>
      <c r="F5173" s="8"/>
    </row>
    <row r="5174" spans="2:6" x14ac:dyDescent="0.3">
      <c r="B5174" s="8"/>
      <c r="C5174" s="8"/>
      <c r="E5174" s="8"/>
      <c r="F5174" s="8"/>
    </row>
    <row r="5175" spans="2:6" x14ac:dyDescent="0.3">
      <c r="B5175" s="8"/>
      <c r="C5175" s="8"/>
      <c r="E5175" s="8"/>
      <c r="F5175" s="8"/>
    </row>
    <row r="5176" spans="2:6" x14ac:dyDescent="0.3">
      <c r="B5176" s="8"/>
      <c r="C5176" s="8"/>
      <c r="E5176" s="8"/>
      <c r="F5176" s="8"/>
    </row>
    <row r="5177" spans="2:6" x14ac:dyDescent="0.3">
      <c r="B5177" s="8"/>
      <c r="C5177" s="8"/>
      <c r="E5177" s="8"/>
      <c r="F5177" s="8"/>
    </row>
    <row r="5178" spans="2:6" x14ac:dyDescent="0.3">
      <c r="B5178" s="8"/>
      <c r="C5178" s="8"/>
      <c r="E5178" s="8"/>
      <c r="F5178" s="8"/>
    </row>
    <row r="5179" spans="2:6" x14ac:dyDescent="0.3">
      <c r="B5179" s="8"/>
      <c r="C5179" s="8"/>
      <c r="E5179" s="8"/>
      <c r="F5179" s="8"/>
    </row>
    <row r="5180" spans="2:6" x14ac:dyDescent="0.3">
      <c r="B5180" s="8"/>
      <c r="C5180" s="8"/>
      <c r="E5180" s="8"/>
      <c r="F5180" s="8"/>
    </row>
    <row r="5181" spans="2:6" x14ac:dyDescent="0.3">
      <c r="B5181" s="8"/>
      <c r="C5181" s="8"/>
      <c r="E5181" s="8"/>
      <c r="F5181" s="8"/>
    </row>
    <row r="5182" spans="2:6" x14ac:dyDescent="0.3">
      <c r="B5182" s="8"/>
      <c r="C5182" s="8"/>
      <c r="E5182" s="8"/>
      <c r="F5182" s="8"/>
    </row>
    <row r="5183" spans="2:6" x14ac:dyDescent="0.3">
      <c r="B5183" s="8"/>
      <c r="C5183" s="8"/>
      <c r="E5183" s="8"/>
      <c r="F5183" s="8"/>
    </row>
    <row r="5184" spans="2:6" x14ac:dyDescent="0.3">
      <c r="B5184" s="8"/>
      <c r="C5184" s="8"/>
      <c r="E5184" s="8"/>
      <c r="F5184" s="8"/>
    </row>
    <row r="5185" spans="2:6" x14ac:dyDescent="0.3">
      <c r="B5185" s="8"/>
      <c r="C5185" s="8"/>
      <c r="E5185" s="8"/>
      <c r="F5185" s="8"/>
    </row>
    <row r="5186" spans="2:6" x14ac:dyDescent="0.3">
      <c r="B5186" s="8"/>
      <c r="C5186" s="8"/>
      <c r="E5186" s="8"/>
      <c r="F5186" s="8"/>
    </row>
    <row r="5187" spans="2:6" x14ac:dyDescent="0.3">
      <c r="B5187" s="8"/>
      <c r="C5187" s="8"/>
      <c r="E5187" s="8"/>
      <c r="F5187" s="8"/>
    </row>
    <row r="5188" spans="2:6" x14ac:dyDescent="0.3">
      <c r="B5188" s="8"/>
      <c r="C5188" s="8"/>
      <c r="E5188" s="8"/>
      <c r="F5188" s="8"/>
    </row>
    <row r="5189" spans="2:6" x14ac:dyDescent="0.3">
      <c r="B5189" s="8"/>
      <c r="C5189" s="8"/>
      <c r="E5189" s="8"/>
      <c r="F5189" s="8"/>
    </row>
    <row r="5190" spans="2:6" x14ac:dyDescent="0.3">
      <c r="B5190" s="8"/>
      <c r="C5190" s="8"/>
      <c r="E5190" s="8"/>
      <c r="F5190" s="8"/>
    </row>
    <row r="5191" spans="2:6" x14ac:dyDescent="0.3">
      <c r="B5191" s="8"/>
      <c r="C5191" s="8"/>
      <c r="E5191" s="8"/>
      <c r="F5191" s="8"/>
    </row>
    <row r="5192" spans="2:6" x14ac:dyDescent="0.3">
      <c r="B5192" s="8"/>
      <c r="C5192" s="8"/>
      <c r="E5192" s="8"/>
      <c r="F5192" s="8"/>
    </row>
    <row r="5193" spans="2:6" x14ac:dyDescent="0.3">
      <c r="B5193" s="8"/>
      <c r="C5193" s="8"/>
      <c r="E5193" s="8"/>
      <c r="F5193" s="8"/>
    </row>
    <row r="5194" spans="2:6" x14ac:dyDescent="0.3">
      <c r="B5194" s="8"/>
      <c r="C5194" s="8"/>
      <c r="E5194" s="8"/>
      <c r="F5194" s="8"/>
    </row>
    <row r="5195" spans="2:6" x14ac:dyDescent="0.3">
      <c r="B5195" s="8"/>
      <c r="C5195" s="8"/>
      <c r="E5195" s="8"/>
      <c r="F5195" s="8"/>
    </row>
    <row r="5196" spans="2:6" x14ac:dyDescent="0.3">
      <c r="B5196" s="8"/>
      <c r="C5196" s="8"/>
      <c r="E5196" s="8"/>
      <c r="F5196" s="8"/>
    </row>
    <row r="5197" spans="2:6" x14ac:dyDescent="0.3">
      <c r="B5197" s="8"/>
      <c r="C5197" s="8"/>
      <c r="E5197" s="8"/>
      <c r="F5197" s="8"/>
    </row>
    <row r="5198" spans="2:6" x14ac:dyDescent="0.3">
      <c r="B5198" s="8"/>
      <c r="C5198" s="8"/>
      <c r="E5198" s="8"/>
      <c r="F5198" s="8"/>
    </row>
    <row r="5199" spans="2:6" x14ac:dyDescent="0.3">
      <c r="B5199" s="8"/>
      <c r="C5199" s="8"/>
      <c r="E5199" s="8"/>
      <c r="F5199" s="8"/>
    </row>
    <row r="5200" spans="2:6" x14ac:dyDescent="0.3">
      <c r="B5200" s="8"/>
      <c r="C5200" s="8"/>
      <c r="E5200" s="8"/>
      <c r="F5200" s="8"/>
    </row>
    <row r="5201" spans="2:6" x14ac:dyDescent="0.3">
      <c r="B5201" s="8"/>
      <c r="C5201" s="8"/>
      <c r="E5201" s="8"/>
      <c r="F5201" s="8"/>
    </row>
    <row r="5202" spans="2:6" x14ac:dyDescent="0.3">
      <c r="B5202" s="8"/>
      <c r="C5202" s="8"/>
      <c r="E5202" s="8"/>
      <c r="F5202" s="8"/>
    </row>
    <row r="5203" spans="2:6" x14ac:dyDescent="0.3">
      <c r="B5203" s="8"/>
      <c r="C5203" s="8"/>
      <c r="E5203" s="8"/>
      <c r="F5203" s="8"/>
    </row>
    <row r="5204" spans="2:6" x14ac:dyDescent="0.3">
      <c r="B5204" s="8"/>
      <c r="C5204" s="8"/>
      <c r="E5204" s="8"/>
      <c r="F5204" s="8"/>
    </row>
    <row r="5205" spans="2:6" x14ac:dyDescent="0.3">
      <c r="B5205" s="8"/>
      <c r="C5205" s="8"/>
      <c r="E5205" s="8"/>
      <c r="F5205" s="8"/>
    </row>
    <row r="5206" spans="2:6" x14ac:dyDescent="0.3">
      <c r="B5206" s="8"/>
      <c r="C5206" s="8"/>
      <c r="E5206" s="8"/>
      <c r="F5206" s="8"/>
    </row>
    <row r="5207" spans="2:6" x14ac:dyDescent="0.3">
      <c r="B5207" s="8"/>
      <c r="C5207" s="8"/>
      <c r="E5207" s="8"/>
      <c r="F5207" s="8"/>
    </row>
    <row r="5208" spans="2:6" x14ac:dyDescent="0.3">
      <c r="B5208" s="8"/>
      <c r="C5208" s="8"/>
      <c r="E5208" s="8"/>
      <c r="F5208" s="8"/>
    </row>
    <row r="5209" spans="2:6" x14ac:dyDescent="0.3">
      <c r="B5209" s="8"/>
      <c r="C5209" s="8"/>
      <c r="E5209" s="8"/>
      <c r="F5209" s="8"/>
    </row>
    <row r="5210" spans="2:6" x14ac:dyDescent="0.3">
      <c r="B5210" s="8"/>
      <c r="C5210" s="8"/>
      <c r="E5210" s="8"/>
      <c r="F5210" s="8"/>
    </row>
    <row r="5211" spans="2:6" x14ac:dyDescent="0.3">
      <c r="B5211" s="8"/>
      <c r="C5211" s="8"/>
      <c r="E5211" s="8"/>
      <c r="F5211" s="8"/>
    </row>
    <row r="5212" spans="2:6" x14ac:dyDescent="0.3">
      <c r="B5212" s="8"/>
      <c r="C5212" s="8"/>
      <c r="E5212" s="8"/>
      <c r="F5212" s="8"/>
    </row>
    <row r="5213" spans="2:6" x14ac:dyDescent="0.3">
      <c r="B5213" s="8"/>
      <c r="C5213" s="8"/>
      <c r="E5213" s="8"/>
      <c r="F5213" s="8"/>
    </row>
    <row r="5214" spans="2:6" x14ac:dyDescent="0.3">
      <c r="B5214" s="8"/>
      <c r="C5214" s="8"/>
      <c r="E5214" s="8"/>
      <c r="F5214" s="8"/>
    </row>
    <row r="5215" spans="2:6" x14ac:dyDescent="0.3">
      <c r="B5215" s="8"/>
      <c r="C5215" s="8"/>
      <c r="E5215" s="8"/>
      <c r="F5215" s="8"/>
    </row>
    <row r="5216" spans="2:6" x14ac:dyDescent="0.3">
      <c r="B5216" s="8"/>
      <c r="C5216" s="8"/>
      <c r="E5216" s="8"/>
      <c r="F5216" s="8"/>
    </row>
    <row r="5217" spans="2:6" x14ac:dyDescent="0.3">
      <c r="B5217" s="8"/>
      <c r="C5217" s="8"/>
      <c r="E5217" s="8"/>
      <c r="F5217" s="8"/>
    </row>
    <row r="5218" spans="2:6" x14ac:dyDescent="0.3">
      <c r="B5218" s="8"/>
      <c r="C5218" s="8"/>
      <c r="E5218" s="8"/>
      <c r="F5218" s="8"/>
    </row>
    <row r="5219" spans="2:6" x14ac:dyDescent="0.3">
      <c r="B5219" s="8"/>
      <c r="C5219" s="8"/>
      <c r="E5219" s="8"/>
      <c r="F5219" s="8"/>
    </row>
    <row r="5220" spans="2:6" x14ac:dyDescent="0.3">
      <c r="B5220" s="8"/>
      <c r="C5220" s="8"/>
      <c r="E5220" s="8"/>
      <c r="F5220" s="8"/>
    </row>
    <row r="5221" spans="2:6" x14ac:dyDescent="0.3">
      <c r="B5221" s="8"/>
      <c r="C5221" s="8"/>
      <c r="E5221" s="8"/>
      <c r="F5221" s="8"/>
    </row>
    <row r="5222" spans="2:6" x14ac:dyDescent="0.3">
      <c r="B5222" s="8"/>
      <c r="C5222" s="8"/>
      <c r="E5222" s="8"/>
      <c r="F5222" s="8"/>
    </row>
    <row r="5223" spans="2:6" x14ac:dyDescent="0.3">
      <c r="B5223" s="8"/>
      <c r="C5223" s="8"/>
      <c r="E5223" s="8"/>
      <c r="F5223" s="8"/>
    </row>
    <row r="5224" spans="2:6" x14ac:dyDescent="0.3">
      <c r="B5224" s="8"/>
      <c r="C5224" s="8"/>
      <c r="E5224" s="8"/>
      <c r="F5224" s="8"/>
    </row>
    <row r="5225" spans="2:6" x14ac:dyDescent="0.3">
      <c r="B5225" s="8"/>
      <c r="C5225" s="8"/>
      <c r="E5225" s="8"/>
      <c r="F5225" s="8"/>
    </row>
    <row r="5226" spans="2:6" x14ac:dyDescent="0.3">
      <c r="B5226" s="8"/>
      <c r="C5226" s="8"/>
      <c r="E5226" s="8"/>
      <c r="F5226" s="8"/>
    </row>
    <row r="5227" spans="2:6" x14ac:dyDescent="0.3">
      <c r="B5227" s="8"/>
      <c r="C5227" s="8"/>
      <c r="E5227" s="8"/>
      <c r="F5227" s="8"/>
    </row>
    <row r="5228" spans="2:6" x14ac:dyDescent="0.3">
      <c r="B5228" s="8"/>
      <c r="C5228" s="8"/>
      <c r="E5228" s="8"/>
      <c r="F5228" s="8"/>
    </row>
    <row r="5229" spans="2:6" x14ac:dyDescent="0.3">
      <c r="B5229" s="8"/>
      <c r="C5229" s="8"/>
      <c r="E5229" s="8"/>
      <c r="F5229" s="8"/>
    </row>
    <row r="5230" spans="2:6" x14ac:dyDescent="0.3">
      <c r="B5230" s="8"/>
      <c r="C5230" s="8"/>
      <c r="E5230" s="8"/>
      <c r="F5230" s="8"/>
    </row>
    <row r="5231" spans="2:6" x14ac:dyDescent="0.3">
      <c r="B5231" s="8"/>
      <c r="C5231" s="8"/>
      <c r="E5231" s="8"/>
      <c r="F5231" s="8"/>
    </row>
    <row r="5232" spans="2:6" x14ac:dyDescent="0.3">
      <c r="B5232" s="8"/>
      <c r="C5232" s="8"/>
      <c r="E5232" s="8"/>
      <c r="F5232" s="8"/>
    </row>
    <row r="5233" spans="2:6" x14ac:dyDescent="0.3">
      <c r="B5233" s="8"/>
      <c r="C5233" s="8"/>
      <c r="E5233" s="8"/>
      <c r="F5233" s="8"/>
    </row>
    <row r="5234" spans="2:6" x14ac:dyDescent="0.3">
      <c r="B5234" s="8"/>
      <c r="C5234" s="8"/>
      <c r="E5234" s="8"/>
      <c r="F5234" s="8"/>
    </row>
    <row r="5235" spans="2:6" x14ac:dyDescent="0.3">
      <c r="B5235" s="8"/>
      <c r="C5235" s="8"/>
      <c r="E5235" s="8"/>
      <c r="F5235" s="8"/>
    </row>
    <row r="5236" spans="2:6" x14ac:dyDescent="0.3">
      <c r="B5236" s="8"/>
      <c r="C5236" s="8"/>
      <c r="E5236" s="8"/>
      <c r="F5236" s="8"/>
    </row>
    <row r="5237" spans="2:6" x14ac:dyDescent="0.3">
      <c r="B5237" s="8"/>
      <c r="C5237" s="8"/>
      <c r="E5237" s="8"/>
      <c r="F5237" s="8"/>
    </row>
    <row r="5238" spans="2:6" x14ac:dyDescent="0.3">
      <c r="B5238" s="8"/>
      <c r="C5238" s="8"/>
      <c r="E5238" s="8"/>
      <c r="F5238" s="8"/>
    </row>
    <row r="5239" spans="2:6" x14ac:dyDescent="0.3">
      <c r="B5239" s="8"/>
      <c r="C5239" s="8"/>
      <c r="E5239" s="8"/>
      <c r="F5239" s="8"/>
    </row>
    <row r="5240" spans="2:6" x14ac:dyDescent="0.3">
      <c r="B5240" s="8"/>
      <c r="C5240" s="8"/>
      <c r="E5240" s="8"/>
      <c r="F5240" s="8"/>
    </row>
    <row r="5241" spans="2:6" x14ac:dyDescent="0.3">
      <c r="B5241" s="8"/>
      <c r="C5241" s="8"/>
      <c r="E5241" s="8"/>
      <c r="F5241" s="8"/>
    </row>
    <row r="5242" spans="2:6" x14ac:dyDescent="0.3">
      <c r="B5242" s="8"/>
      <c r="C5242" s="8"/>
      <c r="E5242" s="8"/>
      <c r="F5242" s="8"/>
    </row>
    <row r="5243" spans="2:6" x14ac:dyDescent="0.3">
      <c r="B5243" s="8"/>
      <c r="C5243" s="8"/>
      <c r="E5243" s="8"/>
      <c r="F5243" s="8"/>
    </row>
    <row r="5244" spans="2:6" x14ac:dyDescent="0.3">
      <c r="B5244" s="8"/>
      <c r="C5244" s="8"/>
      <c r="E5244" s="8"/>
      <c r="F5244" s="8"/>
    </row>
    <row r="5245" spans="2:6" x14ac:dyDescent="0.3">
      <c r="B5245" s="8"/>
      <c r="C5245" s="8"/>
      <c r="E5245" s="8"/>
      <c r="F5245" s="8"/>
    </row>
    <row r="5246" spans="2:6" x14ac:dyDescent="0.3">
      <c r="B5246" s="8"/>
      <c r="C5246" s="8"/>
      <c r="E5246" s="8"/>
      <c r="F5246" s="8"/>
    </row>
    <row r="5247" spans="2:6" x14ac:dyDescent="0.3">
      <c r="B5247" s="8"/>
      <c r="C5247" s="8"/>
      <c r="E5247" s="8"/>
      <c r="F5247" s="8"/>
    </row>
    <row r="5248" spans="2:6" x14ac:dyDescent="0.3">
      <c r="B5248" s="8"/>
      <c r="C5248" s="8"/>
      <c r="E5248" s="8"/>
      <c r="F5248" s="8"/>
    </row>
    <row r="5249" spans="2:6" x14ac:dyDescent="0.3">
      <c r="B5249" s="8"/>
      <c r="C5249" s="8"/>
      <c r="E5249" s="8"/>
      <c r="F5249" s="8"/>
    </row>
    <row r="5250" spans="2:6" x14ac:dyDescent="0.3">
      <c r="B5250" s="8"/>
      <c r="C5250" s="8"/>
      <c r="E5250" s="8"/>
      <c r="F5250" s="8"/>
    </row>
    <row r="5251" spans="2:6" x14ac:dyDescent="0.3">
      <c r="B5251" s="8"/>
      <c r="C5251" s="8"/>
      <c r="E5251" s="8"/>
      <c r="F5251" s="8"/>
    </row>
    <row r="5252" spans="2:6" x14ac:dyDescent="0.3">
      <c r="B5252" s="8"/>
      <c r="C5252" s="8"/>
      <c r="E5252" s="8"/>
      <c r="F5252" s="8"/>
    </row>
    <row r="5253" spans="2:6" x14ac:dyDescent="0.3">
      <c r="B5253" s="8"/>
      <c r="C5253" s="8"/>
      <c r="E5253" s="8"/>
      <c r="F5253" s="8"/>
    </row>
    <row r="5254" spans="2:6" x14ac:dyDescent="0.3">
      <c r="B5254" s="8"/>
      <c r="C5254" s="8"/>
      <c r="E5254" s="8"/>
      <c r="F5254" s="8"/>
    </row>
    <row r="5255" spans="2:6" x14ac:dyDescent="0.3">
      <c r="B5255" s="8"/>
      <c r="C5255" s="8"/>
      <c r="E5255" s="8"/>
      <c r="F5255" s="8"/>
    </row>
    <row r="5256" spans="2:6" x14ac:dyDescent="0.3">
      <c r="B5256" s="8"/>
      <c r="C5256" s="8"/>
      <c r="E5256" s="8"/>
      <c r="F5256" s="8"/>
    </row>
    <row r="5257" spans="2:6" x14ac:dyDescent="0.3">
      <c r="B5257" s="8"/>
      <c r="C5257" s="8"/>
      <c r="E5257" s="8"/>
      <c r="F5257" s="8"/>
    </row>
    <row r="5258" spans="2:6" x14ac:dyDescent="0.3">
      <c r="B5258" s="8"/>
      <c r="C5258" s="8"/>
      <c r="E5258" s="8"/>
      <c r="F5258" s="8"/>
    </row>
    <row r="5259" spans="2:6" x14ac:dyDescent="0.3">
      <c r="B5259" s="8"/>
      <c r="C5259" s="8"/>
      <c r="E5259" s="8"/>
      <c r="F5259" s="8"/>
    </row>
    <row r="5260" spans="2:6" x14ac:dyDescent="0.3">
      <c r="B5260" s="8"/>
      <c r="C5260" s="8"/>
      <c r="E5260" s="8"/>
      <c r="F5260" s="8"/>
    </row>
    <row r="5261" spans="2:6" x14ac:dyDescent="0.3">
      <c r="B5261" s="8"/>
      <c r="C5261" s="8"/>
      <c r="E5261" s="8"/>
      <c r="F5261" s="8"/>
    </row>
    <row r="5262" spans="2:6" x14ac:dyDescent="0.3">
      <c r="B5262" s="8"/>
      <c r="C5262" s="8"/>
      <c r="E5262" s="8"/>
      <c r="F5262" s="8"/>
    </row>
    <row r="5263" spans="2:6" x14ac:dyDescent="0.3">
      <c r="B5263" s="8"/>
      <c r="C5263" s="8"/>
      <c r="E5263" s="8"/>
      <c r="F5263" s="8"/>
    </row>
    <row r="5264" spans="2:6" x14ac:dyDescent="0.3">
      <c r="B5264" s="8"/>
      <c r="C5264" s="8"/>
      <c r="E5264" s="8"/>
      <c r="F5264" s="8"/>
    </row>
    <row r="5265" spans="2:6" x14ac:dyDescent="0.3">
      <c r="B5265" s="8"/>
      <c r="C5265" s="8"/>
      <c r="E5265" s="8"/>
      <c r="F5265" s="8"/>
    </row>
    <row r="5266" spans="2:6" x14ac:dyDescent="0.3">
      <c r="B5266" s="8"/>
      <c r="C5266" s="8"/>
      <c r="E5266" s="8"/>
      <c r="F5266" s="8"/>
    </row>
    <row r="5267" spans="2:6" x14ac:dyDescent="0.3">
      <c r="B5267" s="8"/>
      <c r="C5267" s="8"/>
      <c r="E5267" s="8"/>
      <c r="F5267" s="8"/>
    </row>
    <row r="5268" spans="2:6" x14ac:dyDescent="0.3">
      <c r="B5268" s="8"/>
      <c r="C5268" s="8"/>
      <c r="E5268" s="8"/>
      <c r="F5268" s="8"/>
    </row>
    <row r="5269" spans="2:6" x14ac:dyDescent="0.3">
      <c r="B5269" s="8"/>
      <c r="C5269" s="8"/>
      <c r="E5269" s="8"/>
      <c r="F5269" s="8"/>
    </row>
    <row r="5270" spans="2:6" x14ac:dyDescent="0.3">
      <c r="B5270" s="8"/>
      <c r="C5270" s="8"/>
      <c r="E5270" s="8"/>
      <c r="F5270" s="8"/>
    </row>
    <row r="5271" spans="2:6" x14ac:dyDescent="0.3">
      <c r="B5271" s="8"/>
      <c r="C5271" s="8"/>
      <c r="E5271" s="8"/>
      <c r="F5271" s="8"/>
    </row>
    <row r="5272" spans="2:6" x14ac:dyDescent="0.3">
      <c r="B5272" s="8"/>
      <c r="C5272" s="8"/>
      <c r="E5272" s="8"/>
      <c r="F5272" s="8"/>
    </row>
    <row r="5273" spans="2:6" x14ac:dyDescent="0.3">
      <c r="B5273" s="8"/>
      <c r="C5273" s="8"/>
      <c r="E5273" s="8"/>
      <c r="F5273" s="8"/>
    </row>
    <row r="5274" spans="2:6" x14ac:dyDescent="0.3">
      <c r="B5274" s="8"/>
      <c r="C5274" s="8"/>
      <c r="E5274" s="8"/>
      <c r="F5274" s="8"/>
    </row>
    <row r="5275" spans="2:6" x14ac:dyDescent="0.3">
      <c r="B5275" s="8"/>
      <c r="C5275" s="8"/>
      <c r="E5275" s="8"/>
      <c r="F5275" s="8"/>
    </row>
    <row r="5276" spans="2:6" x14ac:dyDescent="0.3">
      <c r="B5276" s="8"/>
      <c r="C5276" s="8"/>
      <c r="E5276" s="8"/>
      <c r="F5276" s="8"/>
    </row>
    <row r="5277" spans="2:6" x14ac:dyDescent="0.3">
      <c r="B5277" s="8"/>
      <c r="C5277" s="8"/>
      <c r="E5277" s="8"/>
      <c r="F5277" s="8"/>
    </row>
    <row r="5278" spans="2:6" x14ac:dyDescent="0.3">
      <c r="B5278" s="8"/>
      <c r="C5278" s="8"/>
      <c r="E5278" s="8"/>
      <c r="F5278" s="8"/>
    </row>
    <row r="5279" spans="2:6" x14ac:dyDescent="0.3">
      <c r="B5279" s="8"/>
      <c r="C5279" s="8"/>
      <c r="E5279" s="8"/>
      <c r="F5279" s="8"/>
    </row>
    <row r="5280" spans="2:6" x14ac:dyDescent="0.3">
      <c r="B5280" s="8"/>
      <c r="C5280" s="8"/>
      <c r="E5280" s="8"/>
      <c r="F5280" s="8"/>
    </row>
    <row r="5281" spans="2:6" x14ac:dyDescent="0.3">
      <c r="B5281" s="8"/>
      <c r="C5281" s="8"/>
      <c r="E5281" s="8"/>
      <c r="F5281" s="8"/>
    </row>
    <row r="5282" spans="2:6" x14ac:dyDescent="0.3">
      <c r="B5282" s="8"/>
      <c r="C5282" s="8"/>
      <c r="E5282" s="8"/>
      <c r="F5282" s="8"/>
    </row>
    <row r="5283" spans="2:6" x14ac:dyDescent="0.3">
      <c r="B5283" s="8"/>
      <c r="C5283" s="8"/>
      <c r="E5283" s="8"/>
      <c r="F5283" s="8"/>
    </row>
    <row r="5284" spans="2:6" x14ac:dyDescent="0.3">
      <c r="B5284" s="8"/>
      <c r="C5284" s="8"/>
      <c r="E5284" s="8"/>
      <c r="F5284" s="8"/>
    </row>
    <row r="5285" spans="2:6" x14ac:dyDescent="0.3">
      <c r="B5285" s="8"/>
      <c r="C5285" s="8"/>
      <c r="E5285" s="8"/>
      <c r="F5285" s="8"/>
    </row>
    <row r="5286" spans="2:6" x14ac:dyDescent="0.3">
      <c r="B5286" s="8"/>
      <c r="C5286" s="8"/>
      <c r="E5286" s="8"/>
      <c r="F5286" s="8"/>
    </row>
    <row r="5287" spans="2:6" x14ac:dyDescent="0.3">
      <c r="B5287" s="8"/>
      <c r="C5287" s="8"/>
      <c r="E5287" s="8"/>
      <c r="F5287" s="8"/>
    </row>
    <row r="5288" spans="2:6" x14ac:dyDescent="0.3">
      <c r="B5288" s="8"/>
      <c r="C5288" s="8"/>
      <c r="E5288" s="8"/>
      <c r="F5288" s="8"/>
    </row>
    <row r="5289" spans="2:6" x14ac:dyDescent="0.3">
      <c r="B5289" s="8"/>
      <c r="C5289" s="8"/>
      <c r="E5289" s="8"/>
      <c r="F5289" s="8"/>
    </row>
    <row r="5290" spans="2:6" x14ac:dyDescent="0.3">
      <c r="B5290" s="8"/>
      <c r="C5290" s="8"/>
      <c r="E5290" s="8"/>
      <c r="F5290" s="8"/>
    </row>
    <row r="5291" spans="2:6" x14ac:dyDescent="0.3">
      <c r="B5291" s="8"/>
      <c r="C5291" s="8"/>
      <c r="E5291" s="8"/>
      <c r="F5291" s="8"/>
    </row>
    <row r="5292" spans="2:6" x14ac:dyDescent="0.3">
      <c r="B5292" s="8"/>
      <c r="C5292" s="8"/>
      <c r="E5292" s="8"/>
      <c r="F5292" s="8"/>
    </row>
    <row r="5293" spans="2:6" x14ac:dyDescent="0.3">
      <c r="B5293" s="8"/>
      <c r="C5293" s="8"/>
      <c r="E5293" s="8"/>
      <c r="F5293" s="8"/>
    </row>
    <row r="5294" spans="2:6" x14ac:dyDescent="0.3">
      <c r="B5294" s="8"/>
      <c r="C5294" s="8"/>
      <c r="E5294" s="8"/>
      <c r="F5294" s="8"/>
    </row>
    <row r="5295" spans="2:6" x14ac:dyDescent="0.3">
      <c r="B5295" s="8"/>
      <c r="C5295" s="8"/>
      <c r="E5295" s="8"/>
      <c r="F5295" s="8"/>
    </row>
    <row r="5296" spans="2:6" x14ac:dyDescent="0.3">
      <c r="B5296" s="8"/>
      <c r="C5296" s="8"/>
      <c r="E5296" s="8"/>
      <c r="F5296" s="8"/>
    </row>
    <row r="5297" spans="2:6" x14ac:dyDescent="0.3">
      <c r="B5297" s="8"/>
      <c r="C5297" s="8"/>
      <c r="E5297" s="8"/>
      <c r="F5297" s="8"/>
    </row>
    <row r="5298" spans="2:6" x14ac:dyDescent="0.3">
      <c r="B5298" s="8"/>
      <c r="C5298" s="8"/>
      <c r="E5298" s="8"/>
      <c r="F5298" s="8"/>
    </row>
    <row r="5299" spans="2:6" x14ac:dyDescent="0.3">
      <c r="B5299" s="8"/>
      <c r="C5299" s="8"/>
      <c r="E5299" s="8"/>
      <c r="F5299" s="8"/>
    </row>
    <row r="5300" spans="2:6" x14ac:dyDescent="0.3">
      <c r="B5300" s="8"/>
      <c r="C5300" s="8"/>
      <c r="E5300" s="8"/>
      <c r="F5300" s="8"/>
    </row>
    <row r="5301" spans="2:6" x14ac:dyDescent="0.3">
      <c r="B5301" s="8"/>
      <c r="C5301" s="8"/>
      <c r="E5301" s="8"/>
      <c r="F5301" s="8"/>
    </row>
    <row r="5302" spans="2:6" x14ac:dyDescent="0.3">
      <c r="B5302" s="8"/>
      <c r="C5302" s="8"/>
      <c r="E5302" s="8"/>
      <c r="F5302" s="8"/>
    </row>
    <row r="5303" spans="2:6" x14ac:dyDescent="0.3">
      <c r="B5303" s="8"/>
      <c r="C5303" s="8"/>
      <c r="E5303" s="8"/>
      <c r="F5303" s="8"/>
    </row>
    <row r="5304" spans="2:6" x14ac:dyDescent="0.3">
      <c r="B5304" s="8"/>
      <c r="C5304" s="8"/>
      <c r="E5304" s="8"/>
      <c r="F5304" s="8"/>
    </row>
    <row r="5305" spans="2:6" x14ac:dyDescent="0.3">
      <c r="B5305" s="8"/>
      <c r="C5305" s="8"/>
      <c r="E5305" s="8"/>
      <c r="F5305" s="8"/>
    </row>
    <row r="5306" spans="2:6" x14ac:dyDescent="0.3">
      <c r="B5306" s="8"/>
      <c r="C5306" s="8"/>
      <c r="E5306" s="8"/>
      <c r="F5306" s="8"/>
    </row>
    <row r="5307" spans="2:6" x14ac:dyDescent="0.3">
      <c r="B5307" s="8"/>
      <c r="C5307" s="8"/>
      <c r="E5307" s="8"/>
      <c r="F5307" s="8"/>
    </row>
    <row r="5308" spans="2:6" x14ac:dyDescent="0.3">
      <c r="B5308" s="8"/>
      <c r="C5308" s="8"/>
      <c r="E5308" s="8"/>
      <c r="F5308" s="8"/>
    </row>
    <row r="5309" spans="2:6" x14ac:dyDescent="0.3">
      <c r="B5309" s="8"/>
      <c r="C5309" s="8"/>
      <c r="E5309" s="8"/>
      <c r="F5309" s="8"/>
    </row>
    <row r="5310" spans="2:6" x14ac:dyDescent="0.3">
      <c r="B5310" s="8"/>
      <c r="C5310" s="8"/>
      <c r="E5310" s="8"/>
      <c r="F5310" s="8"/>
    </row>
    <row r="5311" spans="2:6" x14ac:dyDescent="0.3">
      <c r="B5311" s="8"/>
      <c r="C5311" s="8"/>
      <c r="E5311" s="8"/>
      <c r="F5311" s="8"/>
    </row>
    <row r="5312" spans="2:6" x14ac:dyDescent="0.3">
      <c r="B5312" s="8"/>
      <c r="C5312" s="8"/>
      <c r="E5312" s="8"/>
      <c r="F5312" s="8"/>
    </row>
    <row r="5313" spans="2:6" x14ac:dyDescent="0.3">
      <c r="B5313" s="8"/>
      <c r="C5313" s="8"/>
      <c r="E5313" s="8"/>
      <c r="F5313" s="8"/>
    </row>
    <row r="5314" spans="2:6" x14ac:dyDescent="0.3">
      <c r="B5314" s="8"/>
      <c r="C5314" s="8"/>
      <c r="E5314" s="8"/>
      <c r="F5314" s="8"/>
    </row>
    <row r="5315" spans="2:6" x14ac:dyDescent="0.3">
      <c r="B5315" s="8"/>
      <c r="C5315" s="8"/>
      <c r="E5315" s="8"/>
      <c r="F5315" s="8"/>
    </row>
    <row r="5316" spans="2:6" x14ac:dyDescent="0.3">
      <c r="B5316" s="8"/>
      <c r="C5316" s="8"/>
      <c r="E5316" s="8"/>
      <c r="F5316" s="8"/>
    </row>
    <row r="5317" spans="2:6" x14ac:dyDescent="0.3">
      <c r="B5317" s="8"/>
      <c r="C5317" s="8"/>
      <c r="E5317" s="8"/>
      <c r="F5317" s="8"/>
    </row>
    <row r="5318" spans="2:6" x14ac:dyDescent="0.3">
      <c r="B5318" s="8"/>
      <c r="C5318" s="8"/>
      <c r="E5318" s="8"/>
      <c r="F5318" s="8"/>
    </row>
    <row r="5319" spans="2:6" x14ac:dyDescent="0.3">
      <c r="B5319" s="8"/>
      <c r="C5319" s="8"/>
      <c r="E5319" s="8"/>
      <c r="F5319" s="8"/>
    </row>
    <row r="5320" spans="2:6" x14ac:dyDescent="0.3">
      <c r="B5320" s="8"/>
      <c r="C5320" s="8"/>
      <c r="E5320" s="8"/>
      <c r="F5320" s="8"/>
    </row>
    <row r="5321" spans="2:6" x14ac:dyDescent="0.3">
      <c r="B5321" s="8"/>
      <c r="C5321" s="8"/>
      <c r="E5321" s="8"/>
      <c r="F5321" s="8"/>
    </row>
    <row r="5322" spans="2:6" x14ac:dyDescent="0.3">
      <c r="B5322" s="8"/>
      <c r="C5322" s="8"/>
      <c r="E5322" s="8"/>
      <c r="F5322" s="8"/>
    </row>
    <row r="5323" spans="2:6" x14ac:dyDescent="0.3">
      <c r="B5323" s="8"/>
      <c r="C5323" s="8"/>
      <c r="E5323" s="8"/>
      <c r="F5323" s="8"/>
    </row>
    <row r="5324" spans="2:6" x14ac:dyDescent="0.3">
      <c r="B5324" s="8"/>
      <c r="C5324" s="8"/>
      <c r="E5324" s="8"/>
      <c r="F5324" s="8"/>
    </row>
    <row r="5325" spans="2:6" x14ac:dyDescent="0.3">
      <c r="B5325" s="8"/>
      <c r="C5325" s="8"/>
      <c r="E5325" s="8"/>
      <c r="F5325" s="8"/>
    </row>
    <row r="5326" spans="2:6" x14ac:dyDescent="0.3">
      <c r="B5326" s="8"/>
      <c r="C5326" s="8"/>
      <c r="E5326" s="8"/>
      <c r="F5326" s="8"/>
    </row>
    <row r="5327" spans="2:6" x14ac:dyDescent="0.3">
      <c r="B5327" s="8"/>
      <c r="C5327" s="8"/>
      <c r="E5327" s="8"/>
      <c r="F5327" s="8"/>
    </row>
    <row r="5328" spans="2:6" x14ac:dyDescent="0.3">
      <c r="B5328" s="8"/>
      <c r="C5328" s="8"/>
      <c r="E5328" s="8"/>
      <c r="F5328" s="8"/>
    </row>
    <row r="5329" spans="2:6" x14ac:dyDescent="0.3">
      <c r="B5329" s="8"/>
      <c r="C5329" s="8"/>
      <c r="E5329" s="8"/>
      <c r="F5329" s="8"/>
    </row>
    <row r="5330" spans="2:6" x14ac:dyDescent="0.3">
      <c r="B5330" s="8"/>
      <c r="C5330" s="8"/>
      <c r="E5330" s="8"/>
      <c r="F5330" s="8"/>
    </row>
    <row r="5331" spans="2:6" x14ac:dyDescent="0.3">
      <c r="B5331" s="8"/>
      <c r="C5331" s="8"/>
      <c r="E5331" s="8"/>
      <c r="F5331" s="8"/>
    </row>
    <row r="5332" spans="2:6" x14ac:dyDescent="0.3">
      <c r="B5332" s="8"/>
      <c r="C5332" s="8"/>
      <c r="E5332" s="8"/>
      <c r="F5332" s="8"/>
    </row>
    <row r="5333" spans="2:6" x14ac:dyDescent="0.3">
      <c r="B5333" s="8"/>
      <c r="C5333" s="8"/>
      <c r="E5333" s="8"/>
      <c r="F5333" s="8"/>
    </row>
    <row r="5334" spans="2:6" x14ac:dyDescent="0.3">
      <c r="B5334" s="8"/>
      <c r="C5334" s="8"/>
      <c r="E5334" s="8"/>
      <c r="F5334" s="8"/>
    </row>
    <row r="5335" spans="2:6" x14ac:dyDescent="0.3">
      <c r="B5335" s="8"/>
      <c r="C5335" s="8"/>
      <c r="E5335" s="8"/>
      <c r="F5335" s="8"/>
    </row>
    <row r="5336" spans="2:6" x14ac:dyDescent="0.3">
      <c r="B5336" s="8"/>
      <c r="C5336" s="8"/>
      <c r="E5336" s="8"/>
      <c r="F5336" s="8"/>
    </row>
    <row r="5337" spans="2:6" x14ac:dyDescent="0.3">
      <c r="B5337" s="8"/>
      <c r="C5337" s="8"/>
      <c r="E5337" s="8"/>
      <c r="F5337" s="8"/>
    </row>
    <row r="5338" spans="2:6" x14ac:dyDescent="0.3">
      <c r="B5338" s="8"/>
      <c r="C5338" s="8"/>
      <c r="E5338" s="8"/>
      <c r="F5338" s="8"/>
    </row>
    <row r="5339" spans="2:6" x14ac:dyDescent="0.3">
      <c r="B5339" s="8"/>
      <c r="C5339" s="8"/>
      <c r="E5339" s="8"/>
      <c r="F5339" s="8"/>
    </row>
    <row r="5340" spans="2:6" x14ac:dyDescent="0.3">
      <c r="B5340" s="8"/>
      <c r="C5340" s="8"/>
      <c r="E5340" s="8"/>
      <c r="F5340" s="8"/>
    </row>
    <row r="5341" spans="2:6" x14ac:dyDescent="0.3">
      <c r="B5341" s="8"/>
      <c r="C5341" s="8"/>
      <c r="E5341" s="8"/>
      <c r="F5341" s="8"/>
    </row>
    <row r="5342" spans="2:6" x14ac:dyDescent="0.3">
      <c r="B5342" s="8"/>
      <c r="C5342" s="8"/>
      <c r="E5342" s="8"/>
      <c r="F5342" s="8"/>
    </row>
    <row r="5343" spans="2:6" x14ac:dyDescent="0.3">
      <c r="B5343" s="8"/>
      <c r="C5343" s="8"/>
      <c r="E5343" s="8"/>
      <c r="F5343" s="8"/>
    </row>
    <row r="5344" spans="2:6" x14ac:dyDescent="0.3">
      <c r="B5344" s="8"/>
      <c r="C5344" s="8"/>
      <c r="E5344" s="8"/>
      <c r="F5344" s="8"/>
    </row>
    <row r="5345" spans="2:6" x14ac:dyDescent="0.3">
      <c r="B5345" s="8"/>
      <c r="C5345" s="8"/>
      <c r="E5345" s="8"/>
      <c r="F5345" s="8"/>
    </row>
    <row r="5346" spans="2:6" x14ac:dyDescent="0.3">
      <c r="B5346" s="8"/>
      <c r="C5346" s="8"/>
      <c r="E5346" s="8"/>
      <c r="F5346" s="8"/>
    </row>
    <row r="5347" spans="2:6" x14ac:dyDescent="0.3">
      <c r="B5347" s="8"/>
      <c r="C5347" s="8"/>
      <c r="E5347" s="8"/>
      <c r="F5347" s="8"/>
    </row>
    <row r="5348" spans="2:6" x14ac:dyDescent="0.3">
      <c r="B5348" s="8"/>
      <c r="C5348" s="8"/>
      <c r="E5348" s="8"/>
      <c r="F5348" s="8"/>
    </row>
    <row r="5349" spans="2:6" x14ac:dyDescent="0.3">
      <c r="B5349" s="8"/>
      <c r="C5349" s="8"/>
      <c r="E5349" s="8"/>
      <c r="F5349" s="8"/>
    </row>
    <row r="5350" spans="2:6" x14ac:dyDescent="0.3">
      <c r="B5350" s="8"/>
      <c r="C5350" s="8"/>
      <c r="E5350" s="8"/>
      <c r="F5350" s="8"/>
    </row>
    <row r="5351" spans="2:6" x14ac:dyDescent="0.3">
      <c r="B5351" s="8"/>
      <c r="C5351" s="8"/>
      <c r="E5351" s="8"/>
      <c r="F5351" s="8"/>
    </row>
    <row r="5352" spans="2:6" x14ac:dyDescent="0.3">
      <c r="B5352" s="8"/>
      <c r="C5352" s="8"/>
      <c r="E5352" s="8"/>
      <c r="F5352" s="8"/>
    </row>
    <row r="5353" spans="2:6" x14ac:dyDescent="0.3">
      <c r="B5353" s="8"/>
      <c r="C5353" s="8"/>
      <c r="E5353" s="8"/>
      <c r="F5353" s="8"/>
    </row>
    <row r="5354" spans="2:6" x14ac:dyDescent="0.3">
      <c r="B5354" s="8"/>
      <c r="C5354" s="8"/>
      <c r="E5354" s="8"/>
      <c r="F5354" s="8"/>
    </row>
    <row r="5355" spans="2:6" x14ac:dyDescent="0.3">
      <c r="B5355" s="8"/>
      <c r="C5355" s="8"/>
      <c r="E5355" s="8"/>
      <c r="F5355" s="8"/>
    </row>
    <row r="5356" spans="2:6" x14ac:dyDescent="0.3">
      <c r="B5356" s="8"/>
      <c r="C5356" s="8"/>
      <c r="E5356" s="8"/>
      <c r="F5356" s="8"/>
    </row>
    <row r="5357" spans="2:6" x14ac:dyDescent="0.3">
      <c r="B5357" s="8"/>
      <c r="C5357" s="8"/>
      <c r="E5357" s="8"/>
      <c r="F5357" s="8"/>
    </row>
    <row r="5358" spans="2:6" x14ac:dyDescent="0.3">
      <c r="B5358" s="8"/>
      <c r="C5358" s="8"/>
      <c r="E5358" s="8"/>
      <c r="F5358" s="8"/>
    </row>
    <row r="5359" spans="2:6" x14ac:dyDescent="0.3">
      <c r="B5359" s="8"/>
      <c r="C5359" s="8"/>
      <c r="E5359" s="8"/>
      <c r="F5359" s="8"/>
    </row>
    <row r="5360" spans="2:6" x14ac:dyDescent="0.3">
      <c r="B5360" s="8"/>
      <c r="C5360" s="8"/>
      <c r="E5360" s="8"/>
      <c r="F5360" s="8"/>
    </row>
    <row r="5361" spans="2:6" x14ac:dyDescent="0.3">
      <c r="B5361" s="8"/>
      <c r="C5361" s="8"/>
      <c r="E5361" s="8"/>
      <c r="F5361" s="8"/>
    </row>
    <row r="5362" spans="2:6" x14ac:dyDescent="0.3">
      <c r="B5362" s="8"/>
      <c r="C5362" s="8"/>
      <c r="E5362" s="8"/>
      <c r="F5362" s="8"/>
    </row>
    <row r="5363" spans="2:6" x14ac:dyDescent="0.3">
      <c r="B5363" s="8"/>
      <c r="C5363" s="8"/>
      <c r="E5363" s="8"/>
      <c r="F5363" s="8"/>
    </row>
    <row r="5364" spans="2:6" x14ac:dyDescent="0.3">
      <c r="B5364" s="8"/>
      <c r="C5364" s="8"/>
      <c r="E5364" s="8"/>
      <c r="F5364" s="8"/>
    </row>
    <row r="5365" spans="2:6" x14ac:dyDescent="0.3">
      <c r="B5365" s="8"/>
      <c r="C5365" s="8"/>
      <c r="E5365" s="8"/>
      <c r="F5365" s="8"/>
    </row>
    <row r="5366" spans="2:6" x14ac:dyDescent="0.3">
      <c r="B5366" s="8"/>
      <c r="C5366" s="8"/>
      <c r="E5366" s="8"/>
      <c r="F5366" s="8"/>
    </row>
    <row r="5367" spans="2:6" x14ac:dyDescent="0.3">
      <c r="B5367" s="8"/>
      <c r="C5367" s="8"/>
      <c r="E5367" s="8"/>
      <c r="F5367" s="8"/>
    </row>
    <row r="5368" spans="2:6" x14ac:dyDescent="0.3">
      <c r="B5368" s="8"/>
      <c r="C5368" s="8"/>
      <c r="E5368" s="8"/>
      <c r="F5368" s="8"/>
    </row>
    <row r="5369" spans="2:6" x14ac:dyDescent="0.3">
      <c r="B5369" s="8"/>
      <c r="C5369" s="8"/>
      <c r="E5369" s="8"/>
      <c r="F5369" s="8"/>
    </row>
    <row r="5370" spans="2:6" x14ac:dyDescent="0.3">
      <c r="B5370" s="8"/>
      <c r="C5370" s="8"/>
      <c r="E5370" s="8"/>
      <c r="F5370" s="8"/>
    </row>
    <row r="5371" spans="2:6" x14ac:dyDescent="0.3">
      <c r="B5371" s="8"/>
      <c r="C5371" s="8"/>
      <c r="E5371" s="8"/>
      <c r="F5371" s="8"/>
    </row>
    <row r="5372" spans="2:6" x14ac:dyDescent="0.3">
      <c r="B5372" s="8"/>
      <c r="C5372" s="8"/>
      <c r="E5372" s="8"/>
      <c r="F5372" s="8"/>
    </row>
    <row r="5373" spans="2:6" x14ac:dyDescent="0.3">
      <c r="B5373" s="8"/>
      <c r="C5373" s="8"/>
      <c r="E5373" s="8"/>
      <c r="F5373" s="8"/>
    </row>
    <row r="5374" spans="2:6" x14ac:dyDescent="0.3">
      <c r="B5374" s="8"/>
      <c r="C5374" s="8"/>
      <c r="E5374" s="8"/>
      <c r="F5374" s="8"/>
    </row>
    <row r="5375" spans="2:6" x14ac:dyDescent="0.3">
      <c r="B5375" s="8"/>
      <c r="C5375" s="8"/>
      <c r="E5375" s="8"/>
      <c r="F5375" s="8"/>
    </row>
    <row r="5376" spans="2:6" x14ac:dyDescent="0.3">
      <c r="B5376" s="8"/>
      <c r="C5376" s="8"/>
      <c r="E5376" s="8"/>
      <c r="F5376" s="8"/>
    </row>
    <row r="5377" spans="2:6" x14ac:dyDescent="0.3">
      <c r="B5377" s="8"/>
      <c r="C5377" s="8"/>
      <c r="E5377" s="8"/>
      <c r="F5377" s="8"/>
    </row>
    <row r="5378" spans="2:6" x14ac:dyDescent="0.3">
      <c r="B5378" s="8"/>
      <c r="C5378" s="8"/>
      <c r="E5378" s="8"/>
      <c r="F5378" s="8"/>
    </row>
    <row r="5379" spans="2:6" x14ac:dyDescent="0.3">
      <c r="B5379" s="8"/>
      <c r="C5379" s="8"/>
      <c r="E5379" s="8"/>
      <c r="F5379" s="8"/>
    </row>
    <row r="5380" spans="2:6" x14ac:dyDescent="0.3">
      <c r="B5380" s="8"/>
      <c r="C5380" s="8"/>
      <c r="E5380" s="8"/>
      <c r="F5380" s="8"/>
    </row>
    <row r="5381" spans="2:6" x14ac:dyDescent="0.3">
      <c r="B5381" s="8"/>
      <c r="C5381" s="8"/>
      <c r="E5381" s="8"/>
      <c r="F5381" s="8"/>
    </row>
    <row r="5382" spans="2:6" x14ac:dyDescent="0.3">
      <c r="B5382" s="8"/>
      <c r="C5382" s="8"/>
      <c r="E5382" s="8"/>
      <c r="F5382" s="8"/>
    </row>
    <row r="5383" spans="2:6" x14ac:dyDescent="0.3">
      <c r="B5383" s="8"/>
      <c r="C5383" s="8"/>
      <c r="E5383" s="8"/>
      <c r="F5383" s="8"/>
    </row>
    <row r="5384" spans="2:6" x14ac:dyDescent="0.3">
      <c r="B5384" s="8"/>
      <c r="C5384" s="8"/>
      <c r="E5384" s="8"/>
      <c r="F5384" s="8"/>
    </row>
    <row r="5385" spans="2:6" x14ac:dyDescent="0.3">
      <c r="B5385" s="8"/>
      <c r="C5385" s="8"/>
      <c r="E5385" s="8"/>
      <c r="F5385" s="8"/>
    </row>
    <row r="5386" spans="2:6" x14ac:dyDescent="0.3">
      <c r="B5386" s="8"/>
      <c r="C5386" s="8"/>
      <c r="E5386" s="8"/>
      <c r="F5386" s="8"/>
    </row>
    <row r="5387" spans="2:6" x14ac:dyDescent="0.3">
      <c r="B5387" s="8"/>
      <c r="C5387" s="8"/>
      <c r="E5387" s="8"/>
      <c r="F5387" s="8"/>
    </row>
    <row r="5388" spans="2:6" x14ac:dyDescent="0.3">
      <c r="B5388" s="8"/>
      <c r="C5388" s="8"/>
      <c r="E5388" s="8"/>
      <c r="F5388" s="8"/>
    </row>
    <row r="5389" spans="2:6" x14ac:dyDescent="0.3">
      <c r="B5389" s="8"/>
      <c r="C5389" s="8"/>
      <c r="E5389" s="8"/>
      <c r="F5389" s="8"/>
    </row>
    <row r="5390" spans="2:6" x14ac:dyDescent="0.3">
      <c r="B5390" s="8"/>
      <c r="C5390" s="8"/>
      <c r="E5390" s="8"/>
      <c r="F5390" s="8"/>
    </row>
    <row r="5391" spans="2:6" x14ac:dyDescent="0.3">
      <c r="B5391" s="8"/>
      <c r="C5391" s="8"/>
      <c r="E5391" s="8"/>
      <c r="F5391" s="8"/>
    </row>
    <row r="5392" spans="2:6" x14ac:dyDescent="0.3">
      <c r="B5392" s="8"/>
      <c r="C5392" s="8"/>
      <c r="E5392" s="8"/>
      <c r="F5392" s="8"/>
    </row>
    <row r="5393" spans="2:6" x14ac:dyDescent="0.3">
      <c r="B5393" s="8"/>
      <c r="C5393" s="8"/>
      <c r="E5393" s="8"/>
      <c r="F5393" s="8"/>
    </row>
    <row r="5394" spans="2:6" x14ac:dyDescent="0.3">
      <c r="B5394" s="8"/>
      <c r="C5394" s="8"/>
      <c r="E5394" s="8"/>
      <c r="F5394" s="8"/>
    </row>
    <row r="5395" spans="2:6" x14ac:dyDescent="0.3">
      <c r="B5395" s="8"/>
      <c r="C5395" s="8"/>
      <c r="E5395" s="8"/>
      <c r="F5395" s="8"/>
    </row>
    <row r="5396" spans="2:6" x14ac:dyDescent="0.3">
      <c r="B5396" s="8"/>
      <c r="C5396" s="8"/>
      <c r="E5396" s="8"/>
      <c r="F5396" s="8"/>
    </row>
    <row r="5397" spans="2:6" x14ac:dyDescent="0.3">
      <c r="B5397" s="8"/>
      <c r="C5397" s="8"/>
      <c r="E5397" s="8"/>
      <c r="F5397" s="8"/>
    </row>
    <row r="5398" spans="2:6" x14ac:dyDescent="0.3">
      <c r="B5398" s="8"/>
      <c r="C5398" s="8"/>
      <c r="E5398" s="8"/>
      <c r="F5398" s="8"/>
    </row>
    <row r="5399" spans="2:6" x14ac:dyDescent="0.3">
      <c r="B5399" s="8"/>
      <c r="C5399" s="8"/>
      <c r="E5399" s="8"/>
      <c r="F5399" s="8"/>
    </row>
    <row r="5400" spans="2:6" x14ac:dyDescent="0.3">
      <c r="B5400" s="8"/>
      <c r="C5400" s="8"/>
      <c r="E5400" s="8"/>
      <c r="F5400" s="8"/>
    </row>
    <row r="5401" spans="2:6" x14ac:dyDescent="0.3">
      <c r="B5401" s="8"/>
      <c r="C5401" s="8"/>
      <c r="E5401" s="8"/>
      <c r="F5401" s="8"/>
    </row>
    <row r="5402" spans="2:6" x14ac:dyDescent="0.3">
      <c r="B5402" s="8"/>
      <c r="C5402" s="8"/>
      <c r="E5402" s="8"/>
      <c r="F5402" s="8"/>
    </row>
    <row r="5403" spans="2:6" x14ac:dyDescent="0.3">
      <c r="B5403" s="8"/>
      <c r="C5403" s="8"/>
      <c r="E5403" s="8"/>
      <c r="F5403" s="8"/>
    </row>
    <row r="5404" spans="2:6" x14ac:dyDescent="0.3">
      <c r="B5404" s="8"/>
      <c r="C5404" s="8"/>
      <c r="E5404" s="8"/>
      <c r="F5404" s="8"/>
    </row>
    <row r="5405" spans="2:6" x14ac:dyDescent="0.3">
      <c r="B5405" s="8"/>
      <c r="C5405" s="8"/>
      <c r="E5405" s="8"/>
      <c r="F5405" s="8"/>
    </row>
    <row r="5406" spans="2:6" x14ac:dyDescent="0.3">
      <c r="B5406" s="8"/>
      <c r="C5406" s="8"/>
      <c r="E5406" s="8"/>
      <c r="F5406" s="8"/>
    </row>
    <row r="5407" spans="2:6" x14ac:dyDescent="0.3">
      <c r="B5407" s="8"/>
      <c r="C5407" s="8"/>
      <c r="E5407" s="8"/>
      <c r="F5407" s="8"/>
    </row>
    <row r="5408" spans="2:6" x14ac:dyDescent="0.3">
      <c r="B5408" s="8"/>
      <c r="C5408" s="8"/>
      <c r="E5408" s="8"/>
      <c r="F5408" s="8"/>
    </row>
    <row r="5409" spans="2:6" x14ac:dyDescent="0.3">
      <c r="B5409" s="8"/>
      <c r="C5409" s="8"/>
      <c r="E5409" s="8"/>
      <c r="F5409" s="8"/>
    </row>
    <row r="5410" spans="2:6" x14ac:dyDescent="0.3">
      <c r="B5410" s="8"/>
      <c r="C5410" s="8"/>
      <c r="E5410" s="8"/>
      <c r="F5410" s="8"/>
    </row>
    <row r="5411" spans="2:6" x14ac:dyDescent="0.3">
      <c r="B5411" s="8"/>
      <c r="C5411" s="8"/>
      <c r="E5411" s="8"/>
      <c r="F5411" s="8"/>
    </row>
    <row r="5412" spans="2:6" x14ac:dyDescent="0.3">
      <c r="B5412" s="8"/>
      <c r="C5412" s="8"/>
      <c r="E5412" s="8"/>
      <c r="F5412" s="8"/>
    </row>
    <row r="5413" spans="2:6" x14ac:dyDescent="0.3">
      <c r="B5413" s="8"/>
      <c r="C5413" s="8"/>
      <c r="E5413" s="8"/>
      <c r="F5413" s="8"/>
    </row>
    <row r="5414" spans="2:6" x14ac:dyDescent="0.3">
      <c r="B5414" s="8"/>
      <c r="C5414" s="8"/>
      <c r="E5414" s="8"/>
      <c r="F5414" s="8"/>
    </row>
    <row r="5415" spans="2:6" x14ac:dyDescent="0.3">
      <c r="B5415" s="8"/>
      <c r="C5415" s="8"/>
      <c r="E5415" s="8"/>
      <c r="F5415" s="8"/>
    </row>
    <row r="5416" spans="2:6" x14ac:dyDescent="0.3">
      <c r="B5416" s="8"/>
      <c r="C5416" s="8"/>
      <c r="E5416" s="8"/>
      <c r="F5416" s="8"/>
    </row>
    <row r="5417" spans="2:6" x14ac:dyDescent="0.3">
      <c r="B5417" s="8"/>
      <c r="C5417" s="8"/>
      <c r="E5417" s="8"/>
      <c r="F5417" s="8"/>
    </row>
    <row r="5418" spans="2:6" x14ac:dyDescent="0.3">
      <c r="B5418" s="8"/>
      <c r="C5418" s="8"/>
      <c r="E5418" s="8"/>
      <c r="F5418" s="8"/>
    </row>
    <row r="5419" spans="2:6" x14ac:dyDescent="0.3">
      <c r="B5419" s="8"/>
      <c r="C5419" s="8"/>
      <c r="E5419" s="8"/>
      <c r="F5419" s="8"/>
    </row>
    <row r="5420" spans="2:6" x14ac:dyDescent="0.3">
      <c r="B5420" s="8"/>
      <c r="C5420" s="8"/>
      <c r="E5420" s="8"/>
      <c r="F5420" s="8"/>
    </row>
    <row r="5421" spans="2:6" x14ac:dyDescent="0.3">
      <c r="B5421" s="8"/>
      <c r="C5421" s="8"/>
      <c r="E5421" s="8"/>
      <c r="F5421" s="8"/>
    </row>
    <row r="5422" spans="2:6" x14ac:dyDescent="0.3">
      <c r="B5422" s="8"/>
      <c r="C5422" s="8"/>
      <c r="E5422" s="8"/>
      <c r="F5422" s="8"/>
    </row>
    <row r="5423" spans="2:6" x14ac:dyDescent="0.3">
      <c r="B5423" s="8"/>
      <c r="C5423" s="8"/>
      <c r="E5423" s="8"/>
      <c r="F5423" s="8"/>
    </row>
    <row r="5424" spans="2:6" x14ac:dyDescent="0.3">
      <c r="B5424" s="8"/>
      <c r="C5424" s="8"/>
      <c r="E5424" s="8"/>
      <c r="F5424" s="8"/>
    </row>
    <row r="5425" spans="2:6" x14ac:dyDescent="0.3">
      <c r="B5425" s="8"/>
      <c r="C5425" s="8"/>
      <c r="E5425" s="8"/>
      <c r="F5425" s="8"/>
    </row>
    <row r="5426" spans="2:6" x14ac:dyDescent="0.3">
      <c r="B5426" s="8"/>
      <c r="C5426" s="8"/>
      <c r="E5426" s="8"/>
      <c r="F5426" s="8"/>
    </row>
    <row r="5427" spans="2:6" x14ac:dyDescent="0.3">
      <c r="B5427" s="8"/>
      <c r="C5427" s="8"/>
      <c r="E5427" s="8"/>
      <c r="F5427" s="8"/>
    </row>
    <row r="5428" spans="2:6" x14ac:dyDescent="0.3">
      <c r="B5428" s="8"/>
      <c r="C5428" s="8"/>
      <c r="E5428" s="8"/>
      <c r="F5428" s="8"/>
    </row>
    <row r="5429" spans="2:6" x14ac:dyDescent="0.3">
      <c r="B5429" s="8"/>
      <c r="C5429" s="8"/>
      <c r="E5429" s="8"/>
      <c r="F5429" s="8"/>
    </row>
    <row r="5430" spans="2:6" x14ac:dyDescent="0.3">
      <c r="B5430" s="8"/>
      <c r="C5430" s="8"/>
      <c r="E5430" s="8"/>
      <c r="F5430" s="8"/>
    </row>
    <row r="5431" spans="2:6" x14ac:dyDescent="0.3">
      <c r="B5431" s="8"/>
      <c r="C5431" s="8"/>
      <c r="E5431" s="8"/>
      <c r="F5431" s="8"/>
    </row>
    <row r="5432" spans="2:6" x14ac:dyDescent="0.3">
      <c r="B5432" s="8"/>
      <c r="C5432" s="8"/>
      <c r="E5432" s="8"/>
      <c r="F5432" s="8"/>
    </row>
    <row r="5433" spans="2:6" x14ac:dyDescent="0.3">
      <c r="B5433" s="8"/>
      <c r="C5433" s="8"/>
      <c r="E5433" s="8"/>
      <c r="F5433" s="8"/>
    </row>
    <row r="5434" spans="2:6" x14ac:dyDescent="0.3">
      <c r="B5434" s="8"/>
      <c r="C5434" s="8"/>
      <c r="E5434" s="8"/>
      <c r="F5434" s="8"/>
    </row>
    <row r="5435" spans="2:6" x14ac:dyDescent="0.3">
      <c r="B5435" s="8"/>
      <c r="C5435" s="8"/>
      <c r="E5435" s="8"/>
      <c r="F5435" s="8"/>
    </row>
    <row r="5436" spans="2:6" x14ac:dyDescent="0.3">
      <c r="B5436" s="8"/>
      <c r="C5436" s="8"/>
      <c r="E5436" s="8"/>
      <c r="F5436" s="8"/>
    </row>
    <row r="5437" spans="2:6" x14ac:dyDescent="0.3">
      <c r="B5437" s="8"/>
      <c r="C5437" s="8"/>
      <c r="E5437" s="8"/>
      <c r="F5437" s="8"/>
    </row>
    <row r="5438" spans="2:6" x14ac:dyDescent="0.3">
      <c r="B5438" s="8"/>
      <c r="C5438" s="8"/>
      <c r="E5438" s="8"/>
      <c r="F5438" s="8"/>
    </row>
    <row r="5439" spans="2:6" x14ac:dyDescent="0.3">
      <c r="B5439" s="8"/>
      <c r="C5439" s="8"/>
      <c r="E5439" s="8"/>
      <c r="F5439" s="8"/>
    </row>
    <row r="5440" spans="2:6" x14ac:dyDescent="0.3">
      <c r="B5440" s="8"/>
      <c r="C5440" s="8"/>
      <c r="E5440" s="8"/>
      <c r="F5440" s="8"/>
    </row>
    <row r="5441" spans="2:6" x14ac:dyDescent="0.3">
      <c r="B5441" s="8"/>
      <c r="C5441" s="8"/>
      <c r="E5441" s="8"/>
      <c r="F5441" s="8"/>
    </row>
    <row r="5442" spans="2:6" x14ac:dyDescent="0.3">
      <c r="B5442" s="8"/>
      <c r="C5442" s="8"/>
      <c r="E5442" s="8"/>
      <c r="F5442" s="8"/>
    </row>
    <row r="5443" spans="2:6" x14ac:dyDescent="0.3">
      <c r="B5443" s="8"/>
      <c r="C5443" s="8"/>
      <c r="E5443" s="8"/>
      <c r="F5443" s="8"/>
    </row>
    <row r="5444" spans="2:6" x14ac:dyDescent="0.3">
      <c r="B5444" s="8"/>
      <c r="C5444" s="8"/>
      <c r="E5444" s="8"/>
      <c r="F5444" s="8"/>
    </row>
    <row r="5445" spans="2:6" x14ac:dyDescent="0.3">
      <c r="B5445" s="8"/>
      <c r="C5445" s="8"/>
      <c r="E5445" s="8"/>
      <c r="F5445" s="8"/>
    </row>
    <row r="5446" spans="2:6" x14ac:dyDescent="0.3">
      <c r="B5446" s="8"/>
      <c r="C5446" s="8"/>
      <c r="E5446" s="8"/>
      <c r="F5446" s="8"/>
    </row>
    <row r="5447" spans="2:6" x14ac:dyDescent="0.3">
      <c r="B5447" s="8"/>
      <c r="C5447" s="8"/>
      <c r="E5447" s="8"/>
      <c r="F5447" s="8"/>
    </row>
    <row r="5448" spans="2:6" x14ac:dyDescent="0.3">
      <c r="B5448" s="8"/>
      <c r="C5448" s="8"/>
      <c r="E5448" s="8"/>
      <c r="F5448" s="8"/>
    </row>
    <row r="5449" spans="2:6" x14ac:dyDescent="0.3">
      <c r="B5449" s="8"/>
      <c r="C5449" s="8"/>
      <c r="E5449" s="8"/>
      <c r="F5449" s="8"/>
    </row>
    <row r="5450" spans="2:6" x14ac:dyDescent="0.3">
      <c r="B5450" s="8"/>
      <c r="C5450" s="8"/>
      <c r="E5450" s="8"/>
      <c r="F5450" s="8"/>
    </row>
    <row r="5451" spans="2:6" x14ac:dyDescent="0.3">
      <c r="B5451" s="8"/>
      <c r="C5451" s="8"/>
      <c r="E5451" s="8"/>
      <c r="F5451" s="8"/>
    </row>
    <row r="5452" spans="2:6" x14ac:dyDescent="0.3">
      <c r="B5452" s="8"/>
      <c r="C5452" s="8"/>
      <c r="E5452" s="8"/>
      <c r="F5452" s="8"/>
    </row>
    <row r="5453" spans="2:6" x14ac:dyDescent="0.3">
      <c r="B5453" s="8"/>
      <c r="C5453" s="8"/>
      <c r="E5453" s="8"/>
      <c r="F5453" s="8"/>
    </row>
    <row r="5454" spans="2:6" x14ac:dyDescent="0.3">
      <c r="B5454" s="8"/>
      <c r="C5454" s="8"/>
      <c r="E5454" s="8"/>
      <c r="F5454" s="8"/>
    </row>
    <row r="5455" spans="2:6" x14ac:dyDescent="0.3">
      <c r="B5455" s="8"/>
      <c r="C5455" s="8"/>
      <c r="E5455" s="8"/>
      <c r="F5455" s="8"/>
    </row>
    <row r="5456" spans="2:6" x14ac:dyDescent="0.3">
      <c r="B5456" s="8"/>
      <c r="C5456" s="8"/>
      <c r="E5456" s="8"/>
      <c r="F5456" s="8"/>
    </row>
    <row r="5457" spans="2:6" x14ac:dyDescent="0.3">
      <c r="B5457" s="8"/>
      <c r="C5457" s="8"/>
      <c r="E5457" s="8"/>
      <c r="F5457" s="8"/>
    </row>
    <row r="5458" spans="2:6" x14ac:dyDescent="0.3">
      <c r="B5458" s="8"/>
      <c r="C5458" s="8"/>
      <c r="E5458" s="8"/>
      <c r="F5458" s="8"/>
    </row>
    <row r="5459" spans="2:6" x14ac:dyDescent="0.3">
      <c r="B5459" s="8"/>
      <c r="C5459" s="8"/>
      <c r="E5459" s="8"/>
      <c r="F5459" s="8"/>
    </row>
    <row r="5460" spans="2:6" x14ac:dyDescent="0.3">
      <c r="B5460" s="8"/>
      <c r="C5460" s="8"/>
      <c r="E5460" s="8"/>
      <c r="F5460" s="8"/>
    </row>
    <row r="5461" spans="2:6" x14ac:dyDescent="0.3">
      <c r="B5461" s="8"/>
      <c r="C5461" s="8"/>
      <c r="E5461" s="8"/>
      <c r="F5461" s="8"/>
    </row>
    <row r="5462" spans="2:6" x14ac:dyDescent="0.3">
      <c r="B5462" s="8"/>
      <c r="C5462" s="8"/>
      <c r="E5462" s="8"/>
      <c r="F5462" s="8"/>
    </row>
    <row r="5463" spans="2:6" x14ac:dyDescent="0.3">
      <c r="B5463" s="8"/>
      <c r="C5463" s="8"/>
      <c r="E5463" s="8"/>
      <c r="F5463" s="8"/>
    </row>
    <row r="5464" spans="2:6" x14ac:dyDescent="0.3">
      <c r="B5464" s="8"/>
      <c r="C5464" s="8"/>
      <c r="E5464" s="8"/>
      <c r="F5464" s="8"/>
    </row>
    <row r="5465" spans="2:6" x14ac:dyDescent="0.3">
      <c r="B5465" s="8"/>
      <c r="C5465" s="8"/>
      <c r="E5465" s="8"/>
      <c r="F5465" s="8"/>
    </row>
    <row r="5466" spans="2:6" x14ac:dyDescent="0.3">
      <c r="B5466" s="8"/>
      <c r="C5466" s="8"/>
      <c r="E5466" s="8"/>
      <c r="F5466" s="8"/>
    </row>
    <row r="5467" spans="2:6" x14ac:dyDescent="0.3">
      <c r="B5467" s="8"/>
      <c r="C5467" s="8"/>
      <c r="E5467" s="8"/>
      <c r="F5467" s="8"/>
    </row>
    <row r="5468" spans="2:6" x14ac:dyDescent="0.3">
      <c r="B5468" s="8"/>
      <c r="C5468" s="8"/>
      <c r="E5468" s="8"/>
      <c r="F5468" s="8"/>
    </row>
    <row r="5469" spans="2:6" x14ac:dyDescent="0.3">
      <c r="B5469" s="8"/>
      <c r="C5469" s="8"/>
      <c r="E5469" s="8"/>
      <c r="F5469" s="8"/>
    </row>
    <row r="5470" spans="2:6" x14ac:dyDescent="0.3">
      <c r="B5470" s="8"/>
      <c r="C5470" s="8"/>
      <c r="E5470" s="8"/>
      <c r="F5470" s="8"/>
    </row>
    <row r="5471" spans="2:6" x14ac:dyDescent="0.3">
      <c r="B5471" s="8"/>
      <c r="C5471" s="8"/>
      <c r="E5471" s="8"/>
      <c r="F5471" s="8"/>
    </row>
    <row r="5472" spans="2:6" x14ac:dyDescent="0.3">
      <c r="B5472" s="8"/>
      <c r="C5472" s="8"/>
      <c r="E5472" s="8"/>
      <c r="F5472" s="8"/>
    </row>
    <row r="5473" spans="2:6" x14ac:dyDescent="0.3">
      <c r="B5473" s="8"/>
      <c r="C5473" s="8"/>
      <c r="E5473" s="8"/>
      <c r="F5473" s="8"/>
    </row>
    <row r="5474" spans="2:6" x14ac:dyDescent="0.3">
      <c r="B5474" s="8"/>
      <c r="C5474" s="8"/>
      <c r="E5474" s="8"/>
      <c r="F5474" s="8"/>
    </row>
    <row r="5475" spans="2:6" x14ac:dyDescent="0.3">
      <c r="B5475" s="8"/>
      <c r="C5475" s="8"/>
      <c r="E5475" s="8"/>
      <c r="F5475" s="8"/>
    </row>
    <row r="5476" spans="2:6" x14ac:dyDescent="0.3">
      <c r="B5476" s="8"/>
      <c r="C5476" s="8"/>
      <c r="E5476" s="8"/>
      <c r="F5476" s="8"/>
    </row>
    <row r="5477" spans="2:6" x14ac:dyDescent="0.3">
      <c r="B5477" s="8"/>
      <c r="C5477" s="8"/>
      <c r="E5477" s="8"/>
      <c r="F5477" s="8"/>
    </row>
    <row r="5478" spans="2:6" x14ac:dyDescent="0.3">
      <c r="B5478" s="8"/>
      <c r="C5478" s="8"/>
      <c r="E5478" s="8"/>
      <c r="F5478" s="8"/>
    </row>
    <row r="5479" spans="2:6" x14ac:dyDescent="0.3">
      <c r="B5479" s="8"/>
      <c r="C5479" s="8"/>
      <c r="E5479" s="8"/>
      <c r="F5479" s="8"/>
    </row>
    <row r="5480" spans="2:6" x14ac:dyDescent="0.3">
      <c r="B5480" s="8"/>
      <c r="C5480" s="8"/>
      <c r="E5480" s="8"/>
      <c r="F5480" s="8"/>
    </row>
    <row r="5481" spans="2:6" x14ac:dyDescent="0.3">
      <c r="B5481" s="8"/>
      <c r="C5481" s="8"/>
      <c r="E5481" s="8"/>
      <c r="F5481" s="8"/>
    </row>
    <row r="5482" spans="2:6" x14ac:dyDescent="0.3">
      <c r="B5482" s="8"/>
      <c r="C5482" s="8"/>
      <c r="E5482" s="8"/>
      <c r="F5482" s="8"/>
    </row>
    <row r="5483" spans="2:6" x14ac:dyDescent="0.3">
      <c r="B5483" s="8"/>
      <c r="C5483" s="8"/>
      <c r="E5483" s="8"/>
      <c r="F5483" s="8"/>
    </row>
    <row r="5484" spans="2:6" x14ac:dyDescent="0.3">
      <c r="B5484" s="8"/>
      <c r="C5484" s="8"/>
      <c r="E5484" s="8"/>
      <c r="F5484" s="8"/>
    </row>
    <row r="5485" spans="2:6" x14ac:dyDescent="0.3">
      <c r="B5485" s="8"/>
      <c r="C5485" s="8"/>
      <c r="E5485" s="8"/>
      <c r="F5485" s="8"/>
    </row>
    <row r="5486" spans="2:6" x14ac:dyDescent="0.3">
      <c r="B5486" s="8"/>
      <c r="C5486" s="8"/>
      <c r="E5486" s="8"/>
      <c r="F5486" s="8"/>
    </row>
    <row r="5487" spans="2:6" x14ac:dyDescent="0.3">
      <c r="B5487" s="8"/>
      <c r="C5487" s="8"/>
      <c r="E5487" s="8"/>
      <c r="F5487" s="8"/>
    </row>
    <row r="5488" spans="2:6" x14ac:dyDescent="0.3">
      <c r="B5488" s="8"/>
      <c r="C5488" s="8"/>
      <c r="E5488" s="8"/>
      <c r="F5488" s="8"/>
    </row>
    <row r="5489" spans="2:6" x14ac:dyDescent="0.3">
      <c r="B5489" s="8"/>
      <c r="C5489" s="8"/>
      <c r="E5489" s="8"/>
      <c r="F5489" s="8"/>
    </row>
    <row r="5490" spans="2:6" x14ac:dyDescent="0.3">
      <c r="B5490" s="8"/>
      <c r="C5490" s="8"/>
      <c r="E5490" s="8"/>
      <c r="F5490" s="8"/>
    </row>
    <row r="5491" spans="2:6" x14ac:dyDescent="0.3">
      <c r="B5491" s="8"/>
      <c r="C5491" s="8"/>
      <c r="E5491" s="8"/>
      <c r="F5491" s="8"/>
    </row>
    <row r="5492" spans="2:6" x14ac:dyDescent="0.3">
      <c r="B5492" s="8"/>
      <c r="C5492" s="8"/>
      <c r="E5492" s="8"/>
      <c r="F5492" s="8"/>
    </row>
    <row r="5493" spans="2:6" x14ac:dyDescent="0.3">
      <c r="B5493" s="8"/>
      <c r="C5493" s="8"/>
      <c r="E5493" s="8"/>
      <c r="F5493" s="8"/>
    </row>
    <row r="5494" spans="2:6" x14ac:dyDescent="0.3">
      <c r="B5494" s="8"/>
      <c r="C5494" s="8"/>
      <c r="E5494" s="8"/>
      <c r="F5494" s="8"/>
    </row>
    <row r="5495" spans="2:6" x14ac:dyDescent="0.3">
      <c r="B5495" s="8"/>
      <c r="C5495" s="8"/>
      <c r="E5495" s="8"/>
      <c r="F5495" s="8"/>
    </row>
    <row r="5496" spans="2:6" x14ac:dyDescent="0.3">
      <c r="B5496" s="8"/>
      <c r="C5496" s="8"/>
      <c r="E5496" s="8"/>
      <c r="F5496" s="8"/>
    </row>
    <row r="5497" spans="2:6" x14ac:dyDescent="0.3">
      <c r="B5497" s="8"/>
      <c r="C5497" s="8"/>
      <c r="E5497" s="8"/>
      <c r="F5497" s="8"/>
    </row>
    <row r="5498" spans="2:6" x14ac:dyDescent="0.3">
      <c r="B5498" s="8"/>
      <c r="C5498" s="8"/>
      <c r="E5498" s="8"/>
      <c r="F5498" s="8"/>
    </row>
    <row r="5499" spans="2:6" x14ac:dyDescent="0.3">
      <c r="B5499" s="8"/>
      <c r="C5499" s="8"/>
      <c r="E5499" s="8"/>
      <c r="F5499" s="8"/>
    </row>
    <row r="5500" spans="2:6" x14ac:dyDescent="0.3">
      <c r="B5500" s="8"/>
      <c r="C5500" s="8"/>
      <c r="E5500" s="8"/>
      <c r="F5500" s="8"/>
    </row>
    <row r="5501" spans="2:6" x14ac:dyDescent="0.3">
      <c r="B5501" s="8"/>
      <c r="C5501" s="8"/>
      <c r="E5501" s="8"/>
      <c r="F5501" s="8"/>
    </row>
    <row r="5502" spans="2:6" x14ac:dyDescent="0.3">
      <c r="B5502" s="8"/>
      <c r="C5502" s="8"/>
      <c r="E5502" s="8"/>
      <c r="F5502" s="8"/>
    </row>
    <row r="5503" spans="2:6" x14ac:dyDescent="0.3">
      <c r="B5503" s="8"/>
      <c r="C5503" s="8"/>
      <c r="E5503" s="8"/>
      <c r="F5503" s="8"/>
    </row>
    <row r="5504" spans="2:6" x14ac:dyDescent="0.3">
      <c r="B5504" s="8"/>
      <c r="C5504" s="8"/>
      <c r="E5504" s="8"/>
      <c r="F5504" s="8"/>
    </row>
    <row r="5505" spans="2:6" x14ac:dyDescent="0.3">
      <c r="B5505" s="8"/>
      <c r="C5505" s="8"/>
      <c r="E5505" s="8"/>
      <c r="F5505" s="8"/>
    </row>
    <row r="5506" spans="2:6" x14ac:dyDescent="0.3">
      <c r="B5506" s="8"/>
      <c r="C5506" s="8"/>
      <c r="E5506" s="8"/>
      <c r="F5506" s="8"/>
    </row>
    <row r="5507" spans="2:6" x14ac:dyDescent="0.3">
      <c r="B5507" s="8"/>
      <c r="C5507" s="8"/>
      <c r="E5507" s="8"/>
      <c r="F5507" s="8"/>
    </row>
    <row r="5508" spans="2:6" x14ac:dyDescent="0.3">
      <c r="B5508" s="8"/>
      <c r="C5508" s="8"/>
      <c r="E5508" s="8"/>
      <c r="F5508" s="8"/>
    </row>
    <row r="5509" spans="2:6" x14ac:dyDescent="0.3">
      <c r="B5509" s="8"/>
      <c r="C5509" s="8"/>
      <c r="E5509" s="8"/>
      <c r="F5509" s="8"/>
    </row>
    <row r="5510" spans="2:6" x14ac:dyDescent="0.3">
      <c r="B5510" s="8"/>
      <c r="C5510" s="8"/>
      <c r="E5510" s="8"/>
      <c r="F5510" s="8"/>
    </row>
    <row r="5511" spans="2:6" x14ac:dyDescent="0.3">
      <c r="B5511" s="8"/>
      <c r="C5511" s="8"/>
      <c r="E5511" s="8"/>
      <c r="F5511" s="8"/>
    </row>
    <row r="5512" spans="2:6" x14ac:dyDescent="0.3">
      <c r="B5512" s="8"/>
      <c r="C5512" s="8"/>
      <c r="E5512" s="8"/>
      <c r="F5512" s="8"/>
    </row>
    <row r="5513" spans="2:6" x14ac:dyDescent="0.3">
      <c r="B5513" s="8"/>
      <c r="C5513" s="8"/>
      <c r="E5513" s="8"/>
      <c r="F5513" s="8"/>
    </row>
    <row r="5514" spans="2:6" x14ac:dyDescent="0.3">
      <c r="B5514" s="8"/>
      <c r="C5514" s="8"/>
      <c r="E5514" s="8"/>
      <c r="F5514" s="8"/>
    </row>
    <row r="5515" spans="2:6" x14ac:dyDescent="0.3">
      <c r="B5515" s="8"/>
      <c r="C5515" s="8"/>
      <c r="E5515" s="8"/>
      <c r="F5515" s="8"/>
    </row>
    <row r="5516" spans="2:6" x14ac:dyDescent="0.3">
      <c r="B5516" s="8"/>
      <c r="C5516" s="8"/>
      <c r="E5516" s="8"/>
      <c r="F5516" s="8"/>
    </row>
    <row r="5517" spans="2:6" x14ac:dyDescent="0.3">
      <c r="B5517" s="8"/>
      <c r="C5517" s="8"/>
      <c r="E5517" s="8"/>
      <c r="F5517" s="8"/>
    </row>
    <row r="5518" spans="2:6" x14ac:dyDescent="0.3">
      <c r="B5518" s="8"/>
      <c r="C5518" s="8"/>
      <c r="E5518" s="8"/>
      <c r="F5518" s="8"/>
    </row>
    <row r="5519" spans="2:6" x14ac:dyDescent="0.3">
      <c r="B5519" s="8"/>
      <c r="C5519" s="8"/>
      <c r="E5519" s="8"/>
      <c r="F5519" s="8"/>
    </row>
    <row r="5520" spans="2:6" x14ac:dyDescent="0.3">
      <c r="B5520" s="8"/>
      <c r="C5520" s="8"/>
      <c r="E5520" s="8"/>
      <c r="F5520" s="8"/>
    </row>
    <row r="5521" spans="2:6" x14ac:dyDescent="0.3">
      <c r="B5521" s="8"/>
      <c r="C5521" s="8"/>
      <c r="E5521" s="8"/>
      <c r="F5521" s="8"/>
    </row>
    <row r="5522" spans="2:6" x14ac:dyDescent="0.3">
      <c r="B5522" s="8"/>
      <c r="C5522" s="8"/>
      <c r="E5522" s="8"/>
      <c r="F5522" s="8"/>
    </row>
    <row r="5523" spans="2:6" x14ac:dyDescent="0.3">
      <c r="B5523" s="8"/>
      <c r="C5523" s="8"/>
      <c r="E5523" s="8"/>
      <c r="F5523" s="8"/>
    </row>
    <row r="5524" spans="2:6" x14ac:dyDescent="0.3">
      <c r="B5524" s="8"/>
      <c r="C5524" s="8"/>
      <c r="E5524" s="8"/>
      <c r="F5524" s="8"/>
    </row>
    <row r="5525" spans="2:6" x14ac:dyDescent="0.3">
      <c r="B5525" s="8"/>
      <c r="C5525" s="8"/>
      <c r="E5525" s="8"/>
      <c r="F5525" s="8"/>
    </row>
    <row r="5526" spans="2:6" x14ac:dyDescent="0.3">
      <c r="B5526" s="8"/>
      <c r="C5526" s="8"/>
      <c r="E5526" s="8"/>
      <c r="F5526" s="8"/>
    </row>
    <row r="5527" spans="2:6" x14ac:dyDescent="0.3">
      <c r="B5527" s="8"/>
      <c r="C5527" s="8"/>
      <c r="E5527" s="8"/>
      <c r="F5527" s="8"/>
    </row>
    <row r="5528" spans="2:6" x14ac:dyDescent="0.3">
      <c r="B5528" s="8"/>
      <c r="C5528" s="8"/>
      <c r="E5528" s="8"/>
      <c r="F5528" s="8"/>
    </row>
    <row r="5529" spans="2:6" x14ac:dyDescent="0.3">
      <c r="B5529" s="8"/>
      <c r="C5529" s="8"/>
      <c r="E5529" s="8"/>
      <c r="F5529" s="8"/>
    </row>
    <row r="5530" spans="2:6" x14ac:dyDescent="0.3">
      <c r="B5530" s="8"/>
      <c r="C5530" s="8"/>
      <c r="E5530" s="8"/>
      <c r="F5530" s="8"/>
    </row>
    <row r="5531" spans="2:6" x14ac:dyDescent="0.3">
      <c r="B5531" s="8"/>
      <c r="C5531" s="8"/>
      <c r="E5531" s="8"/>
      <c r="F5531" s="8"/>
    </row>
    <row r="5532" spans="2:6" x14ac:dyDescent="0.3">
      <c r="B5532" s="8"/>
      <c r="C5532" s="8"/>
      <c r="E5532" s="8"/>
      <c r="F5532" s="8"/>
    </row>
    <row r="5533" spans="2:6" x14ac:dyDescent="0.3">
      <c r="B5533" s="8"/>
      <c r="C5533" s="8"/>
      <c r="E5533" s="8"/>
      <c r="F5533" s="8"/>
    </row>
    <row r="5534" spans="2:6" x14ac:dyDescent="0.3">
      <c r="B5534" s="8"/>
      <c r="C5534" s="8"/>
      <c r="E5534" s="8"/>
      <c r="F5534" s="8"/>
    </row>
    <row r="5535" spans="2:6" x14ac:dyDescent="0.3">
      <c r="B5535" s="8"/>
      <c r="C5535" s="8"/>
      <c r="E5535" s="8"/>
      <c r="F5535" s="8"/>
    </row>
    <row r="5536" spans="2:6" x14ac:dyDescent="0.3">
      <c r="B5536" s="8"/>
      <c r="C5536" s="8"/>
      <c r="E5536" s="8"/>
      <c r="F5536" s="8"/>
    </row>
    <row r="5537" spans="2:6" x14ac:dyDescent="0.3">
      <c r="B5537" s="8"/>
      <c r="C5537" s="8"/>
      <c r="E5537" s="8"/>
      <c r="F5537" s="8"/>
    </row>
    <row r="5538" spans="2:6" x14ac:dyDescent="0.3">
      <c r="B5538" s="8"/>
      <c r="C5538" s="8"/>
      <c r="E5538" s="8"/>
      <c r="F5538" s="8"/>
    </row>
    <row r="5539" spans="2:6" x14ac:dyDescent="0.3">
      <c r="B5539" s="8"/>
      <c r="C5539" s="8"/>
      <c r="E5539" s="8"/>
      <c r="F5539" s="8"/>
    </row>
    <row r="5540" spans="2:6" x14ac:dyDescent="0.3">
      <c r="B5540" s="8"/>
      <c r="C5540" s="8"/>
      <c r="E5540" s="8"/>
      <c r="F5540" s="8"/>
    </row>
    <row r="5541" spans="2:6" x14ac:dyDescent="0.3">
      <c r="B5541" s="8"/>
      <c r="C5541" s="8"/>
      <c r="E5541" s="8"/>
      <c r="F5541" s="8"/>
    </row>
    <row r="5542" spans="2:6" x14ac:dyDescent="0.3">
      <c r="B5542" s="8"/>
      <c r="C5542" s="8"/>
      <c r="E5542" s="8"/>
      <c r="F5542" s="8"/>
    </row>
    <row r="5543" spans="2:6" x14ac:dyDescent="0.3">
      <c r="B5543" s="8"/>
      <c r="C5543" s="8"/>
      <c r="E5543" s="8"/>
      <c r="F5543" s="8"/>
    </row>
    <row r="5544" spans="2:6" x14ac:dyDescent="0.3">
      <c r="B5544" s="8"/>
      <c r="C5544" s="8"/>
      <c r="E5544" s="8"/>
      <c r="F5544" s="8"/>
    </row>
    <row r="5545" spans="2:6" x14ac:dyDescent="0.3">
      <c r="B5545" s="8"/>
      <c r="C5545" s="8"/>
      <c r="E5545" s="8"/>
      <c r="F5545" s="8"/>
    </row>
    <row r="5546" spans="2:6" x14ac:dyDescent="0.3">
      <c r="B5546" s="8"/>
      <c r="C5546" s="8"/>
      <c r="E5546" s="8"/>
      <c r="F5546" s="8"/>
    </row>
    <row r="5547" spans="2:6" x14ac:dyDescent="0.3">
      <c r="B5547" s="8"/>
      <c r="C5547" s="8"/>
      <c r="E5547" s="8"/>
      <c r="F5547" s="8"/>
    </row>
    <row r="5548" spans="2:6" x14ac:dyDescent="0.3">
      <c r="B5548" s="8"/>
      <c r="C5548" s="8"/>
      <c r="E5548" s="8"/>
      <c r="F5548" s="8"/>
    </row>
    <row r="5549" spans="2:6" x14ac:dyDescent="0.3">
      <c r="B5549" s="8"/>
      <c r="C5549" s="8"/>
      <c r="E5549" s="8"/>
      <c r="F5549" s="8"/>
    </row>
    <row r="5550" spans="2:6" x14ac:dyDescent="0.3">
      <c r="B5550" s="8"/>
      <c r="C5550" s="8"/>
      <c r="E5550" s="8"/>
      <c r="F5550" s="8"/>
    </row>
    <row r="5551" spans="2:6" x14ac:dyDescent="0.3">
      <c r="B5551" s="8"/>
      <c r="C5551" s="8"/>
      <c r="E5551" s="8"/>
      <c r="F5551" s="8"/>
    </row>
    <row r="5552" spans="2:6" x14ac:dyDescent="0.3">
      <c r="B5552" s="8"/>
      <c r="C5552" s="8"/>
      <c r="E5552" s="8"/>
      <c r="F5552" s="8"/>
    </row>
    <row r="5553" spans="2:6" x14ac:dyDescent="0.3">
      <c r="B5553" s="8"/>
      <c r="C5553" s="8"/>
      <c r="E5553" s="8"/>
      <c r="F5553" s="8"/>
    </row>
    <row r="5554" spans="2:6" x14ac:dyDescent="0.3">
      <c r="B5554" s="8"/>
      <c r="C5554" s="8"/>
      <c r="E5554" s="8"/>
      <c r="F5554" s="8"/>
    </row>
    <row r="5555" spans="2:6" x14ac:dyDescent="0.3">
      <c r="B5555" s="8"/>
      <c r="C5555" s="8"/>
      <c r="E5555" s="8"/>
      <c r="F5555" s="8"/>
    </row>
    <row r="5556" spans="2:6" x14ac:dyDescent="0.3">
      <c r="B5556" s="8"/>
      <c r="C5556" s="8"/>
      <c r="E5556" s="8"/>
      <c r="F5556" s="8"/>
    </row>
    <row r="5557" spans="2:6" x14ac:dyDescent="0.3">
      <c r="B5557" s="8"/>
      <c r="C5557" s="8"/>
      <c r="E5557" s="8"/>
      <c r="F5557" s="8"/>
    </row>
    <row r="5558" spans="2:6" x14ac:dyDescent="0.3">
      <c r="B5558" s="8"/>
      <c r="C5558" s="8"/>
      <c r="E5558" s="8"/>
      <c r="F5558" s="8"/>
    </row>
    <row r="5559" spans="2:6" x14ac:dyDescent="0.3">
      <c r="B5559" s="8"/>
      <c r="C5559" s="8"/>
      <c r="E5559" s="8"/>
      <c r="F5559" s="8"/>
    </row>
    <row r="5560" spans="2:6" x14ac:dyDescent="0.3">
      <c r="B5560" s="8"/>
      <c r="C5560" s="8"/>
      <c r="E5560" s="8"/>
      <c r="F5560" s="8"/>
    </row>
    <row r="5561" spans="2:6" x14ac:dyDescent="0.3">
      <c r="B5561" s="8"/>
      <c r="C5561" s="8"/>
      <c r="E5561" s="8"/>
      <c r="F5561" s="8"/>
    </row>
    <row r="5562" spans="2:6" x14ac:dyDescent="0.3">
      <c r="B5562" s="8"/>
      <c r="C5562" s="8"/>
      <c r="E5562" s="8"/>
      <c r="F5562" s="8"/>
    </row>
    <row r="5563" spans="2:6" x14ac:dyDescent="0.3">
      <c r="B5563" s="8"/>
      <c r="C5563" s="8"/>
      <c r="E5563" s="8"/>
      <c r="F5563" s="8"/>
    </row>
    <row r="5564" spans="2:6" x14ac:dyDescent="0.3">
      <c r="B5564" s="8"/>
      <c r="C5564" s="8"/>
      <c r="E5564" s="8"/>
      <c r="F5564" s="8"/>
    </row>
    <row r="5565" spans="2:6" x14ac:dyDescent="0.3">
      <c r="B5565" s="8"/>
      <c r="C5565" s="8"/>
      <c r="E5565" s="8"/>
      <c r="F5565" s="8"/>
    </row>
    <row r="5566" spans="2:6" x14ac:dyDescent="0.3">
      <c r="B5566" s="8"/>
      <c r="C5566" s="8"/>
      <c r="E5566" s="8"/>
      <c r="F5566" s="8"/>
    </row>
    <row r="5567" spans="2:6" x14ac:dyDescent="0.3">
      <c r="B5567" s="8"/>
      <c r="C5567" s="8"/>
      <c r="E5567" s="8"/>
      <c r="F5567" s="8"/>
    </row>
    <row r="5568" spans="2:6" x14ac:dyDescent="0.3">
      <c r="B5568" s="8"/>
      <c r="C5568" s="8"/>
      <c r="E5568" s="8"/>
      <c r="F5568" s="8"/>
    </row>
    <row r="5569" spans="2:6" x14ac:dyDescent="0.3">
      <c r="B5569" s="8"/>
      <c r="C5569" s="8"/>
      <c r="E5569" s="8"/>
      <c r="F5569" s="8"/>
    </row>
    <row r="5570" spans="2:6" x14ac:dyDescent="0.3">
      <c r="B5570" s="8"/>
      <c r="C5570" s="8"/>
      <c r="E5570" s="8"/>
      <c r="F5570" s="8"/>
    </row>
    <row r="5571" spans="2:6" x14ac:dyDescent="0.3">
      <c r="B5571" s="8"/>
      <c r="C5571" s="8"/>
      <c r="E5571" s="8"/>
      <c r="F5571" s="8"/>
    </row>
    <row r="5572" spans="2:6" x14ac:dyDescent="0.3">
      <c r="B5572" s="8"/>
      <c r="C5572" s="8"/>
      <c r="E5572" s="8"/>
      <c r="F5572" s="8"/>
    </row>
    <row r="5573" spans="2:6" x14ac:dyDescent="0.3">
      <c r="B5573" s="8"/>
      <c r="C5573" s="8"/>
      <c r="E5573" s="8"/>
      <c r="F5573" s="8"/>
    </row>
    <row r="5574" spans="2:6" x14ac:dyDescent="0.3">
      <c r="B5574" s="8"/>
      <c r="C5574" s="8"/>
      <c r="E5574" s="8"/>
      <c r="F5574" s="8"/>
    </row>
    <row r="5575" spans="2:6" x14ac:dyDescent="0.3">
      <c r="B5575" s="8"/>
      <c r="C5575" s="8"/>
      <c r="E5575" s="8"/>
      <c r="F5575" s="8"/>
    </row>
    <row r="5576" spans="2:6" x14ac:dyDescent="0.3">
      <c r="B5576" s="8"/>
      <c r="C5576" s="8"/>
      <c r="E5576" s="8"/>
      <c r="F5576" s="8"/>
    </row>
    <row r="5577" spans="2:6" x14ac:dyDescent="0.3">
      <c r="B5577" s="8"/>
      <c r="C5577" s="8"/>
      <c r="E5577" s="8"/>
      <c r="F5577" s="8"/>
    </row>
    <row r="5578" spans="2:6" x14ac:dyDescent="0.3">
      <c r="B5578" s="8"/>
      <c r="C5578" s="8"/>
      <c r="E5578" s="8"/>
      <c r="F5578" s="8"/>
    </row>
    <row r="5579" spans="2:6" x14ac:dyDescent="0.3">
      <c r="B5579" s="8"/>
      <c r="C5579" s="8"/>
      <c r="E5579" s="8"/>
      <c r="F5579" s="8"/>
    </row>
    <row r="5580" spans="2:6" x14ac:dyDescent="0.3">
      <c r="B5580" s="8"/>
      <c r="C5580" s="8"/>
      <c r="E5580" s="8"/>
      <c r="F5580" s="8"/>
    </row>
    <row r="5581" spans="2:6" x14ac:dyDescent="0.3">
      <c r="B5581" s="8"/>
      <c r="C5581" s="8"/>
      <c r="E5581" s="8"/>
      <c r="F5581" s="8"/>
    </row>
    <row r="5582" spans="2:6" x14ac:dyDescent="0.3">
      <c r="B5582" s="8"/>
      <c r="C5582" s="8"/>
      <c r="E5582" s="8"/>
      <c r="F5582" s="8"/>
    </row>
    <row r="5583" spans="2:6" x14ac:dyDescent="0.3">
      <c r="B5583" s="8"/>
      <c r="C5583" s="8"/>
      <c r="E5583" s="8"/>
      <c r="F5583" s="8"/>
    </row>
    <row r="5584" spans="2:6" x14ac:dyDescent="0.3">
      <c r="B5584" s="8"/>
      <c r="C5584" s="8"/>
      <c r="E5584" s="8"/>
      <c r="F5584" s="8"/>
    </row>
    <row r="5585" spans="2:6" x14ac:dyDescent="0.3">
      <c r="B5585" s="8"/>
      <c r="C5585" s="8"/>
      <c r="E5585" s="8"/>
      <c r="F5585" s="8"/>
    </row>
    <row r="5586" spans="2:6" x14ac:dyDescent="0.3">
      <c r="B5586" s="8"/>
      <c r="C5586" s="8"/>
      <c r="E5586" s="8"/>
      <c r="F5586" s="8"/>
    </row>
    <row r="5587" spans="2:6" x14ac:dyDescent="0.3">
      <c r="B5587" s="8"/>
      <c r="C5587" s="8"/>
      <c r="E5587" s="8"/>
      <c r="F5587" s="8"/>
    </row>
    <row r="5588" spans="2:6" x14ac:dyDescent="0.3">
      <c r="B5588" s="8"/>
      <c r="C5588" s="8"/>
      <c r="E5588" s="8"/>
      <c r="F5588" s="8"/>
    </row>
    <row r="5589" spans="2:6" x14ac:dyDescent="0.3">
      <c r="B5589" s="8"/>
      <c r="C5589" s="8"/>
      <c r="E5589" s="8"/>
      <c r="F5589" s="8"/>
    </row>
    <row r="5590" spans="2:6" x14ac:dyDescent="0.3">
      <c r="B5590" s="8"/>
      <c r="C5590" s="8"/>
      <c r="E5590" s="8"/>
      <c r="F5590" s="8"/>
    </row>
    <row r="5591" spans="2:6" x14ac:dyDescent="0.3">
      <c r="B5591" s="8"/>
      <c r="C5591" s="8"/>
      <c r="E5591" s="8"/>
      <c r="F5591" s="8"/>
    </row>
    <row r="5592" spans="2:6" x14ac:dyDescent="0.3">
      <c r="B5592" s="8"/>
      <c r="C5592" s="8"/>
      <c r="E5592" s="8"/>
      <c r="F5592" s="8"/>
    </row>
    <row r="5593" spans="2:6" x14ac:dyDescent="0.3">
      <c r="B5593" s="8"/>
      <c r="C5593" s="8"/>
      <c r="E5593" s="8"/>
      <c r="F5593" s="8"/>
    </row>
    <row r="5594" spans="2:6" x14ac:dyDescent="0.3">
      <c r="B5594" s="8"/>
      <c r="C5594" s="8"/>
      <c r="E5594" s="8"/>
      <c r="F5594" s="8"/>
    </row>
    <row r="5595" spans="2:6" x14ac:dyDescent="0.3">
      <c r="B5595" s="8"/>
      <c r="C5595" s="8"/>
      <c r="E5595" s="8"/>
      <c r="F5595" s="8"/>
    </row>
    <row r="5596" spans="2:6" x14ac:dyDescent="0.3">
      <c r="B5596" s="8"/>
      <c r="C5596" s="8"/>
      <c r="E5596" s="8"/>
      <c r="F5596" s="8"/>
    </row>
    <row r="5597" spans="2:6" x14ac:dyDescent="0.3">
      <c r="B5597" s="8"/>
      <c r="C5597" s="8"/>
      <c r="E5597" s="8"/>
      <c r="F5597" s="8"/>
    </row>
    <row r="5598" spans="2:6" x14ac:dyDescent="0.3">
      <c r="B5598" s="8"/>
      <c r="C5598" s="8"/>
      <c r="E5598" s="8"/>
      <c r="F5598" s="8"/>
    </row>
    <row r="5599" spans="2:6" x14ac:dyDescent="0.3">
      <c r="B5599" s="8"/>
      <c r="C5599" s="8"/>
      <c r="E5599" s="8"/>
      <c r="F5599" s="8"/>
    </row>
    <row r="5600" spans="2:6" x14ac:dyDescent="0.3">
      <c r="B5600" s="8"/>
      <c r="C5600" s="8"/>
      <c r="E5600" s="8"/>
      <c r="F5600" s="8"/>
    </row>
    <row r="5601" spans="2:6" x14ac:dyDescent="0.3">
      <c r="B5601" s="8"/>
      <c r="C5601" s="8"/>
      <c r="E5601" s="8"/>
      <c r="F5601" s="8"/>
    </row>
    <row r="5602" spans="2:6" x14ac:dyDescent="0.3">
      <c r="B5602" s="8"/>
      <c r="C5602" s="8"/>
      <c r="E5602" s="8"/>
      <c r="F5602" s="8"/>
    </row>
    <row r="5603" spans="2:6" x14ac:dyDescent="0.3">
      <c r="B5603" s="8"/>
      <c r="C5603" s="8"/>
      <c r="E5603" s="8"/>
      <c r="F5603" s="8"/>
    </row>
    <row r="5604" spans="2:6" x14ac:dyDescent="0.3">
      <c r="B5604" s="8"/>
      <c r="C5604" s="8"/>
      <c r="E5604" s="8"/>
      <c r="F5604" s="8"/>
    </row>
    <row r="5605" spans="2:6" x14ac:dyDescent="0.3">
      <c r="B5605" s="8"/>
      <c r="C5605" s="8"/>
      <c r="E5605" s="8"/>
      <c r="F5605" s="8"/>
    </row>
    <row r="5606" spans="2:6" x14ac:dyDescent="0.3">
      <c r="B5606" s="8"/>
      <c r="C5606" s="8"/>
      <c r="E5606" s="8"/>
      <c r="F5606" s="8"/>
    </row>
    <row r="5607" spans="2:6" x14ac:dyDescent="0.3">
      <c r="B5607" s="8"/>
      <c r="C5607" s="8"/>
      <c r="E5607" s="8"/>
      <c r="F5607" s="8"/>
    </row>
    <row r="5608" spans="2:6" x14ac:dyDescent="0.3">
      <c r="B5608" s="8"/>
      <c r="C5608" s="8"/>
      <c r="E5608" s="8"/>
      <c r="F5608" s="8"/>
    </row>
    <row r="5609" spans="2:6" x14ac:dyDescent="0.3">
      <c r="B5609" s="8"/>
      <c r="C5609" s="8"/>
      <c r="E5609" s="8"/>
      <c r="F5609" s="8"/>
    </row>
    <row r="5610" spans="2:6" x14ac:dyDescent="0.3">
      <c r="B5610" s="8"/>
      <c r="C5610" s="8"/>
      <c r="E5610" s="8"/>
      <c r="F5610" s="8"/>
    </row>
    <row r="5611" spans="2:6" x14ac:dyDescent="0.3">
      <c r="B5611" s="8"/>
      <c r="C5611" s="8"/>
      <c r="E5611" s="8"/>
      <c r="F5611" s="8"/>
    </row>
    <row r="5612" spans="2:6" x14ac:dyDescent="0.3">
      <c r="B5612" s="8"/>
      <c r="C5612" s="8"/>
      <c r="E5612" s="8"/>
      <c r="F5612" s="8"/>
    </row>
    <row r="5613" spans="2:6" x14ac:dyDescent="0.3">
      <c r="B5613" s="8"/>
      <c r="C5613" s="8"/>
      <c r="E5613" s="8"/>
      <c r="F5613" s="8"/>
    </row>
    <row r="5614" spans="2:6" x14ac:dyDescent="0.3">
      <c r="B5614" s="8"/>
      <c r="C5614" s="8"/>
      <c r="E5614" s="8"/>
      <c r="F5614" s="8"/>
    </row>
    <row r="5615" spans="2:6" x14ac:dyDescent="0.3">
      <c r="B5615" s="8"/>
      <c r="C5615" s="8"/>
      <c r="E5615" s="8"/>
      <c r="F5615" s="8"/>
    </row>
    <row r="5616" spans="2:6" x14ac:dyDescent="0.3">
      <c r="B5616" s="8"/>
      <c r="C5616" s="8"/>
      <c r="E5616" s="8"/>
      <c r="F5616" s="8"/>
    </row>
    <row r="5617" spans="2:6" x14ac:dyDescent="0.3">
      <c r="B5617" s="8"/>
      <c r="C5617" s="8"/>
      <c r="E5617" s="8"/>
      <c r="F5617" s="8"/>
    </row>
    <row r="5618" spans="2:6" x14ac:dyDescent="0.3">
      <c r="B5618" s="8"/>
      <c r="C5618" s="8"/>
      <c r="E5618" s="8"/>
      <c r="F5618" s="8"/>
    </row>
    <row r="5619" spans="2:6" x14ac:dyDescent="0.3">
      <c r="B5619" s="8"/>
      <c r="C5619" s="8"/>
      <c r="E5619" s="8"/>
      <c r="F5619" s="8"/>
    </row>
    <row r="5620" spans="2:6" x14ac:dyDescent="0.3">
      <c r="B5620" s="8"/>
      <c r="C5620" s="8"/>
      <c r="E5620" s="8"/>
      <c r="F5620" s="8"/>
    </row>
    <row r="5621" spans="2:6" x14ac:dyDescent="0.3">
      <c r="B5621" s="8"/>
      <c r="C5621" s="8"/>
      <c r="E5621" s="8"/>
      <c r="F5621" s="8"/>
    </row>
    <row r="5622" spans="2:6" x14ac:dyDescent="0.3">
      <c r="B5622" s="8"/>
      <c r="C5622" s="8"/>
      <c r="E5622" s="8"/>
      <c r="F5622" s="8"/>
    </row>
    <row r="5623" spans="2:6" x14ac:dyDescent="0.3">
      <c r="B5623" s="8"/>
      <c r="C5623" s="8"/>
      <c r="E5623" s="8"/>
      <c r="F5623" s="8"/>
    </row>
    <row r="5624" spans="2:6" x14ac:dyDescent="0.3">
      <c r="B5624" s="8"/>
      <c r="C5624" s="8"/>
      <c r="E5624" s="8"/>
      <c r="F5624" s="8"/>
    </row>
    <row r="5625" spans="2:6" x14ac:dyDescent="0.3">
      <c r="B5625" s="8"/>
      <c r="C5625" s="8"/>
      <c r="E5625" s="8"/>
      <c r="F5625" s="8"/>
    </row>
    <row r="5626" spans="2:6" x14ac:dyDescent="0.3">
      <c r="B5626" s="8"/>
      <c r="C5626" s="8"/>
      <c r="E5626" s="8"/>
      <c r="F5626" s="8"/>
    </row>
    <row r="5627" spans="2:6" x14ac:dyDescent="0.3">
      <c r="B5627" s="8"/>
      <c r="C5627" s="8"/>
      <c r="E5627" s="8"/>
      <c r="F5627" s="8"/>
    </row>
    <row r="5628" spans="2:6" x14ac:dyDescent="0.3">
      <c r="B5628" s="8"/>
      <c r="C5628" s="8"/>
      <c r="E5628" s="8"/>
      <c r="F5628" s="8"/>
    </row>
    <row r="5629" spans="2:6" x14ac:dyDescent="0.3">
      <c r="B5629" s="8"/>
      <c r="C5629" s="8"/>
      <c r="E5629" s="8"/>
      <c r="F5629" s="8"/>
    </row>
    <row r="5630" spans="2:6" x14ac:dyDescent="0.3">
      <c r="B5630" s="8"/>
      <c r="C5630" s="8"/>
      <c r="E5630" s="8"/>
      <c r="F5630" s="8"/>
    </row>
    <row r="5631" spans="2:6" x14ac:dyDescent="0.3">
      <c r="B5631" s="8"/>
      <c r="C5631" s="8"/>
      <c r="E5631" s="8"/>
      <c r="F5631" s="8"/>
    </row>
    <row r="5632" spans="2:6" x14ac:dyDescent="0.3">
      <c r="B5632" s="8"/>
      <c r="C5632" s="8"/>
      <c r="E5632" s="8"/>
      <c r="F5632" s="8"/>
    </row>
    <row r="5633" spans="2:6" x14ac:dyDescent="0.3">
      <c r="B5633" s="8"/>
      <c r="C5633" s="8"/>
      <c r="E5633" s="8"/>
      <c r="F5633" s="8"/>
    </row>
    <row r="5634" spans="2:6" x14ac:dyDescent="0.3">
      <c r="B5634" s="8"/>
      <c r="C5634" s="8"/>
      <c r="E5634" s="8"/>
      <c r="F5634" s="8"/>
    </row>
    <row r="5635" spans="2:6" x14ac:dyDescent="0.3">
      <c r="B5635" s="8"/>
      <c r="C5635" s="8"/>
      <c r="E5635" s="8"/>
      <c r="F5635" s="8"/>
    </row>
    <row r="5636" spans="2:6" x14ac:dyDescent="0.3">
      <c r="B5636" s="8"/>
      <c r="C5636" s="8"/>
      <c r="E5636" s="8"/>
      <c r="F5636" s="8"/>
    </row>
    <row r="5637" spans="2:6" x14ac:dyDescent="0.3">
      <c r="B5637" s="8"/>
      <c r="C5637" s="8"/>
      <c r="E5637" s="8"/>
      <c r="F5637" s="8"/>
    </row>
    <row r="5638" spans="2:6" x14ac:dyDescent="0.3">
      <c r="B5638" s="8"/>
      <c r="C5638" s="8"/>
      <c r="E5638" s="8"/>
      <c r="F5638" s="8"/>
    </row>
    <row r="5639" spans="2:6" x14ac:dyDescent="0.3">
      <c r="B5639" s="8"/>
      <c r="C5639" s="8"/>
      <c r="E5639" s="8"/>
      <c r="F5639" s="8"/>
    </row>
    <row r="5640" spans="2:6" x14ac:dyDescent="0.3">
      <c r="B5640" s="8"/>
      <c r="C5640" s="8"/>
      <c r="E5640" s="8"/>
      <c r="F5640" s="8"/>
    </row>
    <row r="5641" spans="2:6" x14ac:dyDescent="0.3">
      <c r="B5641" s="8"/>
      <c r="C5641" s="8"/>
      <c r="E5641" s="8"/>
      <c r="F5641" s="8"/>
    </row>
    <row r="5642" spans="2:6" x14ac:dyDescent="0.3">
      <c r="B5642" s="8"/>
      <c r="C5642" s="8"/>
      <c r="E5642" s="8"/>
      <c r="F5642" s="8"/>
    </row>
    <row r="5643" spans="2:6" x14ac:dyDescent="0.3">
      <c r="B5643" s="8"/>
      <c r="C5643" s="8"/>
      <c r="E5643" s="8"/>
      <c r="F5643" s="8"/>
    </row>
    <row r="5644" spans="2:6" x14ac:dyDescent="0.3">
      <c r="B5644" s="8"/>
      <c r="C5644" s="8"/>
      <c r="E5644" s="8"/>
      <c r="F5644" s="8"/>
    </row>
    <row r="5645" spans="2:6" x14ac:dyDescent="0.3">
      <c r="B5645" s="8"/>
      <c r="C5645" s="8"/>
      <c r="E5645" s="8"/>
      <c r="F5645" s="8"/>
    </row>
    <row r="5646" spans="2:6" x14ac:dyDescent="0.3">
      <c r="B5646" s="8"/>
      <c r="C5646" s="8"/>
      <c r="E5646" s="8"/>
      <c r="F5646" s="8"/>
    </row>
    <row r="5647" spans="2:6" x14ac:dyDescent="0.3">
      <c r="B5647" s="8"/>
      <c r="C5647" s="8"/>
      <c r="E5647" s="8"/>
      <c r="F5647" s="8"/>
    </row>
    <row r="5648" spans="2:6" x14ac:dyDescent="0.3">
      <c r="B5648" s="8"/>
      <c r="C5648" s="8"/>
      <c r="E5648" s="8"/>
      <c r="F5648" s="8"/>
    </row>
    <row r="5649" spans="2:6" x14ac:dyDescent="0.3">
      <c r="B5649" s="8"/>
      <c r="C5649" s="8"/>
      <c r="E5649" s="8"/>
      <c r="F5649" s="8"/>
    </row>
    <row r="5650" spans="2:6" x14ac:dyDescent="0.3">
      <c r="B5650" s="8"/>
      <c r="C5650" s="8"/>
      <c r="E5650" s="8"/>
      <c r="F5650" s="8"/>
    </row>
    <row r="5651" spans="2:6" x14ac:dyDescent="0.3">
      <c r="B5651" s="8"/>
      <c r="C5651" s="8"/>
      <c r="E5651" s="8"/>
      <c r="F5651" s="8"/>
    </row>
    <row r="5652" spans="2:6" x14ac:dyDescent="0.3">
      <c r="B5652" s="8"/>
      <c r="C5652" s="8"/>
      <c r="E5652" s="8"/>
      <c r="F5652" s="8"/>
    </row>
    <row r="5653" spans="2:6" x14ac:dyDescent="0.3">
      <c r="B5653" s="8"/>
      <c r="C5653" s="8"/>
      <c r="E5653" s="8"/>
      <c r="F5653" s="8"/>
    </row>
    <row r="5654" spans="2:6" x14ac:dyDescent="0.3">
      <c r="B5654" s="8"/>
      <c r="C5654" s="8"/>
      <c r="E5654" s="8"/>
      <c r="F5654" s="8"/>
    </row>
    <row r="5655" spans="2:6" x14ac:dyDescent="0.3">
      <c r="B5655" s="8"/>
      <c r="C5655" s="8"/>
      <c r="E5655" s="8"/>
      <c r="F5655" s="8"/>
    </row>
    <row r="5656" spans="2:6" x14ac:dyDescent="0.3">
      <c r="B5656" s="8"/>
      <c r="C5656" s="8"/>
      <c r="E5656" s="8"/>
      <c r="F5656" s="8"/>
    </row>
    <row r="5657" spans="2:6" x14ac:dyDescent="0.3">
      <c r="B5657" s="8"/>
      <c r="C5657" s="8"/>
      <c r="E5657" s="8"/>
      <c r="F5657" s="8"/>
    </row>
    <row r="5658" spans="2:6" x14ac:dyDescent="0.3">
      <c r="B5658" s="8"/>
      <c r="C5658" s="8"/>
      <c r="E5658" s="8"/>
      <c r="F5658" s="8"/>
    </row>
    <row r="5659" spans="2:6" x14ac:dyDescent="0.3">
      <c r="B5659" s="8"/>
      <c r="C5659" s="8"/>
      <c r="E5659" s="8"/>
      <c r="F5659" s="8"/>
    </row>
    <row r="5660" spans="2:6" x14ac:dyDescent="0.3">
      <c r="B5660" s="8"/>
      <c r="C5660" s="8"/>
      <c r="E5660" s="8"/>
      <c r="F5660" s="8"/>
    </row>
    <row r="5661" spans="2:6" x14ac:dyDescent="0.3">
      <c r="B5661" s="8"/>
      <c r="C5661" s="8"/>
      <c r="E5661" s="8"/>
      <c r="F5661" s="8"/>
    </row>
    <row r="5662" spans="2:6" x14ac:dyDescent="0.3">
      <c r="B5662" s="8"/>
      <c r="C5662" s="8"/>
      <c r="E5662" s="8"/>
      <c r="F5662" s="8"/>
    </row>
    <row r="5663" spans="2:6" x14ac:dyDescent="0.3">
      <c r="B5663" s="8"/>
      <c r="C5663" s="8"/>
      <c r="E5663" s="8"/>
      <c r="F5663" s="8"/>
    </row>
    <row r="5664" spans="2:6" x14ac:dyDescent="0.3">
      <c r="B5664" s="8"/>
      <c r="C5664" s="8"/>
      <c r="E5664" s="8"/>
      <c r="F5664" s="8"/>
    </row>
    <row r="5665" spans="2:6" x14ac:dyDescent="0.3">
      <c r="B5665" s="8"/>
      <c r="C5665" s="8"/>
      <c r="E5665" s="8"/>
      <c r="F5665" s="8"/>
    </row>
    <row r="5666" spans="2:6" x14ac:dyDescent="0.3">
      <c r="B5666" s="8"/>
      <c r="C5666" s="8"/>
      <c r="E5666" s="8"/>
      <c r="F5666" s="8"/>
    </row>
    <row r="5667" spans="2:6" x14ac:dyDescent="0.3">
      <c r="B5667" s="8"/>
      <c r="C5667" s="8"/>
      <c r="E5667" s="8"/>
      <c r="F5667" s="8"/>
    </row>
    <row r="5668" spans="2:6" x14ac:dyDescent="0.3">
      <c r="B5668" s="8"/>
      <c r="C5668" s="8"/>
      <c r="E5668" s="8"/>
      <c r="F5668" s="8"/>
    </row>
    <row r="5669" spans="2:6" x14ac:dyDescent="0.3">
      <c r="B5669" s="8"/>
      <c r="C5669" s="8"/>
      <c r="E5669" s="8"/>
      <c r="F5669" s="8"/>
    </row>
    <row r="5670" spans="2:6" x14ac:dyDescent="0.3">
      <c r="B5670" s="8"/>
      <c r="C5670" s="8"/>
      <c r="E5670" s="8"/>
      <c r="F5670" s="8"/>
    </row>
    <row r="5671" spans="2:6" x14ac:dyDescent="0.3">
      <c r="B5671" s="8"/>
      <c r="C5671" s="8"/>
      <c r="E5671" s="8"/>
      <c r="F5671" s="8"/>
    </row>
    <row r="5672" spans="2:6" x14ac:dyDescent="0.3">
      <c r="B5672" s="8"/>
      <c r="C5672" s="8"/>
      <c r="E5672" s="8"/>
      <c r="F5672" s="8"/>
    </row>
    <row r="5673" spans="2:6" x14ac:dyDescent="0.3">
      <c r="B5673" s="8"/>
      <c r="C5673" s="8"/>
      <c r="E5673" s="8"/>
      <c r="F5673" s="8"/>
    </row>
    <row r="5674" spans="2:6" x14ac:dyDescent="0.3">
      <c r="B5674" s="8"/>
      <c r="C5674" s="8"/>
      <c r="E5674" s="8"/>
      <c r="F5674" s="8"/>
    </row>
    <row r="5675" spans="2:6" x14ac:dyDescent="0.3">
      <c r="B5675" s="8"/>
      <c r="C5675" s="8"/>
      <c r="E5675" s="8"/>
      <c r="F5675" s="8"/>
    </row>
    <row r="5676" spans="2:6" x14ac:dyDescent="0.3">
      <c r="B5676" s="8"/>
      <c r="C5676" s="8"/>
      <c r="E5676" s="8"/>
      <c r="F5676" s="8"/>
    </row>
    <row r="5677" spans="2:6" x14ac:dyDescent="0.3">
      <c r="B5677" s="8"/>
      <c r="C5677" s="8"/>
      <c r="E5677" s="8"/>
      <c r="F5677" s="8"/>
    </row>
    <row r="5678" spans="2:6" x14ac:dyDescent="0.3">
      <c r="B5678" s="8"/>
      <c r="C5678" s="8"/>
      <c r="E5678" s="8"/>
      <c r="F5678" s="8"/>
    </row>
    <row r="5679" spans="2:6" x14ac:dyDescent="0.3">
      <c r="B5679" s="8"/>
      <c r="C5679" s="8"/>
      <c r="E5679" s="8"/>
      <c r="F5679" s="8"/>
    </row>
    <row r="5680" spans="2:6" x14ac:dyDescent="0.3">
      <c r="B5680" s="8"/>
      <c r="C5680" s="8"/>
      <c r="E5680" s="8"/>
      <c r="F5680" s="8"/>
    </row>
    <row r="5681" spans="2:6" x14ac:dyDescent="0.3">
      <c r="B5681" s="8"/>
      <c r="C5681" s="8"/>
      <c r="E5681" s="8"/>
      <c r="F5681" s="8"/>
    </row>
    <row r="5682" spans="2:6" x14ac:dyDescent="0.3">
      <c r="B5682" s="8"/>
      <c r="C5682" s="8"/>
      <c r="E5682" s="8"/>
      <c r="F5682" s="8"/>
    </row>
    <row r="5683" spans="2:6" x14ac:dyDescent="0.3">
      <c r="B5683" s="8"/>
      <c r="C5683" s="8"/>
      <c r="E5683" s="8"/>
      <c r="F5683" s="8"/>
    </row>
    <row r="5684" spans="2:6" x14ac:dyDescent="0.3">
      <c r="B5684" s="8"/>
      <c r="C5684" s="8"/>
      <c r="E5684" s="8"/>
      <c r="F5684" s="8"/>
    </row>
    <row r="5685" spans="2:6" x14ac:dyDescent="0.3">
      <c r="B5685" s="8"/>
      <c r="C5685" s="8"/>
      <c r="E5685" s="8"/>
      <c r="F5685" s="8"/>
    </row>
    <row r="5686" spans="2:6" x14ac:dyDescent="0.3">
      <c r="B5686" s="8"/>
      <c r="C5686" s="8"/>
      <c r="E5686" s="8"/>
      <c r="F5686" s="8"/>
    </row>
    <row r="5687" spans="2:6" x14ac:dyDescent="0.3">
      <c r="B5687" s="8"/>
      <c r="C5687" s="8"/>
      <c r="E5687" s="8"/>
      <c r="F5687" s="8"/>
    </row>
    <row r="5688" spans="2:6" x14ac:dyDescent="0.3">
      <c r="B5688" s="8"/>
      <c r="C5688" s="8"/>
      <c r="E5688" s="8"/>
      <c r="F5688" s="8"/>
    </row>
    <row r="5689" spans="2:6" x14ac:dyDescent="0.3">
      <c r="B5689" s="8"/>
      <c r="C5689" s="8"/>
      <c r="E5689" s="8"/>
      <c r="F5689" s="8"/>
    </row>
    <row r="5690" spans="2:6" x14ac:dyDescent="0.3">
      <c r="B5690" s="8"/>
      <c r="C5690" s="8"/>
      <c r="E5690" s="8"/>
      <c r="F5690" s="8"/>
    </row>
    <row r="5691" spans="2:6" x14ac:dyDescent="0.3">
      <c r="B5691" s="8"/>
      <c r="C5691" s="8"/>
      <c r="E5691" s="8"/>
      <c r="F5691" s="8"/>
    </row>
    <row r="5692" spans="2:6" x14ac:dyDescent="0.3">
      <c r="B5692" s="8"/>
      <c r="C5692" s="8"/>
      <c r="E5692" s="8"/>
      <c r="F5692" s="8"/>
    </row>
    <row r="5693" spans="2:6" x14ac:dyDescent="0.3">
      <c r="B5693" s="8"/>
      <c r="C5693" s="8"/>
      <c r="E5693" s="8"/>
      <c r="F5693" s="8"/>
    </row>
    <row r="5694" spans="2:6" x14ac:dyDescent="0.3">
      <c r="B5694" s="8"/>
      <c r="C5694" s="8"/>
      <c r="E5694" s="8"/>
      <c r="F5694" s="8"/>
    </row>
    <row r="5695" spans="2:6" x14ac:dyDescent="0.3">
      <c r="B5695" s="8"/>
      <c r="C5695" s="8"/>
      <c r="E5695" s="8"/>
      <c r="F5695" s="8"/>
    </row>
    <row r="5696" spans="2:6" x14ac:dyDescent="0.3">
      <c r="B5696" s="8"/>
      <c r="C5696" s="8"/>
      <c r="E5696" s="8"/>
      <c r="F5696" s="8"/>
    </row>
    <row r="5697" spans="2:6" x14ac:dyDescent="0.3">
      <c r="B5697" s="8"/>
      <c r="C5697" s="8"/>
      <c r="E5697" s="8"/>
      <c r="F5697" s="8"/>
    </row>
    <row r="5698" spans="2:6" x14ac:dyDescent="0.3">
      <c r="B5698" s="8"/>
      <c r="C5698" s="8"/>
      <c r="E5698" s="8"/>
      <c r="F5698" s="8"/>
    </row>
    <row r="5699" spans="2:6" x14ac:dyDescent="0.3">
      <c r="B5699" s="8"/>
      <c r="C5699" s="8"/>
      <c r="E5699" s="8"/>
      <c r="F5699" s="8"/>
    </row>
    <row r="5700" spans="2:6" x14ac:dyDescent="0.3">
      <c r="B5700" s="8"/>
      <c r="C5700" s="8"/>
      <c r="E5700" s="8"/>
      <c r="F5700" s="8"/>
    </row>
    <row r="5701" spans="2:6" x14ac:dyDescent="0.3">
      <c r="B5701" s="8"/>
      <c r="C5701" s="8"/>
      <c r="E5701" s="8"/>
      <c r="F5701" s="8"/>
    </row>
    <row r="5702" spans="2:6" x14ac:dyDescent="0.3">
      <c r="B5702" s="8"/>
      <c r="C5702" s="8"/>
      <c r="E5702" s="8"/>
      <c r="F5702" s="8"/>
    </row>
    <row r="5703" spans="2:6" x14ac:dyDescent="0.3">
      <c r="B5703" s="8"/>
      <c r="C5703" s="8"/>
      <c r="E5703" s="8"/>
      <c r="F5703" s="8"/>
    </row>
    <row r="5704" spans="2:6" x14ac:dyDescent="0.3">
      <c r="B5704" s="8"/>
      <c r="C5704" s="8"/>
      <c r="E5704" s="8"/>
      <c r="F5704" s="8"/>
    </row>
    <row r="5705" spans="2:6" x14ac:dyDescent="0.3">
      <c r="B5705" s="8"/>
      <c r="C5705" s="8"/>
      <c r="E5705" s="8"/>
      <c r="F5705" s="8"/>
    </row>
    <row r="5706" spans="2:6" x14ac:dyDescent="0.3">
      <c r="B5706" s="8"/>
      <c r="C5706" s="8"/>
      <c r="E5706" s="8"/>
      <c r="F5706" s="8"/>
    </row>
    <row r="5707" spans="2:6" x14ac:dyDescent="0.3">
      <c r="B5707" s="8"/>
      <c r="C5707" s="8"/>
      <c r="E5707" s="8"/>
      <c r="F5707" s="8"/>
    </row>
    <row r="5708" spans="2:6" x14ac:dyDescent="0.3">
      <c r="B5708" s="8"/>
      <c r="C5708" s="8"/>
      <c r="E5708" s="8"/>
      <c r="F5708" s="8"/>
    </row>
    <row r="5709" spans="2:6" x14ac:dyDescent="0.3">
      <c r="B5709" s="8"/>
      <c r="C5709" s="8"/>
      <c r="E5709" s="8"/>
      <c r="F5709" s="8"/>
    </row>
    <row r="5710" spans="2:6" x14ac:dyDescent="0.3">
      <c r="B5710" s="8"/>
      <c r="C5710" s="8"/>
      <c r="E5710" s="8"/>
      <c r="F5710" s="8"/>
    </row>
    <row r="5711" spans="2:6" x14ac:dyDescent="0.3">
      <c r="B5711" s="8"/>
      <c r="C5711" s="8"/>
      <c r="E5711" s="8"/>
      <c r="F5711" s="8"/>
    </row>
    <row r="5712" spans="2:6" x14ac:dyDescent="0.3">
      <c r="B5712" s="8"/>
      <c r="C5712" s="8"/>
      <c r="E5712" s="8"/>
      <c r="F5712" s="8"/>
    </row>
    <row r="5713" spans="2:6" x14ac:dyDescent="0.3">
      <c r="B5713" s="8"/>
      <c r="C5713" s="8"/>
      <c r="E5713" s="8"/>
      <c r="F5713" s="8"/>
    </row>
    <row r="5714" spans="2:6" x14ac:dyDescent="0.3">
      <c r="B5714" s="8"/>
      <c r="C5714" s="8"/>
      <c r="E5714" s="8"/>
      <c r="F5714" s="8"/>
    </row>
    <row r="5715" spans="2:6" x14ac:dyDescent="0.3">
      <c r="B5715" s="8"/>
      <c r="C5715" s="8"/>
      <c r="E5715" s="8"/>
      <c r="F5715" s="8"/>
    </row>
    <row r="5716" spans="2:6" x14ac:dyDescent="0.3">
      <c r="B5716" s="8"/>
      <c r="C5716" s="8"/>
      <c r="E5716" s="8"/>
      <c r="F5716" s="8"/>
    </row>
    <row r="5717" spans="2:6" x14ac:dyDescent="0.3">
      <c r="B5717" s="8"/>
      <c r="C5717" s="8"/>
      <c r="E5717" s="8"/>
      <c r="F5717" s="8"/>
    </row>
    <row r="5718" spans="2:6" x14ac:dyDescent="0.3">
      <c r="B5718" s="8"/>
      <c r="C5718" s="8"/>
      <c r="E5718" s="8"/>
      <c r="F5718" s="8"/>
    </row>
    <row r="5719" spans="2:6" x14ac:dyDescent="0.3">
      <c r="B5719" s="8"/>
      <c r="C5719" s="8"/>
      <c r="E5719" s="8"/>
      <c r="F5719" s="8"/>
    </row>
    <row r="5720" spans="2:6" x14ac:dyDescent="0.3">
      <c r="B5720" s="8"/>
      <c r="C5720" s="8"/>
      <c r="E5720" s="8"/>
      <c r="F5720" s="8"/>
    </row>
    <row r="5721" spans="2:6" x14ac:dyDescent="0.3">
      <c r="B5721" s="8"/>
      <c r="C5721" s="8"/>
      <c r="E5721" s="8"/>
      <c r="F5721" s="8"/>
    </row>
    <row r="5722" spans="2:6" x14ac:dyDescent="0.3">
      <c r="B5722" s="8"/>
      <c r="C5722" s="8"/>
      <c r="E5722" s="8"/>
      <c r="F5722" s="8"/>
    </row>
    <row r="5723" spans="2:6" x14ac:dyDescent="0.3">
      <c r="B5723" s="8"/>
      <c r="C5723" s="8"/>
      <c r="E5723" s="8"/>
      <c r="F5723" s="8"/>
    </row>
    <row r="5724" spans="2:6" x14ac:dyDescent="0.3">
      <c r="B5724" s="8"/>
      <c r="C5724" s="8"/>
      <c r="E5724" s="8"/>
      <c r="F5724" s="8"/>
    </row>
    <row r="5725" spans="2:6" x14ac:dyDescent="0.3">
      <c r="B5725" s="8"/>
      <c r="C5725" s="8"/>
      <c r="E5725" s="8"/>
      <c r="F5725" s="8"/>
    </row>
    <row r="5726" spans="2:6" x14ac:dyDescent="0.3">
      <c r="B5726" s="8"/>
      <c r="C5726" s="8"/>
      <c r="E5726" s="8"/>
      <c r="F5726" s="8"/>
    </row>
    <row r="5727" spans="2:6" x14ac:dyDescent="0.3">
      <c r="B5727" s="8"/>
      <c r="C5727" s="8"/>
      <c r="E5727" s="8"/>
      <c r="F5727" s="8"/>
    </row>
    <row r="5728" spans="2:6" x14ac:dyDescent="0.3">
      <c r="B5728" s="8"/>
      <c r="C5728" s="8"/>
      <c r="E5728" s="8"/>
      <c r="F5728" s="8"/>
    </row>
    <row r="5729" spans="2:6" x14ac:dyDescent="0.3">
      <c r="B5729" s="8"/>
      <c r="C5729" s="8"/>
      <c r="E5729" s="8"/>
      <c r="F5729" s="8"/>
    </row>
    <row r="5730" spans="2:6" x14ac:dyDescent="0.3">
      <c r="B5730" s="8"/>
      <c r="C5730" s="8"/>
      <c r="E5730" s="8"/>
      <c r="F5730" s="8"/>
    </row>
    <row r="5731" spans="2:6" x14ac:dyDescent="0.3">
      <c r="B5731" s="8"/>
      <c r="C5731" s="8"/>
      <c r="E5731" s="8"/>
      <c r="F5731" s="8"/>
    </row>
    <row r="5732" spans="2:6" x14ac:dyDescent="0.3">
      <c r="B5732" s="8"/>
      <c r="C5732" s="8"/>
      <c r="E5732" s="8"/>
      <c r="F5732" s="8"/>
    </row>
    <row r="5733" spans="2:6" x14ac:dyDescent="0.3">
      <c r="B5733" s="8"/>
      <c r="C5733" s="8"/>
      <c r="E5733" s="8"/>
      <c r="F5733" s="8"/>
    </row>
    <row r="5734" spans="2:6" x14ac:dyDescent="0.3">
      <c r="B5734" s="8"/>
      <c r="C5734" s="8"/>
      <c r="E5734" s="8"/>
      <c r="F5734" s="8"/>
    </row>
    <row r="5735" spans="2:6" x14ac:dyDescent="0.3">
      <c r="B5735" s="8"/>
      <c r="C5735" s="8"/>
      <c r="E5735" s="8"/>
      <c r="F5735" s="8"/>
    </row>
    <row r="5736" spans="2:6" x14ac:dyDescent="0.3">
      <c r="B5736" s="8"/>
      <c r="C5736" s="8"/>
      <c r="E5736" s="8"/>
      <c r="F5736" s="8"/>
    </row>
    <row r="5737" spans="2:6" x14ac:dyDescent="0.3">
      <c r="B5737" s="8"/>
      <c r="C5737" s="8"/>
      <c r="E5737" s="8"/>
      <c r="F5737" s="8"/>
    </row>
    <row r="5738" spans="2:6" x14ac:dyDescent="0.3">
      <c r="B5738" s="8"/>
      <c r="C5738" s="8"/>
      <c r="E5738" s="8"/>
      <c r="F5738" s="8"/>
    </row>
    <row r="5739" spans="2:6" x14ac:dyDescent="0.3">
      <c r="B5739" s="8"/>
      <c r="C5739" s="8"/>
      <c r="E5739" s="8"/>
      <c r="F5739" s="8"/>
    </row>
    <row r="5740" spans="2:6" x14ac:dyDescent="0.3">
      <c r="B5740" s="8"/>
      <c r="C5740" s="8"/>
      <c r="E5740" s="8"/>
      <c r="F5740" s="8"/>
    </row>
    <row r="5741" spans="2:6" x14ac:dyDescent="0.3">
      <c r="B5741" s="8"/>
      <c r="C5741" s="8"/>
      <c r="E5741" s="8"/>
      <c r="F5741" s="8"/>
    </row>
    <row r="5742" spans="2:6" x14ac:dyDescent="0.3">
      <c r="B5742" s="8"/>
      <c r="C5742" s="8"/>
      <c r="E5742" s="8"/>
      <c r="F5742" s="8"/>
    </row>
    <row r="5743" spans="2:6" x14ac:dyDescent="0.3">
      <c r="B5743" s="8"/>
      <c r="C5743" s="8"/>
      <c r="E5743" s="8"/>
      <c r="F5743" s="8"/>
    </row>
    <row r="5744" spans="2:6" x14ac:dyDescent="0.3">
      <c r="B5744" s="8"/>
      <c r="C5744" s="8"/>
      <c r="E5744" s="8"/>
      <c r="F5744" s="8"/>
    </row>
    <row r="5745" spans="2:6" x14ac:dyDescent="0.3">
      <c r="B5745" s="8"/>
      <c r="C5745" s="8"/>
      <c r="E5745" s="8"/>
      <c r="F5745" s="8"/>
    </row>
    <row r="5746" spans="2:6" x14ac:dyDescent="0.3">
      <c r="B5746" s="8"/>
      <c r="C5746" s="8"/>
      <c r="E5746" s="8"/>
      <c r="F5746" s="8"/>
    </row>
    <row r="5747" spans="2:6" x14ac:dyDescent="0.3">
      <c r="B5747" s="8"/>
      <c r="C5747" s="8"/>
      <c r="E5747" s="8"/>
      <c r="F5747" s="8"/>
    </row>
    <row r="5748" spans="2:6" x14ac:dyDescent="0.3">
      <c r="B5748" s="8"/>
      <c r="C5748" s="8"/>
      <c r="E5748" s="8"/>
      <c r="F5748" s="8"/>
    </row>
    <row r="5749" spans="2:6" x14ac:dyDescent="0.3">
      <c r="B5749" s="8"/>
      <c r="C5749" s="8"/>
      <c r="E5749" s="8"/>
      <c r="F5749" s="8"/>
    </row>
    <row r="5750" spans="2:6" x14ac:dyDescent="0.3">
      <c r="B5750" s="8"/>
      <c r="C5750" s="8"/>
      <c r="E5750" s="8"/>
      <c r="F5750" s="8"/>
    </row>
    <row r="5751" spans="2:6" x14ac:dyDescent="0.3">
      <c r="B5751" s="8"/>
      <c r="C5751" s="8"/>
      <c r="E5751" s="8"/>
      <c r="F5751" s="8"/>
    </row>
    <row r="5752" spans="2:6" x14ac:dyDescent="0.3">
      <c r="B5752" s="8"/>
      <c r="C5752" s="8"/>
      <c r="E5752" s="8"/>
      <c r="F5752" s="8"/>
    </row>
    <row r="5753" spans="2:6" x14ac:dyDescent="0.3">
      <c r="B5753" s="8"/>
      <c r="C5753" s="8"/>
      <c r="E5753" s="8"/>
      <c r="F5753" s="8"/>
    </row>
    <row r="5754" spans="2:6" x14ac:dyDescent="0.3">
      <c r="B5754" s="8"/>
      <c r="C5754" s="8"/>
      <c r="E5754" s="8"/>
      <c r="F5754" s="8"/>
    </row>
    <row r="5755" spans="2:6" x14ac:dyDescent="0.3">
      <c r="B5755" s="8"/>
      <c r="C5755" s="8"/>
      <c r="E5755" s="8"/>
      <c r="F5755" s="8"/>
    </row>
    <row r="5756" spans="2:6" x14ac:dyDescent="0.3">
      <c r="B5756" s="8"/>
      <c r="C5756" s="8"/>
      <c r="E5756" s="8"/>
      <c r="F5756" s="8"/>
    </row>
    <row r="5757" spans="2:6" x14ac:dyDescent="0.3">
      <c r="B5757" s="8"/>
      <c r="C5757" s="8"/>
      <c r="E5757" s="8"/>
      <c r="F5757" s="8"/>
    </row>
    <row r="5758" spans="2:6" x14ac:dyDescent="0.3">
      <c r="B5758" s="8"/>
      <c r="C5758" s="8"/>
      <c r="E5758" s="8"/>
      <c r="F5758" s="8"/>
    </row>
    <row r="5759" spans="2:6" x14ac:dyDescent="0.3">
      <c r="B5759" s="8"/>
      <c r="C5759" s="8"/>
      <c r="E5759" s="8"/>
      <c r="F5759" s="8"/>
    </row>
    <row r="5760" spans="2:6" x14ac:dyDescent="0.3">
      <c r="B5760" s="8"/>
      <c r="C5760" s="8"/>
      <c r="E5760" s="8"/>
      <c r="F5760" s="8"/>
    </row>
    <row r="5761" spans="2:6" x14ac:dyDescent="0.3">
      <c r="B5761" s="8"/>
      <c r="C5761" s="8"/>
      <c r="E5761" s="8"/>
      <c r="F5761" s="8"/>
    </row>
    <row r="5762" spans="2:6" x14ac:dyDescent="0.3">
      <c r="B5762" s="8"/>
      <c r="C5762" s="8"/>
      <c r="E5762" s="8"/>
      <c r="F5762" s="8"/>
    </row>
    <row r="5763" spans="2:6" x14ac:dyDescent="0.3">
      <c r="B5763" s="8"/>
      <c r="C5763" s="8"/>
      <c r="E5763" s="8"/>
      <c r="F5763" s="8"/>
    </row>
    <row r="5764" spans="2:6" x14ac:dyDescent="0.3">
      <c r="B5764" s="8"/>
      <c r="C5764" s="8"/>
      <c r="E5764" s="8"/>
      <c r="F5764" s="8"/>
    </row>
    <row r="5765" spans="2:6" x14ac:dyDescent="0.3">
      <c r="B5765" s="8"/>
      <c r="C5765" s="8"/>
      <c r="E5765" s="8"/>
      <c r="F5765" s="8"/>
    </row>
    <row r="5766" spans="2:6" x14ac:dyDescent="0.3">
      <c r="B5766" s="8"/>
      <c r="C5766" s="8"/>
      <c r="E5766" s="8"/>
      <c r="F5766" s="8"/>
    </row>
    <row r="5767" spans="2:6" x14ac:dyDescent="0.3">
      <c r="B5767" s="8"/>
      <c r="C5767" s="8"/>
      <c r="E5767" s="8"/>
      <c r="F5767" s="8"/>
    </row>
    <row r="5768" spans="2:6" x14ac:dyDescent="0.3">
      <c r="B5768" s="8"/>
      <c r="C5768" s="8"/>
      <c r="E5768" s="8"/>
      <c r="F5768" s="8"/>
    </row>
    <row r="5769" spans="2:6" x14ac:dyDescent="0.3">
      <c r="B5769" s="8"/>
      <c r="C5769" s="8"/>
      <c r="E5769" s="8"/>
      <c r="F5769" s="8"/>
    </row>
    <row r="5770" spans="2:6" x14ac:dyDescent="0.3">
      <c r="B5770" s="8"/>
      <c r="C5770" s="8"/>
      <c r="E5770" s="8"/>
      <c r="F5770" s="8"/>
    </row>
    <row r="5771" spans="2:6" x14ac:dyDescent="0.3">
      <c r="B5771" s="8"/>
      <c r="C5771" s="8"/>
      <c r="E5771" s="8"/>
      <c r="F5771" s="8"/>
    </row>
    <row r="5772" spans="2:6" x14ac:dyDescent="0.3">
      <c r="B5772" s="8"/>
      <c r="C5772" s="8"/>
      <c r="E5772" s="8"/>
      <c r="F5772" s="8"/>
    </row>
    <row r="5773" spans="2:6" x14ac:dyDescent="0.3">
      <c r="B5773" s="8"/>
      <c r="C5773" s="8"/>
      <c r="E5773" s="8"/>
      <c r="F5773" s="8"/>
    </row>
    <row r="5774" spans="2:6" x14ac:dyDescent="0.3">
      <c r="B5774" s="8"/>
      <c r="C5774" s="8"/>
      <c r="E5774" s="8"/>
      <c r="F5774" s="8"/>
    </row>
    <row r="5775" spans="2:6" x14ac:dyDescent="0.3">
      <c r="B5775" s="8"/>
      <c r="C5775" s="8"/>
      <c r="E5775" s="8"/>
      <c r="F5775" s="8"/>
    </row>
    <row r="5776" spans="2:6" x14ac:dyDescent="0.3">
      <c r="B5776" s="8"/>
      <c r="C5776" s="8"/>
      <c r="E5776" s="8"/>
      <c r="F5776" s="8"/>
    </row>
    <row r="5777" spans="2:6" x14ac:dyDescent="0.3">
      <c r="B5777" s="8"/>
      <c r="C5777" s="8"/>
      <c r="E5777" s="8"/>
      <c r="F5777" s="8"/>
    </row>
    <row r="5778" spans="2:6" x14ac:dyDescent="0.3">
      <c r="B5778" s="8"/>
      <c r="C5778" s="8"/>
      <c r="E5778" s="8"/>
      <c r="F5778" s="8"/>
    </row>
    <row r="5779" spans="2:6" x14ac:dyDescent="0.3">
      <c r="B5779" s="8"/>
      <c r="C5779" s="8"/>
      <c r="E5779" s="8"/>
      <c r="F5779" s="8"/>
    </row>
    <row r="5780" spans="2:6" x14ac:dyDescent="0.3">
      <c r="B5780" s="8"/>
      <c r="C5780" s="8"/>
      <c r="E5780" s="8"/>
      <c r="F5780" s="8"/>
    </row>
    <row r="5781" spans="2:6" x14ac:dyDescent="0.3">
      <c r="B5781" s="8"/>
      <c r="C5781" s="8"/>
      <c r="E5781" s="8"/>
      <c r="F5781" s="8"/>
    </row>
    <row r="5782" spans="2:6" x14ac:dyDescent="0.3">
      <c r="B5782" s="8"/>
      <c r="C5782" s="8"/>
      <c r="E5782" s="8"/>
      <c r="F5782" s="8"/>
    </row>
    <row r="5783" spans="2:6" x14ac:dyDescent="0.3">
      <c r="B5783" s="8"/>
      <c r="C5783" s="8"/>
      <c r="E5783" s="8"/>
      <c r="F5783" s="8"/>
    </row>
    <row r="5784" spans="2:6" x14ac:dyDescent="0.3">
      <c r="B5784" s="8"/>
      <c r="C5784" s="8"/>
      <c r="E5784" s="8"/>
      <c r="F5784" s="8"/>
    </row>
    <row r="5785" spans="2:6" x14ac:dyDescent="0.3">
      <c r="B5785" s="8"/>
      <c r="C5785" s="8"/>
      <c r="E5785" s="8"/>
      <c r="F5785" s="8"/>
    </row>
    <row r="5786" spans="2:6" x14ac:dyDescent="0.3">
      <c r="B5786" s="8"/>
      <c r="C5786" s="8"/>
      <c r="E5786" s="8"/>
      <c r="F5786" s="8"/>
    </row>
    <row r="5787" spans="2:6" x14ac:dyDescent="0.3">
      <c r="B5787" s="8"/>
      <c r="C5787" s="8"/>
      <c r="E5787" s="8"/>
      <c r="F5787" s="8"/>
    </row>
    <row r="5788" spans="2:6" x14ac:dyDescent="0.3">
      <c r="B5788" s="8"/>
      <c r="C5788" s="8"/>
      <c r="E5788" s="8"/>
      <c r="F5788" s="8"/>
    </row>
    <row r="5789" spans="2:6" x14ac:dyDescent="0.3">
      <c r="B5789" s="8"/>
      <c r="C5789" s="8"/>
      <c r="E5789" s="8"/>
      <c r="F5789" s="8"/>
    </row>
    <row r="5790" spans="2:6" x14ac:dyDescent="0.3">
      <c r="B5790" s="8"/>
      <c r="C5790" s="8"/>
      <c r="E5790" s="8"/>
      <c r="F5790" s="8"/>
    </row>
    <row r="5791" spans="2:6" x14ac:dyDescent="0.3">
      <c r="B5791" s="8"/>
      <c r="C5791" s="8"/>
      <c r="E5791" s="8"/>
      <c r="F5791" s="8"/>
    </row>
    <row r="5792" spans="2:6" x14ac:dyDescent="0.3">
      <c r="B5792" s="8"/>
      <c r="C5792" s="8"/>
      <c r="E5792" s="8"/>
      <c r="F5792" s="8"/>
    </row>
    <row r="5793" spans="2:6" x14ac:dyDescent="0.3">
      <c r="B5793" s="8"/>
      <c r="C5793" s="8"/>
      <c r="E5793" s="8"/>
      <c r="F5793" s="8"/>
    </row>
    <row r="5794" spans="2:6" x14ac:dyDescent="0.3">
      <c r="B5794" s="8"/>
      <c r="C5794" s="8"/>
      <c r="E5794" s="8"/>
      <c r="F5794" s="8"/>
    </row>
    <row r="5795" spans="2:6" x14ac:dyDescent="0.3">
      <c r="B5795" s="8"/>
      <c r="C5795" s="8"/>
      <c r="E5795" s="8"/>
      <c r="F5795" s="8"/>
    </row>
    <row r="5796" spans="2:6" x14ac:dyDescent="0.3">
      <c r="B5796" s="8"/>
      <c r="C5796" s="8"/>
      <c r="E5796" s="8"/>
      <c r="F5796" s="8"/>
    </row>
    <row r="5797" spans="2:6" x14ac:dyDescent="0.3">
      <c r="B5797" s="8"/>
      <c r="C5797" s="8"/>
      <c r="E5797" s="8"/>
      <c r="F5797" s="8"/>
    </row>
    <row r="5798" spans="2:6" x14ac:dyDescent="0.3">
      <c r="B5798" s="8"/>
      <c r="C5798" s="8"/>
      <c r="E5798" s="8"/>
      <c r="F5798" s="8"/>
    </row>
    <row r="5799" spans="2:6" x14ac:dyDescent="0.3">
      <c r="B5799" s="8"/>
      <c r="C5799" s="8"/>
      <c r="E5799" s="8"/>
      <c r="F5799" s="8"/>
    </row>
    <row r="5800" spans="2:6" x14ac:dyDescent="0.3">
      <c r="B5800" s="8"/>
      <c r="C5800" s="8"/>
      <c r="E5800" s="8"/>
      <c r="F5800" s="8"/>
    </row>
    <row r="5801" spans="2:6" x14ac:dyDescent="0.3">
      <c r="B5801" s="8"/>
      <c r="C5801" s="8"/>
      <c r="E5801" s="8"/>
      <c r="F5801" s="8"/>
    </row>
    <row r="5802" spans="2:6" x14ac:dyDescent="0.3">
      <c r="B5802" s="8"/>
      <c r="C5802" s="8"/>
      <c r="E5802" s="8"/>
      <c r="F5802" s="8"/>
    </row>
    <row r="5803" spans="2:6" x14ac:dyDescent="0.3">
      <c r="B5803" s="8"/>
      <c r="C5803" s="8"/>
      <c r="E5803" s="8"/>
      <c r="F5803" s="8"/>
    </row>
    <row r="5804" spans="2:6" x14ac:dyDescent="0.3">
      <c r="B5804" s="8"/>
      <c r="C5804" s="8"/>
      <c r="E5804" s="8"/>
      <c r="F5804" s="8"/>
    </row>
    <row r="5805" spans="2:6" x14ac:dyDescent="0.3">
      <c r="B5805" s="8"/>
      <c r="C5805" s="8"/>
      <c r="E5805" s="8"/>
      <c r="F5805" s="8"/>
    </row>
    <row r="5806" spans="2:6" x14ac:dyDescent="0.3">
      <c r="B5806" s="8"/>
      <c r="C5806" s="8"/>
      <c r="E5806" s="8"/>
      <c r="F5806" s="8"/>
    </row>
    <row r="5807" spans="2:6" x14ac:dyDescent="0.3">
      <c r="B5807" s="8"/>
      <c r="C5807" s="8"/>
      <c r="E5807" s="8"/>
      <c r="F5807" s="8"/>
    </row>
    <row r="5808" spans="2:6" x14ac:dyDescent="0.3">
      <c r="B5808" s="8"/>
      <c r="C5808" s="8"/>
      <c r="E5808" s="8"/>
      <c r="F5808" s="8"/>
    </row>
    <row r="5809" spans="2:6" x14ac:dyDescent="0.3">
      <c r="B5809" s="8"/>
      <c r="C5809" s="8"/>
      <c r="E5809" s="8"/>
      <c r="F5809" s="8"/>
    </row>
    <row r="5810" spans="2:6" x14ac:dyDescent="0.3">
      <c r="B5810" s="8"/>
      <c r="C5810" s="8"/>
      <c r="E5810" s="8"/>
      <c r="F5810" s="8"/>
    </row>
    <row r="5811" spans="2:6" x14ac:dyDescent="0.3">
      <c r="B5811" s="8"/>
      <c r="C5811" s="8"/>
      <c r="E5811" s="8"/>
      <c r="F5811" s="8"/>
    </row>
    <row r="5812" spans="2:6" x14ac:dyDescent="0.3">
      <c r="B5812" s="8"/>
      <c r="C5812" s="8"/>
      <c r="E5812" s="8"/>
      <c r="F5812" s="8"/>
    </row>
    <row r="5813" spans="2:6" x14ac:dyDescent="0.3">
      <c r="B5813" s="8"/>
      <c r="C5813" s="8"/>
      <c r="E5813" s="8"/>
      <c r="F5813" s="8"/>
    </row>
    <row r="5814" spans="2:6" x14ac:dyDescent="0.3">
      <c r="B5814" s="8"/>
      <c r="C5814" s="8"/>
      <c r="E5814" s="8"/>
      <c r="F5814" s="8"/>
    </row>
    <row r="5815" spans="2:6" x14ac:dyDescent="0.3">
      <c r="B5815" s="8"/>
      <c r="C5815" s="8"/>
      <c r="E5815" s="8"/>
      <c r="F5815" s="8"/>
    </row>
    <row r="5816" spans="2:6" x14ac:dyDescent="0.3">
      <c r="B5816" s="8"/>
      <c r="C5816" s="8"/>
      <c r="E5816" s="8"/>
      <c r="F5816" s="8"/>
    </row>
    <row r="5817" spans="2:6" x14ac:dyDescent="0.3">
      <c r="B5817" s="8"/>
      <c r="C5817" s="8"/>
      <c r="E5817" s="8"/>
      <c r="F5817" s="8"/>
    </row>
    <row r="5818" spans="2:6" x14ac:dyDescent="0.3">
      <c r="B5818" s="8"/>
      <c r="C5818" s="8"/>
      <c r="E5818" s="8"/>
      <c r="F5818" s="8"/>
    </row>
    <row r="5819" spans="2:6" x14ac:dyDescent="0.3">
      <c r="B5819" s="8"/>
      <c r="C5819" s="8"/>
      <c r="E5819" s="8"/>
      <c r="F5819" s="8"/>
    </row>
    <row r="5820" spans="2:6" x14ac:dyDescent="0.3">
      <c r="B5820" s="8"/>
      <c r="C5820" s="8"/>
      <c r="E5820" s="8"/>
      <c r="F5820" s="8"/>
    </row>
    <row r="5821" spans="2:6" x14ac:dyDescent="0.3">
      <c r="B5821" s="8"/>
      <c r="C5821" s="8"/>
      <c r="E5821" s="8"/>
      <c r="F5821" s="8"/>
    </row>
    <row r="5822" spans="2:6" x14ac:dyDescent="0.3">
      <c r="B5822" s="8"/>
      <c r="C5822" s="8"/>
      <c r="E5822" s="8"/>
      <c r="F5822" s="8"/>
    </row>
    <row r="5823" spans="2:6" x14ac:dyDescent="0.3">
      <c r="B5823" s="8"/>
      <c r="C5823" s="8"/>
      <c r="E5823" s="8"/>
      <c r="F5823" s="8"/>
    </row>
    <row r="5824" spans="2:6" x14ac:dyDescent="0.3">
      <c r="B5824" s="8"/>
      <c r="C5824" s="8"/>
      <c r="E5824" s="8"/>
      <c r="F5824" s="8"/>
    </row>
    <row r="5825" spans="2:6" x14ac:dyDescent="0.3">
      <c r="B5825" s="8"/>
      <c r="C5825" s="8"/>
      <c r="E5825" s="8"/>
      <c r="F5825" s="8"/>
    </row>
    <row r="5826" spans="2:6" x14ac:dyDescent="0.3">
      <c r="B5826" s="8"/>
      <c r="C5826" s="8"/>
      <c r="E5826" s="8"/>
      <c r="F5826" s="8"/>
    </row>
    <row r="5827" spans="2:6" x14ac:dyDescent="0.3">
      <c r="B5827" s="8"/>
      <c r="C5827" s="8"/>
      <c r="E5827" s="8"/>
      <c r="F5827" s="8"/>
    </row>
    <row r="5828" spans="2:6" x14ac:dyDescent="0.3">
      <c r="B5828" s="8"/>
      <c r="C5828" s="8"/>
      <c r="E5828" s="8"/>
      <c r="F5828" s="8"/>
    </row>
    <row r="5829" spans="2:6" x14ac:dyDescent="0.3">
      <c r="B5829" s="8"/>
      <c r="C5829" s="8"/>
      <c r="E5829" s="8"/>
      <c r="F5829" s="8"/>
    </row>
    <row r="5830" spans="2:6" x14ac:dyDescent="0.3">
      <c r="B5830" s="8"/>
      <c r="C5830" s="8"/>
      <c r="E5830" s="8"/>
      <c r="F5830" s="8"/>
    </row>
    <row r="5831" spans="2:6" x14ac:dyDescent="0.3">
      <c r="B5831" s="8"/>
      <c r="C5831" s="8"/>
      <c r="E5831" s="8"/>
      <c r="F5831" s="8"/>
    </row>
    <row r="5832" spans="2:6" x14ac:dyDescent="0.3">
      <c r="B5832" s="8"/>
      <c r="C5832" s="8"/>
      <c r="E5832" s="8"/>
      <c r="F5832" s="8"/>
    </row>
    <row r="5833" spans="2:6" x14ac:dyDescent="0.3">
      <c r="B5833" s="8"/>
      <c r="C5833" s="8"/>
      <c r="E5833" s="8"/>
      <c r="F5833" s="8"/>
    </row>
    <row r="5834" spans="2:6" x14ac:dyDescent="0.3">
      <c r="B5834" s="8"/>
      <c r="C5834" s="8"/>
      <c r="E5834" s="8"/>
      <c r="F5834" s="8"/>
    </row>
    <row r="5835" spans="2:6" x14ac:dyDescent="0.3">
      <c r="B5835" s="8"/>
      <c r="C5835" s="8"/>
      <c r="E5835" s="8"/>
      <c r="F5835" s="8"/>
    </row>
    <row r="5836" spans="2:6" x14ac:dyDescent="0.3">
      <c r="B5836" s="8"/>
      <c r="C5836" s="8"/>
      <c r="E5836" s="8"/>
      <c r="F5836" s="8"/>
    </row>
    <row r="5837" spans="2:6" x14ac:dyDescent="0.3">
      <c r="B5837" s="8"/>
      <c r="C5837" s="8"/>
      <c r="E5837" s="8"/>
      <c r="F5837" s="8"/>
    </row>
    <row r="5838" spans="2:6" x14ac:dyDescent="0.3">
      <c r="B5838" s="8"/>
      <c r="C5838" s="8"/>
      <c r="E5838" s="8"/>
      <c r="F5838" s="8"/>
    </row>
    <row r="5839" spans="2:6" x14ac:dyDescent="0.3">
      <c r="B5839" s="8"/>
      <c r="C5839" s="8"/>
      <c r="E5839" s="8"/>
      <c r="F5839" s="8"/>
    </row>
    <row r="5840" spans="2:6" x14ac:dyDescent="0.3">
      <c r="B5840" s="8"/>
      <c r="C5840" s="8"/>
      <c r="E5840" s="8"/>
      <c r="F5840" s="8"/>
    </row>
    <row r="5841" spans="2:6" x14ac:dyDescent="0.3">
      <c r="B5841" s="8"/>
      <c r="C5841" s="8"/>
      <c r="E5841" s="8"/>
      <c r="F5841" s="8"/>
    </row>
    <row r="5842" spans="2:6" x14ac:dyDescent="0.3">
      <c r="B5842" s="8"/>
      <c r="C5842" s="8"/>
      <c r="E5842" s="8"/>
      <c r="F5842" s="8"/>
    </row>
    <row r="5843" spans="2:6" x14ac:dyDescent="0.3">
      <c r="B5843" s="8"/>
      <c r="C5843" s="8"/>
      <c r="E5843" s="8"/>
      <c r="F5843" s="8"/>
    </row>
    <row r="5844" spans="2:6" x14ac:dyDescent="0.3">
      <c r="B5844" s="8"/>
      <c r="C5844" s="8"/>
      <c r="E5844" s="8"/>
      <c r="F5844" s="8"/>
    </row>
    <row r="5845" spans="2:6" x14ac:dyDescent="0.3">
      <c r="B5845" s="8"/>
      <c r="C5845" s="8"/>
      <c r="E5845" s="8"/>
      <c r="F5845" s="8"/>
    </row>
    <row r="5846" spans="2:6" x14ac:dyDescent="0.3">
      <c r="B5846" s="8"/>
      <c r="C5846" s="8"/>
      <c r="E5846" s="8"/>
      <c r="F5846" s="8"/>
    </row>
    <row r="5847" spans="2:6" x14ac:dyDescent="0.3">
      <c r="B5847" s="8"/>
      <c r="C5847" s="8"/>
      <c r="E5847" s="8"/>
      <c r="F5847" s="8"/>
    </row>
    <row r="5848" spans="2:6" x14ac:dyDescent="0.3">
      <c r="B5848" s="8"/>
      <c r="C5848" s="8"/>
      <c r="E5848" s="8"/>
      <c r="F5848" s="8"/>
    </row>
    <row r="5849" spans="2:6" x14ac:dyDescent="0.3">
      <c r="B5849" s="8"/>
      <c r="C5849" s="8"/>
      <c r="E5849" s="8"/>
      <c r="F5849" s="8"/>
    </row>
    <row r="5850" spans="2:6" x14ac:dyDescent="0.3">
      <c r="B5850" s="8"/>
      <c r="C5850" s="8"/>
      <c r="E5850" s="8"/>
      <c r="F5850" s="8"/>
    </row>
    <row r="5851" spans="2:6" x14ac:dyDescent="0.3">
      <c r="B5851" s="8"/>
      <c r="C5851" s="8"/>
      <c r="E5851" s="8"/>
      <c r="F5851" s="8"/>
    </row>
    <row r="5852" spans="2:6" x14ac:dyDescent="0.3">
      <c r="B5852" s="8"/>
      <c r="C5852" s="8"/>
      <c r="E5852" s="8"/>
      <c r="F5852" s="8"/>
    </row>
    <row r="5853" spans="2:6" x14ac:dyDescent="0.3">
      <c r="B5853" s="8"/>
      <c r="C5853" s="8"/>
      <c r="E5853" s="8"/>
      <c r="F5853" s="8"/>
    </row>
    <row r="5854" spans="2:6" x14ac:dyDescent="0.3">
      <c r="B5854" s="8"/>
      <c r="C5854" s="8"/>
      <c r="E5854" s="8"/>
      <c r="F5854" s="8"/>
    </row>
    <row r="5855" spans="2:6" x14ac:dyDescent="0.3">
      <c r="B5855" s="8"/>
      <c r="C5855" s="8"/>
      <c r="E5855" s="8"/>
      <c r="F5855" s="8"/>
    </row>
    <row r="5856" spans="2:6" x14ac:dyDescent="0.3">
      <c r="B5856" s="8"/>
      <c r="C5856" s="8"/>
      <c r="E5856" s="8"/>
      <c r="F5856" s="8"/>
    </row>
    <row r="5857" spans="2:6" x14ac:dyDescent="0.3">
      <c r="B5857" s="8"/>
      <c r="C5857" s="8"/>
      <c r="E5857" s="8"/>
      <c r="F5857" s="8"/>
    </row>
    <row r="5858" spans="2:6" x14ac:dyDescent="0.3">
      <c r="B5858" s="8"/>
      <c r="C5858" s="8"/>
      <c r="E5858" s="8"/>
      <c r="F5858" s="8"/>
    </row>
    <row r="5859" spans="2:6" x14ac:dyDescent="0.3">
      <c r="B5859" s="8"/>
      <c r="C5859" s="8"/>
      <c r="E5859" s="8"/>
      <c r="F5859" s="8"/>
    </row>
    <row r="5860" spans="2:6" x14ac:dyDescent="0.3">
      <c r="B5860" s="8"/>
      <c r="C5860" s="8"/>
      <c r="E5860" s="8"/>
      <c r="F5860" s="8"/>
    </row>
    <row r="5861" spans="2:6" x14ac:dyDescent="0.3">
      <c r="B5861" s="8"/>
      <c r="C5861" s="8"/>
      <c r="E5861" s="8"/>
      <c r="F5861" s="8"/>
    </row>
    <row r="5862" spans="2:6" x14ac:dyDescent="0.3">
      <c r="B5862" s="8"/>
      <c r="C5862" s="8"/>
      <c r="E5862" s="8"/>
      <c r="F5862" s="8"/>
    </row>
    <row r="5863" spans="2:6" x14ac:dyDescent="0.3">
      <c r="B5863" s="8"/>
      <c r="C5863" s="8"/>
      <c r="E5863" s="8"/>
      <c r="F5863" s="8"/>
    </row>
    <row r="5864" spans="2:6" x14ac:dyDescent="0.3">
      <c r="B5864" s="8"/>
      <c r="C5864" s="8"/>
      <c r="E5864" s="8"/>
      <c r="F5864" s="8"/>
    </row>
    <row r="5865" spans="2:6" x14ac:dyDescent="0.3">
      <c r="B5865" s="8"/>
      <c r="C5865" s="8"/>
      <c r="E5865" s="8"/>
      <c r="F5865" s="8"/>
    </row>
    <row r="5866" spans="2:6" x14ac:dyDescent="0.3">
      <c r="B5866" s="8"/>
      <c r="C5866" s="8"/>
      <c r="E5866" s="8"/>
      <c r="F5866" s="8"/>
    </row>
    <row r="5867" spans="2:6" x14ac:dyDescent="0.3">
      <c r="B5867" s="8"/>
      <c r="C5867" s="8"/>
      <c r="E5867" s="8"/>
      <c r="F5867" s="8"/>
    </row>
    <row r="5868" spans="2:6" x14ac:dyDescent="0.3">
      <c r="B5868" s="8"/>
      <c r="C5868" s="8"/>
      <c r="E5868" s="8"/>
      <c r="F5868" s="8"/>
    </row>
    <row r="5869" spans="2:6" x14ac:dyDescent="0.3">
      <c r="B5869" s="8"/>
      <c r="C5869" s="8"/>
      <c r="E5869" s="8"/>
      <c r="F5869" s="8"/>
    </row>
    <row r="5870" spans="2:6" x14ac:dyDescent="0.3">
      <c r="B5870" s="8"/>
      <c r="C5870" s="8"/>
      <c r="E5870" s="8"/>
      <c r="F5870" s="8"/>
    </row>
    <row r="5871" spans="2:6" x14ac:dyDescent="0.3">
      <c r="B5871" s="8"/>
      <c r="C5871" s="8"/>
      <c r="E5871" s="8"/>
      <c r="F5871" s="8"/>
    </row>
    <row r="5872" spans="2:6" x14ac:dyDescent="0.3">
      <c r="B5872" s="8"/>
      <c r="C5872" s="8"/>
      <c r="E5872" s="8"/>
      <c r="F5872" s="8"/>
    </row>
    <row r="5873" spans="2:6" x14ac:dyDescent="0.3">
      <c r="B5873" s="8"/>
      <c r="C5873" s="8"/>
      <c r="E5873" s="8"/>
      <c r="F5873" s="8"/>
    </row>
    <row r="5874" spans="2:6" x14ac:dyDescent="0.3">
      <c r="B5874" s="8"/>
      <c r="C5874" s="8"/>
      <c r="E5874" s="8"/>
      <c r="F5874" s="8"/>
    </row>
    <row r="5875" spans="2:6" x14ac:dyDescent="0.3">
      <c r="B5875" s="8"/>
      <c r="C5875" s="8"/>
      <c r="E5875" s="8"/>
      <c r="F5875" s="8"/>
    </row>
    <row r="5876" spans="2:6" x14ac:dyDescent="0.3">
      <c r="B5876" s="8"/>
      <c r="C5876" s="8"/>
      <c r="E5876" s="8"/>
      <c r="F5876" s="8"/>
    </row>
    <row r="5877" spans="2:6" x14ac:dyDescent="0.3">
      <c r="B5877" s="8"/>
      <c r="C5877" s="8"/>
      <c r="E5877" s="8"/>
      <c r="F5877" s="8"/>
    </row>
    <row r="5878" spans="2:6" x14ac:dyDescent="0.3">
      <c r="B5878" s="8"/>
      <c r="C5878" s="8"/>
      <c r="E5878" s="8"/>
      <c r="F5878" s="8"/>
    </row>
    <row r="5879" spans="2:6" x14ac:dyDescent="0.3">
      <c r="B5879" s="8"/>
      <c r="C5879" s="8"/>
      <c r="E5879" s="8"/>
      <c r="F5879" s="8"/>
    </row>
    <row r="5880" spans="2:6" x14ac:dyDescent="0.3">
      <c r="B5880" s="8"/>
      <c r="C5880" s="8"/>
      <c r="E5880" s="8"/>
      <c r="F5880" s="8"/>
    </row>
    <row r="5881" spans="2:6" x14ac:dyDescent="0.3">
      <c r="B5881" s="8"/>
      <c r="C5881" s="8"/>
      <c r="E5881" s="8"/>
      <c r="F5881" s="8"/>
    </row>
    <row r="5882" spans="2:6" x14ac:dyDescent="0.3">
      <c r="B5882" s="8"/>
      <c r="C5882" s="8"/>
      <c r="E5882" s="8"/>
      <c r="F5882" s="8"/>
    </row>
    <row r="5883" spans="2:6" x14ac:dyDescent="0.3">
      <c r="B5883" s="8"/>
      <c r="C5883" s="8"/>
      <c r="E5883" s="8"/>
      <c r="F5883" s="8"/>
    </row>
    <row r="5884" spans="2:6" x14ac:dyDescent="0.3">
      <c r="B5884" s="8"/>
      <c r="C5884" s="8"/>
      <c r="E5884" s="8"/>
      <c r="F5884" s="8"/>
    </row>
    <row r="5885" spans="2:6" x14ac:dyDescent="0.3">
      <c r="B5885" s="8"/>
      <c r="C5885" s="8"/>
      <c r="E5885" s="8"/>
      <c r="F5885" s="8"/>
    </row>
    <row r="5886" spans="2:6" x14ac:dyDescent="0.3">
      <c r="B5886" s="8"/>
      <c r="C5886" s="8"/>
      <c r="E5886" s="8"/>
      <c r="F5886" s="8"/>
    </row>
    <row r="5887" spans="2:6" x14ac:dyDescent="0.3">
      <c r="B5887" s="8"/>
      <c r="C5887" s="8"/>
      <c r="E5887" s="8"/>
      <c r="F5887" s="8"/>
    </row>
    <row r="5888" spans="2:6" x14ac:dyDescent="0.3">
      <c r="B5888" s="8"/>
      <c r="C5888" s="8"/>
      <c r="E5888" s="8"/>
      <c r="F5888" s="8"/>
    </row>
    <row r="5889" spans="2:6" x14ac:dyDescent="0.3">
      <c r="B5889" s="8"/>
      <c r="C5889" s="8"/>
      <c r="E5889" s="8"/>
      <c r="F5889" s="8"/>
    </row>
    <row r="5890" spans="2:6" x14ac:dyDescent="0.3">
      <c r="B5890" s="8"/>
      <c r="C5890" s="8"/>
      <c r="E5890" s="8"/>
      <c r="F5890" s="8"/>
    </row>
    <row r="5891" spans="2:6" x14ac:dyDescent="0.3">
      <c r="B5891" s="8"/>
      <c r="C5891" s="8"/>
      <c r="E5891" s="8"/>
      <c r="F5891" s="8"/>
    </row>
    <row r="5892" spans="2:6" x14ac:dyDescent="0.3">
      <c r="B5892" s="8"/>
      <c r="C5892" s="8"/>
      <c r="E5892" s="8"/>
      <c r="F5892" s="8"/>
    </row>
    <row r="5893" spans="2:6" x14ac:dyDescent="0.3">
      <c r="B5893" s="8"/>
      <c r="C5893" s="8"/>
      <c r="E5893" s="8"/>
      <c r="F5893" s="8"/>
    </row>
    <row r="5894" spans="2:6" x14ac:dyDescent="0.3">
      <c r="B5894" s="8"/>
      <c r="C5894" s="8"/>
      <c r="E5894" s="8"/>
      <c r="F5894" s="8"/>
    </row>
    <row r="5895" spans="2:6" x14ac:dyDescent="0.3">
      <c r="B5895" s="8"/>
      <c r="C5895" s="8"/>
      <c r="E5895" s="8"/>
      <c r="F5895" s="8"/>
    </row>
    <row r="5896" spans="2:6" x14ac:dyDescent="0.3">
      <c r="B5896" s="8"/>
      <c r="C5896" s="8"/>
      <c r="E5896" s="8"/>
      <c r="F5896" s="8"/>
    </row>
    <row r="5897" spans="2:6" x14ac:dyDescent="0.3">
      <c r="B5897" s="8"/>
      <c r="C5897" s="8"/>
      <c r="E5897" s="8"/>
      <c r="F5897" s="8"/>
    </row>
    <row r="5898" spans="2:6" x14ac:dyDescent="0.3">
      <c r="B5898" s="8"/>
      <c r="C5898" s="8"/>
      <c r="E5898" s="8"/>
      <c r="F5898" s="8"/>
    </row>
    <row r="5899" spans="2:6" x14ac:dyDescent="0.3">
      <c r="B5899" s="8"/>
      <c r="C5899" s="8"/>
      <c r="E5899" s="8"/>
      <c r="F5899" s="8"/>
    </row>
    <row r="5900" spans="2:6" x14ac:dyDescent="0.3">
      <c r="B5900" s="8"/>
      <c r="C5900" s="8"/>
      <c r="E5900" s="8"/>
      <c r="F5900" s="8"/>
    </row>
    <row r="5901" spans="2:6" x14ac:dyDescent="0.3">
      <c r="B5901" s="8"/>
      <c r="C5901" s="8"/>
      <c r="E5901" s="8"/>
      <c r="F5901" s="8"/>
    </row>
    <row r="5902" spans="2:6" x14ac:dyDescent="0.3">
      <c r="B5902" s="8"/>
      <c r="C5902" s="8"/>
      <c r="E5902" s="8"/>
      <c r="F5902" s="8"/>
    </row>
    <row r="5903" spans="2:6" x14ac:dyDescent="0.3">
      <c r="B5903" s="8"/>
      <c r="C5903" s="8"/>
      <c r="E5903" s="8"/>
      <c r="F5903" s="8"/>
    </row>
    <row r="5904" spans="2:6" x14ac:dyDescent="0.3">
      <c r="B5904" s="8"/>
      <c r="C5904" s="8"/>
      <c r="E5904" s="8"/>
      <c r="F5904" s="8"/>
    </row>
    <row r="5905" spans="2:6" x14ac:dyDescent="0.3">
      <c r="B5905" s="8"/>
      <c r="C5905" s="8"/>
      <c r="E5905" s="8"/>
      <c r="F5905" s="8"/>
    </row>
    <row r="5906" spans="2:6" x14ac:dyDescent="0.3">
      <c r="B5906" s="8"/>
      <c r="C5906" s="8"/>
      <c r="E5906" s="8"/>
      <c r="F5906" s="8"/>
    </row>
    <row r="5907" spans="2:6" x14ac:dyDescent="0.3">
      <c r="B5907" s="8"/>
      <c r="C5907" s="8"/>
      <c r="E5907" s="8"/>
      <c r="F5907" s="8"/>
    </row>
    <row r="5908" spans="2:6" x14ac:dyDescent="0.3">
      <c r="B5908" s="8"/>
      <c r="C5908" s="8"/>
      <c r="E5908" s="8"/>
      <c r="F5908" s="8"/>
    </row>
    <row r="5909" spans="2:6" x14ac:dyDescent="0.3">
      <c r="B5909" s="8"/>
      <c r="C5909" s="8"/>
      <c r="E5909" s="8"/>
      <c r="F5909" s="8"/>
    </row>
    <row r="5910" spans="2:6" x14ac:dyDescent="0.3">
      <c r="B5910" s="8"/>
      <c r="C5910" s="8"/>
      <c r="E5910" s="8"/>
      <c r="F5910" s="8"/>
    </row>
    <row r="5911" spans="2:6" x14ac:dyDescent="0.3">
      <c r="B5911" s="8"/>
      <c r="C5911" s="8"/>
      <c r="E5911" s="8"/>
      <c r="F5911" s="8"/>
    </row>
    <row r="5912" spans="2:6" x14ac:dyDescent="0.3">
      <c r="B5912" s="8"/>
      <c r="C5912" s="8"/>
      <c r="E5912" s="8"/>
      <c r="F5912" s="8"/>
    </row>
    <row r="5913" spans="2:6" x14ac:dyDescent="0.3">
      <c r="B5913" s="8"/>
      <c r="C5913" s="8"/>
      <c r="E5913" s="8"/>
      <c r="F5913" s="8"/>
    </row>
    <row r="5914" spans="2:6" x14ac:dyDescent="0.3">
      <c r="B5914" s="8"/>
      <c r="C5914" s="8"/>
      <c r="E5914" s="8"/>
      <c r="F5914" s="8"/>
    </row>
    <row r="5915" spans="2:6" x14ac:dyDescent="0.3">
      <c r="B5915" s="8"/>
      <c r="C5915" s="8"/>
      <c r="E5915" s="8"/>
      <c r="F5915" s="8"/>
    </row>
    <row r="5916" spans="2:6" x14ac:dyDescent="0.3">
      <c r="B5916" s="8"/>
      <c r="C5916" s="8"/>
      <c r="E5916" s="8"/>
      <c r="F5916" s="8"/>
    </row>
    <row r="5917" spans="2:6" x14ac:dyDescent="0.3">
      <c r="B5917" s="8"/>
      <c r="C5917" s="8"/>
      <c r="E5917" s="8"/>
      <c r="F5917" s="8"/>
    </row>
    <row r="5918" spans="2:6" x14ac:dyDescent="0.3">
      <c r="B5918" s="8"/>
      <c r="C5918" s="8"/>
      <c r="E5918" s="8"/>
      <c r="F5918" s="8"/>
    </row>
    <row r="5919" spans="2:6" x14ac:dyDescent="0.3">
      <c r="B5919" s="8"/>
      <c r="C5919" s="8"/>
      <c r="E5919" s="8"/>
      <c r="F5919" s="8"/>
    </row>
    <row r="5920" spans="2:6" x14ac:dyDescent="0.3">
      <c r="B5920" s="8"/>
      <c r="C5920" s="8"/>
      <c r="E5920" s="8"/>
      <c r="F5920" s="8"/>
    </row>
    <row r="5921" spans="2:6" x14ac:dyDescent="0.3">
      <c r="B5921" s="8"/>
      <c r="C5921" s="8"/>
      <c r="E5921" s="8"/>
      <c r="F5921" s="8"/>
    </row>
    <row r="5922" spans="2:6" x14ac:dyDescent="0.3">
      <c r="B5922" s="8"/>
      <c r="C5922" s="8"/>
      <c r="E5922" s="8"/>
      <c r="F5922" s="8"/>
    </row>
    <row r="5923" spans="2:6" x14ac:dyDescent="0.3">
      <c r="B5923" s="8"/>
      <c r="C5923" s="8"/>
      <c r="E5923" s="8"/>
      <c r="F5923" s="8"/>
    </row>
    <row r="5924" spans="2:6" x14ac:dyDescent="0.3">
      <c r="B5924" s="8"/>
      <c r="C5924" s="8"/>
      <c r="E5924" s="8"/>
      <c r="F5924" s="8"/>
    </row>
    <row r="5925" spans="2:6" x14ac:dyDescent="0.3">
      <c r="B5925" s="8"/>
      <c r="C5925" s="8"/>
      <c r="E5925" s="8"/>
      <c r="F5925" s="8"/>
    </row>
    <row r="5926" spans="2:6" x14ac:dyDescent="0.3">
      <c r="B5926" s="8"/>
      <c r="C5926" s="8"/>
      <c r="E5926" s="8"/>
      <c r="F5926" s="8"/>
    </row>
    <row r="5927" spans="2:6" x14ac:dyDescent="0.3">
      <c r="B5927" s="8"/>
      <c r="C5927" s="8"/>
      <c r="E5927" s="8"/>
      <c r="F5927" s="8"/>
    </row>
    <row r="5928" spans="2:6" x14ac:dyDescent="0.3">
      <c r="B5928" s="8"/>
      <c r="C5928" s="8"/>
      <c r="E5928" s="8"/>
      <c r="F5928" s="8"/>
    </row>
    <row r="5929" spans="2:6" x14ac:dyDescent="0.3">
      <c r="B5929" s="8"/>
      <c r="C5929" s="8"/>
      <c r="E5929" s="8"/>
      <c r="F5929" s="8"/>
    </row>
    <row r="5930" spans="2:6" x14ac:dyDescent="0.3">
      <c r="B5930" s="8"/>
      <c r="C5930" s="8"/>
      <c r="E5930" s="8"/>
      <c r="F5930" s="8"/>
    </row>
    <row r="5931" spans="2:6" x14ac:dyDescent="0.3">
      <c r="B5931" s="8"/>
      <c r="C5931" s="8"/>
      <c r="E5931" s="8"/>
      <c r="F5931" s="8"/>
    </row>
    <row r="5932" spans="2:6" x14ac:dyDescent="0.3">
      <c r="B5932" s="8"/>
      <c r="C5932" s="8"/>
      <c r="E5932" s="8"/>
      <c r="F5932" s="8"/>
    </row>
    <row r="5933" spans="2:6" x14ac:dyDescent="0.3">
      <c r="B5933" s="8"/>
      <c r="C5933" s="8"/>
      <c r="E5933" s="8"/>
      <c r="F5933" s="8"/>
    </row>
    <row r="5934" spans="2:6" x14ac:dyDescent="0.3">
      <c r="B5934" s="8"/>
      <c r="C5934" s="8"/>
      <c r="E5934" s="8"/>
      <c r="F5934" s="8"/>
    </row>
    <row r="5935" spans="2:6" x14ac:dyDescent="0.3">
      <c r="B5935" s="8"/>
      <c r="C5935" s="8"/>
      <c r="E5935" s="8"/>
      <c r="F5935" s="8"/>
    </row>
    <row r="5936" spans="2:6" x14ac:dyDescent="0.3">
      <c r="B5936" s="8"/>
      <c r="C5936" s="8"/>
      <c r="E5936" s="8"/>
      <c r="F5936" s="8"/>
    </row>
    <row r="5937" spans="2:6" x14ac:dyDescent="0.3">
      <c r="B5937" s="8"/>
      <c r="C5937" s="8"/>
      <c r="E5937" s="8"/>
      <c r="F5937" s="8"/>
    </row>
    <row r="5938" spans="2:6" x14ac:dyDescent="0.3">
      <c r="B5938" s="8"/>
      <c r="C5938" s="8"/>
      <c r="E5938" s="8"/>
      <c r="F5938" s="8"/>
    </row>
    <row r="5939" spans="2:6" x14ac:dyDescent="0.3">
      <c r="B5939" s="8"/>
      <c r="C5939" s="8"/>
      <c r="E5939" s="8"/>
      <c r="F5939" s="8"/>
    </row>
    <row r="5940" spans="2:6" x14ac:dyDescent="0.3">
      <c r="B5940" s="8"/>
      <c r="C5940" s="8"/>
      <c r="E5940" s="8"/>
      <c r="F5940" s="8"/>
    </row>
    <row r="5941" spans="2:6" x14ac:dyDescent="0.3">
      <c r="B5941" s="8"/>
      <c r="C5941" s="8"/>
      <c r="E5941" s="8"/>
      <c r="F5941" s="8"/>
    </row>
    <row r="5942" spans="2:6" x14ac:dyDescent="0.3">
      <c r="B5942" s="8"/>
      <c r="C5942" s="8"/>
      <c r="E5942" s="8"/>
      <c r="F5942" s="8"/>
    </row>
    <row r="5943" spans="2:6" x14ac:dyDescent="0.3">
      <c r="B5943" s="8"/>
      <c r="C5943" s="8"/>
      <c r="E5943" s="8"/>
      <c r="F5943" s="8"/>
    </row>
    <row r="5944" spans="2:6" x14ac:dyDescent="0.3">
      <c r="B5944" s="8"/>
      <c r="C5944" s="8"/>
      <c r="E5944" s="8"/>
      <c r="F5944" s="8"/>
    </row>
    <row r="5945" spans="2:6" x14ac:dyDescent="0.3">
      <c r="B5945" s="8"/>
      <c r="C5945" s="8"/>
      <c r="E5945" s="8"/>
      <c r="F5945" s="8"/>
    </row>
    <row r="5946" spans="2:6" x14ac:dyDescent="0.3">
      <c r="B5946" s="8"/>
      <c r="C5946" s="8"/>
      <c r="E5946" s="8"/>
      <c r="F5946" s="8"/>
    </row>
    <row r="5947" spans="2:6" x14ac:dyDescent="0.3">
      <c r="B5947" s="8"/>
      <c r="C5947" s="8"/>
      <c r="E5947" s="8"/>
      <c r="F5947" s="8"/>
    </row>
    <row r="5948" spans="2:6" x14ac:dyDescent="0.3">
      <c r="B5948" s="8"/>
      <c r="C5948" s="8"/>
      <c r="E5948" s="8"/>
      <c r="F5948" s="8"/>
    </row>
    <row r="5949" spans="2:6" x14ac:dyDescent="0.3">
      <c r="B5949" s="8"/>
      <c r="C5949" s="8"/>
      <c r="E5949" s="8"/>
      <c r="F5949" s="8"/>
    </row>
    <row r="5950" spans="2:6" x14ac:dyDescent="0.3">
      <c r="B5950" s="8"/>
      <c r="C5950" s="8"/>
      <c r="E5950" s="8"/>
      <c r="F5950" s="8"/>
    </row>
    <row r="5951" spans="2:6" x14ac:dyDescent="0.3">
      <c r="B5951" s="8"/>
      <c r="C5951" s="8"/>
      <c r="E5951" s="8"/>
      <c r="F5951" s="8"/>
    </row>
    <row r="5952" spans="2:6" x14ac:dyDescent="0.3">
      <c r="B5952" s="8"/>
      <c r="C5952" s="8"/>
      <c r="E5952" s="8"/>
      <c r="F5952" s="8"/>
    </row>
    <row r="5953" spans="2:6" x14ac:dyDescent="0.3">
      <c r="B5953" s="8"/>
      <c r="C5953" s="8"/>
      <c r="E5953" s="8"/>
      <c r="F5953" s="8"/>
    </row>
    <row r="5954" spans="2:6" x14ac:dyDescent="0.3">
      <c r="B5954" s="8"/>
      <c r="C5954" s="8"/>
      <c r="E5954" s="8"/>
      <c r="F5954" s="8"/>
    </row>
    <row r="5955" spans="2:6" x14ac:dyDescent="0.3">
      <c r="B5955" s="8"/>
      <c r="C5955" s="8"/>
      <c r="E5955" s="8"/>
      <c r="F5955" s="8"/>
    </row>
    <row r="5956" spans="2:6" x14ac:dyDescent="0.3">
      <c r="B5956" s="8"/>
      <c r="C5956" s="8"/>
      <c r="E5956" s="8"/>
      <c r="F5956" s="8"/>
    </row>
    <row r="5957" spans="2:6" x14ac:dyDescent="0.3">
      <c r="B5957" s="8"/>
      <c r="C5957" s="8"/>
      <c r="E5957" s="8"/>
      <c r="F5957" s="8"/>
    </row>
    <row r="5958" spans="2:6" x14ac:dyDescent="0.3">
      <c r="B5958" s="8"/>
      <c r="C5958" s="8"/>
      <c r="E5958" s="8"/>
      <c r="F5958" s="8"/>
    </row>
    <row r="5959" spans="2:6" x14ac:dyDescent="0.3">
      <c r="B5959" s="8"/>
      <c r="C5959" s="8"/>
      <c r="E5959" s="8"/>
      <c r="F5959" s="8"/>
    </row>
    <row r="5960" spans="2:6" x14ac:dyDescent="0.3">
      <c r="B5960" s="8"/>
      <c r="C5960" s="8"/>
      <c r="E5960" s="8"/>
      <c r="F5960" s="8"/>
    </row>
    <row r="5961" spans="2:6" x14ac:dyDescent="0.3">
      <c r="B5961" s="8"/>
      <c r="C5961" s="8"/>
      <c r="E5961" s="8"/>
      <c r="F5961" s="8"/>
    </row>
    <row r="5962" spans="2:6" x14ac:dyDescent="0.3">
      <c r="B5962" s="8"/>
      <c r="C5962" s="8"/>
      <c r="E5962" s="8"/>
      <c r="F5962" s="8"/>
    </row>
    <row r="5963" spans="2:6" x14ac:dyDescent="0.3">
      <c r="B5963" s="8"/>
      <c r="C5963" s="8"/>
      <c r="E5963" s="8"/>
      <c r="F5963" s="8"/>
    </row>
    <row r="5964" spans="2:6" x14ac:dyDescent="0.3">
      <c r="B5964" s="8"/>
      <c r="C5964" s="8"/>
      <c r="E5964" s="8"/>
      <c r="F5964" s="8"/>
    </row>
    <row r="5965" spans="2:6" x14ac:dyDescent="0.3">
      <c r="B5965" s="8"/>
      <c r="C5965" s="8"/>
      <c r="E5965" s="8"/>
      <c r="F5965" s="8"/>
    </row>
    <row r="5966" spans="2:6" x14ac:dyDescent="0.3">
      <c r="B5966" s="8"/>
      <c r="C5966" s="8"/>
      <c r="E5966" s="8"/>
      <c r="F5966" s="8"/>
    </row>
    <row r="5967" spans="2:6" x14ac:dyDescent="0.3">
      <c r="B5967" s="8"/>
      <c r="C5967" s="8"/>
      <c r="E5967" s="8"/>
      <c r="F5967" s="8"/>
    </row>
    <row r="5968" spans="2:6" x14ac:dyDescent="0.3">
      <c r="B5968" s="8"/>
      <c r="C5968" s="8"/>
      <c r="E5968" s="8"/>
      <c r="F5968" s="8"/>
    </row>
    <row r="5969" spans="2:6" x14ac:dyDescent="0.3">
      <c r="B5969" s="8"/>
      <c r="C5969" s="8"/>
      <c r="E5969" s="8"/>
      <c r="F5969" s="8"/>
    </row>
    <row r="5970" spans="2:6" x14ac:dyDescent="0.3">
      <c r="B5970" s="8"/>
      <c r="C5970" s="8"/>
      <c r="E5970" s="8"/>
      <c r="F5970" s="8"/>
    </row>
    <row r="5971" spans="2:6" x14ac:dyDescent="0.3">
      <c r="B5971" s="8"/>
      <c r="C5971" s="8"/>
      <c r="E5971" s="8"/>
      <c r="F5971" s="8"/>
    </row>
    <row r="5972" spans="2:6" x14ac:dyDescent="0.3">
      <c r="B5972" s="8"/>
      <c r="C5972" s="8"/>
      <c r="E5972" s="8"/>
      <c r="F5972" s="8"/>
    </row>
    <row r="5973" spans="2:6" x14ac:dyDescent="0.3">
      <c r="B5973" s="8"/>
      <c r="C5973" s="8"/>
      <c r="E5973" s="8"/>
      <c r="F5973" s="8"/>
    </row>
    <row r="5974" spans="2:6" x14ac:dyDescent="0.3">
      <c r="B5974" s="8"/>
      <c r="C5974" s="8"/>
      <c r="E5974" s="8"/>
      <c r="F5974" s="8"/>
    </row>
    <row r="5975" spans="2:6" x14ac:dyDescent="0.3">
      <c r="B5975" s="8"/>
      <c r="C5975" s="8"/>
      <c r="E5975" s="8"/>
      <c r="F5975" s="8"/>
    </row>
    <row r="5976" spans="2:6" x14ac:dyDescent="0.3">
      <c r="B5976" s="8"/>
      <c r="C5976" s="8"/>
      <c r="E5976" s="8"/>
      <c r="F5976" s="8"/>
    </row>
    <row r="5977" spans="2:6" x14ac:dyDescent="0.3">
      <c r="B5977" s="8"/>
      <c r="C5977" s="8"/>
      <c r="E5977" s="8"/>
      <c r="F5977" s="8"/>
    </row>
    <row r="5978" spans="2:6" x14ac:dyDescent="0.3">
      <c r="B5978" s="8"/>
      <c r="C5978" s="8"/>
      <c r="E5978" s="8"/>
      <c r="F5978" s="8"/>
    </row>
    <row r="5979" spans="2:6" x14ac:dyDescent="0.3">
      <c r="B5979" s="8"/>
      <c r="C5979" s="8"/>
      <c r="E5979" s="8"/>
      <c r="F5979" s="8"/>
    </row>
    <row r="5980" spans="2:6" x14ac:dyDescent="0.3">
      <c r="B5980" s="8"/>
      <c r="C5980" s="8"/>
      <c r="E5980" s="8"/>
      <c r="F5980" s="8"/>
    </row>
    <row r="5981" spans="2:6" x14ac:dyDescent="0.3">
      <c r="B5981" s="8"/>
      <c r="C5981" s="8"/>
      <c r="E5981" s="8"/>
      <c r="F5981" s="8"/>
    </row>
    <row r="5982" spans="2:6" x14ac:dyDescent="0.3">
      <c r="B5982" s="8"/>
      <c r="C5982" s="8"/>
      <c r="E5982" s="8"/>
      <c r="F5982" s="8"/>
    </row>
    <row r="5983" spans="2:6" x14ac:dyDescent="0.3">
      <c r="B5983" s="8"/>
      <c r="C5983" s="8"/>
      <c r="E5983" s="8"/>
      <c r="F5983" s="8"/>
    </row>
    <row r="5984" spans="2:6" x14ac:dyDescent="0.3">
      <c r="B5984" s="8"/>
      <c r="C5984" s="8"/>
      <c r="E5984" s="8"/>
      <c r="F5984" s="8"/>
    </row>
    <row r="5985" spans="2:6" x14ac:dyDescent="0.3">
      <c r="B5985" s="8"/>
      <c r="C5985" s="8"/>
      <c r="E5985" s="8"/>
      <c r="F5985" s="8"/>
    </row>
    <row r="5986" spans="2:6" x14ac:dyDescent="0.3">
      <c r="B5986" s="8"/>
      <c r="C5986" s="8"/>
      <c r="E5986" s="8"/>
      <c r="F5986" s="8"/>
    </row>
    <row r="5987" spans="2:6" x14ac:dyDescent="0.3">
      <c r="B5987" s="8"/>
      <c r="C5987" s="8"/>
      <c r="E5987" s="8"/>
      <c r="F5987" s="8"/>
    </row>
    <row r="5988" spans="2:6" x14ac:dyDescent="0.3">
      <c r="B5988" s="8"/>
      <c r="C5988" s="8"/>
      <c r="E5988" s="8"/>
      <c r="F5988" s="8"/>
    </row>
    <row r="5989" spans="2:6" x14ac:dyDescent="0.3">
      <c r="B5989" s="8"/>
      <c r="C5989" s="8"/>
      <c r="E5989" s="8"/>
      <c r="F5989" s="8"/>
    </row>
    <row r="5990" spans="2:6" x14ac:dyDescent="0.3">
      <c r="B5990" s="8"/>
      <c r="C5990" s="8"/>
      <c r="E5990" s="8"/>
      <c r="F5990" s="8"/>
    </row>
    <row r="5991" spans="2:6" x14ac:dyDescent="0.3">
      <c r="B5991" s="8"/>
      <c r="C5991" s="8"/>
      <c r="E5991" s="8"/>
      <c r="F5991" s="8"/>
    </row>
    <row r="5992" spans="2:6" x14ac:dyDescent="0.3">
      <c r="B5992" s="8"/>
      <c r="C5992" s="8"/>
      <c r="E5992" s="8"/>
      <c r="F5992" s="8"/>
    </row>
    <row r="5993" spans="2:6" x14ac:dyDescent="0.3">
      <c r="B5993" s="8"/>
      <c r="C5993" s="8"/>
      <c r="E5993" s="8"/>
      <c r="F5993" s="8"/>
    </row>
    <row r="5994" spans="2:6" x14ac:dyDescent="0.3">
      <c r="B5994" s="8"/>
      <c r="C5994" s="8"/>
      <c r="E5994" s="8"/>
      <c r="F5994" s="8"/>
    </row>
    <row r="5995" spans="2:6" x14ac:dyDescent="0.3">
      <c r="B5995" s="8"/>
      <c r="C5995" s="8"/>
      <c r="E5995" s="8"/>
      <c r="F5995" s="8"/>
    </row>
    <row r="5996" spans="2:6" x14ac:dyDescent="0.3">
      <c r="B5996" s="8"/>
      <c r="C5996" s="8"/>
      <c r="E5996" s="8"/>
      <c r="F5996" s="8"/>
    </row>
    <row r="5997" spans="2:6" x14ac:dyDescent="0.3">
      <c r="B5997" s="8"/>
      <c r="C5997" s="8"/>
      <c r="E5997" s="8"/>
      <c r="F5997" s="8"/>
    </row>
    <row r="5998" spans="2:6" x14ac:dyDescent="0.3">
      <c r="B5998" s="8"/>
      <c r="C5998" s="8"/>
      <c r="E5998" s="8"/>
      <c r="F5998" s="8"/>
    </row>
    <row r="5999" spans="2:6" x14ac:dyDescent="0.3">
      <c r="B5999" s="8"/>
      <c r="C5999" s="8"/>
      <c r="E5999" s="8"/>
      <c r="F5999" s="8"/>
    </row>
    <row r="6000" spans="2:6" x14ac:dyDescent="0.3">
      <c r="B6000" s="8"/>
      <c r="C6000" s="8"/>
      <c r="E6000" s="8"/>
      <c r="F6000" s="8"/>
    </row>
    <row r="6001" spans="2:6" x14ac:dyDescent="0.3">
      <c r="B6001" s="8"/>
      <c r="C6001" s="8"/>
      <c r="E6001" s="8"/>
      <c r="F6001" s="8"/>
    </row>
    <row r="6002" spans="2:6" x14ac:dyDescent="0.3">
      <c r="B6002" s="8"/>
      <c r="C6002" s="8"/>
      <c r="E6002" s="8"/>
      <c r="F6002" s="8"/>
    </row>
    <row r="6003" spans="2:6" x14ac:dyDescent="0.3">
      <c r="B6003" s="8"/>
      <c r="C6003" s="8"/>
      <c r="E6003" s="8"/>
      <c r="F6003" s="8"/>
    </row>
    <row r="6004" spans="2:6" x14ac:dyDescent="0.3">
      <c r="B6004" s="8"/>
      <c r="C6004" s="8"/>
      <c r="E6004" s="8"/>
      <c r="F6004" s="8"/>
    </row>
    <row r="6005" spans="2:6" x14ac:dyDescent="0.3">
      <c r="B6005" s="8"/>
      <c r="C6005" s="8"/>
      <c r="E6005" s="8"/>
      <c r="F6005" s="8"/>
    </row>
    <row r="6006" spans="2:6" x14ac:dyDescent="0.3">
      <c r="B6006" s="8"/>
      <c r="C6006" s="8"/>
      <c r="E6006" s="8"/>
      <c r="F6006" s="8"/>
    </row>
    <row r="6007" spans="2:6" x14ac:dyDescent="0.3">
      <c r="B6007" s="8"/>
      <c r="C6007" s="8"/>
      <c r="E6007" s="8"/>
      <c r="F6007" s="8"/>
    </row>
    <row r="6008" spans="2:6" x14ac:dyDescent="0.3">
      <c r="B6008" s="8"/>
      <c r="C6008" s="8"/>
      <c r="E6008" s="8"/>
      <c r="F6008" s="8"/>
    </row>
    <row r="6009" spans="2:6" x14ac:dyDescent="0.3">
      <c r="B6009" s="8"/>
      <c r="C6009" s="8"/>
      <c r="E6009" s="8"/>
      <c r="F6009" s="8"/>
    </row>
    <row r="6010" spans="2:6" x14ac:dyDescent="0.3">
      <c r="B6010" s="8"/>
      <c r="C6010" s="8"/>
      <c r="E6010" s="8"/>
      <c r="F6010" s="8"/>
    </row>
    <row r="6011" spans="2:6" x14ac:dyDescent="0.3">
      <c r="B6011" s="8"/>
      <c r="C6011" s="8"/>
      <c r="E6011" s="8"/>
      <c r="F6011" s="8"/>
    </row>
    <row r="6012" spans="2:6" x14ac:dyDescent="0.3">
      <c r="B6012" s="8"/>
      <c r="C6012" s="8"/>
      <c r="E6012" s="8"/>
      <c r="F6012" s="8"/>
    </row>
    <row r="6013" spans="2:6" x14ac:dyDescent="0.3">
      <c r="B6013" s="8"/>
      <c r="C6013" s="8"/>
      <c r="E6013" s="8"/>
      <c r="F6013" s="8"/>
    </row>
    <row r="6014" spans="2:6" x14ac:dyDescent="0.3">
      <c r="B6014" s="8"/>
      <c r="C6014" s="8"/>
      <c r="E6014" s="8"/>
      <c r="F6014" s="8"/>
    </row>
    <row r="6015" spans="2:6" x14ac:dyDescent="0.3">
      <c r="B6015" s="8"/>
      <c r="C6015" s="8"/>
      <c r="E6015" s="8"/>
      <c r="F6015" s="8"/>
    </row>
    <row r="6016" spans="2:6" x14ac:dyDescent="0.3">
      <c r="B6016" s="8"/>
      <c r="C6016" s="8"/>
      <c r="E6016" s="8"/>
      <c r="F6016" s="8"/>
    </row>
    <row r="6017" spans="2:6" x14ac:dyDescent="0.3">
      <c r="B6017" s="8"/>
      <c r="C6017" s="8"/>
      <c r="E6017" s="8"/>
      <c r="F6017" s="8"/>
    </row>
    <row r="6018" spans="2:6" x14ac:dyDescent="0.3">
      <c r="B6018" s="8"/>
      <c r="C6018" s="8"/>
      <c r="E6018" s="8"/>
      <c r="F6018" s="8"/>
    </row>
    <row r="6019" spans="2:6" x14ac:dyDescent="0.3">
      <c r="B6019" s="8"/>
      <c r="C6019" s="8"/>
      <c r="E6019" s="8"/>
      <c r="F6019" s="8"/>
    </row>
    <row r="6020" spans="2:6" x14ac:dyDescent="0.3">
      <c r="B6020" s="8"/>
      <c r="C6020" s="8"/>
      <c r="E6020" s="8"/>
      <c r="F6020" s="8"/>
    </row>
    <row r="6021" spans="2:6" x14ac:dyDescent="0.3">
      <c r="B6021" s="8"/>
      <c r="C6021" s="8"/>
      <c r="E6021" s="8"/>
      <c r="F6021" s="8"/>
    </row>
    <row r="6022" spans="2:6" x14ac:dyDescent="0.3">
      <c r="B6022" s="8"/>
      <c r="C6022" s="8"/>
      <c r="E6022" s="8"/>
      <c r="F6022" s="8"/>
    </row>
    <row r="6023" spans="2:6" x14ac:dyDescent="0.3">
      <c r="B6023" s="8"/>
      <c r="C6023" s="8"/>
      <c r="E6023" s="8"/>
      <c r="F6023" s="8"/>
    </row>
    <row r="6024" spans="2:6" x14ac:dyDescent="0.3">
      <c r="B6024" s="8"/>
      <c r="C6024" s="8"/>
      <c r="E6024" s="8"/>
      <c r="F6024" s="8"/>
    </row>
    <row r="6025" spans="2:6" x14ac:dyDescent="0.3">
      <c r="B6025" s="8"/>
      <c r="C6025" s="8"/>
      <c r="E6025" s="8"/>
      <c r="F6025" s="8"/>
    </row>
    <row r="6026" spans="2:6" x14ac:dyDescent="0.3">
      <c r="B6026" s="8"/>
      <c r="C6026" s="8"/>
      <c r="E6026" s="8"/>
      <c r="F6026" s="8"/>
    </row>
    <row r="6027" spans="2:6" x14ac:dyDescent="0.3">
      <c r="B6027" s="8"/>
      <c r="C6027" s="8"/>
      <c r="E6027" s="8"/>
      <c r="F6027" s="8"/>
    </row>
    <row r="6028" spans="2:6" x14ac:dyDescent="0.3">
      <c r="B6028" s="8"/>
      <c r="C6028" s="8"/>
      <c r="E6028" s="8"/>
      <c r="F6028" s="8"/>
    </row>
    <row r="6029" spans="2:6" x14ac:dyDescent="0.3">
      <c r="B6029" s="8"/>
      <c r="C6029" s="8"/>
      <c r="E6029" s="8"/>
      <c r="F6029" s="8"/>
    </row>
    <row r="6030" spans="2:6" x14ac:dyDescent="0.3">
      <c r="B6030" s="8"/>
      <c r="C6030" s="8"/>
      <c r="E6030" s="8"/>
      <c r="F6030" s="8"/>
    </row>
    <row r="6031" spans="2:6" x14ac:dyDescent="0.3">
      <c r="B6031" s="8"/>
      <c r="C6031" s="8"/>
      <c r="E6031" s="8"/>
      <c r="F6031" s="8"/>
    </row>
    <row r="6032" spans="2:6" x14ac:dyDescent="0.3">
      <c r="B6032" s="8"/>
      <c r="C6032" s="8"/>
      <c r="E6032" s="8"/>
      <c r="F6032" s="8"/>
    </row>
    <row r="6033" spans="2:6" x14ac:dyDescent="0.3">
      <c r="B6033" s="8"/>
      <c r="C6033" s="8"/>
      <c r="E6033" s="8"/>
      <c r="F6033" s="8"/>
    </row>
    <row r="6034" spans="2:6" x14ac:dyDescent="0.3">
      <c r="B6034" s="8"/>
      <c r="C6034" s="8"/>
      <c r="E6034" s="8"/>
      <c r="F6034" s="8"/>
    </row>
    <row r="6035" spans="2:6" x14ac:dyDescent="0.3">
      <c r="B6035" s="8"/>
      <c r="C6035" s="8"/>
      <c r="E6035" s="8"/>
      <c r="F6035" s="8"/>
    </row>
    <row r="6036" spans="2:6" x14ac:dyDescent="0.3">
      <c r="B6036" s="8"/>
      <c r="C6036" s="8"/>
      <c r="E6036" s="8"/>
      <c r="F6036" s="8"/>
    </row>
    <row r="6037" spans="2:6" x14ac:dyDescent="0.3">
      <c r="B6037" s="8"/>
      <c r="C6037" s="8"/>
      <c r="E6037" s="8"/>
      <c r="F6037" s="8"/>
    </row>
    <row r="6038" spans="2:6" x14ac:dyDescent="0.3">
      <c r="B6038" s="8"/>
      <c r="C6038" s="8"/>
      <c r="E6038" s="8"/>
      <c r="F6038" s="8"/>
    </row>
    <row r="6039" spans="2:6" x14ac:dyDescent="0.3">
      <c r="B6039" s="8"/>
      <c r="C6039" s="8"/>
      <c r="E6039" s="8"/>
      <c r="F6039" s="8"/>
    </row>
    <row r="6040" spans="2:6" x14ac:dyDescent="0.3">
      <c r="B6040" s="8"/>
      <c r="C6040" s="8"/>
      <c r="E6040" s="8"/>
      <c r="F6040" s="8"/>
    </row>
    <row r="6041" spans="2:6" x14ac:dyDescent="0.3">
      <c r="B6041" s="8"/>
      <c r="C6041" s="8"/>
      <c r="E6041" s="8"/>
      <c r="F6041" s="8"/>
    </row>
    <row r="6042" spans="2:6" x14ac:dyDescent="0.3">
      <c r="B6042" s="8"/>
      <c r="C6042" s="8"/>
      <c r="E6042" s="8"/>
      <c r="F6042" s="8"/>
    </row>
    <row r="6043" spans="2:6" x14ac:dyDescent="0.3">
      <c r="B6043" s="8"/>
      <c r="C6043" s="8"/>
      <c r="E6043" s="8"/>
      <c r="F6043" s="8"/>
    </row>
    <row r="6044" spans="2:6" x14ac:dyDescent="0.3">
      <c r="B6044" s="8"/>
      <c r="C6044" s="8"/>
      <c r="E6044" s="8"/>
      <c r="F6044" s="8"/>
    </row>
    <row r="6045" spans="2:6" x14ac:dyDescent="0.3">
      <c r="B6045" s="8"/>
      <c r="C6045" s="8"/>
      <c r="E6045" s="8"/>
      <c r="F6045" s="8"/>
    </row>
    <row r="6046" spans="2:6" x14ac:dyDescent="0.3">
      <c r="B6046" s="8"/>
      <c r="C6046" s="8"/>
      <c r="E6046" s="8"/>
      <c r="F6046" s="8"/>
    </row>
    <row r="6047" spans="2:6" x14ac:dyDescent="0.3">
      <c r="B6047" s="8"/>
      <c r="C6047" s="8"/>
      <c r="E6047" s="8"/>
      <c r="F6047" s="8"/>
    </row>
    <row r="6048" spans="2:6" x14ac:dyDescent="0.3">
      <c r="B6048" s="8"/>
      <c r="C6048" s="8"/>
      <c r="E6048" s="8"/>
      <c r="F6048" s="8"/>
    </row>
    <row r="6049" spans="2:6" x14ac:dyDescent="0.3">
      <c r="B6049" s="8"/>
      <c r="C6049" s="8"/>
      <c r="E6049" s="8"/>
      <c r="F6049" s="8"/>
    </row>
    <row r="6050" spans="2:6" x14ac:dyDescent="0.3">
      <c r="B6050" s="8"/>
      <c r="C6050" s="8"/>
      <c r="E6050" s="8"/>
      <c r="F6050" s="8"/>
    </row>
    <row r="6051" spans="2:6" x14ac:dyDescent="0.3">
      <c r="B6051" s="8"/>
      <c r="C6051" s="8"/>
      <c r="E6051" s="8"/>
      <c r="F6051" s="8"/>
    </row>
    <row r="6052" spans="2:6" x14ac:dyDescent="0.3">
      <c r="B6052" s="8"/>
      <c r="C6052" s="8"/>
      <c r="E6052" s="8"/>
      <c r="F6052" s="8"/>
    </row>
    <row r="6053" spans="2:6" x14ac:dyDescent="0.3">
      <c r="B6053" s="8"/>
      <c r="C6053" s="8"/>
      <c r="E6053" s="8"/>
      <c r="F6053" s="8"/>
    </row>
    <row r="6054" spans="2:6" x14ac:dyDescent="0.3">
      <c r="B6054" s="8"/>
      <c r="C6054" s="8"/>
      <c r="E6054" s="8"/>
      <c r="F6054" s="8"/>
    </row>
    <row r="6055" spans="2:6" x14ac:dyDescent="0.3">
      <c r="B6055" s="8"/>
      <c r="C6055" s="8"/>
      <c r="E6055" s="8"/>
      <c r="F6055" s="8"/>
    </row>
    <row r="6056" spans="2:6" x14ac:dyDescent="0.3">
      <c r="B6056" s="8"/>
      <c r="C6056" s="8"/>
      <c r="E6056" s="8"/>
      <c r="F6056" s="8"/>
    </row>
    <row r="6057" spans="2:6" x14ac:dyDescent="0.3">
      <c r="B6057" s="8"/>
      <c r="C6057" s="8"/>
      <c r="E6057" s="8"/>
      <c r="F6057" s="8"/>
    </row>
    <row r="6058" spans="2:6" x14ac:dyDescent="0.3">
      <c r="B6058" s="8"/>
      <c r="C6058" s="8"/>
      <c r="E6058" s="8"/>
      <c r="F6058" s="8"/>
    </row>
    <row r="6059" spans="2:6" x14ac:dyDescent="0.3">
      <c r="B6059" s="8"/>
      <c r="C6059" s="8"/>
      <c r="E6059" s="8"/>
      <c r="F6059" s="8"/>
    </row>
    <row r="6060" spans="2:6" x14ac:dyDescent="0.3">
      <c r="B6060" s="8"/>
      <c r="C6060" s="8"/>
      <c r="E6060" s="8"/>
      <c r="F6060" s="8"/>
    </row>
    <row r="6061" spans="2:6" x14ac:dyDescent="0.3">
      <c r="B6061" s="8"/>
      <c r="C6061" s="8"/>
      <c r="E6061" s="8"/>
      <c r="F6061" s="8"/>
    </row>
    <row r="6062" spans="2:6" x14ac:dyDescent="0.3">
      <c r="B6062" s="8"/>
      <c r="C6062" s="8"/>
      <c r="E6062" s="8"/>
      <c r="F6062" s="8"/>
    </row>
    <row r="6063" spans="2:6" x14ac:dyDescent="0.3">
      <c r="B6063" s="8"/>
      <c r="C6063" s="8"/>
      <c r="E6063" s="8"/>
      <c r="F6063" s="8"/>
    </row>
    <row r="6064" spans="2:6" x14ac:dyDescent="0.3">
      <c r="B6064" s="8"/>
      <c r="C6064" s="8"/>
      <c r="E6064" s="8"/>
      <c r="F6064" s="8"/>
    </row>
    <row r="6065" spans="2:6" x14ac:dyDescent="0.3">
      <c r="B6065" s="8"/>
      <c r="C6065" s="8"/>
      <c r="E6065" s="8"/>
      <c r="F6065" s="8"/>
    </row>
    <row r="6066" spans="2:6" x14ac:dyDescent="0.3">
      <c r="B6066" s="8"/>
      <c r="C6066" s="8"/>
      <c r="E6066" s="8"/>
      <c r="F6066" s="8"/>
    </row>
    <row r="6067" spans="2:6" x14ac:dyDescent="0.3">
      <c r="B6067" s="8"/>
      <c r="C6067" s="8"/>
      <c r="E6067" s="8"/>
      <c r="F6067" s="8"/>
    </row>
    <row r="6068" spans="2:6" x14ac:dyDescent="0.3">
      <c r="B6068" s="8"/>
      <c r="C6068" s="8"/>
      <c r="E6068" s="8"/>
      <c r="F6068" s="8"/>
    </row>
    <row r="6069" spans="2:6" x14ac:dyDescent="0.3">
      <c r="B6069" s="8"/>
      <c r="C6069" s="8"/>
      <c r="E6069" s="8"/>
      <c r="F6069" s="8"/>
    </row>
    <row r="6070" spans="2:6" x14ac:dyDescent="0.3">
      <c r="B6070" s="8"/>
      <c r="C6070" s="8"/>
      <c r="E6070" s="8"/>
      <c r="F6070" s="8"/>
    </row>
    <row r="6071" spans="2:6" x14ac:dyDescent="0.3">
      <c r="B6071" s="8"/>
      <c r="C6071" s="8"/>
      <c r="E6071" s="8"/>
      <c r="F6071" s="8"/>
    </row>
    <row r="6072" spans="2:6" x14ac:dyDescent="0.3">
      <c r="B6072" s="8"/>
      <c r="C6072" s="8"/>
      <c r="E6072" s="8"/>
      <c r="F6072" s="8"/>
    </row>
    <row r="6073" spans="2:6" x14ac:dyDescent="0.3">
      <c r="B6073" s="8"/>
      <c r="C6073" s="8"/>
      <c r="E6073" s="8"/>
      <c r="F6073" s="8"/>
    </row>
    <row r="6074" spans="2:6" x14ac:dyDescent="0.3">
      <c r="B6074" s="8"/>
      <c r="C6074" s="8"/>
      <c r="E6074" s="8"/>
      <c r="F6074" s="8"/>
    </row>
    <row r="6075" spans="2:6" x14ac:dyDescent="0.3">
      <c r="B6075" s="8"/>
      <c r="C6075" s="8"/>
      <c r="E6075" s="8"/>
      <c r="F6075" s="8"/>
    </row>
    <row r="6076" spans="2:6" x14ac:dyDescent="0.3">
      <c r="B6076" s="8"/>
      <c r="C6076" s="8"/>
      <c r="E6076" s="8"/>
      <c r="F6076" s="8"/>
    </row>
    <row r="6077" spans="2:6" x14ac:dyDescent="0.3">
      <c r="B6077" s="8"/>
      <c r="C6077" s="8"/>
      <c r="E6077" s="8"/>
      <c r="F6077" s="8"/>
    </row>
    <row r="6078" spans="2:6" x14ac:dyDescent="0.3">
      <c r="B6078" s="8"/>
      <c r="C6078" s="8"/>
      <c r="E6078" s="8"/>
      <c r="F6078" s="8"/>
    </row>
    <row r="6079" spans="2:6" x14ac:dyDescent="0.3">
      <c r="B6079" s="8"/>
      <c r="C6079" s="8"/>
      <c r="E6079" s="8"/>
      <c r="F6079" s="8"/>
    </row>
    <row r="6080" spans="2:6" x14ac:dyDescent="0.3">
      <c r="B6080" s="8"/>
      <c r="C6080" s="8"/>
      <c r="E6080" s="8"/>
      <c r="F6080" s="8"/>
    </row>
    <row r="6081" spans="2:6" x14ac:dyDescent="0.3">
      <c r="B6081" s="8"/>
      <c r="C6081" s="8"/>
      <c r="E6081" s="8"/>
      <c r="F6081" s="8"/>
    </row>
    <row r="6082" spans="2:6" x14ac:dyDescent="0.3">
      <c r="B6082" s="8"/>
      <c r="C6082" s="8"/>
      <c r="E6082" s="8"/>
      <c r="F6082" s="8"/>
    </row>
    <row r="6083" spans="2:6" x14ac:dyDescent="0.3">
      <c r="B6083" s="8"/>
      <c r="C6083" s="8"/>
      <c r="E6083" s="8"/>
      <c r="F6083" s="8"/>
    </row>
    <row r="6084" spans="2:6" x14ac:dyDescent="0.3">
      <c r="B6084" s="8"/>
      <c r="C6084" s="8"/>
      <c r="E6084" s="8"/>
      <c r="F6084" s="8"/>
    </row>
    <row r="6085" spans="2:6" x14ac:dyDescent="0.3">
      <c r="B6085" s="8"/>
      <c r="C6085" s="8"/>
      <c r="E6085" s="8"/>
      <c r="F6085" s="8"/>
    </row>
    <row r="6086" spans="2:6" x14ac:dyDescent="0.3">
      <c r="B6086" s="8"/>
      <c r="C6086" s="8"/>
      <c r="E6086" s="8"/>
      <c r="F6086" s="8"/>
    </row>
    <row r="6087" spans="2:6" x14ac:dyDescent="0.3">
      <c r="B6087" s="8"/>
      <c r="C6087" s="8"/>
      <c r="E6087" s="8"/>
      <c r="F6087" s="8"/>
    </row>
    <row r="6088" spans="2:6" x14ac:dyDescent="0.3">
      <c r="B6088" s="8"/>
      <c r="C6088" s="8"/>
      <c r="E6088" s="8"/>
      <c r="F6088" s="8"/>
    </row>
    <row r="6089" spans="2:6" x14ac:dyDescent="0.3">
      <c r="B6089" s="8"/>
      <c r="C6089" s="8"/>
      <c r="E6089" s="8"/>
      <c r="F6089" s="8"/>
    </row>
    <row r="6090" spans="2:6" x14ac:dyDescent="0.3">
      <c r="B6090" s="8"/>
      <c r="C6090" s="8"/>
      <c r="E6090" s="8"/>
      <c r="F6090" s="8"/>
    </row>
    <row r="6091" spans="2:6" x14ac:dyDescent="0.3">
      <c r="B6091" s="8"/>
      <c r="C6091" s="8"/>
      <c r="E6091" s="8"/>
      <c r="F6091" s="8"/>
    </row>
    <row r="6092" spans="2:6" x14ac:dyDescent="0.3">
      <c r="B6092" s="8"/>
      <c r="C6092" s="8"/>
      <c r="E6092" s="8"/>
      <c r="F6092" s="8"/>
    </row>
    <row r="6093" spans="2:6" x14ac:dyDescent="0.3">
      <c r="B6093" s="8"/>
      <c r="C6093" s="8"/>
      <c r="E6093" s="8"/>
      <c r="F6093" s="8"/>
    </row>
    <row r="6094" spans="2:6" x14ac:dyDescent="0.3">
      <c r="B6094" s="8"/>
      <c r="C6094" s="8"/>
      <c r="E6094" s="8"/>
      <c r="F6094" s="8"/>
    </row>
    <row r="6095" spans="2:6" x14ac:dyDescent="0.3">
      <c r="B6095" s="8"/>
      <c r="C6095" s="8"/>
      <c r="E6095" s="8"/>
      <c r="F6095" s="8"/>
    </row>
    <row r="6096" spans="2:6" x14ac:dyDescent="0.3">
      <c r="B6096" s="8"/>
      <c r="C6096" s="8"/>
      <c r="E6096" s="8"/>
      <c r="F6096" s="8"/>
    </row>
    <row r="6097" spans="2:6" x14ac:dyDescent="0.3">
      <c r="B6097" s="8"/>
      <c r="C6097" s="8"/>
      <c r="E6097" s="8"/>
      <c r="F6097" s="8"/>
    </row>
    <row r="6098" spans="2:6" x14ac:dyDescent="0.3">
      <c r="B6098" s="8"/>
      <c r="C6098" s="8"/>
      <c r="E6098" s="8"/>
      <c r="F6098" s="8"/>
    </row>
    <row r="6099" spans="2:6" x14ac:dyDescent="0.3">
      <c r="B6099" s="8"/>
      <c r="C6099" s="8"/>
      <c r="E6099" s="8"/>
      <c r="F6099" s="8"/>
    </row>
    <row r="6100" spans="2:6" x14ac:dyDescent="0.3">
      <c r="B6100" s="8"/>
      <c r="C6100" s="8"/>
      <c r="E6100" s="8"/>
      <c r="F6100" s="8"/>
    </row>
    <row r="6101" spans="2:6" x14ac:dyDescent="0.3">
      <c r="B6101" s="8"/>
      <c r="C6101" s="8"/>
      <c r="E6101" s="8"/>
      <c r="F6101" s="8"/>
    </row>
    <row r="6102" spans="2:6" x14ac:dyDescent="0.3">
      <c r="B6102" s="8"/>
      <c r="C6102" s="8"/>
      <c r="E6102" s="8"/>
      <c r="F6102" s="8"/>
    </row>
    <row r="6103" spans="2:6" x14ac:dyDescent="0.3">
      <c r="B6103" s="8"/>
      <c r="C6103" s="8"/>
      <c r="E6103" s="8"/>
      <c r="F6103" s="8"/>
    </row>
    <row r="6104" spans="2:6" x14ac:dyDescent="0.3">
      <c r="B6104" s="8"/>
      <c r="C6104" s="8"/>
      <c r="E6104" s="8"/>
      <c r="F6104" s="8"/>
    </row>
    <row r="6105" spans="2:6" x14ac:dyDescent="0.3">
      <c r="B6105" s="8"/>
      <c r="C6105" s="8"/>
      <c r="E6105" s="8"/>
      <c r="F6105" s="8"/>
    </row>
    <row r="6106" spans="2:6" x14ac:dyDescent="0.3">
      <c r="B6106" s="8"/>
      <c r="C6106" s="8"/>
      <c r="E6106" s="8"/>
      <c r="F6106" s="8"/>
    </row>
    <row r="6107" spans="2:6" x14ac:dyDescent="0.3">
      <c r="B6107" s="8"/>
      <c r="C6107" s="8"/>
      <c r="E6107" s="8"/>
      <c r="F6107" s="8"/>
    </row>
    <row r="6108" spans="2:6" x14ac:dyDescent="0.3">
      <c r="B6108" s="8"/>
      <c r="C6108" s="8"/>
      <c r="E6108" s="8"/>
      <c r="F6108" s="8"/>
    </row>
    <row r="6109" spans="2:6" x14ac:dyDescent="0.3">
      <c r="B6109" s="8"/>
      <c r="C6109" s="8"/>
      <c r="E6109" s="8"/>
      <c r="F6109" s="8"/>
    </row>
    <row r="6110" spans="2:6" x14ac:dyDescent="0.3">
      <c r="B6110" s="8"/>
      <c r="C6110" s="8"/>
      <c r="E6110" s="8"/>
      <c r="F6110" s="8"/>
    </row>
    <row r="6111" spans="2:6" x14ac:dyDescent="0.3">
      <c r="B6111" s="8"/>
      <c r="C6111" s="8"/>
      <c r="E6111" s="8"/>
      <c r="F6111" s="8"/>
    </row>
    <row r="6112" spans="2:6" x14ac:dyDescent="0.3">
      <c r="B6112" s="8"/>
      <c r="C6112" s="8"/>
      <c r="E6112" s="8"/>
      <c r="F6112" s="8"/>
    </row>
    <row r="6113" spans="2:6" x14ac:dyDescent="0.3">
      <c r="B6113" s="8"/>
      <c r="C6113" s="8"/>
      <c r="E6113" s="8"/>
      <c r="F6113" s="8"/>
    </row>
    <row r="6114" spans="2:6" x14ac:dyDescent="0.3">
      <c r="B6114" s="8"/>
      <c r="C6114" s="8"/>
      <c r="E6114" s="8"/>
      <c r="F6114" s="8"/>
    </row>
    <row r="6115" spans="2:6" x14ac:dyDescent="0.3">
      <c r="B6115" s="8"/>
      <c r="C6115" s="8"/>
      <c r="E6115" s="8"/>
      <c r="F6115" s="8"/>
    </row>
    <row r="6116" spans="2:6" x14ac:dyDescent="0.3">
      <c r="B6116" s="8"/>
      <c r="C6116" s="8"/>
      <c r="E6116" s="8"/>
      <c r="F6116" s="8"/>
    </row>
    <row r="6117" spans="2:6" x14ac:dyDescent="0.3">
      <c r="B6117" s="8"/>
      <c r="C6117" s="8"/>
      <c r="E6117" s="8"/>
      <c r="F6117" s="8"/>
    </row>
    <row r="6118" spans="2:6" x14ac:dyDescent="0.3">
      <c r="B6118" s="8"/>
      <c r="C6118" s="8"/>
      <c r="E6118" s="8"/>
      <c r="F6118" s="8"/>
    </row>
    <row r="6119" spans="2:6" x14ac:dyDescent="0.3">
      <c r="B6119" s="8"/>
      <c r="C6119" s="8"/>
      <c r="E6119" s="8"/>
      <c r="F6119" s="8"/>
    </row>
    <row r="6120" spans="2:6" x14ac:dyDescent="0.3">
      <c r="B6120" s="8"/>
      <c r="C6120" s="8"/>
      <c r="E6120" s="8"/>
      <c r="F6120" s="8"/>
    </row>
    <row r="6121" spans="2:6" x14ac:dyDescent="0.3">
      <c r="B6121" s="8"/>
      <c r="C6121" s="8"/>
      <c r="E6121" s="8"/>
      <c r="F6121" s="8"/>
    </row>
    <row r="6122" spans="2:6" x14ac:dyDescent="0.3">
      <c r="B6122" s="8"/>
      <c r="C6122" s="8"/>
      <c r="E6122" s="8"/>
      <c r="F6122" s="8"/>
    </row>
    <row r="6123" spans="2:6" x14ac:dyDescent="0.3">
      <c r="B6123" s="8"/>
      <c r="C6123" s="8"/>
      <c r="E6123" s="8"/>
      <c r="F6123" s="8"/>
    </row>
    <row r="6124" spans="2:6" x14ac:dyDescent="0.3">
      <c r="B6124" s="8"/>
      <c r="C6124" s="8"/>
      <c r="E6124" s="8"/>
      <c r="F6124" s="8"/>
    </row>
    <row r="6125" spans="2:6" x14ac:dyDescent="0.3">
      <c r="B6125" s="8"/>
      <c r="C6125" s="8"/>
      <c r="E6125" s="8"/>
      <c r="F6125" s="8"/>
    </row>
    <row r="6126" spans="2:6" x14ac:dyDescent="0.3">
      <c r="B6126" s="8"/>
      <c r="C6126" s="8"/>
      <c r="E6126" s="8"/>
      <c r="F6126" s="8"/>
    </row>
    <row r="6127" spans="2:6" x14ac:dyDescent="0.3">
      <c r="B6127" s="8"/>
      <c r="C6127" s="8"/>
      <c r="E6127" s="8"/>
      <c r="F6127" s="8"/>
    </row>
    <row r="6128" spans="2:6" x14ac:dyDescent="0.3">
      <c r="B6128" s="8"/>
      <c r="C6128" s="8"/>
      <c r="E6128" s="8"/>
      <c r="F6128" s="8"/>
    </row>
    <row r="6129" spans="2:6" x14ac:dyDescent="0.3">
      <c r="B6129" s="8"/>
      <c r="C6129" s="8"/>
      <c r="E6129" s="8"/>
      <c r="F6129" s="8"/>
    </row>
    <row r="6130" spans="2:6" x14ac:dyDescent="0.3">
      <c r="B6130" s="8"/>
      <c r="C6130" s="8"/>
      <c r="E6130" s="8"/>
      <c r="F6130" s="8"/>
    </row>
    <row r="6131" spans="2:6" x14ac:dyDescent="0.3">
      <c r="B6131" s="8"/>
      <c r="C6131" s="8"/>
      <c r="E6131" s="8"/>
      <c r="F6131" s="8"/>
    </row>
    <row r="6132" spans="2:6" x14ac:dyDescent="0.3">
      <c r="B6132" s="8"/>
      <c r="C6132" s="8"/>
      <c r="E6132" s="8"/>
      <c r="F6132" s="8"/>
    </row>
    <row r="6133" spans="2:6" x14ac:dyDescent="0.3">
      <c r="B6133" s="8"/>
      <c r="C6133" s="8"/>
      <c r="E6133" s="8"/>
      <c r="F6133" s="8"/>
    </row>
    <row r="6134" spans="2:6" x14ac:dyDescent="0.3">
      <c r="B6134" s="8"/>
      <c r="C6134" s="8"/>
      <c r="E6134" s="8"/>
      <c r="F6134" s="8"/>
    </row>
    <row r="6135" spans="2:6" x14ac:dyDescent="0.3">
      <c r="B6135" s="8"/>
      <c r="C6135" s="8"/>
      <c r="E6135" s="8"/>
      <c r="F6135" s="8"/>
    </row>
    <row r="6136" spans="2:6" x14ac:dyDescent="0.3">
      <c r="B6136" s="8"/>
      <c r="C6136" s="8"/>
      <c r="E6136" s="8"/>
      <c r="F6136" s="8"/>
    </row>
    <row r="6137" spans="2:6" x14ac:dyDescent="0.3">
      <c r="B6137" s="8"/>
      <c r="C6137" s="8"/>
      <c r="E6137" s="8"/>
      <c r="F6137" s="8"/>
    </row>
    <row r="6138" spans="2:6" x14ac:dyDescent="0.3">
      <c r="B6138" s="8"/>
      <c r="C6138" s="8"/>
      <c r="E6138" s="8"/>
      <c r="F6138" s="8"/>
    </row>
    <row r="6139" spans="2:6" x14ac:dyDescent="0.3">
      <c r="B6139" s="8"/>
      <c r="C6139" s="8"/>
      <c r="E6139" s="8"/>
      <c r="F6139" s="8"/>
    </row>
    <row r="6140" spans="2:6" x14ac:dyDescent="0.3">
      <c r="B6140" s="8"/>
      <c r="C6140" s="8"/>
      <c r="E6140" s="8"/>
      <c r="F6140" s="8"/>
    </row>
    <row r="6141" spans="2:6" x14ac:dyDescent="0.3">
      <c r="B6141" s="8"/>
      <c r="C6141" s="8"/>
      <c r="E6141" s="8"/>
      <c r="F6141" s="8"/>
    </row>
    <row r="6142" spans="2:6" x14ac:dyDescent="0.3">
      <c r="B6142" s="8"/>
      <c r="C6142" s="8"/>
      <c r="E6142" s="8"/>
      <c r="F6142" s="8"/>
    </row>
    <row r="6143" spans="2:6" x14ac:dyDescent="0.3">
      <c r="B6143" s="8"/>
      <c r="C6143" s="8"/>
      <c r="E6143" s="8"/>
      <c r="F6143" s="8"/>
    </row>
    <row r="6144" spans="2:6" x14ac:dyDescent="0.3">
      <c r="B6144" s="8"/>
      <c r="C6144" s="8"/>
      <c r="E6144" s="8"/>
      <c r="F6144" s="8"/>
    </row>
    <row r="6145" spans="2:6" x14ac:dyDescent="0.3">
      <c r="B6145" s="8"/>
      <c r="C6145" s="8"/>
      <c r="E6145" s="8"/>
      <c r="F6145" s="8"/>
    </row>
    <row r="6146" spans="2:6" x14ac:dyDescent="0.3">
      <c r="B6146" s="8"/>
      <c r="C6146" s="8"/>
      <c r="E6146" s="8"/>
      <c r="F6146" s="8"/>
    </row>
    <row r="6147" spans="2:6" x14ac:dyDescent="0.3">
      <c r="B6147" s="8"/>
      <c r="C6147" s="8"/>
      <c r="E6147" s="8"/>
      <c r="F6147" s="8"/>
    </row>
    <row r="6148" spans="2:6" x14ac:dyDescent="0.3">
      <c r="B6148" s="8"/>
      <c r="C6148" s="8"/>
      <c r="E6148" s="8"/>
      <c r="F6148" s="8"/>
    </row>
    <row r="6149" spans="2:6" x14ac:dyDescent="0.3">
      <c r="B6149" s="8"/>
      <c r="C6149" s="8"/>
      <c r="E6149" s="8"/>
      <c r="F6149" s="8"/>
    </row>
    <row r="6150" spans="2:6" x14ac:dyDescent="0.3">
      <c r="B6150" s="8"/>
      <c r="C6150" s="8"/>
      <c r="E6150" s="8"/>
      <c r="F6150" s="8"/>
    </row>
    <row r="6151" spans="2:6" x14ac:dyDescent="0.3">
      <c r="B6151" s="8"/>
      <c r="C6151" s="8"/>
      <c r="E6151" s="8"/>
      <c r="F6151" s="8"/>
    </row>
    <row r="6152" spans="2:6" x14ac:dyDescent="0.3">
      <c r="B6152" s="8"/>
      <c r="C6152" s="8"/>
      <c r="E6152" s="8"/>
      <c r="F6152" s="8"/>
    </row>
    <row r="6153" spans="2:6" x14ac:dyDescent="0.3">
      <c r="B6153" s="8"/>
      <c r="C6153" s="8"/>
      <c r="E6153" s="8"/>
      <c r="F6153" s="8"/>
    </row>
    <row r="6154" spans="2:6" x14ac:dyDescent="0.3">
      <c r="B6154" s="8"/>
      <c r="C6154" s="8"/>
      <c r="E6154" s="8"/>
      <c r="F6154" s="8"/>
    </row>
    <row r="6155" spans="2:6" x14ac:dyDescent="0.3">
      <c r="B6155" s="8"/>
      <c r="C6155" s="8"/>
      <c r="E6155" s="8"/>
      <c r="F6155" s="8"/>
    </row>
    <row r="6156" spans="2:6" x14ac:dyDescent="0.3">
      <c r="B6156" s="8"/>
      <c r="C6156" s="8"/>
      <c r="E6156" s="8"/>
      <c r="F6156" s="8"/>
    </row>
    <row r="6157" spans="2:6" x14ac:dyDescent="0.3">
      <c r="B6157" s="8"/>
      <c r="C6157" s="8"/>
      <c r="E6157" s="8"/>
      <c r="F6157" s="8"/>
    </row>
    <row r="6158" spans="2:6" x14ac:dyDescent="0.3">
      <c r="B6158" s="8"/>
      <c r="C6158" s="8"/>
      <c r="E6158" s="8"/>
      <c r="F6158" s="8"/>
    </row>
    <row r="6159" spans="2:6" x14ac:dyDescent="0.3">
      <c r="B6159" s="8"/>
      <c r="C6159" s="8"/>
      <c r="E6159" s="8"/>
      <c r="F6159" s="8"/>
    </row>
    <row r="6160" spans="2:6" x14ac:dyDescent="0.3">
      <c r="B6160" s="8"/>
      <c r="C6160" s="8"/>
      <c r="E6160" s="8"/>
      <c r="F6160" s="8"/>
    </row>
    <row r="6161" spans="2:6" x14ac:dyDescent="0.3">
      <c r="B6161" s="8"/>
      <c r="C6161" s="8"/>
      <c r="E6161" s="8"/>
      <c r="F6161" s="8"/>
    </row>
    <row r="6162" spans="2:6" x14ac:dyDescent="0.3">
      <c r="B6162" s="8"/>
      <c r="C6162" s="8"/>
      <c r="E6162" s="8"/>
      <c r="F6162" s="8"/>
    </row>
    <row r="6163" spans="2:6" x14ac:dyDescent="0.3">
      <c r="B6163" s="8"/>
      <c r="C6163" s="8"/>
      <c r="E6163" s="8"/>
      <c r="F6163" s="8"/>
    </row>
    <row r="6164" spans="2:6" x14ac:dyDescent="0.3">
      <c r="B6164" s="8"/>
      <c r="C6164" s="8"/>
      <c r="E6164" s="8"/>
      <c r="F6164" s="8"/>
    </row>
    <row r="6165" spans="2:6" x14ac:dyDescent="0.3">
      <c r="B6165" s="8"/>
      <c r="C6165" s="8"/>
      <c r="E6165" s="8"/>
      <c r="F6165" s="8"/>
    </row>
    <row r="6166" spans="2:6" x14ac:dyDescent="0.3">
      <c r="B6166" s="8"/>
      <c r="C6166" s="8"/>
      <c r="E6166" s="8"/>
      <c r="F6166" s="8"/>
    </row>
    <row r="6167" spans="2:6" x14ac:dyDescent="0.3">
      <c r="B6167" s="8"/>
      <c r="C6167" s="8"/>
      <c r="E6167" s="8"/>
      <c r="F6167" s="8"/>
    </row>
    <row r="6168" spans="2:6" x14ac:dyDescent="0.3">
      <c r="B6168" s="8"/>
      <c r="C6168" s="8"/>
      <c r="E6168" s="8"/>
      <c r="F6168" s="8"/>
    </row>
    <row r="6169" spans="2:6" x14ac:dyDescent="0.3">
      <c r="B6169" s="8"/>
      <c r="C6169" s="8"/>
      <c r="E6169" s="8"/>
      <c r="F6169" s="8"/>
    </row>
    <row r="6170" spans="2:6" x14ac:dyDescent="0.3">
      <c r="B6170" s="8"/>
      <c r="C6170" s="8"/>
      <c r="E6170" s="8"/>
      <c r="F6170" s="8"/>
    </row>
    <row r="6171" spans="2:6" x14ac:dyDescent="0.3">
      <c r="B6171" s="8"/>
      <c r="C6171" s="8"/>
      <c r="E6171" s="8"/>
      <c r="F6171" s="8"/>
    </row>
    <row r="6172" spans="2:6" x14ac:dyDescent="0.3">
      <c r="B6172" s="8"/>
      <c r="C6172" s="8"/>
      <c r="E6172" s="8"/>
      <c r="F6172" s="8"/>
    </row>
    <row r="6173" spans="2:6" x14ac:dyDescent="0.3">
      <c r="B6173" s="8"/>
      <c r="C6173" s="8"/>
      <c r="E6173" s="8"/>
      <c r="F6173" s="8"/>
    </row>
    <row r="6174" spans="2:6" x14ac:dyDescent="0.3">
      <c r="B6174" s="8"/>
      <c r="C6174" s="8"/>
      <c r="E6174" s="8"/>
      <c r="F6174" s="8"/>
    </row>
    <row r="6175" spans="2:6" x14ac:dyDescent="0.3">
      <c r="B6175" s="8"/>
      <c r="C6175" s="8"/>
      <c r="E6175" s="8"/>
      <c r="F6175" s="8"/>
    </row>
    <row r="6176" spans="2:6" x14ac:dyDescent="0.3">
      <c r="B6176" s="8"/>
      <c r="C6176" s="8"/>
      <c r="E6176" s="8"/>
      <c r="F6176" s="8"/>
    </row>
    <row r="6177" spans="2:6" x14ac:dyDescent="0.3">
      <c r="B6177" s="8"/>
      <c r="C6177" s="8"/>
      <c r="E6177" s="8"/>
      <c r="F6177" s="8"/>
    </row>
    <row r="6178" spans="2:6" x14ac:dyDescent="0.3">
      <c r="B6178" s="8"/>
      <c r="C6178" s="8"/>
      <c r="E6178" s="8"/>
      <c r="F6178" s="8"/>
    </row>
    <row r="6179" spans="2:6" x14ac:dyDescent="0.3">
      <c r="B6179" s="8"/>
      <c r="C6179" s="8"/>
      <c r="E6179" s="8"/>
      <c r="F6179" s="8"/>
    </row>
    <row r="6180" spans="2:6" x14ac:dyDescent="0.3">
      <c r="B6180" s="8"/>
      <c r="C6180" s="8"/>
      <c r="E6180" s="8"/>
      <c r="F6180" s="8"/>
    </row>
    <row r="6181" spans="2:6" x14ac:dyDescent="0.3">
      <c r="B6181" s="8"/>
      <c r="C6181" s="8"/>
      <c r="E6181" s="8"/>
      <c r="F6181" s="8"/>
    </row>
    <row r="6182" spans="2:6" x14ac:dyDescent="0.3">
      <c r="B6182" s="8"/>
      <c r="C6182" s="8"/>
      <c r="E6182" s="8"/>
      <c r="F6182" s="8"/>
    </row>
    <row r="6183" spans="2:6" x14ac:dyDescent="0.3">
      <c r="B6183" s="8"/>
      <c r="C6183" s="8"/>
      <c r="E6183" s="8"/>
      <c r="F6183" s="8"/>
    </row>
    <row r="6184" spans="2:6" x14ac:dyDescent="0.3">
      <c r="B6184" s="8"/>
      <c r="C6184" s="8"/>
      <c r="E6184" s="8"/>
      <c r="F6184" s="8"/>
    </row>
    <row r="6185" spans="2:6" x14ac:dyDescent="0.3">
      <c r="B6185" s="8"/>
      <c r="C6185" s="8"/>
      <c r="E6185" s="8"/>
      <c r="F6185" s="8"/>
    </row>
    <row r="6186" spans="2:6" x14ac:dyDescent="0.3">
      <c r="B6186" s="8"/>
      <c r="C6186" s="8"/>
      <c r="E6186" s="8"/>
      <c r="F6186" s="8"/>
    </row>
    <row r="6187" spans="2:6" x14ac:dyDescent="0.3">
      <c r="B6187" s="8"/>
      <c r="C6187" s="8"/>
      <c r="E6187" s="8"/>
      <c r="F6187" s="8"/>
    </row>
    <row r="6188" spans="2:6" x14ac:dyDescent="0.3">
      <c r="B6188" s="8"/>
      <c r="C6188" s="8"/>
      <c r="E6188" s="8"/>
      <c r="F6188" s="8"/>
    </row>
    <row r="6189" spans="2:6" x14ac:dyDescent="0.3">
      <c r="B6189" s="8"/>
      <c r="C6189" s="8"/>
      <c r="E6189" s="8"/>
      <c r="F6189" s="8"/>
    </row>
    <row r="6190" spans="2:6" x14ac:dyDescent="0.3">
      <c r="B6190" s="8"/>
      <c r="C6190" s="8"/>
      <c r="E6190" s="8"/>
      <c r="F6190" s="8"/>
    </row>
    <row r="6191" spans="2:6" x14ac:dyDescent="0.3">
      <c r="B6191" s="8"/>
      <c r="C6191" s="8"/>
      <c r="E6191" s="8"/>
      <c r="F6191" s="8"/>
    </row>
    <row r="6192" spans="2:6" x14ac:dyDescent="0.3">
      <c r="B6192" s="8"/>
      <c r="C6192" s="8"/>
      <c r="E6192" s="8"/>
      <c r="F6192" s="8"/>
    </row>
    <row r="6193" spans="2:6" x14ac:dyDescent="0.3">
      <c r="B6193" s="8"/>
      <c r="C6193" s="8"/>
      <c r="E6193" s="8"/>
      <c r="F6193" s="8"/>
    </row>
    <row r="6194" spans="2:6" x14ac:dyDescent="0.3">
      <c r="B6194" s="8"/>
      <c r="C6194" s="8"/>
      <c r="E6194" s="8"/>
      <c r="F6194" s="8"/>
    </row>
    <row r="6195" spans="2:6" x14ac:dyDescent="0.3">
      <c r="B6195" s="8"/>
      <c r="C6195" s="8"/>
      <c r="E6195" s="8"/>
      <c r="F6195" s="8"/>
    </row>
    <row r="6196" spans="2:6" x14ac:dyDescent="0.3">
      <c r="B6196" s="8"/>
      <c r="C6196" s="8"/>
      <c r="E6196" s="8"/>
      <c r="F6196" s="8"/>
    </row>
    <row r="6197" spans="2:6" x14ac:dyDescent="0.3">
      <c r="B6197" s="8"/>
      <c r="C6197" s="8"/>
      <c r="E6197" s="8"/>
      <c r="F6197" s="8"/>
    </row>
    <row r="6198" spans="2:6" x14ac:dyDescent="0.3">
      <c r="B6198" s="8"/>
      <c r="C6198" s="8"/>
      <c r="E6198" s="8"/>
      <c r="F6198" s="8"/>
    </row>
    <row r="6199" spans="2:6" x14ac:dyDescent="0.3">
      <c r="B6199" s="8"/>
      <c r="C6199" s="8"/>
      <c r="E6199" s="8"/>
      <c r="F6199" s="8"/>
    </row>
    <row r="6200" spans="2:6" x14ac:dyDescent="0.3">
      <c r="B6200" s="8"/>
      <c r="C6200" s="8"/>
      <c r="E6200" s="8"/>
      <c r="F6200" s="8"/>
    </row>
    <row r="6201" spans="2:6" x14ac:dyDescent="0.3">
      <c r="B6201" s="8"/>
      <c r="C6201" s="8"/>
      <c r="E6201" s="8"/>
      <c r="F6201" s="8"/>
    </row>
    <row r="6202" spans="2:6" x14ac:dyDescent="0.3">
      <c r="B6202" s="8"/>
      <c r="C6202" s="8"/>
      <c r="E6202" s="8"/>
      <c r="F6202" s="8"/>
    </row>
    <row r="6203" spans="2:6" x14ac:dyDescent="0.3">
      <c r="B6203" s="8"/>
      <c r="C6203" s="8"/>
      <c r="E6203" s="8"/>
      <c r="F6203" s="8"/>
    </row>
    <row r="6204" spans="2:6" x14ac:dyDescent="0.3">
      <c r="B6204" s="8"/>
      <c r="C6204" s="8"/>
      <c r="E6204" s="8"/>
      <c r="F6204" s="8"/>
    </row>
    <row r="6205" spans="2:6" x14ac:dyDescent="0.3">
      <c r="B6205" s="8"/>
      <c r="C6205" s="8"/>
      <c r="E6205" s="8"/>
      <c r="F6205" s="8"/>
    </row>
    <row r="6206" spans="2:6" x14ac:dyDescent="0.3">
      <c r="B6206" s="8"/>
      <c r="C6206" s="8"/>
      <c r="E6206" s="8"/>
      <c r="F6206" s="8"/>
    </row>
    <row r="6207" spans="2:6" x14ac:dyDescent="0.3">
      <c r="B6207" s="8"/>
      <c r="C6207" s="8"/>
      <c r="E6207" s="8"/>
      <c r="F6207" s="8"/>
    </row>
    <row r="6208" spans="2:6" x14ac:dyDescent="0.3">
      <c r="B6208" s="8"/>
      <c r="C6208" s="8"/>
      <c r="E6208" s="8"/>
      <c r="F6208" s="8"/>
    </row>
    <row r="6209" spans="2:6" x14ac:dyDescent="0.3">
      <c r="B6209" s="8"/>
      <c r="C6209" s="8"/>
      <c r="E6209" s="8"/>
      <c r="F6209" s="8"/>
    </row>
    <row r="6210" spans="2:6" x14ac:dyDescent="0.3">
      <c r="B6210" s="8"/>
      <c r="C6210" s="8"/>
      <c r="E6210" s="8"/>
      <c r="F6210" s="8"/>
    </row>
    <row r="6211" spans="2:6" x14ac:dyDescent="0.3">
      <c r="B6211" s="8"/>
      <c r="C6211" s="8"/>
      <c r="E6211" s="8"/>
      <c r="F6211" s="8"/>
    </row>
    <row r="6212" spans="2:6" x14ac:dyDescent="0.3">
      <c r="B6212" s="8"/>
      <c r="C6212" s="8"/>
      <c r="E6212" s="8"/>
      <c r="F6212" s="8"/>
    </row>
    <row r="6213" spans="2:6" x14ac:dyDescent="0.3">
      <c r="B6213" s="8"/>
      <c r="C6213" s="8"/>
      <c r="E6213" s="8"/>
      <c r="F6213" s="8"/>
    </row>
    <row r="6214" spans="2:6" x14ac:dyDescent="0.3">
      <c r="B6214" s="8"/>
      <c r="C6214" s="8"/>
      <c r="E6214" s="8"/>
      <c r="F6214" s="8"/>
    </row>
    <row r="6215" spans="2:6" x14ac:dyDescent="0.3">
      <c r="B6215" s="8"/>
      <c r="C6215" s="8"/>
      <c r="E6215" s="8"/>
      <c r="F6215" s="8"/>
    </row>
    <row r="6216" spans="2:6" x14ac:dyDescent="0.3">
      <c r="B6216" s="8"/>
      <c r="C6216" s="8"/>
      <c r="E6216" s="8"/>
      <c r="F6216" s="8"/>
    </row>
    <row r="6217" spans="2:6" x14ac:dyDescent="0.3">
      <c r="B6217" s="8"/>
      <c r="C6217" s="8"/>
      <c r="E6217" s="8"/>
      <c r="F6217" s="8"/>
    </row>
    <row r="6218" spans="2:6" x14ac:dyDescent="0.3">
      <c r="B6218" s="8"/>
      <c r="C6218" s="8"/>
      <c r="E6218" s="8"/>
      <c r="F6218" s="8"/>
    </row>
    <row r="6219" spans="2:6" x14ac:dyDescent="0.3">
      <c r="B6219" s="8"/>
      <c r="C6219" s="8"/>
      <c r="E6219" s="8"/>
      <c r="F6219" s="8"/>
    </row>
    <row r="6220" spans="2:6" x14ac:dyDescent="0.3">
      <c r="B6220" s="8"/>
      <c r="C6220" s="8"/>
      <c r="E6220" s="8"/>
      <c r="F6220" s="8"/>
    </row>
    <row r="6221" spans="2:6" x14ac:dyDescent="0.3">
      <c r="B6221" s="8"/>
      <c r="C6221" s="8"/>
      <c r="E6221" s="8"/>
      <c r="F6221" s="8"/>
    </row>
    <row r="6222" spans="2:6" x14ac:dyDescent="0.3">
      <c r="B6222" s="8"/>
      <c r="C6222" s="8"/>
      <c r="E6222" s="8"/>
      <c r="F6222" s="8"/>
    </row>
    <row r="6223" spans="2:6" x14ac:dyDescent="0.3">
      <c r="B6223" s="8"/>
      <c r="C6223" s="8"/>
      <c r="E6223" s="8"/>
      <c r="F6223" s="8"/>
    </row>
    <row r="6224" spans="2:6" x14ac:dyDescent="0.3">
      <c r="B6224" s="8"/>
      <c r="C6224" s="8"/>
      <c r="E6224" s="8"/>
      <c r="F6224" s="8"/>
    </row>
    <row r="6225" spans="2:6" x14ac:dyDescent="0.3">
      <c r="B6225" s="8"/>
      <c r="C6225" s="8"/>
      <c r="E6225" s="8"/>
      <c r="F6225" s="8"/>
    </row>
    <row r="6226" spans="2:6" x14ac:dyDescent="0.3">
      <c r="B6226" s="8"/>
      <c r="C6226" s="8"/>
      <c r="E6226" s="8"/>
      <c r="F6226" s="8"/>
    </row>
    <row r="6227" spans="2:6" x14ac:dyDescent="0.3">
      <c r="B6227" s="8"/>
      <c r="C6227" s="8"/>
      <c r="E6227" s="8"/>
      <c r="F6227" s="8"/>
    </row>
    <row r="6228" spans="2:6" x14ac:dyDescent="0.3">
      <c r="B6228" s="8"/>
      <c r="C6228" s="8"/>
      <c r="E6228" s="8"/>
      <c r="F6228" s="8"/>
    </row>
    <row r="6229" spans="2:6" x14ac:dyDescent="0.3">
      <c r="B6229" s="8"/>
      <c r="C6229" s="8"/>
      <c r="E6229" s="8"/>
      <c r="F6229" s="8"/>
    </row>
    <row r="6230" spans="2:6" x14ac:dyDescent="0.3">
      <c r="B6230" s="8"/>
      <c r="C6230" s="8"/>
      <c r="E6230" s="8"/>
      <c r="F6230" s="8"/>
    </row>
    <row r="6231" spans="2:6" x14ac:dyDescent="0.3">
      <c r="B6231" s="8"/>
      <c r="C6231" s="8"/>
      <c r="E6231" s="8"/>
      <c r="F6231" s="8"/>
    </row>
    <row r="6232" spans="2:6" x14ac:dyDescent="0.3">
      <c r="B6232" s="8"/>
      <c r="C6232" s="8"/>
      <c r="E6232" s="8"/>
      <c r="F6232" s="8"/>
    </row>
    <row r="6233" spans="2:6" x14ac:dyDescent="0.3">
      <c r="B6233" s="8"/>
      <c r="C6233" s="8"/>
      <c r="E6233" s="8"/>
      <c r="F6233" s="8"/>
    </row>
    <row r="6234" spans="2:6" x14ac:dyDescent="0.3">
      <c r="B6234" s="8"/>
      <c r="C6234" s="8"/>
      <c r="E6234" s="8"/>
      <c r="F6234" s="8"/>
    </row>
    <row r="6235" spans="2:6" x14ac:dyDescent="0.3">
      <c r="B6235" s="8"/>
      <c r="C6235" s="8"/>
      <c r="E6235" s="8"/>
      <c r="F6235" s="8"/>
    </row>
    <row r="6236" spans="2:6" x14ac:dyDescent="0.3">
      <c r="B6236" s="8"/>
      <c r="C6236" s="8"/>
      <c r="E6236" s="8"/>
      <c r="F6236" s="8"/>
    </row>
    <row r="6237" spans="2:6" x14ac:dyDescent="0.3">
      <c r="B6237" s="8"/>
      <c r="C6237" s="8"/>
      <c r="E6237" s="8"/>
      <c r="F6237" s="8"/>
    </row>
    <row r="6238" spans="2:6" x14ac:dyDescent="0.3">
      <c r="B6238" s="8"/>
      <c r="C6238" s="8"/>
      <c r="E6238" s="8"/>
      <c r="F6238" s="8"/>
    </row>
    <row r="6239" spans="2:6" x14ac:dyDescent="0.3">
      <c r="B6239" s="8"/>
      <c r="C6239" s="8"/>
      <c r="E6239" s="8"/>
      <c r="F6239" s="8"/>
    </row>
    <row r="6240" spans="2:6" x14ac:dyDescent="0.3">
      <c r="B6240" s="8"/>
      <c r="C6240" s="8"/>
      <c r="E6240" s="8"/>
      <c r="F6240" s="8"/>
    </row>
    <row r="6241" spans="2:6" x14ac:dyDescent="0.3">
      <c r="B6241" s="8"/>
      <c r="C6241" s="8"/>
      <c r="E6241" s="8"/>
      <c r="F6241" s="8"/>
    </row>
    <row r="6242" spans="2:6" x14ac:dyDescent="0.3">
      <c r="B6242" s="8"/>
      <c r="C6242" s="8"/>
      <c r="E6242" s="8"/>
      <c r="F6242" s="8"/>
    </row>
    <row r="6243" spans="2:6" x14ac:dyDescent="0.3">
      <c r="B6243" s="8"/>
      <c r="C6243" s="8"/>
      <c r="E6243" s="8"/>
      <c r="F6243" s="8"/>
    </row>
    <row r="6244" spans="2:6" x14ac:dyDescent="0.3">
      <c r="B6244" s="8"/>
      <c r="C6244" s="8"/>
      <c r="E6244" s="8"/>
      <c r="F6244" s="8"/>
    </row>
    <row r="6245" spans="2:6" x14ac:dyDescent="0.3">
      <c r="B6245" s="8"/>
      <c r="C6245" s="8"/>
      <c r="E6245" s="8"/>
      <c r="F6245" s="8"/>
    </row>
    <row r="6246" spans="2:6" x14ac:dyDescent="0.3">
      <c r="B6246" s="8"/>
      <c r="C6246" s="8"/>
      <c r="E6246" s="8"/>
      <c r="F6246" s="8"/>
    </row>
    <row r="6247" spans="2:6" x14ac:dyDescent="0.3">
      <c r="B6247" s="8"/>
      <c r="C6247" s="8"/>
      <c r="E6247" s="8"/>
      <c r="F6247" s="8"/>
    </row>
    <row r="6248" spans="2:6" x14ac:dyDescent="0.3">
      <c r="B6248" s="8"/>
      <c r="C6248" s="8"/>
      <c r="E6248" s="8"/>
      <c r="F6248" s="8"/>
    </row>
    <row r="6249" spans="2:6" x14ac:dyDescent="0.3">
      <c r="B6249" s="8"/>
      <c r="C6249" s="8"/>
      <c r="E6249" s="8"/>
      <c r="F6249" s="8"/>
    </row>
    <row r="6250" spans="2:6" x14ac:dyDescent="0.3">
      <c r="B6250" s="8"/>
      <c r="C6250" s="8"/>
      <c r="E6250" s="8"/>
      <c r="F6250" s="8"/>
    </row>
    <row r="6251" spans="2:6" x14ac:dyDescent="0.3">
      <c r="B6251" s="8"/>
      <c r="C6251" s="8"/>
      <c r="E6251" s="8"/>
      <c r="F6251" s="8"/>
    </row>
    <row r="6252" spans="2:6" x14ac:dyDescent="0.3">
      <c r="B6252" s="8"/>
      <c r="C6252" s="8"/>
      <c r="E6252" s="8"/>
      <c r="F6252" s="8"/>
    </row>
    <row r="6253" spans="2:6" x14ac:dyDescent="0.3">
      <c r="B6253" s="8"/>
      <c r="C6253" s="8"/>
      <c r="E6253" s="8"/>
      <c r="F6253" s="8"/>
    </row>
    <row r="6254" spans="2:6" x14ac:dyDescent="0.3">
      <c r="B6254" s="8"/>
      <c r="C6254" s="8"/>
      <c r="E6254" s="8"/>
      <c r="F6254" s="8"/>
    </row>
    <row r="6255" spans="2:6" x14ac:dyDescent="0.3">
      <c r="B6255" s="8"/>
      <c r="C6255" s="8"/>
      <c r="E6255" s="8"/>
      <c r="F6255" s="8"/>
    </row>
    <row r="6256" spans="2:6" x14ac:dyDescent="0.3">
      <c r="B6256" s="8"/>
      <c r="C6256" s="8"/>
      <c r="E6256" s="8"/>
      <c r="F6256" s="8"/>
    </row>
    <row r="6257" spans="2:6" x14ac:dyDescent="0.3">
      <c r="B6257" s="8"/>
      <c r="C6257" s="8"/>
      <c r="E6257" s="8"/>
      <c r="F6257" s="8"/>
    </row>
    <row r="6258" spans="2:6" x14ac:dyDescent="0.3">
      <c r="B6258" s="8"/>
      <c r="C6258" s="8"/>
      <c r="E6258" s="8"/>
      <c r="F6258" s="8"/>
    </row>
    <row r="6259" spans="2:6" x14ac:dyDescent="0.3">
      <c r="B6259" s="8"/>
      <c r="C6259" s="8"/>
      <c r="E6259" s="8"/>
      <c r="F6259" s="8"/>
    </row>
    <row r="6260" spans="2:6" x14ac:dyDescent="0.3">
      <c r="B6260" s="8"/>
      <c r="C6260" s="8"/>
      <c r="E6260" s="8"/>
      <c r="F6260" s="8"/>
    </row>
    <row r="6261" spans="2:6" x14ac:dyDescent="0.3">
      <c r="B6261" s="8"/>
      <c r="C6261" s="8"/>
      <c r="E6261" s="8"/>
      <c r="F6261" s="8"/>
    </row>
    <row r="6262" spans="2:6" x14ac:dyDescent="0.3">
      <c r="B6262" s="8"/>
      <c r="C6262" s="8"/>
      <c r="E6262" s="8"/>
      <c r="F6262" s="8"/>
    </row>
    <row r="6263" spans="2:6" x14ac:dyDescent="0.3">
      <c r="B6263" s="8"/>
      <c r="C6263" s="8"/>
      <c r="E6263" s="8"/>
      <c r="F6263" s="8"/>
    </row>
    <row r="6264" spans="2:6" x14ac:dyDescent="0.3">
      <c r="B6264" s="8"/>
      <c r="C6264" s="8"/>
      <c r="E6264" s="8"/>
      <c r="F6264" s="8"/>
    </row>
    <row r="6265" spans="2:6" x14ac:dyDescent="0.3">
      <c r="B6265" s="8"/>
      <c r="C6265" s="8"/>
      <c r="E6265" s="8"/>
      <c r="F6265" s="8"/>
    </row>
    <row r="6266" spans="2:6" x14ac:dyDescent="0.3">
      <c r="B6266" s="8"/>
      <c r="C6266" s="8"/>
      <c r="E6266" s="8"/>
      <c r="F6266" s="8"/>
    </row>
    <row r="6267" spans="2:6" x14ac:dyDescent="0.3">
      <c r="B6267" s="8"/>
      <c r="C6267" s="8"/>
      <c r="E6267" s="8"/>
      <c r="F6267" s="8"/>
    </row>
    <row r="6268" spans="2:6" x14ac:dyDescent="0.3">
      <c r="B6268" s="8"/>
      <c r="C6268" s="8"/>
      <c r="E6268" s="8"/>
      <c r="F6268" s="8"/>
    </row>
    <row r="6269" spans="2:6" x14ac:dyDescent="0.3">
      <c r="B6269" s="8"/>
      <c r="C6269" s="8"/>
      <c r="E6269" s="8"/>
      <c r="F6269" s="8"/>
    </row>
    <row r="6270" spans="2:6" x14ac:dyDescent="0.3">
      <c r="B6270" s="8"/>
      <c r="C6270" s="8"/>
      <c r="E6270" s="8"/>
      <c r="F6270" s="8"/>
    </row>
    <row r="6271" spans="2:6" x14ac:dyDescent="0.3">
      <c r="B6271" s="8"/>
      <c r="C6271" s="8"/>
      <c r="E6271" s="8"/>
      <c r="F6271" s="8"/>
    </row>
    <row r="6272" spans="2:6" x14ac:dyDescent="0.3">
      <c r="B6272" s="8"/>
      <c r="C6272" s="8"/>
      <c r="E6272" s="8"/>
      <c r="F6272" s="8"/>
    </row>
    <row r="6273" spans="2:6" x14ac:dyDescent="0.3">
      <c r="B6273" s="8"/>
      <c r="C6273" s="8"/>
      <c r="E6273" s="8"/>
      <c r="F6273" s="8"/>
    </row>
    <row r="6274" spans="2:6" x14ac:dyDescent="0.3">
      <c r="B6274" s="8"/>
      <c r="C6274" s="8"/>
      <c r="E6274" s="8"/>
      <c r="F6274" s="8"/>
    </row>
    <row r="6275" spans="2:6" x14ac:dyDescent="0.3">
      <c r="B6275" s="8"/>
      <c r="C6275" s="8"/>
      <c r="E6275" s="8"/>
      <c r="F6275" s="8"/>
    </row>
    <row r="6276" spans="2:6" x14ac:dyDescent="0.3">
      <c r="B6276" s="8"/>
      <c r="C6276" s="8"/>
      <c r="E6276" s="8"/>
      <c r="F6276" s="8"/>
    </row>
    <row r="6277" spans="2:6" x14ac:dyDescent="0.3">
      <c r="B6277" s="8"/>
      <c r="C6277" s="8"/>
      <c r="E6277" s="8"/>
      <c r="F6277" s="8"/>
    </row>
    <row r="6278" spans="2:6" x14ac:dyDescent="0.3">
      <c r="B6278" s="8"/>
      <c r="C6278" s="8"/>
      <c r="E6278" s="8"/>
      <c r="F6278" s="8"/>
    </row>
    <row r="6279" spans="2:6" x14ac:dyDescent="0.3">
      <c r="B6279" s="8"/>
      <c r="C6279" s="8"/>
      <c r="E6279" s="8"/>
      <c r="F6279" s="8"/>
    </row>
    <row r="6280" spans="2:6" x14ac:dyDescent="0.3">
      <c r="B6280" s="8"/>
      <c r="C6280" s="8"/>
      <c r="E6280" s="8"/>
      <c r="F6280" s="8"/>
    </row>
    <row r="6281" spans="2:6" x14ac:dyDescent="0.3">
      <c r="B6281" s="8"/>
      <c r="C6281" s="8"/>
      <c r="E6281" s="8"/>
      <c r="F6281" s="8"/>
    </row>
    <row r="6282" spans="2:6" x14ac:dyDescent="0.3">
      <c r="B6282" s="8"/>
      <c r="C6282" s="8"/>
      <c r="E6282" s="8"/>
      <c r="F6282" s="8"/>
    </row>
    <row r="6283" spans="2:6" x14ac:dyDescent="0.3">
      <c r="B6283" s="8"/>
      <c r="C6283" s="8"/>
      <c r="E6283" s="8"/>
      <c r="F6283" s="8"/>
    </row>
    <row r="6284" spans="2:6" x14ac:dyDescent="0.3">
      <c r="B6284" s="8"/>
      <c r="C6284" s="8"/>
      <c r="E6284" s="8"/>
      <c r="F6284" s="8"/>
    </row>
    <row r="6285" spans="2:6" x14ac:dyDescent="0.3">
      <c r="B6285" s="8"/>
      <c r="C6285" s="8"/>
      <c r="E6285" s="8"/>
      <c r="F6285" s="8"/>
    </row>
    <row r="6286" spans="2:6" x14ac:dyDescent="0.3">
      <c r="B6286" s="8"/>
      <c r="C6286" s="8"/>
      <c r="E6286" s="8"/>
      <c r="F6286" s="8"/>
    </row>
    <row r="6287" spans="2:6" x14ac:dyDescent="0.3">
      <c r="B6287" s="8"/>
      <c r="C6287" s="8"/>
      <c r="E6287" s="8"/>
      <c r="F6287" s="8"/>
    </row>
    <row r="6288" spans="2:6" x14ac:dyDescent="0.3">
      <c r="B6288" s="8"/>
      <c r="C6288" s="8"/>
      <c r="E6288" s="8"/>
      <c r="F6288" s="8"/>
    </row>
    <row r="6289" spans="2:6" x14ac:dyDescent="0.3">
      <c r="B6289" s="8"/>
      <c r="C6289" s="8"/>
      <c r="E6289" s="8"/>
      <c r="F6289" s="8"/>
    </row>
    <row r="6290" spans="2:6" x14ac:dyDescent="0.3">
      <c r="B6290" s="8"/>
      <c r="C6290" s="8"/>
      <c r="E6290" s="8"/>
      <c r="F6290" s="8"/>
    </row>
    <row r="6291" spans="2:6" x14ac:dyDescent="0.3">
      <c r="B6291" s="8"/>
      <c r="C6291" s="8"/>
      <c r="E6291" s="8"/>
      <c r="F6291" s="8"/>
    </row>
    <row r="6292" spans="2:6" x14ac:dyDescent="0.3">
      <c r="B6292" s="8"/>
      <c r="C6292" s="8"/>
      <c r="E6292" s="8"/>
      <c r="F6292" s="8"/>
    </row>
    <row r="6293" spans="2:6" x14ac:dyDescent="0.3">
      <c r="B6293" s="8"/>
      <c r="C6293" s="8"/>
      <c r="E6293" s="8"/>
      <c r="F6293" s="8"/>
    </row>
    <row r="6294" spans="2:6" x14ac:dyDescent="0.3">
      <c r="B6294" s="8"/>
      <c r="C6294" s="8"/>
      <c r="E6294" s="8"/>
      <c r="F6294" s="8"/>
    </row>
    <row r="6295" spans="2:6" x14ac:dyDescent="0.3">
      <c r="B6295" s="8"/>
      <c r="C6295" s="8"/>
      <c r="E6295" s="8"/>
      <c r="F6295" s="8"/>
    </row>
    <row r="6296" spans="2:6" x14ac:dyDescent="0.3">
      <c r="B6296" s="8"/>
      <c r="C6296" s="8"/>
      <c r="E6296" s="8"/>
      <c r="F6296" s="8"/>
    </row>
    <row r="6297" spans="2:6" x14ac:dyDescent="0.3">
      <c r="B6297" s="8"/>
      <c r="C6297" s="8"/>
      <c r="E6297" s="8"/>
      <c r="F6297" s="8"/>
    </row>
    <row r="6298" spans="2:6" x14ac:dyDescent="0.3">
      <c r="B6298" s="8"/>
      <c r="C6298" s="8"/>
      <c r="E6298" s="8"/>
      <c r="F6298" s="8"/>
    </row>
    <row r="6299" spans="2:6" x14ac:dyDescent="0.3">
      <c r="B6299" s="8"/>
      <c r="C6299" s="8"/>
      <c r="E6299" s="8"/>
      <c r="F6299" s="8"/>
    </row>
    <row r="6300" spans="2:6" x14ac:dyDescent="0.3">
      <c r="B6300" s="8"/>
      <c r="C6300" s="8"/>
      <c r="E6300" s="8"/>
      <c r="F6300" s="8"/>
    </row>
    <row r="6301" spans="2:6" x14ac:dyDescent="0.3">
      <c r="B6301" s="8"/>
      <c r="C6301" s="8"/>
      <c r="E6301" s="8"/>
      <c r="F6301" s="8"/>
    </row>
    <row r="6302" spans="2:6" x14ac:dyDescent="0.3">
      <c r="B6302" s="8"/>
      <c r="C6302" s="8"/>
      <c r="E6302" s="8"/>
      <c r="F6302" s="8"/>
    </row>
    <row r="6303" spans="2:6" x14ac:dyDescent="0.3">
      <c r="B6303" s="8"/>
      <c r="C6303" s="8"/>
      <c r="E6303" s="8"/>
      <c r="F6303" s="8"/>
    </row>
    <row r="6304" spans="2:6" x14ac:dyDescent="0.3">
      <c r="B6304" s="8"/>
      <c r="C6304" s="8"/>
      <c r="E6304" s="8"/>
      <c r="F6304" s="8"/>
    </row>
    <row r="6305" spans="2:6" x14ac:dyDescent="0.3">
      <c r="B6305" s="8"/>
      <c r="C6305" s="8"/>
      <c r="E6305" s="8"/>
      <c r="F6305" s="8"/>
    </row>
    <row r="6306" spans="2:6" x14ac:dyDescent="0.3">
      <c r="B6306" s="8"/>
      <c r="C6306" s="8"/>
      <c r="E6306" s="8"/>
      <c r="F6306" s="8"/>
    </row>
    <row r="6307" spans="2:6" x14ac:dyDescent="0.3">
      <c r="B6307" s="8"/>
      <c r="C6307" s="8"/>
      <c r="E6307" s="8"/>
      <c r="F6307" s="8"/>
    </row>
    <row r="6308" spans="2:6" x14ac:dyDescent="0.3">
      <c r="B6308" s="8"/>
      <c r="C6308" s="8"/>
      <c r="E6308" s="8"/>
      <c r="F6308" s="8"/>
    </row>
    <row r="6309" spans="2:6" x14ac:dyDescent="0.3">
      <c r="B6309" s="8"/>
      <c r="C6309" s="8"/>
      <c r="E6309" s="8"/>
      <c r="F6309" s="8"/>
    </row>
    <row r="6310" spans="2:6" x14ac:dyDescent="0.3">
      <c r="B6310" s="8"/>
      <c r="C6310" s="8"/>
      <c r="E6310" s="8"/>
      <c r="F6310" s="8"/>
    </row>
    <row r="6311" spans="2:6" x14ac:dyDescent="0.3">
      <c r="B6311" s="8"/>
      <c r="C6311" s="8"/>
      <c r="E6311" s="8"/>
      <c r="F6311" s="8"/>
    </row>
    <row r="6312" spans="2:6" x14ac:dyDescent="0.3">
      <c r="B6312" s="8"/>
      <c r="C6312" s="8"/>
      <c r="E6312" s="8"/>
      <c r="F6312" s="8"/>
    </row>
    <row r="6313" spans="2:6" x14ac:dyDescent="0.3">
      <c r="B6313" s="8"/>
      <c r="C6313" s="8"/>
      <c r="E6313" s="8"/>
      <c r="F6313" s="8"/>
    </row>
    <row r="6314" spans="2:6" x14ac:dyDescent="0.3">
      <c r="B6314" s="8"/>
      <c r="C6314" s="8"/>
      <c r="E6314" s="8"/>
      <c r="F6314" s="8"/>
    </row>
    <row r="6315" spans="2:6" x14ac:dyDescent="0.3">
      <c r="B6315" s="8"/>
      <c r="C6315" s="8"/>
      <c r="E6315" s="8"/>
      <c r="F6315" s="8"/>
    </row>
    <row r="6316" spans="2:6" x14ac:dyDescent="0.3">
      <c r="B6316" s="8"/>
      <c r="C6316" s="8"/>
      <c r="E6316" s="8"/>
      <c r="F6316" s="8"/>
    </row>
    <row r="6317" spans="2:6" x14ac:dyDescent="0.3">
      <c r="B6317" s="8"/>
      <c r="C6317" s="8"/>
      <c r="E6317" s="8"/>
      <c r="F6317" s="8"/>
    </row>
    <row r="6318" spans="2:6" x14ac:dyDescent="0.3">
      <c r="B6318" s="8"/>
      <c r="C6318" s="8"/>
      <c r="E6318" s="8"/>
      <c r="F6318" s="8"/>
    </row>
    <row r="6319" spans="2:6" x14ac:dyDescent="0.3">
      <c r="B6319" s="8"/>
      <c r="C6319" s="8"/>
      <c r="E6319" s="8"/>
      <c r="F6319" s="8"/>
    </row>
    <row r="6320" spans="2:6" x14ac:dyDescent="0.3">
      <c r="B6320" s="8"/>
      <c r="C6320" s="8"/>
      <c r="E6320" s="8"/>
      <c r="F6320" s="8"/>
    </row>
    <row r="6321" spans="2:6" x14ac:dyDescent="0.3">
      <c r="B6321" s="8"/>
      <c r="C6321" s="8"/>
      <c r="E6321" s="8"/>
      <c r="F6321" s="8"/>
    </row>
    <row r="6322" spans="2:6" x14ac:dyDescent="0.3">
      <c r="B6322" s="8"/>
      <c r="C6322" s="8"/>
      <c r="E6322" s="8"/>
      <c r="F6322" s="8"/>
    </row>
    <row r="6323" spans="2:6" x14ac:dyDescent="0.3">
      <c r="B6323" s="8"/>
      <c r="C6323" s="8"/>
      <c r="E6323" s="8"/>
      <c r="F6323" s="8"/>
    </row>
    <row r="6324" spans="2:6" x14ac:dyDescent="0.3">
      <c r="B6324" s="8"/>
      <c r="C6324" s="8"/>
      <c r="E6324" s="8"/>
      <c r="F6324" s="8"/>
    </row>
    <row r="6325" spans="2:6" x14ac:dyDescent="0.3">
      <c r="B6325" s="8"/>
      <c r="C6325" s="8"/>
      <c r="E6325" s="8"/>
      <c r="F6325" s="8"/>
    </row>
    <row r="6326" spans="2:6" x14ac:dyDescent="0.3">
      <c r="B6326" s="8"/>
      <c r="C6326" s="8"/>
      <c r="E6326" s="8"/>
      <c r="F6326" s="8"/>
    </row>
    <row r="6327" spans="2:6" x14ac:dyDescent="0.3">
      <c r="B6327" s="8"/>
      <c r="C6327" s="8"/>
      <c r="E6327" s="8"/>
      <c r="F6327" s="8"/>
    </row>
    <row r="6328" spans="2:6" x14ac:dyDescent="0.3">
      <c r="B6328" s="8"/>
      <c r="C6328" s="8"/>
      <c r="E6328" s="8"/>
      <c r="F6328" s="8"/>
    </row>
    <row r="6329" spans="2:6" x14ac:dyDescent="0.3">
      <c r="B6329" s="8"/>
      <c r="C6329" s="8"/>
      <c r="E6329" s="8"/>
      <c r="F6329" s="8"/>
    </row>
    <row r="6330" spans="2:6" x14ac:dyDescent="0.3">
      <c r="B6330" s="8"/>
      <c r="C6330" s="8"/>
      <c r="E6330" s="8"/>
      <c r="F6330" s="8"/>
    </row>
    <row r="6331" spans="2:6" x14ac:dyDescent="0.3">
      <c r="B6331" s="8"/>
      <c r="C6331" s="8"/>
      <c r="E6331" s="8"/>
      <c r="F6331" s="8"/>
    </row>
    <row r="6332" spans="2:6" x14ac:dyDescent="0.3">
      <c r="B6332" s="8"/>
      <c r="C6332" s="8"/>
      <c r="E6332" s="8"/>
      <c r="F6332" s="8"/>
    </row>
    <row r="6333" spans="2:6" x14ac:dyDescent="0.3">
      <c r="B6333" s="8"/>
      <c r="C6333" s="8"/>
      <c r="E6333" s="8"/>
      <c r="F6333" s="8"/>
    </row>
    <row r="6334" spans="2:6" x14ac:dyDescent="0.3">
      <c r="B6334" s="8"/>
      <c r="C6334" s="8"/>
      <c r="E6334" s="8"/>
      <c r="F6334" s="8"/>
    </row>
    <row r="6335" spans="2:6" x14ac:dyDescent="0.3">
      <c r="B6335" s="8"/>
      <c r="C6335" s="8"/>
      <c r="E6335" s="8"/>
      <c r="F6335" s="8"/>
    </row>
    <row r="6336" spans="2:6" x14ac:dyDescent="0.3">
      <c r="B6336" s="8"/>
      <c r="C6336" s="8"/>
      <c r="E6336" s="8"/>
      <c r="F6336" s="8"/>
    </row>
    <row r="6337" spans="2:6" x14ac:dyDescent="0.3">
      <c r="B6337" s="8"/>
      <c r="C6337" s="8"/>
      <c r="E6337" s="8"/>
      <c r="F6337" s="8"/>
    </row>
    <row r="6338" spans="2:6" x14ac:dyDescent="0.3">
      <c r="B6338" s="8"/>
      <c r="C6338" s="8"/>
      <c r="E6338" s="8"/>
      <c r="F6338" s="8"/>
    </row>
    <row r="6339" spans="2:6" x14ac:dyDescent="0.3">
      <c r="B6339" s="8"/>
      <c r="C6339" s="8"/>
      <c r="E6339" s="8"/>
      <c r="F6339" s="8"/>
    </row>
    <row r="6340" spans="2:6" x14ac:dyDescent="0.3">
      <c r="B6340" s="8"/>
      <c r="C6340" s="8"/>
      <c r="E6340" s="8"/>
      <c r="F6340" s="8"/>
    </row>
    <row r="6341" spans="2:6" x14ac:dyDescent="0.3">
      <c r="B6341" s="8"/>
      <c r="C6341" s="8"/>
      <c r="E6341" s="8"/>
      <c r="F6341" s="8"/>
    </row>
    <row r="6342" spans="2:6" x14ac:dyDescent="0.3">
      <c r="B6342" s="8"/>
      <c r="C6342" s="8"/>
      <c r="E6342" s="8"/>
      <c r="F6342" s="8"/>
    </row>
    <row r="6343" spans="2:6" x14ac:dyDescent="0.3">
      <c r="B6343" s="8"/>
      <c r="C6343" s="8"/>
      <c r="E6343" s="8"/>
      <c r="F6343" s="8"/>
    </row>
    <row r="6344" spans="2:6" x14ac:dyDescent="0.3">
      <c r="B6344" s="8"/>
      <c r="C6344" s="8"/>
      <c r="E6344" s="8"/>
      <c r="F6344" s="8"/>
    </row>
    <row r="6345" spans="2:6" x14ac:dyDescent="0.3">
      <c r="B6345" s="8"/>
      <c r="C6345" s="8"/>
      <c r="E6345" s="8"/>
      <c r="F6345" s="8"/>
    </row>
    <row r="6346" spans="2:6" x14ac:dyDescent="0.3">
      <c r="B6346" s="8"/>
      <c r="C6346" s="8"/>
      <c r="E6346" s="8"/>
      <c r="F6346" s="8"/>
    </row>
    <row r="6347" spans="2:6" x14ac:dyDescent="0.3">
      <c r="B6347" s="8"/>
      <c r="C6347" s="8"/>
      <c r="E6347" s="8"/>
      <c r="F6347" s="8"/>
    </row>
    <row r="6348" spans="2:6" x14ac:dyDescent="0.3">
      <c r="B6348" s="8"/>
      <c r="C6348" s="8"/>
      <c r="E6348" s="8"/>
      <c r="F6348" s="8"/>
    </row>
    <row r="6349" spans="2:6" x14ac:dyDescent="0.3">
      <c r="B6349" s="8"/>
      <c r="C6349" s="8"/>
      <c r="E6349" s="8"/>
      <c r="F6349" s="8"/>
    </row>
    <row r="6350" spans="2:6" x14ac:dyDescent="0.3">
      <c r="B6350" s="8"/>
      <c r="C6350" s="8"/>
      <c r="E6350" s="8"/>
      <c r="F6350" s="8"/>
    </row>
    <row r="6351" spans="2:6" x14ac:dyDescent="0.3">
      <c r="B6351" s="8"/>
      <c r="C6351" s="8"/>
      <c r="E6351" s="8"/>
      <c r="F6351" s="8"/>
    </row>
    <row r="6352" spans="2:6" x14ac:dyDescent="0.3">
      <c r="B6352" s="8"/>
      <c r="C6352" s="8"/>
      <c r="E6352" s="8"/>
      <c r="F6352" s="8"/>
    </row>
    <row r="6353" spans="2:6" x14ac:dyDescent="0.3">
      <c r="B6353" s="8"/>
      <c r="C6353" s="8"/>
      <c r="E6353" s="8"/>
      <c r="F6353" s="8"/>
    </row>
    <row r="6354" spans="2:6" x14ac:dyDescent="0.3">
      <c r="B6354" s="8"/>
      <c r="C6354" s="8"/>
      <c r="E6354" s="8"/>
      <c r="F6354" s="8"/>
    </row>
    <row r="6355" spans="2:6" x14ac:dyDescent="0.3">
      <c r="B6355" s="8"/>
      <c r="C6355" s="8"/>
      <c r="E6355" s="8"/>
      <c r="F6355" s="8"/>
    </row>
    <row r="6356" spans="2:6" x14ac:dyDescent="0.3">
      <c r="B6356" s="8"/>
      <c r="C6356" s="8"/>
      <c r="E6356" s="8"/>
      <c r="F6356" s="8"/>
    </row>
    <row r="6357" spans="2:6" x14ac:dyDescent="0.3">
      <c r="B6357" s="8"/>
      <c r="C6357" s="8"/>
      <c r="E6357" s="8"/>
      <c r="F6357" s="8"/>
    </row>
    <row r="6358" spans="2:6" x14ac:dyDescent="0.3">
      <c r="B6358" s="8"/>
      <c r="C6358" s="8"/>
      <c r="E6358" s="8"/>
      <c r="F6358" s="8"/>
    </row>
    <row r="6359" spans="2:6" x14ac:dyDescent="0.3">
      <c r="B6359" s="8"/>
      <c r="C6359" s="8"/>
      <c r="E6359" s="8"/>
      <c r="F6359" s="8"/>
    </row>
    <row r="6360" spans="2:6" x14ac:dyDescent="0.3">
      <c r="B6360" s="8"/>
      <c r="C6360" s="8"/>
      <c r="E6360" s="8"/>
      <c r="F6360" s="8"/>
    </row>
    <row r="6361" spans="2:6" x14ac:dyDescent="0.3">
      <c r="B6361" s="8"/>
      <c r="C6361" s="8"/>
      <c r="E6361" s="8"/>
      <c r="F6361" s="8"/>
    </row>
    <row r="6362" spans="2:6" x14ac:dyDescent="0.3">
      <c r="B6362" s="8"/>
      <c r="C6362" s="8"/>
      <c r="E6362" s="8"/>
      <c r="F6362" s="8"/>
    </row>
    <row r="6363" spans="2:6" x14ac:dyDescent="0.3">
      <c r="B6363" s="8"/>
      <c r="C6363" s="8"/>
      <c r="E6363" s="8"/>
      <c r="F6363" s="8"/>
    </row>
    <row r="6364" spans="2:6" x14ac:dyDescent="0.3">
      <c r="B6364" s="8"/>
      <c r="C6364" s="8"/>
      <c r="E6364" s="8"/>
      <c r="F6364" s="8"/>
    </row>
    <row r="6365" spans="2:6" x14ac:dyDescent="0.3">
      <c r="B6365" s="8"/>
      <c r="C6365" s="8"/>
      <c r="E6365" s="8"/>
      <c r="F6365" s="8"/>
    </row>
    <row r="6366" spans="2:6" x14ac:dyDescent="0.3">
      <c r="B6366" s="8"/>
      <c r="C6366" s="8"/>
      <c r="E6366" s="8"/>
      <c r="F6366" s="8"/>
    </row>
    <row r="6367" spans="2:6" x14ac:dyDescent="0.3">
      <c r="B6367" s="8"/>
      <c r="C6367" s="8"/>
      <c r="E6367" s="8"/>
      <c r="F6367" s="8"/>
    </row>
    <row r="6368" spans="2:6" x14ac:dyDescent="0.3">
      <c r="B6368" s="8"/>
      <c r="C6368" s="8"/>
      <c r="E6368" s="8"/>
      <c r="F6368" s="8"/>
    </row>
    <row r="6369" spans="2:6" x14ac:dyDescent="0.3">
      <c r="B6369" s="8"/>
      <c r="C6369" s="8"/>
      <c r="E6369" s="8"/>
      <c r="F6369" s="8"/>
    </row>
    <row r="6370" spans="2:6" x14ac:dyDescent="0.3">
      <c r="B6370" s="8"/>
      <c r="C6370" s="8"/>
      <c r="E6370" s="8"/>
      <c r="F6370" s="8"/>
    </row>
    <row r="6371" spans="2:6" x14ac:dyDescent="0.3">
      <c r="B6371" s="8"/>
      <c r="C6371" s="8"/>
      <c r="E6371" s="8"/>
      <c r="F6371" s="8"/>
    </row>
    <row r="6372" spans="2:6" x14ac:dyDescent="0.3">
      <c r="B6372" s="8"/>
      <c r="C6372" s="8"/>
      <c r="E6372" s="8"/>
      <c r="F6372" s="8"/>
    </row>
    <row r="6373" spans="2:6" x14ac:dyDescent="0.3">
      <c r="B6373" s="8"/>
      <c r="C6373" s="8"/>
      <c r="E6373" s="8"/>
      <c r="F6373" s="8"/>
    </row>
    <row r="6374" spans="2:6" x14ac:dyDescent="0.3">
      <c r="B6374" s="8"/>
      <c r="C6374" s="8"/>
      <c r="E6374" s="8"/>
      <c r="F6374" s="8"/>
    </row>
    <row r="6375" spans="2:6" x14ac:dyDescent="0.3">
      <c r="B6375" s="8"/>
      <c r="C6375" s="8"/>
      <c r="E6375" s="8"/>
      <c r="F6375" s="8"/>
    </row>
    <row r="6376" spans="2:6" x14ac:dyDescent="0.3">
      <c r="B6376" s="8"/>
      <c r="C6376" s="8"/>
      <c r="E6376" s="8"/>
      <c r="F6376" s="8"/>
    </row>
    <row r="6377" spans="2:6" x14ac:dyDescent="0.3">
      <c r="B6377" s="8"/>
      <c r="C6377" s="8"/>
      <c r="E6377" s="8"/>
      <c r="F6377" s="8"/>
    </row>
    <row r="6378" spans="2:6" x14ac:dyDescent="0.3">
      <c r="B6378" s="8"/>
      <c r="C6378" s="8"/>
      <c r="E6378" s="8"/>
      <c r="F6378" s="8"/>
    </row>
    <row r="6379" spans="2:6" x14ac:dyDescent="0.3">
      <c r="B6379" s="8"/>
      <c r="C6379" s="8"/>
      <c r="E6379" s="8"/>
      <c r="F6379" s="8"/>
    </row>
    <row r="6380" spans="2:6" x14ac:dyDescent="0.3">
      <c r="B6380" s="8"/>
      <c r="C6380" s="8"/>
      <c r="E6380" s="8"/>
      <c r="F6380" s="8"/>
    </row>
    <row r="6381" spans="2:6" x14ac:dyDescent="0.3">
      <c r="B6381" s="8"/>
      <c r="C6381" s="8"/>
      <c r="E6381" s="8"/>
      <c r="F6381" s="8"/>
    </row>
    <row r="6382" spans="2:6" x14ac:dyDescent="0.3">
      <c r="B6382" s="8"/>
      <c r="C6382" s="8"/>
      <c r="E6382" s="8"/>
      <c r="F6382" s="8"/>
    </row>
    <row r="6383" spans="2:6" x14ac:dyDescent="0.3">
      <c r="B6383" s="8"/>
      <c r="C6383" s="8"/>
      <c r="E6383" s="8"/>
      <c r="F6383" s="8"/>
    </row>
    <row r="6384" spans="2:6" x14ac:dyDescent="0.3">
      <c r="B6384" s="8"/>
      <c r="C6384" s="8"/>
      <c r="E6384" s="8"/>
      <c r="F6384" s="8"/>
    </row>
    <row r="6385" spans="2:6" x14ac:dyDescent="0.3">
      <c r="B6385" s="8"/>
      <c r="C6385" s="8"/>
      <c r="E6385" s="8"/>
      <c r="F6385" s="8"/>
    </row>
    <row r="6386" spans="2:6" x14ac:dyDescent="0.3">
      <c r="B6386" s="8"/>
      <c r="C6386" s="8"/>
      <c r="E6386" s="8"/>
      <c r="F6386" s="8"/>
    </row>
    <row r="6387" spans="2:6" x14ac:dyDescent="0.3">
      <c r="B6387" s="8"/>
      <c r="C6387" s="8"/>
      <c r="E6387" s="8"/>
      <c r="F6387" s="8"/>
    </row>
    <row r="6388" spans="2:6" x14ac:dyDescent="0.3">
      <c r="B6388" s="8"/>
      <c r="C6388" s="8"/>
      <c r="E6388" s="8"/>
      <c r="F6388" s="8"/>
    </row>
    <row r="6389" spans="2:6" x14ac:dyDescent="0.3">
      <c r="B6389" s="8"/>
      <c r="C6389" s="8"/>
      <c r="E6389" s="8"/>
      <c r="F6389" s="8"/>
    </row>
    <row r="6390" spans="2:6" x14ac:dyDescent="0.3">
      <c r="B6390" s="8"/>
      <c r="C6390" s="8"/>
      <c r="E6390" s="8"/>
      <c r="F6390" s="8"/>
    </row>
    <row r="6391" spans="2:6" x14ac:dyDescent="0.3">
      <c r="B6391" s="8"/>
      <c r="C6391" s="8"/>
      <c r="E6391" s="8"/>
      <c r="F6391" s="8"/>
    </row>
    <row r="6392" spans="2:6" x14ac:dyDescent="0.3">
      <c r="B6392" s="8"/>
      <c r="C6392" s="8"/>
      <c r="E6392" s="8"/>
      <c r="F6392" s="8"/>
    </row>
    <row r="6393" spans="2:6" x14ac:dyDescent="0.3">
      <c r="B6393" s="8"/>
      <c r="C6393" s="8"/>
      <c r="E6393" s="8"/>
      <c r="F6393" s="8"/>
    </row>
    <row r="6394" spans="2:6" x14ac:dyDescent="0.3">
      <c r="B6394" s="8"/>
      <c r="C6394" s="8"/>
      <c r="E6394" s="8"/>
      <c r="F6394" s="8"/>
    </row>
    <row r="6395" spans="2:6" x14ac:dyDescent="0.3">
      <c r="B6395" s="8"/>
      <c r="C6395" s="8"/>
      <c r="E6395" s="8"/>
      <c r="F6395" s="8"/>
    </row>
    <row r="6396" spans="2:6" x14ac:dyDescent="0.3">
      <c r="B6396" s="8"/>
      <c r="C6396" s="8"/>
      <c r="E6396" s="8"/>
      <c r="F6396" s="8"/>
    </row>
    <row r="6397" spans="2:6" x14ac:dyDescent="0.3">
      <c r="B6397" s="8"/>
      <c r="C6397" s="8"/>
      <c r="E6397" s="8"/>
      <c r="F6397" s="8"/>
    </row>
    <row r="6398" spans="2:6" x14ac:dyDescent="0.3">
      <c r="B6398" s="8"/>
      <c r="C6398" s="8"/>
      <c r="E6398" s="8"/>
      <c r="F6398" s="8"/>
    </row>
    <row r="6399" spans="2:6" x14ac:dyDescent="0.3">
      <c r="B6399" s="8"/>
      <c r="C6399" s="8"/>
      <c r="E6399" s="8"/>
      <c r="F6399" s="8"/>
    </row>
    <row r="6400" spans="2:6" x14ac:dyDescent="0.3">
      <c r="B6400" s="8"/>
      <c r="C6400" s="8"/>
      <c r="E6400" s="8"/>
      <c r="F6400" s="8"/>
    </row>
    <row r="6401" spans="2:6" x14ac:dyDescent="0.3">
      <c r="B6401" s="8"/>
      <c r="C6401" s="8"/>
      <c r="E6401" s="8"/>
      <c r="F6401" s="8"/>
    </row>
    <row r="6402" spans="2:6" x14ac:dyDescent="0.3">
      <c r="B6402" s="8"/>
      <c r="C6402" s="8"/>
      <c r="E6402" s="8"/>
      <c r="F6402" s="8"/>
    </row>
    <row r="6403" spans="2:6" x14ac:dyDescent="0.3">
      <c r="B6403" s="8"/>
      <c r="C6403" s="8"/>
      <c r="E6403" s="8"/>
      <c r="F6403" s="8"/>
    </row>
    <row r="6404" spans="2:6" x14ac:dyDescent="0.3">
      <c r="B6404" s="8"/>
      <c r="C6404" s="8"/>
      <c r="E6404" s="8"/>
      <c r="F6404" s="8"/>
    </row>
    <row r="6405" spans="2:6" x14ac:dyDescent="0.3">
      <c r="B6405" s="8"/>
      <c r="C6405" s="8"/>
      <c r="E6405" s="8"/>
      <c r="F6405" s="8"/>
    </row>
    <row r="6406" spans="2:6" x14ac:dyDescent="0.3">
      <c r="B6406" s="8"/>
      <c r="C6406" s="8"/>
      <c r="E6406" s="8"/>
      <c r="F6406" s="8"/>
    </row>
    <row r="6407" spans="2:6" x14ac:dyDescent="0.3">
      <c r="B6407" s="8"/>
      <c r="C6407" s="8"/>
      <c r="E6407" s="8"/>
      <c r="F6407" s="8"/>
    </row>
    <row r="6408" spans="2:6" x14ac:dyDescent="0.3">
      <c r="B6408" s="8"/>
      <c r="C6408" s="8"/>
      <c r="E6408" s="8"/>
      <c r="F6408" s="8"/>
    </row>
    <row r="6409" spans="2:6" x14ac:dyDescent="0.3">
      <c r="B6409" s="8"/>
      <c r="C6409" s="8"/>
      <c r="E6409" s="8"/>
      <c r="F6409" s="8"/>
    </row>
    <row r="6410" spans="2:6" x14ac:dyDescent="0.3">
      <c r="B6410" s="8"/>
      <c r="C6410" s="8"/>
      <c r="E6410" s="8"/>
      <c r="F6410" s="8"/>
    </row>
    <row r="6411" spans="2:6" x14ac:dyDescent="0.3">
      <c r="B6411" s="8"/>
      <c r="C6411" s="8"/>
      <c r="E6411" s="8"/>
      <c r="F6411" s="8"/>
    </row>
    <row r="6412" spans="2:6" x14ac:dyDescent="0.3">
      <c r="B6412" s="8"/>
      <c r="C6412" s="8"/>
      <c r="E6412" s="8"/>
      <c r="F6412" s="8"/>
    </row>
    <row r="6413" spans="2:6" x14ac:dyDescent="0.3">
      <c r="B6413" s="8"/>
      <c r="C6413" s="8"/>
      <c r="E6413" s="8"/>
      <c r="F6413" s="8"/>
    </row>
    <row r="6414" spans="2:6" x14ac:dyDescent="0.3">
      <c r="B6414" s="8"/>
      <c r="C6414" s="8"/>
      <c r="E6414" s="8"/>
      <c r="F6414" s="8"/>
    </row>
    <row r="6415" spans="2:6" x14ac:dyDescent="0.3">
      <c r="B6415" s="8"/>
      <c r="C6415" s="8"/>
      <c r="E6415" s="8"/>
      <c r="F6415" s="8"/>
    </row>
    <row r="6416" spans="2:6" x14ac:dyDescent="0.3">
      <c r="B6416" s="8"/>
      <c r="C6416" s="8"/>
      <c r="E6416" s="8"/>
      <c r="F6416" s="8"/>
    </row>
    <row r="6417" spans="2:6" x14ac:dyDescent="0.3">
      <c r="B6417" s="8"/>
      <c r="C6417" s="8"/>
      <c r="E6417" s="8"/>
      <c r="F6417" s="8"/>
    </row>
    <row r="6418" spans="2:6" x14ac:dyDescent="0.3">
      <c r="B6418" s="8"/>
      <c r="C6418" s="8"/>
      <c r="E6418" s="8"/>
      <c r="F6418" s="8"/>
    </row>
    <row r="6419" spans="2:6" x14ac:dyDescent="0.3">
      <c r="B6419" s="8"/>
      <c r="C6419" s="8"/>
      <c r="E6419" s="8"/>
      <c r="F6419" s="8"/>
    </row>
    <row r="6420" spans="2:6" x14ac:dyDescent="0.3">
      <c r="B6420" s="8"/>
      <c r="C6420" s="8"/>
      <c r="E6420" s="8"/>
      <c r="F6420" s="8"/>
    </row>
    <row r="6421" spans="2:6" x14ac:dyDescent="0.3">
      <c r="B6421" s="8"/>
      <c r="C6421" s="8"/>
      <c r="E6421" s="8"/>
      <c r="F6421" s="8"/>
    </row>
    <row r="6422" spans="2:6" x14ac:dyDescent="0.3">
      <c r="B6422" s="8"/>
      <c r="C6422" s="8"/>
      <c r="E6422" s="8"/>
      <c r="F6422" s="8"/>
    </row>
    <row r="6423" spans="2:6" x14ac:dyDescent="0.3">
      <c r="B6423" s="8"/>
      <c r="C6423" s="8"/>
      <c r="E6423" s="8"/>
      <c r="F6423" s="8"/>
    </row>
    <row r="6424" spans="2:6" x14ac:dyDescent="0.3">
      <c r="B6424" s="8"/>
      <c r="C6424" s="8"/>
      <c r="E6424" s="8"/>
      <c r="F6424" s="8"/>
    </row>
    <row r="6425" spans="2:6" x14ac:dyDescent="0.3">
      <c r="B6425" s="8"/>
      <c r="C6425" s="8"/>
      <c r="E6425" s="8"/>
      <c r="F6425" s="8"/>
    </row>
    <row r="6426" spans="2:6" x14ac:dyDescent="0.3">
      <c r="B6426" s="8"/>
      <c r="C6426" s="8"/>
      <c r="E6426" s="8"/>
      <c r="F6426" s="8"/>
    </row>
    <row r="6427" spans="2:6" x14ac:dyDescent="0.3">
      <c r="B6427" s="8"/>
      <c r="C6427" s="8"/>
      <c r="E6427" s="8"/>
      <c r="F6427" s="8"/>
    </row>
    <row r="6428" spans="2:6" x14ac:dyDescent="0.3">
      <c r="B6428" s="8"/>
      <c r="C6428" s="8"/>
      <c r="E6428" s="8"/>
      <c r="F6428" s="8"/>
    </row>
    <row r="6429" spans="2:6" x14ac:dyDescent="0.3">
      <c r="B6429" s="8"/>
      <c r="C6429" s="8"/>
      <c r="E6429" s="8"/>
      <c r="F6429" s="8"/>
    </row>
    <row r="6430" spans="2:6" x14ac:dyDescent="0.3">
      <c r="B6430" s="8"/>
      <c r="C6430" s="8"/>
      <c r="E6430" s="8"/>
      <c r="F6430" s="8"/>
    </row>
    <row r="6431" spans="2:6" x14ac:dyDescent="0.3">
      <c r="B6431" s="8"/>
      <c r="C6431" s="8"/>
      <c r="E6431" s="8"/>
      <c r="F6431" s="8"/>
    </row>
    <row r="6432" spans="2:6" x14ac:dyDescent="0.3">
      <c r="B6432" s="8"/>
      <c r="C6432" s="8"/>
      <c r="E6432" s="8"/>
      <c r="F6432" s="8"/>
    </row>
    <row r="6433" spans="2:6" x14ac:dyDescent="0.3">
      <c r="B6433" s="8"/>
      <c r="C6433" s="8"/>
      <c r="E6433" s="8"/>
      <c r="F6433" s="8"/>
    </row>
    <row r="6434" spans="2:6" x14ac:dyDescent="0.3">
      <c r="B6434" s="8"/>
      <c r="C6434" s="8"/>
      <c r="E6434" s="8"/>
      <c r="F6434" s="8"/>
    </row>
    <row r="6435" spans="2:6" x14ac:dyDescent="0.3">
      <c r="B6435" s="8"/>
      <c r="C6435" s="8"/>
      <c r="E6435" s="8"/>
      <c r="F6435" s="8"/>
    </row>
    <row r="6436" spans="2:6" x14ac:dyDescent="0.3">
      <c r="B6436" s="8"/>
      <c r="C6436" s="8"/>
      <c r="E6436" s="8"/>
      <c r="F6436" s="8"/>
    </row>
    <row r="6437" spans="2:6" x14ac:dyDescent="0.3">
      <c r="B6437" s="8"/>
      <c r="C6437" s="8"/>
      <c r="E6437" s="8"/>
      <c r="F6437" s="8"/>
    </row>
    <row r="6438" spans="2:6" x14ac:dyDescent="0.3">
      <c r="B6438" s="8"/>
      <c r="C6438" s="8"/>
      <c r="E6438" s="8"/>
      <c r="F6438" s="8"/>
    </row>
    <row r="6439" spans="2:6" x14ac:dyDescent="0.3">
      <c r="B6439" s="8"/>
      <c r="C6439" s="8"/>
      <c r="E6439" s="8"/>
      <c r="F6439" s="8"/>
    </row>
    <row r="6440" spans="2:6" x14ac:dyDescent="0.3">
      <c r="B6440" s="8"/>
      <c r="C6440" s="8"/>
      <c r="E6440" s="8"/>
      <c r="F6440" s="8"/>
    </row>
    <row r="6441" spans="2:6" x14ac:dyDescent="0.3">
      <c r="B6441" s="8"/>
      <c r="C6441" s="8"/>
      <c r="E6441" s="8"/>
      <c r="F6441" s="8"/>
    </row>
    <row r="6442" spans="2:6" x14ac:dyDescent="0.3">
      <c r="B6442" s="8"/>
      <c r="C6442" s="8"/>
      <c r="E6442" s="8"/>
      <c r="F6442" s="8"/>
    </row>
    <row r="6443" spans="2:6" x14ac:dyDescent="0.3">
      <c r="B6443" s="8"/>
      <c r="C6443" s="8"/>
      <c r="E6443" s="8"/>
      <c r="F6443" s="8"/>
    </row>
    <row r="6444" spans="2:6" x14ac:dyDescent="0.3">
      <c r="B6444" s="8"/>
      <c r="C6444" s="8"/>
      <c r="E6444" s="8"/>
      <c r="F6444" s="8"/>
    </row>
    <row r="6445" spans="2:6" x14ac:dyDescent="0.3">
      <c r="B6445" s="8"/>
      <c r="C6445" s="8"/>
      <c r="E6445" s="8"/>
      <c r="F6445" s="8"/>
    </row>
    <row r="6446" spans="2:6" x14ac:dyDescent="0.3">
      <c r="B6446" s="8"/>
      <c r="C6446" s="8"/>
      <c r="E6446" s="8"/>
      <c r="F6446" s="8"/>
    </row>
    <row r="6447" spans="2:6" x14ac:dyDescent="0.3">
      <c r="B6447" s="8"/>
      <c r="C6447" s="8"/>
      <c r="E6447" s="8"/>
      <c r="F6447" s="8"/>
    </row>
    <row r="6448" spans="2:6" x14ac:dyDescent="0.3">
      <c r="B6448" s="8"/>
      <c r="C6448" s="8"/>
      <c r="E6448" s="8"/>
      <c r="F6448" s="8"/>
    </row>
    <row r="6449" spans="2:6" x14ac:dyDescent="0.3">
      <c r="B6449" s="8"/>
      <c r="C6449" s="8"/>
      <c r="E6449" s="8"/>
      <c r="F6449" s="8"/>
    </row>
    <row r="6450" spans="2:6" x14ac:dyDescent="0.3">
      <c r="B6450" s="8"/>
      <c r="C6450" s="8"/>
      <c r="E6450" s="8"/>
      <c r="F6450" s="8"/>
    </row>
    <row r="6451" spans="2:6" x14ac:dyDescent="0.3">
      <c r="B6451" s="8"/>
      <c r="C6451" s="8"/>
      <c r="E6451" s="8"/>
      <c r="F6451" s="8"/>
    </row>
    <row r="6452" spans="2:6" x14ac:dyDescent="0.3">
      <c r="B6452" s="8"/>
      <c r="C6452" s="8"/>
      <c r="E6452" s="8"/>
      <c r="F6452" s="8"/>
    </row>
    <row r="6453" spans="2:6" x14ac:dyDescent="0.3">
      <c r="B6453" s="8"/>
      <c r="C6453" s="8"/>
      <c r="E6453" s="8"/>
      <c r="F6453" s="8"/>
    </row>
    <row r="6454" spans="2:6" x14ac:dyDescent="0.3">
      <c r="B6454" s="8"/>
      <c r="C6454" s="8"/>
      <c r="E6454" s="8"/>
      <c r="F6454" s="8"/>
    </row>
    <row r="6455" spans="2:6" x14ac:dyDescent="0.3">
      <c r="B6455" s="8"/>
      <c r="C6455" s="8"/>
      <c r="E6455" s="8"/>
      <c r="F6455" s="8"/>
    </row>
    <row r="6456" spans="2:6" x14ac:dyDescent="0.3">
      <c r="B6456" s="8"/>
      <c r="C6456" s="8"/>
      <c r="E6456" s="8"/>
      <c r="F6456" s="8"/>
    </row>
    <row r="6457" spans="2:6" x14ac:dyDescent="0.3">
      <c r="B6457" s="8"/>
      <c r="C6457" s="8"/>
      <c r="E6457" s="8"/>
      <c r="F6457" s="8"/>
    </row>
    <row r="6458" spans="2:6" x14ac:dyDescent="0.3">
      <c r="B6458" s="8"/>
      <c r="C6458" s="8"/>
      <c r="E6458" s="8"/>
      <c r="F6458" s="8"/>
    </row>
    <row r="6459" spans="2:6" x14ac:dyDescent="0.3">
      <c r="B6459" s="8"/>
      <c r="C6459" s="8"/>
      <c r="E6459" s="8"/>
      <c r="F6459" s="8"/>
    </row>
    <row r="6460" spans="2:6" x14ac:dyDescent="0.3">
      <c r="B6460" s="8"/>
      <c r="C6460" s="8"/>
      <c r="E6460" s="8"/>
      <c r="F6460" s="8"/>
    </row>
    <row r="6461" spans="2:6" x14ac:dyDescent="0.3">
      <c r="B6461" s="8"/>
      <c r="C6461" s="8"/>
      <c r="E6461" s="8"/>
      <c r="F6461" s="8"/>
    </row>
    <row r="6462" spans="2:6" x14ac:dyDescent="0.3">
      <c r="B6462" s="8"/>
      <c r="C6462" s="8"/>
      <c r="E6462" s="8"/>
      <c r="F6462" s="8"/>
    </row>
    <row r="6463" spans="2:6" x14ac:dyDescent="0.3">
      <c r="B6463" s="8"/>
      <c r="C6463" s="8"/>
      <c r="E6463" s="8"/>
      <c r="F6463" s="8"/>
    </row>
    <row r="6464" spans="2:6" x14ac:dyDescent="0.3">
      <c r="B6464" s="8"/>
      <c r="C6464" s="8"/>
      <c r="E6464" s="8"/>
      <c r="F6464" s="8"/>
    </row>
    <row r="6465" spans="2:6" x14ac:dyDescent="0.3">
      <c r="B6465" s="8"/>
      <c r="C6465" s="8"/>
      <c r="E6465" s="8"/>
      <c r="F6465" s="8"/>
    </row>
    <row r="6466" spans="2:6" x14ac:dyDescent="0.3">
      <c r="B6466" s="8"/>
      <c r="C6466" s="8"/>
      <c r="E6466" s="8"/>
      <c r="F6466" s="8"/>
    </row>
    <row r="6467" spans="2:6" x14ac:dyDescent="0.3">
      <c r="B6467" s="8"/>
      <c r="C6467" s="8"/>
      <c r="E6467" s="8"/>
      <c r="F6467" s="8"/>
    </row>
    <row r="6468" spans="2:6" x14ac:dyDescent="0.3">
      <c r="B6468" s="8"/>
      <c r="C6468" s="8"/>
      <c r="E6468" s="8"/>
      <c r="F6468" s="8"/>
    </row>
    <row r="6469" spans="2:6" x14ac:dyDescent="0.3">
      <c r="B6469" s="8"/>
      <c r="C6469" s="8"/>
      <c r="E6469" s="8"/>
      <c r="F6469" s="8"/>
    </row>
    <row r="6470" spans="2:6" x14ac:dyDescent="0.3">
      <c r="B6470" s="8"/>
      <c r="C6470" s="8"/>
      <c r="E6470" s="8"/>
      <c r="F6470" s="8"/>
    </row>
    <row r="6471" spans="2:6" x14ac:dyDescent="0.3">
      <c r="B6471" s="8"/>
      <c r="C6471" s="8"/>
      <c r="E6471" s="8"/>
      <c r="F6471" s="8"/>
    </row>
    <row r="6472" spans="2:6" x14ac:dyDescent="0.3">
      <c r="B6472" s="8"/>
      <c r="C6472" s="8"/>
      <c r="E6472" s="8"/>
      <c r="F6472" s="8"/>
    </row>
    <row r="6473" spans="2:6" x14ac:dyDescent="0.3">
      <c r="B6473" s="8"/>
      <c r="C6473" s="8"/>
      <c r="E6473" s="8"/>
      <c r="F6473" s="8"/>
    </row>
    <row r="6474" spans="2:6" x14ac:dyDescent="0.3">
      <c r="B6474" s="8"/>
      <c r="C6474" s="8"/>
      <c r="E6474" s="8"/>
      <c r="F6474" s="8"/>
    </row>
    <row r="6475" spans="2:6" x14ac:dyDescent="0.3">
      <c r="B6475" s="8"/>
      <c r="C6475" s="8"/>
      <c r="E6475" s="8"/>
      <c r="F6475" s="8"/>
    </row>
    <row r="6476" spans="2:6" x14ac:dyDescent="0.3">
      <c r="B6476" s="8"/>
      <c r="C6476" s="8"/>
      <c r="E6476" s="8"/>
      <c r="F6476" s="8"/>
    </row>
    <row r="6477" spans="2:6" x14ac:dyDescent="0.3">
      <c r="B6477" s="8"/>
      <c r="C6477" s="8"/>
      <c r="E6477" s="8"/>
      <c r="F6477" s="8"/>
    </row>
    <row r="6478" spans="2:6" x14ac:dyDescent="0.3">
      <c r="B6478" s="8"/>
      <c r="C6478" s="8"/>
      <c r="E6478" s="8"/>
      <c r="F6478" s="8"/>
    </row>
    <row r="6479" spans="2:6" x14ac:dyDescent="0.3">
      <c r="B6479" s="8"/>
      <c r="C6479" s="8"/>
      <c r="E6479" s="8"/>
      <c r="F6479" s="8"/>
    </row>
    <row r="6480" spans="2:6" x14ac:dyDescent="0.3">
      <c r="B6480" s="8"/>
      <c r="C6480" s="8"/>
      <c r="E6480" s="8"/>
      <c r="F6480" s="8"/>
    </row>
    <row r="6481" spans="2:6" x14ac:dyDescent="0.3">
      <c r="B6481" s="8"/>
      <c r="C6481" s="8"/>
      <c r="E6481" s="8"/>
      <c r="F6481" s="8"/>
    </row>
    <row r="6482" spans="2:6" x14ac:dyDescent="0.3">
      <c r="B6482" s="8"/>
      <c r="C6482" s="8"/>
      <c r="E6482" s="8"/>
      <c r="F6482" s="8"/>
    </row>
    <row r="6483" spans="2:6" x14ac:dyDescent="0.3">
      <c r="B6483" s="8"/>
      <c r="C6483" s="8"/>
      <c r="E6483" s="8"/>
      <c r="F6483" s="8"/>
    </row>
    <row r="6484" spans="2:6" x14ac:dyDescent="0.3">
      <c r="B6484" s="8"/>
      <c r="C6484" s="8"/>
      <c r="E6484" s="8"/>
      <c r="F6484" s="8"/>
    </row>
    <row r="6485" spans="2:6" x14ac:dyDescent="0.3">
      <c r="B6485" s="8"/>
      <c r="C6485" s="8"/>
      <c r="E6485" s="8"/>
      <c r="F6485" s="8"/>
    </row>
    <row r="6486" spans="2:6" x14ac:dyDescent="0.3">
      <c r="B6486" s="8"/>
      <c r="C6486" s="8"/>
      <c r="E6486" s="8"/>
      <c r="F6486" s="8"/>
    </row>
    <row r="6487" spans="2:6" x14ac:dyDescent="0.3">
      <c r="B6487" s="8"/>
      <c r="C6487" s="8"/>
      <c r="E6487" s="8"/>
      <c r="F6487" s="8"/>
    </row>
    <row r="6488" spans="2:6" x14ac:dyDescent="0.3">
      <c r="B6488" s="8"/>
      <c r="C6488" s="8"/>
      <c r="E6488" s="8"/>
      <c r="F6488" s="8"/>
    </row>
    <row r="6489" spans="2:6" x14ac:dyDescent="0.3">
      <c r="B6489" s="8"/>
      <c r="C6489" s="8"/>
      <c r="E6489" s="8"/>
      <c r="F6489" s="8"/>
    </row>
    <row r="6490" spans="2:6" x14ac:dyDescent="0.3">
      <c r="B6490" s="8"/>
      <c r="C6490" s="8"/>
      <c r="E6490" s="8"/>
      <c r="F6490" s="8"/>
    </row>
    <row r="6491" spans="2:6" x14ac:dyDescent="0.3">
      <c r="B6491" s="8"/>
      <c r="C6491" s="8"/>
      <c r="E6491" s="8"/>
      <c r="F6491" s="8"/>
    </row>
    <row r="6492" spans="2:6" x14ac:dyDescent="0.3">
      <c r="B6492" s="8"/>
      <c r="C6492" s="8"/>
      <c r="E6492" s="8"/>
      <c r="F6492" s="8"/>
    </row>
    <row r="6493" spans="2:6" x14ac:dyDescent="0.3">
      <c r="B6493" s="8"/>
      <c r="C6493" s="8"/>
      <c r="E6493" s="8"/>
      <c r="F6493" s="8"/>
    </row>
    <row r="6494" spans="2:6" x14ac:dyDescent="0.3">
      <c r="B6494" s="8"/>
      <c r="C6494" s="8"/>
      <c r="E6494" s="8"/>
      <c r="F6494" s="8"/>
    </row>
    <row r="6495" spans="2:6" x14ac:dyDescent="0.3">
      <c r="B6495" s="8"/>
      <c r="C6495" s="8"/>
      <c r="E6495" s="8"/>
      <c r="F6495" s="8"/>
    </row>
    <row r="6496" spans="2:6" x14ac:dyDescent="0.3">
      <c r="B6496" s="8"/>
      <c r="C6496" s="8"/>
      <c r="E6496" s="8"/>
      <c r="F6496" s="8"/>
    </row>
    <row r="6497" spans="2:6" x14ac:dyDescent="0.3">
      <c r="B6497" s="8"/>
      <c r="C6497" s="8"/>
      <c r="E6497" s="8"/>
      <c r="F6497" s="8"/>
    </row>
    <row r="6498" spans="2:6" x14ac:dyDescent="0.3">
      <c r="B6498" s="8"/>
      <c r="C6498" s="8"/>
      <c r="E6498" s="8"/>
      <c r="F6498" s="8"/>
    </row>
    <row r="6499" spans="2:6" x14ac:dyDescent="0.3">
      <c r="B6499" s="8"/>
      <c r="C6499" s="8"/>
      <c r="E6499" s="8"/>
      <c r="F6499" s="8"/>
    </row>
    <row r="6500" spans="2:6" x14ac:dyDescent="0.3">
      <c r="B6500" s="8"/>
      <c r="C6500" s="8"/>
      <c r="E6500" s="8"/>
      <c r="F6500" s="8"/>
    </row>
    <row r="6501" spans="2:6" x14ac:dyDescent="0.3">
      <c r="B6501" s="8"/>
      <c r="C6501" s="8"/>
      <c r="E6501" s="8"/>
      <c r="F6501" s="8"/>
    </row>
    <row r="6502" spans="2:6" x14ac:dyDescent="0.3">
      <c r="B6502" s="8"/>
      <c r="C6502" s="8"/>
      <c r="E6502" s="8"/>
      <c r="F6502" s="8"/>
    </row>
    <row r="6503" spans="2:6" x14ac:dyDescent="0.3">
      <c r="B6503" s="8"/>
      <c r="C6503" s="8"/>
      <c r="E6503" s="8"/>
      <c r="F6503" s="8"/>
    </row>
    <row r="6504" spans="2:6" x14ac:dyDescent="0.3">
      <c r="B6504" s="8"/>
      <c r="C6504" s="8"/>
      <c r="E6504" s="8"/>
      <c r="F6504" s="8"/>
    </row>
    <row r="6505" spans="2:6" x14ac:dyDescent="0.3">
      <c r="B6505" s="8"/>
      <c r="C6505" s="8"/>
      <c r="E6505" s="8"/>
      <c r="F6505" s="8"/>
    </row>
    <row r="6506" spans="2:6" x14ac:dyDescent="0.3">
      <c r="B6506" s="8"/>
      <c r="C6506" s="8"/>
      <c r="E6506" s="8"/>
      <c r="F6506" s="8"/>
    </row>
    <row r="6507" spans="2:6" x14ac:dyDescent="0.3">
      <c r="B6507" s="8"/>
      <c r="C6507" s="8"/>
      <c r="E6507" s="8"/>
      <c r="F6507" s="8"/>
    </row>
    <row r="6508" spans="2:6" x14ac:dyDescent="0.3">
      <c r="B6508" s="8"/>
      <c r="C6508" s="8"/>
      <c r="E6508" s="8"/>
      <c r="F6508" s="8"/>
    </row>
    <row r="6509" spans="2:6" x14ac:dyDescent="0.3">
      <c r="B6509" s="8"/>
      <c r="C6509" s="8"/>
      <c r="E6509" s="8"/>
      <c r="F6509" s="8"/>
    </row>
    <row r="6510" spans="2:6" x14ac:dyDescent="0.3">
      <c r="B6510" s="8"/>
      <c r="C6510" s="8"/>
      <c r="E6510" s="8"/>
      <c r="F6510" s="8"/>
    </row>
    <row r="6511" spans="2:6" x14ac:dyDescent="0.3">
      <c r="B6511" s="8"/>
      <c r="C6511" s="8"/>
      <c r="E6511" s="8"/>
      <c r="F6511" s="8"/>
    </row>
    <row r="6512" spans="2:6" x14ac:dyDescent="0.3">
      <c r="B6512" s="8"/>
      <c r="C6512" s="8"/>
      <c r="E6512" s="8"/>
      <c r="F6512" s="8"/>
    </row>
    <row r="6513" spans="2:6" x14ac:dyDescent="0.3">
      <c r="B6513" s="8"/>
      <c r="C6513" s="8"/>
      <c r="E6513" s="8"/>
      <c r="F6513" s="8"/>
    </row>
    <row r="6514" spans="2:6" x14ac:dyDescent="0.3">
      <c r="B6514" s="8"/>
      <c r="C6514" s="8"/>
      <c r="E6514" s="8"/>
      <c r="F6514" s="8"/>
    </row>
    <row r="6515" spans="2:6" x14ac:dyDescent="0.3">
      <c r="B6515" s="8"/>
      <c r="C6515" s="8"/>
      <c r="E6515" s="8"/>
      <c r="F6515" s="8"/>
    </row>
    <row r="6516" spans="2:6" x14ac:dyDescent="0.3">
      <c r="B6516" s="8"/>
      <c r="C6516" s="8"/>
      <c r="E6516" s="8"/>
      <c r="F6516" s="8"/>
    </row>
    <row r="6517" spans="2:6" x14ac:dyDescent="0.3">
      <c r="B6517" s="8"/>
      <c r="C6517" s="8"/>
      <c r="E6517" s="8"/>
      <c r="F6517" s="8"/>
    </row>
    <row r="6518" spans="2:6" x14ac:dyDescent="0.3">
      <c r="B6518" s="8"/>
      <c r="C6518" s="8"/>
      <c r="E6518" s="8"/>
      <c r="F6518" s="8"/>
    </row>
    <row r="6519" spans="2:6" x14ac:dyDescent="0.3">
      <c r="B6519" s="8"/>
      <c r="C6519" s="8"/>
      <c r="E6519" s="8"/>
      <c r="F6519" s="8"/>
    </row>
    <row r="6520" spans="2:6" x14ac:dyDescent="0.3">
      <c r="B6520" s="8"/>
      <c r="C6520" s="8"/>
      <c r="E6520" s="8"/>
      <c r="F6520" s="8"/>
    </row>
    <row r="6521" spans="2:6" x14ac:dyDescent="0.3">
      <c r="B6521" s="8"/>
      <c r="C6521" s="8"/>
      <c r="E6521" s="8"/>
      <c r="F6521" s="8"/>
    </row>
    <row r="6522" spans="2:6" x14ac:dyDescent="0.3">
      <c r="B6522" s="8"/>
      <c r="C6522" s="8"/>
      <c r="E6522" s="8"/>
      <c r="F6522" s="8"/>
    </row>
    <row r="6523" spans="2:6" x14ac:dyDescent="0.3">
      <c r="B6523" s="8"/>
      <c r="C6523" s="8"/>
      <c r="E6523" s="8"/>
      <c r="F6523" s="8"/>
    </row>
    <row r="6524" spans="2:6" x14ac:dyDescent="0.3">
      <c r="B6524" s="8"/>
      <c r="C6524" s="8"/>
      <c r="E6524" s="8"/>
      <c r="F6524" s="8"/>
    </row>
    <row r="6525" spans="2:6" x14ac:dyDescent="0.3">
      <c r="B6525" s="8"/>
      <c r="C6525" s="8"/>
      <c r="E6525" s="8"/>
      <c r="F6525" s="8"/>
    </row>
    <row r="6526" spans="2:6" x14ac:dyDescent="0.3">
      <c r="B6526" s="8"/>
      <c r="C6526" s="8"/>
      <c r="E6526" s="8"/>
      <c r="F6526" s="8"/>
    </row>
    <row r="6527" spans="2:6" x14ac:dyDescent="0.3">
      <c r="B6527" s="8"/>
      <c r="C6527" s="8"/>
      <c r="E6527" s="8"/>
      <c r="F6527" s="8"/>
    </row>
    <row r="6528" spans="2:6" x14ac:dyDescent="0.3">
      <c r="B6528" s="8"/>
      <c r="C6528" s="8"/>
      <c r="E6528" s="8"/>
      <c r="F6528" s="8"/>
    </row>
    <row r="6529" spans="2:6" x14ac:dyDescent="0.3">
      <c r="B6529" s="8"/>
      <c r="C6529" s="8"/>
      <c r="E6529" s="8"/>
      <c r="F6529" s="8"/>
    </row>
    <row r="6530" spans="2:6" x14ac:dyDescent="0.3">
      <c r="B6530" s="8"/>
      <c r="C6530" s="8"/>
      <c r="E6530" s="8"/>
      <c r="F6530" s="8"/>
    </row>
    <row r="6531" spans="2:6" x14ac:dyDescent="0.3">
      <c r="B6531" s="8"/>
      <c r="C6531" s="8"/>
      <c r="E6531" s="8"/>
      <c r="F6531" s="8"/>
    </row>
    <row r="6532" spans="2:6" x14ac:dyDescent="0.3">
      <c r="B6532" s="8"/>
      <c r="C6532" s="8"/>
      <c r="E6532" s="8"/>
      <c r="F6532" s="8"/>
    </row>
    <row r="6533" spans="2:6" x14ac:dyDescent="0.3">
      <c r="B6533" s="8"/>
      <c r="C6533" s="8"/>
      <c r="E6533" s="8"/>
      <c r="F6533" s="8"/>
    </row>
    <row r="6534" spans="2:6" x14ac:dyDescent="0.3">
      <c r="B6534" s="8"/>
      <c r="C6534" s="8"/>
      <c r="E6534" s="8"/>
      <c r="F6534" s="8"/>
    </row>
    <row r="6535" spans="2:6" x14ac:dyDescent="0.3">
      <c r="B6535" s="8"/>
      <c r="C6535" s="8"/>
      <c r="E6535" s="8"/>
      <c r="F6535" s="8"/>
    </row>
    <row r="6536" spans="2:6" x14ac:dyDescent="0.3">
      <c r="B6536" s="8"/>
      <c r="C6536" s="8"/>
      <c r="E6536" s="8"/>
      <c r="F6536" s="8"/>
    </row>
    <row r="6537" spans="2:6" x14ac:dyDescent="0.3">
      <c r="B6537" s="8"/>
      <c r="C6537" s="8"/>
      <c r="E6537" s="8"/>
      <c r="F6537" s="8"/>
    </row>
    <row r="6538" spans="2:6" x14ac:dyDescent="0.3">
      <c r="B6538" s="8"/>
      <c r="C6538" s="8"/>
      <c r="E6538" s="8"/>
      <c r="F6538" s="8"/>
    </row>
    <row r="6539" spans="2:6" x14ac:dyDescent="0.3">
      <c r="B6539" s="8"/>
      <c r="C6539" s="8"/>
      <c r="E6539" s="8"/>
      <c r="F6539" s="8"/>
    </row>
    <row r="6540" spans="2:6" x14ac:dyDescent="0.3">
      <c r="B6540" s="8"/>
      <c r="C6540" s="8"/>
      <c r="E6540" s="8"/>
      <c r="F6540" s="8"/>
    </row>
    <row r="6541" spans="2:6" x14ac:dyDescent="0.3">
      <c r="B6541" s="8"/>
      <c r="C6541" s="8"/>
      <c r="E6541" s="8"/>
      <c r="F6541" s="8"/>
    </row>
    <row r="6542" spans="2:6" x14ac:dyDescent="0.3">
      <c r="B6542" s="8"/>
      <c r="C6542" s="8"/>
      <c r="E6542" s="8"/>
      <c r="F6542" s="8"/>
    </row>
    <row r="6543" spans="2:6" x14ac:dyDescent="0.3">
      <c r="B6543" s="8"/>
      <c r="C6543" s="8"/>
      <c r="E6543" s="8"/>
      <c r="F6543" s="8"/>
    </row>
    <row r="6544" spans="2:6" x14ac:dyDescent="0.3">
      <c r="B6544" s="8"/>
      <c r="C6544" s="8"/>
      <c r="E6544" s="8"/>
      <c r="F6544" s="8"/>
    </row>
    <row r="6545" spans="2:6" x14ac:dyDescent="0.3">
      <c r="B6545" s="8"/>
      <c r="C6545" s="8"/>
      <c r="E6545" s="8"/>
      <c r="F6545" s="8"/>
    </row>
    <row r="6546" spans="2:6" x14ac:dyDescent="0.3">
      <c r="B6546" s="8"/>
      <c r="C6546" s="8"/>
      <c r="E6546" s="8"/>
      <c r="F6546" s="8"/>
    </row>
    <row r="6547" spans="2:6" x14ac:dyDescent="0.3">
      <c r="B6547" s="8"/>
      <c r="C6547" s="8"/>
      <c r="E6547" s="8"/>
      <c r="F6547" s="8"/>
    </row>
    <row r="6548" spans="2:6" x14ac:dyDescent="0.3">
      <c r="B6548" s="8"/>
      <c r="C6548" s="8"/>
      <c r="E6548" s="8"/>
      <c r="F6548" s="8"/>
    </row>
    <row r="6549" spans="2:6" x14ac:dyDescent="0.3">
      <c r="B6549" s="8"/>
      <c r="C6549" s="8"/>
      <c r="E6549" s="8"/>
      <c r="F6549" s="8"/>
    </row>
    <row r="6550" spans="2:6" x14ac:dyDescent="0.3">
      <c r="B6550" s="8"/>
      <c r="C6550" s="8"/>
      <c r="E6550" s="8"/>
      <c r="F6550" s="8"/>
    </row>
    <row r="6551" spans="2:6" x14ac:dyDescent="0.3">
      <c r="B6551" s="8"/>
      <c r="C6551" s="8"/>
      <c r="E6551" s="8"/>
      <c r="F6551" s="8"/>
    </row>
    <row r="6552" spans="2:6" x14ac:dyDescent="0.3">
      <c r="B6552" s="8"/>
      <c r="C6552" s="8"/>
      <c r="E6552" s="8"/>
      <c r="F6552" s="8"/>
    </row>
    <row r="6553" spans="2:6" x14ac:dyDescent="0.3">
      <c r="B6553" s="8"/>
      <c r="C6553" s="8"/>
      <c r="E6553" s="8"/>
      <c r="F6553" s="8"/>
    </row>
    <row r="6554" spans="2:6" x14ac:dyDescent="0.3">
      <c r="B6554" s="8"/>
      <c r="C6554" s="8"/>
      <c r="E6554" s="8"/>
      <c r="F6554" s="8"/>
    </row>
    <row r="6555" spans="2:6" x14ac:dyDescent="0.3">
      <c r="B6555" s="8"/>
      <c r="C6555" s="8"/>
      <c r="E6555" s="8"/>
      <c r="F6555" s="8"/>
    </row>
    <row r="6556" spans="2:6" x14ac:dyDescent="0.3">
      <c r="B6556" s="8"/>
      <c r="C6556" s="8"/>
      <c r="E6556" s="8"/>
      <c r="F6556" s="8"/>
    </row>
    <row r="6557" spans="2:6" x14ac:dyDescent="0.3">
      <c r="B6557" s="8"/>
      <c r="C6557" s="8"/>
      <c r="E6557" s="8"/>
      <c r="F6557" s="8"/>
    </row>
    <row r="6558" spans="2:6" x14ac:dyDescent="0.3">
      <c r="B6558" s="8"/>
      <c r="C6558" s="8"/>
      <c r="E6558" s="8"/>
      <c r="F6558" s="8"/>
    </row>
    <row r="6559" spans="2:6" x14ac:dyDescent="0.3">
      <c r="B6559" s="8"/>
      <c r="C6559" s="8"/>
      <c r="E6559" s="8"/>
      <c r="F6559" s="8"/>
    </row>
    <row r="6560" spans="2:6" x14ac:dyDescent="0.3">
      <c r="B6560" s="8"/>
      <c r="C6560" s="8"/>
      <c r="E6560" s="8"/>
      <c r="F6560" s="8"/>
    </row>
    <row r="6561" spans="2:6" x14ac:dyDescent="0.3">
      <c r="B6561" s="8"/>
      <c r="C6561" s="8"/>
      <c r="E6561" s="8"/>
      <c r="F6561" s="8"/>
    </row>
    <row r="6562" spans="2:6" x14ac:dyDescent="0.3">
      <c r="B6562" s="8"/>
      <c r="C6562" s="8"/>
      <c r="E6562" s="8"/>
      <c r="F6562" s="8"/>
    </row>
    <row r="6563" spans="2:6" x14ac:dyDescent="0.3">
      <c r="B6563" s="8"/>
      <c r="C6563" s="8"/>
      <c r="E6563" s="8"/>
      <c r="F6563" s="8"/>
    </row>
    <row r="6564" spans="2:6" x14ac:dyDescent="0.3">
      <c r="B6564" s="8"/>
      <c r="C6564" s="8"/>
      <c r="E6564" s="8"/>
      <c r="F6564" s="8"/>
    </row>
    <row r="6565" spans="2:6" x14ac:dyDescent="0.3">
      <c r="B6565" s="8"/>
      <c r="C6565" s="8"/>
      <c r="E6565" s="8"/>
      <c r="F6565" s="8"/>
    </row>
    <row r="6566" spans="2:6" x14ac:dyDescent="0.3">
      <c r="B6566" s="8"/>
      <c r="C6566" s="8"/>
      <c r="E6566" s="8"/>
      <c r="F6566" s="8"/>
    </row>
    <row r="6567" spans="2:6" x14ac:dyDescent="0.3">
      <c r="B6567" s="8"/>
      <c r="C6567" s="8"/>
      <c r="E6567" s="8"/>
      <c r="F6567" s="8"/>
    </row>
    <row r="6568" spans="2:6" x14ac:dyDescent="0.3">
      <c r="B6568" s="8"/>
      <c r="C6568" s="8"/>
      <c r="E6568" s="8"/>
      <c r="F6568" s="8"/>
    </row>
    <row r="6569" spans="2:6" x14ac:dyDescent="0.3">
      <c r="B6569" s="8"/>
      <c r="C6569" s="8"/>
      <c r="E6569" s="8"/>
      <c r="F6569" s="8"/>
    </row>
    <row r="6570" spans="2:6" x14ac:dyDescent="0.3">
      <c r="B6570" s="8"/>
      <c r="C6570" s="8"/>
      <c r="E6570" s="8"/>
      <c r="F6570" s="8"/>
    </row>
    <row r="6571" spans="2:6" x14ac:dyDescent="0.3">
      <c r="B6571" s="8"/>
      <c r="C6571" s="8"/>
      <c r="E6571" s="8"/>
      <c r="F6571" s="8"/>
    </row>
    <row r="6572" spans="2:6" x14ac:dyDescent="0.3">
      <c r="B6572" s="8"/>
      <c r="C6572" s="8"/>
      <c r="E6572" s="8"/>
      <c r="F6572" s="8"/>
    </row>
    <row r="6573" spans="2:6" x14ac:dyDescent="0.3">
      <c r="B6573" s="8"/>
      <c r="C6573" s="8"/>
      <c r="E6573" s="8"/>
      <c r="F6573" s="8"/>
    </row>
    <row r="6574" spans="2:6" x14ac:dyDescent="0.3">
      <c r="B6574" s="8"/>
      <c r="C6574" s="8"/>
      <c r="E6574" s="8"/>
      <c r="F6574" s="8"/>
    </row>
    <row r="6575" spans="2:6" x14ac:dyDescent="0.3">
      <c r="B6575" s="8"/>
      <c r="C6575" s="8"/>
      <c r="E6575" s="8"/>
      <c r="F6575" s="8"/>
    </row>
    <row r="6576" spans="2:6" x14ac:dyDescent="0.3">
      <c r="B6576" s="8"/>
      <c r="C6576" s="8"/>
      <c r="E6576" s="8"/>
      <c r="F6576" s="8"/>
    </row>
    <row r="6577" spans="2:6" x14ac:dyDescent="0.3">
      <c r="B6577" s="8"/>
      <c r="C6577" s="8"/>
      <c r="E6577" s="8"/>
      <c r="F6577" s="8"/>
    </row>
    <row r="6578" spans="2:6" x14ac:dyDescent="0.3">
      <c r="B6578" s="8"/>
      <c r="C6578" s="8"/>
      <c r="E6578" s="8"/>
      <c r="F6578" s="8"/>
    </row>
    <row r="6579" spans="2:6" x14ac:dyDescent="0.3">
      <c r="B6579" s="8"/>
      <c r="C6579" s="8"/>
      <c r="E6579" s="8"/>
      <c r="F6579" s="8"/>
    </row>
    <row r="6580" spans="2:6" x14ac:dyDescent="0.3">
      <c r="B6580" s="8"/>
      <c r="C6580" s="8"/>
      <c r="E6580" s="8"/>
      <c r="F6580" s="8"/>
    </row>
    <row r="6581" spans="2:6" x14ac:dyDescent="0.3">
      <c r="B6581" s="8"/>
      <c r="C6581" s="8"/>
      <c r="E6581" s="8"/>
      <c r="F6581" s="8"/>
    </row>
    <row r="6582" spans="2:6" x14ac:dyDescent="0.3">
      <c r="B6582" s="8"/>
      <c r="C6582" s="8"/>
      <c r="E6582" s="8"/>
      <c r="F6582" s="8"/>
    </row>
    <row r="6583" spans="2:6" x14ac:dyDescent="0.3">
      <c r="B6583" s="8"/>
      <c r="C6583" s="8"/>
      <c r="E6583" s="8"/>
      <c r="F6583" s="8"/>
    </row>
    <row r="6584" spans="2:6" x14ac:dyDescent="0.3">
      <c r="B6584" s="8"/>
      <c r="C6584" s="8"/>
      <c r="E6584" s="8"/>
      <c r="F6584" s="8"/>
    </row>
    <row r="6585" spans="2:6" x14ac:dyDescent="0.3">
      <c r="B6585" s="8"/>
      <c r="C6585" s="8"/>
      <c r="E6585" s="8"/>
      <c r="F6585" s="8"/>
    </row>
    <row r="6586" spans="2:6" x14ac:dyDescent="0.3">
      <c r="B6586" s="8"/>
      <c r="C6586" s="8"/>
      <c r="E6586" s="8"/>
      <c r="F6586" s="8"/>
    </row>
    <row r="6587" spans="2:6" x14ac:dyDescent="0.3">
      <c r="B6587" s="8"/>
      <c r="C6587" s="8"/>
      <c r="E6587" s="8"/>
      <c r="F6587" s="8"/>
    </row>
    <row r="6588" spans="2:6" x14ac:dyDescent="0.3">
      <c r="B6588" s="8"/>
      <c r="C6588" s="8"/>
      <c r="E6588" s="8"/>
      <c r="F6588" s="8"/>
    </row>
    <row r="6589" spans="2:6" x14ac:dyDescent="0.3">
      <c r="B6589" s="8"/>
      <c r="C6589" s="8"/>
      <c r="E6589" s="8"/>
      <c r="F6589" s="8"/>
    </row>
    <row r="6590" spans="2:6" x14ac:dyDescent="0.3">
      <c r="B6590" s="8"/>
      <c r="C6590" s="8"/>
      <c r="E6590" s="8"/>
      <c r="F6590" s="8"/>
    </row>
    <row r="6591" spans="2:6" x14ac:dyDescent="0.3">
      <c r="B6591" s="8"/>
      <c r="C6591" s="8"/>
      <c r="E6591" s="8"/>
      <c r="F6591" s="8"/>
    </row>
    <row r="6592" spans="2:6" x14ac:dyDescent="0.3">
      <c r="B6592" s="8"/>
      <c r="C6592" s="8"/>
      <c r="E6592" s="8"/>
      <c r="F6592" s="8"/>
    </row>
    <row r="6593" spans="2:6" x14ac:dyDescent="0.3">
      <c r="B6593" s="8"/>
      <c r="C6593" s="8"/>
      <c r="E6593" s="8"/>
      <c r="F6593" s="8"/>
    </row>
    <row r="6594" spans="2:6" x14ac:dyDescent="0.3">
      <c r="B6594" s="8"/>
      <c r="C6594" s="8"/>
      <c r="E6594" s="8"/>
      <c r="F6594" s="8"/>
    </row>
    <row r="6595" spans="2:6" x14ac:dyDescent="0.3">
      <c r="B6595" s="8"/>
      <c r="C6595" s="8"/>
      <c r="E6595" s="8"/>
      <c r="F6595" s="8"/>
    </row>
    <row r="6596" spans="2:6" x14ac:dyDescent="0.3">
      <c r="B6596" s="8"/>
      <c r="C6596" s="8"/>
      <c r="E6596" s="8"/>
      <c r="F6596" s="8"/>
    </row>
    <row r="6597" spans="2:6" x14ac:dyDescent="0.3">
      <c r="B6597" s="8"/>
      <c r="C6597" s="8"/>
      <c r="E6597" s="8"/>
      <c r="F6597" s="8"/>
    </row>
    <row r="6598" spans="2:6" x14ac:dyDescent="0.3">
      <c r="B6598" s="8"/>
      <c r="C6598" s="8"/>
      <c r="E6598" s="8"/>
      <c r="F6598" s="8"/>
    </row>
    <row r="6599" spans="2:6" x14ac:dyDescent="0.3">
      <c r="B6599" s="8"/>
      <c r="C6599" s="8"/>
      <c r="E6599" s="8"/>
      <c r="F6599" s="8"/>
    </row>
    <row r="6600" spans="2:6" x14ac:dyDescent="0.3">
      <c r="B6600" s="8"/>
      <c r="C6600" s="8"/>
      <c r="E6600" s="8"/>
      <c r="F6600" s="8"/>
    </row>
    <row r="6601" spans="2:6" x14ac:dyDescent="0.3">
      <c r="B6601" s="8"/>
      <c r="C6601" s="8"/>
      <c r="E6601" s="8"/>
      <c r="F6601" s="8"/>
    </row>
    <row r="6602" spans="2:6" x14ac:dyDescent="0.3">
      <c r="B6602" s="8"/>
      <c r="C6602" s="8"/>
      <c r="E6602" s="8"/>
      <c r="F6602" s="8"/>
    </row>
    <row r="6603" spans="2:6" x14ac:dyDescent="0.3">
      <c r="B6603" s="8"/>
      <c r="C6603" s="8"/>
      <c r="E6603" s="8"/>
      <c r="F6603" s="8"/>
    </row>
    <row r="6604" spans="2:6" x14ac:dyDescent="0.3">
      <c r="B6604" s="8"/>
      <c r="C6604" s="8"/>
      <c r="E6604" s="8"/>
      <c r="F6604" s="8"/>
    </row>
    <row r="6605" spans="2:6" x14ac:dyDescent="0.3">
      <c r="B6605" s="8"/>
      <c r="C6605" s="8"/>
      <c r="E6605" s="8"/>
      <c r="F6605" s="8"/>
    </row>
    <row r="6606" spans="2:6" x14ac:dyDescent="0.3">
      <c r="B6606" s="8"/>
      <c r="C6606" s="8"/>
      <c r="E6606" s="8"/>
      <c r="F6606" s="8"/>
    </row>
    <row r="6607" spans="2:6" x14ac:dyDescent="0.3">
      <c r="B6607" s="8"/>
      <c r="C6607" s="8"/>
      <c r="E6607" s="8"/>
      <c r="F6607" s="8"/>
    </row>
    <row r="6608" spans="2:6" x14ac:dyDescent="0.3">
      <c r="B6608" s="8"/>
      <c r="C6608" s="8"/>
      <c r="E6608" s="8"/>
      <c r="F6608" s="8"/>
    </row>
    <row r="6609" spans="2:6" x14ac:dyDescent="0.3">
      <c r="B6609" s="8"/>
      <c r="C6609" s="8"/>
      <c r="E6609" s="8"/>
      <c r="F6609" s="8"/>
    </row>
    <row r="6610" spans="2:6" x14ac:dyDescent="0.3">
      <c r="B6610" s="8"/>
      <c r="C6610" s="8"/>
      <c r="E6610" s="8"/>
      <c r="F6610" s="8"/>
    </row>
    <row r="6611" spans="2:6" x14ac:dyDescent="0.3">
      <c r="B6611" s="8"/>
      <c r="C6611" s="8"/>
      <c r="E6611" s="8"/>
      <c r="F6611" s="8"/>
    </row>
    <row r="6612" spans="2:6" x14ac:dyDescent="0.3">
      <c r="B6612" s="8"/>
      <c r="C6612" s="8"/>
      <c r="E6612" s="8"/>
      <c r="F6612" s="8"/>
    </row>
    <row r="6613" spans="2:6" x14ac:dyDescent="0.3">
      <c r="B6613" s="8"/>
      <c r="C6613" s="8"/>
      <c r="E6613" s="8"/>
      <c r="F6613" s="8"/>
    </row>
    <row r="6614" spans="2:6" x14ac:dyDescent="0.3">
      <c r="B6614" s="8"/>
      <c r="C6614" s="8"/>
      <c r="E6614" s="8"/>
      <c r="F6614" s="8"/>
    </row>
    <row r="6615" spans="2:6" x14ac:dyDescent="0.3">
      <c r="B6615" s="8"/>
      <c r="C6615" s="8"/>
      <c r="E6615" s="8"/>
      <c r="F6615" s="8"/>
    </row>
    <row r="6616" spans="2:6" x14ac:dyDescent="0.3">
      <c r="B6616" s="8"/>
      <c r="C6616" s="8"/>
      <c r="E6616" s="8"/>
      <c r="F6616" s="8"/>
    </row>
    <row r="6617" spans="2:6" x14ac:dyDescent="0.3">
      <c r="B6617" s="8"/>
      <c r="C6617" s="8"/>
      <c r="E6617" s="8"/>
      <c r="F6617" s="8"/>
    </row>
    <row r="6618" spans="2:6" x14ac:dyDescent="0.3">
      <c r="B6618" s="8"/>
      <c r="C6618" s="8"/>
      <c r="E6618" s="8"/>
      <c r="F6618" s="8"/>
    </row>
    <row r="6619" spans="2:6" x14ac:dyDescent="0.3">
      <c r="B6619" s="8"/>
      <c r="C6619" s="8"/>
      <c r="E6619" s="8"/>
      <c r="F6619" s="8"/>
    </row>
    <row r="6620" spans="2:6" x14ac:dyDescent="0.3">
      <c r="B6620" s="8"/>
      <c r="C6620" s="8"/>
      <c r="E6620" s="8"/>
      <c r="F6620" s="8"/>
    </row>
    <row r="6621" spans="2:6" x14ac:dyDescent="0.3">
      <c r="B6621" s="8"/>
      <c r="C6621" s="8"/>
      <c r="E6621" s="8"/>
      <c r="F6621" s="8"/>
    </row>
    <row r="6622" spans="2:6" x14ac:dyDescent="0.3">
      <c r="B6622" s="8"/>
      <c r="C6622" s="8"/>
      <c r="E6622" s="8"/>
      <c r="F6622" s="8"/>
    </row>
    <row r="6623" spans="2:6" x14ac:dyDescent="0.3">
      <c r="B6623" s="8"/>
      <c r="C6623" s="8"/>
      <c r="E6623" s="8"/>
      <c r="F6623" s="8"/>
    </row>
    <row r="6624" spans="2:6" x14ac:dyDescent="0.3">
      <c r="B6624" s="8"/>
      <c r="C6624" s="8"/>
      <c r="E6624" s="8"/>
      <c r="F6624" s="8"/>
    </row>
    <row r="6625" spans="2:6" x14ac:dyDescent="0.3">
      <c r="B6625" s="8"/>
      <c r="C6625" s="8"/>
      <c r="E6625" s="8"/>
      <c r="F6625" s="8"/>
    </row>
    <row r="6626" spans="2:6" x14ac:dyDescent="0.3">
      <c r="B6626" s="8"/>
      <c r="C6626" s="8"/>
      <c r="E6626" s="8"/>
      <c r="F6626" s="8"/>
    </row>
    <row r="6627" spans="2:6" x14ac:dyDescent="0.3">
      <c r="B6627" s="8"/>
      <c r="C6627" s="8"/>
      <c r="E6627" s="8"/>
      <c r="F6627" s="8"/>
    </row>
    <row r="6628" spans="2:6" x14ac:dyDescent="0.3">
      <c r="B6628" s="8"/>
      <c r="C6628" s="8"/>
      <c r="E6628" s="8"/>
      <c r="F6628" s="8"/>
    </row>
    <row r="6629" spans="2:6" x14ac:dyDescent="0.3">
      <c r="B6629" s="8"/>
      <c r="C6629" s="8"/>
      <c r="E6629" s="8"/>
      <c r="F6629" s="8"/>
    </row>
    <row r="6630" spans="2:6" x14ac:dyDescent="0.3">
      <c r="B6630" s="8"/>
      <c r="C6630" s="8"/>
      <c r="E6630" s="8"/>
      <c r="F6630" s="8"/>
    </row>
    <row r="6631" spans="2:6" x14ac:dyDescent="0.3">
      <c r="B6631" s="8"/>
      <c r="C6631" s="8"/>
      <c r="E6631" s="8"/>
      <c r="F6631" s="8"/>
    </row>
    <row r="6632" spans="2:6" x14ac:dyDescent="0.3">
      <c r="B6632" s="8"/>
      <c r="C6632" s="8"/>
      <c r="E6632" s="8"/>
      <c r="F6632" s="8"/>
    </row>
    <row r="6633" spans="2:6" x14ac:dyDescent="0.3">
      <c r="B6633" s="8"/>
      <c r="C6633" s="8"/>
      <c r="E6633" s="8"/>
      <c r="F6633" s="8"/>
    </row>
    <row r="6634" spans="2:6" x14ac:dyDescent="0.3">
      <c r="B6634" s="8"/>
      <c r="C6634" s="8"/>
      <c r="E6634" s="8"/>
      <c r="F6634" s="8"/>
    </row>
    <row r="6635" spans="2:6" x14ac:dyDescent="0.3">
      <c r="B6635" s="8"/>
      <c r="C6635" s="8"/>
      <c r="E6635" s="8"/>
      <c r="F6635" s="8"/>
    </row>
    <row r="6636" spans="2:6" x14ac:dyDescent="0.3">
      <c r="B6636" s="8"/>
      <c r="C6636" s="8"/>
      <c r="E6636" s="8"/>
      <c r="F6636" s="8"/>
    </row>
    <row r="6637" spans="2:6" x14ac:dyDescent="0.3">
      <c r="B6637" s="8"/>
      <c r="C6637" s="8"/>
      <c r="E6637" s="8"/>
      <c r="F6637" s="8"/>
    </row>
    <row r="6638" spans="2:6" x14ac:dyDescent="0.3">
      <c r="B6638" s="8"/>
      <c r="C6638" s="8"/>
      <c r="E6638" s="8"/>
      <c r="F6638" s="8"/>
    </row>
    <row r="6639" spans="2:6" x14ac:dyDescent="0.3">
      <c r="B6639" s="8"/>
      <c r="C6639" s="8"/>
      <c r="E6639" s="8"/>
      <c r="F6639" s="8"/>
    </row>
    <row r="6640" spans="2:6" x14ac:dyDescent="0.3">
      <c r="B6640" s="8"/>
      <c r="C6640" s="8"/>
      <c r="E6640" s="8"/>
      <c r="F6640" s="8"/>
    </row>
    <row r="6641" spans="2:6" x14ac:dyDescent="0.3">
      <c r="B6641" s="8"/>
      <c r="C6641" s="8"/>
      <c r="E6641" s="8"/>
      <c r="F6641" s="8"/>
    </row>
    <row r="6642" spans="2:6" x14ac:dyDescent="0.3">
      <c r="B6642" s="8"/>
      <c r="C6642" s="8"/>
      <c r="E6642" s="8"/>
      <c r="F6642" s="8"/>
    </row>
    <row r="6643" spans="2:6" x14ac:dyDescent="0.3">
      <c r="B6643" s="8"/>
      <c r="C6643" s="8"/>
      <c r="E6643" s="8"/>
      <c r="F6643" s="8"/>
    </row>
    <row r="6644" spans="2:6" x14ac:dyDescent="0.3">
      <c r="B6644" s="8"/>
      <c r="C6644" s="8"/>
      <c r="E6644" s="8"/>
      <c r="F6644" s="8"/>
    </row>
    <row r="6645" spans="2:6" x14ac:dyDescent="0.3">
      <c r="B6645" s="8"/>
      <c r="C6645" s="8"/>
      <c r="E6645" s="8"/>
      <c r="F6645" s="8"/>
    </row>
    <row r="6646" spans="2:6" x14ac:dyDescent="0.3">
      <c r="B6646" s="8"/>
      <c r="C6646" s="8"/>
      <c r="E6646" s="8"/>
      <c r="F6646" s="8"/>
    </row>
    <row r="6647" spans="2:6" x14ac:dyDescent="0.3">
      <c r="B6647" s="8"/>
      <c r="C6647" s="8"/>
      <c r="E6647" s="8"/>
      <c r="F6647" s="8"/>
    </row>
    <row r="6648" spans="2:6" x14ac:dyDescent="0.3">
      <c r="B6648" s="8"/>
      <c r="C6648" s="8"/>
      <c r="E6648" s="8"/>
      <c r="F6648" s="8"/>
    </row>
    <row r="6649" spans="2:6" x14ac:dyDescent="0.3">
      <c r="B6649" s="8"/>
      <c r="C6649" s="8"/>
      <c r="E6649" s="8"/>
      <c r="F6649" s="8"/>
    </row>
    <row r="6650" spans="2:6" x14ac:dyDescent="0.3">
      <c r="B6650" s="8"/>
      <c r="C6650" s="8"/>
      <c r="E6650" s="8"/>
      <c r="F6650" s="8"/>
    </row>
    <row r="6651" spans="2:6" x14ac:dyDescent="0.3">
      <c r="B6651" s="8"/>
      <c r="C6651" s="8"/>
      <c r="E6651" s="8"/>
      <c r="F6651" s="8"/>
    </row>
    <row r="6652" spans="2:6" x14ac:dyDescent="0.3">
      <c r="B6652" s="8"/>
      <c r="C6652" s="8"/>
      <c r="E6652" s="8"/>
      <c r="F6652" s="8"/>
    </row>
    <row r="6653" spans="2:6" x14ac:dyDescent="0.3">
      <c r="B6653" s="8"/>
      <c r="C6653" s="8"/>
      <c r="E6653" s="8"/>
      <c r="F6653" s="8"/>
    </row>
    <row r="6654" spans="2:6" x14ac:dyDescent="0.3">
      <c r="B6654" s="8"/>
      <c r="C6654" s="8"/>
      <c r="E6654" s="8"/>
      <c r="F6654" s="8"/>
    </row>
    <row r="6655" spans="2:6" x14ac:dyDescent="0.3">
      <c r="B6655" s="8"/>
      <c r="C6655" s="8"/>
      <c r="E6655" s="8"/>
      <c r="F6655" s="8"/>
    </row>
    <row r="6656" spans="2:6" x14ac:dyDescent="0.3">
      <c r="B6656" s="8"/>
      <c r="C6656" s="8"/>
      <c r="E6656" s="8"/>
      <c r="F6656" s="8"/>
    </row>
    <row r="6657" spans="2:6" x14ac:dyDescent="0.3">
      <c r="B6657" s="8"/>
      <c r="C6657" s="8"/>
      <c r="E6657" s="8"/>
      <c r="F6657" s="8"/>
    </row>
    <row r="6658" spans="2:6" x14ac:dyDescent="0.3">
      <c r="B6658" s="8"/>
      <c r="C6658" s="8"/>
      <c r="E6658" s="8"/>
      <c r="F6658" s="8"/>
    </row>
    <row r="6659" spans="2:6" x14ac:dyDescent="0.3">
      <c r="B6659" s="8"/>
      <c r="C6659" s="8"/>
      <c r="E6659" s="8"/>
      <c r="F6659" s="8"/>
    </row>
    <row r="6660" spans="2:6" x14ac:dyDescent="0.3">
      <c r="B6660" s="8"/>
      <c r="C6660" s="8"/>
      <c r="E6660" s="8"/>
      <c r="F6660" s="8"/>
    </row>
    <row r="6661" spans="2:6" x14ac:dyDescent="0.3">
      <c r="B6661" s="8"/>
      <c r="C6661" s="8"/>
      <c r="E6661" s="8"/>
      <c r="F6661" s="8"/>
    </row>
    <row r="6662" spans="2:6" x14ac:dyDescent="0.3">
      <c r="B6662" s="8"/>
      <c r="C6662" s="8"/>
      <c r="E6662" s="8"/>
      <c r="F6662" s="8"/>
    </row>
    <row r="6663" spans="2:6" x14ac:dyDescent="0.3">
      <c r="B6663" s="8"/>
      <c r="C6663" s="8"/>
      <c r="E6663" s="8"/>
      <c r="F6663" s="8"/>
    </row>
    <row r="6664" spans="2:6" x14ac:dyDescent="0.3">
      <c r="B6664" s="8"/>
      <c r="C6664" s="8"/>
      <c r="E6664" s="8"/>
      <c r="F6664" s="8"/>
    </row>
    <row r="6665" spans="2:6" x14ac:dyDescent="0.3">
      <c r="B6665" s="8"/>
      <c r="C6665" s="8"/>
      <c r="E6665" s="8"/>
      <c r="F6665" s="8"/>
    </row>
    <row r="6666" spans="2:6" x14ac:dyDescent="0.3">
      <c r="B6666" s="8"/>
      <c r="C6666" s="8"/>
      <c r="E6666" s="8"/>
      <c r="F6666" s="8"/>
    </row>
    <row r="6667" spans="2:6" x14ac:dyDescent="0.3">
      <c r="B6667" s="8"/>
      <c r="C6667" s="8"/>
      <c r="E6667" s="8"/>
      <c r="F6667" s="8"/>
    </row>
    <row r="6668" spans="2:6" x14ac:dyDescent="0.3">
      <c r="B6668" s="8"/>
      <c r="C6668" s="8"/>
      <c r="E6668" s="8"/>
      <c r="F6668" s="8"/>
    </row>
    <row r="6669" spans="2:6" x14ac:dyDescent="0.3">
      <c r="B6669" s="8"/>
      <c r="C6669" s="8"/>
      <c r="E6669" s="8"/>
      <c r="F6669" s="8"/>
    </row>
    <row r="6670" spans="2:6" x14ac:dyDescent="0.3">
      <c r="B6670" s="8"/>
      <c r="C6670" s="8"/>
      <c r="E6670" s="8"/>
      <c r="F6670" s="8"/>
    </row>
    <row r="6671" spans="2:6" x14ac:dyDescent="0.3">
      <c r="B6671" s="8"/>
      <c r="C6671" s="8"/>
      <c r="E6671" s="8"/>
      <c r="F6671" s="8"/>
    </row>
    <row r="6672" spans="2:6" x14ac:dyDescent="0.3">
      <c r="B6672" s="8"/>
      <c r="C6672" s="8"/>
      <c r="E6672" s="8"/>
      <c r="F6672" s="8"/>
    </row>
    <row r="6673" spans="2:6" x14ac:dyDescent="0.3">
      <c r="B6673" s="8"/>
      <c r="C6673" s="8"/>
      <c r="E6673" s="8"/>
      <c r="F6673" s="8"/>
    </row>
    <row r="6674" spans="2:6" x14ac:dyDescent="0.3">
      <c r="B6674" s="8"/>
      <c r="C6674" s="8"/>
      <c r="E6674" s="8"/>
      <c r="F6674" s="8"/>
    </row>
    <row r="6675" spans="2:6" x14ac:dyDescent="0.3">
      <c r="B6675" s="8"/>
      <c r="C6675" s="8"/>
      <c r="E6675" s="8"/>
      <c r="F6675" s="8"/>
    </row>
    <row r="6676" spans="2:6" x14ac:dyDescent="0.3">
      <c r="B6676" s="8"/>
      <c r="C6676" s="8"/>
      <c r="E6676" s="8"/>
      <c r="F6676" s="8"/>
    </row>
    <row r="6677" spans="2:6" x14ac:dyDescent="0.3">
      <c r="B6677" s="8"/>
      <c r="C6677" s="8"/>
      <c r="E6677" s="8"/>
      <c r="F6677" s="8"/>
    </row>
    <row r="6678" spans="2:6" x14ac:dyDescent="0.3">
      <c r="B6678" s="8"/>
      <c r="C6678" s="8"/>
      <c r="E6678" s="8"/>
      <c r="F6678" s="8"/>
    </row>
    <row r="6679" spans="2:6" x14ac:dyDescent="0.3">
      <c r="B6679" s="8"/>
      <c r="C6679" s="8"/>
      <c r="E6679" s="8"/>
      <c r="F6679" s="8"/>
    </row>
    <row r="6680" spans="2:6" x14ac:dyDescent="0.3">
      <c r="B6680" s="8"/>
      <c r="C6680" s="8"/>
      <c r="E6680" s="8"/>
      <c r="F6680" s="8"/>
    </row>
    <row r="6681" spans="2:6" x14ac:dyDescent="0.3">
      <c r="B6681" s="8"/>
      <c r="C6681" s="8"/>
      <c r="E6681" s="8"/>
      <c r="F6681" s="8"/>
    </row>
    <row r="6682" spans="2:6" x14ac:dyDescent="0.3">
      <c r="B6682" s="8"/>
      <c r="C6682" s="8"/>
      <c r="E6682" s="8"/>
      <c r="F6682" s="8"/>
    </row>
    <row r="6683" spans="2:6" x14ac:dyDescent="0.3">
      <c r="B6683" s="8"/>
      <c r="C6683" s="8"/>
      <c r="E6683" s="8"/>
      <c r="F6683" s="8"/>
    </row>
    <row r="6684" spans="2:6" x14ac:dyDescent="0.3">
      <c r="B6684" s="8"/>
      <c r="C6684" s="8"/>
      <c r="E6684" s="8"/>
      <c r="F6684" s="8"/>
    </row>
    <row r="6685" spans="2:6" x14ac:dyDescent="0.3">
      <c r="B6685" s="8"/>
      <c r="C6685" s="8"/>
      <c r="E6685" s="8"/>
      <c r="F6685" s="8"/>
    </row>
    <row r="6686" spans="2:6" x14ac:dyDescent="0.3">
      <c r="B6686" s="8"/>
      <c r="C6686" s="8"/>
      <c r="E6686" s="8"/>
      <c r="F6686" s="8"/>
    </row>
    <row r="6687" spans="2:6" x14ac:dyDescent="0.3">
      <c r="B6687" s="8"/>
      <c r="C6687" s="8"/>
      <c r="E6687" s="8"/>
      <c r="F6687" s="8"/>
    </row>
    <row r="6688" spans="2:6" x14ac:dyDescent="0.3">
      <c r="B6688" s="8"/>
      <c r="C6688" s="8"/>
      <c r="E6688" s="8"/>
      <c r="F6688" s="8"/>
    </row>
    <row r="6689" spans="2:6" x14ac:dyDescent="0.3">
      <c r="B6689" s="8"/>
      <c r="C6689" s="8"/>
      <c r="E6689" s="8"/>
      <c r="F6689" s="8"/>
    </row>
    <row r="6690" spans="2:6" x14ac:dyDescent="0.3">
      <c r="B6690" s="8"/>
      <c r="C6690" s="8"/>
      <c r="E6690" s="8"/>
      <c r="F6690" s="8"/>
    </row>
    <row r="6691" spans="2:6" x14ac:dyDescent="0.3">
      <c r="B6691" s="8"/>
      <c r="C6691" s="8"/>
      <c r="E6691" s="8"/>
      <c r="F6691" s="8"/>
    </row>
    <row r="6692" spans="2:6" x14ac:dyDescent="0.3">
      <c r="B6692" s="8"/>
      <c r="C6692" s="8"/>
      <c r="E6692" s="8"/>
      <c r="F6692" s="8"/>
    </row>
    <row r="6693" spans="2:6" x14ac:dyDescent="0.3">
      <c r="B6693" s="8"/>
      <c r="C6693" s="8"/>
      <c r="E6693" s="8"/>
      <c r="F6693" s="8"/>
    </row>
    <row r="6694" spans="2:6" x14ac:dyDescent="0.3">
      <c r="B6694" s="8"/>
      <c r="C6694" s="8"/>
      <c r="E6694" s="8"/>
      <c r="F6694" s="8"/>
    </row>
    <row r="6695" spans="2:6" x14ac:dyDescent="0.3">
      <c r="B6695" s="8"/>
      <c r="C6695" s="8"/>
      <c r="E6695" s="8"/>
      <c r="F6695" s="8"/>
    </row>
    <row r="6696" spans="2:6" x14ac:dyDescent="0.3">
      <c r="B6696" s="8"/>
      <c r="C6696" s="8"/>
      <c r="E6696" s="8"/>
      <c r="F6696" s="8"/>
    </row>
    <row r="6697" spans="2:6" x14ac:dyDescent="0.3">
      <c r="B6697" s="8"/>
      <c r="C6697" s="8"/>
      <c r="E6697" s="8"/>
      <c r="F6697" s="8"/>
    </row>
    <row r="6698" spans="2:6" x14ac:dyDescent="0.3">
      <c r="B6698" s="8"/>
      <c r="C6698" s="8"/>
      <c r="E6698" s="8"/>
      <c r="F6698" s="8"/>
    </row>
    <row r="6699" spans="2:6" x14ac:dyDescent="0.3">
      <c r="B6699" s="8"/>
      <c r="C6699" s="8"/>
      <c r="E6699" s="8"/>
      <c r="F6699" s="8"/>
    </row>
    <row r="6700" spans="2:6" x14ac:dyDescent="0.3">
      <c r="B6700" s="8"/>
      <c r="C6700" s="8"/>
      <c r="E6700" s="8"/>
      <c r="F6700" s="8"/>
    </row>
    <row r="6701" spans="2:6" x14ac:dyDescent="0.3">
      <c r="B6701" s="8"/>
      <c r="C6701" s="8"/>
      <c r="E6701" s="8"/>
      <c r="F6701" s="8"/>
    </row>
    <row r="6702" spans="2:6" x14ac:dyDescent="0.3">
      <c r="B6702" s="8"/>
      <c r="C6702" s="8"/>
      <c r="E6702" s="8"/>
      <c r="F6702" s="8"/>
    </row>
    <row r="6703" spans="2:6" x14ac:dyDescent="0.3">
      <c r="B6703" s="8"/>
      <c r="C6703" s="8"/>
      <c r="E6703" s="8"/>
      <c r="F6703" s="8"/>
    </row>
    <row r="6704" spans="2:6" x14ac:dyDescent="0.3">
      <c r="B6704" s="8"/>
      <c r="C6704" s="8"/>
      <c r="E6704" s="8"/>
      <c r="F6704" s="8"/>
    </row>
    <row r="6705" spans="2:6" x14ac:dyDescent="0.3">
      <c r="B6705" s="8"/>
      <c r="C6705" s="8"/>
      <c r="E6705" s="8"/>
      <c r="F6705" s="8"/>
    </row>
    <row r="6706" spans="2:6" x14ac:dyDescent="0.3">
      <c r="B6706" s="8"/>
      <c r="C6706" s="8"/>
      <c r="E6706" s="8"/>
      <c r="F6706" s="8"/>
    </row>
    <row r="6707" spans="2:6" x14ac:dyDescent="0.3">
      <c r="B6707" s="8"/>
      <c r="C6707" s="8"/>
      <c r="E6707" s="8"/>
      <c r="F6707" s="8"/>
    </row>
    <row r="6708" spans="2:6" x14ac:dyDescent="0.3">
      <c r="B6708" s="8"/>
      <c r="C6708" s="8"/>
      <c r="E6708" s="8"/>
      <c r="F6708" s="8"/>
    </row>
    <row r="6709" spans="2:6" x14ac:dyDescent="0.3">
      <c r="B6709" s="8"/>
      <c r="C6709" s="8"/>
      <c r="E6709" s="8"/>
      <c r="F6709" s="8"/>
    </row>
    <row r="6710" spans="2:6" x14ac:dyDescent="0.3">
      <c r="B6710" s="8"/>
      <c r="C6710" s="8"/>
      <c r="E6710" s="8"/>
      <c r="F6710" s="8"/>
    </row>
    <row r="6711" spans="2:6" x14ac:dyDescent="0.3">
      <c r="B6711" s="8"/>
      <c r="C6711" s="8"/>
      <c r="E6711" s="8"/>
      <c r="F6711" s="8"/>
    </row>
    <row r="6712" spans="2:6" x14ac:dyDescent="0.3">
      <c r="B6712" s="8"/>
      <c r="C6712" s="8"/>
      <c r="E6712" s="8"/>
      <c r="F6712" s="8"/>
    </row>
    <row r="6713" spans="2:6" x14ac:dyDescent="0.3">
      <c r="B6713" s="8"/>
      <c r="C6713" s="8"/>
      <c r="E6713" s="8"/>
      <c r="F6713" s="8"/>
    </row>
    <row r="6714" spans="2:6" x14ac:dyDescent="0.3">
      <c r="B6714" s="8"/>
      <c r="C6714" s="8"/>
      <c r="E6714" s="8"/>
      <c r="F6714" s="8"/>
    </row>
    <row r="6715" spans="2:6" x14ac:dyDescent="0.3">
      <c r="B6715" s="8"/>
      <c r="C6715" s="8"/>
      <c r="E6715" s="8"/>
      <c r="F6715" s="8"/>
    </row>
    <row r="6716" spans="2:6" x14ac:dyDescent="0.3">
      <c r="B6716" s="8"/>
      <c r="C6716" s="8"/>
      <c r="E6716" s="8"/>
      <c r="F6716" s="8"/>
    </row>
    <row r="6717" spans="2:6" x14ac:dyDescent="0.3">
      <c r="B6717" s="8"/>
      <c r="C6717" s="8"/>
      <c r="E6717" s="8"/>
      <c r="F6717" s="8"/>
    </row>
    <row r="6718" spans="2:6" x14ac:dyDescent="0.3">
      <c r="B6718" s="8"/>
      <c r="C6718" s="8"/>
      <c r="E6718" s="8"/>
      <c r="F6718" s="8"/>
    </row>
    <row r="6719" spans="2:6" x14ac:dyDescent="0.3">
      <c r="B6719" s="8"/>
      <c r="C6719" s="8"/>
      <c r="E6719" s="8"/>
      <c r="F6719" s="8"/>
    </row>
    <row r="6720" spans="2:6" x14ac:dyDescent="0.3">
      <c r="B6720" s="8"/>
      <c r="C6720" s="8"/>
      <c r="E6720" s="8"/>
      <c r="F6720" s="8"/>
    </row>
    <row r="6721" spans="2:6" x14ac:dyDescent="0.3">
      <c r="B6721" s="8"/>
      <c r="C6721" s="8"/>
      <c r="E6721" s="8"/>
      <c r="F6721" s="8"/>
    </row>
    <row r="6722" spans="2:6" x14ac:dyDescent="0.3">
      <c r="B6722" s="8"/>
      <c r="C6722" s="8"/>
      <c r="E6722" s="8"/>
      <c r="F6722" s="8"/>
    </row>
    <row r="6723" spans="2:6" x14ac:dyDescent="0.3">
      <c r="B6723" s="8"/>
      <c r="C6723" s="8"/>
      <c r="E6723" s="8"/>
      <c r="F6723" s="8"/>
    </row>
    <row r="6724" spans="2:6" x14ac:dyDescent="0.3">
      <c r="B6724" s="8"/>
      <c r="C6724" s="8"/>
      <c r="E6724" s="8"/>
      <c r="F6724" s="8"/>
    </row>
    <row r="6725" spans="2:6" x14ac:dyDescent="0.3">
      <c r="B6725" s="8"/>
      <c r="C6725" s="8"/>
      <c r="E6725" s="8"/>
      <c r="F6725" s="8"/>
    </row>
    <row r="6726" spans="2:6" x14ac:dyDescent="0.3">
      <c r="B6726" s="8"/>
      <c r="C6726" s="8"/>
      <c r="E6726" s="8"/>
      <c r="F6726" s="8"/>
    </row>
    <row r="6727" spans="2:6" x14ac:dyDescent="0.3">
      <c r="B6727" s="8"/>
      <c r="C6727" s="8"/>
      <c r="E6727" s="8"/>
      <c r="F6727" s="8"/>
    </row>
    <row r="6728" spans="2:6" x14ac:dyDescent="0.3">
      <c r="B6728" s="8"/>
      <c r="C6728" s="8"/>
      <c r="E6728" s="8"/>
      <c r="F6728" s="8"/>
    </row>
    <row r="6729" spans="2:6" x14ac:dyDescent="0.3">
      <c r="B6729" s="8"/>
      <c r="C6729" s="8"/>
      <c r="E6729" s="8"/>
      <c r="F6729" s="8"/>
    </row>
    <row r="6730" spans="2:6" x14ac:dyDescent="0.3">
      <c r="B6730" s="8"/>
      <c r="C6730" s="8"/>
      <c r="E6730" s="8"/>
      <c r="F6730" s="8"/>
    </row>
    <row r="6731" spans="2:6" x14ac:dyDescent="0.3">
      <c r="B6731" s="8"/>
      <c r="C6731" s="8"/>
      <c r="E6731" s="8"/>
      <c r="F6731" s="8"/>
    </row>
    <row r="6732" spans="2:6" x14ac:dyDescent="0.3">
      <c r="B6732" s="8"/>
      <c r="C6732" s="8"/>
      <c r="E6732" s="8"/>
      <c r="F6732" s="8"/>
    </row>
    <row r="6733" spans="2:6" x14ac:dyDescent="0.3">
      <c r="B6733" s="8"/>
      <c r="C6733" s="8"/>
      <c r="E6733" s="8"/>
      <c r="F6733" s="8"/>
    </row>
    <row r="6734" spans="2:6" x14ac:dyDescent="0.3">
      <c r="B6734" s="8"/>
      <c r="C6734" s="8"/>
      <c r="E6734" s="8"/>
      <c r="F6734" s="8"/>
    </row>
    <row r="6735" spans="2:6" x14ac:dyDescent="0.3">
      <c r="B6735" s="8"/>
      <c r="C6735" s="8"/>
      <c r="E6735" s="8"/>
      <c r="F6735" s="8"/>
    </row>
    <row r="6736" spans="2:6" x14ac:dyDescent="0.3">
      <c r="B6736" s="8"/>
      <c r="C6736" s="8"/>
      <c r="E6736" s="8"/>
      <c r="F6736" s="8"/>
    </row>
    <row r="6737" spans="2:6" x14ac:dyDescent="0.3">
      <c r="B6737" s="8"/>
      <c r="C6737" s="8"/>
      <c r="E6737" s="8"/>
      <c r="F6737" s="8"/>
    </row>
    <row r="6738" spans="2:6" x14ac:dyDescent="0.3">
      <c r="B6738" s="8"/>
      <c r="C6738" s="8"/>
      <c r="E6738" s="8"/>
      <c r="F6738" s="8"/>
    </row>
    <row r="6739" spans="2:6" x14ac:dyDescent="0.3">
      <c r="B6739" s="8"/>
      <c r="C6739" s="8"/>
      <c r="E6739" s="8"/>
      <c r="F6739" s="8"/>
    </row>
    <row r="6740" spans="2:6" x14ac:dyDescent="0.3">
      <c r="B6740" s="8"/>
      <c r="C6740" s="8"/>
      <c r="E6740" s="8"/>
      <c r="F6740" s="8"/>
    </row>
    <row r="6741" spans="2:6" x14ac:dyDescent="0.3">
      <c r="B6741" s="8"/>
      <c r="C6741" s="8"/>
      <c r="E6741" s="8"/>
      <c r="F6741" s="8"/>
    </row>
    <row r="6742" spans="2:6" x14ac:dyDescent="0.3">
      <c r="B6742" s="8"/>
      <c r="C6742" s="8"/>
      <c r="E6742" s="8"/>
      <c r="F6742" s="8"/>
    </row>
    <row r="6743" spans="2:6" x14ac:dyDescent="0.3">
      <c r="B6743" s="8"/>
      <c r="C6743" s="8"/>
      <c r="E6743" s="8"/>
      <c r="F6743" s="8"/>
    </row>
    <row r="6744" spans="2:6" x14ac:dyDescent="0.3">
      <c r="B6744" s="8"/>
      <c r="C6744" s="8"/>
      <c r="E6744" s="8"/>
      <c r="F6744" s="8"/>
    </row>
    <row r="6745" spans="2:6" x14ac:dyDescent="0.3">
      <c r="B6745" s="8"/>
      <c r="C6745" s="8"/>
      <c r="E6745" s="8"/>
      <c r="F6745" s="8"/>
    </row>
    <row r="6746" spans="2:6" x14ac:dyDescent="0.3">
      <c r="B6746" s="8"/>
      <c r="C6746" s="8"/>
      <c r="E6746" s="8"/>
      <c r="F6746" s="8"/>
    </row>
    <row r="6747" spans="2:6" x14ac:dyDescent="0.3">
      <c r="B6747" s="8"/>
      <c r="C6747" s="8"/>
      <c r="E6747" s="8"/>
      <c r="F6747" s="8"/>
    </row>
    <row r="6748" spans="2:6" x14ac:dyDescent="0.3">
      <c r="B6748" s="8"/>
      <c r="C6748" s="8"/>
      <c r="E6748" s="8"/>
      <c r="F6748" s="8"/>
    </row>
    <row r="6749" spans="2:6" x14ac:dyDescent="0.3">
      <c r="B6749" s="8"/>
      <c r="C6749" s="8"/>
      <c r="E6749" s="8"/>
      <c r="F6749" s="8"/>
    </row>
    <row r="6750" spans="2:6" x14ac:dyDescent="0.3">
      <c r="B6750" s="8"/>
      <c r="C6750" s="8"/>
      <c r="E6750" s="8"/>
      <c r="F6750" s="8"/>
    </row>
    <row r="6751" spans="2:6" x14ac:dyDescent="0.3">
      <c r="B6751" s="8"/>
      <c r="C6751" s="8"/>
      <c r="E6751" s="8"/>
      <c r="F6751" s="8"/>
    </row>
    <row r="6752" spans="2:6" x14ac:dyDescent="0.3">
      <c r="B6752" s="8"/>
      <c r="C6752" s="8"/>
      <c r="E6752" s="8"/>
      <c r="F6752" s="8"/>
    </row>
    <row r="6753" spans="2:6" x14ac:dyDescent="0.3">
      <c r="B6753" s="8"/>
      <c r="C6753" s="8"/>
      <c r="E6753" s="8"/>
      <c r="F6753" s="8"/>
    </row>
    <row r="6754" spans="2:6" x14ac:dyDescent="0.3">
      <c r="B6754" s="8"/>
      <c r="C6754" s="8"/>
      <c r="E6754" s="8"/>
      <c r="F6754" s="8"/>
    </row>
    <row r="6755" spans="2:6" x14ac:dyDescent="0.3">
      <c r="B6755" s="8"/>
      <c r="C6755" s="8"/>
      <c r="E6755" s="8"/>
      <c r="F6755" s="8"/>
    </row>
    <row r="6756" spans="2:6" x14ac:dyDescent="0.3">
      <c r="B6756" s="8"/>
      <c r="C6756" s="8"/>
      <c r="E6756" s="8"/>
      <c r="F6756" s="8"/>
    </row>
    <row r="6757" spans="2:6" x14ac:dyDescent="0.3">
      <c r="B6757" s="8"/>
      <c r="C6757" s="8"/>
      <c r="E6757" s="8"/>
      <c r="F6757" s="8"/>
    </row>
    <row r="6758" spans="2:6" x14ac:dyDescent="0.3">
      <c r="B6758" s="8"/>
      <c r="C6758" s="8"/>
      <c r="E6758" s="8"/>
      <c r="F6758" s="8"/>
    </row>
    <row r="6759" spans="2:6" x14ac:dyDescent="0.3">
      <c r="B6759" s="8"/>
      <c r="C6759" s="8"/>
      <c r="E6759" s="8"/>
      <c r="F6759" s="8"/>
    </row>
    <row r="6760" spans="2:6" x14ac:dyDescent="0.3">
      <c r="B6760" s="8"/>
      <c r="C6760" s="8"/>
      <c r="E6760" s="8"/>
      <c r="F6760" s="8"/>
    </row>
    <row r="6761" spans="2:6" x14ac:dyDescent="0.3">
      <c r="B6761" s="8"/>
      <c r="C6761" s="8"/>
      <c r="E6761" s="8"/>
      <c r="F6761" s="8"/>
    </row>
    <row r="6762" spans="2:6" x14ac:dyDescent="0.3">
      <c r="B6762" s="8"/>
      <c r="C6762" s="8"/>
      <c r="E6762" s="8"/>
      <c r="F6762" s="8"/>
    </row>
    <row r="6763" spans="2:6" x14ac:dyDescent="0.3">
      <c r="B6763" s="8"/>
      <c r="C6763" s="8"/>
      <c r="E6763" s="8"/>
      <c r="F6763" s="8"/>
    </row>
    <row r="6764" spans="2:6" x14ac:dyDescent="0.3">
      <c r="B6764" s="8"/>
      <c r="C6764" s="8"/>
      <c r="E6764" s="8"/>
      <c r="F6764" s="8"/>
    </row>
    <row r="6765" spans="2:6" x14ac:dyDescent="0.3">
      <c r="B6765" s="8"/>
      <c r="C6765" s="8"/>
      <c r="E6765" s="8"/>
      <c r="F6765" s="8"/>
    </row>
    <row r="6766" spans="2:6" x14ac:dyDescent="0.3">
      <c r="B6766" s="8"/>
      <c r="C6766" s="8"/>
      <c r="E6766" s="8"/>
      <c r="F6766" s="8"/>
    </row>
    <row r="6767" spans="2:6" x14ac:dyDescent="0.3">
      <c r="B6767" s="8"/>
      <c r="C6767" s="8"/>
      <c r="E6767" s="8"/>
      <c r="F6767" s="8"/>
    </row>
    <row r="6768" spans="2:6" x14ac:dyDescent="0.3">
      <c r="B6768" s="8"/>
      <c r="C6768" s="8"/>
      <c r="E6768" s="8"/>
      <c r="F6768" s="8"/>
    </row>
    <row r="6769" spans="2:6" x14ac:dyDescent="0.3">
      <c r="B6769" s="8"/>
      <c r="C6769" s="8"/>
      <c r="E6769" s="8"/>
      <c r="F6769" s="8"/>
    </row>
    <row r="6770" spans="2:6" x14ac:dyDescent="0.3">
      <c r="B6770" s="8"/>
      <c r="C6770" s="8"/>
      <c r="E6770" s="8"/>
      <c r="F6770" s="8"/>
    </row>
    <row r="6771" spans="2:6" x14ac:dyDescent="0.3">
      <c r="B6771" s="8"/>
      <c r="C6771" s="8"/>
      <c r="E6771" s="8"/>
      <c r="F6771" s="8"/>
    </row>
    <row r="6772" spans="2:6" x14ac:dyDescent="0.3">
      <c r="B6772" s="8"/>
      <c r="C6772" s="8"/>
      <c r="E6772" s="8"/>
      <c r="F6772" s="8"/>
    </row>
    <row r="6773" spans="2:6" x14ac:dyDescent="0.3">
      <c r="B6773" s="8"/>
      <c r="C6773" s="8"/>
      <c r="E6773" s="8"/>
      <c r="F6773" s="8"/>
    </row>
    <row r="6774" spans="2:6" x14ac:dyDescent="0.3">
      <c r="B6774" s="8"/>
      <c r="C6774" s="8"/>
      <c r="E6774" s="8"/>
      <c r="F6774" s="8"/>
    </row>
    <row r="6775" spans="2:6" x14ac:dyDescent="0.3">
      <c r="B6775" s="8"/>
      <c r="C6775" s="8"/>
      <c r="E6775" s="8"/>
      <c r="F6775" s="8"/>
    </row>
    <row r="6776" spans="2:6" x14ac:dyDescent="0.3">
      <c r="B6776" s="8"/>
      <c r="C6776" s="8"/>
      <c r="E6776" s="8"/>
      <c r="F6776" s="8"/>
    </row>
    <row r="6777" spans="2:6" x14ac:dyDescent="0.3">
      <c r="B6777" s="8"/>
      <c r="C6777" s="8"/>
      <c r="E6777" s="8"/>
      <c r="F6777" s="8"/>
    </row>
    <row r="6778" spans="2:6" x14ac:dyDescent="0.3">
      <c r="B6778" s="8"/>
      <c r="C6778" s="8"/>
      <c r="E6778" s="8"/>
      <c r="F6778" s="8"/>
    </row>
    <row r="6779" spans="2:6" x14ac:dyDescent="0.3">
      <c r="B6779" s="8"/>
      <c r="C6779" s="8"/>
      <c r="E6779" s="8"/>
      <c r="F6779" s="8"/>
    </row>
    <row r="6780" spans="2:6" x14ac:dyDescent="0.3">
      <c r="B6780" s="8"/>
      <c r="C6780" s="8"/>
      <c r="E6780" s="8"/>
      <c r="F6780" s="8"/>
    </row>
    <row r="6781" spans="2:6" x14ac:dyDescent="0.3">
      <c r="B6781" s="8"/>
      <c r="C6781" s="8"/>
      <c r="E6781" s="8"/>
      <c r="F6781" s="8"/>
    </row>
    <row r="6782" spans="2:6" x14ac:dyDescent="0.3">
      <c r="B6782" s="8"/>
      <c r="C6782" s="8"/>
      <c r="E6782" s="8"/>
      <c r="F6782" s="8"/>
    </row>
    <row r="6783" spans="2:6" x14ac:dyDescent="0.3">
      <c r="B6783" s="8"/>
      <c r="C6783" s="8"/>
      <c r="E6783" s="8"/>
      <c r="F6783" s="8"/>
    </row>
    <row r="6784" spans="2:6" x14ac:dyDescent="0.3">
      <c r="B6784" s="8"/>
      <c r="C6784" s="8"/>
      <c r="E6784" s="8"/>
      <c r="F6784" s="8"/>
    </row>
    <row r="6785" spans="2:6" x14ac:dyDescent="0.3">
      <c r="B6785" s="8"/>
      <c r="C6785" s="8"/>
      <c r="E6785" s="8"/>
      <c r="F6785" s="8"/>
    </row>
    <row r="6786" spans="2:6" x14ac:dyDescent="0.3">
      <c r="B6786" s="8"/>
      <c r="C6786" s="8"/>
      <c r="E6786" s="8"/>
      <c r="F6786" s="8"/>
    </row>
    <row r="6787" spans="2:6" x14ac:dyDescent="0.3">
      <c r="B6787" s="8"/>
      <c r="C6787" s="8"/>
      <c r="E6787" s="8"/>
      <c r="F6787" s="8"/>
    </row>
    <row r="6788" spans="2:6" x14ac:dyDescent="0.3">
      <c r="B6788" s="8"/>
      <c r="C6788" s="8"/>
      <c r="E6788" s="8"/>
      <c r="F6788" s="8"/>
    </row>
    <row r="6789" spans="2:6" x14ac:dyDescent="0.3">
      <c r="B6789" s="8"/>
      <c r="C6789" s="8"/>
      <c r="E6789" s="8"/>
      <c r="F6789" s="8"/>
    </row>
    <row r="6790" spans="2:6" x14ac:dyDescent="0.3">
      <c r="B6790" s="8"/>
      <c r="C6790" s="8"/>
      <c r="E6790" s="8"/>
      <c r="F6790" s="8"/>
    </row>
    <row r="6791" spans="2:6" x14ac:dyDescent="0.3">
      <c r="B6791" s="8"/>
      <c r="C6791" s="8"/>
      <c r="E6791" s="8"/>
      <c r="F6791" s="8"/>
    </row>
    <row r="6792" spans="2:6" x14ac:dyDescent="0.3">
      <c r="B6792" s="8"/>
      <c r="C6792" s="8"/>
      <c r="E6792" s="8"/>
      <c r="F6792" s="8"/>
    </row>
    <row r="6793" spans="2:6" x14ac:dyDescent="0.3">
      <c r="B6793" s="8"/>
      <c r="C6793" s="8"/>
      <c r="E6793" s="8"/>
      <c r="F6793" s="8"/>
    </row>
    <row r="6794" spans="2:6" x14ac:dyDescent="0.3">
      <c r="B6794" s="8"/>
      <c r="C6794" s="8"/>
      <c r="E6794" s="8"/>
      <c r="F6794" s="8"/>
    </row>
    <row r="6795" spans="2:6" x14ac:dyDescent="0.3">
      <c r="B6795" s="8"/>
      <c r="C6795" s="8"/>
      <c r="E6795" s="8"/>
      <c r="F6795" s="8"/>
    </row>
    <row r="6796" spans="2:6" x14ac:dyDescent="0.3">
      <c r="B6796" s="8"/>
      <c r="C6796" s="8"/>
      <c r="E6796" s="8"/>
      <c r="F6796" s="8"/>
    </row>
    <row r="6797" spans="2:6" x14ac:dyDescent="0.3">
      <c r="B6797" s="8"/>
      <c r="C6797" s="8"/>
      <c r="E6797" s="8"/>
      <c r="F6797" s="8"/>
    </row>
    <row r="6798" spans="2:6" x14ac:dyDescent="0.3">
      <c r="B6798" s="8"/>
      <c r="C6798" s="8"/>
      <c r="E6798" s="8"/>
      <c r="F6798" s="8"/>
    </row>
    <row r="6799" spans="2:6" x14ac:dyDescent="0.3">
      <c r="B6799" s="8"/>
      <c r="C6799" s="8"/>
      <c r="E6799" s="8"/>
      <c r="F6799" s="8"/>
    </row>
    <row r="6800" spans="2:6" x14ac:dyDescent="0.3">
      <c r="B6800" s="8"/>
      <c r="C6800" s="8"/>
      <c r="E6800" s="8"/>
      <c r="F6800" s="8"/>
    </row>
    <row r="6801" spans="2:6" x14ac:dyDescent="0.3">
      <c r="B6801" s="8"/>
      <c r="C6801" s="8"/>
      <c r="E6801" s="8"/>
      <c r="F6801" s="8"/>
    </row>
    <row r="6802" spans="2:6" x14ac:dyDescent="0.3">
      <c r="B6802" s="8"/>
      <c r="C6802" s="8"/>
      <c r="E6802" s="8"/>
      <c r="F6802" s="8"/>
    </row>
    <row r="6803" spans="2:6" x14ac:dyDescent="0.3">
      <c r="B6803" s="8"/>
      <c r="C6803" s="8"/>
      <c r="E6803" s="8"/>
      <c r="F6803" s="8"/>
    </row>
    <row r="6804" spans="2:6" x14ac:dyDescent="0.3">
      <c r="B6804" s="8"/>
      <c r="C6804" s="8"/>
      <c r="E6804" s="8"/>
      <c r="F6804" s="8"/>
    </row>
    <row r="6805" spans="2:6" x14ac:dyDescent="0.3">
      <c r="B6805" s="8"/>
      <c r="C6805" s="8"/>
      <c r="E6805" s="8"/>
      <c r="F6805" s="8"/>
    </row>
    <row r="6806" spans="2:6" x14ac:dyDescent="0.3">
      <c r="B6806" s="8"/>
      <c r="C6806" s="8"/>
      <c r="E6806" s="8"/>
      <c r="F6806" s="8"/>
    </row>
    <row r="6807" spans="2:6" x14ac:dyDescent="0.3">
      <c r="B6807" s="8"/>
      <c r="C6807" s="8"/>
      <c r="E6807" s="8"/>
      <c r="F6807" s="8"/>
    </row>
    <row r="6808" spans="2:6" x14ac:dyDescent="0.3">
      <c r="B6808" s="8"/>
      <c r="C6808" s="8"/>
      <c r="E6808" s="8"/>
      <c r="F6808" s="8"/>
    </row>
    <row r="6809" spans="2:6" x14ac:dyDescent="0.3">
      <c r="B6809" s="8"/>
      <c r="C6809" s="8"/>
      <c r="E6809" s="8"/>
      <c r="F6809" s="8"/>
    </row>
    <row r="6810" spans="2:6" x14ac:dyDescent="0.3">
      <c r="B6810" s="8"/>
      <c r="C6810" s="8"/>
      <c r="E6810" s="8"/>
      <c r="F6810" s="8"/>
    </row>
    <row r="6811" spans="2:6" x14ac:dyDescent="0.3">
      <c r="B6811" s="8"/>
      <c r="C6811" s="8"/>
      <c r="E6811" s="8"/>
      <c r="F6811" s="8"/>
    </row>
    <row r="6812" spans="2:6" x14ac:dyDescent="0.3">
      <c r="B6812" s="8"/>
      <c r="C6812" s="8"/>
      <c r="E6812" s="8"/>
      <c r="F6812" s="8"/>
    </row>
    <row r="6813" spans="2:6" x14ac:dyDescent="0.3">
      <c r="B6813" s="8"/>
      <c r="C6813" s="8"/>
      <c r="E6813" s="8"/>
      <c r="F6813" s="8"/>
    </row>
    <row r="6814" spans="2:6" x14ac:dyDescent="0.3">
      <c r="B6814" s="8"/>
      <c r="C6814" s="8"/>
      <c r="E6814" s="8"/>
      <c r="F6814" s="8"/>
    </row>
    <row r="6815" spans="2:6" x14ac:dyDescent="0.3">
      <c r="B6815" s="8"/>
      <c r="C6815" s="8"/>
      <c r="E6815" s="8"/>
      <c r="F6815" s="8"/>
    </row>
    <row r="6816" spans="2:6" x14ac:dyDescent="0.3">
      <c r="B6816" s="8"/>
      <c r="C6816" s="8"/>
      <c r="E6816" s="8"/>
      <c r="F6816" s="8"/>
    </row>
    <row r="6817" spans="2:6" x14ac:dyDescent="0.3">
      <c r="B6817" s="8"/>
      <c r="C6817" s="8"/>
      <c r="E6817" s="8"/>
      <c r="F6817" s="8"/>
    </row>
    <row r="6818" spans="2:6" x14ac:dyDescent="0.3">
      <c r="B6818" s="8"/>
      <c r="C6818" s="8"/>
      <c r="E6818" s="8"/>
      <c r="F6818" s="8"/>
    </row>
    <row r="6819" spans="2:6" x14ac:dyDescent="0.3">
      <c r="B6819" s="8"/>
      <c r="C6819" s="8"/>
      <c r="E6819" s="8"/>
      <c r="F6819" s="8"/>
    </row>
    <row r="6820" spans="2:6" x14ac:dyDescent="0.3">
      <c r="B6820" s="8"/>
      <c r="C6820" s="8"/>
      <c r="E6820" s="8"/>
      <c r="F6820" s="8"/>
    </row>
    <row r="6821" spans="2:6" x14ac:dyDescent="0.3">
      <c r="B6821" s="8"/>
      <c r="C6821" s="8"/>
      <c r="E6821" s="8"/>
      <c r="F6821" s="8"/>
    </row>
    <row r="6822" spans="2:6" x14ac:dyDescent="0.3">
      <c r="B6822" s="8"/>
      <c r="C6822" s="8"/>
      <c r="E6822" s="8"/>
      <c r="F6822" s="8"/>
    </row>
    <row r="6823" spans="2:6" x14ac:dyDescent="0.3">
      <c r="B6823" s="8"/>
      <c r="C6823" s="8"/>
      <c r="E6823" s="8"/>
      <c r="F6823" s="8"/>
    </row>
    <row r="6824" spans="2:6" x14ac:dyDescent="0.3">
      <c r="B6824" s="8"/>
      <c r="C6824" s="8"/>
      <c r="E6824" s="8"/>
      <c r="F6824" s="8"/>
    </row>
    <row r="6825" spans="2:6" x14ac:dyDescent="0.3">
      <c r="B6825" s="8"/>
      <c r="C6825" s="8"/>
      <c r="E6825" s="8"/>
      <c r="F6825" s="8"/>
    </row>
    <row r="6826" spans="2:6" x14ac:dyDescent="0.3">
      <c r="B6826" s="8"/>
      <c r="C6826" s="8"/>
      <c r="E6826" s="8"/>
      <c r="F6826" s="8"/>
    </row>
    <row r="6827" spans="2:6" x14ac:dyDescent="0.3">
      <c r="B6827" s="8"/>
      <c r="C6827" s="8"/>
      <c r="E6827" s="8"/>
      <c r="F6827" s="8"/>
    </row>
    <row r="6828" spans="2:6" x14ac:dyDescent="0.3">
      <c r="B6828" s="8"/>
      <c r="C6828" s="8"/>
      <c r="E6828" s="8"/>
      <c r="F6828" s="8"/>
    </row>
    <row r="6829" spans="2:6" x14ac:dyDescent="0.3">
      <c r="B6829" s="8"/>
      <c r="C6829" s="8"/>
      <c r="E6829" s="8"/>
      <c r="F6829" s="8"/>
    </row>
    <row r="6830" spans="2:6" x14ac:dyDescent="0.3">
      <c r="B6830" s="8"/>
      <c r="C6830" s="8"/>
      <c r="E6830" s="8"/>
      <c r="F6830" s="8"/>
    </row>
    <row r="6831" spans="2:6" x14ac:dyDescent="0.3">
      <c r="B6831" s="8"/>
      <c r="C6831" s="8"/>
      <c r="E6831" s="8"/>
      <c r="F6831" s="8"/>
    </row>
    <row r="6832" spans="2:6" x14ac:dyDescent="0.3">
      <c r="B6832" s="8"/>
      <c r="C6832" s="8"/>
      <c r="E6832" s="8"/>
      <c r="F6832" s="8"/>
    </row>
    <row r="6833" spans="2:6" x14ac:dyDescent="0.3">
      <c r="B6833" s="8"/>
      <c r="C6833" s="8"/>
      <c r="E6833" s="8"/>
      <c r="F6833" s="8"/>
    </row>
    <row r="6834" spans="2:6" x14ac:dyDescent="0.3">
      <c r="B6834" s="8"/>
      <c r="C6834" s="8"/>
      <c r="E6834" s="8"/>
      <c r="F6834" s="8"/>
    </row>
    <row r="6835" spans="2:6" x14ac:dyDescent="0.3">
      <c r="B6835" s="8"/>
      <c r="C6835" s="8"/>
      <c r="E6835" s="8"/>
      <c r="F6835" s="8"/>
    </row>
    <row r="6836" spans="2:6" x14ac:dyDescent="0.3">
      <c r="B6836" s="8"/>
      <c r="C6836" s="8"/>
      <c r="E6836" s="8"/>
      <c r="F6836" s="8"/>
    </row>
    <row r="6837" spans="2:6" x14ac:dyDescent="0.3">
      <c r="B6837" s="8"/>
      <c r="C6837" s="8"/>
      <c r="E6837" s="8"/>
      <c r="F6837" s="8"/>
    </row>
    <row r="6838" spans="2:6" x14ac:dyDescent="0.3">
      <c r="B6838" s="8"/>
      <c r="C6838" s="8"/>
      <c r="E6838" s="8"/>
      <c r="F6838" s="8"/>
    </row>
    <row r="6839" spans="2:6" x14ac:dyDescent="0.3">
      <c r="B6839" s="8"/>
      <c r="C6839" s="8"/>
      <c r="E6839" s="8"/>
      <c r="F6839" s="8"/>
    </row>
    <row r="6840" spans="2:6" x14ac:dyDescent="0.3">
      <c r="B6840" s="8"/>
      <c r="C6840" s="8"/>
      <c r="E6840" s="8"/>
      <c r="F6840" s="8"/>
    </row>
    <row r="6841" spans="2:6" x14ac:dyDescent="0.3">
      <c r="B6841" s="8"/>
      <c r="C6841" s="8"/>
      <c r="E6841" s="8"/>
      <c r="F6841" s="8"/>
    </row>
    <row r="6842" spans="2:6" x14ac:dyDescent="0.3">
      <c r="B6842" s="8"/>
      <c r="C6842" s="8"/>
      <c r="E6842" s="8"/>
      <c r="F6842" s="8"/>
    </row>
    <row r="6843" spans="2:6" x14ac:dyDescent="0.3">
      <c r="B6843" s="8"/>
      <c r="C6843" s="8"/>
      <c r="E6843" s="8"/>
      <c r="F6843" s="8"/>
    </row>
    <row r="6844" spans="2:6" x14ac:dyDescent="0.3">
      <c r="B6844" s="8"/>
      <c r="C6844" s="8"/>
      <c r="E6844" s="8"/>
      <c r="F6844" s="8"/>
    </row>
    <row r="6845" spans="2:6" x14ac:dyDescent="0.3">
      <c r="B6845" s="8"/>
      <c r="C6845" s="8"/>
      <c r="E6845" s="8"/>
      <c r="F6845" s="8"/>
    </row>
    <row r="6846" spans="2:6" x14ac:dyDescent="0.3">
      <c r="B6846" s="8"/>
      <c r="C6846" s="8"/>
      <c r="E6846" s="8"/>
      <c r="F6846" s="8"/>
    </row>
    <row r="6847" spans="2:6" x14ac:dyDescent="0.3">
      <c r="B6847" s="8"/>
      <c r="C6847" s="8"/>
      <c r="E6847" s="8"/>
      <c r="F6847" s="8"/>
    </row>
    <row r="6848" spans="2:6" x14ac:dyDescent="0.3">
      <c r="B6848" s="8"/>
      <c r="C6848" s="8"/>
      <c r="E6848" s="8"/>
      <c r="F6848" s="8"/>
    </row>
    <row r="6849" spans="2:6" x14ac:dyDescent="0.3">
      <c r="B6849" s="8"/>
      <c r="C6849" s="8"/>
      <c r="E6849" s="8"/>
      <c r="F6849" s="8"/>
    </row>
    <row r="6850" spans="2:6" x14ac:dyDescent="0.3">
      <c r="B6850" s="8"/>
      <c r="C6850" s="8"/>
      <c r="E6850" s="8"/>
      <c r="F6850" s="8"/>
    </row>
    <row r="6851" spans="2:6" x14ac:dyDescent="0.3">
      <c r="B6851" s="8"/>
      <c r="C6851" s="8"/>
      <c r="E6851" s="8"/>
      <c r="F6851" s="8"/>
    </row>
    <row r="6852" spans="2:6" x14ac:dyDescent="0.3">
      <c r="B6852" s="8"/>
      <c r="C6852" s="8"/>
      <c r="E6852" s="8"/>
      <c r="F6852" s="8"/>
    </row>
    <row r="6853" spans="2:6" x14ac:dyDescent="0.3">
      <c r="B6853" s="8"/>
      <c r="C6853" s="8"/>
      <c r="E6853" s="8"/>
      <c r="F6853" s="8"/>
    </row>
    <row r="6854" spans="2:6" x14ac:dyDescent="0.3">
      <c r="B6854" s="8"/>
      <c r="C6854" s="8"/>
      <c r="E6854" s="8"/>
      <c r="F6854" s="8"/>
    </row>
    <row r="6855" spans="2:6" x14ac:dyDescent="0.3">
      <c r="B6855" s="8"/>
      <c r="C6855" s="8"/>
      <c r="E6855" s="8"/>
      <c r="F6855" s="8"/>
    </row>
    <row r="6856" spans="2:6" x14ac:dyDescent="0.3">
      <c r="B6856" s="8"/>
      <c r="C6856" s="8"/>
      <c r="E6856" s="8"/>
      <c r="F6856" s="8"/>
    </row>
    <row r="6857" spans="2:6" x14ac:dyDescent="0.3">
      <c r="B6857" s="8"/>
      <c r="C6857" s="8"/>
      <c r="E6857" s="8"/>
      <c r="F6857" s="8"/>
    </row>
    <row r="6858" spans="2:6" x14ac:dyDescent="0.3">
      <c r="B6858" s="8"/>
      <c r="C6858" s="8"/>
      <c r="E6858" s="8"/>
      <c r="F6858" s="8"/>
    </row>
    <row r="6859" spans="2:6" x14ac:dyDescent="0.3">
      <c r="B6859" s="8"/>
      <c r="C6859" s="8"/>
      <c r="E6859" s="8"/>
      <c r="F6859" s="8"/>
    </row>
    <row r="6860" spans="2:6" x14ac:dyDescent="0.3">
      <c r="B6860" s="8"/>
      <c r="C6860" s="8"/>
      <c r="E6860" s="8"/>
      <c r="F6860" s="8"/>
    </row>
    <row r="6861" spans="2:6" x14ac:dyDescent="0.3">
      <c r="B6861" s="8"/>
      <c r="C6861" s="8"/>
      <c r="E6861" s="8"/>
      <c r="F6861" s="8"/>
    </row>
    <row r="6862" spans="2:6" x14ac:dyDescent="0.3">
      <c r="B6862" s="8"/>
      <c r="C6862" s="8"/>
      <c r="E6862" s="8"/>
      <c r="F6862" s="8"/>
    </row>
    <row r="6863" spans="2:6" x14ac:dyDescent="0.3">
      <c r="B6863" s="8"/>
      <c r="C6863" s="8"/>
      <c r="E6863" s="8"/>
      <c r="F6863" s="8"/>
    </row>
    <row r="6864" spans="2:6" x14ac:dyDescent="0.3">
      <c r="B6864" s="8"/>
      <c r="C6864" s="8"/>
      <c r="E6864" s="8"/>
      <c r="F6864" s="8"/>
    </row>
    <row r="6865" spans="2:6" x14ac:dyDescent="0.3">
      <c r="B6865" s="8"/>
      <c r="C6865" s="8"/>
      <c r="E6865" s="8"/>
      <c r="F6865" s="8"/>
    </row>
    <row r="6866" spans="2:6" x14ac:dyDescent="0.3">
      <c r="B6866" s="8"/>
      <c r="C6866" s="8"/>
      <c r="E6866" s="8"/>
      <c r="F6866" s="8"/>
    </row>
    <row r="6867" spans="2:6" x14ac:dyDescent="0.3">
      <c r="B6867" s="8"/>
      <c r="C6867" s="8"/>
      <c r="E6867" s="8"/>
      <c r="F6867" s="8"/>
    </row>
    <row r="6868" spans="2:6" x14ac:dyDescent="0.3">
      <c r="B6868" s="8"/>
      <c r="C6868" s="8"/>
      <c r="E6868" s="8"/>
      <c r="F6868" s="8"/>
    </row>
    <row r="6869" spans="2:6" x14ac:dyDescent="0.3">
      <c r="B6869" s="8"/>
      <c r="C6869" s="8"/>
      <c r="E6869" s="8"/>
      <c r="F6869" s="8"/>
    </row>
    <row r="6870" spans="2:6" x14ac:dyDescent="0.3">
      <c r="B6870" s="8"/>
      <c r="C6870" s="8"/>
      <c r="E6870" s="8"/>
      <c r="F6870" s="8"/>
    </row>
    <row r="6871" spans="2:6" x14ac:dyDescent="0.3">
      <c r="B6871" s="8"/>
      <c r="C6871" s="8"/>
      <c r="E6871" s="8"/>
      <c r="F6871" s="8"/>
    </row>
    <row r="6872" spans="2:6" x14ac:dyDescent="0.3">
      <c r="B6872" s="8"/>
      <c r="C6872" s="8"/>
      <c r="E6872" s="8"/>
      <c r="F6872" s="8"/>
    </row>
    <row r="6873" spans="2:6" x14ac:dyDescent="0.3">
      <c r="B6873" s="8"/>
      <c r="C6873" s="8"/>
      <c r="E6873" s="8"/>
      <c r="F6873" s="8"/>
    </row>
    <row r="6874" spans="2:6" x14ac:dyDescent="0.3">
      <c r="B6874" s="8"/>
      <c r="C6874" s="8"/>
      <c r="E6874" s="8"/>
      <c r="F6874" s="8"/>
    </row>
    <row r="6875" spans="2:6" x14ac:dyDescent="0.3">
      <c r="B6875" s="8"/>
      <c r="C6875" s="8"/>
      <c r="E6875" s="8"/>
      <c r="F6875" s="8"/>
    </row>
    <row r="6876" spans="2:6" x14ac:dyDescent="0.3">
      <c r="B6876" s="8"/>
      <c r="C6876" s="8"/>
      <c r="E6876" s="8"/>
      <c r="F6876" s="8"/>
    </row>
    <row r="6877" spans="2:6" x14ac:dyDescent="0.3">
      <c r="B6877" s="8"/>
      <c r="C6877" s="8"/>
      <c r="E6877" s="8"/>
      <c r="F6877" s="8"/>
    </row>
    <row r="6878" spans="2:6" x14ac:dyDescent="0.3">
      <c r="B6878" s="8"/>
      <c r="C6878" s="8"/>
      <c r="E6878" s="8"/>
      <c r="F6878" s="8"/>
    </row>
    <row r="6879" spans="2:6" x14ac:dyDescent="0.3">
      <c r="B6879" s="8"/>
      <c r="C6879" s="8"/>
      <c r="E6879" s="8"/>
      <c r="F6879" s="8"/>
    </row>
    <row r="6880" spans="2:6" x14ac:dyDescent="0.3">
      <c r="B6880" s="8"/>
      <c r="C6880" s="8"/>
      <c r="E6880" s="8"/>
      <c r="F6880" s="8"/>
    </row>
    <row r="6881" spans="2:6" x14ac:dyDescent="0.3">
      <c r="B6881" s="8"/>
      <c r="C6881" s="8"/>
      <c r="E6881" s="8"/>
      <c r="F6881" s="8"/>
    </row>
    <row r="6882" spans="2:6" x14ac:dyDescent="0.3">
      <c r="B6882" s="8"/>
      <c r="C6882" s="8"/>
      <c r="E6882" s="8"/>
      <c r="F6882" s="8"/>
    </row>
    <row r="6883" spans="2:6" x14ac:dyDescent="0.3">
      <c r="B6883" s="8"/>
      <c r="C6883" s="8"/>
      <c r="E6883" s="8"/>
      <c r="F6883" s="8"/>
    </row>
    <row r="6884" spans="2:6" x14ac:dyDescent="0.3">
      <c r="B6884" s="8"/>
      <c r="C6884" s="8"/>
      <c r="E6884" s="8"/>
      <c r="F6884" s="8"/>
    </row>
    <row r="6885" spans="2:6" x14ac:dyDescent="0.3">
      <c r="B6885" s="8"/>
      <c r="C6885" s="8"/>
      <c r="E6885" s="8"/>
      <c r="F6885" s="8"/>
    </row>
    <row r="6886" spans="2:6" x14ac:dyDescent="0.3">
      <c r="B6886" s="8"/>
      <c r="C6886" s="8"/>
      <c r="E6886" s="8"/>
      <c r="F6886" s="8"/>
    </row>
    <row r="6887" spans="2:6" x14ac:dyDescent="0.3">
      <c r="B6887" s="8"/>
      <c r="C6887" s="8"/>
      <c r="E6887" s="8"/>
      <c r="F6887" s="8"/>
    </row>
    <row r="6888" spans="2:6" x14ac:dyDescent="0.3">
      <c r="B6888" s="8"/>
      <c r="C6888" s="8"/>
      <c r="E6888" s="8"/>
      <c r="F6888" s="8"/>
    </row>
    <row r="6889" spans="2:6" x14ac:dyDescent="0.3">
      <c r="B6889" s="8"/>
      <c r="C6889" s="8"/>
      <c r="E6889" s="8"/>
      <c r="F6889" s="8"/>
    </row>
    <row r="6890" spans="2:6" x14ac:dyDescent="0.3">
      <c r="B6890" s="8"/>
      <c r="C6890" s="8"/>
      <c r="E6890" s="8"/>
      <c r="F6890" s="8"/>
    </row>
    <row r="6891" spans="2:6" x14ac:dyDescent="0.3">
      <c r="B6891" s="8"/>
      <c r="C6891" s="8"/>
      <c r="E6891" s="8"/>
      <c r="F6891" s="8"/>
    </row>
    <row r="6892" spans="2:6" x14ac:dyDescent="0.3">
      <c r="B6892" s="8"/>
      <c r="C6892" s="8"/>
      <c r="E6892" s="8"/>
      <c r="F6892" s="8"/>
    </row>
    <row r="6893" spans="2:6" x14ac:dyDescent="0.3">
      <c r="B6893" s="8"/>
      <c r="C6893" s="8"/>
      <c r="E6893" s="8"/>
      <c r="F6893" s="8"/>
    </row>
    <row r="6894" spans="2:6" x14ac:dyDescent="0.3">
      <c r="B6894" s="8"/>
      <c r="C6894" s="8"/>
      <c r="E6894" s="8"/>
      <c r="F6894" s="8"/>
    </row>
    <row r="6895" spans="2:6" x14ac:dyDescent="0.3">
      <c r="B6895" s="8"/>
      <c r="C6895" s="8"/>
      <c r="E6895" s="8"/>
      <c r="F6895" s="8"/>
    </row>
    <row r="6896" spans="2:6" x14ac:dyDescent="0.3">
      <c r="B6896" s="8"/>
      <c r="C6896" s="8"/>
      <c r="E6896" s="8"/>
      <c r="F6896" s="8"/>
    </row>
    <row r="6897" spans="2:6" x14ac:dyDescent="0.3">
      <c r="B6897" s="8"/>
      <c r="C6897" s="8"/>
      <c r="E6897" s="8"/>
      <c r="F6897" s="8"/>
    </row>
    <row r="6898" spans="2:6" x14ac:dyDescent="0.3">
      <c r="B6898" s="8"/>
      <c r="C6898" s="8"/>
      <c r="E6898" s="8"/>
      <c r="F6898" s="8"/>
    </row>
    <row r="6899" spans="2:6" x14ac:dyDescent="0.3">
      <c r="B6899" s="8"/>
      <c r="C6899" s="8"/>
      <c r="E6899" s="8"/>
      <c r="F6899" s="8"/>
    </row>
    <row r="6900" spans="2:6" x14ac:dyDescent="0.3">
      <c r="B6900" s="8"/>
      <c r="C6900" s="8"/>
      <c r="E6900" s="8"/>
      <c r="F6900" s="8"/>
    </row>
    <row r="6901" spans="2:6" x14ac:dyDescent="0.3">
      <c r="B6901" s="8"/>
      <c r="C6901" s="8"/>
      <c r="E6901" s="8"/>
      <c r="F6901" s="8"/>
    </row>
    <row r="6902" spans="2:6" x14ac:dyDescent="0.3">
      <c r="B6902" s="8"/>
      <c r="C6902" s="8"/>
      <c r="E6902" s="8"/>
      <c r="F6902" s="8"/>
    </row>
    <row r="6903" spans="2:6" x14ac:dyDescent="0.3">
      <c r="B6903" s="8"/>
      <c r="C6903" s="8"/>
      <c r="E6903" s="8"/>
      <c r="F6903" s="8"/>
    </row>
    <row r="6904" spans="2:6" x14ac:dyDescent="0.3">
      <c r="B6904" s="8"/>
      <c r="C6904" s="8"/>
      <c r="E6904" s="8"/>
      <c r="F6904" s="8"/>
    </row>
    <row r="6905" spans="2:6" x14ac:dyDescent="0.3">
      <c r="B6905" s="8"/>
      <c r="C6905" s="8"/>
      <c r="E6905" s="8"/>
      <c r="F6905" s="8"/>
    </row>
    <row r="6906" spans="2:6" x14ac:dyDescent="0.3">
      <c r="B6906" s="8"/>
      <c r="C6906" s="8"/>
      <c r="E6906" s="8"/>
      <c r="F6906" s="8"/>
    </row>
    <row r="6907" spans="2:6" x14ac:dyDescent="0.3">
      <c r="B6907" s="8"/>
      <c r="C6907" s="8"/>
      <c r="E6907" s="8"/>
      <c r="F6907" s="8"/>
    </row>
    <row r="6908" spans="2:6" x14ac:dyDescent="0.3">
      <c r="B6908" s="8"/>
      <c r="C6908" s="8"/>
      <c r="E6908" s="8"/>
      <c r="F6908" s="8"/>
    </row>
    <row r="6909" spans="2:6" x14ac:dyDescent="0.3">
      <c r="B6909" s="8"/>
      <c r="C6909" s="8"/>
      <c r="E6909" s="8"/>
      <c r="F6909" s="8"/>
    </row>
    <row r="6910" spans="2:6" x14ac:dyDescent="0.3">
      <c r="B6910" s="8"/>
      <c r="C6910" s="8"/>
      <c r="E6910" s="8"/>
      <c r="F6910" s="8"/>
    </row>
    <row r="6911" spans="2:6" x14ac:dyDescent="0.3">
      <c r="B6911" s="8"/>
      <c r="C6911" s="8"/>
      <c r="E6911" s="8"/>
      <c r="F6911" s="8"/>
    </row>
    <row r="6912" spans="2:6" x14ac:dyDescent="0.3">
      <c r="B6912" s="8"/>
      <c r="C6912" s="8"/>
      <c r="E6912" s="8"/>
      <c r="F6912" s="8"/>
    </row>
    <row r="6913" spans="2:6" x14ac:dyDescent="0.3">
      <c r="B6913" s="8"/>
      <c r="C6913" s="8"/>
      <c r="E6913" s="8"/>
      <c r="F6913" s="8"/>
    </row>
    <row r="6914" spans="2:6" x14ac:dyDescent="0.3">
      <c r="B6914" s="8"/>
      <c r="C6914" s="8"/>
      <c r="E6914" s="8"/>
      <c r="F6914" s="8"/>
    </row>
    <row r="6915" spans="2:6" x14ac:dyDescent="0.3">
      <c r="B6915" s="8"/>
      <c r="C6915" s="8"/>
      <c r="E6915" s="8"/>
      <c r="F6915" s="8"/>
    </row>
    <row r="6916" spans="2:6" x14ac:dyDescent="0.3">
      <c r="B6916" s="8"/>
      <c r="C6916" s="8"/>
      <c r="E6916" s="8"/>
      <c r="F6916" s="8"/>
    </row>
    <row r="6917" spans="2:6" x14ac:dyDescent="0.3">
      <c r="B6917" s="8"/>
      <c r="C6917" s="8"/>
      <c r="E6917" s="8"/>
      <c r="F6917" s="8"/>
    </row>
    <row r="6918" spans="2:6" x14ac:dyDescent="0.3">
      <c r="B6918" s="8"/>
      <c r="C6918" s="8"/>
      <c r="E6918" s="8"/>
      <c r="F6918" s="8"/>
    </row>
    <row r="6919" spans="2:6" x14ac:dyDescent="0.3">
      <c r="B6919" s="8"/>
      <c r="C6919" s="8"/>
      <c r="E6919" s="8"/>
      <c r="F6919" s="8"/>
    </row>
    <row r="6920" spans="2:6" x14ac:dyDescent="0.3">
      <c r="B6920" s="8"/>
      <c r="C6920" s="8"/>
      <c r="E6920" s="8"/>
      <c r="F6920" s="8"/>
    </row>
    <row r="6921" spans="2:6" x14ac:dyDescent="0.3">
      <c r="B6921" s="8"/>
      <c r="C6921" s="8"/>
      <c r="E6921" s="8"/>
      <c r="F6921" s="8"/>
    </row>
    <row r="6922" spans="2:6" x14ac:dyDescent="0.3">
      <c r="B6922" s="8"/>
      <c r="C6922" s="8"/>
      <c r="E6922" s="8"/>
      <c r="F6922" s="8"/>
    </row>
    <row r="6923" spans="2:6" x14ac:dyDescent="0.3">
      <c r="B6923" s="8"/>
      <c r="C6923" s="8"/>
      <c r="E6923" s="8"/>
      <c r="F6923" s="8"/>
    </row>
    <row r="6924" spans="2:6" x14ac:dyDescent="0.3">
      <c r="B6924" s="8"/>
      <c r="C6924" s="8"/>
      <c r="E6924" s="8"/>
      <c r="F6924" s="8"/>
    </row>
    <row r="6925" spans="2:6" x14ac:dyDescent="0.3">
      <c r="B6925" s="8"/>
      <c r="C6925" s="8"/>
      <c r="E6925" s="8"/>
      <c r="F6925" s="8"/>
    </row>
    <row r="6926" spans="2:6" x14ac:dyDescent="0.3">
      <c r="B6926" s="8"/>
      <c r="C6926" s="8"/>
      <c r="E6926" s="8"/>
      <c r="F6926" s="8"/>
    </row>
    <row r="6927" spans="2:6" x14ac:dyDescent="0.3">
      <c r="B6927" s="8"/>
      <c r="C6927" s="8"/>
      <c r="E6927" s="8"/>
      <c r="F6927" s="8"/>
    </row>
    <row r="6928" spans="2:6" x14ac:dyDescent="0.3">
      <c r="B6928" s="8"/>
      <c r="C6928" s="8"/>
      <c r="E6928" s="8"/>
      <c r="F6928" s="8"/>
    </row>
    <row r="6929" spans="2:6" x14ac:dyDescent="0.3">
      <c r="B6929" s="8"/>
      <c r="C6929" s="8"/>
      <c r="E6929" s="8"/>
      <c r="F6929" s="8"/>
    </row>
    <row r="6930" spans="2:6" x14ac:dyDescent="0.3">
      <c r="B6930" s="8"/>
      <c r="C6930" s="8"/>
      <c r="E6930" s="8"/>
      <c r="F6930" s="8"/>
    </row>
    <row r="6931" spans="2:6" x14ac:dyDescent="0.3">
      <c r="B6931" s="8"/>
      <c r="C6931" s="8"/>
      <c r="E6931" s="8"/>
      <c r="F6931" s="8"/>
    </row>
    <row r="6932" spans="2:6" x14ac:dyDescent="0.3">
      <c r="B6932" s="8"/>
      <c r="C6932" s="8"/>
      <c r="E6932" s="8"/>
      <c r="F6932" s="8"/>
    </row>
    <row r="6933" spans="2:6" x14ac:dyDescent="0.3">
      <c r="B6933" s="8"/>
      <c r="C6933" s="8"/>
      <c r="E6933" s="8"/>
      <c r="F6933" s="8"/>
    </row>
    <row r="6934" spans="2:6" x14ac:dyDescent="0.3">
      <c r="B6934" s="8"/>
      <c r="C6934" s="8"/>
      <c r="E6934" s="8"/>
      <c r="F6934" s="8"/>
    </row>
    <row r="6935" spans="2:6" x14ac:dyDescent="0.3">
      <c r="B6935" s="8"/>
      <c r="C6935" s="8"/>
      <c r="E6935" s="8"/>
      <c r="F6935" s="8"/>
    </row>
    <row r="6936" spans="2:6" x14ac:dyDescent="0.3">
      <c r="B6936" s="8"/>
      <c r="C6936" s="8"/>
      <c r="E6936" s="8"/>
      <c r="F6936" s="8"/>
    </row>
    <row r="6937" spans="2:6" x14ac:dyDescent="0.3">
      <c r="B6937" s="8"/>
      <c r="C6937" s="8"/>
      <c r="E6937" s="8"/>
      <c r="F6937" s="8"/>
    </row>
    <row r="6938" spans="2:6" x14ac:dyDescent="0.3">
      <c r="B6938" s="8"/>
      <c r="C6938" s="8"/>
      <c r="E6938" s="8"/>
      <c r="F6938" s="8"/>
    </row>
    <row r="6939" spans="2:6" x14ac:dyDescent="0.3">
      <c r="B6939" s="8"/>
      <c r="C6939" s="8"/>
      <c r="E6939" s="8"/>
      <c r="F6939" s="8"/>
    </row>
    <row r="6940" spans="2:6" x14ac:dyDescent="0.3">
      <c r="B6940" s="8"/>
      <c r="C6940" s="8"/>
      <c r="E6940" s="8"/>
      <c r="F6940" s="8"/>
    </row>
    <row r="6941" spans="2:6" x14ac:dyDescent="0.3">
      <c r="B6941" s="8"/>
      <c r="C6941" s="8"/>
      <c r="E6941" s="8"/>
      <c r="F6941" s="8"/>
    </row>
    <row r="6942" spans="2:6" x14ac:dyDescent="0.3">
      <c r="B6942" s="8"/>
      <c r="C6942" s="8"/>
      <c r="E6942" s="8"/>
      <c r="F6942" s="8"/>
    </row>
    <row r="6943" spans="2:6" x14ac:dyDescent="0.3">
      <c r="B6943" s="8"/>
      <c r="C6943" s="8"/>
      <c r="E6943" s="8"/>
      <c r="F6943" s="8"/>
    </row>
    <row r="6944" spans="2:6" x14ac:dyDescent="0.3">
      <c r="B6944" s="8"/>
      <c r="C6944" s="8"/>
      <c r="E6944" s="8"/>
      <c r="F6944" s="8"/>
    </row>
    <row r="6945" spans="2:6" x14ac:dyDescent="0.3">
      <c r="B6945" s="8"/>
      <c r="C6945" s="8"/>
      <c r="E6945" s="8"/>
      <c r="F6945" s="8"/>
    </row>
    <row r="6946" spans="2:6" x14ac:dyDescent="0.3">
      <c r="B6946" s="8"/>
      <c r="C6946" s="8"/>
      <c r="E6946" s="8"/>
      <c r="F6946" s="8"/>
    </row>
    <row r="6947" spans="2:6" x14ac:dyDescent="0.3">
      <c r="B6947" s="8"/>
      <c r="C6947" s="8"/>
      <c r="E6947" s="8"/>
      <c r="F6947" s="8"/>
    </row>
    <row r="6948" spans="2:6" x14ac:dyDescent="0.3">
      <c r="B6948" s="8"/>
      <c r="C6948" s="8"/>
      <c r="E6948" s="8"/>
      <c r="F6948" s="8"/>
    </row>
    <row r="6949" spans="2:6" x14ac:dyDescent="0.3">
      <c r="B6949" s="8"/>
      <c r="C6949" s="8"/>
      <c r="E6949" s="8"/>
      <c r="F6949" s="8"/>
    </row>
    <row r="6950" spans="2:6" x14ac:dyDescent="0.3">
      <c r="B6950" s="8"/>
      <c r="C6950" s="8"/>
      <c r="E6950" s="8"/>
      <c r="F6950" s="8"/>
    </row>
    <row r="6951" spans="2:6" x14ac:dyDescent="0.3">
      <c r="B6951" s="8"/>
      <c r="C6951" s="8"/>
      <c r="E6951" s="8"/>
      <c r="F6951" s="8"/>
    </row>
    <row r="6952" spans="2:6" x14ac:dyDescent="0.3">
      <c r="B6952" s="8"/>
      <c r="C6952" s="8"/>
      <c r="E6952" s="8"/>
      <c r="F6952" s="8"/>
    </row>
    <row r="6953" spans="2:6" x14ac:dyDescent="0.3">
      <c r="B6953" s="8"/>
      <c r="C6953" s="8"/>
      <c r="E6953" s="8"/>
      <c r="F6953" s="8"/>
    </row>
    <row r="6954" spans="2:6" x14ac:dyDescent="0.3">
      <c r="B6954" s="8"/>
      <c r="C6954" s="8"/>
      <c r="E6954" s="8"/>
      <c r="F6954" s="8"/>
    </row>
    <row r="6955" spans="2:6" x14ac:dyDescent="0.3">
      <c r="B6955" s="8"/>
      <c r="C6955" s="8"/>
      <c r="E6955" s="8"/>
      <c r="F6955" s="8"/>
    </row>
    <row r="6956" spans="2:6" x14ac:dyDescent="0.3">
      <c r="B6956" s="8"/>
      <c r="C6956" s="8"/>
      <c r="E6956" s="8"/>
      <c r="F6956" s="8"/>
    </row>
    <row r="6957" spans="2:6" x14ac:dyDescent="0.3">
      <c r="B6957" s="8"/>
      <c r="C6957" s="8"/>
      <c r="E6957" s="8"/>
      <c r="F6957" s="8"/>
    </row>
    <row r="6958" spans="2:6" x14ac:dyDescent="0.3">
      <c r="B6958" s="8"/>
      <c r="C6958" s="8"/>
      <c r="E6958" s="8"/>
      <c r="F6958" s="8"/>
    </row>
    <row r="6959" spans="2:6" x14ac:dyDescent="0.3">
      <c r="B6959" s="8"/>
      <c r="C6959" s="8"/>
      <c r="E6959" s="8"/>
      <c r="F6959" s="8"/>
    </row>
    <row r="6960" spans="2:6" x14ac:dyDescent="0.3">
      <c r="B6960" s="8"/>
      <c r="C6960" s="8"/>
      <c r="E6960" s="8"/>
      <c r="F6960" s="8"/>
    </row>
    <row r="6961" spans="2:6" x14ac:dyDescent="0.3">
      <c r="B6961" s="8"/>
      <c r="C6961" s="8"/>
      <c r="E6961" s="8"/>
      <c r="F6961" s="8"/>
    </row>
    <row r="6962" spans="2:6" x14ac:dyDescent="0.3">
      <c r="B6962" s="8"/>
      <c r="C6962" s="8"/>
      <c r="E6962" s="8"/>
      <c r="F6962" s="8"/>
    </row>
    <row r="6963" spans="2:6" x14ac:dyDescent="0.3">
      <c r="B6963" s="8"/>
      <c r="C6963" s="8"/>
      <c r="E6963" s="8"/>
      <c r="F6963" s="8"/>
    </row>
    <row r="6964" spans="2:6" x14ac:dyDescent="0.3">
      <c r="B6964" s="8"/>
      <c r="C6964" s="8"/>
      <c r="E6964" s="8"/>
      <c r="F6964" s="8"/>
    </row>
    <row r="6965" spans="2:6" x14ac:dyDescent="0.3">
      <c r="B6965" s="8"/>
      <c r="C6965" s="8"/>
      <c r="E6965" s="8"/>
      <c r="F6965" s="8"/>
    </row>
    <row r="6966" spans="2:6" x14ac:dyDescent="0.3">
      <c r="B6966" s="8"/>
      <c r="C6966" s="8"/>
      <c r="E6966" s="8"/>
      <c r="F6966" s="8"/>
    </row>
    <row r="6967" spans="2:6" x14ac:dyDescent="0.3">
      <c r="B6967" s="8"/>
      <c r="C6967" s="8"/>
      <c r="E6967" s="8"/>
      <c r="F6967" s="8"/>
    </row>
    <row r="6968" spans="2:6" x14ac:dyDescent="0.3">
      <c r="B6968" s="8"/>
      <c r="C6968" s="8"/>
      <c r="E6968" s="8"/>
      <c r="F6968" s="8"/>
    </row>
    <row r="6969" spans="2:6" x14ac:dyDescent="0.3">
      <c r="B6969" s="8"/>
      <c r="C6969" s="8"/>
      <c r="E6969" s="8"/>
      <c r="F6969" s="8"/>
    </row>
    <row r="6970" spans="2:6" x14ac:dyDescent="0.3">
      <c r="B6970" s="8"/>
      <c r="C6970" s="8"/>
      <c r="E6970" s="8"/>
      <c r="F6970" s="8"/>
    </row>
    <row r="6971" spans="2:6" x14ac:dyDescent="0.3">
      <c r="B6971" s="8"/>
      <c r="C6971" s="8"/>
      <c r="E6971" s="8"/>
      <c r="F6971" s="8"/>
    </row>
    <row r="6972" spans="2:6" x14ac:dyDescent="0.3">
      <c r="B6972" s="8"/>
      <c r="C6972" s="8"/>
      <c r="E6972" s="8"/>
      <c r="F6972" s="8"/>
    </row>
    <row r="6973" spans="2:6" x14ac:dyDescent="0.3">
      <c r="B6973" s="8"/>
      <c r="C6973" s="8"/>
      <c r="E6973" s="8"/>
      <c r="F6973" s="8"/>
    </row>
    <row r="6974" spans="2:6" x14ac:dyDescent="0.3">
      <c r="B6974" s="8"/>
      <c r="C6974" s="8"/>
      <c r="E6974" s="8"/>
      <c r="F6974" s="8"/>
    </row>
    <row r="6975" spans="2:6" x14ac:dyDescent="0.3">
      <c r="B6975" s="8"/>
      <c r="C6975" s="8"/>
      <c r="E6975" s="8"/>
      <c r="F6975" s="8"/>
    </row>
    <row r="6976" spans="2:6" x14ac:dyDescent="0.3">
      <c r="B6976" s="8"/>
      <c r="C6976" s="8"/>
      <c r="E6976" s="8"/>
      <c r="F6976" s="8"/>
    </row>
    <row r="6977" spans="2:6" x14ac:dyDescent="0.3">
      <c r="B6977" s="8"/>
      <c r="C6977" s="8"/>
      <c r="E6977" s="8"/>
      <c r="F6977" s="8"/>
    </row>
    <row r="6978" spans="2:6" x14ac:dyDescent="0.3">
      <c r="B6978" s="8"/>
      <c r="C6978" s="8"/>
      <c r="E6978" s="8"/>
      <c r="F6978" s="8"/>
    </row>
    <row r="6979" spans="2:6" x14ac:dyDescent="0.3">
      <c r="B6979" s="8"/>
      <c r="C6979" s="8"/>
      <c r="E6979" s="8"/>
      <c r="F6979" s="8"/>
    </row>
    <row r="6980" spans="2:6" x14ac:dyDescent="0.3">
      <c r="B6980" s="8"/>
      <c r="C6980" s="8"/>
      <c r="E6980" s="8"/>
      <c r="F6980" s="8"/>
    </row>
    <row r="6981" spans="2:6" x14ac:dyDescent="0.3">
      <c r="B6981" s="8"/>
      <c r="C6981" s="8"/>
      <c r="E6981" s="8"/>
      <c r="F6981" s="8"/>
    </row>
    <row r="6982" spans="2:6" x14ac:dyDescent="0.3">
      <c r="B6982" s="8"/>
      <c r="C6982" s="8"/>
      <c r="E6982" s="8"/>
      <c r="F6982" s="8"/>
    </row>
    <row r="6983" spans="2:6" x14ac:dyDescent="0.3">
      <c r="B6983" s="8"/>
      <c r="C6983" s="8"/>
      <c r="E6983" s="8"/>
      <c r="F6983" s="8"/>
    </row>
    <row r="6984" spans="2:6" x14ac:dyDescent="0.3">
      <c r="B6984" s="8"/>
      <c r="C6984" s="8"/>
      <c r="E6984" s="8"/>
      <c r="F6984" s="8"/>
    </row>
    <row r="6985" spans="2:6" x14ac:dyDescent="0.3">
      <c r="B6985" s="8"/>
      <c r="C6985" s="8"/>
      <c r="E6985" s="8"/>
      <c r="F6985" s="8"/>
    </row>
    <row r="6986" spans="2:6" x14ac:dyDescent="0.3">
      <c r="B6986" s="8"/>
      <c r="C6986" s="8"/>
      <c r="E6986" s="8"/>
      <c r="F6986" s="8"/>
    </row>
    <row r="6987" spans="2:6" x14ac:dyDescent="0.3">
      <c r="B6987" s="8"/>
      <c r="C6987" s="8"/>
      <c r="E6987" s="8"/>
      <c r="F6987" s="8"/>
    </row>
    <row r="6988" spans="2:6" x14ac:dyDescent="0.3">
      <c r="B6988" s="8"/>
      <c r="C6988" s="8"/>
      <c r="E6988" s="8"/>
      <c r="F6988" s="8"/>
    </row>
    <row r="6989" spans="2:6" x14ac:dyDescent="0.3">
      <c r="B6989" s="8"/>
      <c r="C6989" s="8"/>
      <c r="E6989" s="8"/>
      <c r="F6989" s="8"/>
    </row>
    <row r="6990" spans="2:6" x14ac:dyDescent="0.3">
      <c r="B6990" s="8"/>
      <c r="C6990" s="8"/>
      <c r="E6990" s="8"/>
      <c r="F6990" s="8"/>
    </row>
    <row r="6991" spans="2:6" x14ac:dyDescent="0.3">
      <c r="B6991" s="8"/>
      <c r="C6991" s="8"/>
      <c r="E6991" s="8"/>
      <c r="F6991" s="8"/>
    </row>
    <row r="6992" spans="2:6" x14ac:dyDescent="0.3">
      <c r="B6992" s="8"/>
      <c r="C6992" s="8"/>
      <c r="E6992" s="8"/>
      <c r="F6992" s="8"/>
    </row>
    <row r="6993" spans="2:6" x14ac:dyDescent="0.3">
      <c r="B6993" s="8"/>
      <c r="C6993" s="8"/>
      <c r="E6993" s="8"/>
      <c r="F6993" s="8"/>
    </row>
    <row r="6994" spans="2:6" x14ac:dyDescent="0.3">
      <c r="B6994" s="8"/>
      <c r="C6994" s="8"/>
      <c r="E6994" s="8"/>
      <c r="F6994" s="8"/>
    </row>
    <row r="6995" spans="2:6" x14ac:dyDescent="0.3">
      <c r="B6995" s="8"/>
      <c r="C6995" s="8"/>
      <c r="E6995" s="8"/>
      <c r="F6995" s="8"/>
    </row>
    <row r="6996" spans="2:6" x14ac:dyDescent="0.3">
      <c r="B6996" s="8"/>
      <c r="C6996" s="8"/>
      <c r="E6996" s="8"/>
      <c r="F6996" s="8"/>
    </row>
    <row r="6997" spans="2:6" x14ac:dyDescent="0.3">
      <c r="B6997" s="8"/>
      <c r="C6997" s="8"/>
      <c r="E6997" s="8"/>
      <c r="F6997" s="8"/>
    </row>
    <row r="6998" spans="2:6" x14ac:dyDescent="0.3">
      <c r="B6998" s="8"/>
      <c r="C6998" s="8"/>
      <c r="E6998" s="8"/>
      <c r="F6998" s="8"/>
    </row>
    <row r="6999" spans="2:6" x14ac:dyDescent="0.3">
      <c r="B6999" s="8"/>
      <c r="C6999" s="8"/>
      <c r="E6999" s="8"/>
      <c r="F6999" s="8"/>
    </row>
    <row r="7000" spans="2:6" x14ac:dyDescent="0.3">
      <c r="B7000" s="8"/>
      <c r="C7000" s="8"/>
      <c r="E7000" s="8"/>
      <c r="F7000" s="8"/>
    </row>
    <row r="7001" spans="2:6" x14ac:dyDescent="0.3">
      <c r="B7001" s="8"/>
      <c r="C7001" s="8"/>
      <c r="E7001" s="8"/>
      <c r="F7001" s="8"/>
    </row>
    <row r="7002" spans="2:6" x14ac:dyDescent="0.3">
      <c r="B7002" s="8"/>
      <c r="C7002" s="8"/>
      <c r="E7002" s="8"/>
      <c r="F7002" s="8"/>
    </row>
    <row r="7003" spans="2:6" x14ac:dyDescent="0.3">
      <c r="B7003" s="8"/>
      <c r="C7003" s="8"/>
      <c r="E7003" s="8"/>
      <c r="F7003" s="8"/>
    </row>
    <row r="7004" spans="2:6" x14ac:dyDescent="0.3">
      <c r="B7004" s="8"/>
      <c r="C7004" s="8"/>
      <c r="E7004" s="8"/>
      <c r="F7004" s="8"/>
    </row>
    <row r="7005" spans="2:6" x14ac:dyDescent="0.3">
      <c r="B7005" s="8"/>
      <c r="C7005" s="8"/>
      <c r="E7005" s="8"/>
      <c r="F7005" s="8"/>
    </row>
    <row r="7006" spans="2:6" x14ac:dyDescent="0.3">
      <c r="B7006" s="8"/>
      <c r="C7006" s="8"/>
      <c r="E7006" s="8"/>
      <c r="F7006" s="8"/>
    </row>
    <row r="7007" spans="2:6" x14ac:dyDescent="0.3">
      <c r="B7007" s="8"/>
      <c r="C7007" s="8"/>
      <c r="E7007" s="8"/>
      <c r="F7007" s="8"/>
    </row>
    <row r="7008" spans="2:6" x14ac:dyDescent="0.3">
      <c r="B7008" s="8"/>
      <c r="C7008" s="8"/>
      <c r="E7008" s="8"/>
      <c r="F7008" s="8"/>
    </row>
    <row r="7009" spans="2:6" x14ac:dyDescent="0.3">
      <c r="B7009" s="8"/>
      <c r="C7009" s="8"/>
      <c r="E7009" s="8"/>
      <c r="F7009" s="8"/>
    </row>
    <row r="7010" spans="2:6" x14ac:dyDescent="0.3">
      <c r="B7010" s="8"/>
      <c r="C7010" s="8"/>
      <c r="E7010" s="8"/>
      <c r="F7010" s="8"/>
    </row>
    <row r="7011" spans="2:6" x14ac:dyDescent="0.3">
      <c r="B7011" s="8"/>
      <c r="C7011" s="8"/>
      <c r="E7011" s="8"/>
      <c r="F7011" s="8"/>
    </row>
    <row r="7012" spans="2:6" x14ac:dyDescent="0.3">
      <c r="B7012" s="8"/>
      <c r="C7012" s="8"/>
      <c r="E7012" s="8"/>
      <c r="F7012" s="8"/>
    </row>
    <row r="7013" spans="2:6" x14ac:dyDescent="0.3">
      <c r="B7013" s="8"/>
      <c r="C7013" s="8"/>
      <c r="E7013" s="8"/>
      <c r="F7013" s="8"/>
    </row>
    <row r="7014" spans="2:6" x14ac:dyDescent="0.3">
      <c r="B7014" s="8"/>
      <c r="C7014" s="8"/>
      <c r="E7014" s="8"/>
      <c r="F7014" s="8"/>
    </row>
    <row r="7015" spans="2:6" x14ac:dyDescent="0.3">
      <c r="B7015" s="8"/>
      <c r="C7015" s="8"/>
      <c r="E7015" s="8"/>
      <c r="F7015" s="8"/>
    </row>
    <row r="7016" spans="2:6" x14ac:dyDescent="0.3">
      <c r="B7016" s="8"/>
      <c r="C7016" s="8"/>
      <c r="E7016" s="8"/>
      <c r="F7016" s="8"/>
    </row>
    <row r="7017" spans="2:6" x14ac:dyDescent="0.3">
      <c r="B7017" s="8"/>
      <c r="C7017" s="8"/>
      <c r="E7017" s="8"/>
      <c r="F7017" s="8"/>
    </row>
    <row r="7018" spans="2:6" x14ac:dyDescent="0.3">
      <c r="B7018" s="8"/>
      <c r="C7018" s="8"/>
      <c r="E7018" s="8"/>
      <c r="F7018" s="8"/>
    </row>
    <row r="7019" spans="2:6" x14ac:dyDescent="0.3">
      <c r="B7019" s="8"/>
      <c r="C7019" s="8"/>
      <c r="E7019" s="8"/>
      <c r="F7019" s="8"/>
    </row>
    <row r="7020" spans="2:6" x14ac:dyDescent="0.3">
      <c r="B7020" s="8"/>
      <c r="C7020" s="8"/>
      <c r="E7020" s="8"/>
      <c r="F7020" s="8"/>
    </row>
    <row r="7021" spans="2:6" x14ac:dyDescent="0.3">
      <c r="B7021" s="8"/>
      <c r="C7021" s="8"/>
      <c r="E7021" s="8"/>
      <c r="F7021" s="8"/>
    </row>
    <row r="7022" spans="2:6" x14ac:dyDescent="0.3">
      <c r="B7022" s="8"/>
      <c r="C7022" s="8"/>
      <c r="E7022" s="8"/>
      <c r="F7022" s="8"/>
    </row>
    <row r="7023" spans="2:6" x14ac:dyDescent="0.3">
      <c r="B7023" s="8"/>
      <c r="C7023" s="8"/>
      <c r="E7023" s="8"/>
      <c r="F7023" s="8"/>
    </row>
    <row r="7024" spans="2:6" x14ac:dyDescent="0.3">
      <c r="B7024" s="8"/>
      <c r="C7024" s="8"/>
      <c r="E7024" s="8"/>
      <c r="F7024" s="8"/>
    </row>
    <row r="7025" spans="2:6" x14ac:dyDescent="0.3">
      <c r="B7025" s="8"/>
      <c r="C7025" s="8"/>
      <c r="E7025" s="8"/>
      <c r="F7025" s="8"/>
    </row>
    <row r="7026" spans="2:6" x14ac:dyDescent="0.3">
      <c r="B7026" s="8"/>
      <c r="C7026" s="8"/>
      <c r="E7026" s="8"/>
      <c r="F7026" s="8"/>
    </row>
    <row r="7027" spans="2:6" x14ac:dyDescent="0.3">
      <c r="B7027" s="8"/>
      <c r="C7027" s="8"/>
      <c r="E7027" s="8"/>
      <c r="F7027" s="8"/>
    </row>
    <row r="7028" spans="2:6" x14ac:dyDescent="0.3">
      <c r="B7028" s="8"/>
      <c r="C7028" s="8"/>
      <c r="E7028" s="8"/>
      <c r="F7028" s="8"/>
    </row>
    <row r="7029" spans="2:6" x14ac:dyDescent="0.3">
      <c r="B7029" s="8"/>
      <c r="C7029" s="8"/>
      <c r="E7029" s="8"/>
      <c r="F7029" s="8"/>
    </row>
    <row r="7030" spans="2:6" x14ac:dyDescent="0.3">
      <c r="B7030" s="8"/>
      <c r="C7030" s="8"/>
      <c r="E7030" s="8"/>
      <c r="F7030" s="8"/>
    </row>
    <row r="7031" spans="2:6" x14ac:dyDescent="0.3">
      <c r="B7031" s="8"/>
      <c r="C7031" s="8"/>
      <c r="E7031" s="8"/>
      <c r="F7031" s="8"/>
    </row>
    <row r="7032" spans="2:6" x14ac:dyDescent="0.3">
      <c r="B7032" s="8"/>
      <c r="C7032" s="8"/>
      <c r="E7032" s="8"/>
      <c r="F7032" s="8"/>
    </row>
    <row r="7033" spans="2:6" x14ac:dyDescent="0.3">
      <c r="B7033" s="8"/>
      <c r="C7033" s="8"/>
      <c r="E7033" s="8"/>
      <c r="F7033" s="8"/>
    </row>
    <row r="7034" spans="2:6" x14ac:dyDescent="0.3">
      <c r="B7034" s="8"/>
      <c r="C7034" s="8"/>
      <c r="E7034" s="8"/>
      <c r="F7034" s="8"/>
    </row>
    <row r="7035" spans="2:6" x14ac:dyDescent="0.3">
      <c r="B7035" s="8"/>
      <c r="C7035" s="8"/>
      <c r="E7035" s="8"/>
      <c r="F7035" s="8"/>
    </row>
    <row r="7036" spans="2:6" x14ac:dyDescent="0.3">
      <c r="B7036" s="8"/>
      <c r="C7036" s="8"/>
      <c r="E7036" s="8"/>
      <c r="F7036" s="8"/>
    </row>
    <row r="7037" spans="2:6" x14ac:dyDescent="0.3">
      <c r="B7037" s="8"/>
      <c r="C7037" s="8"/>
      <c r="E7037" s="8"/>
      <c r="F7037" s="8"/>
    </row>
    <row r="7038" spans="2:6" x14ac:dyDescent="0.3">
      <c r="B7038" s="8"/>
      <c r="C7038" s="8"/>
      <c r="E7038" s="8"/>
      <c r="F7038" s="8"/>
    </row>
    <row r="7039" spans="2:6" x14ac:dyDescent="0.3">
      <c r="B7039" s="8"/>
      <c r="C7039" s="8"/>
      <c r="E7039" s="8"/>
      <c r="F7039" s="8"/>
    </row>
    <row r="7040" spans="2:6" x14ac:dyDescent="0.3">
      <c r="B7040" s="8"/>
      <c r="C7040" s="8"/>
      <c r="E7040" s="8"/>
      <c r="F7040" s="8"/>
    </row>
    <row r="7041" spans="2:6" x14ac:dyDescent="0.3">
      <c r="B7041" s="8"/>
      <c r="C7041" s="8"/>
      <c r="E7041" s="8"/>
      <c r="F7041" s="8"/>
    </row>
    <row r="7042" spans="2:6" x14ac:dyDescent="0.3">
      <c r="B7042" s="8"/>
      <c r="C7042" s="8"/>
      <c r="E7042" s="8"/>
      <c r="F7042" s="8"/>
    </row>
    <row r="7043" spans="2:6" x14ac:dyDescent="0.3">
      <c r="B7043" s="8"/>
      <c r="C7043" s="8"/>
      <c r="E7043" s="8"/>
      <c r="F7043" s="8"/>
    </row>
    <row r="7044" spans="2:6" x14ac:dyDescent="0.3">
      <c r="B7044" s="8"/>
      <c r="C7044" s="8"/>
      <c r="E7044" s="8"/>
      <c r="F7044" s="8"/>
    </row>
    <row r="7045" spans="2:6" x14ac:dyDescent="0.3">
      <c r="B7045" s="8"/>
      <c r="C7045" s="8"/>
      <c r="E7045" s="8"/>
      <c r="F7045" s="8"/>
    </row>
    <row r="7046" spans="2:6" x14ac:dyDescent="0.3">
      <c r="B7046" s="8"/>
      <c r="C7046" s="8"/>
      <c r="E7046" s="8"/>
      <c r="F7046" s="8"/>
    </row>
    <row r="7047" spans="2:6" x14ac:dyDescent="0.3">
      <c r="B7047" s="8"/>
      <c r="C7047" s="8"/>
      <c r="E7047" s="8"/>
      <c r="F7047" s="8"/>
    </row>
    <row r="7048" spans="2:6" x14ac:dyDescent="0.3">
      <c r="B7048" s="8"/>
      <c r="C7048" s="8"/>
      <c r="E7048" s="8"/>
      <c r="F7048" s="8"/>
    </row>
    <row r="7049" spans="2:6" x14ac:dyDescent="0.3">
      <c r="B7049" s="8"/>
      <c r="C7049" s="8"/>
      <c r="E7049" s="8"/>
      <c r="F7049" s="8"/>
    </row>
    <row r="7050" spans="2:6" x14ac:dyDescent="0.3">
      <c r="B7050" s="8"/>
      <c r="C7050" s="8"/>
      <c r="E7050" s="8"/>
      <c r="F7050" s="8"/>
    </row>
    <row r="7051" spans="2:6" x14ac:dyDescent="0.3">
      <c r="B7051" s="8"/>
      <c r="C7051" s="8"/>
      <c r="E7051" s="8"/>
      <c r="F7051" s="8"/>
    </row>
    <row r="7052" spans="2:6" x14ac:dyDescent="0.3">
      <c r="B7052" s="8"/>
      <c r="C7052" s="8"/>
      <c r="E7052" s="8"/>
      <c r="F7052" s="8"/>
    </row>
    <row r="7053" spans="2:6" x14ac:dyDescent="0.3">
      <c r="B7053" s="8"/>
      <c r="C7053" s="8"/>
      <c r="E7053" s="8"/>
      <c r="F7053" s="8"/>
    </row>
    <row r="7054" spans="2:6" x14ac:dyDescent="0.3">
      <c r="B7054" s="8"/>
      <c r="C7054" s="8"/>
      <c r="E7054" s="8"/>
      <c r="F7054" s="8"/>
    </row>
    <row r="7055" spans="2:6" x14ac:dyDescent="0.3">
      <c r="B7055" s="8"/>
      <c r="C7055" s="8"/>
      <c r="E7055" s="8"/>
      <c r="F7055" s="8"/>
    </row>
    <row r="7056" spans="2:6" x14ac:dyDescent="0.3">
      <c r="B7056" s="8"/>
      <c r="C7056" s="8"/>
      <c r="E7056" s="8"/>
      <c r="F7056" s="8"/>
    </row>
    <row r="7057" spans="2:6" x14ac:dyDescent="0.3">
      <c r="B7057" s="8"/>
      <c r="C7057" s="8"/>
      <c r="E7057" s="8"/>
      <c r="F7057" s="8"/>
    </row>
    <row r="7058" spans="2:6" x14ac:dyDescent="0.3">
      <c r="B7058" s="8"/>
      <c r="C7058" s="8"/>
      <c r="E7058" s="8"/>
      <c r="F7058" s="8"/>
    </row>
    <row r="7059" spans="2:6" x14ac:dyDescent="0.3">
      <c r="B7059" s="8"/>
      <c r="C7059" s="8"/>
      <c r="E7059" s="8"/>
      <c r="F7059" s="8"/>
    </row>
    <row r="7060" spans="2:6" x14ac:dyDescent="0.3">
      <c r="B7060" s="8"/>
      <c r="C7060" s="8"/>
      <c r="E7060" s="8"/>
      <c r="F7060" s="8"/>
    </row>
    <row r="7061" spans="2:6" x14ac:dyDescent="0.3">
      <c r="B7061" s="8"/>
      <c r="C7061" s="8"/>
      <c r="E7061" s="8"/>
      <c r="F7061" s="8"/>
    </row>
    <row r="7062" spans="2:6" x14ac:dyDescent="0.3">
      <c r="B7062" s="8"/>
      <c r="C7062" s="8"/>
      <c r="E7062" s="8"/>
      <c r="F7062" s="8"/>
    </row>
    <row r="7063" spans="2:6" x14ac:dyDescent="0.3">
      <c r="B7063" s="8"/>
      <c r="C7063" s="8"/>
      <c r="E7063" s="8"/>
      <c r="F7063" s="8"/>
    </row>
    <row r="7064" spans="2:6" x14ac:dyDescent="0.3">
      <c r="B7064" s="8"/>
      <c r="C7064" s="8"/>
      <c r="E7064" s="8"/>
      <c r="F7064" s="8"/>
    </row>
    <row r="7065" spans="2:6" x14ac:dyDescent="0.3">
      <c r="B7065" s="8"/>
      <c r="C7065" s="8"/>
      <c r="E7065" s="8"/>
      <c r="F7065" s="8"/>
    </row>
    <row r="7066" spans="2:6" x14ac:dyDescent="0.3">
      <c r="B7066" s="8"/>
      <c r="C7066" s="8"/>
      <c r="E7066" s="8"/>
      <c r="F7066" s="8"/>
    </row>
    <row r="7067" spans="2:6" x14ac:dyDescent="0.3">
      <c r="B7067" s="8"/>
      <c r="C7067" s="8"/>
      <c r="E7067" s="8"/>
      <c r="F7067" s="8"/>
    </row>
    <row r="7068" spans="2:6" x14ac:dyDescent="0.3">
      <c r="B7068" s="8"/>
      <c r="C7068" s="8"/>
      <c r="E7068" s="8"/>
      <c r="F7068" s="8"/>
    </row>
    <row r="7069" spans="2:6" x14ac:dyDescent="0.3">
      <c r="B7069" s="8"/>
      <c r="C7069" s="8"/>
      <c r="E7069" s="8"/>
      <c r="F7069" s="8"/>
    </row>
    <row r="7070" spans="2:6" x14ac:dyDescent="0.3">
      <c r="B7070" s="8"/>
      <c r="C7070" s="8"/>
      <c r="E7070" s="8"/>
      <c r="F7070" s="8"/>
    </row>
    <row r="7071" spans="2:6" x14ac:dyDescent="0.3">
      <c r="B7071" s="8"/>
      <c r="C7071" s="8"/>
      <c r="E7071" s="8"/>
      <c r="F7071" s="8"/>
    </row>
    <row r="7072" spans="2:6" x14ac:dyDescent="0.3">
      <c r="B7072" s="8"/>
      <c r="C7072" s="8"/>
      <c r="E7072" s="8"/>
      <c r="F7072" s="8"/>
    </row>
    <row r="7073" spans="2:6" x14ac:dyDescent="0.3">
      <c r="B7073" s="8"/>
      <c r="C7073" s="8"/>
      <c r="E7073" s="8"/>
      <c r="F7073" s="8"/>
    </row>
    <row r="7074" spans="2:6" x14ac:dyDescent="0.3">
      <c r="B7074" s="8"/>
      <c r="C7074" s="8"/>
      <c r="E7074" s="8"/>
      <c r="F7074" s="8"/>
    </row>
    <row r="7075" spans="2:6" x14ac:dyDescent="0.3">
      <c r="B7075" s="8"/>
      <c r="C7075" s="8"/>
      <c r="E7075" s="8"/>
      <c r="F7075" s="8"/>
    </row>
    <row r="7076" spans="2:6" x14ac:dyDescent="0.3">
      <c r="B7076" s="8"/>
      <c r="C7076" s="8"/>
      <c r="E7076" s="8"/>
      <c r="F7076" s="8"/>
    </row>
    <row r="7077" spans="2:6" x14ac:dyDescent="0.3">
      <c r="B7077" s="8"/>
      <c r="C7077" s="8"/>
      <c r="E7077" s="8"/>
      <c r="F7077" s="8"/>
    </row>
    <row r="7078" spans="2:6" x14ac:dyDescent="0.3">
      <c r="B7078" s="8"/>
      <c r="C7078" s="8"/>
      <c r="E7078" s="8"/>
      <c r="F7078" s="8"/>
    </row>
    <row r="7079" spans="2:6" x14ac:dyDescent="0.3">
      <c r="B7079" s="8"/>
      <c r="C7079" s="8"/>
      <c r="E7079" s="8"/>
      <c r="F7079" s="8"/>
    </row>
    <row r="7080" spans="2:6" x14ac:dyDescent="0.3">
      <c r="B7080" s="8"/>
      <c r="C7080" s="8"/>
      <c r="E7080" s="8"/>
      <c r="F7080" s="8"/>
    </row>
    <row r="7081" spans="2:6" x14ac:dyDescent="0.3">
      <c r="B7081" s="8"/>
      <c r="C7081" s="8"/>
      <c r="E7081" s="8"/>
      <c r="F7081" s="8"/>
    </row>
    <row r="7082" spans="2:6" x14ac:dyDescent="0.3">
      <c r="B7082" s="8"/>
      <c r="C7082" s="8"/>
      <c r="E7082" s="8"/>
      <c r="F7082" s="8"/>
    </row>
    <row r="7083" spans="2:6" x14ac:dyDescent="0.3">
      <c r="B7083" s="8"/>
      <c r="C7083" s="8"/>
      <c r="E7083" s="8"/>
      <c r="F7083" s="8"/>
    </row>
    <row r="7084" spans="2:6" x14ac:dyDescent="0.3">
      <c r="B7084" s="8"/>
      <c r="C7084" s="8"/>
      <c r="E7084" s="8"/>
      <c r="F7084" s="8"/>
    </row>
    <row r="7085" spans="2:6" x14ac:dyDescent="0.3">
      <c r="B7085" s="8"/>
      <c r="C7085" s="8"/>
      <c r="E7085" s="8"/>
      <c r="F7085" s="8"/>
    </row>
    <row r="7086" spans="2:6" x14ac:dyDescent="0.3">
      <c r="B7086" s="8"/>
      <c r="C7086" s="8"/>
      <c r="E7086" s="8"/>
      <c r="F7086" s="8"/>
    </row>
    <row r="7087" spans="2:6" x14ac:dyDescent="0.3">
      <c r="B7087" s="8"/>
      <c r="C7087" s="8"/>
      <c r="E7087" s="8"/>
      <c r="F7087" s="8"/>
    </row>
    <row r="7088" spans="2:6" x14ac:dyDescent="0.3">
      <c r="B7088" s="8"/>
      <c r="C7088" s="8"/>
      <c r="E7088" s="8"/>
      <c r="F7088" s="8"/>
    </row>
    <row r="7089" spans="2:6" x14ac:dyDescent="0.3">
      <c r="B7089" s="8"/>
      <c r="C7089" s="8"/>
      <c r="E7089" s="8"/>
      <c r="F7089" s="8"/>
    </row>
    <row r="7090" spans="2:6" x14ac:dyDescent="0.3">
      <c r="B7090" s="8"/>
      <c r="C7090" s="8"/>
      <c r="E7090" s="8"/>
      <c r="F7090" s="8"/>
    </row>
    <row r="7091" spans="2:6" x14ac:dyDescent="0.3">
      <c r="B7091" s="8"/>
      <c r="C7091" s="8"/>
      <c r="E7091" s="8"/>
      <c r="F7091" s="8"/>
    </row>
    <row r="7092" spans="2:6" x14ac:dyDescent="0.3">
      <c r="B7092" s="8"/>
      <c r="C7092" s="8"/>
      <c r="E7092" s="8"/>
      <c r="F7092" s="8"/>
    </row>
    <row r="7093" spans="2:6" x14ac:dyDescent="0.3">
      <c r="B7093" s="8"/>
      <c r="C7093" s="8"/>
      <c r="E7093" s="8"/>
      <c r="F7093" s="8"/>
    </row>
    <row r="7094" spans="2:6" x14ac:dyDescent="0.3">
      <c r="B7094" s="8"/>
      <c r="C7094" s="8"/>
      <c r="E7094" s="8"/>
      <c r="F7094" s="8"/>
    </row>
    <row r="7095" spans="2:6" x14ac:dyDescent="0.3">
      <c r="B7095" s="8"/>
      <c r="C7095" s="8"/>
      <c r="E7095" s="8"/>
      <c r="F7095" s="8"/>
    </row>
    <row r="7096" spans="2:6" x14ac:dyDescent="0.3">
      <c r="B7096" s="8"/>
      <c r="C7096" s="8"/>
      <c r="E7096" s="8"/>
      <c r="F7096" s="8"/>
    </row>
    <row r="7097" spans="2:6" x14ac:dyDescent="0.3">
      <c r="B7097" s="8"/>
      <c r="C7097" s="8"/>
      <c r="E7097" s="8"/>
      <c r="F7097" s="8"/>
    </row>
    <row r="7098" spans="2:6" x14ac:dyDescent="0.3">
      <c r="B7098" s="8"/>
      <c r="C7098" s="8"/>
      <c r="E7098" s="8"/>
      <c r="F7098" s="8"/>
    </row>
    <row r="7099" spans="2:6" x14ac:dyDescent="0.3">
      <c r="B7099" s="8"/>
      <c r="C7099" s="8"/>
      <c r="E7099" s="8"/>
      <c r="F7099" s="8"/>
    </row>
    <row r="7100" spans="2:6" x14ac:dyDescent="0.3">
      <c r="B7100" s="8"/>
      <c r="C7100" s="8"/>
      <c r="E7100" s="8"/>
      <c r="F7100" s="8"/>
    </row>
    <row r="7101" spans="2:6" x14ac:dyDescent="0.3">
      <c r="B7101" s="8"/>
      <c r="C7101" s="8"/>
      <c r="E7101" s="8"/>
      <c r="F7101" s="8"/>
    </row>
    <row r="7102" spans="2:6" x14ac:dyDescent="0.3">
      <c r="B7102" s="8"/>
      <c r="C7102" s="8"/>
      <c r="E7102" s="8"/>
      <c r="F7102" s="8"/>
    </row>
    <row r="7103" spans="2:6" x14ac:dyDescent="0.3">
      <c r="B7103" s="8"/>
      <c r="C7103" s="8"/>
      <c r="E7103" s="8"/>
      <c r="F7103" s="8"/>
    </row>
    <row r="7104" spans="2:6" x14ac:dyDescent="0.3">
      <c r="B7104" s="8"/>
      <c r="C7104" s="8"/>
      <c r="E7104" s="8"/>
      <c r="F7104" s="8"/>
    </row>
    <row r="7105" spans="2:6" x14ac:dyDescent="0.3">
      <c r="B7105" s="8"/>
      <c r="C7105" s="8"/>
      <c r="E7105" s="8"/>
      <c r="F7105" s="8"/>
    </row>
    <row r="7106" spans="2:6" x14ac:dyDescent="0.3">
      <c r="B7106" s="8"/>
      <c r="C7106" s="8"/>
      <c r="E7106" s="8"/>
      <c r="F7106" s="8"/>
    </row>
    <row r="7107" spans="2:6" x14ac:dyDescent="0.3">
      <c r="B7107" s="8"/>
      <c r="C7107" s="8"/>
      <c r="E7107" s="8"/>
      <c r="F7107" s="8"/>
    </row>
    <row r="7108" spans="2:6" x14ac:dyDescent="0.3">
      <c r="B7108" s="8"/>
      <c r="C7108" s="8"/>
      <c r="E7108" s="8"/>
      <c r="F7108" s="8"/>
    </row>
    <row r="7109" spans="2:6" x14ac:dyDescent="0.3">
      <c r="B7109" s="8"/>
      <c r="C7109" s="8"/>
      <c r="E7109" s="8"/>
      <c r="F7109" s="8"/>
    </row>
    <row r="7110" spans="2:6" x14ac:dyDescent="0.3">
      <c r="B7110" s="8"/>
      <c r="C7110" s="8"/>
      <c r="E7110" s="8"/>
      <c r="F7110" s="8"/>
    </row>
    <row r="7111" spans="2:6" x14ac:dyDescent="0.3">
      <c r="B7111" s="8"/>
      <c r="C7111" s="8"/>
      <c r="E7111" s="8"/>
      <c r="F7111" s="8"/>
    </row>
    <row r="7112" spans="2:6" x14ac:dyDescent="0.3">
      <c r="B7112" s="8"/>
      <c r="C7112" s="8"/>
      <c r="E7112" s="8"/>
      <c r="F7112" s="8"/>
    </row>
    <row r="7113" spans="2:6" x14ac:dyDescent="0.3">
      <c r="B7113" s="8"/>
      <c r="C7113" s="8"/>
      <c r="E7113" s="8"/>
      <c r="F7113" s="8"/>
    </row>
    <row r="7114" spans="2:6" x14ac:dyDescent="0.3">
      <c r="B7114" s="8"/>
      <c r="C7114" s="8"/>
      <c r="E7114" s="8"/>
      <c r="F7114" s="8"/>
    </row>
    <row r="7115" spans="2:6" x14ac:dyDescent="0.3">
      <c r="B7115" s="8"/>
      <c r="C7115" s="8"/>
      <c r="E7115" s="8"/>
      <c r="F7115" s="8"/>
    </row>
    <row r="7116" spans="2:6" x14ac:dyDescent="0.3">
      <c r="B7116" s="8"/>
      <c r="C7116" s="8"/>
      <c r="E7116" s="8"/>
      <c r="F7116" s="8"/>
    </row>
    <row r="7117" spans="2:6" x14ac:dyDescent="0.3">
      <c r="B7117" s="8"/>
      <c r="C7117" s="8"/>
      <c r="E7117" s="8"/>
      <c r="F7117" s="8"/>
    </row>
    <row r="7118" spans="2:6" x14ac:dyDescent="0.3">
      <c r="B7118" s="8"/>
      <c r="C7118" s="8"/>
      <c r="E7118" s="8"/>
      <c r="F7118" s="8"/>
    </row>
    <row r="7119" spans="2:6" x14ac:dyDescent="0.3">
      <c r="B7119" s="8"/>
      <c r="C7119" s="8"/>
      <c r="E7119" s="8"/>
      <c r="F7119" s="8"/>
    </row>
    <row r="7120" spans="2:6" x14ac:dyDescent="0.3">
      <c r="B7120" s="8"/>
      <c r="C7120" s="8"/>
      <c r="E7120" s="8"/>
      <c r="F7120" s="8"/>
    </row>
    <row r="7121" spans="2:6" x14ac:dyDescent="0.3">
      <c r="B7121" s="8"/>
      <c r="C7121" s="8"/>
      <c r="E7121" s="8"/>
      <c r="F7121" s="8"/>
    </row>
    <row r="7122" spans="2:6" x14ac:dyDescent="0.3">
      <c r="B7122" s="8"/>
      <c r="C7122" s="8"/>
      <c r="E7122" s="8"/>
      <c r="F7122" s="8"/>
    </row>
    <row r="7123" spans="2:6" x14ac:dyDescent="0.3">
      <c r="B7123" s="8"/>
      <c r="C7123" s="8"/>
      <c r="E7123" s="8"/>
      <c r="F7123" s="8"/>
    </row>
    <row r="7124" spans="2:6" x14ac:dyDescent="0.3">
      <c r="B7124" s="8"/>
      <c r="C7124" s="8"/>
      <c r="E7124" s="8"/>
      <c r="F7124" s="8"/>
    </row>
    <row r="7125" spans="2:6" x14ac:dyDescent="0.3">
      <c r="B7125" s="8"/>
      <c r="C7125" s="8"/>
      <c r="E7125" s="8"/>
      <c r="F7125" s="8"/>
    </row>
    <row r="7126" spans="2:6" x14ac:dyDescent="0.3">
      <c r="B7126" s="8"/>
      <c r="C7126" s="8"/>
      <c r="E7126" s="8"/>
      <c r="F7126" s="8"/>
    </row>
    <row r="7127" spans="2:6" x14ac:dyDescent="0.3">
      <c r="B7127" s="8"/>
      <c r="C7127" s="8"/>
      <c r="E7127" s="8"/>
      <c r="F7127" s="8"/>
    </row>
    <row r="7128" spans="2:6" x14ac:dyDescent="0.3">
      <c r="B7128" s="8"/>
      <c r="C7128" s="8"/>
      <c r="E7128" s="8"/>
      <c r="F7128" s="8"/>
    </row>
    <row r="7129" spans="2:6" x14ac:dyDescent="0.3">
      <c r="B7129" s="8"/>
      <c r="C7129" s="8"/>
      <c r="E7129" s="8"/>
      <c r="F7129" s="8"/>
    </row>
    <row r="7130" spans="2:6" x14ac:dyDescent="0.3">
      <c r="B7130" s="8"/>
      <c r="C7130" s="8"/>
      <c r="E7130" s="8"/>
      <c r="F7130" s="8"/>
    </row>
    <row r="7131" spans="2:6" x14ac:dyDescent="0.3">
      <c r="B7131" s="8"/>
      <c r="C7131" s="8"/>
      <c r="E7131" s="8"/>
      <c r="F7131" s="8"/>
    </row>
    <row r="7132" spans="2:6" x14ac:dyDescent="0.3">
      <c r="B7132" s="8"/>
      <c r="C7132" s="8"/>
      <c r="E7132" s="8"/>
      <c r="F7132" s="8"/>
    </row>
    <row r="7133" spans="2:6" x14ac:dyDescent="0.3">
      <c r="B7133" s="8"/>
      <c r="C7133" s="8"/>
      <c r="E7133" s="8"/>
      <c r="F7133" s="8"/>
    </row>
    <row r="7134" spans="2:6" x14ac:dyDescent="0.3">
      <c r="B7134" s="8"/>
      <c r="C7134" s="8"/>
      <c r="E7134" s="8"/>
      <c r="F7134" s="8"/>
    </row>
    <row r="7135" spans="2:6" x14ac:dyDescent="0.3">
      <c r="B7135" s="8"/>
      <c r="C7135" s="8"/>
      <c r="E7135" s="8"/>
      <c r="F7135" s="8"/>
    </row>
    <row r="7136" spans="2:6" x14ac:dyDescent="0.3">
      <c r="B7136" s="8"/>
      <c r="C7136" s="8"/>
      <c r="E7136" s="8"/>
      <c r="F7136" s="8"/>
    </row>
    <row r="7137" spans="2:6" x14ac:dyDescent="0.3">
      <c r="B7137" s="8"/>
      <c r="C7137" s="8"/>
      <c r="E7137" s="8"/>
      <c r="F7137" s="8"/>
    </row>
    <row r="7138" spans="2:6" x14ac:dyDescent="0.3">
      <c r="B7138" s="8"/>
      <c r="C7138" s="8"/>
      <c r="E7138" s="8"/>
      <c r="F7138" s="8"/>
    </row>
    <row r="7139" spans="2:6" x14ac:dyDescent="0.3">
      <c r="B7139" s="8"/>
      <c r="C7139" s="8"/>
      <c r="E7139" s="8"/>
      <c r="F7139" s="8"/>
    </row>
    <row r="7140" spans="2:6" x14ac:dyDescent="0.3">
      <c r="B7140" s="8"/>
      <c r="C7140" s="8"/>
      <c r="E7140" s="8"/>
      <c r="F7140" s="8"/>
    </row>
    <row r="7141" spans="2:6" x14ac:dyDescent="0.3">
      <c r="B7141" s="8"/>
      <c r="C7141" s="8"/>
      <c r="E7141" s="8"/>
      <c r="F7141" s="8"/>
    </row>
    <row r="7142" spans="2:6" x14ac:dyDescent="0.3">
      <c r="B7142" s="8"/>
      <c r="C7142" s="8"/>
      <c r="E7142" s="8"/>
      <c r="F7142" s="8"/>
    </row>
    <row r="7143" spans="2:6" x14ac:dyDescent="0.3">
      <c r="B7143" s="8"/>
      <c r="C7143" s="8"/>
      <c r="E7143" s="8"/>
      <c r="F7143" s="8"/>
    </row>
    <row r="7144" spans="2:6" x14ac:dyDescent="0.3">
      <c r="B7144" s="8"/>
      <c r="C7144" s="8"/>
      <c r="E7144" s="8"/>
      <c r="F7144" s="8"/>
    </row>
    <row r="7145" spans="2:6" x14ac:dyDescent="0.3">
      <c r="B7145" s="8"/>
      <c r="C7145" s="8"/>
      <c r="E7145" s="8"/>
      <c r="F7145" s="8"/>
    </row>
    <row r="7146" spans="2:6" x14ac:dyDescent="0.3">
      <c r="B7146" s="8"/>
      <c r="C7146" s="8"/>
      <c r="E7146" s="8"/>
      <c r="F7146" s="8"/>
    </row>
    <row r="7147" spans="2:6" x14ac:dyDescent="0.3">
      <c r="B7147" s="8"/>
      <c r="C7147" s="8"/>
      <c r="E7147" s="8"/>
      <c r="F7147" s="8"/>
    </row>
    <row r="7148" spans="2:6" x14ac:dyDescent="0.3">
      <c r="B7148" s="8"/>
      <c r="C7148" s="8"/>
      <c r="E7148" s="8"/>
      <c r="F7148" s="8"/>
    </row>
    <row r="7149" spans="2:6" x14ac:dyDescent="0.3">
      <c r="B7149" s="8"/>
      <c r="C7149" s="8"/>
      <c r="E7149" s="8"/>
      <c r="F7149" s="8"/>
    </row>
    <row r="7150" spans="2:6" x14ac:dyDescent="0.3">
      <c r="B7150" s="8"/>
      <c r="C7150" s="8"/>
      <c r="E7150" s="8"/>
      <c r="F7150" s="8"/>
    </row>
    <row r="7151" spans="2:6" x14ac:dyDescent="0.3">
      <c r="B7151" s="8"/>
      <c r="C7151" s="8"/>
      <c r="E7151" s="8"/>
      <c r="F7151" s="8"/>
    </row>
    <row r="7152" spans="2:6" x14ac:dyDescent="0.3">
      <c r="B7152" s="8"/>
      <c r="C7152" s="8"/>
      <c r="E7152" s="8"/>
      <c r="F7152" s="8"/>
    </row>
    <row r="7153" spans="2:6" x14ac:dyDescent="0.3">
      <c r="B7153" s="8"/>
      <c r="C7153" s="8"/>
      <c r="E7153" s="8"/>
      <c r="F7153" s="8"/>
    </row>
    <row r="7154" spans="2:6" x14ac:dyDescent="0.3">
      <c r="B7154" s="8"/>
      <c r="C7154" s="8"/>
      <c r="E7154" s="8"/>
      <c r="F7154" s="8"/>
    </row>
    <row r="7155" spans="2:6" x14ac:dyDescent="0.3">
      <c r="B7155" s="8"/>
      <c r="C7155" s="8"/>
      <c r="E7155" s="8"/>
      <c r="F7155" s="8"/>
    </row>
    <row r="7156" spans="2:6" x14ac:dyDescent="0.3">
      <c r="B7156" s="8"/>
      <c r="C7156" s="8"/>
      <c r="E7156" s="8"/>
      <c r="F7156" s="8"/>
    </row>
    <row r="7157" spans="2:6" x14ac:dyDescent="0.3">
      <c r="B7157" s="8"/>
      <c r="C7157" s="8"/>
      <c r="E7157" s="8"/>
      <c r="F7157" s="8"/>
    </row>
    <row r="7158" spans="2:6" x14ac:dyDescent="0.3">
      <c r="B7158" s="8"/>
      <c r="C7158" s="8"/>
      <c r="E7158" s="8"/>
      <c r="F7158" s="8"/>
    </row>
    <row r="7159" spans="2:6" x14ac:dyDescent="0.3">
      <c r="B7159" s="8"/>
      <c r="C7159" s="8"/>
      <c r="E7159" s="8"/>
      <c r="F7159" s="8"/>
    </row>
    <row r="7160" spans="2:6" x14ac:dyDescent="0.3">
      <c r="B7160" s="8"/>
      <c r="C7160" s="8"/>
      <c r="E7160" s="8"/>
      <c r="F7160" s="8"/>
    </row>
    <row r="7161" spans="2:6" x14ac:dyDescent="0.3">
      <c r="B7161" s="8"/>
      <c r="C7161" s="8"/>
      <c r="E7161" s="8"/>
      <c r="F7161" s="8"/>
    </row>
    <row r="7162" spans="2:6" x14ac:dyDescent="0.3">
      <c r="B7162" s="8"/>
      <c r="C7162" s="8"/>
      <c r="E7162" s="8"/>
      <c r="F7162" s="8"/>
    </row>
    <row r="7163" spans="2:6" x14ac:dyDescent="0.3">
      <c r="B7163" s="8"/>
      <c r="C7163" s="8"/>
      <c r="E7163" s="8"/>
      <c r="F7163" s="8"/>
    </row>
    <row r="7164" spans="2:6" x14ac:dyDescent="0.3">
      <c r="B7164" s="8"/>
      <c r="C7164" s="8"/>
      <c r="E7164" s="8"/>
      <c r="F7164" s="8"/>
    </row>
    <row r="7165" spans="2:6" x14ac:dyDescent="0.3">
      <c r="B7165" s="8"/>
      <c r="C7165" s="8"/>
      <c r="E7165" s="8"/>
      <c r="F7165" s="8"/>
    </row>
    <row r="7166" spans="2:6" x14ac:dyDescent="0.3">
      <c r="B7166" s="8"/>
      <c r="C7166" s="8"/>
      <c r="E7166" s="8"/>
      <c r="F7166" s="8"/>
    </row>
    <row r="7167" spans="2:6" x14ac:dyDescent="0.3">
      <c r="B7167" s="8"/>
      <c r="C7167" s="8"/>
      <c r="E7167" s="8"/>
      <c r="F7167" s="8"/>
    </row>
    <row r="7168" spans="2:6" x14ac:dyDescent="0.3">
      <c r="B7168" s="8"/>
      <c r="C7168" s="8"/>
      <c r="E7168" s="8"/>
      <c r="F7168" s="8"/>
    </row>
    <row r="7169" spans="2:6" x14ac:dyDescent="0.3">
      <c r="B7169" s="8"/>
      <c r="C7169" s="8"/>
      <c r="E7169" s="8"/>
      <c r="F7169" s="8"/>
    </row>
    <row r="7170" spans="2:6" x14ac:dyDescent="0.3">
      <c r="B7170" s="8"/>
      <c r="C7170" s="8"/>
      <c r="E7170" s="8"/>
      <c r="F7170" s="8"/>
    </row>
    <row r="7171" spans="2:6" x14ac:dyDescent="0.3">
      <c r="B7171" s="8"/>
      <c r="C7171" s="8"/>
      <c r="E7171" s="8"/>
      <c r="F7171" s="8"/>
    </row>
    <row r="7172" spans="2:6" x14ac:dyDescent="0.3">
      <c r="B7172" s="8"/>
      <c r="C7172" s="8"/>
      <c r="E7172" s="8"/>
      <c r="F7172" s="8"/>
    </row>
    <row r="7173" spans="2:6" x14ac:dyDescent="0.3">
      <c r="B7173" s="8"/>
      <c r="C7173" s="8"/>
      <c r="E7173" s="8"/>
      <c r="F7173" s="8"/>
    </row>
    <row r="7174" spans="2:6" x14ac:dyDescent="0.3">
      <c r="B7174" s="8"/>
      <c r="C7174" s="8"/>
      <c r="E7174" s="8"/>
      <c r="F7174" s="8"/>
    </row>
    <row r="7175" spans="2:6" x14ac:dyDescent="0.3">
      <c r="B7175" s="8"/>
      <c r="C7175" s="8"/>
      <c r="E7175" s="8"/>
      <c r="F7175" s="8"/>
    </row>
    <row r="7176" spans="2:6" x14ac:dyDescent="0.3">
      <c r="B7176" s="8"/>
      <c r="C7176" s="8"/>
      <c r="E7176" s="8"/>
      <c r="F7176" s="8"/>
    </row>
    <row r="7177" spans="2:6" x14ac:dyDescent="0.3">
      <c r="B7177" s="8"/>
      <c r="C7177" s="8"/>
      <c r="E7177" s="8"/>
      <c r="F7177" s="8"/>
    </row>
    <row r="7178" spans="2:6" x14ac:dyDescent="0.3">
      <c r="B7178" s="8"/>
      <c r="C7178" s="8"/>
      <c r="E7178" s="8"/>
      <c r="F7178" s="8"/>
    </row>
    <row r="7179" spans="2:6" x14ac:dyDescent="0.3">
      <c r="B7179" s="8"/>
      <c r="C7179" s="8"/>
      <c r="E7179" s="8"/>
      <c r="F7179" s="8"/>
    </row>
    <row r="7180" spans="2:6" x14ac:dyDescent="0.3">
      <c r="B7180" s="8"/>
      <c r="C7180" s="8"/>
      <c r="E7180" s="8"/>
      <c r="F7180" s="8"/>
    </row>
    <row r="7181" spans="2:6" x14ac:dyDescent="0.3">
      <c r="B7181" s="8"/>
      <c r="C7181" s="8"/>
      <c r="E7181" s="8"/>
      <c r="F7181" s="8"/>
    </row>
    <row r="7182" spans="2:6" x14ac:dyDescent="0.3">
      <c r="B7182" s="8"/>
      <c r="C7182" s="8"/>
      <c r="E7182" s="8"/>
      <c r="F7182" s="8"/>
    </row>
    <row r="7183" spans="2:6" x14ac:dyDescent="0.3">
      <c r="B7183" s="8"/>
      <c r="C7183" s="8"/>
      <c r="E7183" s="8"/>
      <c r="F7183" s="8"/>
    </row>
    <row r="7184" spans="2:6" x14ac:dyDescent="0.3">
      <c r="B7184" s="8"/>
      <c r="C7184" s="8"/>
      <c r="E7184" s="8"/>
      <c r="F7184" s="8"/>
    </row>
    <row r="7185" spans="2:6" x14ac:dyDescent="0.3">
      <c r="B7185" s="8"/>
      <c r="C7185" s="8"/>
      <c r="E7185" s="8"/>
      <c r="F7185" s="8"/>
    </row>
    <row r="7186" spans="2:6" x14ac:dyDescent="0.3">
      <c r="B7186" s="8"/>
      <c r="C7186" s="8"/>
      <c r="E7186" s="8"/>
      <c r="F7186" s="8"/>
    </row>
    <row r="7187" spans="2:6" x14ac:dyDescent="0.3">
      <c r="B7187" s="8"/>
      <c r="C7187" s="8"/>
      <c r="E7187" s="8"/>
      <c r="F7187" s="8"/>
    </row>
    <row r="7188" spans="2:6" x14ac:dyDescent="0.3">
      <c r="B7188" s="8"/>
      <c r="C7188" s="8"/>
      <c r="E7188" s="8"/>
      <c r="F7188" s="8"/>
    </row>
    <row r="7189" spans="2:6" x14ac:dyDescent="0.3">
      <c r="B7189" s="8"/>
      <c r="C7189" s="8"/>
      <c r="E7189" s="8"/>
      <c r="F7189" s="8"/>
    </row>
    <row r="7190" spans="2:6" x14ac:dyDescent="0.3">
      <c r="B7190" s="8"/>
      <c r="C7190" s="8"/>
      <c r="E7190" s="8"/>
      <c r="F7190" s="8"/>
    </row>
    <row r="7191" spans="2:6" x14ac:dyDescent="0.3">
      <c r="B7191" s="8"/>
      <c r="C7191" s="8"/>
      <c r="E7191" s="8"/>
      <c r="F7191" s="8"/>
    </row>
    <row r="7192" spans="2:6" x14ac:dyDescent="0.3">
      <c r="B7192" s="8"/>
      <c r="C7192" s="8"/>
      <c r="E7192" s="8"/>
      <c r="F7192" s="8"/>
    </row>
    <row r="7193" spans="2:6" x14ac:dyDescent="0.3">
      <c r="B7193" s="8"/>
      <c r="C7193" s="8"/>
      <c r="E7193" s="8"/>
      <c r="F7193" s="8"/>
    </row>
    <row r="7194" spans="2:6" x14ac:dyDescent="0.3">
      <c r="B7194" s="8"/>
      <c r="C7194" s="8"/>
      <c r="E7194" s="8"/>
      <c r="F7194" s="8"/>
    </row>
    <row r="7195" spans="2:6" x14ac:dyDescent="0.3">
      <c r="B7195" s="8"/>
      <c r="C7195" s="8"/>
      <c r="E7195" s="8"/>
      <c r="F7195" s="8"/>
    </row>
    <row r="7196" spans="2:6" x14ac:dyDescent="0.3">
      <c r="B7196" s="8"/>
      <c r="C7196" s="8"/>
      <c r="E7196" s="8"/>
      <c r="F7196" s="8"/>
    </row>
    <row r="7197" spans="2:6" x14ac:dyDescent="0.3">
      <c r="B7197" s="8"/>
      <c r="C7197" s="8"/>
      <c r="E7197" s="8"/>
      <c r="F7197" s="8"/>
    </row>
    <row r="7198" spans="2:6" x14ac:dyDescent="0.3">
      <c r="B7198" s="8"/>
      <c r="C7198" s="8"/>
      <c r="E7198" s="8"/>
      <c r="F7198" s="8"/>
    </row>
    <row r="7199" spans="2:6" x14ac:dyDescent="0.3">
      <c r="B7199" s="8"/>
      <c r="C7199" s="8"/>
      <c r="E7199" s="8"/>
      <c r="F7199" s="8"/>
    </row>
    <row r="7200" spans="2:6" x14ac:dyDescent="0.3">
      <c r="B7200" s="8"/>
      <c r="C7200" s="8"/>
      <c r="E7200" s="8"/>
      <c r="F7200" s="8"/>
    </row>
    <row r="7201" spans="2:6" x14ac:dyDescent="0.3">
      <c r="B7201" s="8"/>
      <c r="C7201" s="8"/>
      <c r="E7201" s="8"/>
      <c r="F7201" s="8"/>
    </row>
    <row r="7202" spans="2:6" x14ac:dyDescent="0.3">
      <c r="B7202" s="8"/>
      <c r="C7202" s="8"/>
      <c r="E7202" s="8"/>
      <c r="F7202" s="8"/>
    </row>
    <row r="7203" spans="2:6" x14ac:dyDescent="0.3">
      <c r="B7203" s="8"/>
      <c r="C7203" s="8"/>
      <c r="E7203" s="8"/>
      <c r="F7203" s="8"/>
    </row>
    <row r="7204" spans="2:6" x14ac:dyDescent="0.3">
      <c r="B7204" s="8"/>
      <c r="C7204" s="8"/>
      <c r="E7204" s="8"/>
      <c r="F7204" s="8"/>
    </row>
    <row r="7205" spans="2:6" x14ac:dyDescent="0.3">
      <c r="B7205" s="8"/>
      <c r="C7205" s="8"/>
      <c r="E7205" s="8"/>
      <c r="F7205" s="8"/>
    </row>
    <row r="7206" spans="2:6" x14ac:dyDescent="0.3">
      <c r="B7206" s="8"/>
      <c r="C7206" s="8"/>
      <c r="E7206" s="8"/>
      <c r="F7206" s="8"/>
    </row>
    <row r="7207" spans="2:6" x14ac:dyDescent="0.3">
      <c r="B7207" s="8"/>
      <c r="C7207" s="8"/>
      <c r="E7207" s="8"/>
      <c r="F7207" s="8"/>
    </row>
    <row r="7208" spans="2:6" x14ac:dyDescent="0.3">
      <c r="B7208" s="8"/>
      <c r="C7208" s="8"/>
      <c r="E7208" s="8"/>
      <c r="F7208" s="8"/>
    </row>
    <row r="7209" spans="2:6" x14ac:dyDescent="0.3">
      <c r="B7209" s="8"/>
      <c r="C7209" s="8"/>
      <c r="E7209" s="8"/>
      <c r="F7209" s="8"/>
    </row>
    <row r="7210" spans="2:6" x14ac:dyDescent="0.3">
      <c r="B7210" s="8"/>
      <c r="C7210" s="8"/>
      <c r="E7210" s="8"/>
      <c r="F7210" s="8"/>
    </row>
    <row r="7211" spans="2:6" x14ac:dyDescent="0.3">
      <c r="B7211" s="8"/>
      <c r="C7211" s="8"/>
      <c r="E7211" s="8"/>
      <c r="F7211" s="8"/>
    </row>
    <row r="7212" spans="2:6" x14ac:dyDescent="0.3">
      <c r="B7212" s="8"/>
      <c r="C7212" s="8"/>
      <c r="E7212" s="8"/>
      <c r="F7212" s="8"/>
    </row>
    <row r="7213" spans="2:6" x14ac:dyDescent="0.3">
      <c r="B7213" s="8"/>
      <c r="C7213" s="8"/>
      <c r="E7213" s="8"/>
      <c r="F7213" s="8"/>
    </row>
    <row r="7214" spans="2:6" x14ac:dyDescent="0.3">
      <c r="B7214" s="8"/>
      <c r="C7214" s="8"/>
      <c r="E7214" s="8"/>
      <c r="F7214" s="8"/>
    </row>
    <row r="7215" spans="2:6" x14ac:dyDescent="0.3">
      <c r="B7215" s="8"/>
      <c r="C7215" s="8"/>
      <c r="E7215" s="8"/>
      <c r="F7215" s="8"/>
    </row>
    <row r="7216" spans="2:6" x14ac:dyDescent="0.3">
      <c r="B7216" s="8"/>
      <c r="C7216" s="8"/>
      <c r="E7216" s="8"/>
      <c r="F7216" s="8"/>
    </row>
    <row r="7217" spans="2:6" x14ac:dyDescent="0.3">
      <c r="B7217" s="8"/>
      <c r="C7217" s="8"/>
      <c r="E7217" s="8"/>
      <c r="F7217" s="8"/>
    </row>
    <row r="7218" spans="2:6" x14ac:dyDescent="0.3">
      <c r="B7218" s="8"/>
      <c r="C7218" s="8"/>
      <c r="E7218" s="8"/>
      <c r="F7218" s="8"/>
    </row>
    <row r="7219" spans="2:6" x14ac:dyDescent="0.3">
      <c r="B7219" s="8"/>
      <c r="C7219" s="8"/>
      <c r="E7219" s="8"/>
      <c r="F7219" s="8"/>
    </row>
    <row r="7220" spans="2:6" x14ac:dyDescent="0.3">
      <c r="B7220" s="8"/>
      <c r="C7220" s="8"/>
      <c r="E7220" s="8"/>
      <c r="F7220" s="8"/>
    </row>
    <row r="7221" spans="2:6" x14ac:dyDescent="0.3">
      <c r="B7221" s="8"/>
      <c r="C7221" s="8"/>
      <c r="E7221" s="8"/>
      <c r="F7221" s="8"/>
    </row>
    <row r="7222" spans="2:6" x14ac:dyDescent="0.3">
      <c r="B7222" s="8"/>
      <c r="C7222" s="8"/>
      <c r="E7222" s="8"/>
      <c r="F7222" s="8"/>
    </row>
    <row r="7223" spans="2:6" x14ac:dyDescent="0.3">
      <c r="B7223" s="8"/>
      <c r="C7223" s="8"/>
      <c r="E7223" s="8"/>
      <c r="F7223" s="8"/>
    </row>
    <row r="7224" spans="2:6" x14ac:dyDescent="0.3">
      <c r="B7224" s="8"/>
      <c r="C7224" s="8"/>
      <c r="E7224" s="8"/>
      <c r="F7224" s="8"/>
    </row>
    <row r="7225" spans="2:6" x14ac:dyDescent="0.3">
      <c r="B7225" s="8"/>
      <c r="C7225" s="8"/>
      <c r="E7225" s="8"/>
      <c r="F7225" s="8"/>
    </row>
    <row r="7226" spans="2:6" x14ac:dyDescent="0.3">
      <c r="B7226" s="8"/>
      <c r="C7226" s="8"/>
      <c r="E7226" s="8"/>
      <c r="F7226" s="8"/>
    </row>
    <row r="7227" spans="2:6" x14ac:dyDescent="0.3">
      <c r="B7227" s="8"/>
      <c r="C7227" s="8"/>
      <c r="E7227" s="8"/>
      <c r="F7227" s="8"/>
    </row>
    <row r="7228" spans="2:6" x14ac:dyDescent="0.3">
      <c r="B7228" s="8"/>
      <c r="C7228" s="8"/>
      <c r="E7228" s="8"/>
      <c r="F7228" s="8"/>
    </row>
    <row r="7229" spans="2:6" x14ac:dyDescent="0.3">
      <c r="B7229" s="8"/>
      <c r="C7229" s="8"/>
      <c r="E7229" s="8"/>
      <c r="F7229" s="8"/>
    </row>
    <row r="7230" spans="2:6" x14ac:dyDescent="0.3">
      <c r="B7230" s="8"/>
      <c r="C7230" s="8"/>
      <c r="E7230" s="8"/>
      <c r="F7230" s="8"/>
    </row>
    <row r="7231" spans="2:6" x14ac:dyDescent="0.3">
      <c r="B7231" s="8"/>
      <c r="C7231" s="8"/>
      <c r="E7231" s="8"/>
      <c r="F7231" s="8"/>
    </row>
    <row r="7232" spans="2:6" x14ac:dyDescent="0.3">
      <c r="B7232" s="8"/>
      <c r="C7232" s="8"/>
      <c r="E7232" s="8"/>
      <c r="F7232" s="8"/>
    </row>
    <row r="7233" spans="2:6" x14ac:dyDescent="0.3">
      <c r="B7233" s="8"/>
      <c r="C7233" s="8"/>
      <c r="E7233" s="8"/>
      <c r="F7233" s="8"/>
    </row>
    <row r="7234" spans="2:6" x14ac:dyDescent="0.3">
      <c r="B7234" s="8"/>
      <c r="C7234" s="8"/>
      <c r="E7234" s="8"/>
      <c r="F7234" s="8"/>
    </row>
    <row r="7235" spans="2:6" x14ac:dyDescent="0.3">
      <c r="B7235" s="8"/>
      <c r="C7235" s="8"/>
      <c r="E7235" s="8"/>
      <c r="F7235" s="8"/>
    </row>
    <row r="7236" spans="2:6" x14ac:dyDescent="0.3">
      <c r="B7236" s="8"/>
      <c r="C7236" s="8"/>
      <c r="E7236" s="8"/>
      <c r="F7236" s="8"/>
    </row>
    <row r="7237" spans="2:6" x14ac:dyDescent="0.3">
      <c r="B7237" s="8"/>
      <c r="C7237" s="8"/>
      <c r="E7237" s="8"/>
      <c r="F7237" s="8"/>
    </row>
    <row r="7238" spans="2:6" x14ac:dyDescent="0.3">
      <c r="B7238" s="8"/>
      <c r="C7238" s="8"/>
      <c r="E7238" s="8"/>
      <c r="F7238" s="8"/>
    </row>
    <row r="7239" spans="2:6" x14ac:dyDescent="0.3">
      <c r="B7239" s="8"/>
      <c r="C7239" s="8"/>
      <c r="E7239" s="8"/>
      <c r="F7239" s="8"/>
    </row>
    <row r="7240" spans="2:6" x14ac:dyDescent="0.3">
      <c r="B7240" s="8"/>
      <c r="C7240" s="8"/>
      <c r="E7240" s="8"/>
      <c r="F7240" s="8"/>
    </row>
    <row r="7241" spans="2:6" x14ac:dyDescent="0.3">
      <c r="B7241" s="8"/>
      <c r="C7241" s="8"/>
      <c r="E7241" s="8"/>
      <c r="F7241" s="8"/>
    </row>
    <row r="7242" spans="2:6" x14ac:dyDescent="0.3">
      <c r="B7242" s="8"/>
      <c r="C7242" s="8"/>
      <c r="E7242" s="8"/>
      <c r="F7242" s="8"/>
    </row>
    <row r="7243" spans="2:6" x14ac:dyDescent="0.3">
      <c r="B7243" s="8"/>
      <c r="C7243" s="8"/>
      <c r="E7243" s="8"/>
      <c r="F7243" s="8"/>
    </row>
    <row r="7244" spans="2:6" x14ac:dyDescent="0.3">
      <c r="B7244" s="8"/>
      <c r="C7244" s="8"/>
      <c r="E7244" s="8"/>
      <c r="F7244" s="8"/>
    </row>
    <row r="7245" spans="2:6" x14ac:dyDescent="0.3">
      <c r="B7245" s="8"/>
      <c r="C7245" s="8"/>
      <c r="E7245" s="8"/>
      <c r="F7245" s="8"/>
    </row>
    <row r="7246" spans="2:6" x14ac:dyDescent="0.3">
      <c r="B7246" s="8"/>
      <c r="C7246" s="8"/>
      <c r="E7246" s="8"/>
      <c r="F7246" s="8"/>
    </row>
    <row r="7247" spans="2:6" x14ac:dyDescent="0.3">
      <c r="B7247" s="8"/>
      <c r="C7247" s="8"/>
      <c r="E7247" s="8"/>
      <c r="F7247" s="8"/>
    </row>
    <row r="7248" spans="2:6" x14ac:dyDescent="0.3">
      <c r="B7248" s="8"/>
      <c r="C7248" s="8"/>
      <c r="E7248" s="8"/>
      <c r="F7248" s="8"/>
    </row>
    <row r="7249" spans="2:6" x14ac:dyDescent="0.3">
      <c r="B7249" s="8"/>
      <c r="C7249" s="8"/>
      <c r="E7249" s="8"/>
      <c r="F7249" s="8"/>
    </row>
    <row r="7250" spans="2:6" x14ac:dyDescent="0.3">
      <c r="B7250" s="8"/>
      <c r="C7250" s="8"/>
      <c r="E7250" s="8"/>
      <c r="F7250" s="8"/>
    </row>
    <row r="7251" spans="2:6" x14ac:dyDescent="0.3">
      <c r="B7251" s="8"/>
      <c r="C7251" s="8"/>
      <c r="E7251" s="8"/>
      <c r="F7251" s="8"/>
    </row>
    <row r="7252" spans="2:6" x14ac:dyDescent="0.3">
      <c r="B7252" s="8"/>
      <c r="C7252" s="8"/>
      <c r="E7252" s="8"/>
      <c r="F7252" s="8"/>
    </row>
    <row r="7253" spans="2:6" x14ac:dyDescent="0.3">
      <c r="B7253" s="8"/>
      <c r="C7253" s="8"/>
      <c r="E7253" s="8"/>
      <c r="F7253" s="8"/>
    </row>
    <row r="7254" spans="2:6" x14ac:dyDescent="0.3">
      <c r="B7254" s="8"/>
      <c r="C7254" s="8"/>
      <c r="E7254" s="8"/>
      <c r="F7254" s="8"/>
    </row>
    <row r="7255" spans="2:6" x14ac:dyDescent="0.3">
      <c r="B7255" s="8"/>
      <c r="C7255" s="8"/>
      <c r="E7255" s="8"/>
      <c r="F7255" s="8"/>
    </row>
    <row r="7256" spans="2:6" x14ac:dyDescent="0.3">
      <c r="B7256" s="8"/>
      <c r="C7256" s="8"/>
      <c r="E7256" s="8"/>
      <c r="F7256" s="8"/>
    </row>
    <row r="7257" spans="2:6" x14ac:dyDescent="0.3">
      <c r="B7257" s="8"/>
      <c r="C7257" s="8"/>
      <c r="E7257" s="8"/>
      <c r="F7257" s="8"/>
    </row>
    <row r="7258" spans="2:6" x14ac:dyDescent="0.3">
      <c r="B7258" s="8"/>
      <c r="C7258" s="8"/>
      <c r="E7258" s="8"/>
      <c r="F7258" s="8"/>
    </row>
    <row r="7259" spans="2:6" x14ac:dyDescent="0.3">
      <c r="B7259" s="8"/>
      <c r="C7259" s="8"/>
      <c r="E7259" s="8"/>
      <c r="F7259" s="8"/>
    </row>
    <row r="7260" spans="2:6" x14ac:dyDescent="0.3">
      <c r="B7260" s="8"/>
      <c r="C7260" s="8"/>
      <c r="E7260" s="8"/>
      <c r="F7260" s="8"/>
    </row>
    <row r="7261" spans="2:6" x14ac:dyDescent="0.3">
      <c r="B7261" s="8"/>
      <c r="C7261" s="8"/>
      <c r="E7261" s="8"/>
      <c r="F7261" s="8"/>
    </row>
    <row r="7262" spans="2:6" x14ac:dyDescent="0.3">
      <c r="B7262" s="8"/>
      <c r="C7262" s="8"/>
      <c r="E7262" s="8"/>
      <c r="F7262" s="8"/>
    </row>
    <row r="7263" spans="2:6" x14ac:dyDescent="0.3">
      <c r="B7263" s="8"/>
      <c r="C7263" s="8"/>
      <c r="E7263" s="8"/>
      <c r="F7263" s="8"/>
    </row>
    <row r="7264" spans="2:6" x14ac:dyDescent="0.3">
      <c r="B7264" s="8"/>
      <c r="C7264" s="8"/>
      <c r="E7264" s="8"/>
      <c r="F7264" s="8"/>
    </row>
    <row r="7265" spans="2:6" x14ac:dyDescent="0.3">
      <c r="B7265" s="8"/>
      <c r="C7265" s="8"/>
      <c r="E7265" s="8"/>
      <c r="F7265" s="8"/>
    </row>
    <row r="7266" spans="2:6" x14ac:dyDescent="0.3">
      <c r="B7266" s="8"/>
      <c r="C7266" s="8"/>
      <c r="E7266" s="8"/>
      <c r="F7266" s="8"/>
    </row>
    <row r="7267" spans="2:6" x14ac:dyDescent="0.3">
      <c r="B7267" s="8"/>
      <c r="C7267" s="8"/>
      <c r="E7267" s="8"/>
      <c r="F7267" s="8"/>
    </row>
    <row r="7268" spans="2:6" x14ac:dyDescent="0.3">
      <c r="B7268" s="8"/>
      <c r="C7268" s="8"/>
      <c r="E7268" s="8"/>
      <c r="F7268" s="8"/>
    </row>
    <row r="7269" spans="2:6" x14ac:dyDescent="0.3">
      <c r="B7269" s="8"/>
      <c r="C7269" s="8"/>
      <c r="E7269" s="8"/>
      <c r="F7269" s="8"/>
    </row>
    <row r="7270" spans="2:6" x14ac:dyDescent="0.3">
      <c r="B7270" s="8"/>
      <c r="C7270" s="8"/>
      <c r="E7270" s="8"/>
      <c r="F7270" s="8"/>
    </row>
    <row r="7271" spans="2:6" x14ac:dyDescent="0.3">
      <c r="B7271" s="8"/>
      <c r="C7271" s="8"/>
      <c r="E7271" s="8"/>
      <c r="F7271" s="8"/>
    </row>
    <row r="7272" spans="2:6" x14ac:dyDescent="0.3">
      <c r="B7272" s="8"/>
      <c r="C7272" s="8"/>
      <c r="E7272" s="8"/>
      <c r="F7272" s="8"/>
    </row>
    <row r="7273" spans="2:6" x14ac:dyDescent="0.3">
      <c r="B7273" s="8"/>
      <c r="C7273" s="8"/>
      <c r="E7273" s="8"/>
      <c r="F7273" s="8"/>
    </row>
    <row r="7274" spans="2:6" x14ac:dyDescent="0.3">
      <c r="B7274" s="8"/>
      <c r="C7274" s="8"/>
      <c r="E7274" s="8"/>
      <c r="F7274" s="8"/>
    </row>
    <row r="7275" spans="2:6" x14ac:dyDescent="0.3">
      <c r="B7275" s="8"/>
      <c r="C7275" s="8"/>
      <c r="E7275" s="8"/>
      <c r="F7275" s="8"/>
    </row>
    <row r="7276" spans="2:6" x14ac:dyDescent="0.3">
      <c r="B7276" s="8"/>
      <c r="C7276" s="8"/>
      <c r="E7276" s="8"/>
      <c r="F7276" s="8"/>
    </row>
    <row r="7277" spans="2:6" x14ac:dyDescent="0.3">
      <c r="B7277" s="8"/>
      <c r="C7277" s="8"/>
      <c r="E7277" s="8"/>
      <c r="F7277" s="8"/>
    </row>
    <row r="7278" spans="2:6" x14ac:dyDescent="0.3">
      <c r="B7278" s="8"/>
      <c r="C7278" s="8"/>
      <c r="E7278" s="8"/>
      <c r="F7278" s="8"/>
    </row>
    <row r="7279" spans="2:6" x14ac:dyDescent="0.3">
      <c r="B7279" s="8"/>
      <c r="C7279" s="8"/>
      <c r="E7279" s="8"/>
      <c r="F7279" s="8"/>
    </row>
    <row r="7280" spans="2:6" x14ac:dyDescent="0.3">
      <c r="B7280" s="8"/>
      <c r="C7280" s="8"/>
      <c r="E7280" s="8"/>
      <c r="F7280" s="8"/>
    </row>
    <row r="7281" spans="2:6" x14ac:dyDescent="0.3">
      <c r="B7281" s="8"/>
      <c r="C7281" s="8"/>
      <c r="E7281" s="8"/>
      <c r="F7281" s="8"/>
    </row>
    <row r="7282" spans="2:6" x14ac:dyDescent="0.3">
      <c r="B7282" s="8"/>
      <c r="C7282" s="8"/>
      <c r="E7282" s="8"/>
      <c r="F7282" s="8"/>
    </row>
    <row r="7283" spans="2:6" x14ac:dyDescent="0.3">
      <c r="B7283" s="8"/>
      <c r="C7283" s="8"/>
      <c r="E7283" s="8"/>
      <c r="F7283" s="8"/>
    </row>
    <row r="7284" spans="2:6" x14ac:dyDescent="0.3">
      <c r="B7284" s="8"/>
      <c r="C7284" s="8"/>
      <c r="E7284" s="8"/>
      <c r="F7284" s="8"/>
    </row>
    <row r="7285" spans="2:6" x14ac:dyDescent="0.3">
      <c r="B7285" s="8"/>
      <c r="C7285" s="8"/>
      <c r="E7285" s="8"/>
      <c r="F7285" s="8"/>
    </row>
    <row r="7286" spans="2:6" x14ac:dyDescent="0.3">
      <c r="B7286" s="8"/>
      <c r="C7286" s="8"/>
      <c r="E7286" s="8"/>
      <c r="F7286" s="8"/>
    </row>
    <row r="7287" spans="2:6" x14ac:dyDescent="0.3">
      <c r="B7287" s="8"/>
      <c r="C7287" s="8"/>
      <c r="E7287" s="8"/>
      <c r="F7287" s="8"/>
    </row>
    <row r="7288" spans="2:6" x14ac:dyDescent="0.3">
      <c r="B7288" s="8"/>
      <c r="C7288" s="8"/>
      <c r="E7288" s="8"/>
      <c r="F7288" s="8"/>
    </row>
    <row r="7289" spans="2:6" x14ac:dyDescent="0.3">
      <c r="B7289" s="8"/>
      <c r="C7289" s="8"/>
      <c r="E7289" s="8"/>
      <c r="F7289" s="8"/>
    </row>
    <row r="7290" spans="2:6" x14ac:dyDescent="0.3">
      <c r="B7290" s="8"/>
      <c r="C7290" s="8"/>
      <c r="E7290" s="8"/>
      <c r="F7290" s="8"/>
    </row>
    <row r="7291" spans="2:6" x14ac:dyDescent="0.3">
      <c r="B7291" s="8"/>
      <c r="C7291" s="8"/>
      <c r="E7291" s="8"/>
      <c r="F7291" s="8"/>
    </row>
    <row r="7292" spans="2:6" x14ac:dyDescent="0.3">
      <c r="B7292" s="8"/>
      <c r="C7292" s="8"/>
      <c r="E7292" s="8"/>
      <c r="F7292" s="8"/>
    </row>
    <row r="7293" spans="2:6" x14ac:dyDescent="0.3">
      <c r="B7293" s="8"/>
      <c r="C7293" s="8"/>
      <c r="E7293" s="8"/>
      <c r="F7293" s="8"/>
    </row>
    <row r="7294" spans="2:6" x14ac:dyDescent="0.3">
      <c r="B7294" s="8"/>
      <c r="C7294" s="8"/>
      <c r="E7294" s="8"/>
      <c r="F7294" s="8"/>
    </row>
    <row r="7295" spans="2:6" x14ac:dyDescent="0.3">
      <c r="B7295" s="8"/>
      <c r="C7295" s="8"/>
      <c r="E7295" s="8"/>
      <c r="F7295" s="8"/>
    </row>
    <row r="7296" spans="2:6" x14ac:dyDescent="0.3">
      <c r="B7296" s="8"/>
      <c r="C7296" s="8"/>
      <c r="E7296" s="8"/>
      <c r="F7296" s="8"/>
    </row>
    <row r="7297" spans="2:6" x14ac:dyDescent="0.3">
      <c r="B7297" s="8"/>
      <c r="C7297" s="8"/>
      <c r="E7297" s="8"/>
      <c r="F7297" s="8"/>
    </row>
    <row r="7298" spans="2:6" x14ac:dyDescent="0.3">
      <c r="B7298" s="8"/>
      <c r="C7298" s="8"/>
      <c r="E7298" s="8"/>
      <c r="F7298" s="8"/>
    </row>
    <row r="7299" spans="2:6" x14ac:dyDescent="0.3">
      <c r="B7299" s="8"/>
      <c r="C7299" s="8"/>
      <c r="E7299" s="8"/>
      <c r="F7299" s="8"/>
    </row>
    <row r="7300" spans="2:6" x14ac:dyDescent="0.3">
      <c r="B7300" s="8"/>
      <c r="C7300" s="8"/>
      <c r="E7300" s="8"/>
      <c r="F7300" s="8"/>
    </row>
    <row r="7301" spans="2:6" x14ac:dyDescent="0.3">
      <c r="B7301" s="8"/>
      <c r="C7301" s="8"/>
      <c r="E7301" s="8"/>
      <c r="F7301" s="8"/>
    </row>
    <row r="7302" spans="2:6" x14ac:dyDescent="0.3">
      <c r="B7302" s="8"/>
      <c r="C7302" s="8"/>
      <c r="E7302" s="8"/>
      <c r="F7302" s="8"/>
    </row>
    <row r="7303" spans="2:6" x14ac:dyDescent="0.3">
      <c r="B7303" s="8"/>
      <c r="C7303" s="8"/>
      <c r="E7303" s="8"/>
      <c r="F7303" s="8"/>
    </row>
    <row r="7304" spans="2:6" x14ac:dyDescent="0.3">
      <c r="B7304" s="8"/>
      <c r="C7304" s="8"/>
      <c r="E7304" s="8"/>
      <c r="F7304" s="8"/>
    </row>
    <row r="7305" spans="2:6" x14ac:dyDescent="0.3">
      <c r="B7305" s="8"/>
      <c r="C7305" s="8"/>
      <c r="E7305" s="8"/>
      <c r="F7305" s="8"/>
    </row>
    <row r="7306" spans="2:6" x14ac:dyDescent="0.3">
      <c r="B7306" s="8"/>
      <c r="C7306" s="8"/>
      <c r="E7306" s="8"/>
      <c r="F7306" s="8"/>
    </row>
    <row r="7307" spans="2:6" x14ac:dyDescent="0.3">
      <c r="B7307" s="8"/>
      <c r="C7307" s="8"/>
      <c r="E7307" s="8"/>
      <c r="F7307" s="8"/>
    </row>
    <row r="7308" spans="2:6" x14ac:dyDescent="0.3">
      <c r="B7308" s="8"/>
      <c r="C7308" s="8"/>
      <c r="E7308" s="8"/>
      <c r="F7308" s="8"/>
    </row>
    <row r="7309" spans="2:6" x14ac:dyDescent="0.3">
      <c r="B7309" s="8"/>
      <c r="C7309" s="8"/>
      <c r="E7309" s="8"/>
      <c r="F7309" s="8"/>
    </row>
    <row r="7310" spans="2:6" x14ac:dyDescent="0.3">
      <c r="B7310" s="8"/>
      <c r="C7310" s="8"/>
      <c r="E7310" s="8"/>
      <c r="F7310" s="8"/>
    </row>
    <row r="7311" spans="2:6" x14ac:dyDescent="0.3">
      <c r="B7311" s="8"/>
      <c r="C7311" s="8"/>
      <c r="E7311" s="8"/>
      <c r="F7311" s="8"/>
    </row>
    <row r="7312" spans="2:6" x14ac:dyDescent="0.3">
      <c r="B7312" s="8"/>
      <c r="C7312" s="8"/>
      <c r="E7312" s="8"/>
      <c r="F7312" s="8"/>
    </row>
    <row r="7313" spans="2:6" x14ac:dyDescent="0.3">
      <c r="B7313" s="8"/>
      <c r="C7313" s="8"/>
      <c r="E7313" s="8"/>
      <c r="F7313" s="8"/>
    </row>
    <row r="7314" spans="2:6" x14ac:dyDescent="0.3">
      <c r="B7314" s="8"/>
      <c r="C7314" s="8"/>
      <c r="E7314" s="8"/>
      <c r="F7314" s="8"/>
    </row>
    <row r="7315" spans="2:6" x14ac:dyDescent="0.3">
      <c r="B7315" s="8"/>
      <c r="C7315" s="8"/>
      <c r="E7315" s="8"/>
      <c r="F7315" s="8"/>
    </row>
    <row r="7316" spans="2:6" x14ac:dyDescent="0.3">
      <c r="B7316" s="8"/>
      <c r="C7316" s="8"/>
      <c r="E7316" s="8"/>
      <c r="F7316" s="8"/>
    </row>
    <row r="7317" spans="2:6" x14ac:dyDescent="0.3">
      <c r="B7317" s="8"/>
      <c r="C7317" s="8"/>
      <c r="E7317" s="8"/>
      <c r="F7317" s="8"/>
    </row>
    <row r="7318" spans="2:6" x14ac:dyDescent="0.3">
      <c r="B7318" s="8"/>
      <c r="C7318" s="8"/>
      <c r="E7318" s="8"/>
      <c r="F7318" s="8"/>
    </row>
    <row r="7319" spans="2:6" x14ac:dyDescent="0.3">
      <c r="B7319" s="8"/>
      <c r="C7319" s="8"/>
      <c r="E7319" s="8"/>
      <c r="F7319" s="8"/>
    </row>
    <row r="7320" spans="2:6" x14ac:dyDescent="0.3">
      <c r="B7320" s="8"/>
      <c r="C7320" s="8"/>
      <c r="E7320" s="8"/>
      <c r="F7320" s="8"/>
    </row>
    <row r="7321" spans="2:6" x14ac:dyDescent="0.3">
      <c r="B7321" s="8"/>
      <c r="C7321" s="8"/>
      <c r="E7321" s="8"/>
      <c r="F7321" s="8"/>
    </row>
    <row r="7322" spans="2:6" x14ac:dyDescent="0.3">
      <c r="B7322" s="8"/>
      <c r="C7322" s="8"/>
      <c r="E7322" s="8"/>
      <c r="F7322" s="8"/>
    </row>
    <row r="7323" spans="2:6" x14ac:dyDescent="0.3">
      <c r="B7323" s="8"/>
      <c r="C7323" s="8"/>
      <c r="E7323" s="8"/>
      <c r="F7323" s="8"/>
    </row>
    <row r="7324" spans="2:6" x14ac:dyDescent="0.3">
      <c r="B7324" s="8"/>
      <c r="C7324" s="8"/>
      <c r="E7324" s="8"/>
      <c r="F7324" s="8"/>
    </row>
    <row r="7325" spans="2:6" x14ac:dyDescent="0.3">
      <c r="B7325" s="8"/>
      <c r="C7325" s="8"/>
      <c r="E7325" s="8"/>
      <c r="F7325" s="8"/>
    </row>
    <row r="7326" spans="2:6" x14ac:dyDescent="0.3">
      <c r="B7326" s="8"/>
      <c r="C7326" s="8"/>
      <c r="E7326" s="8"/>
      <c r="F7326" s="8"/>
    </row>
    <row r="7327" spans="2:6" x14ac:dyDescent="0.3">
      <c r="B7327" s="8"/>
      <c r="C7327" s="8"/>
      <c r="E7327" s="8"/>
      <c r="F7327" s="8"/>
    </row>
    <row r="7328" spans="2:6" x14ac:dyDescent="0.3">
      <c r="B7328" s="8"/>
      <c r="C7328" s="8"/>
      <c r="E7328" s="8"/>
      <c r="F7328" s="8"/>
    </row>
    <row r="7329" spans="2:6" x14ac:dyDescent="0.3">
      <c r="B7329" s="8"/>
      <c r="C7329" s="8"/>
      <c r="E7329" s="8"/>
      <c r="F7329" s="8"/>
    </row>
    <row r="7330" spans="2:6" x14ac:dyDescent="0.3">
      <c r="B7330" s="8"/>
      <c r="C7330" s="8"/>
      <c r="E7330" s="8"/>
      <c r="F7330" s="8"/>
    </row>
    <row r="7331" spans="2:6" x14ac:dyDescent="0.3">
      <c r="B7331" s="8"/>
      <c r="C7331" s="8"/>
      <c r="E7331" s="8"/>
      <c r="F7331" s="8"/>
    </row>
    <row r="7332" spans="2:6" x14ac:dyDescent="0.3">
      <c r="B7332" s="8"/>
      <c r="C7332" s="8"/>
      <c r="E7332" s="8"/>
      <c r="F7332" s="8"/>
    </row>
    <row r="7333" spans="2:6" x14ac:dyDescent="0.3">
      <c r="B7333" s="8"/>
      <c r="C7333" s="8"/>
      <c r="E7333" s="8"/>
      <c r="F7333" s="8"/>
    </row>
    <row r="7334" spans="2:6" x14ac:dyDescent="0.3">
      <c r="B7334" s="8"/>
      <c r="C7334" s="8"/>
      <c r="E7334" s="8"/>
      <c r="F7334" s="8"/>
    </row>
    <row r="7335" spans="2:6" x14ac:dyDescent="0.3">
      <c r="B7335" s="8"/>
      <c r="C7335" s="8"/>
      <c r="E7335" s="8"/>
      <c r="F7335" s="8"/>
    </row>
    <row r="7336" spans="2:6" x14ac:dyDescent="0.3">
      <c r="B7336" s="8"/>
      <c r="C7336" s="8"/>
      <c r="E7336" s="8"/>
      <c r="F7336" s="8"/>
    </row>
    <row r="7337" spans="2:6" x14ac:dyDescent="0.3">
      <c r="B7337" s="8"/>
      <c r="C7337" s="8"/>
      <c r="E7337" s="8"/>
      <c r="F7337" s="8"/>
    </row>
    <row r="7338" spans="2:6" x14ac:dyDescent="0.3">
      <c r="B7338" s="8"/>
      <c r="C7338" s="8"/>
      <c r="E7338" s="8"/>
      <c r="F7338" s="8"/>
    </row>
    <row r="7339" spans="2:6" x14ac:dyDescent="0.3">
      <c r="B7339" s="8"/>
      <c r="C7339" s="8"/>
      <c r="E7339" s="8"/>
      <c r="F7339" s="8"/>
    </row>
    <row r="7340" spans="2:6" x14ac:dyDescent="0.3">
      <c r="B7340" s="8"/>
      <c r="C7340" s="8"/>
      <c r="E7340" s="8"/>
      <c r="F7340" s="8"/>
    </row>
    <row r="7341" spans="2:6" x14ac:dyDescent="0.3">
      <c r="B7341" s="8"/>
      <c r="C7341" s="8"/>
      <c r="E7341" s="8"/>
      <c r="F7341" s="8"/>
    </row>
    <row r="7342" spans="2:6" x14ac:dyDescent="0.3">
      <c r="B7342" s="8"/>
      <c r="C7342" s="8"/>
      <c r="E7342" s="8"/>
      <c r="F7342" s="8"/>
    </row>
    <row r="7343" spans="2:6" x14ac:dyDescent="0.3">
      <c r="B7343" s="8"/>
      <c r="C7343" s="8"/>
      <c r="E7343" s="8"/>
      <c r="F7343" s="8"/>
    </row>
    <row r="7344" spans="2:6" x14ac:dyDescent="0.3">
      <c r="B7344" s="8"/>
      <c r="C7344" s="8"/>
      <c r="E7344" s="8"/>
      <c r="F7344" s="8"/>
    </row>
    <row r="7345" spans="2:6" x14ac:dyDescent="0.3">
      <c r="B7345" s="8"/>
      <c r="C7345" s="8"/>
      <c r="E7345" s="8"/>
      <c r="F7345" s="8"/>
    </row>
    <row r="7346" spans="2:6" x14ac:dyDescent="0.3">
      <c r="B7346" s="8"/>
      <c r="C7346" s="8"/>
      <c r="E7346" s="8"/>
      <c r="F7346" s="8"/>
    </row>
    <row r="7347" spans="2:6" x14ac:dyDescent="0.3">
      <c r="B7347" s="8"/>
      <c r="C7347" s="8"/>
      <c r="E7347" s="8"/>
      <c r="F7347" s="8"/>
    </row>
    <row r="7348" spans="2:6" x14ac:dyDescent="0.3">
      <c r="B7348" s="8"/>
      <c r="C7348" s="8"/>
      <c r="E7348" s="8"/>
      <c r="F7348" s="8"/>
    </row>
    <row r="7349" spans="2:6" x14ac:dyDescent="0.3">
      <c r="B7349" s="8"/>
      <c r="C7349" s="8"/>
      <c r="E7349" s="8"/>
      <c r="F7349" s="8"/>
    </row>
    <row r="7350" spans="2:6" x14ac:dyDescent="0.3">
      <c r="B7350" s="8"/>
      <c r="C7350" s="8"/>
      <c r="E7350" s="8"/>
      <c r="F7350" s="8"/>
    </row>
    <row r="7351" spans="2:6" x14ac:dyDescent="0.3">
      <c r="B7351" s="8"/>
      <c r="C7351" s="8"/>
      <c r="E7351" s="8"/>
      <c r="F7351" s="8"/>
    </row>
    <row r="7352" spans="2:6" x14ac:dyDescent="0.3">
      <c r="B7352" s="8"/>
      <c r="C7352" s="8"/>
      <c r="E7352" s="8"/>
      <c r="F7352" s="8"/>
    </row>
    <row r="7353" spans="2:6" x14ac:dyDescent="0.3">
      <c r="B7353" s="8"/>
      <c r="C7353" s="8"/>
      <c r="E7353" s="8"/>
      <c r="F7353" s="8"/>
    </row>
    <row r="7354" spans="2:6" x14ac:dyDescent="0.3">
      <c r="B7354" s="8"/>
      <c r="C7354" s="8"/>
      <c r="E7354" s="8"/>
      <c r="F7354" s="8"/>
    </row>
    <row r="7355" spans="2:6" x14ac:dyDescent="0.3">
      <c r="B7355" s="8"/>
      <c r="C7355" s="8"/>
      <c r="E7355" s="8"/>
      <c r="F7355" s="8"/>
    </row>
    <row r="7356" spans="2:6" x14ac:dyDescent="0.3">
      <c r="B7356" s="8"/>
      <c r="C7356" s="8"/>
      <c r="E7356" s="8"/>
      <c r="F7356" s="8"/>
    </row>
    <row r="7357" spans="2:6" x14ac:dyDescent="0.3">
      <c r="B7357" s="8"/>
      <c r="C7357" s="8"/>
      <c r="E7357" s="8"/>
      <c r="F7357" s="8"/>
    </row>
    <row r="7358" spans="2:6" x14ac:dyDescent="0.3">
      <c r="B7358" s="8"/>
      <c r="C7358" s="8"/>
      <c r="E7358" s="8"/>
      <c r="F7358" s="8"/>
    </row>
    <row r="7359" spans="2:6" x14ac:dyDescent="0.3">
      <c r="B7359" s="8"/>
      <c r="C7359" s="8"/>
      <c r="E7359" s="8"/>
      <c r="F7359" s="8"/>
    </row>
    <row r="7360" spans="2:6" x14ac:dyDescent="0.3">
      <c r="B7360" s="8"/>
      <c r="C7360" s="8"/>
      <c r="E7360" s="8"/>
      <c r="F7360" s="8"/>
    </row>
    <row r="7361" spans="2:6" x14ac:dyDescent="0.3">
      <c r="B7361" s="8"/>
      <c r="C7361" s="8"/>
      <c r="E7361" s="8"/>
      <c r="F7361" s="8"/>
    </row>
    <row r="7362" spans="2:6" x14ac:dyDescent="0.3">
      <c r="B7362" s="8"/>
      <c r="C7362" s="8"/>
      <c r="E7362" s="8"/>
      <c r="F7362" s="8"/>
    </row>
    <row r="7363" spans="2:6" x14ac:dyDescent="0.3">
      <c r="B7363" s="8"/>
      <c r="C7363" s="8"/>
      <c r="E7363" s="8"/>
      <c r="F7363" s="8"/>
    </row>
    <row r="7364" spans="2:6" x14ac:dyDescent="0.3">
      <c r="B7364" s="8"/>
      <c r="C7364" s="8"/>
      <c r="E7364" s="8"/>
      <c r="F7364" s="8"/>
    </row>
    <row r="7365" spans="2:6" x14ac:dyDescent="0.3">
      <c r="B7365" s="8"/>
      <c r="C7365" s="8"/>
      <c r="E7365" s="8"/>
      <c r="F7365" s="8"/>
    </row>
    <row r="7366" spans="2:6" x14ac:dyDescent="0.3">
      <c r="B7366" s="8"/>
      <c r="C7366" s="8"/>
      <c r="E7366" s="8"/>
      <c r="F7366" s="8"/>
    </row>
    <row r="7367" spans="2:6" x14ac:dyDescent="0.3">
      <c r="B7367" s="8"/>
      <c r="C7367" s="8"/>
      <c r="E7367" s="8"/>
      <c r="F7367" s="8"/>
    </row>
    <row r="7368" spans="2:6" x14ac:dyDescent="0.3">
      <c r="B7368" s="8"/>
      <c r="C7368" s="8"/>
      <c r="E7368" s="8"/>
      <c r="F7368" s="8"/>
    </row>
    <row r="7369" spans="2:6" x14ac:dyDescent="0.3">
      <c r="B7369" s="8"/>
      <c r="C7369" s="8"/>
      <c r="E7369" s="8"/>
      <c r="F7369" s="8"/>
    </row>
    <row r="7370" spans="2:6" x14ac:dyDescent="0.3">
      <c r="B7370" s="8"/>
      <c r="C7370" s="8"/>
      <c r="E7370" s="8"/>
      <c r="F7370" s="8"/>
    </row>
    <row r="7371" spans="2:6" x14ac:dyDescent="0.3">
      <c r="B7371" s="8"/>
      <c r="C7371" s="8"/>
      <c r="E7371" s="8"/>
      <c r="F7371" s="8"/>
    </row>
    <row r="7372" spans="2:6" x14ac:dyDescent="0.3">
      <c r="B7372" s="8"/>
      <c r="C7372" s="8"/>
      <c r="E7372" s="8"/>
      <c r="F7372" s="8"/>
    </row>
    <row r="7373" spans="2:6" x14ac:dyDescent="0.3">
      <c r="B7373" s="8"/>
      <c r="C7373" s="8"/>
      <c r="E7373" s="8"/>
      <c r="F7373" s="8"/>
    </row>
    <row r="7374" spans="2:6" x14ac:dyDescent="0.3">
      <c r="B7374" s="8"/>
      <c r="C7374" s="8"/>
      <c r="E7374" s="8"/>
      <c r="F7374" s="8"/>
    </row>
    <row r="7375" spans="2:6" x14ac:dyDescent="0.3">
      <c r="B7375" s="8"/>
      <c r="C7375" s="8"/>
      <c r="E7375" s="8"/>
      <c r="F7375" s="8"/>
    </row>
    <row r="7376" spans="2:6" x14ac:dyDescent="0.3">
      <c r="B7376" s="8"/>
      <c r="C7376" s="8"/>
      <c r="E7376" s="8"/>
      <c r="F7376" s="8"/>
    </row>
    <row r="7377" spans="2:6" x14ac:dyDescent="0.3">
      <c r="B7377" s="8"/>
      <c r="C7377" s="8"/>
      <c r="E7377" s="8"/>
      <c r="F7377" s="8"/>
    </row>
    <row r="7378" spans="2:6" x14ac:dyDescent="0.3">
      <c r="B7378" s="8"/>
      <c r="C7378" s="8"/>
      <c r="E7378" s="8"/>
      <c r="F7378" s="8"/>
    </row>
    <row r="7379" spans="2:6" x14ac:dyDescent="0.3">
      <c r="B7379" s="8"/>
      <c r="C7379" s="8"/>
      <c r="E7379" s="8"/>
      <c r="F7379" s="8"/>
    </row>
    <row r="7380" spans="2:6" x14ac:dyDescent="0.3">
      <c r="B7380" s="8"/>
      <c r="C7380" s="8"/>
      <c r="E7380" s="8"/>
      <c r="F7380" s="8"/>
    </row>
    <row r="7381" spans="2:6" x14ac:dyDescent="0.3">
      <c r="B7381" s="8"/>
      <c r="C7381" s="8"/>
      <c r="E7381" s="8"/>
      <c r="F7381" s="8"/>
    </row>
    <row r="7382" spans="2:6" x14ac:dyDescent="0.3">
      <c r="B7382" s="8"/>
      <c r="C7382" s="8"/>
      <c r="E7382" s="8"/>
      <c r="F7382" s="8"/>
    </row>
    <row r="7383" spans="2:6" x14ac:dyDescent="0.3">
      <c r="B7383" s="8"/>
      <c r="C7383" s="8"/>
      <c r="E7383" s="8"/>
      <c r="F7383" s="8"/>
    </row>
    <row r="7384" spans="2:6" x14ac:dyDescent="0.3">
      <c r="B7384" s="8"/>
      <c r="C7384" s="8"/>
      <c r="E7384" s="8"/>
      <c r="F7384" s="8"/>
    </row>
    <row r="7385" spans="2:6" x14ac:dyDescent="0.3">
      <c r="B7385" s="8"/>
      <c r="C7385" s="8"/>
      <c r="E7385" s="8"/>
      <c r="F7385" s="8"/>
    </row>
    <row r="7386" spans="2:6" x14ac:dyDescent="0.3">
      <c r="B7386" s="8"/>
      <c r="C7386" s="8"/>
      <c r="E7386" s="8"/>
      <c r="F7386" s="8"/>
    </row>
    <row r="7387" spans="2:6" x14ac:dyDescent="0.3">
      <c r="B7387" s="8"/>
      <c r="C7387" s="8"/>
      <c r="E7387" s="8"/>
      <c r="F7387" s="8"/>
    </row>
    <row r="7388" spans="2:6" x14ac:dyDescent="0.3">
      <c r="B7388" s="8"/>
      <c r="C7388" s="8"/>
      <c r="E7388" s="8"/>
      <c r="F7388" s="8"/>
    </row>
    <row r="7389" spans="2:6" x14ac:dyDescent="0.3">
      <c r="B7389" s="8"/>
      <c r="C7389" s="8"/>
      <c r="E7389" s="8"/>
      <c r="F7389" s="8"/>
    </row>
    <row r="7390" spans="2:6" x14ac:dyDescent="0.3">
      <c r="B7390" s="8"/>
      <c r="C7390" s="8"/>
      <c r="E7390" s="8"/>
      <c r="F7390" s="8"/>
    </row>
    <row r="7391" spans="2:6" x14ac:dyDescent="0.3">
      <c r="B7391" s="8"/>
      <c r="C7391" s="8"/>
      <c r="E7391" s="8"/>
      <c r="F7391" s="8"/>
    </row>
    <row r="7392" spans="2:6" x14ac:dyDescent="0.3">
      <c r="B7392" s="8"/>
      <c r="C7392" s="8"/>
      <c r="E7392" s="8"/>
      <c r="F7392" s="8"/>
    </row>
    <row r="7393" spans="2:6" x14ac:dyDescent="0.3">
      <c r="B7393" s="8"/>
      <c r="C7393" s="8"/>
      <c r="E7393" s="8"/>
      <c r="F7393" s="8"/>
    </row>
    <row r="7394" spans="2:6" x14ac:dyDescent="0.3">
      <c r="B7394" s="8"/>
      <c r="C7394" s="8"/>
      <c r="E7394" s="8"/>
      <c r="F7394" s="8"/>
    </row>
    <row r="7395" spans="2:6" x14ac:dyDescent="0.3">
      <c r="B7395" s="8"/>
      <c r="C7395" s="8"/>
      <c r="E7395" s="8"/>
      <c r="F7395" s="8"/>
    </row>
    <row r="7396" spans="2:6" x14ac:dyDescent="0.3">
      <c r="B7396" s="8"/>
      <c r="C7396" s="8"/>
      <c r="E7396" s="8"/>
      <c r="F7396" s="8"/>
    </row>
    <row r="7397" spans="2:6" x14ac:dyDescent="0.3">
      <c r="B7397" s="8"/>
      <c r="C7397" s="8"/>
      <c r="E7397" s="8"/>
      <c r="F7397" s="8"/>
    </row>
    <row r="7398" spans="2:6" x14ac:dyDescent="0.3">
      <c r="B7398" s="8"/>
      <c r="C7398" s="8"/>
      <c r="E7398" s="8"/>
      <c r="F7398" s="8"/>
    </row>
    <row r="7399" spans="2:6" x14ac:dyDescent="0.3">
      <c r="B7399" s="8"/>
      <c r="C7399" s="8"/>
      <c r="E7399" s="8"/>
      <c r="F7399" s="8"/>
    </row>
    <row r="7400" spans="2:6" x14ac:dyDescent="0.3">
      <c r="B7400" s="8"/>
      <c r="C7400" s="8"/>
      <c r="E7400" s="8"/>
      <c r="F7400" s="8"/>
    </row>
    <row r="7401" spans="2:6" x14ac:dyDescent="0.3">
      <c r="B7401" s="8"/>
      <c r="C7401" s="8"/>
      <c r="E7401" s="8"/>
      <c r="F7401" s="8"/>
    </row>
    <row r="7402" spans="2:6" x14ac:dyDescent="0.3">
      <c r="B7402" s="8"/>
      <c r="C7402" s="8"/>
      <c r="E7402" s="8"/>
      <c r="F7402" s="8"/>
    </row>
    <row r="7403" spans="2:6" x14ac:dyDescent="0.3">
      <c r="B7403" s="8"/>
      <c r="C7403" s="8"/>
      <c r="E7403" s="8"/>
      <c r="F7403" s="8"/>
    </row>
    <row r="7404" spans="2:6" x14ac:dyDescent="0.3">
      <c r="B7404" s="8"/>
      <c r="C7404" s="8"/>
      <c r="E7404" s="8"/>
      <c r="F7404" s="8"/>
    </row>
    <row r="7405" spans="2:6" x14ac:dyDescent="0.3">
      <c r="B7405" s="8"/>
      <c r="C7405" s="8"/>
      <c r="E7405" s="8"/>
      <c r="F7405" s="8"/>
    </row>
    <row r="7406" spans="2:6" x14ac:dyDescent="0.3">
      <c r="B7406" s="8"/>
      <c r="C7406" s="8"/>
      <c r="E7406" s="8"/>
      <c r="F7406" s="8"/>
    </row>
    <row r="7407" spans="2:6" x14ac:dyDescent="0.3">
      <c r="B7407" s="8"/>
      <c r="C7407" s="8"/>
      <c r="E7407" s="8"/>
      <c r="F7407" s="8"/>
    </row>
    <row r="7408" spans="2:6" x14ac:dyDescent="0.3">
      <c r="B7408" s="8"/>
      <c r="C7408" s="8"/>
      <c r="E7408" s="8"/>
      <c r="F7408" s="8"/>
    </row>
    <row r="7409" spans="2:6" x14ac:dyDescent="0.3">
      <c r="B7409" s="8"/>
      <c r="C7409" s="8"/>
      <c r="E7409" s="8"/>
      <c r="F7409" s="8"/>
    </row>
    <row r="7410" spans="2:6" x14ac:dyDescent="0.3">
      <c r="B7410" s="8"/>
      <c r="C7410" s="8"/>
      <c r="E7410" s="8"/>
      <c r="F7410" s="8"/>
    </row>
    <row r="7411" spans="2:6" x14ac:dyDescent="0.3">
      <c r="B7411" s="8"/>
      <c r="C7411" s="8"/>
      <c r="E7411" s="8"/>
      <c r="F7411" s="8"/>
    </row>
    <row r="7412" spans="2:6" x14ac:dyDescent="0.3">
      <c r="B7412" s="8"/>
      <c r="C7412" s="8"/>
      <c r="E7412" s="8"/>
      <c r="F7412" s="8"/>
    </row>
    <row r="7413" spans="2:6" x14ac:dyDescent="0.3">
      <c r="B7413" s="8"/>
      <c r="C7413" s="8"/>
      <c r="E7413" s="8"/>
      <c r="F7413" s="8"/>
    </row>
    <row r="7414" spans="2:6" x14ac:dyDescent="0.3">
      <c r="B7414" s="8"/>
      <c r="C7414" s="8"/>
      <c r="E7414" s="8"/>
      <c r="F7414" s="8"/>
    </row>
    <row r="7415" spans="2:6" x14ac:dyDescent="0.3">
      <c r="B7415" s="8"/>
      <c r="C7415" s="8"/>
      <c r="E7415" s="8"/>
      <c r="F7415" s="8"/>
    </row>
    <row r="7416" spans="2:6" x14ac:dyDescent="0.3">
      <c r="B7416" s="8"/>
      <c r="C7416" s="8"/>
      <c r="E7416" s="8"/>
      <c r="F7416" s="8"/>
    </row>
    <row r="7417" spans="2:6" x14ac:dyDescent="0.3">
      <c r="B7417" s="8"/>
      <c r="C7417" s="8"/>
      <c r="E7417" s="8"/>
      <c r="F7417" s="8"/>
    </row>
    <row r="7418" spans="2:6" x14ac:dyDescent="0.3">
      <c r="B7418" s="8"/>
      <c r="C7418" s="8"/>
      <c r="E7418" s="8"/>
      <c r="F7418" s="8"/>
    </row>
    <row r="7419" spans="2:6" x14ac:dyDescent="0.3">
      <c r="B7419" s="8"/>
      <c r="C7419" s="8"/>
      <c r="E7419" s="8"/>
      <c r="F7419" s="8"/>
    </row>
    <row r="7420" spans="2:6" x14ac:dyDescent="0.3">
      <c r="B7420" s="8"/>
      <c r="C7420" s="8"/>
      <c r="E7420" s="8"/>
      <c r="F7420" s="8"/>
    </row>
    <row r="7421" spans="2:6" x14ac:dyDescent="0.3">
      <c r="B7421" s="8"/>
      <c r="C7421" s="8"/>
      <c r="E7421" s="8"/>
      <c r="F7421" s="8"/>
    </row>
    <row r="7422" spans="2:6" x14ac:dyDescent="0.3">
      <c r="B7422" s="8"/>
      <c r="C7422" s="8"/>
      <c r="E7422" s="8"/>
      <c r="F7422" s="8"/>
    </row>
    <row r="7423" spans="2:6" x14ac:dyDescent="0.3">
      <c r="B7423" s="8"/>
      <c r="C7423" s="8"/>
      <c r="E7423" s="8"/>
      <c r="F7423" s="8"/>
    </row>
    <row r="7424" spans="2:6" x14ac:dyDescent="0.3">
      <c r="B7424" s="8"/>
      <c r="C7424" s="8"/>
      <c r="E7424" s="8"/>
      <c r="F7424" s="8"/>
    </row>
    <row r="7425" spans="2:6" x14ac:dyDescent="0.3">
      <c r="B7425" s="8"/>
      <c r="C7425" s="8"/>
      <c r="E7425" s="8"/>
      <c r="F7425" s="8"/>
    </row>
    <row r="7426" spans="2:6" x14ac:dyDescent="0.3">
      <c r="B7426" s="8"/>
      <c r="C7426" s="8"/>
      <c r="E7426" s="8"/>
      <c r="F7426" s="8"/>
    </row>
    <row r="7427" spans="2:6" x14ac:dyDescent="0.3">
      <c r="B7427" s="8"/>
      <c r="C7427" s="8"/>
      <c r="E7427" s="8"/>
      <c r="F7427" s="8"/>
    </row>
    <row r="7428" spans="2:6" x14ac:dyDescent="0.3">
      <c r="B7428" s="8"/>
      <c r="C7428" s="8"/>
      <c r="E7428" s="8"/>
      <c r="F7428" s="8"/>
    </row>
    <row r="7429" spans="2:6" x14ac:dyDescent="0.3">
      <c r="B7429" s="8"/>
      <c r="C7429" s="8"/>
      <c r="E7429" s="8"/>
      <c r="F7429" s="8"/>
    </row>
    <row r="7430" spans="2:6" x14ac:dyDescent="0.3">
      <c r="B7430" s="8"/>
      <c r="C7430" s="8"/>
      <c r="E7430" s="8"/>
      <c r="F7430" s="8"/>
    </row>
    <row r="7431" spans="2:6" x14ac:dyDescent="0.3">
      <c r="B7431" s="8"/>
      <c r="C7431" s="8"/>
      <c r="E7431" s="8"/>
      <c r="F7431" s="8"/>
    </row>
    <row r="7432" spans="2:6" x14ac:dyDescent="0.3">
      <c r="B7432" s="8"/>
      <c r="C7432" s="8"/>
      <c r="E7432" s="8"/>
      <c r="F7432" s="8"/>
    </row>
    <row r="7433" spans="2:6" x14ac:dyDescent="0.3">
      <c r="B7433" s="8"/>
      <c r="C7433" s="8"/>
      <c r="E7433" s="8"/>
      <c r="F7433" s="8"/>
    </row>
    <row r="7434" spans="2:6" x14ac:dyDescent="0.3">
      <c r="B7434" s="8"/>
      <c r="C7434" s="8"/>
      <c r="E7434" s="8"/>
      <c r="F7434" s="8"/>
    </row>
    <row r="7435" spans="2:6" x14ac:dyDescent="0.3">
      <c r="B7435" s="8"/>
      <c r="C7435" s="8"/>
      <c r="E7435" s="8"/>
      <c r="F7435" s="8"/>
    </row>
    <row r="7436" spans="2:6" x14ac:dyDescent="0.3">
      <c r="B7436" s="8"/>
      <c r="C7436" s="8"/>
      <c r="E7436" s="8"/>
      <c r="F7436" s="8"/>
    </row>
    <row r="7437" spans="2:6" x14ac:dyDescent="0.3">
      <c r="B7437" s="8"/>
      <c r="C7437" s="8"/>
      <c r="E7437" s="8"/>
      <c r="F7437" s="8"/>
    </row>
    <row r="7438" spans="2:6" x14ac:dyDescent="0.3">
      <c r="B7438" s="8"/>
      <c r="C7438" s="8"/>
      <c r="E7438" s="8"/>
      <c r="F7438" s="8"/>
    </row>
    <row r="7439" spans="2:6" x14ac:dyDescent="0.3">
      <c r="B7439" s="8"/>
      <c r="C7439" s="8"/>
      <c r="E7439" s="8"/>
      <c r="F7439" s="8"/>
    </row>
    <row r="7440" spans="2:6" x14ac:dyDescent="0.3">
      <c r="B7440" s="8"/>
      <c r="C7440" s="8"/>
      <c r="E7440" s="8"/>
      <c r="F7440" s="8"/>
    </row>
    <row r="7441" spans="2:6" x14ac:dyDescent="0.3">
      <c r="B7441" s="8"/>
      <c r="C7441" s="8"/>
      <c r="E7441" s="8"/>
      <c r="F7441" s="8"/>
    </row>
    <row r="7442" spans="2:6" x14ac:dyDescent="0.3">
      <c r="B7442" s="8"/>
      <c r="C7442" s="8"/>
      <c r="E7442" s="8"/>
      <c r="F7442" s="8"/>
    </row>
    <row r="7443" spans="2:6" x14ac:dyDescent="0.3">
      <c r="B7443" s="8"/>
      <c r="C7443" s="8"/>
      <c r="E7443" s="8"/>
      <c r="F7443" s="8"/>
    </row>
    <row r="7444" spans="2:6" x14ac:dyDescent="0.3">
      <c r="B7444" s="8"/>
      <c r="C7444" s="8"/>
      <c r="E7444" s="8"/>
      <c r="F7444" s="8"/>
    </row>
    <row r="7445" spans="2:6" x14ac:dyDescent="0.3">
      <c r="B7445" s="8"/>
      <c r="C7445" s="8"/>
      <c r="E7445" s="8"/>
      <c r="F7445" s="8"/>
    </row>
    <row r="7446" spans="2:6" x14ac:dyDescent="0.3">
      <c r="B7446" s="8"/>
      <c r="C7446" s="8"/>
      <c r="E7446" s="8"/>
      <c r="F7446" s="8"/>
    </row>
    <row r="7447" spans="2:6" x14ac:dyDescent="0.3">
      <c r="B7447" s="8"/>
      <c r="C7447" s="8"/>
      <c r="E7447" s="8"/>
      <c r="F7447" s="8"/>
    </row>
    <row r="7448" spans="2:6" x14ac:dyDescent="0.3">
      <c r="B7448" s="8"/>
      <c r="C7448" s="8"/>
      <c r="E7448" s="8"/>
      <c r="F7448" s="8"/>
    </row>
    <row r="7449" spans="2:6" x14ac:dyDescent="0.3">
      <c r="B7449" s="8"/>
      <c r="C7449" s="8"/>
      <c r="E7449" s="8"/>
      <c r="F7449" s="8"/>
    </row>
    <row r="7450" spans="2:6" x14ac:dyDescent="0.3">
      <c r="B7450" s="8"/>
      <c r="C7450" s="8"/>
      <c r="E7450" s="8"/>
      <c r="F7450" s="8"/>
    </row>
    <row r="7451" spans="2:6" x14ac:dyDescent="0.3">
      <c r="B7451" s="8"/>
      <c r="C7451" s="8"/>
      <c r="E7451" s="8"/>
      <c r="F7451" s="8"/>
    </row>
    <row r="7452" spans="2:6" x14ac:dyDescent="0.3">
      <c r="B7452" s="8"/>
      <c r="C7452" s="8"/>
      <c r="E7452" s="8"/>
      <c r="F7452" s="8"/>
    </row>
    <row r="7453" spans="2:6" x14ac:dyDescent="0.3">
      <c r="B7453" s="8"/>
      <c r="C7453" s="8"/>
      <c r="E7453" s="8"/>
      <c r="F7453" s="8"/>
    </row>
    <row r="7454" spans="2:6" x14ac:dyDescent="0.3">
      <c r="B7454" s="8"/>
      <c r="C7454" s="8"/>
      <c r="E7454" s="8"/>
      <c r="F7454" s="8"/>
    </row>
    <row r="7455" spans="2:6" x14ac:dyDescent="0.3">
      <c r="B7455" s="8"/>
      <c r="C7455" s="8"/>
      <c r="E7455" s="8"/>
      <c r="F7455" s="8"/>
    </row>
    <row r="7456" spans="2:6" x14ac:dyDescent="0.3">
      <c r="B7456" s="8"/>
      <c r="C7456" s="8"/>
      <c r="E7456" s="8"/>
      <c r="F7456" s="8"/>
    </row>
    <row r="7457" spans="2:6" x14ac:dyDescent="0.3">
      <c r="B7457" s="8"/>
      <c r="C7457" s="8"/>
      <c r="E7457" s="8"/>
      <c r="F7457" s="8"/>
    </row>
    <row r="7458" spans="2:6" x14ac:dyDescent="0.3">
      <c r="B7458" s="8"/>
      <c r="C7458" s="8"/>
      <c r="E7458" s="8"/>
      <c r="F7458" s="8"/>
    </row>
    <row r="7459" spans="2:6" x14ac:dyDescent="0.3">
      <c r="B7459" s="8"/>
      <c r="C7459" s="8"/>
      <c r="E7459" s="8"/>
      <c r="F7459" s="8"/>
    </row>
    <row r="7460" spans="2:6" x14ac:dyDescent="0.3">
      <c r="B7460" s="8"/>
      <c r="C7460" s="8"/>
      <c r="E7460" s="8"/>
      <c r="F7460" s="8"/>
    </row>
    <row r="7461" spans="2:6" x14ac:dyDescent="0.3">
      <c r="B7461" s="8"/>
      <c r="C7461" s="8"/>
      <c r="E7461" s="8"/>
      <c r="F7461" s="8"/>
    </row>
    <row r="7462" spans="2:6" x14ac:dyDescent="0.3">
      <c r="B7462" s="8"/>
      <c r="C7462" s="8"/>
      <c r="E7462" s="8"/>
      <c r="F7462" s="8"/>
    </row>
    <row r="7463" spans="2:6" x14ac:dyDescent="0.3">
      <c r="B7463" s="8"/>
      <c r="C7463" s="8"/>
      <c r="E7463" s="8"/>
      <c r="F7463" s="8"/>
    </row>
    <row r="7464" spans="2:6" x14ac:dyDescent="0.3">
      <c r="B7464" s="8"/>
      <c r="C7464" s="8"/>
      <c r="E7464" s="8"/>
      <c r="F7464" s="8"/>
    </row>
    <row r="7465" spans="2:6" x14ac:dyDescent="0.3">
      <c r="B7465" s="8"/>
      <c r="C7465" s="8"/>
      <c r="E7465" s="8"/>
      <c r="F7465" s="8"/>
    </row>
    <row r="7466" spans="2:6" x14ac:dyDescent="0.3">
      <c r="B7466" s="8"/>
      <c r="C7466" s="8"/>
      <c r="E7466" s="8"/>
      <c r="F7466" s="8"/>
    </row>
    <row r="7467" spans="2:6" x14ac:dyDescent="0.3">
      <c r="B7467" s="8"/>
      <c r="C7467" s="8"/>
      <c r="E7467" s="8"/>
      <c r="F7467" s="8"/>
    </row>
    <row r="7468" spans="2:6" x14ac:dyDescent="0.3">
      <c r="B7468" s="8"/>
      <c r="C7468" s="8"/>
      <c r="E7468" s="8"/>
      <c r="F7468" s="8"/>
    </row>
    <row r="7469" spans="2:6" x14ac:dyDescent="0.3">
      <c r="B7469" s="8"/>
      <c r="C7469" s="8"/>
      <c r="E7469" s="8"/>
      <c r="F7469" s="8"/>
    </row>
    <row r="7470" spans="2:6" x14ac:dyDescent="0.3">
      <c r="B7470" s="8"/>
      <c r="C7470" s="8"/>
      <c r="E7470" s="8"/>
      <c r="F7470" s="8"/>
    </row>
    <row r="7471" spans="2:6" x14ac:dyDescent="0.3">
      <c r="B7471" s="8"/>
      <c r="C7471" s="8"/>
      <c r="E7471" s="8"/>
      <c r="F7471" s="8"/>
    </row>
    <row r="7472" spans="2:6" x14ac:dyDescent="0.3">
      <c r="B7472" s="8"/>
      <c r="C7472" s="8"/>
      <c r="E7472" s="8"/>
      <c r="F7472" s="8"/>
    </row>
    <row r="7473" spans="2:6" x14ac:dyDescent="0.3">
      <c r="B7473" s="8"/>
      <c r="C7473" s="8"/>
      <c r="E7473" s="8"/>
      <c r="F7473" s="8"/>
    </row>
    <row r="7474" spans="2:6" x14ac:dyDescent="0.3">
      <c r="B7474" s="8"/>
      <c r="C7474" s="8"/>
      <c r="E7474" s="8"/>
      <c r="F7474" s="8"/>
    </row>
    <row r="7475" spans="2:6" x14ac:dyDescent="0.3">
      <c r="B7475" s="8"/>
      <c r="C7475" s="8"/>
      <c r="E7475" s="8"/>
      <c r="F7475" s="8"/>
    </row>
    <row r="7476" spans="2:6" x14ac:dyDescent="0.3">
      <c r="B7476" s="8"/>
      <c r="C7476" s="8"/>
      <c r="E7476" s="8"/>
      <c r="F7476" s="8"/>
    </row>
    <row r="7477" spans="2:6" x14ac:dyDescent="0.3">
      <c r="B7477" s="8"/>
      <c r="C7477" s="8"/>
      <c r="E7477" s="8"/>
      <c r="F7477" s="8"/>
    </row>
    <row r="7478" spans="2:6" x14ac:dyDescent="0.3">
      <c r="B7478" s="8"/>
      <c r="C7478" s="8"/>
      <c r="E7478" s="8"/>
      <c r="F7478" s="8"/>
    </row>
    <row r="7479" spans="2:6" x14ac:dyDescent="0.3">
      <c r="B7479" s="8"/>
      <c r="C7479" s="8"/>
      <c r="E7479" s="8"/>
      <c r="F7479" s="8"/>
    </row>
    <row r="7480" spans="2:6" x14ac:dyDescent="0.3">
      <c r="B7480" s="8"/>
      <c r="C7480" s="8"/>
      <c r="E7480" s="8"/>
      <c r="F7480" s="8"/>
    </row>
    <row r="7481" spans="2:6" x14ac:dyDescent="0.3">
      <c r="B7481" s="8"/>
      <c r="C7481" s="8"/>
      <c r="E7481" s="8"/>
      <c r="F7481" s="8"/>
    </row>
    <row r="7482" spans="2:6" x14ac:dyDescent="0.3">
      <c r="B7482" s="8"/>
      <c r="C7482" s="8"/>
      <c r="E7482" s="8"/>
      <c r="F7482" s="8"/>
    </row>
    <row r="7483" spans="2:6" x14ac:dyDescent="0.3">
      <c r="B7483" s="8"/>
      <c r="C7483" s="8"/>
      <c r="E7483" s="8"/>
      <c r="F7483" s="8"/>
    </row>
    <row r="7484" spans="2:6" x14ac:dyDescent="0.3">
      <c r="B7484" s="8"/>
      <c r="C7484" s="8"/>
      <c r="E7484" s="8"/>
      <c r="F7484" s="8"/>
    </row>
    <row r="7485" spans="2:6" x14ac:dyDescent="0.3">
      <c r="B7485" s="8"/>
      <c r="C7485" s="8"/>
      <c r="E7485" s="8"/>
      <c r="F7485" s="8"/>
    </row>
    <row r="7486" spans="2:6" x14ac:dyDescent="0.3">
      <c r="B7486" s="8"/>
      <c r="C7486" s="8"/>
      <c r="E7486" s="8"/>
      <c r="F7486" s="8"/>
    </row>
    <row r="7487" spans="2:6" x14ac:dyDescent="0.3">
      <c r="B7487" s="8"/>
      <c r="C7487" s="8"/>
      <c r="E7487" s="8"/>
      <c r="F7487" s="8"/>
    </row>
    <row r="7488" spans="2:6" x14ac:dyDescent="0.3">
      <c r="B7488" s="8"/>
      <c r="C7488" s="8"/>
      <c r="E7488" s="8"/>
      <c r="F7488" s="8"/>
    </row>
    <row r="7489" spans="2:6" x14ac:dyDescent="0.3">
      <c r="B7489" s="8"/>
      <c r="C7489" s="8"/>
      <c r="E7489" s="8"/>
      <c r="F7489" s="8"/>
    </row>
    <row r="7490" spans="2:6" x14ac:dyDescent="0.3">
      <c r="B7490" s="8"/>
      <c r="C7490" s="8"/>
      <c r="E7490" s="8"/>
      <c r="F7490" s="8"/>
    </row>
    <row r="7491" spans="2:6" x14ac:dyDescent="0.3">
      <c r="B7491" s="8"/>
      <c r="C7491" s="8"/>
      <c r="E7491" s="8"/>
      <c r="F7491" s="8"/>
    </row>
    <row r="7492" spans="2:6" x14ac:dyDescent="0.3">
      <c r="B7492" s="8"/>
      <c r="C7492" s="8"/>
      <c r="E7492" s="8"/>
      <c r="F7492" s="8"/>
    </row>
    <row r="7493" spans="2:6" x14ac:dyDescent="0.3">
      <c r="B7493" s="8"/>
      <c r="C7493" s="8"/>
      <c r="E7493" s="8"/>
      <c r="F7493" s="8"/>
    </row>
    <row r="7494" spans="2:6" x14ac:dyDescent="0.3">
      <c r="B7494" s="8"/>
      <c r="C7494" s="8"/>
      <c r="E7494" s="8"/>
      <c r="F7494" s="8"/>
    </row>
    <row r="7495" spans="2:6" x14ac:dyDescent="0.3">
      <c r="B7495" s="8"/>
      <c r="C7495" s="8"/>
      <c r="E7495" s="8"/>
      <c r="F7495" s="8"/>
    </row>
    <row r="7496" spans="2:6" x14ac:dyDescent="0.3">
      <c r="B7496" s="8"/>
      <c r="C7496" s="8"/>
      <c r="E7496" s="8"/>
      <c r="F7496" s="8"/>
    </row>
    <row r="7497" spans="2:6" x14ac:dyDescent="0.3">
      <c r="B7497" s="8"/>
      <c r="C7497" s="8"/>
      <c r="E7497" s="8"/>
      <c r="F7497" s="8"/>
    </row>
    <row r="7498" spans="2:6" x14ac:dyDescent="0.3">
      <c r="B7498" s="8"/>
      <c r="C7498" s="8"/>
      <c r="E7498" s="8"/>
      <c r="F7498" s="8"/>
    </row>
    <row r="7499" spans="2:6" x14ac:dyDescent="0.3">
      <c r="B7499" s="8"/>
      <c r="C7499" s="8"/>
      <c r="E7499" s="8"/>
      <c r="F7499" s="8"/>
    </row>
    <row r="7500" spans="2:6" x14ac:dyDescent="0.3">
      <c r="B7500" s="8"/>
      <c r="C7500" s="8"/>
      <c r="E7500" s="8"/>
      <c r="F7500" s="8"/>
    </row>
    <row r="7501" spans="2:6" x14ac:dyDescent="0.3">
      <c r="B7501" s="8"/>
      <c r="C7501" s="8"/>
      <c r="E7501" s="8"/>
      <c r="F7501" s="8"/>
    </row>
    <row r="7502" spans="2:6" x14ac:dyDescent="0.3">
      <c r="B7502" s="8"/>
      <c r="C7502" s="8"/>
      <c r="E7502" s="8"/>
      <c r="F7502" s="8"/>
    </row>
    <row r="7503" spans="2:6" x14ac:dyDescent="0.3">
      <c r="B7503" s="8"/>
      <c r="C7503" s="8"/>
      <c r="E7503" s="8"/>
      <c r="F7503" s="8"/>
    </row>
    <row r="7504" spans="2:6" x14ac:dyDescent="0.3">
      <c r="B7504" s="8"/>
      <c r="C7504" s="8"/>
      <c r="E7504" s="8"/>
      <c r="F7504" s="8"/>
    </row>
    <row r="7505" spans="2:6" x14ac:dyDescent="0.3">
      <c r="B7505" s="8"/>
      <c r="C7505" s="8"/>
      <c r="E7505" s="8"/>
      <c r="F7505" s="8"/>
    </row>
    <row r="7506" spans="2:6" x14ac:dyDescent="0.3">
      <c r="B7506" s="8"/>
      <c r="C7506" s="8"/>
      <c r="E7506" s="8"/>
      <c r="F7506" s="8"/>
    </row>
    <row r="7507" spans="2:6" x14ac:dyDescent="0.3">
      <c r="B7507" s="8"/>
      <c r="C7507" s="8"/>
      <c r="E7507" s="8"/>
      <c r="F7507" s="8"/>
    </row>
    <row r="7508" spans="2:6" x14ac:dyDescent="0.3">
      <c r="B7508" s="8"/>
      <c r="C7508" s="8"/>
      <c r="E7508" s="8"/>
      <c r="F7508" s="8"/>
    </row>
    <row r="7509" spans="2:6" x14ac:dyDescent="0.3">
      <c r="B7509" s="8"/>
      <c r="C7509" s="8"/>
      <c r="E7509" s="8"/>
      <c r="F7509" s="8"/>
    </row>
    <row r="7510" spans="2:6" x14ac:dyDescent="0.3">
      <c r="B7510" s="8"/>
      <c r="C7510" s="8"/>
      <c r="E7510" s="8"/>
      <c r="F7510" s="8"/>
    </row>
    <row r="7511" spans="2:6" x14ac:dyDescent="0.3">
      <c r="B7511" s="8"/>
      <c r="C7511" s="8"/>
      <c r="E7511" s="8"/>
      <c r="F7511" s="8"/>
    </row>
    <row r="7512" spans="2:6" x14ac:dyDescent="0.3">
      <c r="B7512" s="8"/>
      <c r="C7512" s="8"/>
      <c r="E7512" s="8"/>
      <c r="F7512" s="8"/>
    </row>
    <row r="7513" spans="2:6" x14ac:dyDescent="0.3">
      <c r="B7513" s="8"/>
      <c r="C7513" s="8"/>
      <c r="E7513" s="8"/>
      <c r="F7513" s="8"/>
    </row>
    <row r="7514" spans="2:6" x14ac:dyDescent="0.3">
      <c r="B7514" s="8"/>
      <c r="C7514" s="8"/>
      <c r="E7514" s="8"/>
      <c r="F7514" s="8"/>
    </row>
    <row r="7515" spans="2:6" x14ac:dyDescent="0.3">
      <c r="B7515" s="8"/>
      <c r="C7515" s="8"/>
      <c r="E7515" s="8"/>
      <c r="F7515" s="8"/>
    </row>
    <row r="7516" spans="2:6" x14ac:dyDescent="0.3">
      <c r="B7516" s="8"/>
      <c r="C7516" s="8"/>
      <c r="E7516" s="8"/>
      <c r="F7516" s="8"/>
    </row>
    <row r="7517" spans="2:6" x14ac:dyDescent="0.3">
      <c r="B7517" s="8"/>
      <c r="C7517" s="8"/>
      <c r="E7517" s="8"/>
      <c r="F7517" s="8"/>
    </row>
    <row r="7518" spans="2:6" x14ac:dyDescent="0.3">
      <c r="B7518" s="8"/>
      <c r="C7518" s="8"/>
      <c r="E7518" s="8"/>
      <c r="F7518" s="8"/>
    </row>
    <row r="7519" spans="2:6" x14ac:dyDescent="0.3">
      <c r="B7519" s="8"/>
      <c r="C7519" s="8"/>
      <c r="E7519" s="8"/>
      <c r="F7519" s="8"/>
    </row>
    <row r="7520" spans="2:6" x14ac:dyDescent="0.3">
      <c r="B7520" s="8"/>
      <c r="C7520" s="8"/>
      <c r="E7520" s="8"/>
      <c r="F7520" s="8"/>
    </row>
    <row r="7521" spans="2:6" x14ac:dyDescent="0.3">
      <c r="B7521" s="8"/>
      <c r="C7521" s="8"/>
      <c r="E7521" s="8"/>
      <c r="F7521" s="8"/>
    </row>
    <row r="7522" spans="2:6" x14ac:dyDescent="0.3">
      <c r="B7522" s="8"/>
      <c r="C7522" s="8"/>
      <c r="E7522" s="8"/>
      <c r="F7522" s="8"/>
    </row>
    <row r="7523" spans="2:6" x14ac:dyDescent="0.3">
      <c r="B7523" s="8"/>
      <c r="C7523" s="8"/>
      <c r="E7523" s="8"/>
      <c r="F7523" s="8"/>
    </row>
    <row r="7524" spans="2:6" x14ac:dyDescent="0.3">
      <c r="B7524" s="8"/>
      <c r="C7524" s="8"/>
      <c r="E7524" s="8"/>
      <c r="F7524" s="8"/>
    </row>
    <row r="7525" spans="2:6" x14ac:dyDescent="0.3">
      <c r="B7525" s="8"/>
      <c r="C7525" s="8"/>
      <c r="E7525" s="8"/>
      <c r="F7525" s="8"/>
    </row>
    <row r="7526" spans="2:6" x14ac:dyDescent="0.3">
      <c r="B7526" s="8"/>
      <c r="C7526" s="8"/>
      <c r="E7526" s="8"/>
      <c r="F7526" s="8"/>
    </row>
    <row r="7527" spans="2:6" x14ac:dyDescent="0.3">
      <c r="B7527" s="8"/>
      <c r="C7527" s="8"/>
      <c r="E7527" s="8"/>
      <c r="F7527" s="8"/>
    </row>
    <row r="7528" spans="2:6" x14ac:dyDescent="0.3">
      <c r="B7528" s="8"/>
      <c r="C7528" s="8"/>
      <c r="E7528" s="8"/>
      <c r="F7528" s="8"/>
    </row>
    <row r="7529" spans="2:6" x14ac:dyDescent="0.3">
      <c r="B7529" s="8"/>
      <c r="C7529" s="8"/>
      <c r="E7529" s="8"/>
      <c r="F7529" s="8"/>
    </row>
    <row r="7530" spans="2:6" x14ac:dyDescent="0.3">
      <c r="B7530" s="8"/>
      <c r="C7530" s="8"/>
      <c r="E7530" s="8"/>
      <c r="F7530" s="8"/>
    </row>
    <row r="7531" spans="2:6" x14ac:dyDescent="0.3">
      <c r="B7531" s="8"/>
      <c r="C7531" s="8"/>
      <c r="E7531" s="8"/>
      <c r="F7531" s="8"/>
    </row>
    <row r="7532" spans="2:6" x14ac:dyDescent="0.3">
      <c r="B7532" s="8"/>
      <c r="C7532" s="8"/>
      <c r="E7532" s="8"/>
      <c r="F7532" s="8"/>
    </row>
    <row r="7533" spans="2:6" x14ac:dyDescent="0.3">
      <c r="B7533" s="8"/>
      <c r="C7533" s="8"/>
      <c r="E7533" s="8"/>
      <c r="F7533" s="8"/>
    </row>
    <row r="7534" spans="2:6" x14ac:dyDescent="0.3">
      <c r="B7534" s="8"/>
      <c r="C7534" s="8"/>
      <c r="E7534" s="8"/>
      <c r="F7534" s="8"/>
    </row>
    <row r="7535" spans="2:6" x14ac:dyDescent="0.3">
      <c r="B7535" s="8"/>
      <c r="C7535" s="8"/>
      <c r="E7535" s="8"/>
      <c r="F7535" s="8"/>
    </row>
    <row r="7536" spans="2:6" x14ac:dyDescent="0.3">
      <c r="B7536" s="8"/>
      <c r="C7536" s="8"/>
      <c r="E7536" s="8"/>
      <c r="F7536" s="8"/>
    </row>
    <row r="7537" spans="2:6" x14ac:dyDescent="0.3">
      <c r="B7537" s="8"/>
      <c r="C7537" s="8"/>
      <c r="E7537" s="8"/>
      <c r="F7537" s="8"/>
    </row>
    <row r="7538" spans="2:6" x14ac:dyDescent="0.3">
      <c r="B7538" s="8"/>
      <c r="C7538" s="8"/>
      <c r="E7538" s="8"/>
      <c r="F7538" s="8"/>
    </row>
    <row r="7539" spans="2:6" x14ac:dyDescent="0.3">
      <c r="B7539" s="8"/>
      <c r="C7539" s="8"/>
      <c r="E7539" s="8"/>
      <c r="F7539" s="8"/>
    </row>
    <row r="7540" spans="2:6" x14ac:dyDescent="0.3">
      <c r="B7540" s="8"/>
      <c r="C7540" s="8"/>
      <c r="E7540" s="8"/>
      <c r="F7540" s="8"/>
    </row>
    <row r="7541" spans="2:6" x14ac:dyDescent="0.3">
      <c r="B7541" s="8"/>
      <c r="C7541" s="8"/>
      <c r="E7541" s="8"/>
      <c r="F7541" s="8"/>
    </row>
    <row r="7542" spans="2:6" x14ac:dyDescent="0.3">
      <c r="B7542" s="8"/>
      <c r="C7542" s="8"/>
      <c r="E7542" s="8"/>
      <c r="F7542" s="8"/>
    </row>
    <row r="7543" spans="2:6" x14ac:dyDescent="0.3">
      <c r="B7543" s="8"/>
      <c r="C7543" s="8"/>
      <c r="E7543" s="8"/>
      <c r="F7543" s="8"/>
    </row>
    <row r="7544" spans="2:6" x14ac:dyDescent="0.3">
      <c r="B7544" s="8"/>
      <c r="C7544" s="8"/>
      <c r="E7544" s="8"/>
      <c r="F7544" s="8"/>
    </row>
    <row r="7545" spans="2:6" x14ac:dyDescent="0.3">
      <c r="B7545" s="8"/>
      <c r="C7545" s="8"/>
      <c r="E7545" s="8"/>
      <c r="F7545" s="8"/>
    </row>
    <row r="7546" spans="2:6" x14ac:dyDescent="0.3">
      <c r="B7546" s="8"/>
      <c r="C7546" s="8"/>
      <c r="E7546" s="8"/>
      <c r="F7546" s="8"/>
    </row>
    <row r="7547" spans="2:6" x14ac:dyDescent="0.3">
      <c r="B7547" s="8"/>
      <c r="C7547" s="8"/>
      <c r="E7547" s="8"/>
      <c r="F7547" s="8"/>
    </row>
    <row r="7548" spans="2:6" x14ac:dyDescent="0.3">
      <c r="B7548" s="8"/>
      <c r="C7548" s="8"/>
      <c r="E7548" s="8"/>
      <c r="F7548" s="8"/>
    </row>
    <row r="7549" spans="2:6" x14ac:dyDescent="0.3">
      <c r="B7549" s="8"/>
      <c r="C7549" s="8"/>
      <c r="E7549" s="8"/>
      <c r="F7549" s="8"/>
    </row>
    <row r="7550" spans="2:6" x14ac:dyDescent="0.3">
      <c r="B7550" s="8"/>
      <c r="C7550" s="8"/>
      <c r="E7550" s="8"/>
      <c r="F7550" s="8"/>
    </row>
    <row r="7551" spans="2:6" x14ac:dyDescent="0.3">
      <c r="B7551" s="8"/>
      <c r="C7551" s="8"/>
      <c r="E7551" s="8"/>
      <c r="F7551" s="8"/>
    </row>
    <row r="7552" spans="2:6" x14ac:dyDescent="0.3">
      <c r="B7552" s="8"/>
      <c r="C7552" s="8"/>
      <c r="E7552" s="8"/>
      <c r="F7552" s="8"/>
    </row>
    <row r="7553" spans="2:6" x14ac:dyDescent="0.3">
      <c r="B7553" s="8"/>
      <c r="C7553" s="8"/>
      <c r="E7553" s="8"/>
      <c r="F7553" s="8"/>
    </row>
    <row r="7554" spans="2:6" x14ac:dyDescent="0.3">
      <c r="B7554" s="8"/>
      <c r="C7554" s="8"/>
      <c r="E7554" s="8"/>
      <c r="F7554" s="8"/>
    </row>
    <row r="7555" spans="2:6" x14ac:dyDescent="0.3">
      <c r="B7555" s="8"/>
      <c r="C7555" s="8"/>
      <c r="E7555" s="8"/>
      <c r="F7555" s="8"/>
    </row>
    <row r="7556" spans="2:6" x14ac:dyDescent="0.3">
      <c r="B7556" s="8"/>
      <c r="C7556" s="8"/>
      <c r="E7556" s="8"/>
      <c r="F7556" s="8"/>
    </row>
    <row r="7557" spans="2:6" x14ac:dyDescent="0.3">
      <c r="B7557" s="8"/>
      <c r="C7557" s="8"/>
      <c r="E7557" s="8"/>
      <c r="F7557" s="8"/>
    </row>
    <row r="7558" spans="2:6" x14ac:dyDescent="0.3">
      <c r="B7558" s="8"/>
      <c r="C7558" s="8"/>
      <c r="E7558" s="8"/>
      <c r="F7558" s="8"/>
    </row>
    <row r="7559" spans="2:6" x14ac:dyDescent="0.3">
      <c r="B7559" s="8"/>
      <c r="C7559" s="8"/>
      <c r="E7559" s="8"/>
      <c r="F7559" s="8"/>
    </row>
    <row r="7560" spans="2:6" x14ac:dyDescent="0.3">
      <c r="B7560" s="8"/>
      <c r="C7560" s="8"/>
      <c r="E7560" s="8"/>
      <c r="F7560" s="8"/>
    </row>
    <row r="7561" spans="2:6" x14ac:dyDescent="0.3">
      <c r="B7561" s="8"/>
      <c r="C7561" s="8"/>
      <c r="E7561" s="8"/>
      <c r="F7561" s="8"/>
    </row>
    <row r="7562" spans="2:6" x14ac:dyDescent="0.3">
      <c r="B7562" s="8"/>
      <c r="C7562" s="8"/>
      <c r="E7562" s="8"/>
      <c r="F7562" s="8"/>
    </row>
    <row r="7563" spans="2:6" x14ac:dyDescent="0.3">
      <c r="B7563" s="8"/>
      <c r="C7563" s="8"/>
      <c r="E7563" s="8"/>
      <c r="F7563" s="8"/>
    </row>
    <row r="7564" spans="2:6" x14ac:dyDescent="0.3">
      <c r="B7564" s="8"/>
      <c r="C7564" s="8"/>
      <c r="E7564" s="8"/>
      <c r="F7564" s="8"/>
    </row>
    <row r="7565" spans="2:6" x14ac:dyDescent="0.3">
      <c r="B7565" s="8"/>
      <c r="C7565" s="8"/>
      <c r="E7565" s="8"/>
      <c r="F7565" s="8"/>
    </row>
    <row r="7566" spans="2:6" x14ac:dyDescent="0.3">
      <c r="B7566" s="8"/>
      <c r="C7566" s="8"/>
      <c r="E7566" s="8"/>
      <c r="F7566" s="8"/>
    </row>
    <row r="7567" spans="2:6" x14ac:dyDescent="0.3">
      <c r="B7567" s="8"/>
      <c r="C7567" s="8"/>
      <c r="E7567" s="8"/>
      <c r="F7567" s="8"/>
    </row>
    <row r="7568" spans="2:6" x14ac:dyDescent="0.3">
      <c r="B7568" s="8"/>
      <c r="C7568" s="8"/>
      <c r="E7568" s="8"/>
      <c r="F7568" s="8"/>
    </row>
    <row r="7569" spans="2:6" x14ac:dyDescent="0.3">
      <c r="B7569" s="8"/>
      <c r="C7569" s="8"/>
      <c r="E7569" s="8"/>
      <c r="F7569" s="8"/>
    </row>
    <row r="7570" spans="2:6" x14ac:dyDescent="0.3">
      <c r="B7570" s="8"/>
      <c r="C7570" s="8"/>
      <c r="E7570" s="8"/>
      <c r="F7570" s="8"/>
    </row>
    <row r="7571" spans="2:6" x14ac:dyDescent="0.3">
      <c r="B7571" s="8"/>
      <c r="C7571" s="8"/>
      <c r="E7571" s="8"/>
      <c r="F7571" s="8"/>
    </row>
    <row r="7572" spans="2:6" x14ac:dyDescent="0.3">
      <c r="B7572" s="8"/>
      <c r="C7572" s="8"/>
      <c r="E7572" s="8"/>
      <c r="F7572" s="8"/>
    </row>
    <row r="7573" spans="2:6" x14ac:dyDescent="0.3">
      <c r="B7573" s="8"/>
      <c r="C7573" s="8"/>
      <c r="E7573" s="8"/>
      <c r="F7573" s="8"/>
    </row>
    <row r="7574" spans="2:6" x14ac:dyDescent="0.3">
      <c r="B7574" s="8"/>
      <c r="C7574" s="8"/>
      <c r="E7574" s="8"/>
      <c r="F7574" s="8"/>
    </row>
    <row r="7575" spans="2:6" x14ac:dyDescent="0.3">
      <c r="B7575" s="8"/>
      <c r="C7575" s="8"/>
      <c r="E7575" s="8"/>
      <c r="F7575" s="8"/>
    </row>
    <row r="7576" spans="2:6" x14ac:dyDescent="0.3">
      <c r="B7576" s="8"/>
      <c r="C7576" s="8"/>
      <c r="E7576" s="8"/>
      <c r="F7576" s="8"/>
    </row>
    <row r="7577" spans="2:6" x14ac:dyDescent="0.3">
      <c r="B7577" s="8"/>
      <c r="C7577" s="8"/>
      <c r="E7577" s="8"/>
      <c r="F7577" s="8"/>
    </row>
    <row r="7578" spans="2:6" x14ac:dyDescent="0.3">
      <c r="B7578" s="8"/>
      <c r="C7578" s="8"/>
      <c r="E7578" s="8"/>
      <c r="F7578" s="8"/>
    </row>
    <row r="7579" spans="2:6" x14ac:dyDescent="0.3">
      <c r="B7579" s="8"/>
      <c r="C7579" s="8"/>
      <c r="E7579" s="8"/>
      <c r="F7579" s="8"/>
    </row>
    <row r="7580" spans="2:6" x14ac:dyDescent="0.3">
      <c r="B7580" s="8"/>
      <c r="C7580" s="8"/>
      <c r="E7580" s="8"/>
      <c r="F7580" s="8"/>
    </row>
    <row r="7581" spans="2:6" x14ac:dyDescent="0.3">
      <c r="B7581" s="8"/>
      <c r="C7581" s="8"/>
      <c r="E7581" s="8"/>
      <c r="F7581" s="8"/>
    </row>
    <row r="7582" spans="2:6" x14ac:dyDescent="0.3">
      <c r="B7582" s="8"/>
      <c r="C7582" s="8"/>
      <c r="E7582" s="8"/>
      <c r="F7582" s="8"/>
    </row>
    <row r="7583" spans="2:6" x14ac:dyDescent="0.3">
      <c r="B7583" s="8"/>
      <c r="C7583" s="8"/>
      <c r="E7583" s="8"/>
      <c r="F7583" s="8"/>
    </row>
    <row r="7584" spans="2:6" x14ac:dyDescent="0.3">
      <c r="B7584" s="8"/>
      <c r="C7584" s="8"/>
      <c r="E7584" s="8"/>
      <c r="F7584" s="8"/>
    </row>
    <row r="7585" spans="2:6" x14ac:dyDescent="0.3">
      <c r="B7585" s="8"/>
      <c r="C7585" s="8"/>
      <c r="E7585" s="8"/>
      <c r="F7585" s="8"/>
    </row>
    <row r="7586" spans="2:6" x14ac:dyDescent="0.3">
      <c r="B7586" s="8"/>
      <c r="C7586" s="8"/>
      <c r="E7586" s="8"/>
      <c r="F7586" s="8"/>
    </row>
    <row r="7587" spans="2:6" x14ac:dyDescent="0.3">
      <c r="B7587" s="8"/>
      <c r="C7587" s="8"/>
      <c r="E7587" s="8"/>
      <c r="F7587" s="8"/>
    </row>
    <row r="7588" spans="2:6" x14ac:dyDescent="0.3">
      <c r="B7588" s="8"/>
      <c r="C7588" s="8"/>
      <c r="E7588" s="8"/>
      <c r="F7588" s="8"/>
    </row>
    <row r="7589" spans="2:6" x14ac:dyDescent="0.3">
      <c r="B7589" s="8"/>
      <c r="C7589" s="8"/>
      <c r="E7589" s="8"/>
      <c r="F7589" s="8"/>
    </row>
    <row r="7590" spans="2:6" x14ac:dyDescent="0.3">
      <c r="B7590" s="8"/>
      <c r="C7590" s="8"/>
      <c r="E7590" s="8"/>
      <c r="F7590" s="8"/>
    </row>
    <row r="7591" spans="2:6" x14ac:dyDescent="0.3">
      <c r="B7591" s="8"/>
      <c r="C7591" s="8"/>
      <c r="E7591" s="8"/>
      <c r="F7591" s="8"/>
    </row>
    <row r="7592" spans="2:6" x14ac:dyDescent="0.3">
      <c r="B7592" s="8"/>
      <c r="C7592" s="8"/>
      <c r="E7592" s="8"/>
      <c r="F7592" s="8"/>
    </row>
    <row r="7593" spans="2:6" x14ac:dyDescent="0.3">
      <c r="B7593" s="8"/>
      <c r="C7593" s="8"/>
      <c r="E7593" s="8"/>
      <c r="F7593" s="8"/>
    </row>
    <row r="7594" spans="2:6" x14ac:dyDescent="0.3">
      <c r="B7594" s="8"/>
      <c r="C7594" s="8"/>
      <c r="E7594" s="8"/>
      <c r="F7594" s="8"/>
    </row>
    <row r="7595" spans="2:6" x14ac:dyDescent="0.3">
      <c r="B7595" s="8"/>
      <c r="C7595" s="8"/>
      <c r="E7595" s="8"/>
      <c r="F7595" s="8"/>
    </row>
    <row r="7596" spans="2:6" x14ac:dyDescent="0.3">
      <c r="B7596" s="8"/>
      <c r="C7596" s="8"/>
      <c r="E7596" s="8"/>
      <c r="F7596" s="8"/>
    </row>
    <row r="7597" spans="2:6" x14ac:dyDescent="0.3">
      <c r="B7597" s="8"/>
      <c r="C7597" s="8"/>
      <c r="E7597" s="8"/>
      <c r="F7597" s="8"/>
    </row>
    <row r="7598" spans="2:6" x14ac:dyDescent="0.3">
      <c r="B7598" s="8"/>
      <c r="C7598" s="8"/>
      <c r="E7598" s="8"/>
      <c r="F7598" s="8"/>
    </row>
    <row r="7599" spans="2:6" x14ac:dyDescent="0.3">
      <c r="B7599" s="8"/>
      <c r="C7599" s="8"/>
      <c r="E7599" s="8"/>
      <c r="F7599" s="8"/>
    </row>
    <row r="7600" spans="2:6" x14ac:dyDescent="0.3">
      <c r="B7600" s="8"/>
      <c r="C7600" s="8"/>
      <c r="E7600" s="8"/>
      <c r="F7600" s="8"/>
    </row>
    <row r="7601" spans="2:6" x14ac:dyDescent="0.3">
      <c r="B7601" s="8"/>
      <c r="C7601" s="8"/>
      <c r="E7601" s="8"/>
      <c r="F7601" s="8"/>
    </row>
    <row r="7602" spans="2:6" x14ac:dyDescent="0.3">
      <c r="B7602" s="8"/>
      <c r="C7602" s="8"/>
      <c r="E7602" s="8"/>
      <c r="F7602" s="8"/>
    </row>
    <row r="7603" spans="2:6" x14ac:dyDescent="0.3">
      <c r="B7603" s="8"/>
      <c r="C7603" s="8"/>
      <c r="E7603" s="8"/>
      <c r="F7603" s="8"/>
    </row>
    <row r="7604" spans="2:6" x14ac:dyDescent="0.3">
      <c r="B7604" s="8"/>
      <c r="C7604" s="8"/>
      <c r="E7604" s="8"/>
      <c r="F7604" s="8"/>
    </row>
    <row r="7605" spans="2:6" x14ac:dyDescent="0.3">
      <c r="B7605" s="8"/>
      <c r="C7605" s="8"/>
      <c r="E7605" s="8"/>
      <c r="F7605" s="8"/>
    </row>
    <row r="7606" spans="2:6" x14ac:dyDescent="0.3">
      <c r="B7606" s="8"/>
      <c r="C7606" s="8"/>
      <c r="E7606" s="8"/>
      <c r="F7606" s="8"/>
    </row>
    <row r="7607" spans="2:6" x14ac:dyDescent="0.3">
      <c r="B7607" s="8"/>
      <c r="C7607" s="8"/>
      <c r="E7607" s="8"/>
      <c r="F7607" s="8"/>
    </row>
    <row r="7608" spans="2:6" x14ac:dyDescent="0.3">
      <c r="B7608" s="8"/>
      <c r="C7608" s="8"/>
      <c r="E7608" s="8"/>
      <c r="F7608" s="8"/>
    </row>
    <row r="7609" spans="2:6" x14ac:dyDescent="0.3">
      <c r="B7609" s="8"/>
      <c r="C7609" s="8"/>
      <c r="E7609" s="8"/>
      <c r="F7609" s="8"/>
    </row>
    <row r="7610" spans="2:6" x14ac:dyDescent="0.3">
      <c r="B7610" s="8"/>
      <c r="C7610" s="8"/>
      <c r="E7610" s="8"/>
      <c r="F7610" s="8"/>
    </row>
    <row r="7611" spans="2:6" x14ac:dyDescent="0.3">
      <c r="B7611" s="8"/>
      <c r="C7611" s="8"/>
      <c r="E7611" s="8"/>
      <c r="F7611" s="8"/>
    </row>
    <row r="7612" spans="2:6" x14ac:dyDescent="0.3">
      <c r="B7612" s="8"/>
      <c r="C7612" s="8"/>
      <c r="E7612" s="8"/>
      <c r="F7612" s="8"/>
    </row>
    <row r="7613" spans="2:6" x14ac:dyDescent="0.3">
      <c r="B7613" s="8"/>
      <c r="C7613" s="8"/>
      <c r="E7613" s="8"/>
      <c r="F7613" s="8"/>
    </row>
    <row r="7614" spans="2:6" x14ac:dyDescent="0.3">
      <c r="B7614" s="8"/>
      <c r="C7614" s="8"/>
      <c r="E7614" s="8"/>
      <c r="F7614" s="8"/>
    </row>
    <row r="7615" spans="2:6" x14ac:dyDescent="0.3">
      <c r="B7615" s="8"/>
      <c r="C7615" s="8"/>
      <c r="E7615" s="8"/>
      <c r="F7615" s="8"/>
    </row>
    <row r="7616" spans="2:6" x14ac:dyDescent="0.3">
      <c r="B7616" s="8"/>
      <c r="C7616" s="8"/>
      <c r="E7616" s="8"/>
      <c r="F7616" s="8"/>
    </row>
    <row r="7617" spans="2:6" x14ac:dyDescent="0.3">
      <c r="B7617" s="8"/>
      <c r="C7617" s="8"/>
      <c r="E7617" s="8"/>
      <c r="F7617" s="8"/>
    </row>
    <row r="7618" spans="2:6" x14ac:dyDescent="0.3">
      <c r="B7618" s="8"/>
      <c r="C7618" s="8"/>
      <c r="E7618" s="8"/>
      <c r="F7618" s="8"/>
    </row>
    <row r="7619" spans="2:6" x14ac:dyDescent="0.3">
      <c r="B7619" s="8"/>
      <c r="C7619" s="8"/>
      <c r="E7619" s="8"/>
      <c r="F7619" s="8"/>
    </row>
    <row r="7620" spans="2:6" x14ac:dyDescent="0.3">
      <c r="B7620" s="8"/>
      <c r="C7620" s="8"/>
      <c r="E7620" s="8"/>
      <c r="F7620" s="8"/>
    </row>
    <row r="7621" spans="2:6" x14ac:dyDescent="0.3">
      <c r="B7621" s="8"/>
      <c r="C7621" s="8"/>
      <c r="E7621" s="8"/>
      <c r="F7621" s="8"/>
    </row>
    <row r="7622" spans="2:6" x14ac:dyDescent="0.3">
      <c r="B7622" s="8"/>
      <c r="C7622" s="8"/>
      <c r="E7622" s="8"/>
      <c r="F7622" s="8"/>
    </row>
    <row r="7623" spans="2:6" x14ac:dyDescent="0.3">
      <c r="B7623" s="8"/>
      <c r="C7623" s="8"/>
      <c r="E7623" s="8"/>
      <c r="F7623" s="8"/>
    </row>
    <row r="7624" spans="2:6" x14ac:dyDescent="0.3">
      <c r="B7624" s="8"/>
      <c r="C7624" s="8"/>
      <c r="E7624" s="8"/>
      <c r="F7624" s="8"/>
    </row>
    <row r="7625" spans="2:6" x14ac:dyDescent="0.3">
      <c r="B7625" s="8"/>
      <c r="C7625" s="8"/>
      <c r="E7625" s="8"/>
      <c r="F7625" s="8"/>
    </row>
    <row r="7626" spans="2:6" x14ac:dyDescent="0.3">
      <c r="B7626" s="8"/>
      <c r="C7626" s="8"/>
      <c r="E7626" s="8"/>
      <c r="F7626" s="8"/>
    </row>
    <row r="7627" spans="2:6" x14ac:dyDescent="0.3">
      <c r="B7627" s="8"/>
      <c r="C7627" s="8"/>
      <c r="E7627" s="8"/>
      <c r="F7627" s="8"/>
    </row>
    <row r="7628" spans="2:6" x14ac:dyDescent="0.3">
      <c r="B7628" s="8"/>
      <c r="C7628" s="8"/>
      <c r="E7628" s="8"/>
      <c r="F7628" s="8"/>
    </row>
    <row r="7629" spans="2:6" x14ac:dyDescent="0.3">
      <c r="B7629" s="8"/>
      <c r="C7629" s="8"/>
      <c r="E7629" s="8"/>
      <c r="F7629" s="8"/>
    </row>
    <row r="7630" spans="2:6" x14ac:dyDescent="0.3">
      <c r="B7630" s="8"/>
      <c r="C7630" s="8"/>
      <c r="E7630" s="8"/>
      <c r="F7630" s="8"/>
    </row>
    <row r="7631" spans="2:6" x14ac:dyDescent="0.3">
      <c r="B7631" s="8"/>
      <c r="C7631" s="8"/>
      <c r="E7631" s="8"/>
      <c r="F7631" s="8"/>
    </row>
    <row r="7632" spans="2:6" x14ac:dyDescent="0.3">
      <c r="B7632" s="8"/>
      <c r="C7632" s="8"/>
      <c r="E7632" s="8"/>
      <c r="F7632" s="8"/>
    </row>
    <row r="7633" spans="2:6" x14ac:dyDescent="0.3">
      <c r="B7633" s="8"/>
      <c r="C7633" s="8"/>
      <c r="E7633" s="8"/>
      <c r="F7633" s="8"/>
    </row>
    <row r="7634" spans="2:6" x14ac:dyDescent="0.3">
      <c r="B7634" s="8"/>
      <c r="C7634" s="8"/>
      <c r="E7634" s="8"/>
      <c r="F7634" s="8"/>
    </row>
    <row r="7635" spans="2:6" x14ac:dyDescent="0.3">
      <c r="B7635" s="8"/>
      <c r="C7635" s="8"/>
      <c r="E7635" s="8"/>
      <c r="F7635" s="8"/>
    </row>
    <row r="7636" spans="2:6" x14ac:dyDescent="0.3">
      <c r="B7636" s="8"/>
      <c r="C7636" s="8"/>
      <c r="E7636" s="8"/>
      <c r="F7636" s="8"/>
    </row>
    <row r="7637" spans="2:6" x14ac:dyDescent="0.3">
      <c r="B7637" s="8"/>
      <c r="C7637" s="8"/>
      <c r="E7637" s="8"/>
      <c r="F7637" s="8"/>
    </row>
    <row r="7638" spans="2:6" x14ac:dyDescent="0.3">
      <c r="B7638" s="8"/>
      <c r="C7638" s="8"/>
      <c r="E7638" s="8"/>
      <c r="F7638" s="8"/>
    </row>
    <row r="7639" spans="2:6" x14ac:dyDescent="0.3">
      <c r="B7639" s="8"/>
      <c r="C7639" s="8"/>
      <c r="E7639" s="8"/>
      <c r="F7639" s="8"/>
    </row>
    <row r="7640" spans="2:6" x14ac:dyDescent="0.3">
      <c r="B7640" s="8"/>
      <c r="C7640" s="8"/>
      <c r="E7640" s="8"/>
      <c r="F7640" s="8"/>
    </row>
    <row r="7641" spans="2:6" x14ac:dyDescent="0.3">
      <c r="B7641" s="8"/>
      <c r="C7641" s="8"/>
      <c r="E7641" s="8"/>
      <c r="F7641" s="8"/>
    </row>
    <row r="7642" spans="2:6" x14ac:dyDescent="0.3">
      <c r="B7642" s="8"/>
      <c r="C7642" s="8"/>
      <c r="E7642" s="8"/>
      <c r="F7642" s="8"/>
    </row>
    <row r="7643" spans="2:6" x14ac:dyDescent="0.3">
      <c r="B7643" s="8"/>
      <c r="C7643" s="8"/>
      <c r="E7643" s="8"/>
      <c r="F7643" s="8"/>
    </row>
    <row r="7644" spans="2:6" x14ac:dyDescent="0.3">
      <c r="B7644" s="8"/>
      <c r="C7644" s="8"/>
      <c r="E7644" s="8"/>
      <c r="F7644" s="8"/>
    </row>
    <row r="7645" spans="2:6" x14ac:dyDescent="0.3">
      <c r="B7645" s="8"/>
      <c r="C7645" s="8"/>
      <c r="E7645" s="8"/>
      <c r="F7645" s="8"/>
    </row>
    <row r="7646" spans="2:6" x14ac:dyDescent="0.3">
      <c r="B7646" s="8"/>
      <c r="C7646" s="8"/>
      <c r="E7646" s="8"/>
      <c r="F7646" s="8"/>
    </row>
    <row r="7647" spans="2:6" x14ac:dyDescent="0.3">
      <c r="B7647" s="8"/>
      <c r="C7647" s="8"/>
      <c r="E7647" s="8"/>
      <c r="F7647" s="8"/>
    </row>
    <row r="7648" spans="2:6" x14ac:dyDescent="0.3">
      <c r="B7648" s="8"/>
      <c r="C7648" s="8"/>
      <c r="E7648" s="8"/>
      <c r="F7648" s="8"/>
    </row>
    <row r="7649" spans="2:6" x14ac:dyDescent="0.3">
      <c r="B7649" s="8"/>
      <c r="C7649" s="8"/>
      <c r="E7649" s="8"/>
      <c r="F7649" s="8"/>
    </row>
    <row r="7650" spans="2:6" x14ac:dyDescent="0.3">
      <c r="B7650" s="8"/>
      <c r="C7650" s="8"/>
      <c r="E7650" s="8"/>
      <c r="F7650" s="8"/>
    </row>
    <row r="7651" spans="2:6" x14ac:dyDescent="0.3">
      <c r="B7651" s="8"/>
      <c r="C7651" s="8"/>
      <c r="E7651" s="8"/>
      <c r="F7651" s="8"/>
    </row>
    <row r="7652" spans="2:6" x14ac:dyDescent="0.3">
      <c r="B7652" s="8"/>
      <c r="C7652" s="8"/>
      <c r="E7652" s="8"/>
      <c r="F7652" s="8"/>
    </row>
    <row r="7653" spans="2:6" x14ac:dyDescent="0.3">
      <c r="B7653" s="8"/>
      <c r="C7653" s="8"/>
      <c r="E7653" s="8"/>
      <c r="F7653" s="8"/>
    </row>
    <row r="7654" spans="2:6" x14ac:dyDescent="0.3">
      <c r="B7654" s="8"/>
      <c r="C7654" s="8"/>
      <c r="E7654" s="8"/>
      <c r="F7654" s="8"/>
    </row>
    <row r="7655" spans="2:6" x14ac:dyDescent="0.3">
      <c r="B7655" s="8"/>
      <c r="C7655" s="8"/>
      <c r="E7655" s="8"/>
      <c r="F7655" s="8"/>
    </row>
    <row r="7656" spans="2:6" x14ac:dyDescent="0.3">
      <c r="B7656" s="8"/>
      <c r="C7656" s="8"/>
      <c r="E7656" s="8"/>
      <c r="F7656" s="8"/>
    </row>
    <row r="7657" spans="2:6" x14ac:dyDescent="0.3">
      <c r="B7657" s="8"/>
      <c r="C7657" s="8"/>
      <c r="E7657" s="8"/>
      <c r="F7657" s="8"/>
    </row>
    <row r="7658" spans="2:6" x14ac:dyDescent="0.3">
      <c r="B7658" s="8"/>
      <c r="C7658" s="8"/>
      <c r="E7658" s="8"/>
      <c r="F7658" s="8"/>
    </row>
    <row r="7659" spans="2:6" x14ac:dyDescent="0.3">
      <c r="B7659" s="8"/>
      <c r="C7659" s="8"/>
      <c r="E7659" s="8"/>
      <c r="F7659" s="8"/>
    </row>
    <row r="7660" spans="2:6" x14ac:dyDescent="0.3">
      <c r="B7660" s="8"/>
      <c r="C7660" s="8"/>
      <c r="E7660" s="8"/>
      <c r="F7660" s="8"/>
    </row>
    <row r="7661" spans="2:6" x14ac:dyDescent="0.3">
      <c r="B7661" s="8"/>
      <c r="C7661" s="8"/>
      <c r="E7661" s="8"/>
      <c r="F7661" s="8"/>
    </row>
    <row r="7662" spans="2:6" x14ac:dyDescent="0.3">
      <c r="B7662" s="8"/>
      <c r="C7662" s="8"/>
      <c r="E7662" s="8"/>
      <c r="F7662" s="8"/>
    </row>
    <row r="7663" spans="2:6" x14ac:dyDescent="0.3">
      <c r="B7663" s="8"/>
      <c r="C7663" s="8"/>
      <c r="E7663" s="8"/>
      <c r="F7663" s="8"/>
    </row>
    <row r="7664" spans="2:6" x14ac:dyDescent="0.3">
      <c r="B7664" s="8"/>
      <c r="C7664" s="8"/>
      <c r="E7664" s="8"/>
      <c r="F7664" s="8"/>
    </row>
    <row r="7665" spans="2:6" x14ac:dyDescent="0.3">
      <c r="B7665" s="8"/>
      <c r="C7665" s="8"/>
      <c r="E7665" s="8"/>
      <c r="F7665" s="8"/>
    </row>
    <row r="7666" spans="2:6" x14ac:dyDescent="0.3">
      <c r="B7666" s="8"/>
      <c r="C7666" s="8"/>
      <c r="E7666" s="8"/>
      <c r="F7666" s="8"/>
    </row>
    <row r="7667" spans="2:6" x14ac:dyDescent="0.3">
      <c r="B7667" s="8"/>
      <c r="C7667" s="8"/>
      <c r="E7667" s="8"/>
      <c r="F7667" s="8"/>
    </row>
    <row r="7668" spans="2:6" x14ac:dyDescent="0.3">
      <c r="B7668" s="8"/>
      <c r="C7668" s="8"/>
      <c r="E7668" s="8"/>
      <c r="F7668" s="8"/>
    </row>
    <row r="7669" spans="2:6" x14ac:dyDescent="0.3">
      <c r="B7669" s="8"/>
      <c r="C7669" s="8"/>
      <c r="E7669" s="8"/>
      <c r="F7669" s="8"/>
    </row>
    <row r="7670" spans="2:6" x14ac:dyDescent="0.3">
      <c r="B7670" s="8"/>
      <c r="C7670" s="8"/>
      <c r="E7670" s="8"/>
      <c r="F7670" s="8"/>
    </row>
    <row r="7671" spans="2:6" x14ac:dyDescent="0.3">
      <c r="B7671" s="8"/>
      <c r="C7671" s="8"/>
      <c r="E7671" s="8"/>
      <c r="F7671" s="8"/>
    </row>
    <row r="7672" spans="2:6" x14ac:dyDescent="0.3">
      <c r="B7672" s="8"/>
      <c r="C7672" s="8"/>
      <c r="E7672" s="8"/>
      <c r="F7672" s="8"/>
    </row>
    <row r="7673" spans="2:6" x14ac:dyDescent="0.3">
      <c r="B7673" s="8"/>
      <c r="C7673" s="8"/>
      <c r="E7673" s="8"/>
      <c r="F7673" s="8"/>
    </row>
    <row r="7674" spans="2:6" x14ac:dyDescent="0.3">
      <c r="B7674" s="8"/>
      <c r="C7674" s="8"/>
      <c r="E7674" s="8"/>
      <c r="F7674" s="8"/>
    </row>
    <row r="7675" spans="2:6" x14ac:dyDescent="0.3">
      <c r="B7675" s="8"/>
      <c r="C7675" s="8"/>
      <c r="E7675" s="8"/>
      <c r="F7675" s="8"/>
    </row>
    <row r="7676" spans="2:6" x14ac:dyDescent="0.3">
      <c r="B7676" s="8"/>
      <c r="C7676" s="8"/>
      <c r="E7676" s="8"/>
      <c r="F7676" s="8"/>
    </row>
    <row r="7677" spans="2:6" x14ac:dyDescent="0.3">
      <c r="B7677" s="8"/>
      <c r="C7677" s="8"/>
      <c r="E7677" s="8"/>
      <c r="F7677" s="8"/>
    </row>
    <row r="7678" spans="2:6" x14ac:dyDescent="0.3">
      <c r="B7678" s="8"/>
      <c r="C7678" s="8"/>
      <c r="E7678" s="8"/>
      <c r="F7678" s="8"/>
    </row>
    <row r="7679" spans="2:6" x14ac:dyDescent="0.3">
      <c r="B7679" s="8"/>
      <c r="C7679" s="8"/>
      <c r="E7679" s="8"/>
      <c r="F7679" s="8"/>
    </row>
    <row r="7680" spans="2:6" x14ac:dyDescent="0.3">
      <c r="B7680" s="8"/>
      <c r="C7680" s="8"/>
      <c r="E7680" s="8"/>
      <c r="F7680" s="8"/>
    </row>
    <row r="7681" spans="2:6" x14ac:dyDescent="0.3">
      <c r="B7681" s="8"/>
      <c r="C7681" s="8"/>
      <c r="E7681" s="8"/>
      <c r="F7681" s="8"/>
    </row>
    <row r="7682" spans="2:6" x14ac:dyDescent="0.3">
      <c r="B7682" s="8"/>
      <c r="C7682" s="8"/>
      <c r="E7682" s="8"/>
      <c r="F7682" s="8"/>
    </row>
    <row r="7683" spans="2:6" x14ac:dyDescent="0.3">
      <c r="B7683" s="8"/>
      <c r="C7683" s="8"/>
      <c r="E7683" s="8"/>
      <c r="F7683" s="8"/>
    </row>
    <row r="7684" spans="2:6" x14ac:dyDescent="0.3">
      <c r="B7684" s="8"/>
      <c r="C7684" s="8"/>
      <c r="E7684" s="8"/>
      <c r="F7684" s="8"/>
    </row>
    <row r="7685" spans="2:6" x14ac:dyDescent="0.3">
      <c r="B7685" s="8"/>
      <c r="C7685" s="8"/>
      <c r="E7685" s="8"/>
      <c r="F7685" s="8"/>
    </row>
    <row r="7686" spans="2:6" x14ac:dyDescent="0.3">
      <c r="B7686" s="8"/>
      <c r="C7686" s="8"/>
      <c r="E7686" s="8"/>
      <c r="F7686" s="8"/>
    </row>
    <row r="7687" spans="2:6" x14ac:dyDescent="0.3">
      <c r="B7687" s="8"/>
      <c r="C7687" s="8"/>
      <c r="E7687" s="8"/>
      <c r="F7687" s="8"/>
    </row>
    <row r="7688" spans="2:6" x14ac:dyDescent="0.3">
      <c r="B7688" s="8"/>
      <c r="C7688" s="8"/>
      <c r="E7688" s="8"/>
      <c r="F7688" s="8"/>
    </row>
    <row r="7689" spans="2:6" x14ac:dyDescent="0.3">
      <c r="B7689" s="8"/>
      <c r="C7689" s="8"/>
      <c r="E7689" s="8"/>
      <c r="F7689" s="8"/>
    </row>
    <row r="7690" spans="2:6" x14ac:dyDescent="0.3">
      <c r="B7690" s="8"/>
      <c r="C7690" s="8"/>
      <c r="E7690" s="8"/>
      <c r="F7690" s="8"/>
    </row>
    <row r="7691" spans="2:6" x14ac:dyDescent="0.3">
      <c r="B7691" s="8"/>
      <c r="C7691" s="8"/>
      <c r="E7691" s="8"/>
      <c r="F7691" s="8"/>
    </row>
    <row r="7692" spans="2:6" x14ac:dyDescent="0.3">
      <c r="B7692" s="8"/>
      <c r="C7692" s="8"/>
      <c r="E7692" s="8"/>
      <c r="F7692" s="8"/>
    </row>
    <row r="7693" spans="2:6" x14ac:dyDescent="0.3">
      <c r="B7693" s="8"/>
      <c r="C7693" s="8"/>
      <c r="E7693" s="8"/>
      <c r="F7693" s="8"/>
    </row>
    <row r="7694" spans="2:6" x14ac:dyDescent="0.3">
      <c r="B7694" s="8"/>
      <c r="C7694" s="8"/>
      <c r="E7694" s="8"/>
      <c r="F7694" s="8"/>
    </row>
    <row r="7695" spans="2:6" x14ac:dyDescent="0.3">
      <c r="B7695" s="8"/>
      <c r="C7695" s="8"/>
      <c r="E7695" s="8"/>
      <c r="F7695" s="8"/>
    </row>
    <row r="7696" spans="2:6" x14ac:dyDescent="0.3">
      <c r="B7696" s="8"/>
      <c r="C7696" s="8"/>
      <c r="E7696" s="8"/>
      <c r="F7696" s="8"/>
    </row>
    <row r="7697" spans="2:6" x14ac:dyDescent="0.3">
      <c r="B7697" s="8"/>
      <c r="C7697" s="8"/>
      <c r="E7697" s="8"/>
      <c r="F7697" s="8"/>
    </row>
    <row r="7698" spans="2:6" x14ac:dyDescent="0.3">
      <c r="B7698" s="8"/>
      <c r="C7698" s="8"/>
      <c r="E7698" s="8"/>
      <c r="F7698" s="8"/>
    </row>
    <row r="7699" spans="2:6" x14ac:dyDescent="0.3">
      <c r="B7699" s="8"/>
      <c r="C7699" s="8"/>
      <c r="E7699" s="8"/>
      <c r="F7699" s="8"/>
    </row>
    <row r="7700" spans="2:6" x14ac:dyDescent="0.3">
      <c r="B7700" s="8"/>
      <c r="C7700" s="8"/>
      <c r="E7700" s="8"/>
      <c r="F7700" s="8"/>
    </row>
    <row r="7701" spans="2:6" x14ac:dyDescent="0.3">
      <c r="B7701" s="8"/>
      <c r="C7701" s="8"/>
      <c r="E7701" s="8"/>
      <c r="F7701" s="8"/>
    </row>
    <row r="7702" spans="2:6" x14ac:dyDescent="0.3">
      <c r="B7702" s="8"/>
      <c r="C7702" s="8"/>
      <c r="E7702" s="8"/>
      <c r="F7702" s="8"/>
    </row>
    <row r="7703" spans="2:6" x14ac:dyDescent="0.3">
      <c r="B7703" s="8"/>
      <c r="C7703" s="8"/>
      <c r="E7703" s="8"/>
      <c r="F7703" s="8"/>
    </row>
    <row r="7704" spans="2:6" x14ac:dyDescent="0.3">
      <c r="B7704" s="8"/>
      <c r="C7704" s="8"/>
      <c r="E7704" s="8"/>
      <c r="F7704" s="8"/>
    </row>
    <row r="7705" spans="2:6" x14ac:dyDescent="0.3">
      <c r="B7705" s="8"/>
      <c r="C7705" s="8"/>
      <c r="E7705" s="8"/>
      <c r="F7705" s="8"/>
    </row>
    <row r="7706" spans="2:6" x14ac:dyDescent="0.3">
      <c r="B7706" s="8"/>
      <c r="C7706" s="8"/>
      <c r="E7706" s="8"/>
      <c r="F7706" s="8"/>
    </row>
    <row r="7707" spans="2:6" x14ac:dyDescent="0.3">
      <c r="B7707" s="8"/>
      <c r="C7707" s="8"/>
      <c r="E7707" s="8"/>
      <c r="F7707" s="8"/>
    </row>
    <row r="7708" spans="2:6" x14ac:dyDescent="0.3">
      <c r="B7708" s="8"/>
      <c r="C7708" s="8"/>
      <c r="E7708" s="8"/>
      <c r="F7708" s="8"/>
    </row>
    <row r="7709" spans="2:6" x14ac:dyDescent="0.3">
      <c r="B7709" s="8"/>
      <c r="C7709" s="8"/>
      <c r="E7709" s="8"/>
      <c r="F7709" s="8"/>
    </row>
    <row r="7710" spans="2:6" x14ac:dyDescent="0.3">
      <c r="B7710" s="8"/>
      <c r="C7710" s="8"/>
      <c r="E7710" s="8"/>
      <c r="F7710" s="8"/>
    </row>
    <row r="7711" spans="2:6" x14ac:dyDescent="0.3">
      <c r="B7711" s="8"/>
      <c r="C7711" s="8"/>
      <c r="E7711" s="8"/>
      <c r="F7711" s="8"/>
    </row>
    <row r="7712" spans="2:6" x14ac:dyDescent="0.3">
      <c r="B7712" s="8"/>
      <c r="C7712" s="8"/>
      <c r="E7712" s="8"/>
      <c r="F7712" s="8"/>
    </row>
    <row r="7713" spans="2:6" x14ac:dyDescent="0.3">
      <c r="B7713" s="8"/>
      <c r="C7713" s="8"/>
      <c r="E7713" s="8"/>
      <c r="F7713" s="8"/>
    </row>
    <row r="7714" spans="2:6" x14ac:dyDescent="0.3">
      <c r="B7714" s="8"/>
      <c r="C7714" s="8"/>
      <c r="E7714" s="8"/>
      <c r="F7714" s="8"/>
    </row>
    <row r="7715" spans="2:6" x14ac:dyDescent="0.3">
      <c r="B7715" s="8"/>
      <c r="C7715" s="8"/>
      <c r="E7715" s="8"/>
      <c r="F7715" s="8"/>
    </row>
    <row r="7716" spans="2:6" x14ac:dyDescent="0.3">
      <c r="B7716" s="8"/>
      <c r="C7716" s="8"/>
      <c r="E7716" s="8"/>
      <c r="F7716" s="8"/>
    </row>
    <row r="7717" spans="2:6" x14ac:dyDescent="0.3">
      <c r="B7717" s="8"/>
      <c r="C7717" s="8"/>
      <c r="E7717" s="8"/>
      <c r="F7717" s="8"/>
    </row>
    <row r="7718" spans="2:6" x14ac:dyDescent="0.3">
      <c r="B7718" s="8"/>
      <c r="C7718" s="8"/>
      <c r="E7718" s="8"/>
      <c r="F7718" s="8"/>
    </row>
    <row r="7719" spans="2:6" x14ac:dyDescent="0.3">
      <c r="B7719" s="8"/>
      <c r="C7719" s="8"/>
      <c r="E7719" s="8"/>
      <c r="F7719" s="8"/>
    </row>
    <row r="7720" spans="2:6" x14ac:dyDescent="0.3">
      <c r="B7720" s="8"/>
      <c r="C7720" s="8"/>
      <c r="E7720" s="8"/>
      <c r="F7720" s="8"/>
    </row>
    <row r="7721" spans="2:6" x14ac:dyDescent="0.3">
      <c r="B7721" s="8"/>
      <c r="C7721" s="8"/>
      <c r="E7721" s="8"/>
      <c r="F7721" s="8"/>
    </row>
    <row r="7722" spans="2:6" x14ac:dyDescent="0.3">
      <c r="B7722" s="8"/>
      <c r="C7722" s="8"/>
      <c r="E7722" s="8"/>
      <c r="F7722" s="8"/>
    </row>
    <row r="7723" spans="2:6" x14ac:dyDescent="0.3">
      <c r="B7723" s="8"/>
      <c r="C7723" s="8"/>
      <c r="E7723" s="8"/>
      <c r="F7723" s="8"/>
    </row>
    <row r="7724" spans="2:6" x14ac:dyDescent="0.3">
      <c r="B7724" s="8"/>
      <c r="C7724" s="8"/>
      <c r="E7724" s="8"/>
      <c r="F7724" s="8"/>
    </row>
    <row r="7725" spans="2:6" x14ac:dyDescent="0.3">
      <c r="B7725" s="8"/>
      <c r="C7725" s="8"/>
      <c r="E7725" s="8"/>
      <c r="F7725" s="8"/>
    </row>
    <row r="7726" spans="2:6" x14ac:dyDescent="0.3">
      <c r="B7726" s="8"/>
      <c r="C7726" s="8"/>
      <c r="E7726" s="8"/>
      <c r="F7726" s="8"/>
    </row>
    <row r="7727" spans="2:6" x14ac:dyDescent="0.3">
      <c r="B7727" s="8"/>
      <c r="C7727" s="8"/>
      <c r="E7727" s="8"/>
      <c r="F7727" s="8"/>
    </row>
    <row r="7728" spans="2:6" x14ac:dyDescent="0.3">
      <c r="B7728" s="8"/>
      <c r="C7728" s="8"/>
      <c r="E7728" s="8"/>
      <c r="F7728" s="8"/>
    </row>
    <row r="7729" spans="2:6" x14ac:dyDescent="0.3">
      <c r="B7729" s="8"/>
      <c r="C7729" s="8"/>
      <c r="E7729" s="8"/>
      <c r="F7729" s="8"/>
    </row>
    <row r="7730" spans="2:6" x14ac:dyDescent="0.3">
      <c r="B7730" s="8"/>
      <c r="C7730" s="8"/>
      <c r="E7730" s="8"/>
      <c r="F7730" s="8"/>
    </row>
    <row r="7731" spans="2:6" x14ac:dyDescent="0.3">
      <c r="B7731" s="8"/>
      <c r="C7731" s="8"/>
      <c r="E7731" s="8"/>
      <c r="F7731" s="8"/>
    </row>
    <row r="7732" spans="2:6" x14ac:dyDescent="0.3">
      <c r="B7732" s="8"/>
      <c r="C7732" s="8"/>
      <c r="E7732" s="8"/>
      <c r="F7732" s="8"/>
    </row>
    <row r="7733" spans="2:6" x14ac:dyDescent="0.3">
      <c r="B7733" s="8"/>
      <c r="C7733" s="8"/>
      <c r="E7733" s="8"/>
      <c r="F7733" s="8"/>
    </row>
    <row r="7734" spans="2:6" x14ac:dyDescent="0.3">
      <c r="B7734" s="8"/>
      <c r="C7734" s="8"/>
      <c r="E7734" s="8"/>
      <c r="F7734" s="8"/>
    </row>
    <row r="7735" spans="2:6" x14ac:dyDescent="0.3">
      <c r="B7735" s="8"/>
      <c r="C7735" s="8"/>
      <c r="E7735" s="8"/>
      <c r="F7735" s="8"/>
    </row>
    <row r="7736" spans="2:6" x14ac:dyDescent="0.3">
      <c r="B7736" s="8"/>
      <c r="C7736" s="8"/>
      <c r="E7736" s="8"/>
      <c r="F7736" s="8"/>
    </row>
    <row r="7737" spans="2:6" x14ac:dyDescent="0.3">
      <c r="B7737" s="8"/>
      <c r="C7737" s="8"/>
      <c r="E7737" s="8"/>
      <c r="F7737" s="8"/>
    </row>
    <row r="7738" spans="2:6" x14ac:dyDescent="0.3">
      <c r="B7738" s="8"/>
      <c r="C7738" s="8"/>
      <c r="E7738" s="8"/>
      <c r="F7738" s="8"/>
    </row>
    <row r="7739" spans="2:6" x14ac:dyDescent="0.3">
      <c r="B7739" s="8"/>
      <c r="C7739" s="8"/>
      <c r="E7739" s="8"/>
      <c r="F7739" s="8"/>
    </row>
    <row r="7740" spans="2:6" x14ac:dyDescent="0.3">
      <c r="B7740" s="8"/>
      <c r="C7740" s="8"/>
      <c r="E7740" s="8"/>
      <c r="F7740" s="8"/>
    </row>
    <row r="7741" spans="2:6" x14ac:dyDescent="0.3">
      <c r="B7741" s="8"/>
      <c r="C7741" s="8"/>
      <c r="E7741" s="8"/>
      <c r="F7741" s="8"/>
    </row>
    <row r="7742" spans="2:6" x14ac:dyDescent="0.3">
      <c r="B7742" s="8"/>
      <c r="C7742" s="8"/>
      <c r="E7742" s="8"/>
      <c r="F7742" s="8"/>
    </row>
    <row r="7743" spans="2:6" x14ac:dyDescent="0.3">
      <c r="B7743" s="8"/>
      <c r="C7743" s="8"/>
      <c r="E7743" s="8"/>
      <c r="F7743" s="8"/>
    </row>
    <row r="7744" spans="2:6" x14ac:dyDescent="0.3">
      <c r="B7744" s="8"/>
      <c r="C7744" s="8"/>
      <c r="E7744" s="8"/>
      <c r="F7744" s="8"/>
    </row>
    <row r="7745" spans="2:6" x14ac:dyDescent="0.3">
      <c r="B7745" s="8"/>
      <c r="C7745" s="8"/>
      <c r="E7745" s="8"/>
      <c r="F7745" s="8"/>
    </row>
    <row r="7746" spans="2:6" x14ac:dyDescent="0.3">
      <c r="B7746" s="8"/>
      <c r="C7746" s="8"/>
      <c r="E7746" s="8"/>
      <c r="F7746" s="8"/>
    </row>
    <row r="7747" spans="2:6" x14ac:dyDescent="0.3">
      <c r="B7747" s="8"/>
      <c r="C7747" s="8"/>
      <c r="E7747" s="8"/>
      <c r="F7747" s="8"/>
    </row>
    <row r="7748" spans="2:6" x14ac:dyDescent="0.3">
      <c r="B7748" s="8"/>
      <c r="C7748" s="8"/>
      <c r="E7748" s="8"/>
      <c r="F7748" s="8"/>
    </row>
    <row r="7749" spans="2:6" x14ac:dyDescent="0.3">
      <c r="B7749" s="8"/>
      <c r="C7749" s="8"/>
      <c r="E7749" s="8"/>
      <c r="F7749" s="8"/>
    </row>
    <row r="7750" spans="2:6" x14ac:dyDescent="0.3">
      <c r="B7750" s="8"/>
      <c r="C7750" s="8"/>
      <c r="E7750" s="8"/>
      <c r="F7750" s="8"/>
    </row>
    <row r="7751" spans="2:6" x14ac:dyDescent="0.3">
      <c r="B7751" s="8"/>
      <c r="C7751" s="8"/>
      <c r="E7751" s="8"/>
      <c r="F7751" s="8"/>
    </row>
    <row r="7752" spans="2:6" x14ac:dyDescent="0.3">
      <c r="B7752" s="8"/>
      <c r="C7752" s="8"/>
      <c r="E7752" s="8"/>
      <c r="F7752" s="8"/>
    </row>
    <row r="7753" spans="2:6" x14ac:dyDescent="0.3">
      <c r="B7753" s="8"/>
      <c r="C7753" s="8"/>
      <c r="E7753" s="8"/>
      <c r="F7753" s="8"/>
    </row>
    <row r="7754" spans="2:6" x14ac:dyDescent="0.3">
      <c r="B7754" s="8"/>
      <c r="C7754" s="8"/>
      <c r="E7754" s="8"/>
      <c r="F7754" s="8"/>
    </row>
    <row r="7755" spans="2:6" x14ac:dyDescent="0.3">
      <c r="B7755" s="8"/>
      <c r="C7755" s="8"/>
      <c r="E7755" s="8"/>
      <c r="F7755" s="8"/>
    </row>
    <row r="7756" spans="2:6" x14ac:dyDescent="0.3">
      <c r="B7756" s="8"/>
      <c r="C7756" s="8"/>
      <c r="E7756" s="8"/>
      <c r="F7756" s="8"/>
    </row>
    <row r="7757" spans="2:6" x14ac:dyDescent="0.3">
      <c r="B7757" s="8"/>
      <c r="C7757" s="8"/>
      <c r="E7757" s="8"/>
      <c r="F7757" s="8"/>
    </row>
    <row r="7758" spans="2:6" x14ac:dyDescent="0.3">
      <c r="B7758" s="8"/>
      <c r="C7758" s="8"/>
      <c r="E7758" s="8"/>
      <c r="F7758" s="8"/>
    </row>
    <row r="7759" spans="2:6" x14ac:dyDescent="0.3">
      <c r="B7759" s="8"/>
      <c r="C7759" s="8"/>
      <c r="E7759" s="8"/>
      <c r="F7759" s="8"/>
    </row>
    <row r="7760" spans="2:6" x14ac:dyDescent="0.3">
      <c r="B7760" s="8"/>
      <c r="C7760" s="8"/>
      <c r="E7760" s="8"/>
      <c r="F7760" s="8"/>
    </row>
    <row r="7761" spans="2:6" x14ac:dyDescent="0.3">
      <c r="B7761" s="8"/>
      <c r="C7761" s="8"/>
      <c r="E7761" s="8"/>
      <c r="F7761" s="8"/>
    </row>
    <row r="7762" spans="2:6" x14ac:dyDescent="0.3">
      <c r="B7762" s="8"/>
      <c r="C7762" s="8"/>
      <c r="E7762" s="8"/>
      <c r="F7762" s="8"/>
    </row>
    <row r="7763" spans="2:6" x14ac:dyDescent="0.3">
      <c r="B7763" s="8"/>
      <c r="C7763" s="8"/>
      <c r="E7763" s="8"/>
      <c r="F7763" s="8"/>
    </row>
    <row r="7764" spans="2:6" x14ac:dyDescent="0.3">
      <c r="B7764" s="8"/>
      <c r="C7764" s="8"/>
      <c r="E7764" s="8"/>
      <c r="F7764" s="8"/>
    </row>
    <row r="7765" spans="2:6" x14ac:dyDescent="0.3">
      <c r="B7765" s="8"/>
      <c r="C7765" s="8"/>
      <c r="E7765" s="8"/>
      <c r="F7765" s="8"/>
    </row>
    <row r="7766" spans="2:6" x14ac:dyDescent="0.3">
      <c r="B7766" s="8"/>
      <c r="C7766" s="8"/>
      <c r="E7766" s="8"/>
      <c r="F7766" s="8"/>
    </row>
    <row r="7767" spans="2:6" x14ac:dyDescent="0.3">
      <c r="B7767" s="8"/>
      <c r="C7767" s="8"/>
      <c r="E7767" s="8"/>
      <c r="F7767" s="8"/>
    </row>
    <row r="7768" spans="2:6" x14ac:dyDescent="0.3">
      <c r="B7768" s="8"/>
      <c r="C7768" s="8"/>
      <c r="E7768" s="8"/>
      <c r="F7768" s="8"/>
    </row>
    <row r="7769" spans="2:6" x14ac:dyDescent="0.3">
      <c r="B7769" s="8"/>
      <c r="C7769" s="8"/>
      <c r="E7769" s="8"/>
      <c r="F7769" s="8"/>
    </row>
    <row r="7770" spans="2:6" x14ac:dyDescent="0.3">
      <c r="B7770" s="8"/>
      <c r="C7770" s="8"/>
      <c r="E7770" s="8"/>
      <c r="F7770" s="8"/>
    </row>
    <row r="7771" spans="2:6" x14ac:dyDescent="0.3">
      <c r="B7771" s="8"/>
      <c r="C7771" s="8"/>
      <c r="E7771" s="8"/>
      <c r="F7771" s="8"/>
    </row>
    <row r="7772" spans="2:6" x14ac:dyDescent="0.3">
      <c r="B7772" s="8"/>
      <c r="C7772" s="8"/>
      <c r="E7772" s="8"/>
      <c r="F7772" s="8"/>
    </row>
    <row r="7773" spans="2:6" x14ac:dyDescent="0.3">
      <c r="B7773" s="8"/>
      <c r="C7773" s="8"/>
      <c r="E7773" s="8"/>
      <c r="F7773" s="8"/>
    </row>
    <row r="7774" spans="2:6" x14ac:dyDescent="0.3">
      <c r="B7774" s="8"/>
      <c r="C7774" s="8"/>
      <c r="E7774" s="8"/>
      <c r="F7774" s="8"/>
    </row>
    <row r="7775" spans="2:6" x14ac:dyDescent="0.3">
      <c r="B7775" s="8"/>
      <c r="C7775" s="8"/>
      <c r="E7775" s="8"/>
      <c r="F7775" s="8"/>
    </row>
    <row r="7776" spans="2:6" x14ac:dyDescent="0.3">
      <c r="B7776" s="8"/>
      <c r="C7776" s="8"/>
      <c r="E7776" s="8"/>
      <c r="F7776" s="8"/>
    </row>
    <row r="7777" spans="2:6" x14ac:dyDescent="0.3">
      <c r="B7777" s="8"/>
      <c r="C7777" s="8"/>
      <c r="E7777" s="8"/>
      <c r="F7777" s="8"/>
    </row>
    <row r="7778" spans="2:6" x14ac:dyDescent="0.3">
      <c r="B7778" s="8"/>
      <c r="C7778" s="8"/>
      <c r="E7778" s="8"/>
      <c r="F7778" s="8"/>
    </row>
    <row r="7779" spans="2:6" x14ac:dyDescent="0.3">
      <c r="B7779" s="8"/>
      <c r="C7779" s="8"/>
      <c r="E7779" s="8"/>
      <c r="F7779" s="8"/>
    </row>
    <row r="7780" spans="2:6" x14ac:dyDescent="0.3">
      <c r="B7780" s="8"/>
      <c r="C7780" s="8"/>
      <c r="E7780" s="8"/>
      <c r="F7780" s="8"/>
    </row>
    <row r="7781" spans="2:6" x14ac:dyDescent="0.3">
      <c r="B7781" s="8"/>
      <c r="C7781" s="8"/>
      <c r="E7781" s="8"/>
      <c r="F7781" s="8"/>
    </row>
    <row r="7782" spans="2:6" x14ac:dyDescent="0.3">
      <c r="B7782" s="8"/>
      <c r="C7782" s="8"/>
      <c r="E7782" s="8"/>
      <c r="F7782" s="8"/>
    </row>
    <row r="7783" spans="2:6" x14ac:dyDescent="0.3">
      <c r="B7783" s="8"/>
      <c r="C7783" s="8"/>
      <c r="E7783" s="8"/>
      <c r="F7783" s="8"/>
    </row>
    <row r="7784" spans="2:6" x14ac:dyDescent="0.3">
      <c r="B7784" s="8"/>
      <c r="C7784" s="8"/>
      <c r="E7784" s="8"/>
      <c r="F7784" s="8"/>
    </row>
    <row r="7785" spans="2:6" x14ac:dyDescent="0.3">
      <c r="B7785" s="8"/>
      <c r="C7785" s="8"/>
      <c r="E7785" s="8"/>
      <c r="F7785" s="8"/>
    </row>
    <row r="7786" spans="2:6" x14ac:dyDescent="0.3">
      <c r="B7786" s="8"/>
      <c r="C7786" s="8"/>
      <c r="E7786" s="8"/>
      <c r="F7786" s="8"/>
    </row>
    <row r="7787" spans="2:6" x14ac:dyDescent="0.3">
      <c r="B7787" s="8"/>
      <c r="C7787" s="8"/>
      <c r="E7787" s="8"/>
      <c r="F7787" s="8"/>
    </row>
    <row r="7788" spans="2:6" x14ac:dyDescent="0.3">
      <c r="B7788" s="8"/>
      <c r="C7788" s="8"/>
      <c r="E7788" s="8"/>
      <c r="F7788" s="8"/>
    </row>
    <row r="7789" spans="2:6" x14ac:dyDescent="0.3">
      <c r="B7789" s="8"/>
      <c r="C7789" s="8"/>
      <c r="E7789" s="8"/>
      <c r="F7789" s="8"/>
    </row>
    <row r="7790" spans="2:6" x14ac:dyDescent="0.3">
      <c r="B7790" s="8"/>
      <c r="C7790" s="8"/>
      <c r="E7790" s="8"/>
      <c r="F7790" s="8"/>
    </row>
    <row r="7791" spans="2:6" x14ac:dyDescent="0.3">
      <c r="B7791" s="8"/>
      <c r="C7791" s="8"/>
      <c r="E7791" s="8"/>
      <c r="F7791" s="8"/>
    </row>
    <row r="7792" spans="2:6" x14ac:dyDescent="0.3">
      <c r="B7792" s="8"/>
      <c r="C7792" s="8"/>
      <c r="E7792" s="8"/>
      <c r="F7792" s="8"/>
    </row>
    <row r="7793" spans="2:6" x14ac:dyDescent="0.3">
      <c r="B7793" s="8"/>
      <c r="C7793" s="8"/>
      <c r="E7793" s="8"/>
      <c r="F7793" s="8"/>
    </row>
    <row r="7794" spans="2:6" x14ac:dyDescent="0.3">
      <c r="B7794" s="8"/>
      <c r="C7794" s="8"/>
      <c r="E7794" s="8"/>
      <c r="F7794" s="8"/>
    </row>
    <row r="7795" spans="2:6" x14ac:dyDescent="0.3">
      <c r="B7795" s="8"/>
      <c r="C7795" s="8"/>
      <c r="E7795" s="8"/>
      <c r="F7795" s="8"/>
    </row>
    <row r="7796" spans="2:6" x14ac:dyDescent="0.3">
      <c r="B7796" s="8"/>
      <c r="C7796" s="8"/>
      <c r="E7796" s="8"/>
      <c r="F7796" s="8"/>
    </row>
    <row r="7797" spans="2:6" x14ac:dyDescent="0.3">
      <c r="B7797" s="8"/>
      <c r="C7797" s="8"/>
      <c r="E7797" s="8"/>
      <c r="F7797" s="8"/>
    </row>
    <row r="7798" spans="2:6" x14ac:dyDescent="0.3">
      <c r="B7798" s="8"/>
      <c r="C7798" s="8"/>
      <c r="E7798" s="8"/>
      <c r="F7798" s="8"/>
    </row>
    <row r="7799" spans="2:6" x14ac:dyDescent="0.3">
      <c r="B7799" s="8"/>
      <c r="C7799" s="8"/>
      <c r="E7799" s="8"/>
      <c r="F7799" s="8"/>
    </row>
    <row r="7800" spans="2:6" x14ac:dyDescent="0.3">
      <c r="B7800" s="8"/>
      <c r="C7800" s="8"/>
      <c r="E7800" s="8"/>
      <c r="F7800" s="8"/>
    </row>
    <row r="7801" spans="2:6" x14ac:dyDescent="0.3">
      <c r="B7801" s="8"/>
      <c r="C7801" s="8"/>
      <c r="E7801" s="8"/>
      <c r="F7801" s="8"/>
    </row>
    <row r="7802" spans="2:6" x14ac:dyDescent="0.3">
      <c r="B7802" s="8"/>
      <c r="C7802" s="8"/>
      <c r="E7802" s="8"/>
      <c r="F7802" s="8"/>
    </row>
    <row r="7803" spans="2:6" x14ac:dyDescent="0.3">
      <c r="B7803" s="8"/>
      <c r="C7803" s="8"/>
      <c r="E7803" s="8"/>
      <c r="F7803" s="8"/>
    </row>
    <row r="7804" spans="2:6" x14ac:dyDescent="0.3">
      <c r="B7804" s="8"/>
      <c r="C7804" s="8"/>
      <c r="E7804" s="8"/>
      <c r="F7804" s="8"/>
    </row>
    <row r="7805" spans="2:6" x14ac:dyDescent="0.3">
      <c r="B7805" s="8"/>
      <c r="C7805" s="8"/>
      <c r="E7805" s="8"/>
      <c r="F7805" s="8"/>
    </row>
    <row r="7806" spans="2:6" x14ac:dyDescent="0.3">
      <c r="B7806" s="8"/>
      <c r="C7806" s="8"/>
      <c r="E7806" s="8"/>
      <c r="F7806" s="8"/>
    </row>
    <row r="7807" spans="2:6" x14ac:dyDescent="0.3">
      <c r="B7807" s="8"/>
      <c r="C7807" s="8"/>
      <c r="E7807" s="8"/>
      <c r="F7807" s="8"/>
    </row>
    <row r="7808" spans="2:6" x14ac:dyDescent="0.3">
      <c r="B7808" s="8"/>
      <c r="C7808" s="8"/>
      <c r="E7808" s="8"/>
      <c r="F7808" s="8"/>
    </row>
    <row r="7809" spans="2:6" x14ac:dyDescent="0.3">
      <c r="B7809" s="8"/>
      <c r="C7809" s="8"/>
      <c r="E7809" s="8"/>
      <c r="F7809" s="8"/>
    </row>
    <row r="7810" spans="2:6" x14ac:dyDescent="0.3">
      <c r="B7810" s="8"/>
      <c r="C7810" s="8"/>
      <c r="E7810" s="8"/>
      <c r="F7810" s="8"/>
    </row>
    <row r="7811" spans="2:6" x14ac:dyDescent="0.3">
      <c r="B7811" s="8"/>
      <c r="C7811" s="8"/>
      <c r="E7811" s="8"/>
      <c r="F7811" s="8"/>
    </row>
    <row r="7812" spans="2:6" x14ac:dyDescent="0.3">
      <c r="B7812" s="8"/>
      <c r="C7812" s="8"/>
      <c r="E7812" s="8"/>
      <c r="F7812" s="8"/>
    </row>
    <row r="7813" spans="2:6" x14ac:dyDescent="0.3">
      <c r="B7813" s="8"/>
      <c r="C7813" s="8"/>
      <c r="E7813" s="8"/>
      <c r="F7813" s="8"/>
    </row>
    <row r="7814" spans="2:6" x14ac:dyDescent="0.3">
      <c r="B7814" s="8"/>
      <c r="C7814" s="8"/>
      <c r="E7814" s="8"/>
      <c r="F7814" s="8"/>
    </row>
    <row r="7815" spans="2:6" x14ac:dyDescent="0.3">
      <c r="B7815" s="8"/>
      <c r="C7815" s="8"/>
      <c r="E7815" s="8"/>
      <c r="F7815" s="8"/>
    </row>
    <row r="7816" spans="2:6" x14ac:dyDescent="0.3">
      <c r="B7816" s="8"/>
      <c r="C7816" s="8"/>
      <c r="E7816" s="8"/>
      <c r="F7816" s="8"/>
    </row>
    <row r="7817" spans="2:6" x14ac:dyDescent="0.3">
      <c r="B7817" s="8"/>
      <c r="C7817" s="8"/>
      <c r="E7817" s="8"/>
      <c r="F7817" s="8"/>
    </row>
    <row r="7818" spans="2:6" x14ac:dyDescent="0.3">
      <c r="B7818" s="8"/>
      <c r="C7818" s="8"/>
      <c r="E7818" s="8"/>
      <c r="F7818" s="8"/>
    </row>
    <row r="7819" spans="2:6" x14ac:dyDescent="0.3">
      <c r="B7819" s="8"/>
      <c r="C7819" s="8"/>
      <c r="E7819" s="8"/>
      <c r="F7819" s="8"/>
    </row>
    <row r="7820" spans="2:6" x14ac:dyDescent="0.3">
      <c r="B7820" s="8"/>
      <c r="C7820" s="8"/>
      <c r="E7820" s="8"/>
      <c r="F7820" s="8"/>
    </row>
    <row r="7821" spans="2:6" x14ac:dyDescent="0.3">
      <c r="B7821" s="8"/>
      <c r="C7821" s="8"/>
      <c r="E7821" s="8"/>
      <c r="F7821" s="8"/>
    </row>
    <row r="7822" spans="2:6" x14ac:dyDescent="0.3">
      <c r="B7822" s="8"/>
      <c r="C7822" s="8"/>
      <c r="E7822" s="8"/>
      <c r="F7822" s="8"/>
    </row>
    <row r="7823" spans="2:6" x14ac:dyDescent="0.3">
      <c r="B7823" s="8"/>
      <c r="C7823" s="8"/>
      <c r="E7823" s="8"/>
      <c r="F7823" s="8"/>
    </row>
    <row r="7824" spans="2:6" x14ac:dyDescent="0.3">
      <c r="B7824" s="8"/>
      <c r="C7824" s="8"/>
      <c r="E7824" s="8"/>
      <c r="F7824" s="8"/>
    </row>
    <row r="7825" spans="2:6" x14ac:dyDescent="0.3">
      <c r="B7825" s="8"/>
      <c r="C7825" s="8"/>
      <c r="E7825" s="8"/>
      <c r="F7825" s="8"/>
    </row>
    <row r="7826" spans="2:6" x14ac:dyDescent="0.3">
      <c r="B7826" s="8"/>
      <c r="C7826" s="8"/>
      <c r="E7826" s="8"/>
      <c r="F7826" s="8"/>
    </row>
    <row r="7827" spans="2:6" x14ac:dyDescent="0.3">
      <c r="B7827" s="8"/>
      <c r="C7827" s="8"/>
      <c r="E7827" s="8"/>
      <c r="F7827" s="8"/>
    </row>
    <row r="7828" spans="2:6" x14ac:dyDescent="0.3">
      <c r="B7828" s="8"/>
      <c r="C7828" s="8"/>
      <c r="E7828" s="8"/>
      <c r="F7828" s="8"/>
    </row>
    <row r="7829" spans="2:6" x14ac:dyDescent="0.3">
      <c r="B7829" s="8"/>
      <c r="C7829" s="8"/>
      <c r="E7829" s="8"/>
      <c r="F7829" s="8"/>
    </row>
    <row r="7830" spans="2:6" x14ac:dyDescent="0.3">
      <c r="B7830" s="8"/>
      <c r="C7830" s="8"/>
      <c r="E7830" s="8"/>
      <c r="F7830" s="8"/>
    </row>
    <row r="7831" spans="2:6" x14ac:dyDescent="0.3">
      <c r="B7831" s="8"/>
      <c r="C7831" s="8"/>
      <c r="E7831" s="8"/>
      <c r="F7831" s="8"/>
    </row>
    <row r="7832" spans="2:6" x14ac:dyDescent="0.3">
      <c r="B7832" s="8"/>
      <c r="C7832" s="8"/>
      <c r="E7832" s="8"/>
      <c r="F7832" s="8"/>
    </row>
    <row r="7833" spans="2:6" x14ac:dyDescent="0.3">
      <c r="B7833" s="8"/>
      <c r="C7833" s="8"/>
      <c r="E7833" s="8"/>
      <c r="F7833" s="8"/>
    </row>
    <row r="7834" spans="2:6" x14ac:dyDescent="0.3">
      <c r="B7834" s="8"/>
      <c r="C7834" s="8"/>
      <c r="E7834" s="8"/>
      <c r="F7834" s="8"/>
    </row>
    <row r="7835" spans="2:6" x14ac:dyDescent="0.3">
      <c r="B7835" s="8"/>
      <c r="C7835" s="8"/>
      <c r="E7835" s="8"/>
      <c r="F7835" s="8"/>
    </row>
    <row r="7836" spans="2:6" x14ac:dyDescent="0.3">
      <c r="B7836" s="8"/>
      <c r="C7836" s="8"/>
      <c r="E7836" s="8"/>
      <c r="F7836" s="8"/>
    </row>
    <row r="7837" spans="2:6" x14ac:dyDescent="0.3">
      <c r="B7837" s="8"/>
      <c r="C7837" s="8"/>
      <c r="E7837" s="8"/>
      <c r="F7837" s="8"/>
    </row>
    <row r="7838" spans="2:6" x14ac:dyDescent="0.3">
      <c r="B7838" s="8"/>
      <c r="C7838" s="8"/>
      <c r="E7838" s="8"/>
      <c r="F7838" s="8"/>
    </row>
    <row r="7839" spans="2:6" x14ac:dyDescent="0.3">
      <c r="B7839" s="8"/>
      <c r="C7839" s="8"/>
      <c r="E7839" s="8"/>
      <c r="F7839" s="8"/>
    </row>
    <row r="7840" spans="2:6" x14ac:dyDescent="0.3">
      <c r="B7840" s="8"/>
      <c r="C7840" s="8"/>
      <c r="E7840" s="8"/>
      <c r="F7840" s="8"/>
    </row>
    <row r="7841" spans="2:6" x14ac:dyDescent="0.3">
      <c r="B7841" s="8"/>
      <c r="C7841" s="8"/>
      <c r="E7841" s="8"/>
      <c r="F7841" s="8"/>
    </row>
    <row r="7842" spans="2:6" x14ac:dyDescent="0.3">
      <c r="B7842" s="8"/>
      <c r="C7842" s="8"/>
      <c r="E7842" s="8"/>
      <c r="F7842" s="8"/>
    </row>
    <row r="7843" spans="2:6" x14ac:dyDescent="0.3">
      <c r="B7843" s="8"/>
      <c r="C7843" s="8"/>
      <c r="E7843" s="8"/>
      <c r="F7843" s="8"/>
    </row>
    <row r="7844" spans="2:6" x14ac:dyDescent="0.3">
      <c r="B7844" s="8"/>
      <c r="C7844" s="8"/>
      <c r="E7844" s="8"/>
      <c r="F7844" s="8"/>
    </row>
    <row r="7845" spans="2:6" x14ac:dyDescent="0.3">
      <c r="B7845" s="8"/>
      <c r="C7845" s="8"/>
      <c r="E7845" s="8"/>
      <c r="F7845" s="8"/>
    </row>
    <row r="7846" spans="2:6" x14ac:dyDescent="0.3">
      <c r="B7846" s="8"/>
      <c r="C7846" s="8"/>
      <c r="E7846" s="8"/>
      <c r="F7846" s="8"/>
    </row>
    <row r="7847" spans="2:6" x14ac:dyDescent="0.3">
      <c r="B7847" s="8"/>
      <c r="C7847" s="8"/>
      <c r="E7847" s="8"/>
      <c r="F7847" s="8"/>
    </row>
    <row r="7848" spans="2:6" x14ac:dyDescent="0.3">
      <c r="B7848" s="8"/>
      <c r="C7848" s="8"/>
      <c r="E7848" s="8"/>
      <c r="F7848" s="8"/>
    </row>
    <row r="7849" spans="2:6" x14ac:dyDescent="0.3">
      <c r="B7849" s="8"/>
      <c r="C7849" s="8"/>
      <c r="E7849" s="8"/>
      <c r="F7849" s="8"/>
    </row>
    <row r="7850" spans="2:6" x14ac:dyDescent="0.3">
      <c r="B7850" s="8"/>
      <c r="C7850" s="8"/>
      <c r="E7850" s="8"/>
      <c r="F7850" s="8"/>
    </row>
    <row r="7851" spans="2:6" x14ac:dyDescent="0.3">
      <c r="B7851" s="8"/>
      <c r="C7851" s="8"/>
      <c r="E7851" s="8"/>
      <c r="F7851" s="8"/>
    </row>
    <row r="7852" spans="2:6" x14ac:dyDescent="0.3">
      <c r="B7852" s="8"/>
      <c r="C7852" s="8"/>
      <c r="E7852" s="8"/>
      <c r="F7852" s="8"/>
    </row>
    <row r="7853" spans="2:6" x14ac:dyDescent="0.3">
      <c r="B7853" s="8"/>
      <c r="C7853" s="8"/>
      <c r="E7853" s="8"/>
      <c r="F7853" s="8"/>
    </row>
    <row r="7854" spans="2:6" x14ac:dyDescent="0.3">
      <c r="B7854" s="8"/>
      <c r="C7854" s="8"/>
      <c r="E7854" s="8"/>
      <c r="F7854" s="8"/>
    </row>
    <row r="7855" spans="2:6" x14ac:dyDescent="0.3">
      <c r="B7855" s="8"/>
      <c r="C7855" s="8"/>
      <c r="E7855" s="8"/>
      <c r="F7855" s="8"/>
    </row>
    <row r="7856" spans="2:6" x14ac:dyDescent="0.3">
      <c r="B7856" s="8"/>
      <c r="C7856" s="8"/>
      <c r="E7856" s="8"/>
      <c r="F7856" s="8"/>
    </row>
    <row r="7857" spans="2:6" x14ac:dyDescent="0.3">
      <c r="B7857" s="8"/>
      <c r="C7857" s="8"/>
      <c r="E7857" s="8"/>
      <c r="F7857" s="8"/>
    </row>
    <row r="7858" spans="2:6" x14ac:dyDescent="0.3">
      <c r="B7858" s="8"/>
      <c r="C7858" s="8"/>
      <c r="E7858" s="8"/>
      <c r="F7858" s="8"/>
    </row>
    <row r="7859" spans="2:6" x14ac:dyDescent="0.3">
      <c r="B7859" s="8"/>
      <c r="C7859" s="8"/>
      <c r="E7859" s="8"/>
      <c r="F7859" s="8"/>
    </row>
    <row r="7860" spans="2:6" x14ac:dyDescent="0.3">
      <c r="B7860" s="8"/>
      <c r="C7860" s="8"/>
      <c r="E7860" s="8"/>
      <c r="F7860" s="8"/>
    </row>
    <row r="7861" spans="2:6" x14ac:dyDescent="0.3">
      <c r="B7861" s="8"/>
      <c r="C7861" s="8"/>
      <c r="E7861" s="8"/>
      <c r="F7861" s="8"/>
    </row>
    <row r="7862" spans="2:6" x14ac:dyDescent="0.3">
      <c r="B7862" s="8"/>
      <c r="C7862" s="8"/>
      <c r="E7862" s="8"/>
      <c r="F7862" s="8"/>
    </row>
    <row r="7863" spans="2:6" x14ac:dyDescent="0.3">
      <c r="B7863" s="8"/>
      <c r="C7863" s="8"/>
      <c r="E7863" s="8"/>
      <c r="F7863" s="8"/>
    </row>
    <row r="7864" spans="2:6" x14ac:dyDescent="0.3">
      <c r="B7864" s="8"/>
      <c r="C7864" s="8"/>
      <c r="E7864" s="8"/>
      <c r="F7864" s="8"/>
    </row>
    <row r="7865" spans="2:6" x14ac:dyDescent="0.3">
      <c r="B7865" s="8"/>
      <c r="C7865" s="8"/>
      <c r="E7865" s="8"/>
      <c r="F7865" s="8"/>
    </row>
    <row r="7866" spans="2:6" x14ac:dyDescent="0.3">
      <c r="B7866" s="8"/>
      <c r="C7866" s="8"/>
      <c r="E7866" s="8"/>
      <c r="F7866" s="8"/>
    </row>
    <row r="7867" spans="2:6" x14ac:dyDescent="0.3">
      <c r="B7867" s="8"/>
      <c r="C7867" s="8"/>
      <c r="E7867" s="8"/>
      <c r="F7867" s="8"/>
    </row>
    <row r="7868" spans="2:6" x14ac:dyDescent="0.3">
      <c r="B7868" s="8"/>
      <c r="C7868" s="8"/>
      <c r="E7868" s="8"/>
      <c r="F7868" s="8"/>
    </row>
    <row r="7869" spans="2:6" x14ac:dyDescent="0.3">
      <c r="B7869" s="8"/>
      <c r="C7869" s="8"/>
      <c r="E7869" s="8"/>
      <c r="F7869" s="8"/>
    </row>
    <row r="7870" spans="2:6" x14ac:dyDescent="0.3">
      <c r="B7870" s="8"/>
      <c r="C7870" s="8"/>
      <c r="E7870" s="8"/>
      <c r="F7870" s="8"/>
    </row>
    <row r="7871" spans="2:6" x14ac:dyDescent="0.3">
      <c r="B7871" s="8"/>
      <c r="C7871" s="8"/>
      <c r="E7871" s="8"/>
      <c r="F7871" s="8"/>
    </row>
    <row r="7872" spans="2:6" x14ac:dyDescent="0.3">
      <c r="B7872" s="8"/>
      <c r="C7872" s="8"/>
      <c r="E7872" s="8"/>
      <c r="F7872" s="8"/>
    </row>
    <row r="7873" spans="2:6" x14ac:dyDescent="0.3">
      <c r="B7873" s="8"/>
      <c r="C7873" s="8"/>
      <c r="E7873" s="8"/>
      <c r="F7873" s="8"/>
    </row>
    <row r="7874" spans="2:6" x14ac:dyDescent="0.3">
      <c r="B7874" s="8"/>
      <c r="C7874" s="8"/>
      <c r="E7874" s="8"/>
      <c r="F7874" s="8"/>
    </row>
    <row r="7875" spans="2:6" x14ac:dyDescent="0.3">
      <c r="B7875" s="8"/>
      <c r="C7875" s="8"/>
      <c r="E7875" s="8"/>
      <c r="F7875" s="8"/>
    </row>
    <row r="7876" spans="2:6" x14ac:dyDescent="0.3">
      <c r="B7876" s="8"/>
      <c r="C7876" s="8"/>
      <c r="E7876" s="8"/>
      <c r="F7876" s="8"/>
    </row>
    <row r="7877" spans="2:6" x14ac:dyDescent="0.3">
      <c r="B7877" s="8"/>
      <c r="C7877" s="8"/>
      <c r="E7877" s="8"/>
      <c r="F7877" s="8"/>
    </row>
    <row r="7878" spans="2:6" x14ac:dyDescent="0.3">
      <c r="B7878" s="8"/>
      <c r="C7878" s="8"/>
      <c r="E7878" s="8"/>
      <c r="F7878" s="8"/>
    </row>
    <row r="7879" spans="2:6" x14ac:dyDescent="0.3">
      <c r="B7879" s="8"/>
      <c r="C7879" s="8"/>
      <c r="E7879" s="8"/>
      <c r="F7879" s="8"/>
    </row>
    <row r="7880" spans="2:6" x14ac:dyDescent="0.3">
      <c r="B7880" s="8"/>
      <c r="C7880" s="8"/>
      <c r="E7880" s="8"/>
      <c r="F7880" s="8"/>
    </row>
    <row r="7881" spans="2:6" x14ac:dyDescent="0.3">
      <c r="B7881" s="8"/>
      <c r="C7881" s="8"/>
      <c r="E7881" s="8"/>
      <c r="F7881" s="8"/>
    </row>
    <row r="7882" spans="2:6" x14ac:dyDescent="0.3">
      <c r="B7882" s="8"/>
      <c r="C7882" s="8"/>
      <c r="E7882" s="8"/>
      <c r="F7882" s="8"/>
    </row>
    <row r="7883" spans="2:6" x14ac:dyDescent="0.3">
      <c r="B7883" s="8"/>
      <c r="C7883" s="8"/>
      <c r="E7883" s="8"/>
      <c r="F7883" s="8"/>
    </row>
    <row r="7884" spans="2:6" x14ac:dyDescent="0.3">
      <c r="B7884" s="8"/>
      <c r="C7884" s="8"/>
      <c r="E7884" s="8"/>
      <c r="F7884" s="8"/>
    </row>
    <row r="7885" spans="2:6" x14ac:dyDescent="0.3">
      <c r="B7885" s="8"/>
      <c r="C7885" s="8"/>
      <c r="E7885" s="8"/>
      <c r="F7885" s="8"/>
    </row>
    <row r="7886" spans="2:6" x14ac:dyDescent="0.3">
      <c r="B7886" s="8"/>
      <c r="C7886" s="8"/>
      <c r="E7886" s="8"/>
      <c r="F7886" s="8"/>
    </row>
    <row r="7887" spans="2:6" x14ac:dyDescent="0.3">
      <c r="B7887" s="8"/>
      <c r="C7887" s="8"/>
      <c r="E7887" s="8"/>
      <c r="F7887" s="8"/>
    </row>
    <row r="7888" spans="2:6" x14ac:dyDescent="0.3">
      <c r="B7888" s="8"/>
      <c r="C7888" s="8"/>
      <c r="E7888" s="8"/>
      <c r="F7888" s="8"/>
    </row>
    <row r="7889" spans="2:6" x14ac:dyDescent="0.3">
      <c r="B7889" s="8"/>
      <c r="C7889" s="8"/>
      <c r="E7889" s="8"/>
      <c r="F7889" s="8"/>
    </row>
    <row r="7890" spans="2:6" x14ac:dyDescent="0.3">
      <c r="B7890" s="8"/>
      <c r="C7890" s="8"/>
      <c r="E7890" s="8"/>
      <c r="F7890" s="8"/>
    </row>
    <row r="7891" spans="2:6" x14ac:dyDescent="0.3">
      <c r="B7891" s="8"/>
      <c r="C7891" s="8"/>
      <c r="E7891" s="8"/>
      <c r="F7891" s="8"/>
    </row>
    <row r="7892" spans="2:6" x14ac:dyDescent="0.3">
      <c r="B7892" s="8"/>
      <c r="C7892" s="8"/>
      <c r="E7892" s="8"/>
      <c r="F7892" s="8"/>
    </row>
    <row r="7893" spans="2:6" x14ac:dyDescent="0.3">
      <c r="B7893" s="8"/>
      <c r="C7893" s="8"/>
      <c r="E7893" s="8"/>
      <c r="F7893" s="8"/>
    </row>
    <row r="7894" spans="2:6" x14ac:dyDescent="0.3">
      <c r="B7894" s="8"/>
      <c r="C7894" s="8"/>
      <c r="E7894" s="8"/>
      <c r="F7894" s="8"/>
    </row>
    <row r="7895" spans="2:6" x14ac:dyDescent="0.3">
      <c r="B7895" s="8"/>
      <c r="C7895" s="8"/>
      <c r="E7895" s="8"/>
      <c r="F7895" s="8"/>
    </row>
    <row r="7896" spans="2:6" x14ac:dyDescent="0.3">
      <c r="B7896" s="8"/>
      <c r="C7896" s="8"/>
      <c r="E7896" s="8"/>
      <c r="F7896" s="8"/>
    </row>
    <row r="7897" spans="2:6" x14ac:dyDescent="0.3">
      <c r="B7897" s="8"/>
      <c r="C7897" s="8"/>
      <c r="E7897" s="8"/>
      <c r="F7897" s="8"/>
    </row>
    <row r="7898" spans="2:6" x14ac:dyDescent="0.3">
      <c r="B7898" s="8"/>
      <c r="C7898" s="8"/>
      <c r="E7898" s="8"/>
      <c r="F7898" s="8"/>
    </row>
    <row r="7899" spans="2:6" x14ac:dyDescent="0.3">
      <c r="B7899" s="8"/>
      <c r="C7899" s="8"/>
      <c r="E7899" s="8"/>
      <c r="F7899" s="8"/>
    </row>
    <row r="7900" spans="2:6" x14ac:dyDescent="0.3">
      <c r="B7900" s="8"/>
      <c r="C7900" s="8"/>
      <c r="E7900" s="8"/>
      <c r="F7900" s="8"/>
    </row>
    <row r="7901" spans="2:6" x14ac:dyDescent="0.3">
      <c r="B7901" s="8"/>
      <c r="C7901" s="8"/>
      <c r="E7901" s="8"/>
      <c r="F7901" s="8"/>
    </row>
    <row r="7902" spans="2:6" x14ac:dyDescent="0.3">
      <c r="B7902" s="8"/>
      <c r="C7902" s="8"/>
      <c r="E7902" s="8"/>
      <c r="F7902" s="8"/>
    </row>
    <row r="7903" spans="2:6" x14ac:dyDescent="0.3">
      <c r="B7903" s="8"/>
      <c r="C7903" s="8"/>
      <c r="E7903" s="8"/>
      <c r="F7903" s="8"/>
    </row>
    <row r="7904" spans="2:6" x14ac:dyDescent="0.3">
      <c r="B7904" s="8"/>
      <c r="C7904" s="8"/>
      <c r="E7904" s="8"/>
      <c r="F7904" s="8"/>
    </row>
    <row r="7905" spans="2:6" x14ac:dyDescent="0.3">
      <c r="B7905" s="8"/>
      <c r="C7905" s="8"/>
      <c r="E7905" s="8"/>
      <c r="F7905" s="8"/>
    </row>
    <row r="7906" spans="2:6" x14ac:dyDescent="0.3">
      <c r="B7906" s="8"/>
      <c r="C7906" s="8"/>
      <c r="E7906" s="8"/>
      <c r="F7906" s="8"/>
    </row>
    <row r="7907" spans="2:6" x14ac:dyDescent="0.3">
      <c r="B7907" s="8"/>
      <c r="C7907" s="8"/>
      <c r="E7907" s="8"/>
      <c r="F7907" s="8"/>
    </row>
    <row r="7908" spans="2:6" x14ac:dyDescent="0.3">
      <c r="B7908" s="8"/>
      <c r="C7908" s="8"/>
      <c r="E7908" s="8"/>
      <c r="F7908" s="8"/>
    </row>
    <row r="7909" spans="2:6" x14ac:dyDescent="0.3">
      <c r="B7909" s="8"/>
      <c r="C7909" s="8"/>
      <c r="E7909" s="8"/>
      <c r="F7909" s="8"/>
    </row>
    <row r="7910" spans="2:6" x14ac:dyDescent="0.3">
      <c r="B7910" s="8"/>
      <c r="C7910" s="8"/>
      <c r="E7910" s="8"/>
      <c r="F7910" s="8"/>
    </row>
    <row r="7911" spans="2:6" x14ac:dyDescent="0.3">
      <c r="B7911" s="8"/>
      <c r="C7911" s="8"/>
      <c r="E7911" s="8"/>
      <c r="F7911" s="8"/>
    </row>
    <row r="7912" spans="2:6" x14ac:dyDescent="0.3">
      <c r="B7912" s="8"/>
      <c r="C7912" s="8"/>
      <c r="E7912" s="8"/>
      <c r="F7912" s="8"/>
    </row>
    <row r="7913" spans="2:6" x14ac:dyDescent="0.3">
      <c r="B7913" s="8"/>
      <c r="C7913" s="8"/>
      <c r="E7913" s="8"/>
      <c r="F7913" s="8"/>
    </row>
    <row r="7914" spans="2:6" x14ac:dyDescent="0.3">
      <c r="B7914" s="8"/>
      <c r="C7914" s="8"/>
      <c r="E7914" s="8"/>
      <c r="F7914" s="8"/>
    </row>
    <row r="7915" spans="2:6" x14ac:dyDescent="0.3">
      <c r="B7915" s="8"/>
      <c r="C7915" s="8"/>
      <c r="E7915" s="8"/>
      <c r="F7915" s="8"/>
    </row>
    <row r="7916" spans="2:6" x14ac:dyDescent="0.3">
      <c r="B7916" s="8"/>
      <c r="C7916" s="8"/>
      <c r="E7916" s="8"/>
      <c r="F7916" s="8"/>
    </row>
    <row r="7917" spans="2:6" x14ac:dyDescent="0.3">
      <c r="B7917" s="8"/>
      <c r="C7917" s="8"/>
      <c r="E7917" s="8"/>
      <c r="F7917" s="8"/>
    </row>
    <row r="7918" spans="2:6" x14ac:dyDescent="0.3">
      <c r="B7918" s="8"/>
      <c r="C7918" s="8"/>
      <c r="E7918" s="8"/>
      <c r="F7918" s="8"/>
    </row>
    <row r="7919" spans="2:6" x14ac:dyDescent="0.3">
      <c r="B7919" s="8"/>
      <c r="C7919" s="8"/>
      <c r="E7919" s="8"/>
      <c r="F7919" s="8"/>
    </row>
    <row r="7920" spans="2:6" x14ac:dyDescent="0.3">
      <c r="B7920" s="8"/>
      <c r="C7920" s="8"/>
      <c r="E7920" s="8"/>
      <c r="F7920" s="8"/>
    </row>
    <row r="7921" spans="2:6" x14ac:dyDescent="0.3">
      <c r="B7921" s="8"/>
      <c r="C7921" s="8"/>
      <c r="E7921" s="8"/>
      <c r="F7921" s="8"/>
    </row>
    <row r="7922" spans="2:6" x14ac:dyDescent="0.3">
      <c r="B7922" s="8"/>
      <c r="C7922" s="8"/>
      <c r="E7922" s="8"/>
      <c r="F7922" s="8"/>
    </row>
    <row r="7923" spans="2:6" x14ac:dyDescent="0.3">
      <c r="B7923" s="8"/>
      <c r="C7923" s="8"/>
      <c r="E7923" s="8"/>
      <c r="F7923" s="8"/>
    </row>
    <row r="7924" spans="2:6" x14ac:dyDescent="0.3">
      <c r="B7924" s="8"/>
      <c r="C7924" s="8"/>
      <c r="E7924" s="8"/>
      <c r="F7924" s="8"/>
    </row>
    <row r="7925" spans="2:6" x14ac:dyDescent="0.3">
      <c r="B7925" s="8"/>
      <c r="C7925" s="8"/>
      <c r="E7925" s="8"/>
      <c r="F7925" s="8"/>
    </row>
    <row r="7926" spans="2:6" x14ac:dyDescent="0.3">
      <c r="B7926" s="8"/>
      <c r="C7926" s="8"/>
      <c r="E7926" s="8"/>
      <c r="F7926" s="8"/>
    </row>
    <row r="7927" spans="2:6" x14ac:dyDescent="0.3">
      <c r="B7927" s="8"/>
      <c r="C7927" s="8"/>
      <c r="E7927" s="8"/>
      <c r="F7927" s="8"/>
    </row>
    <row r="7928" spans="2:6" x14ac:dyDescent="0.3">
      <c r="B7928" s="8"/>
      <c r="C7928" s="8"/>
      <c r="E7928" s="8"/>
      <c r="F7928" s="8"/>
    </row>
    <row r="7929" spans="2:6" x14ac:dyDescent="0.3">
      <c r="B7929" s="8"/>
      <c r="C7929" s="8"/>
      <c r="E7929" s="8"/>
      <c r="F7929" s="8"/>
    </row>
    <row r="7930" spans="2:6" x14ac:dyDescent="0.3">
      <c r="B7930" s="8"/>
      <c r="C7930" s="8"/>
      <c r="E7930" s="8"/>
      <c r="F7930" s="8"/>
    </row>
    <row r="7931" spans="2:6" x14ac:dyDescent="0.3">
      <c r="B7931" s="8"/>
      <c r="C7931" s="8"/>
      <c r="E7931" s="8"/>
      <c r="F7931" s="8"/>
    </row>
    <row r="7932" spans="2:6" x14ac:dyDescent="0.3">
      <c r="B7932" s="8"/>
      <c r="C7932" s="8"/>
      <c r="E7932" s="8"/>
      <c r="F7932" s="8"/>
    </row>
    <row r="7933" spans="2:6" x14ac:dyDescent="0.3">
      <c r="B7933" s="8"/>
      <c r="C7933" s="8"/>
      <c r="E7933" s="8"/>
      <c r="F7933" s="8"/>
    </row>
    <row r="7934" spans="2:6" x14ac:dyDescent="0.3">
      <c r="B7934" s="8"/>
      <c r="C7934" s="8"/>
      <c r="E7934" s="8"/>
      <c r="F7934" s="8"/>
    </row>
    <row r="7935" spans="2:6" x14ac:dyDescent="0.3">
      <c r="B7935" s="8"/>
      <c r="C7935" s="8"/>
      <c r="E7935" s="8"/>
      <c r="F7935" s="8"/>
    </row>
    <row r="7936" spans="2:6" x14ac:dyDescent="0.3">
      <c r="B7936" s="8"/>
      <c r="C7936" s="8"/>
      <c r="E7936" s="8"/>
      <c r="F7936" s="8"/>
    </row>
    <row r="7937" spans="2:6" x14ac:dyDescent="0.3">
      <c r="B7937" s="8"/>
      <c r="C7937" s="8"/>
      <c r="E7937" s="8"/>
      <c r="F7937" s="8"/>
    </row>
    <row r="7938" spans="2:6" x14ac:dyDescent="0.3">
      <c r="B7938" s="8"/>
      <c r="C7938" s="8"/>
      <c r="E7938" s="8"/>
      <c r="F7938" s="8"/>
    </row>
    <row r="7939" spans="2:6" x14ac:dyDescent="0.3">
      <c r="B7939" s="8"/>
      <c r="C7939" s="8"/>
      <c r="E7939" s="8"/>
      <c r="F7939" s="8"/>
    </row>
    <row r="7940" spans="2:6" x14ac:dyDescent="0.3">
      <c r="B7940" s="8"/>
      <c r="C7940" s="8"/>
      <c r="E7940" s="8"/>
      <c r="F7940" s="8"/>
    </row>
    <row r="7941" spans="2:6" x14ac:dyDescent="0.3">
      <c r="B7941" s="8"/>
      <c r="C7941" s="8"/>
      <c r="E7941" s="8"/>
      <c r="F7941" s="8"/>
    </row>
    <row r="7942" spans="2:6" x14ac:dyDescent="0.3">
      <c r="B7942" s="8"/>
      <c r="C7942" s="8"/>
      <c r="E7942" s="8"/>
      <c r="F7942" s="8"/>
    </row>
    <row r="7943" spans="2:6" x14ac:dyDescent="0.3">
      <c r="B7943" s="8"/>
      <c r="C7943" s="8"/>
      <c r="E7943" s="8"/>
      <c r="F7943" s="8"/>
    </row>
    <row r="7944" spans="2:6" x14ac:dyDescent="0.3">
      <c r="B7944" s="8"/>
      <c r="C7944" s="8"/>
      <c r="E7944" s="8"/>
      <c r="F7944" s="8"/>
    </row>
    <row r="7945" spans="2:6" x14ac:dyDescent="0.3">
      <c r="B7945" s="8"/>
      <c r="C7945" s="8"/>
      <c r="E7945" s="8"/>
      <c r="F7945" s="8"/>
    </row>
    <row r="7946" spans="2:6" x14ac:dyDescent="0.3">
      <c r="B7946" s="8"/>
      <c r="C7946" s="8"/>
      <c r="E7946" s="8"/>
      <c r="F7946" s="8"/>
    </row>
    <row r="7947" spans="2:6" x14ac:dyDescent="0.3">
      <c r="B7947" s="8"/>
      <c r="C7947" s="8"/>
      <c r="E7947" s="8"/>
      <c r="F7947" s="8"/>
    </row>
    <row r="7948" spans="2:6" x14ac:dyDescent="0.3">
      <c r="B7948" s="8"/>
      <c r="C7948" s="8"/>
      <c r="E7948" s="8"/>
      <c r="F7948" s="8"/>
    </row>
    <row r="7949" spans="2:6" x14ac:dyDescent="0.3">
      <c r="B7949" s="8"/>
      <c r="C7949" s="8"/>
      <c r="E7949" s="8"/>
      <c r="F7949" s="8"/>
    </row>
    <row r="7950" spans="2:6" x14ac:dyDescent="0.3">
      <c r="B7950" s="8"/>
      <c r="C7950" s="8"/>
      <c r="E7950" s="8"/>
      <c r="F7950" s="8"/>
    </row>
    <row r="7951" spans="2:6" x14ac:dyDescent="0.3">
      <c r="B7951" s="8"/>
      <c r="C7951" s="8"/>
      <c r="E7951" s="8"/>
      <c r="F7951" s="8"/>
    </row>
    <row r="7952" spans="2:6" x14ac:dyDescent="0.3">
      <c r="B7952" s="8"/>
      <c r="C7952" s="8"/>
      <c r="E7952" s="8"/>
      <c r="F7952" s="8"/>
    </row>
    <row r="7953" spans="2:6" x14ac:dyDescent="0.3">
      <c r="B7953" s="8"/>
      <c r="C7953" s="8"/>
      <c r="E7953" s="8"/>
      <c r="F7953" s="8"/>
    </row>
    <row r="7954" spans="2:6" x14ac:dyDescent="0.3">
      <c r="B7954" s="8"/>
      <c r="C7954" s="8"/>
      <c r="E7954" s="8"/>
      <c r="F7954" s="8"/>
    </row>
    <row r="7955" spans="2:6" x14ac:dyDescent="0.3">
      <c r="B7955" s="8"/>
      <c r="C7955" s="8"/>
      <c r="E7955" s="8"/>
      <c r="F7955" s="8"/>
    </row>
    <row r="7956" spans="2:6" x14ac:dyDescent="0.3">
      <c r="B7956" s="8"/>
      <c r="C7956" s="8"/>
      <c r="E7956" s="8"/>
      <c r="F7956" s="8"/>
    </row>
    <row r="7957" spans="2:6" x14ac:dyDescent="0.3">
      <c r="B7957" s="8"/>
      <c r="C7957" s="8"/>
      <c r="E7957" s="8"/>
      <c r="F7957" s="8"/>
    </row>
    <row r="7958" spans="2:6" x14ac:dyDescent="0.3">
      <c r="B7958" s="8"/>
      <c r="C7958" s="8"/>
      <c r="E7958" s="8"/>
      <c r="F7958" s="8"/>
    </row>
    <row r="7959" spans="2:6" x14ac:dyDescent="0.3">
      <c r="B7959" s="8"/>
      <c r="C7959" s="8"/>
      <c r="E7959" s="8"/>
      <c r="F7959" s="8"/>
    </row>
    <row r="7960" spans="2:6" x14ac:dyDescent="0.3">
      <c r="B7960" s="8"/>
      <c r="C7960" s="8"/>
      <c r="E7960" s="8"/>
      <c r="F7960" s="8"/>
    </row>
    <row r="7961" spans="2:6" x14ac:dyDescent="0.3">
      <c r="B7961" s="8"/>
      <c r="C7961" s="8"/>
      <c r="E7961" s="8"/>
      <c r="F7961" s="8"/>
    </row>
    <row r="7962" spans="2:6" x14ac:dyDescent="0.3">
      <c r="B7962" s="8"/>
      <c r="C7962" s="8"/>
      <c r="E7962" s="8"/>
      <c r="F7962" s="8"/>
    </row>
    <row r="7963" spans="2:6" x14ac:dyDescent="0.3">
      <c r="B7963" s="8"/>
      <c r="C7963" s="8"/>
      <c r="E7963" s="8"/>
      <c r="F7963" s="8"/>
    </row>
    <row r="7964" spans="2:6" x14ac:dyDescent="0.3">
      <c r="B7964" s="8"/>
      <c r="C7964" s="8"/>
      <c r="E7964" s="8"/>
      <c r="F7964" s="8"/>
    </row>
    <row r="7965" spans="2:6" x14ac:dyDescent="0.3">
      <c r="B7965" s="8"/>
      <c r="C7965" s="8"/>
      <c r="E7965" s="8"/>
      <c r="F7965" s="8"/>
    </row>
    <row r="7966" spans="2:6" x14ac:dyDescent="0.3">
      <c r="B7966" s="8"/>
      <c r="C7966" s="8"/>
      <c r="E7966" s="8"/>
      <c r="F7966" s="8"/>
    </row>
    <row r="7967" spans="2:6" x14ac:dyDescent="0.3">
      <c r="B7967" s="8"/>
      <c r="C7967" s="8"/>
      <c r="E7967" s="8"/>
      <c r="F7967" s="8"/>
    </row>
    <row r="7968" spans="2:6" x14ac:dyDescent="0.3">
      <c r="B7968" s="8"/>
      <c r="C7968" s="8"/>
      <c r="E7968" s="8"/>
      <c r="F7968" s="8"/>
    </row>
    <row r="7969" spans="2:6" x14ac:dyDescent="0.3">
      <c r="B7969" s="8"/>
      <c r="C7969" s="8"/>
      <c r="E7969" s="8"/>
      <c r="F7969" s="8"/>
    </row>
    <row r="7970" spans="2:6" x14ac:dyDescent="0.3">
      <c r="B7970" s="8"/>
      <c r="C7970" s="8"/>
      <c r="E7970" s="8"/>
      <c r="F7970" s="8"/>
    </row>
    <row r="7971" spans="2:6" x14ac:dyDescent="0.3">
      <c r="B7971" s="8"/>
      <c r="C7971" s="8"/>
      <c r="E7971" s="8"/>
      <c r="F7971" s="8"/>
    </row>
    <row r="7972" spans="2:6" x14ac:dyDescent="0.3">
      <c r="B7972" s="8"/>
      <c r="C7972" s="8"/>
      <c r="E7972" s="8"/>
      <c r="F7972" s="8"/>
    </row>
    <row r="7973" spans="2:6" x14ac:dyDescent="0.3">
      <c r="B7973" s="8"/>
      <c r="C7973" s="8"/>
      <c r="E7973" s="8"/>
      <c r="F7973" s="8"/>
    </row>
    <row r="7974" spans="2:6" x14ac:dyDescent="0.3">
      <c r="B7974" s="8"/>
      <c r="C7974" s="8"/>
      <c r="E7974" s="8"/>
      <c r="F7974" s="8"/>
    </row>
    <row r="7975" spans="2:6" x14ac:dyDescent="0.3">
      <c r="B7975" s="8"/>
      <c r="C7975" s="8"/>
      <c r="E7975" s="8"/>
      <c r="F7975" s="8"/>
    </row>
    <row r="7976" spans="2:6" x14ac:dyDescent="0.3">
      <c r="B7976" s="8"/>
      <c r="C7976" s="8"/>
      <c r="E7976" s="8"/>
      <c r="F7976" s="8"/>
    </row>
    <row r="7977" spans="2:6" x14ac:dyDescent="0.3">
      <c r="B7977" s="8"/>
      <c r="C7977" s="8"/>
      <c r="E7977" s="8"/>
      <c r="F7977" s="8"/>
    </row>
    <row r="7978" spans="2:6" x14ac:dyDescent="0.3">
      <c r="B7978" s="8"/>
      <c r="C7978" s="8"/>
      <c r="E7978" s="8"/>
      <c r="F7978" s="8"/>
    </row>
    <row r="7979" spans="2:6" x14ac:dyDescent="0.3">
      <c r="B7979" s="8"/>
      <c r="C7979" s="8"/>
      <c r="E7979" s="8"/>
      <c r="F7979" s="8"/>
    </row>
    <row r="7980" spans="2:6" x14ac:dyDescent="0.3">
      <c r="B7980" s="8"/>
      <c r="C7980" s="8"/>
      <c r="E7980" s="8"/>
      <c r="F7980" s="8"/>
    </row>
    <row r="7981" spans="2:6" x14ac:dyDescent="0.3">
      <c r="B7981" s="8"/>
      <c r="C7981" s="8"/>
      <c r="E7981" s="8"/>
      <c r="F7981" s="8"/>
    </row>
    <row r="7982" spans="2:6" x14ac:dyDescent="0.3">
      <c r="B7982" s="8"/>
      <c r="C7982" s="8"/>
      <c r="E7982" s="8"/>
      <c r="F7982" s="8"/>
    </row>
    <row r="7983" spans="2:6" x14ac:dyDescent="0.3">
      <c r="B7983" s="8"/>
      <c r="C7983" s="8"/>
      <c r="E7983" s="8"/>
      <c r="F7983" s="8"/>
    </row>
    <row r="7984" spans="2:6" x14ac:dyDescent="0.3">
      <c r="B7984" s="8"/>
      <c r="C7984" s="8"/>
      <c r="E7984" s="8"/>
      <c r="F7984" s="8"/>
    </row>
    <row r="7985" spans="2:6" x14ac:dyDescent="0.3">
      <c r="B7985" s="8"/>
      <c r="C7985" s="8"/>
      <c r="E7985" s="8"/>
      <c r="F7985" s="8"/>
    </row>
    <row r="7986" spans="2:6" x14ac:dyDescent="0.3">
      <c r="B7986" s="8"/>
      <c r="C7986" s="8"/>
      <c r="E7986" s="8"/>
      <c r="F7986" s="8"/>
    </row>
    <row r="7987" spans="2:6" x14ac:dyDescent="0.3">
      <c r="B7987" s="8"/>
      <c r="C7987" s="8"/>
      <c r="E7987" s="8"/>
      <c r="F7987" s="8"/>
    </row>
    <row r="7988" spans="2:6" x14ac:dyDescent="0.3">
      <c r="B7988" s="8"/>
      <c r="C7988" s="8"/>
      <c r="E7988" s="8"/>
      <c r="F7988" s="8"/>
    </row>
    <row r="7989" spans="2:6" x14ac:dyDescent="0.3">
      <c r="B7989" s="8"/>
      <c r="C7989" s="8"/>
      <c r="E7989" s="8"/>
      <c r="F7989" s="8"/>
    </row>
    <row r="7990" spans="2:6" x14ac:dyDescent="0.3">
      <c r="B7990" s="8"/>
      <c r="C7990" s="8"/>
      <c r="E7990" s="8"/>
      <c r="F7990" s="8"/>
    </row>
    <row r="7991" spans="2:6" x14ac:dyDescent="0.3">
      <c r="B7991" s="8"/>
      <c r="C7991" s="8"/>
      <c r="E7991" s="8"/>
      <c r="F7991" s="8"/>
    </row>
    <row r="7992" spans="2:6" x14ac:dyDescent="0.3">
      <c r="B7992" s="8"/>
      <c r="C7992" s="8"/>
      <c r="E7992" s="8"/>
      <c r="F7992" s="8"/>
    </row>
    <row r="7993" spans="2:6" x14ac:dyDescent="0.3">
      <c r="B7993" s="8"/>
      <c r="C7993" s="8"/>
      <c r="E7993" s="8"/>
      <c r="F7993" s="8"/>
    </row>
    <row r="7994" spans="2:6" x14ac:dyDescent="0.3">
      <c r="B7994" s="8"/>
      <c r="C7994" s="8"/>
      <c r="E7994" s="8"/>
      <c r="F7994" s="8"/>
    </row>
    <row r="7995" spans="2:6" x14ac:dyDescent="0.3">
      <c r="B7995" s="8"/>
      <c r="C7995" s="8"/>
      <c r="E7995" s="8"/>
      <c r="F7995" s="8"/>
    </row>
    <row r="7996" spans="2:6" x14ac:dyDescent="0.3">
      <c r="B7996" s="8"/>
      <c r="C7996" s="8"/>
      <c r="E7996" s="8"/>
      <c r="F7996" s="8"/>
    </row>
    <row r="7997" spans="2:6" x14ac:dyDescent="0.3">
      <c r="B7997" s="8"/>
      <c r="C7997" s="8"/>
      <c r="E7997" s="8"/>
      <c r="F7997" s="8"/>
    </row>
    <row r="7998" spans="2:6" x14ac:dyDescent="0.3">
      <c r="B7998" s="8"/>
      <c r="C7998" s="8"/>
      <c r="E7998" s="8"/>
      <c r="F7998" s="8"/>
    </row>
    <row r="7999" spans="2:6" x14ac:dyDescent="0.3">
      <c r="B7999" s="8"/>
      <c r="C7999" s="8"/>
      <c r="E7999" s="8"/>
      <c r="F7999" s="8"/>
    </row>
    <row r="8000" spans="2:6" x14ac:dyDescent="0.3">
      <c r="B8000" s="8"/>
      <c r="C8000" s="8"/>
      <c r="E8000" s="8"/>
      <c r="F8000" s="8"/>
    </row>
    <row r="8001" spans="2:6" x14ac:dyDescent="0.3">
      <c r="B8001" s="8"/>
      <c r="C8001" s="8"/>
      <c r="E8001" s="8"/>
      <c r="F8001" s="8"/>
    </row>
    <row r="8002" spans="2:6" x14ac:dyDescent="0.3">
      <c r="B8002" s="8"/>
      <c r="C8002" s="8"/>
      <c r="E8002" s="8"/>
      <c r="F8002" s="8"/>
    </row>
    <row r="8003" spans="2:6" x14ac:dyDescent="0.3">
      <c r="B8003" s="8"/>
      <c r="C8003" s="8"/>
      <c r="E8003" s="8"/>
      <c r="F8003" s="8"/>
    </row>
    <row r="8004" spans="2:6" x14ac:dyDescent="0.3">
      <c r="B8004" s="8"/>
      <c r="C8004" s="8"/>
      <c r="E8004" s="8"/>
      <c r="F8004" s="8"/>
    </row>
    <row r="8005" spans="2:6" x14ac:dyDescent="0.3">
      <c r="B8005" s="8"/>
      <c r="C8005" s="8"/>
      <c r="E8005" s="8"/>
      <c r="F8005" s="8"/>
    </row>
    <row r="8006" spans="2:6" x14ac:dyDescent="0.3">
      <c r="B8006" s="8"/>
      <c r="C8006" s="8"/>
      <c r="E8006" s="8"/>
      <c r="F8006" s="8"/>
    </row>
    <row r="8007" spans="2:6" x14ac:dyDescent="0.3">
      <c r="B8007" s="8"/>
      <c r="C8007" s="8"/>
      <c r="E8007" s="8"/>
      <c r="F8007" s="8"/>
    </row>
    <row r="8008" spans="2:6" x14ac:dyDescent="0.3">
      <c r="B8008" s="8"/>
      <c r="C8008" s="8"/>
      <c r="E8008" s="8"/>
      <c r="F8008" s="8"/>
    </row>
    <row r="8009" spans="2:6" x14ac:dyDescent="0.3">
      <c r="B8009" s="8"/>
      <c r="C8009" s="8"/>
      <c r="E8009" s="8"/>
      <c r="F8009" s="8"/>
    </row>
    <row r="8010" spans="2:6" x14ac:dyDescent="0.3">
      <c r="B8010" s="8"/>
      <c r="C8010" s="8"/>
      <c r="E8010" s="8"/>
      <c r="F8010" s="8"/>
    </row>
    <row r="8011" spans="2:6" x14ac:dyDescent="0.3">
      <c r="B8011" s="8"/>
      <c r="C8011" s="8"/>
      <c r="E8011" s="8"/>
      <c r="F8011" s="8"/>
    </row>
    <row r="8012" spans="2:6" x14ac:dyDescent="0.3">
      <c r="B8012" s="8"/>
      <c r="C8012" s="8"/>
      <c r="E8012" s="8"/>
      <c r="F8012" s="8"/>
    </row>
    <row r="8013" spans="2:6" x14ac:dyDescent="0.3">
      <c r="B8013" s="8"/>
      <c r="C8013" s="8"/>
      <c r="E8013" s="8"/>
      <c r="F8013" s="8"/>
    </row>
    <row r="8014" spans="2:6" x14ac:dyDescent="0.3">
      <c r="B8014" s="8"/>
      <c r="C8014" s="8"/>
      <c r="E8014" s="8"/>
      <c r="F8014" s="8"/>
    </row>
    <row r="8015" spans="2:6" x14ac:dyDescent="0.3">
      <c r="B8015" s="8"/>
      <c r="C8015" s="8"/>
      <c r="E8015" s="8"/>
      <c r="F8015" s="8"/>
    </row>
    <row r="8016" spans="2:6" x14ac:dyDescent="0.3">
      <c r="B8016" s="8"/>
      <c r="C8016" s="8"/>
      <c r="E8016" s="8"/>
      <c r="F8016" s="8"/>
    </row>
    <row r="8017" spans="2:6" x14ac:dyDescent="0.3">
      <c r="B8017" s="8"/>
      <c r="C8017" s="8"/>
      <c r="E8017" s="8"/>
      <c r="F8017" s="8"/>
    </row>
    <row r="8018" spans="2:6" x14ac:dyDescent="0.3">
      <c r="B8018" s="8"/>
      <c r="C8018" s="8"/>
      <c r="E8018" s="8"/>
      <c r="F8018" s="8"/>
    </row>
    <row r="8019" spans="2:6" x14ac:dyDescent="0.3">
      <c r="B8019" s="8"/>
      <c r="C8019" s="8"/>
      <c r="E8019" s="8"/>
      <c r="F8019" s="8"/>
    </row>
    <row r="8020" spans="2:6" x14ac:dyDescent="0.3">
      <c r="B8020" s="8"/>
      <c r="C8020" s="8"/>
      <c r="E8020" s="8"/>
      <c r="F8020" s="8"/>
    </row>
    <row r="8021" spans="2:6" x14ac:dyDescent="0.3">
      <c r="B8021" s="8"/>
      <c r="C8021" s="8"/>
      <c r="E8021" s="8"/>
      <c r="F8021" s="8"/>
    </row>
    <row r="8022" spans="2:6" x14ac:dyDescent="0.3">
      <c r="B8022" s="8"/>
      <c r="C8022" s="8"/>
      <c r="E8022" s="8"/>
      <c r="F8022" s="8"/>
    </row>
    <row r="8023" spans="2:6" x14ac:dyDescent="0.3">
      <c r="B8023" s="8"/>
      <c r="C8023" s="8"/>
      <c r="E8023" s="8"/>
      <c r="F8023" s="8"/>
    </row>
    <row r="8024" spans="2:6" x14ac:dyDescent="0.3">
      <c r="B8024" s="8"/>
      <c r="C8024" s="8"/>
      <c r="E8024" s="8"/>
      <c r="F8024" s="8"/>
    </row>
    <row r="8025" spans="2:6" x14ac:dyDescent="0.3">
      <c r="B8025" s="8"/>
      <c r="C8025" s="8"/>
      <c r="E8025" s="8"/>
      <c r="F8025" s="8"/>
    </row>
    <row r="8026" spans="2:6" x14ac:dyDescent="0.3">
      <c r="B8026" s="8"/>
      <c r="C8026" s="8"/>
      <c r="E8026" s="8"/>
      <c r="F8026" s="8"/>
    </row>
    <row r="8027" spans="2:6" x14ac:dyDescent="0.3">
      <c r="B8027" s="8"/>
      <c r="C8027" s="8"/>
      <c r="E8027" s="8"/>
      <c r="F8027" s="8"/>
    </row>
    <row r="8028" spans="2:6" x14ac:dyDescent="0.3">
      <c r="B8028" s="8"/>
      <c r="C8028" s="8"/>
      <c r="E8028" s="8"/>
      <c r="F8028" s="8"/>
    </row>
    <row r="8029" spans="2:6" x14ac:dyDescent="0.3">
      <c r="B8029" s="8"/>
      <c r="C8029" s="8"/>
      <c r="E8029" s="8"/>
      <c r="F8029" s="8"/>
    </row>
    <row r="8030" spans="2:6" x14ac:dyDescent="0.3">
      <c r="B8030" s="8"/>
      <c r="C8030" s="8"/>
      <c r="E8030" s="8"/>
      <c r="F8030" s="8"/>
    </row>
    <row r="8031" spans="2:6" x14ac:dyDescent="0.3">
      <c r="B8031" s="8"/>
      <c r="C8031" s="8"/>
      <c r="E8031" s="8"/>
      <c r="F8031" s="8"/>
    </row>
    <row r="8032" spans="2:6" x14ac:dyDescent="0.3">
      <c r="B8032" s="8"/>
      <c r="C8032" s="8"/>
      <c r="E8032" s="8"/>
      <c r="F8032" s="8"/>
    </row>
    <row r="8033" spans="2:6" x14ac:dyDescent="0.3">
      <c r="B8033" s="8"/>
      <c r="C8033" s="8"/>
      <c r="E8033" s="8"/>
      <c r="F8033" s="8"/>
    </row>
    <row r="8034" spans="2:6" x14ac:dyDescent="0.3">
      <c r="B8034" s="8"/>
      <c r="C8034" s="8"/>
      <c r="E8034" s="8"/>
      <c r="F8034" s="8"/>
    </row>
    <row r="8035" spans="2:6" x14ac:dyDescent="0.3">
      <c r="B8035" s="8"/>
      <c r="C8035" s="8"/>
      <c r="E8035" s="8"/>
      <c r="F8035" s="8"/>
    </row>
    <row r="8036" spans="2:6" x14ac:dyDescent="0.3">
      <c r="B8036" s="8"/>
      <c r="C8036" s="8"/>
      <c r="E8036" s="8"/>
      <c r="F8036" s="8"/>
    </row>
    <row r="8037" spans="2:6" x14ac:dyDescent="0.3">
      <c r="B8037" s="8"/>
      <c r="C8037" s="8"/>
      <c r="E8037" s="8"/>
      <c r="F8037" s="8"/>
    </row>
    <row r="8038" spans="2:6" x14ac:dyDescent="0.3">
      <c r="B8038" s="8"/>
      <c r="C8038" s="8"/>
      <c r="E8038" s="8"/>
      <c r="F8038" s="8"/>
    </row>
    <row r="8039" spans="2:6" x14ac:dyDescent="0.3">
      <c r="B8039" s="8"/>
      <c r="C8039" s="8"/>
      <c r="E8039" s="8"/>
      <c r="F8039" s="8"/>
    </row>
    <row r="8040" spans="2:6" x14ac:dyDescent="0.3">
      <c r="B8040" s="8"/>
      <c r="C8040" s="8"/>
      <c r="E8040" s="8"/>
      <c r="F8040" s="8"/>
    </row>
    <row r="8041" spans="2:6" x14ac:dyDescent="0.3">
      <c r="B8041" s="8"/>
      <c r="C8041" s="8"/>
      <c r="E8041" s="8"/>
      <c r="F8041" s="8"/>
    </row>
    <row r="8042" spans="2:6" x14ac:dyDescent="0.3">
      <c r="B8042" s="8"/>
      <c r="C8042" s="8"/>
      <c r="E8042" s="8"/>
      <c r="F8042" s="8"/>
    </row>
    <row r="8043" spans="2:6" x14ac:dyDescent="0.3">
      <c r="B8043" s="8"/>
      <c r="C8043" s="8"/>
      <c r="E8043" s="8"/>
      <c r="F8043" s="8"/>
    </row>
    <row r="8044" spans="2:6" x14ac:dyDescent="0.3">
      <c r="B8044" s="8"/>
      <c r="C8044" s="8"/>
      <c r="E8044" s="8"/>
      <c r="F8044" s="8"/>
    </row>
    <row r="8045" spans="2:6" x14ac:dyDescent="0.3">
      <c r="B8045" s="8"/>
      <c r="C8045" s="8"/>
      <c r="E8045" s="8"/>
      <c r="F8045" s="8"/>
    </row>
    <row r="8046" spans="2:6" x14ac:dyDescent="0.3">
      <c r="B8046" s="8"/>
      <c r="C8046" s="8"/>
      <c r="E8046" s="8"/>
      <c r="F8046" s="8"/>
    </row>
    <row r="8047" spans="2:6" x14ac:dyDescent="0.3">
      <c r="B8047" s="8"/>
      <c r="C8047" s="8"/>
      <c r="E8047" s="8"/>
      <c r="F8047" s="8"/>
    </row>
    <row r="8048" spans="2:6" x14ac:dyDescent="0.3">
      <c r="B8048" s="8"/>
      <c r="C8048" s="8"/>
      <c r="E8048" s="8"/>
      <c r="F8048" s="8"/>
    </row>
    <row r="8049" spans="2:6" x14ac:dyDescent="0.3">
      <c r="B8049" s="8"/>
      <c r="C8049" s="8"/>
      <c r="E8049" s="8"/>
      <c r="F8049" s="8"/>
    </row>
    <row r="8050" spans="2:6" x14ac:dyDescent="0.3">
      <c r="B8050" s="8"/>
      <c r="C8050" s="8"/>
      <c r="E8050" s="8"/>
      <c r="F8050" s="8"/>
    </row>
    <row r="8051" spans="2:6" x14ac:dyDescent="0.3">
      <c r="B8051" s="8"/>
      <c r="C8051" s="8"/>
      <c r="E8051" s="8"/>
      <c r="F8051" s="8"/>
    </row>
    <row r="8052" spans="2:6" x14ac:dyDescent="0.3">
      <c r="B8052" s="8"/>
      <c r="C8052" s="8"/>
      <c r="E8052" s="8"/>
      <c r="F8052" s="8"/>
    </row>
    <row r="8053" spans="2:6" x14ac:dyDescent="0.3">
      <c r="B8053" s="8"/>
      <c r="C8053" s="8"/>
      <c r="E8053" s="8"/>
      <c r="F8053" s="8"/>
    </row>
    <row r="8054" spans="2:6" x14ac:dyDescent="0.3">
      <c r="B8054" s="8"/>
      <c r="C8054" s="8"/>
      <c r="E8054" s="8"/>
      <c r="F8054" s="8"/>
    </row>
    <row r="8055" spans="2:6" x14ac:dyDescent="0.3">
      <c r="B8055" s="8"/>
      <c r="C8055" s="8"/>
      <c r="E8055" s="8"/>
      <c r="F8055" s="8"/>
    </row>
    <row r="8056" spans="2:6" x14ac:dyDescent="0.3">
      <c r="B8056" s="8"/>
      <c r="C8056" s="8"/>
      <c r="E8056" s="8"/>
      <c r="F8056" s="8"/>
    </row>
    <row r="8057" spans="2:6" x14ac:dyDescent="0.3">
      <c r="B8057" s="8"/>
      <c r="C8057" s="8"/>
      <c r="E8057" s="8"/>
      <c r="F8057" s="8"/>
    </row>
    <row r="8058" spans="2:6" x14ac:dyDescent="0.3">
      <c r="B8058" s="8"/>
      <c r="C8058" s="8"/>
      <c r="E8058" s="8"/>
      <c r="F8058" s="8"/>
    </row>
    <row r="8059" spans="2:6" x14ac:dyDescent="0.3">
      <c r="B8059" s="8"/>
      <c r="C8059" s="8"/>
      <c r="E8059" s="8"/>
      <c r="F8059" s="8"/>
    </row>
    <row r="8060" spans="2:6" x14ac:dyDescent="0.3">
      <c r="B8060" s="8"/>
      <c r="C8060" s="8"/>
      <c r="E8060" s="8"/>
      <c r="F8060" s="8"/>
    </row>
    <row r="8061" spans="2:6" x14ac:dyDescent="0.3">
      <c r="B8061" s="8"/>
      <c r="C8061" s="8"/>
      <c r="E8061" s="8"/>
      <c r="F8061" s="8"/>
    </row>
    <row r="8062" spans="2:6" x14ac:dyDescent="0.3">
      <c r="B8062" s="8"/>
      <c r="C8062" s="8"/>
      <c r="E8062" s="8"/>
      <c r="F8062" s="8"/>
    </row>
    <row r="8063" spans="2:6" x14ac:dyDescent="0.3">
      <c r="B8063" s="8"/>
      <c r="C8063" s="8"/>
      <c r="E8063" s="8"/>
      <c r="F8063" s="8"/>
    </row>
    <row r="8064" spans="2:6" x14ac:dyDescent="0.3">
      <c r="B8064" s="8"/>
      <c r="C8064" s="8"/>
      <c r="E8064" s="8"/>
      <c r="F8064" s="8"/>
    </row>
    <row r="8065" spans="2:6" x14ac:dyDescent="0.3">
      <c r="B8065" s="8"/>
      <c r="C8065" s="8"/>
      <c r="E8065" s="8"/>
      <c r="F8065" s="8"/>
    </row>
    <row r="8066" spans="2:6" x14ac:dyDescent="0.3">
      <c r="B8066" s="8"/>
      <c r="C8066" s="8"/>
      <c r="E8066" s="8"/>
      <c r="F8066" s="8"/>
    </row>
    <row r="8067" spans="2:6" x14ac:dyDescent="0.3">
      <c r="B8067" s="8"/>
      <c r="C8067" s="8"/>
      <c r="E8067" s="8"/>
      <c r="F8067" s="8"/>
    </row>
    <row r="8068" spans="2:6" x14ac:dyDescent="0.3">
      <c r="B8068" s="8"/>
      <c r="C8068" s="8"/>
      <c r="E8068" s="8"/>
      <c r="F8068" s="8"/>
    </row>
    <row r="8069" spans="2:6" x14ac:dyDescent="0.3">
      <c r="B8069" s="8"/>
      <c r="C8069" s="8"/>
      <c r="E8069" s="8"/>
      <c r="F8069" s="8"/>
    </row>
    <row r="8070" spans="2:6" x14ac:dyDescent="0.3">
      <c r="B8070" s="8"/>
      <c r="C8070" s="8"/>
      <c r="E8070" s="8"/>
      <c r="F8070" s="8"/>
    </row>
    <row r="8071" spans="2:6" x14ac:dyDescent="0.3">
      <c r="B8071" s="8"/>
      <c r="C8071" s="8"/>
      <c r="E8071" s="8"/>
      <c r="F8071" s="8"/>
    </row>
    <row r="8072" spans="2:6" x14ac:dyDescent="0.3">
      <c r="B8072" s="8"/>
      <c r="C8072" s="8"/>
      <c r="E8072" s="8"/>
      <c r="F8072" s="8"/>
    </row>
    <row r="8073" spans="2:6" x14ac:dyDescent="0.3">
      <c r="B8073" s="8"/>
      <c r="C8073" s="8"/>
      <c r="E8073" s="8"/>
      <c r="F8073" s="8"/>
    </row>
    <row r="8074" spans="2:6" x14ac:dyDescent="0.3">
      <c r="B8074" s="8"/>
      <c r="C8074" s="8"/>
      <c r="E8074" s="8"/>
      <c r="F8074" s="8"/>
    </row>
    <row r="8075" spans="2:6" x14ac:dyDescent="0.3">
      <c r="B8075" s="8"/>
      <c r="C8075" s="8"/>
      <c r="E8075" s="8"/>
      <c r="F8075" s="8"/>
    </row>
    <row r="8076" spans="2:6" x14ac:dyDescent="0.3">
      <c r="B8076" s="8"/>
      <c r="C8076" s="8"/>
      <c r="E8076" s="8"/>
      <c r="F8076" s="8"/>
    </row>
    <row r="8077" spans="2:6" x14ac:dyDescent="0.3">
      <c r="B8077" s="8"/>
      <c r="C8077" s="8"/>
      <c r="E8077" s="8"/>
      <c r="F8077" s="8"/>
    </row>
    <row r="8078" spans="2:6" x14ac:dyDescent="0.3">
      <c r="B8078" s="8"/>
      <c r="C8078" s="8"/>
      <c r="E8078" s="8"/>
      <c r="F8078" s="8"/>
    </row>
    <row r="8079" spans="2:6" x14ac:dyDescent="0.3">
      <c r="B8079" s="8"/>
      <c r="C8079" s="8"/>
      <c r="E8079" s="8"/>
      <c r="F8079" s="8"/>
    </row>
    <row r="8080" spans="2:6" x14ac:dyDescent="0.3">
      <c r="B8080" s="8"/>
      <c r="C8080" s="8"/>
      <c r="E8080" s="8"/>
      <c r="F8080" s="8"/>
    </row>
    <row r="8081" spans="2:6" x14ac:dyDescent="0.3">
      <c r="B8081" s="8"/>
      <c r="C8081" s="8"/>
      <c r="E8081" s="8"/>
      <c r="F8081" s="8"/>
    </row>
    <row r="8082" spans="2:6" x14ac:dyDescent="0.3">
      <c r="B8082" s="8"/>
      <c r="C8082" s="8"/>
      <c r="E8082" s="8"/>
      <c r="F8082" s="8"/>
    </row>
    <row r="8083" spans="2:6" x14ac:dyDescent="0.3">
      <c r="B8083" s="8"/>
      <c r="C8083" s="8"/>
      <c r="E8083" s="8"/>
      <c r="F8083" s="8"/>
    </row>
    <row r="8084" spans="2:6" x14ac:dyDescent="0.3">
      <c r="B8084" s="8"/>
      <c r="C8084" s="8"/>
      <c r="E8084" s="8"/>
      <c r="F8084" s="8"/>
    </row>
    <row r="8085" spans="2:6" x14ac:dyDescent="0.3">
      <c r="B8085" s="8"/>
      <c r="C8085" s="8"/>
      <c r="E8085" s="8"/>
      <c r="F8085" s="8"/>
    </row>
    <row r="8086" spans="2:6" x14ac:dyDescent="0.3">
      <c r="B8086" s="8"/>
      <c r="C8086" s="8"/>
      <c r="E8086" s="8"/>
      <c r="F8086" s="8"/>
    </row>
    <row r="8087" spans="2:6" x14ac:dyDescent="0.3">
      <c r="B8087" s="8"/>
      <c r="C8087" s="8"/>
      <c r="E8087" s="8"/>
      <c r="F8087" s="8"/>
    </row>
    <row r="8088" spans="2:6" x14ac:dyDescent="0.3">
      <c r="B8088" s="8"/>
      <c r="C8088" s="8"/>
      <c r="E8088" s="8"/>
      <c r="F8088" s="8"/>
    </row>
    <row r="8089" spans="2:6" x14ac:dyDescent="0.3">
      <c r="B8089" s="8"/>
      <c r="C8089" s="8"/>
      <c r="E8089" s="8"/>
      <c r="F8089" s="8"/>
    </row>
    <row r="8090" spans="2:6" x14ac:dyDescent="0.3">
      <c r="B8090" s="8"/>
      <c r="C8090" s="8"/>
      <c r="E8090" s="8"/>
      <c r="F8090" s="8"/>
    </row>
    <row r="8091" spans="2:6" x14ac:dyDescent="0.3">
      <c r="B8091" s="8"/>
      <c r="C8091" s="8"/>
      <c r="E8091" s="8"/>
      <c r="F8091" s="8"/>
    </row>
    <row r="8092" spans="2:6" x14ac:dyDescent="0.3">
      <c r="B8092" s="8"/>
      <c r="C8092" s="8"/>
      <c r="E8092" s="8"/>
      <c r="F8092" s="8"/>
    </row>
    <row r="8093" spans="2:6" x14ac:dyDescent="0.3">
      <c r="B8093" s="8"/>
      <c r="C8093" s="8"/>
      <c r="E8093" s="8"/>
      <c r="F8093" s="8"/>
    </row>
    <row r="8094" spans="2:6" x14ac:dyDescent="0.3">
      <c r="B8094" s="8"/>
      <c r="C8094" s="8"/>
      <c r="E8094" s="8"/>
      <c r="F8094" s="8"/>
    </row>
    <row r="8095" spans="2:6" x14ac:dyDescent="0.3">
      <c r="B8095" s="8"/>
      <c r="C8095" s="8"/>
      <c r="E8095" s="8"/>
      <c r="F8095" s="8"/>
    </row>
    <row r="8096" spans="2:6" x14ac:dyDescent="0.3">
      <c r="B8096" s="8"/>
      <c r="C8096" s="8"/>
      <c r="E8096" s="8"/>
      <c r="F8096" s="8"/>
    </row>
    <row r="8097" spans="2:6" x14ac:dyDescent="0.3">
      <c r="B8097" s="8"/>
      <c r="C8097" s="8"/>
      <c r="E8097" s="8"/>
      <c r="F8097" s="8"/>
    </row>
    <row r="8098" spans="2:6" x14ac:dyDescent="0.3">
      <c r="B8098" s="8"/>
      <c r="C8098" s="8"/>
      <c r="E8098" s="8"/>
      <c r="F8098" s="8"/>
    </row>
    <row r="8099" spans="2:6" x14ac:dyDescent="0.3">
      <c r="B8099" s="8"/>
      <c r="C8099" s="8"/>
      <c r="E8099" s="8"/>
      <c r="F8099" s="8"/>
    </row>
    <row r="8100" spans="2:6" x14ac:dyDescent="0.3">
      <c r="B8100" s="8"/>
      <c r="C8100" s="8"/>
      <c r="E8100" s="8"/>
      <c r="F8100" s="8"/>
    </row>
    <row r="8101" spans="2:6" x14ac:dyDescent="0.3">
      <c r="B8101" s="8"/>
      <c r="C8101" s="8"/>
      <c r="E8101" s="8"/>
      <c r="F8101" s="8"/>
    </row>
    <row r="8102" spans="2:6" x14ac:dyDescent="0.3">
      <c r="B8102" s="8"/>
      <c r="C8102" s="8"/>
      <c r="E8102" s="8"/>
      <c r="F8102" s="8"/>
    </row>
    <row r="8103" spans="2:6" x14ac:dyDescent="0.3">
      <c r="B8103" s="8"/>
      <c r="C8103" s="8"/>
      <c r="E8103" s="8"/>
      <c r="F8103" s="8"/>
    </row>
    <row r="8104" spans="2:6" x14ac:dyDescent="0.3">
      <c r="B8104" s="8"/>
      <c r="C8104" s="8"/>
      <c r="E8104" s="8"/>
      <c r="F8104" s="8"/>
    </row>
    <row r="8105" spans="2:6" x14ac:dyDescent="0.3">
      <c r="B8105" s="8"/>
      <c r="C8105" s="8"/>
      <c r="E8105" s="8"/>
      <c r="F8105" s="8"/>
    </row>
    <row r="8106" spans="2:6" x14ac:dyDescent="0.3">
      <c r="B8106" s="8"/>
      <c r="C8106" s="8"/>
      <c r="E8106" s="8"/>
      <c r="F8106" s="8"/>
    </row>
    <row r="8107" spans="2:6" x14ac:dyDescent="0.3">
      <c r="B8107" s="8"/>
      <c r="C8107" s="8"/>
      <c r="E8107" s="8"/>
      <c r="F8107" s="8"/>
    </row>
    <row r="8108" spans="2:6" x14ac:dyDescent="0.3">
      <c r="B8108" s="8"/>
      <c r="C8108" s="8"/>
      <c r="E8108" s="8"/>
      <c r="F8108" s="8"/>
    </row>
    <row r="8109" spans="2:6" x14ac:dyDescent="0.3">
      <c r="B8109" s="8"/>
      <c r="C8109" s="8"/>
      <c r="E8109" s="8"/>
      <c r="F8109" s="8"/>
    </row>
    <row r="8110" spans="2:6" x14ac:dyDescent="0.3">
      <c r="B8110" s="8"/>
      <c r="C8110" s="8"/>
      <c r="E8110" s="8"/>
      <c r="F8110" s="8"/>
    </row>
    <row r="8111" spans="2:6" x14ac:dyDescent="0.3">
      <c r="B8111" s="8"/>
      <c r="C8111" s="8"/>
      <c r="E8111" s="8"/>
      <c r="F8111" s="8"/>
    </row>
    <row r="8112" spans="2:6" x14ac:dyDescent="0.3">
      <c r="B8112" s="8"/>
      <c r="C8112" s="8"/>
      <c r="E8112" s="8"/>
      <c r="F8112" s="8"/>
    </row>
    <row r="8113" spans="2:6" x14ac:dyDescent="0.3">
      <c r="B8113" s="8"/>
      <c r="C8113" s="8"/>
      <c r="E8113" s="8"/>
      <c r="F8113" s="8"/>
    </row>
    <row r="8114" spans="2:6" x14ac:dyDescent="0.3">
      <c r="B8114" s="8"/>
      <c r="C8114" s="8"/>
      <c r="E8114" s="8"/>
      <c r="F8114" s="8"/>
    </row>
    <row r="8115" spans="2:6" x14ac:dyDescent="0.3">
      <c r="B8115" s="8"/>
      <c r="C8115" s="8"/>
      <c r="E8115" s="8"/>
      <c r="F8115" s="8"/>
    </row>
    <row r="8116" spans="2:6" x14ac:dyDescent="0.3">
      <c r="B8116" s="8"/>
      <c r="C8116" s="8"/>
      <c r="E8116" s="8"/>
      <c r="F8116" s="8"/>
    </row>
    <row r="8117" spans="2:6" x14ac:dyDescent="0.3">
      <c r="B8117" s="8"/>
      <c r="C8117" s="8"/>
      <c r="E8117" s="8"/>
      <c r="F8117" s="8"/>
    </row>
    <row r="8118" spans="2:6" x14ac:dyDescent="0.3">
      <c r="B8118" s="8"/>
      <c r="C8118" s="8"/>
      <c r="E8118" s="8"/>
      <c r="F8118" s="8"/>
    </row>
    <row r="8119" spans="2:6" x14ac:dyDescent="0.3">
      <c r="B8119" s="8"/>
      <c r="C8119" s="8"/>
      <c r="E8119" s="8"/>
      <c r="F8119" s="8"/>
    </row>
    <row r="8120" spans="2:6" x14ac:dyDescent="0.3">
      <c r="B8120" s="8"/>
      <c r="C8120" s="8"/>
      <c r="E8120" s="8"/>
      <c r="F8120" s="8"/>
    </row>
    <row r="8121" spans="2:6" x14ac:dyDescent="0.3">
      <c r="B8121" s="8"/>
      <c r="C8121" s="8"/>
      <c r="E8121" s="8"/>
      <c r="F8121" s="8"/>
    </row>
    <row r="8122" spans="2:6" x14ac:dyDescent="0.3">
      <c r="B8122" s="8"/>
      <c r="C8122" s="8"/>
      <c r="E8122" s="8"/>
      <c r="F8122" s="8"/>
    </row>
    <row r="8123" spans="2:6" x14ac:dyDescent="0.3">
      <c r="B8123" s="8"/>
      <c r="C8123" s="8"/>
      <c r="E8123" s="8"/>
      <c r="F8123" s="8"/>
    </row>
    <row r="8124" spans="2:6" x14ac:dyDescent="0.3">
      <c r="B8124" s="8"/>
      <c r="C8124" s="8"/>
      <c r="E8124" s="8"/>
      <c r="F8124" s="8"/>
    </row>
    <row r="8125" spans="2:6" x14ac:dyDescent="0.3">
      <c r="B8125" s="8"/>
      <c r="C8125" s="8"/>
      <c r="E8125" s="8"/>
      <c r="F8125" s="8"/>
    </row>
    <row r="8126" spans="2:6" x14ac:dyDescent="0.3">
      <c r="B8126" s="8"/>
      <c r="C8126" s="8"/>
      <c r="E8126" s="8"/>
      <c r="F8126" s="8"/>
    </row>
    <row r="8127" spans="2:6" x14ac:dyDescent="0.3">
      <c r="B8127" s="8"/>
      <c r="C8127" s="8"/>
      <c r="E8127" s="8"/>
      <c r="F8127" s="8"/>
    </row>
    <row r="8128" spans="2:6" x14ac:dyDescent="0.3">
      <c r="B8128" s="8"/>
      <c r="C8128" s="8"/>
      <c r="E8128" s="8"/>
      <c r="F8128" s="8"/>
    </row>
    <row r="8129" spans="2:6" x14ac:dyDescent="0.3">
      <c r="B8129" s="8"/>
      <c r="C8129" s="8"/>
      <c r="E8129" s="8"/>
      <c r="F8129" s="8"/>
    </row>
    <row r="8130" spans="2:6" x14ac:dyDescent="0.3">
      <c r="B8130" s="8"/>
      <c r="C8130" s="8"/>
      <c r="E8130" s="8"/>
      <c r="F8130" s="8"/>
    </row>
    <row r="8131" spans="2:6" x14ac:dyDescent="0.3">
      <c r="B8131" s="8"/>
      <c r="C8131" s="8"/>
      <c r="E8131" s="8"/>
      <c r="F8131" s="8"/>
    </row>
    <row r="8132" spans="2:6" x14ac:dyDescent="0.3">
      <c r="B8132" s="8"/>
      <c r="C8132" s="8"/>
      <c r="E8132" s="8"/>
      <c r="F8132" s="8"/>
    </row>
    <row r="8133" spans="2:6" x14ac:dyDescent="0.3">
      <c r="B8133" s="8"/>
      <c r="C8133" s="8"/>
      <c r="E8133" s="8"/>
      <c r="F8133" s="8"/>
    </row>
    <row r="8134" spans="2:6" x14ac:dyDescent="0.3">
      <c r="B8134" s="8"/>
      <c r="C8134" s="8"/>
      <c r="E8134" s="8"/>
      <c r="F8134" s="8"/>
    </row>
    <row r="8135" spans="2:6" x14ac:dyDescent="0.3">
      <c r="B8135" s="8"/>
      <c r="C8135" s="8"/>
      <c r="E8135" s="8"/>
      <c r="F8135" s="8"/>
    </row>
    <row r="8136" spans="2:6" x14ac:dyDescent="0.3">
      <c r="B8136" s="8"/>
      <c r="C8136" s="8"/>
      <c r="E8136" s="8"/>
      <c r="F8136" s="8"/>
    </row>
    <row r="8137" spans="2:6" x14ac:dyDescent="0.3">
      <c r="B8137" s="8"/>
      <c r="C8137" s="8"/>
      <c r="E8137" s="8"/>
      <c r="F8137" s="8"/>
    </row>
    <row r="8138" spans="2:6" x14ac:dyDescent="0.3">
      <c r="B8138" s="8"/>
      <c r="C8138" s="8"/>
      <c r="E8138" s="8"/>
      <c r="F8138" s="8"/>
    </row>
    <row r="8139" spans="2:6" x14ac:dyDescent="0.3">
      <c r="B8139" s="8"/>
      <c r="C8139" s="8"/>
      <c r="E8139" s="8"/>
      <c r="F8139" s="8"/>
    </row>
    <row r="8140" spans="2:6" x14ac:dyDescent="0.3">
      <c r="B8140" s="8"/>
      <c r="C8140" s="8"/>
      <c r="E8140" s="8"/>
      <c r="F8140" s="8"/>
    </row>
    <row r="8141" spans="2:6" x14ac:dyDescent="0.3">
      <c r="B8141" s="8"/>
      <c r="C8141" s="8"/>
      <c r="E8141" s="8"/>
      <c r="F8141" s="8"/>
    </row>
    <row r="8142" spans="2:6" x14ac:dyDescent="0.3">
      <c r="B8142" s="8"/>
      <c r="C8142" s="8"/>
      <c r="E8142" s="8"/>
      <c r="F8142" s="8"/>
    </row>
    <row r="8143" spans="2:6" x14ac:dyDescent="0.3">
      <c r="B8143" s="8"/>
      <c r="C8143" s="8"/>
      <c r="E8143" s="8"/>
      <c r="F8143" s="8"/>
    </row>
    <row r="8144" spans="2:6" x14ac:dyDescent="0.3">
      <c r="B8144" s="8"/>
      <c r="C8144" s="8"/>
      <c r="E8144" s="8"/>
      <c r="F8144" s="8"/>
    </row>
    <row r="8145" spans="2:6" x14ac:dyDescent="0.3">
      <c r="B8145" s="8"/>
      <c r="C8145" s="8"/>
      <c r="E8145" s="8"/>
      <c r="F8145" s="8"/>
    </row>
    <row r="8146" spans="2:6" x14ac:dyDescent="0.3">
      <c r="B8146" s="8"/>
      <c r="C8146" s="8"/>
      <c r="E8146" s="8"/>
      <c r="F8146" s="8"/>
    </row>
    <row r="8147" spans="2:6" x14ac:dyDescent="0.3">
      <c r="B8147" s="8"/>
      <c r="C8147" s="8"/>
      <c r="E8147" s="8"/>
      <c r="F8147" s="8"/>
    </row>
    <row r="8148" spans="2:6" x14ac:dyDescent="0.3">
      <c r="B8148" s="8"/>
      <c r="C8148" s="8"/>
      <c r="E8148" s="8"/>
      <c r="F8148" s="8"/>
    </row>
    <row r="8149" spans="2:6" x14ac:dyDescent="0.3">
      <c r="B8149" s="8"/>
      <c r="C8149" s="8"/>
      <c r="E8149" s="8"/>
      <c r="F8149" s="8"/>
    </row>
    <row r="8150" spans="2:6" x14ac:dyDescent="0.3">
      <c r="B8150" s="8"/>
      <c r="C8150" s="8"/>
      <c r="E8150" s="8"/>
      <c r="F8150" s="8"/>
    </row>
    <row r="8151" spans="2:6" x14ac:dyDescent="0.3">
      <c r="B8151" s="8"/>
      <c r="C8151" s="8"/>
      <c r="E8151" s="8"/>
      <c r="F8151" s="8"/>
    </row>
    <row r="8152" spans="2:6" x14ac:dyDescent="0.3">
      <c r="B8152" s="8"/>
      <c r="C8152" s="8"/>
      <c r="E8152" s="8"/>
      <c r="F8152" s="8"/>
    </row>
    <row r="8153" spans="2:6" x14ac:dyDescent="0.3">
      <c r="B8153" s="8"/>
      <c r="C8153" s="8"/>
      <c r="E8153" s="8"/>
      <c r="F8153" s="8"/>
    </row>
    <row r="8154" spans="2:6" x14ac:dyDescent="0.3">
      <c r="B8154" s="8"/>
      <c r="C8154" s="8"/>
      <c r="E8154" s="8"/>
      <c r="F8154" s="8"/>
    </row>
    <row r="8155" spans="2:6" x14ac:dyDescent="0.3">
      <c r="B8155" s="8"/>
      <c r="C8155" s="8"/>
      <c r="E8155" s="8"/>
      <c r="F8155" s="8"/>
    </row>
    <row r="8156" spans="2:6" x14ac:dyDescent="0.3">
      <c r="B8156" s="8"/>
      <c r="C8156" s="8"/>
      <c r="E8156" s="8"/>
      <c r="F8156" s="8"/>
    </row>
    <row r="8157" spans="2:6" x14ac:dyDescent="0.3">
      <c r="B8157" s="8"/>
      <c r="C8157" s="8"/>
      <c r="E8157" s="8"/>
      <c r="F8157" s="8"/>
    </row>
    <row r="8158" spans="2:6" x14ac:dyDescent="0.3">
      <c r="B8158" s="8"/>
      <c r="C8158" s="8"/>
      <c r="E8158" s="8"/>
      <c r="F8158" s="8"/>
    </row>
    <row r="8159" spans="2:6" x14ac:dyDescent="0.3">
      <c r="B8159" s="8"/>
      <c r="C8159" s="8"/>
      <c r="E8159" s="8"/>
      <c r="F8159" s="8"/>
    </row>
    <row r="8160" spans="2:6" x14ac:dyDescent="0.3">
      <c r="B8160" s="8"/>
      <c r="C8160" s="8"/>
      <c r="E8160" s="8"/>
      <c r="F8160" s="8"/>
    </row>
    <row r="8161" spans="2:6" x14ac:dyDescent="0.3">
      <c r="B8161" s="8"/>
      <c r="C8161" s="8"/>
      <c r="E8161" s="8"/>
      <c r="F8161" s="8"/>
    </row>
    <row r="8162" spans="2:6" x14ac:dyDescent="0.3">
      <c r="B8162" s="8"/>
      <c r="C8162" s="8"/>
      <c r="E8162" s="8"/>
      <c r="F8162" s="8"/>
    </row>
    <row r="8163" spans="2:6" x14ac:dyDescent="0.3">
      <c r="B8163" s="8"/>
      <c r="C8163" s="8"/>
      <c r="E8163" s="8"/>
      <c r="F8163" s="8"/>
    </row>
    <row r="8164" spans="2:6" x14ac:dyDescent="0.3">
      <c r="B8164" s="8"/>
      <c r="C8164" s="8"/>
      <c r="E8164" s="8"/>
      <c r="F8164" s="8"/>
    </row>
    <row r="8165" spans="2:6" x14ac:dyDescent="0.3">
      <c r="B8165" s="8"/>
      <c r="C8165" s="8"/>
      <c r="E8165" s="8"/>
      <c r="F8165" s="8"/>
    </row>
    <row r="8166" spans="2:6" x14ac:dyDescent="0.3">
      <c r="B8166" s="8"/>
      <c r="C8166" s="8"/>
      <c r="E8166" s="8"/>
      <c r="F8166" s="8"/>
    </row>
    <row r="8167" spans="2:6" x14ac:dyDescent="0.3">
      <c r="B8167" s="8"/>
      <c r="C8167" s="8"/>
      <c r="E8167" s="8"/>
      <c r="F8167" s="8"/>
    </row>
    <row r="8168" spans="2:6" x14ac:dyDescent="0.3">
      <c r="B8168" s="8"/>
      <c r="C8168" s="8"/>
      <c r="E8168" s="8"/>
      <c r="F8168" s="8"/>
    </row>
    <row r="8169" spans="2:6" x14ac:dyDescent="0.3">
      <c r="B8169" s="8"/>
      <c r="C8169" s="8"/>
      <c r="E8169" s="8"/>
      <c r="F8169" s="8"/>
    </row>
    <row r="8170" spans="2:6" x14ac:dyDescent="0.3">
      <c r="B8170" s="8"/>
      <c r="C8170" s="8"/>
      <c r="E8170" s="8"/>
      <c r="F8170" s="8"/>
    </row>
    <row r="8171" spans="2:6" x14ac:dyDescent="0.3">
      <c r="B8171" s="8"/>
      <c r="C8171" s="8"/>
      <c r="E8171" s="8"/>
      <c r="F8171" s="8"/>
    </row>
    <row r="8172" spans="2:6" x14ac:dyDescent="0.3">
      <c r="B8172" s="8"/>
      <c r="C8172" s="8"/>
      <c r="E8172" s="8"/>
      <c r="F8172" s="8"/>
    </row>
    <row r="8173" spans="2:6" x14ac:dyDescent="0.3">
      <c r="B8173" s="8"/>
      <c r="C8173" s="8"/>
      <c r="E8173" s="8"/>
      <c r="F8173" s="8"/>
    </row>
    <row r="8174" spans="2:6" x14ac:dyDescent="0.3">
      <c r="B8174" s="8"/>
      <c r="C8174" s="8"/>
      <c r="E8174" s="8"/>
      <c r="F8174" s="8"/>
    </row>
    <row r="8175" spans="2:6" x14ac:dyDescent="0.3">
      <c r="B8175" s="8"/>
      <c r="C8175" s="8"/>
      <c r="E8175" s="8"/>
      <c r="F8175" s="8"/>
    </row>
    <row r="8176" spans="2:6" x14ac:dyDescent="0.3">
      <c r="B8176" s="8"/>
      <c r="C8176" s="8"/>
      <c r="E8176" s="8"/>
      <c r="F8176" s="8"/>
    </row>
    <row r="8177" spans="2:6" x14ac:dyDescent="0.3">
      <c r="B8177" s="8"/>
      <c r="C8177" s="8"/>
      <c r="E8177" s="8"/>
      <c r="F8177" s="8"/>
    </row>
    <row r="8178" spans="2:6" x14ac:dyDescent="0.3">
      <c r="B8178" s="8"/>
      <c r="C8178" s="8"/>
      <c r="E8178" s="8"/>
      <c r="F8178" s="8"/>
    </row>
    <row r="8179" spans="2:6" x14ac:dyDescent="0.3">
      <c r="B8179" s="8"/>
      <c r="C8179" s="8"/>
      <c r="E8179" s="8"/>
      <c r="F8179" s="8"/>
    </row>
    <row r="8180" spans="2:6" x14ac:dyDescent="0.3">
      <c r="B8180" s="8"/>
      <c r="C8180" s="8"/>
      <c r="E8180" s="8"/>
      <c r="F8180" s="8"/>
    </row>
    <row r="8181" spans="2:6" x14ac:dyDescent="0.3">
      <c r="B8181" s="8"/>
      <c r="C8181" s="8"/>
      <c r="E8181" s="8"/>
      <c r="F8181" s="8"/>
    </row>
    <row r="8182" spans="2:6" x14ac:dyDescent="0.3">
      <c r="B8182" s="8"/>
      <c r="C8182" s="8"/>
      <c r="E8182" s="8"/>
      <c r="F8182" s="8"/>
    </row>
    <row r="8183" spans="2:6" x14ac:dyDescent="0.3">
      <c r="B8183" s="8"/>
      <c r="C8183" s="8"/>
      <c r="E8183" s="8"/>
      <c r="F8183" s="8"/>
    </row>
    <row r="8184" spans="2:6" x14ac:dyDescent="0.3">
      <c r="B8184" s="8"/>
      <c r="C8184" s="8"/>
      <c r="E8184" s="8"/>
      <c r="F8184" s="8"/>
    </row>
    <row r="8185" spans="2:6" x14ac:dyDescent="0.3">
      <c r="B8185" s="8"/>
      <c r="C8185" s="8"/>
      <c r="E8185" s="8"/>
      <c r="F8185" s="8"/>
    </row>
    <row r="8186" spans="2:6" x14ac:dyDescent="0.3">
      <c r="B8186" s="8"/>
      <c r="C8186" s="8"/>
      <c r="E8186" s="8"/>
      <c r="F8186" s="8"/>
    </row>
    <row r="8187" spans="2:6" x14ac:dyDescent="0.3">
      <c r="B8187" s="8"/>
      <c r="C8187" s="8"/>
      <c r="E8187" s="8"/>
      <c r="F8187" s="8"/>
    </row>
    <row r="8188" spans="2:6" x14ac:dyDescent="0.3">
      <c r="B8188" s="8"/>
      <c r="C8188" s="8"/>
      <c r="E8188" s="8"/>
      <c r="F8188" s="8"/>
    </row>
    <row r="8189" spans="2:6" x14ac:dyDescent="0.3">
      <c r="B8189" s="8"/>
      <c r="C8189" s="8"/>
      <c r="E8189" s="8"/>
      <c r="F8189" s="8"/>
    </row>
    <row r="8190" spans="2:6" x14ac:dyDescent="0.3">
      <c r="B8190" s="8"/>
      <c r="C8190" s="8"/>
      <c r="E8190" s="8"/>
      <c r="F8190" s="8"/>
    </row>
    <row r="8191" spans="2:6" x14ac:dyDescent="0.3">
      <c r="B8191" s="8"/>
      <c r="C8191" s="8"/>
      <c r="E8191" s="8"/>
      <c r="F8191" s="8"/>
    </row>
    <row r="8192" spans="2:6" x14ac:dyDescent="0.3">
      <c r="B8192" s="8"/>
      <c r="C8192" s="8"/>
      <c r="E8192" s="8"/>
      <c r="F8192" s="8"/>
    </row>
    <row r="8193" spans="2:6" x14ac:dyDescent="0.3">
      <c r="B8193" s="8"/>
      <c r="C8193" s="8"/>
      <c r="E8193" s="8"/>
      <c r="F8193" s="8"/>
    </row>
    <row r="8194" spans="2:6" x14ac:dyDescent="0.3">
      <c r="B8194" s="8"/>
      <c r="C8194" s="8"/>
      <c r="E8194" s="8"/>
      <c r="F8194" s="8"/>
    </row>
    <row r="8195" spans="2:6" x14ac:dyDescent="0.3">
      <c r="B8195" s="8"/>
      <c r="C8195" s="8"/>
      <c r="E8195" s="8"/>
      <c r="F8195" s="8"/>
    </row>
    <row r="8196" spans="2:6" x14ac:dyDescent="0.3">
      <c r="B8196" s="8"/>
      <c r="C8196" s="8"/>
      <c r="E8196" s="8"/>
      <c r="F8196" s="8"/>
    </row>
    <row r="8197" spans="2:6" x14ac:dyDescent="0.3">
      <c r="B8197" s="8"/>
      <c r="C8197" s="8"/>
      <c r="E8197" s="8"/>
      <c r="F8197" s="8"/>
    </row>
    <row r="8198" spans="2:6" x14ac:dyDescent="0.3">
      <c r="B8198" s="8"/>
      <c r="C8198" s="8"/>
      <c r="E8198" s="8"/>
      <c r="F8198" s="8"/>
    </row>
    <row r="8199" spans="2:6" x14ac:dyDescent="0.3">
      <c r="B8199" s="8"/>
      <c r="C8199" s="8"/>
      <c r="E8199" s="8"/>
      <c r="F8199" s="8"/>
    </row>
    <row r="8200" spans="2:6" x14ac:dyDescent="0.3">
      <c r="B8200" s="8"/>
      <c r="C8200" s="8"/>
      <c r="E8200" s="8"/>
      <c r="F8200" s="8"/>
    </row>
    <row r="8201" spans="2:6" x14ac:dyDescent="0.3">
      <c r="B8201" s="8"/>
      <c r="C8201" s="8"/>
      <c r="E8201" s="8"/>
      <c r="F8201" s="8"/>
    </row>
    <row r="8202" spans="2:6" x14ac:dyDescent="0.3">
      <c r="B8202" s="8"/>
      <c r="C8202" s="8"/>
      <c r="E8202" s="8"/>
      <c r="F8202" s="8"/>
    </row>
    <row r="8203" spans="2:6" x14ac:dyDescent="0.3">
      <c r="B8203" s="8"/>
      <c r="C8203" s="8"/>
      <c r="E8203" s="8"/>
      <c r="F8203" s="8"/>
    </row>
    <row r="8204" spans="2:6" x14ac:dyDescent="0.3">
      <c r="B8204" s="8"/>
      <c r="C8204" s="8"/>
      <c r="E8204" s="8"/>
      <c r="F8204" s="8"/>
    </row>
    <row r="8205" spans="2:6" x14ac:dyDescent="0.3">
      <c r="B8205" s="8"/>
      <c r="C8205" s="8"/>
      <c r="E8205" s="8"/>
      <c r="F8205" s="8"/>
    </row>
    <row r="8206" spans="2:6" x14ac:dyDescent="0.3">
      <c r="B8206" s="8"/>
      <c r="C8206" s="8"/>
      <c r="E8206" s="8"/>
      <c r="F8206" s="8"/>
    </row>
    <row r="8207" spans="2:6" x14ac:dyDescent="0.3">
      <c r="B8207" s="8"/>
      <c r="C8207" s="8"/>
      <c r="E8207" s="8"/>
      <c r="F8207" s="8"/>
    </row>
    <row r="8208" spans="2:6" x14ac:dyDescent="0.3">
      <c r="B8208" s="8"/>
      <c r="C8208" s="8"/>
      <c r="E8208" s="8"/>
      <c r="F8208" s="8"/>
    </row>
    <row r="8209" spans="2:6" x14ac:dyDescent="0.3">
      <c r="B8209" s="8"/>
      <c r="C8209" s="8"/>
      <c r="E8209" s="8"/>
      <c r="F8209" s="8"/>
    </row>
    <row r="8210" spans="2:6" x14ac:dyDescent="0.3">
      <c r="B8210" s="8"/>
      <c r="C8210" s="8"/>
      <c r="E8210" s="8"/>
      <c r="F8210" s="8"/>
    </row>
    <row r="8211" spans="2:6" x14ac:dyDescent="0.3">
      <c r="B8211" s="8"/>
      <c r="C8211" s="8"/>
      <c r="E8211" s="8"/>
      <c r="F8211" s="8"/>
    </row>
    <row r="8212" spans="2:6" x14ac:dyDescent="0.3">
      <c r="B8212" s="8"/>
      <c r="C8212" s="8"/>
      <c r="E8212" s="8"/>
      <c r="F8212" s="8"/>
    </row>
    <row r="8213" spans="2:6" x14ac:dyDescent="0.3">
      <c r="B8213" s="8"/>
      <c r="C8213" s="8"/>
      <c r="E8213" s="8"/>
      <c r="F8213" s="8"/>
    </row>
    <row r="8214" spans="2:6" x14ac:dyDescent="0.3">
      <c r="B8214" s="8"/>
      <c r="C8214" s="8"/>
      <c r="E8214" s="8"/>
      <c r="F8214" s="8"/>
    </row>
    <row r="8215" spans="2:6" x14ac:dyDescent="0.3">
      <c r="B8215" s="8"/>
      <c r="C8215" s="8"/>
      <c r="E8215" s="8"/>
      <c r="F8215" s="8"/>
    </row>
    <row r="8216" spans="2:6" x14ac:dyDescent="0.3">
      <c r="B8216" s="8"/>
      <c r="C8216" s="8"/>
      <c r="E8216" s="8"/>
      <c r="F8216" s="8"/>
    </row>
    <row r="8217" spans="2:6" x14ac:dyDescent="0.3">
      <c r="B8217" s="8"/>
      <c r="C8217" s="8"/>
      <c r="E8217" s="8"/>
      <c r="F8217" s="8"/>
    </row>
    <row r="8218" spans="2:6" x14ac:dyDescent="0.3">
      <c r="B8218" s="8"/>
      <c r="C8218" s="8"/>
      <c r="E8218" s="8"/>
      <c r="F8218" s="8"/>
    </row>
    <row r="8219" spans="2:6" x14ac:dyDescent="0.3">
      <c r="B8219" s="8"/>
      <c r="C8219" s="8"/>
      <c r="E8219" s="8"/>
      <c r="F8219" s="8"/>
    </row>
    <row r="8220" spans="2:6" x14ac:dyDescent="0.3">
      <c r="B8220" s="8"/>
      <c r="C8220" s="8"/>
      <c r="E8220" s="8"/>
      <c r="F8220" s="8"/>
    </row>
    <row r="8221" spans="2:6" x14ac:dyDescent="0.3">
      <c r="B8221" s="8"/>
      <c r="C8221" s="8"/>
      <c r="E8221" s="8"/>
      <c r="F8221" s="8"/>
    </row>
    <row r="8222" spans="2:6" x14ac:dyDescent="0.3">
      <c r="B8222" s="8"/>
      <c r="C8222" s="8"/>
      <c r="E8222" s="8"/>
      <c r="F8222" s="8"/>
    </row>
    <row r="8223" spans="2:6" x14ac:dyDescent="0.3">
      <c r="B8223" s="8"/>
      <c r="C8223" s="8"/>
      <c r="E8223" s="8"/>
      <c r="F8223" s="8"/>
    </row>
    <row r="8224" spans="2:6" x14ac:dyDescent="0.3">
      <c r="B8224" s="8"/>
      <c r="C8224" s="8"/>
      <c r="E8224" s="8"/>
      <c r="F8224" s="8"/>
    </row>
    <row r="8225" spans="2:6" x14ac:dyDescent="0.3">
      <c r="B8225" s="8"/>
      <c r="C8225" s="8"/>
      <c r="E8225" s="8"/>
      <c r="F8225" s="8"/>
    </row>
    <row r="8226" spans="2:6" x14ac:dyDescent="0.3">
      <c r="B8226" s="8"/>
      <c r="C8226" s="8"/>
      <c r="E8226" s="8"/>
      <c r="F8226" s="8"/>
    </row>
    <row r="8227" spans="2:6" x14ac:dyDescent="0.3">
      <c r="B8227" s="8"/>
      <c r="C8227" s="8"/>
      <c r="E8227" s="8"/>
      <c r="F8227" s="8"/>
    </row>
    <row r="8228" spans="2:6" x14ac:dyDescent="0.3">
      <c r="B8228" s="8"/>
      <c r="C8228" s="8"/>
      <c r="E8228" s="8"/>
      <c r="F8228" s="8"/>
    </row>
    <row r="8229" spans="2:6" x14ac:dyDescent="0.3">
      <c r="B8229" s="8"/>
      <c r="C8229" s="8"/>
      <c r="E8229" s="8"/>
      <c r="F8229" s="8"/>
    </row>
    <row r="8230" spans="2:6" x14ac:dyDescent="0.3">
      <c r="B8230" s="8"/>
      <c r="C8230" s="8"/>
      <c r="E8230" s="8"/>
      <c r="F8230" s="8"/>
    </row>
    <row r="8231" spans="2:6" x14ac:dyDescent="0.3">
      <c r="B8231" s="8"/>
      <c r="C8231" s="8"/>
      <c r="E8231" s="8"/>
      <c r="F8231" s="8"/>
    </row>
    <row r="8232" spans="2:6" x14ac:dyDescent="0.3">
      <c r="B8232" s="8"/>
      <c r="C8232" s="8"/>
      <c r="E8232" s="8"/>
      <c r="F8232" s="8"/>
    </row>
    <row r="8233" spans="2:6" x14ac:dyDescent="0.3">
      <c r="B8233" s="8"/>
      <c r="C8233" s="8"/>
      <c r="E8233" s="8"/>
      <c r="F8233" s="8"/>
    </row>
    <row r="8234" spans="2:6" x14ac:dyDescent="0.3">
      <c r="B8234" s="8"/>
      <c r="C8234" s="8"/>
      <c r="E8234" s="8"/>
      <c r="F8234" s="8"/>
    </row>
    <row r="8235" spans="2:6" x14ac:dyDescent="0.3">
      <c r="B8235" s="8"/>
      <c r="C8235" s="8"/>
      <c r="E8235" s="8"/>
      <c r="F8235" s="8"/>
    </row>
    <row r="8236" spans="2:6" x14ac:dyDescent="0.3">
      <c r="B8236" s="8"/>
      <c r="C8236" s="8"/>
      <c r="E8236" s="8"/>
      <c r="F8236" s="8"/>
    </row>
    <row r="8237" spans="2:6" x14ac:dyDescent="0.3">
      <c r="B8237" s="8"/>
      <c r="C8237" s="8"/>
      <c r="E8237" s="8"/>
      <c r="F8237" s="8"/>
    </row>
    <row r="8238" spans="2:6" x14ac:dyDescent="0.3">
      <c r="B8238" s="8"/>
      <c r="C8238" s="8"/>
      <c r="E8238" s="8"/>
      <c r="F8238" s="8"/>
    </row>
    <row r="8239" spans="2:6" x14ac:dyDescent="0.3">
      <c r="B8239" s="8"/>
      <c r="C8239" s="8"/>
      <c r="E8239" s="8"/>
      <c r="F8239" s="8"/>
    </row>
    <row r="8240" spans="2:6" x14ac:dyDescent="0.3">
      <c r="B8240" s="8"/>
      <c r="C8240" s="8"/>
      <c r="E8240" s="8"/>
      <c r="F8240" s="8"/>
    </row>
    <row r="8241" spans="2:6" x14ac:dyDescent="0.3">
      <c r="B8241" s="8"/>
      <c r="C8241" s="8"/>
      <c r="E8241" s="8"/>
      <c r="F8241" s="8"/>
    </row>
    <row r="8242" spans="2:6" x14ac:dyDescent="0.3">
      <c r="B8242" s="8"/>
      <c r="C8242" s="8"/>
      <c r="E8242" s="8"/>
      <c r="F8242" s="8"/>
    </row>
    <row r="8243" spans="2:6" x14ac:dyDescent="0.3">
      <c r="B8243" s="8"/>
      <c r="C8243" s="8"/>
      <c r="E8243" s="8"/>
      <c r="F8243" s="8"/>
    </row>
    <row r="8244" spans="2:6" x14ac:dyDescent="0.3">
      <c r="B8244" s="8"/>
      <c r="C8244" s="8"/>
      <c r="E8244" s="8"/>
      <c r="F8244" s="8"/>
    </row>
    <row r="8245" spans="2:6" x14ac:dyDescent="0.3">
      <c r="B8245" s="8"/>
      <c r="C8245" s="8"/>
      <c r="E8245" s="8"/>
      <c r="F8245" s="8"/>
    </row>
    <row r="8246" spans="2:6" x14ac:dyDescent="0.3">
      <c r="B8246" s="8"/>
      <c r="C8246" s="8"/>
      <c r="E8246" s="8"/>
      <c r="F8246" s="8"/>
    </row>
    <row r="8247" spans="2:6" x14ac:dyDescent="0.3">
      <c r="B8247" s="8"/>
      <c r="C8247" s="8"/>
      <c r="E8247" s="8"/>
      <c r="F8247" s="8"/>
    </row>
    <row r="8248" spans="2:6" x14ac:dyDescent="0.3">
      <c r="B8248" s="8"/>
      <c r="C8248" s="8"/>
      <c r="E8248" s="8"/>
      <c r="F8248" s="8"/>
    </row>
    <row r="8249" spans="2:6" x14ac:dyDescent="0.3">
      <c r="B8249" s="8"/>
      <c r="C8249" s="8"/>
      <c r="E8249" s="8"/>
      <c r="F8249" s="8"/>
    </row>
    <row r="8250" spans="2:6" x14ac:dyDescent="0.3">
      <c r="B8250" s="8"/>
      <c r="C8250" s="8"/>
      <c r="E8250" s="8"/>
      <c r="F8250" s="8"/>
    </row>
    <row r="8251" spans="2:6" x14ac:dyDescent="0.3">
      <c r="B8251" s="8"/>
      <c r="C8251" s="8"/>
      <c r="E8251" s="8"/>
      <c r="F8251" s="8"/>
    </row>
    <row r="8252" spans="2:6" x14ac:dyDescent="0.3">
      <c r="B8252" s="8"/>
      <c r="C8252" s="8"/>
      <c r="E8252" s="8"/>
      <c r="F8252" s="8"/>
    </row>
    <row r="8253" spans="2:6" x14ac:dyDescent="0.3">
      <c r="B8253" s="8"/>
      <c r="C8253" s="8"/>
      <c r="E8253" s="8"/>
      <c r="F8253" s="8"/>
    </row>
    <row r="8254" spans="2:6" x14ac:dyDescent="0.3">
      <c r="B8254" s="8"/>
      <c r="C8254" s="8"/>
      <c r="E8254" s="8"/>
      <c r="F8254" s="8"/>
    </row>
    <row r="8255" spans="2:6" x14ac:dyDescent="0.3">
      <c r="B8255" s="8"/>
      <c r="C8255" s="8"/>
      <c r="E8255" s="8"/>
      <c r="F8255" s="8"/>
    </row>
    <row r="8256" spans="2:6" x14ac:dyDescent="0.3">
      <c r="B8256" s="8"/>
      <c r="C8256" s="8"/>
      <c r="E8256" s="8"/>
      <c r="F8256" s="8"/>
    </row>
    <row r="8257" spans="2:6" x14ac:dyDescent="0.3">
      <c r="B8257" s="8"/>
      <c r="C8257" s="8"/>
      <c r="E8257" s="8"/>
      <c r="F8257" s="8"/>
    </row>
    <row r="8258" spans="2:6" x14ac:dyDescent="0.3">
      <c r="B8258" s="8"/>
      <c r="C8258" s="8"/>
      <c r="E8258" s="8"/>
      <c r="F8258" s="8"/>
    </row>
    <row r="8259" spans="2:6" x14ac:dyDescent="0.3">
      <c r="B8259" s="8"/>
      <c r="C8259" s="8"/>
      <c r="E8259" s="8"/>
      <c r="F8259" s="8"/>
    </row>
    <row r="8260" spans="2:6" x14ac:dyDescent="0.3">
      <c r="B8260" s="8"/>
      <c r="C8260" s="8"/>
      <c r="E8260" s="8"/>
      <c r="F8260" s="8"/>
    </row>
    <row r="8261" spans="2:6" x14ac:dyDescent="0.3">
      <c r="B8261" s="8"/>
      <c r="C8261" s="8"/>
      <c r="E8261" s="8"/>
      <c r="F8261" s="8"/>
    </row>
    <row r="8262" spans="2:6" x14ac:dyDescent="0.3">
      <c r="B8262" s="8"/>
      <c r="C8262" s="8"/>
      <c r="E8262" s="8"/>
      <c r="F8262" s="8"/>
    </row>
    <row r="8263" spans="2:6" x14ac:dyDescent="0.3">
      <c r="B8263" s="8"/>
      <c r="C8263" s="8"/>
      <c r="E8263" s="8"/>
      <c r="F8263" s="8"/>
    </row>
    <row r="8264" spans="2:6" x14ac:dyDescent="0.3">
      <c r="B8264" s="8"/>
      <c r="C8264" s="8"/>
      <c r="E8264" s="8"/>
      <c r="F8264" s="8"/>
    </row>
    <row r="8265" spans="2:6" x14ac:dyDescent="0.3">
      <c r="B8265" s="8"/>
      <c r="C8265" s="8"/>
      <c r="E8265" s="8"/>
      <c r="F8265" s="8"/>
    </row>
    <row r="8266" spans="2:6" x14ac:dyDescent="0.3">
      <c r="B8266" s="8"/>
      <c r="C8266" s="8"/>
      <c r="E8266" s="8"/>
      <c r="F8266" s="8"/>
    </row>
    <row r="8267" spans="2:6" x14ac:dyDescent="0.3">
      <c r="B8267" s="8"/>
      <c r="C8267" s="8"/>
      <c r="E8267" s="8"/>
      <c r="F8267" s="8"/>
    </row>
    <row r="8268" spans="2:6" x14ac:dyDescent="0.3">
      <c r="B8268" s="8"/>
      <c r="C8268" s="8"/>
      <c r="E8268" s="8"/>
      <c r="F8268" s="8"/>
    </row>
    <row r="8269" spans="2:6" x14ac:dyDescent="0.3">
      <c r="B8269" s="8"/>
      <c r="C8269" s="8"/>
      <c r="E8269" s="8"/>
      <c r="F8269" s="8"/>
    </row>
    <row r="8270" spans="2:6" x14ac:dyDescent="0.3">
      <c r="B8270" s="8"/>
      <c r="C8270" s="8"/>
      <c r="E8270" s="8"/>
      <c r="F8270" s="8"/>
    </row>
    <row r="8271" spans="2:6" x14ac:dyDescent="0.3">
      <c r="B8271" s="8"/>
      <c r="C8271" s="8"/>
      <c r="E8271" s="8"/>
      <c r="F8271" s="8"/>
    </row>
    <row r="8272" spans="2:6" x14ac:dyDescent="0.3">
      <c r="B8272" s="8"/>
      <c r="C8272" s="8"/>
      <c r="E8272" s="8"/>
      <c r="F8272" s="8"/>
    </row>
    <row r="8273" spans="2:6" x14ac:dyDescent="0.3">
      <c r="B8273" s="8"/>
      <c r="C8273" s="8"/>
      <c r="E8273" s="8"/>
      <c r="F8273" s="8"/>
    </row>
    <row r="8274" spans="2:6" x14ac:dyDescent="0.3">
      <c r="B8274" s="8"/>
      <c r="C8274" s="8"/>
      <c r="E8274" s="8"/>
      <c r="F8274" s="8"/>
    </row>
    <row r="8275" spans="2:6" x14ac:dyDescent="0.3">
      <c r="B8275" s="8"/>
      <c r="C8275" s="8"/>
      <c r="E8275" s="8"/>
      <c r="F8275" s="8"/>
    </row>
    <row r="8276" spans="2:6" x14ac:dyDescent="0.3">
      <c r="B8276" s="8"/>
      <c r="C8276" s="8"/>
      <c r="E8276" s="8"/>
      <c r="F8276" s="8"/>
    </row>
    <row r="8277" spans="2:6" x14ac:dyDescent="0.3">
      <c r="B8277" s="8"/>
      <c r="C8277" s="8"/>
      <c r="E8277" s="8"/>
      <c r="F8277" s="8"/>
    </row>
    <row r="8278" spans="2:6" x14ac:dyDescent="0.3">
      <c r="B8278" s="8"/>
      <c r="C8278" s="8"/>
      <c r="E8278" s="8"/>
      <c r="F8278" s="8"/>
    </row>
    <row r="8279" spans="2:6" x14ac:dyDescent="0.3">
      <c r="B8279" s="8"/>
      <c r="C8279" s="8"/>
      <c r="E8279" s="8"/>
      <c r="F8279" s="8"/>
    </row>
    <row r="8280" spans="2:6" x14ac:dyDescent="0.3">
      <c r="B8280" s="8"/>
      <c r="C8280" s="8"/>
      <c r="E8280" s="8"/>
      <c r="F8280" s="8"/>
    </row>
    <row r="8281" spans="2:6" x14ac:dyDescent="0.3">
      <c r="B8281" s="8"/>
      <c r="C8281" s="8"/>
      <c r="E8281" s="8"/>
      <c r="F8281" s="8"/>
    </row>
    <row r="8282" spans="2:6" x14ac:dyDescent="0.3">
      <c r="B8282" s="8"/>
      <c r="C8282" s="8"/>
      <c r="E8282" s="8"/>
      <c r="F8282" s="8"/>
    </row>
    <row r="8283" spans="2:6" x14ac:dyDescent="0.3">
      <c r="B8283" s="8"/>
      <c r="C8283" s="8"/>
      <c r="E8283" s="8"/>
      <c r="F8283" s="8"/>
    </row>
    <row r="8284" spans="2:6" x14ac:dyDescent="0.3">
      <c r="B8284" s="8"/>
      <c r="C8284" s="8"/>
      <c r="E8284" s="8"/>
      <c r="F8284" s="8"/>
    </row>
    <row r="8285" spans="2:6" x14ac:dyDescent="0.3">
      <c r="B8285" s="8"/>
      <c r="C8285" s="8"/>
      <c r="E8285" s="8"/>
      <c r="F8285" s="8"/>
    </row>
    <row r="8286" spans="2:6" x14ac:dyDescent="0.3">
      <c r="B8286" s="8"/>
      <c r="C8286" s="8"/>
      <c r="E8286" s="8"/>
      <c r="F8286" s="8"/>
    </row>
    <row r="8287" spans="2:6" x14ac:dyDescent="0.3">
      <c r="B8287" s="8"/>
      <c r="C8287" s="8"/>
      <c r="E8287" s="8"/>
      <c r="F8287" s="8"/>
    </row>
    <row r="8288" spans="2:6" x14ac:dyDescent="0.3">
      <c r="B8288" s="8"/>
      <c r="C8288" s="8"/>
      <c r="E8288" s="8"/>
      <c r="F8288" s="8"/>
    </row>
    <row r="8289" spans="2:6" x14ac:dyDescent="0.3">
      <c r="B8289" s="8"/>
      <c r="C8289" s="8"/>
      <c r="E8289" s="8"/>
      <c r="F8289" s="8"/>
    </row>
    <row r="8290" spans="2:6" x14ac:dyDescent="0.3">
      <c r="B8290" s="8"/>
      <c r="C8290" s="8"/>
      <c r="E8290" s="8"/>
      <c r="F8290" s="8"/>
    </row>
    <row r="8291" spans="2:6" x14ac:dyDescent="0.3">
      <c r="B8291" s="8"/>
      <c r="C8291" s="8"/>
      <c r="E8291" s="8"/>
      <c r="F8291" s="8"/>
    </row>
    <row r="8292" spans="2:6" x14ac:dyDescent="0.3">
      <c r="B8292" s="8"/>
      <c r="C8292" s="8"/>
      <c r="E8292" s="8"/>
      <c r="F8292" s="8"/>
    </row>
    <row r="8293" spans="2:6" x14ac:dyDescent="0.3">
      <c r="B8293" s="8"/>
      <c r="C8293" s="8"/>
      <c r="E8293" s="8"/>
      <c r="F8293" s="8"/>
    </row>
    <row r="8294" spans="2:6" x14ac:dyDescent="0.3">
      <c r="B8294" s="8"/>
      <c r="C8294" s="8"/>
      <c r="E8294" s="8"/>
      <c r="F8294" s="8"/>
    </row>
    <row r="8295" spans="2:6" x14ac:dyDescent="0.3">
      <c r="B8295" s="8"/>
      <c r="C8295" s="8"/>
      <c r="E8295" s="8"/>
      <c r="F8295" s="8"/>
    </row>
    <row r="8296" spans="2:6" x14ac:dyDescent="0.3">
      <c r="B8296" s="8"/>
      <c r="C8296" s="8"/>
      <c r="E8296" s="8"/>
      <c r="F8296" s="8"/>
    </row>
    <row r="8297" spans="2:6" x14ac:dyDescent="0.3">
      <c r="B8297" s="8"/>
      <c r="C8297" s="8"/>
      <c r="E8297" s="8"/>
      <c r="F8297" s="8"/>
    </row>
    <row r="8298" spans="2:6" x14ac:dyDescent="0.3">
      <c r="B8298" s="8"/>
      <c r="C8298" s="8"/>
      <c r="E8298" s="8"/>
      <c r="F8298" s="8"/>
    </row>
    <row r="8299" spans="2:6" x14ac:dyDescent="0.3">
      <c r="B8299" s="8"/>
      <c r="C8299" s="8"/>
      <c r="E8299" s="8"/>
      <c r="F8299" s="8"/>
    </row>
    <row r="8300" spans="2:6" x14ac:dyDescent="0.3">
      <c r="B8300" s="8"/>
      <c r="C8300" s="8"/>
      <c r="E8300" s="8"/>
      <c r="F8300" s="8"/>
    </row>
    <row r="8301" spans="2:6" x14ac:dyDescent="0.3">
      <c r="B8301" s="8"/>
      <c r="C8301" s="8"/>
      <c r="E8301" s="8"/>
      <c r="F8301" s="8"/>
    </row>
    <row r="8302" spans="2:6" x14ac:dyDescent="0.3">
      <c r="B8302" s="8"/>
      <c r="C8302" s="8"/>
      <c r="E8302" s="8"/>
      <c r="F8302" s="8"/>
    </row>
    <row r="8303" spans="2:6" x14ac:dyDescent="0.3">
      <c r="B8303" s="8"/>
      <c r="C8303" s="8"/>
      <c r="E8303" s="8"/>
      <c r="F8303" s="8"/>
    </row>
    <row r="8304" spans="2:6" x14ac:dyDescent="0.3">
      <c r="B8304" s="8"/>
      <c r="C8304" s="8"/>
      <c r="E8304" s="8"/>
      <c r="F8304" s="8"/>
    </row>
    <row r="8305" spans="2:6" x14ac:dyDescent="0.3">
      <c r="B8305" s="8"/>
      <c r="C8305" s="8"/>
      <c r="E8305" s="8"/>
      <c r="F8305" s="8"/>
    </row>
    <row r="8306" spans="2:6" x14ac:dyDescent="0.3">
      <c r="B8306" s="8"/>
      <c r="C8306" s="8"/>
      <c r="E8306" s="8"/>
      <c r="F8306" s="8"/>
    </row>
    <row r="8307" spans="2:6" x14ac:dyDescent="0.3">
      <c r="B8307" s="8"/>
      <c r="C8307" s="8"/>
      <c r="E8307" s="8"/>
      <c r="F8307" s="8"/>
    </row>
    <row r="8308" spans="2:6" x14ac:dyDescent="0.3">
      <c r="B8308" s="8"/>
      <c r="C8308" s="8"/>
      <c r="E8308" s="8"/>
      <c r="F8308" s="8"/>
    </row>
    <row r="8309" spans="2:6" x14ac:dyDescent="0.3">
      <c r="B8309" s="8"/>
      <c r="C8309" s="8"/>
      <c r="E8309" s="8"/>
      <c r="F8309" s="8"/>
    </row>
    <row r="8310" spans="2:6" x14ac:dyDescent="0.3">
      <c r="B8310" s="8"/>
      <c r="C8310" s="8"/>
      <c r="E8310" s="8"/>
      <c r="F8310" s="8"/>
    </row>
    <row r="8311" spans="2:6" x14ac:dyDescent="0.3">
      <c r="B8311" s="8"/>
      <c r="C8311" s="8"/>
      <c r="E8311" s="8"/>
      <c r="F8311" s="8"/>
    </row>
    <row r="8312" spans="2:6" x14ac:dyDescent="0.3">
      <c r="B8312" s="8"/>
      <c r="C8312" s="8"/>
      <c r="E8312" s="8"/>
      <c r="F8312" s="8"/>
    </row>
    <row r="8313" spans="2:6" x14ac:dyDescent="0.3">
      <c r="B8313" s="8"/>
      <c r="C8313" s="8"/>
      <c r="E8313" s="8"/>
      <c r="F8313" s="8"/>
    </row>
    <row r="8314" spans="2:6" x14ac:dyDescent="0.3">
      <c r="B8314" s="8"/>
      <c r="C8314" s="8"/>
      <c r="E8314" s="8"/>
      <c r="F8314" s="8"/>
    </row>
    <row r="8315" spans="2:6" x14ac:dyDescent="0.3">
      <c r="B8315" s="8"/>
      <c r="C8315" s="8"/>
      <c r="E8315" s="8"/>
      <c r="F8315" s="8"/>
    </row>
    <row r="8316" spans="2:6" x14ac:dyDescent="0.3">
      <c r="B8316" s="8"/>
      <c r="C8316" s="8"/>
      <c r="E8316" s="8"/>
      <c r="F8316" s="8"/>
    </row>
    <row r="8317" spans="2:6" x14ac:dyDescent="0.3">
      <c r="B8317" s="8"/>
      <c r="C8317" s="8"/>
      <c r="E8317" s="8"/>
      <c r="F8317" s="8"/>
    </row>
    <row r="8318" spans="2:6" x14ac:dyDescent="0.3">
      <c r="B8318" s="8"/>
      <c r="C8318" s="8"/>
      <c r="E8318" s="8"/>
      <c r="F8318" s="8"/>
    </row>
    <row r="8319" spans="2:6" x14ac:dyDescent="0.3">
      <c r="B8319" s="8"/>
      <c r="C8319" s="8"/>
      <c r="E8319" s="8"/>
      <c r="F8319" s="8"/>
    </row>
    <row r="8320" spans="2:6" x14ac:dyDescent="0.3">
      <c r="B8320" s="8"/>
      <c r="C8320" s="8"/>
      <c r="E8320" s="8"/>
      <c r="F8320" s="8"/>
    </row>
    <row r="8321" spans="2:6" x14ac:dyDescent="0.3">
      <c r="B8321" s="8"/>
      <c r="C8321" s="8"/>
      <c r="E8321" s="8"/>
      <c r="F8321" s="8"/>
    </row>
    <row r="8322" spans="2:6" x14ac:dyDescent="0.3">
      <c r="B8322" s="8"/>
      <c r="C8322" s="8"/>
      <c r="E8322" s="8"/>
      <c r="F8322" s="8"/>
    </row>
    <row r="8323" spans="2:6" x14ac:dyDescent="0.3">
      <c r="B8323" s="8"/>
      <c r="C8323" s="8"/>
      <c r="E8323" s="8"/>
      <c r="F8323" s="8"/>
    </row>
    <row r="8324" spans="2:6" x14ac:dyDescent="0.3">
      <c r="B8324" s="8"/>
      <c r="C8324" s="8"/>
      <c r="E8324" s="8"/>
      <c r="F8324" s="8"/>
    </row>
    <row r="8325" spans="2:6" x14ac:dyDescent="0.3">
      <c r="B8325" s="8"/>
      <c r="C8325" s="8"/>
      <c r="E8325" s="8"/>
      <c r="F8325" s="8"/>
    </row>
    <row r="8326" spans="2:6" x14ac:dyDescent="0.3">
      <c r="B8326" s="8"/>
      <c r="C8326" s="8"/>
      <c r="E8326" s="8"/>
      <c r="F8326" s="8"/>
    </row>
    <row r="8327" spans="2:6" x14ac:dyDescent="0.3">
      <c r="B8327" s="8"/>
      <c r="C8327" s="8"/>
      <c r="E8327" s="8"/>
      <c r="F8327" s="8"/>
    </row>
    <row r="8328" spans="2:6" x14ac:dyDescent="0.3">
      <c r="B8328" s="8"/>
      <c r="C8328" s="8"/>
      <c r="E8328" s="8"/>
      <c r="F8328" s="8"/>
    </row>
    <row r="8329" spans="2:6" x14ac:dyDescent="0.3">
      <c r="B8329" s="8"/>
      <c r="C8329" s="8"/>
      <c r="E8329" s="8"/>
      <c r="F8329" s="8"/>
    </row>
    <row r="8330" spans="2:6" x14ac:dyDescent="0.3">
      <c r="B8330" s="8"/>
      <c r="C8330" s="8"/>
      <c r="E8330" s="8"/>
      <c r="F8330" s="8"/>
    </row>
    <row r="8331" spans="2:6" x14ac:dyDescent="0.3">
      <c r="B8331" s="8"/>
      <c r="C8331" s="8"/>
      <c r="E8331" s="8"/>
      <c r="F8331" s="8"/>
    </row>
    <row r="8332" spans="2:6" x14ac:dyDescent="0.3">
      <c r="B8332" s="8"/>
      <c r="C8332" s="8"/>
      <c r="E8332" s="8"/>
      <c r="F8332" s="8"/>
    </row>
    <row r="8333" spans="2:6" x14ac:dyDescent="0.3">
      <c r="B8333" s="8"/>
      <c r="C8333" s="8"/>
      <c r="E8333" s="8"/>
      <c r="F8333" s="8"/>
    </row>
    <row r="8334" spans="2:6" x14ac:dyDescent="0.3">
      <c r="B8334" s="8"/>
      <c r="C8334" s="8"/>
      <c r="E8334" s="8"/>
      <c r="F8334" s="8"/>
    </row>
    <row r="8335" spans="2:6" x14ac:dyDescent="0.3">
      <c r="B8335" s="8"/>
      <c r="C8335" s="8"/>
      <c r="E8335" s="8"/>
      <c r="F8335" s="8"/>
    </row>
    <row r="8336" spans="2:6" x14ac:dyDescent="0.3">
      <c r="B8336" s="8"/>
      <c r="C8336" s="8"/>
      <c r="E8336" s="8"/>
      <c r="F8336" s="8"/>
    </row>
    <row r="8337" spans="2:6" x14ac:dyDescent="0.3">
      <c r="B8337" s="8"/>
      <c r="C8337" s="8"/>
      <c r="E8337" s="8"/>
      <c r="F8337" s="8"/>
    </row>
    <row r="8338" spans="2:6" x14ac:dyDescent="0.3">
      <c r="B8338" s="8"/>
      <c r="C8338" s="8"/>
      <c r="E8338" s="8"/>
      <c r="F8338" s="8"/>
    </row>
    <row r="8339" spans="2:6" x14ac:dyDescent="0.3">
      <c r="B8339" s="8"/>
      <c r="C8339" s="8"/>
      <c r="E8339" s="8"/>
      <c r="F8339" s="8"/>
    </row>
    <row r="8340" spans="2:6" x14ac:dyDescent="0.3">
      <c r="B8340" s="8"/>
      <c r="C8340" s="8"/>
      <c r="E8340" s="8"/>
      <c r="F8340" s="8"/>
    </row>
    <row r="8341" spans="2:6" x14ac:dyDescent="0.3">
      <c r="B8341" s="8"/>
      <c r="C8341" s="8"/>
      <c r="E8341" s="8"/>
      <c r="F8341" s="8"/>
    </row>
    <row r="8342" spans="2:6" x14ac:dyDescent="0.3">
      <c r="B8342" s="8"/>
      <c r="C8342" s="8"/>
      <c r="E8342" s="8"/>
      <c r="F8342" s="8"/>
    </row>
    <row r="8343" spans="2:6" x14ac:dyDescent="0.3">
      <c r="B8343" s="8"/>
      <c r="C8343" s="8"/>
      <c r="E8343" s="8"/>
      <c r="F8343" s="8"/>
    </row>
    <row r="8344" spans="2:6" x14ac:dyDescent="0.3">
      <c r="B8344" s="8"/>
      <c r="C8344" s="8"/>
      <c r="E8344" s="8"/>
      <c r="F8344" s="8"/>
    </row>
    <row r="8345" spans="2:6" x14ac:dyDescent="0.3">
      <c r="B8345" s="8"/>
      <c r="C8345" s="8"/>
      <c r="E8345" s="8"/>
      <c r="F8345" s="8"/>
    </row>
    <row r="8346" spans="2:6" x14ac:dyDescent="0.3">
      <c r="B8346" s="8"/>
      <c r="C8346" s="8"/>
      <c r="E8346" s="8"/>
      <c r="F8346" s="8"/>
    </row>
    <row r="8347" spans="2:6" x14ac:dyDescent="0.3">
      <c r="B8347" s="8"/>
      <c r="C8347" s="8"/>
      <c r="E8347" s="8"/>
      <c r="F8347" s="8"/>
    </row>
    <row r="8348" spans="2:6" x14ac:dyDescent="0.3">
      <c r="B8348" s="8"/>
      <c r="C8348" s="8"/>
      <c r="E8348" s="8"/>
      <c r="F8348" s="8"/>
    </row>
    <row r="8349" spans="2:6" x14ac:dyDescent="0.3">
      <c r="B8349" s="8"/>
      <c r="C8349" s="8"/>
      <c r="E8349" s="8"/>
      <c r="F8349" s="8"/>
    </row>
    <row r="8350" spans="2:6" x14ac:dyDescent="0.3">
      <c r="B8350" s="8"/>
      <c r="C8350" s="8"/>
      <c r="E8350" s="8"/>
      <c r="F8350" s="8"/>
    </row>
    <row r="8351" spans="2:6" x14ac:dyDescent="0.3">
      <c r="B8351" s="8"/>
      <c r="C8351" s="8"/>
      <c r="E8351" s="8"/>
      <c r="F8351" s="8"/>
    </row>
    <row r="8352" spans="2:6" x14ac:dyDescent="0.3">
      <c r="B8352" s="8"/>
      <c r="C8352" s="8"/>
      <c r="E8352" s="8"/>
      <c r="F8352" s="8"/>
    </row>
    <row r="8353" spans="2:6" x14ac:dyDescent="0.3">
      <c r="B8353" s="8"/>
      <c r="C8353" s="8"/>
      <c r="E8353" s="8"/>
      <c r="F8353" s="8"/>
    </row>
    <row r="8354" spans="2:6" x14ac:dyDescent="0.3">
      <c r="B8354" s="8"/>
      <c r="C8354" s="8"/>
      <c r="E8354" s="8"/>
      <c r="F8354" s="8"/>
    </row>
    <row r="8355" spans="2:6" x14ac:dyDescent="0.3">
      <c r="B8355" s="8"/>
      <c r="C8355" s="8"/>
      <c r="E8355" s="8"/>
      <c r="F8355" s="8"/>
    </row>
    <row r="8356" spans="2:6" x14ac:dyDescent="0.3">
      <c r="B8356" s="8"/>
      <c r="C8356" s="8"/>
      <c r="E8356" s="8"/>
      <c r="F8356" s="8"/>
    </row>
    <row r="8357" spans="2:6" x14ac:dyDescent="0.3">
      <c r="B8357" s="8"/>
      <c r="C8357" s="8"/>
      <c r="E8357" s="8"/>
      <c r="F8357" s="8"/>
    </row>
    <row r="8358" spans="2:6" x14ac:dyDescent="0.3">
      <c r="B8358" s="8"/>
      <c r="C8358" s="8"/>
      <c r="E8358" s="8"/>
      <c r="F8358" s="8"/>
    </row>
    <row r="8359" spans="2:6" x14ac:dyDescent="0.3">
      <c r="B8359" s="8"/>
      <c r="C8359" s="8"/>
      <c r="E8359" s="8"/>
      <c r="F8359" s="8"/>
    </row>
    <row r="8360" spans="2:6" x14ac:dyDescent="0.3">
      <c r="B8360" s="8"/>
      <c r="C8360" s="8"/>
      <c r="E8360" s="8"/>
      <c r="F8360" s="8"/>
    </row>
    <row r="8361" spans="2:6" x14ac:dyDescent="0.3">
      <c r="B8361" s="8"/>
      <c r="C8361" s="8"/>
      <c r="E8361" s="8"/>
      <c r="F8361" s="8"/>
    </row>
    <row r="8362" spans="2:6" x14ac:dyDescent="0.3">
      <c r="B8362" s="8"/>
      <c r="C8362" s="8"/>
      <c r="E8362" s="8"/>
      <c r="F8362" s="8"/>
    </row>
    <row r="8363" spans="2:6" x14ac:dyDescent="0.3">
      <c r="B8363" s="8"/>
      <c r="C8363" s="8"/>
      <c r="E8363" s="8"/>
      <c r="F8363" s="8"/>
    </row>
    <row r="8364" spans="2:6" x14ac:dyDescent="0.3">
      <c r="B8364" s="8"/>
      <c r="C8364" s="8"/>
      <c r="E8364" s="8"/>
      <c r="F8364" s="8"/>
    </row>
    <row r="8365" spans="2:6" x14ac:dyDescent="0.3">
      <c r="B8365" s="8"/>
      <c r="C8365" s="8"/>
      <c r="E8365" s="8"/>
      <c r="F8365" s="8"/>
    </row>
    <row r="8366" spans="2:6" x14ac:dyDescent="0.3">
      <c r="B8366" s="8"/>
      <c r="C8366" s="8"/>
      <c r="E8366" s="8"/>
      <c r="F8366" s="8"/>
    </row>
    <row r="8367" spans="2:6" x14ac:dyDescent="0.3">
      <c r="B8367" s="8"/>
      <c r="C8367" s="8"/>
      <c r="E8367" s="8"/>
      <c r="F8367" s="8"/>
    </row>
    <row r="8368" spans="2:6" x14ac:dyDescent="0.3">
      <c r="B8368" s="8"/>
      <c r="C8368" s="8"/>
      <c r="E8368" s="8"/>
      <c r="F8368" s="8"/>
    </row>
    <row r="8369" spans="2:6" x14ac:dyDescent="0.3">
      <c r="B8369" s="8"/>
      <c r="C8369" s="8"/>
      <c r="E8369" s="8"/>
      <c r="F8369" s="8"/>
    </row>
    <row r="8370" spans="2:6" x14ac:dyDescent="0.3">
      <c r="B8370" s="8"/>
      <c r="C8370" s="8"/>
      <c r="E8370" s="8"/>
      <c r="F8370" s="8"/>
    </row>
    <row r="8371" spans="2:6" x14ac:dyDescent="0.3">
      <c r="B8371" s="8"/>
      <c r="C8371" s="8"/>
      <c r="E8371" s="8"/>
      <c r="F8371" s="8"/>
    </row>
    <row r="8372" spans="2:6" x14ac:dyDescent="0.3">
      <c r="B8372" s="8"/>
      <c r="C8372" s="8"/>
      <c r="E8372" s="8"/>
      <c r="F8372" s="8"/>
    </row>
    <row r="8373" spans="2:6" x14ac:dyDescent="0.3">
      <c r="B8373" s="8"/>
      <c r="C8373" s="8"/>
      <c r="E8373" s="8"/>
      <c r="F8373" s="8"/>
    </row>
    <row r="8374" spans="2:6" x14ac:dyDescent="0.3">
      <c r="B8374" s="8"/>
      <c r="C8374" s="8"/>
      <c r="E8374" s="8"/>
      <c r="F8374" s="8"/>
    </row>
    <row r="8375" spans="2:6" x14ac:dyDescent="0.3">
      <c r="B8375" s="8"/>
      <c r="C8375" s="8"/>
      <c r="E8375" s="8"/>
      <c r="F8375" s="8"/>
    </row>
    <row r="8376" spans="2:6" x14ac:dyDescent="0.3">
      <c r="B8376" s="8"/>
      <c r="C8376" s="8"/>
      <c r="E8376" s="8"/>
      <c r="F8376" s="8"/>
    </row>
    <row r="8377" spans="2:6" x14ac:dyDescent="0.3">
      <c r="B8377" s="8"/>
      <c r="C8377" s="8"/>
      <c r="E8377" s="8"/>
      <c r="F8377" s="8"/>
    </row>
    <row r="8378" spans="2:6" x14ac:dyDescent="0.3">
      <c r="B8378" s="8"/>
      <c r="C8378" s="8"/>
      <c r="E8378" s="8"/>
      <c r="F8378" s="8"/>
    </row>
    <row r="8379" spans="2:6" x14ac:dyDescent="0.3">
      <c r="B8379" s="8"/>
      <c r="C8379" s="8"/>
      <c r="E8379" s="8"/>
      <c r="F8379" s="8"/>
    </row>
    <row r="8380" spans="2:6" x14ac:dyDescent="0.3">
      <c r="B8380" s="8"/>
      <c r="C8380" s="8"/>
      <c r="E8380" s="8"/>
      <c r="F8380" s="8"/>
    </row>
    <row r="8381" spans="2:6" x14ac:dyDescent="0.3">
      <c r="F8381" s="1"/>
    </row>
    <row r="8382" spans="2:6" x14ac:dyDescent="0.3">
      <c r="F8382" s="1"/>
    </row>
    <row r="8383" spans="2:6" x14ac:dyDescent="0.3">
      <c r="F8383" s="1"/>
    </row>
    <row r="8384" spans="2:6" x14ac:dyDescent="0.3">
      <c r="F8384" s="1"/>
    </row>
    <row r="8385" spans="6:6" x14ac:dyDescent="0.3">
      <c r="F8385" s="1"/>
    </row>
    <row r="8386" spans="6:6" x14ac:dyDescent="0.3">
      <c r="F8386" s="1"/>
    </row>
    <row r="8387" spans="6:6" x14ac:dyDescent="0.3">
      <c r="F8387" s="1"/>
    </row>
    <row r="8388" spans="6:6" x14ac:dyDescent="0.3">
      <c r="F8388" s="1"/>
    </row>
    <row r="8389" spans="6:6" x14ac:dyDescent="0.3">
      <c r="F8389" s="1"/>
    </row>
    <row r="8390" spans="6:6" x14ac:dyDescent="0.3">
      <c r="F8390" s="1"/>
    </row>
    <row r="8391" spans="6:6" x14ac:dyDescent="0.3">
      <c r="F8391" s="1"/>
    </row>
    <row r="8392" spans="6:6" x14ac:dyDescent="0.3">
      <c r="F8392" s="1"/>
    </row>
    <row r="8393" spans="6:6" x14ac:dyDescent="0.3">
      <c r="F8393" s="1"/>
    </row>
    <row r="8394" spans="6:6" x14ac:dyDescent="0.3">
      <c r="F8394" s="1"/>
    </row>
    <row r="8395" spans="6:6" x14ac:dyDescent="0.3">
      <c r="F8395" s="1"/>
    </row>
    <row r="8396" spans="6:6" x14ac:dyDescent="0.3">
      <c r="F8396" s="1"/>
    </row>
    <row r="8397" spans="6:6" x14ac:dyDescent="0.3">
      <c r="F8397" s="1"/>
    </row>
    <row r="8398" spans="6:6" x14ac:dyDescent="0.3">
      <c r="F8398" s="1"/>
    </row>
    <row r="8399" spans="6:6" x14ac:dyDescent="0.3">
      <c r="F8399" s="1"/>
    </row>
    <row r="8400" spans="6:6" x14ac:dyDescent="0.3">
      <c r="F8400" s="1"/>
    </row>
    <row r="8401" spans="6:6" x14ac:dyDescent="0.3">
      <c r="F8401" s="1"/>
    </row>
    <row r="8402" spans="6:6" x14ac:dyDescent="0.3">
      <c r="F8402" s="1"/>
    </row>
    <row r="8403" spans="6:6" x14ac:dyDescent="0.3">
      <c r="F8403" s="1"/>
    </row>
    <row r="8404" spans="6:6" x14ac:dyDescent="0.3">
      <c r="F8404" s="1"/>
    </row>
    <row r="8405" spans="6:6" x14ac:dyDescent="0.3">
      <c r="F8405" s="1"/>
    </row>
    <row r="8406" spans="6:6" x14ac:dyDescent="0.3">
      <c r="F8406" s="1"/>
    </row>
    <row r="8407" spans="6:6" x14ac:dyDescent="0.3">
      <c r="F8407" s="1"/>
    </row>
    <row r="8408" spans="6:6" x14ac:dyDescent="0.3">
      <c r="F8408" s="1"/>
    </row>
    <row r="8409" spans="6:6" x14ac:dyDescent="0.3">
      <c r="F8409" s="1"/>
    </row>
    <row r="8410" spans="6:6" x14ac:dyDescent="0.3">
      <c r="F8410" s="1"/>
    </row>
    <row r="8411" spans="6:6" x14ac:dyDescent="0.3">
      <c r="F8411" s="1"/>
    </row>
    <row r="8412" spans="6:6" x14ac:dyDescent="0.3">
      <c r="F8412" s="1"/>
    </row>
    <row r="8413" spans="6:6" x14ac:dyDescent="0.3">
      <c r="F8413" s="1"/>
    </row>
    <row r="8414" spans="6:6" x14ac:dyDescent="0.3">
      <c r="F8414" s="1"/>
    </row>
    <row r="8415" spans="6:6" x14ac:dyDescent="0.3">
      <c r="F8415" s="1"/>
    </row>
    <row r="8416" spans="6:6" x14ac:dyDescent="0.3">
      <c r="F8416" s="1"/>
    </row>
    <row r="8417" spans="6:6" x14ac:dyDescent="0.3">
      <c r="F8417" s="1"/>
    </row>
    <row r="8418" spans="6:6" x14ac:dyDescent="0.3">
      <c r="F8418" s="1"/>
    </row>
    <row r="8419" spans="6:6" x14ac:dyDescent="0.3">
      <c r="F8419" s="1"/>
    </row>
    <row r="8420" spans="6:6" x14ac:dyDescent="0.3">
      <c r="F8420" s="1"/>
    </row>
    <row r="8421" spans="6:6" x14ac:dyDescent="0.3">
      <c r="F8421" s="1"/>
    </row>
    <row r="8422" spans="6:6" x14ac:dyDescent="0.3">
      <c r="F8422" s="1"/>
    </row>
    <row r="8423" spans="6:6" x14ac:dyDescent="0.3">
      <c r="F8423" s="1"/>
    </row>
    <row r="8424" spans="6:6" x14ac:dyDescent="0.3">
      <c r="F8424" s="1"/>
    </row>
    <row r="8425" spans="6:6" x14ac:dyDescent="0.3">
      <c r="F8425" s="1"/>
    </row>
    <row r="8426" spans="6:6" x14ac:dyDescent="0.3">
      <c r="F8426" s="1"/>
    </row>
    <row r="8427" spans="6:6" x14ac:dyDescent="0.3">
      <c r="F8427" s="1"/>
    </row>
    <row r="8428" spans="6:6" x14ac:dyDescent="0.3">
      <c r="F8428" s="1"/>
    </row>
    <row r="8429" spans="6:6" x14ac:dyDescent="0.3">
      <c r="F8429" s="1"/>
    </row>
    <row r="8430" spans="6:6" x14ac:dyDescent="0.3">
      <c r="F8430" s="1"/>
    </row>
    <row r="8431" spans="6:6" x14ac:dyDescent="0.3">
      <c r="F8431" s="1"/>
    </row>
    <row r="8432" spans="6:6" x14ac:dyDescent="0.3">
      <c r="F8432" s="1"/>
    </row>
    <row r="8433" spans="6:6" x14ac:dyDescent="0.3">
      <c r="F8433" s="1"/>
    </row>
    <row r="8434" spans="6:6" x14ac:dyDescent="0.3">
      <c r="F8434" s="1"/>
    </row>
    <row r="8435" spans="6:6" x14ac:dyDescent="0.3">
      <c r="F8435" s="1"/>
    </row>
    <row r="8436" spans="6:6" x14ac:dyDescent="0.3">
      <c r="F8436" s="1"/>
    </row>
    <row r="8437" spans="6:6" x14ac:dyDescent="0.3">
      <c r="F8437" s="1"/>
    </row>
    <row r="8438" spans="6:6" x14ac:dyDescent="0.3">
      <c r="F8438" s="1"/>
    </row>
    <row r="8439" spans="6:6" x14ac:dyDescent="0.3">
      <c r="F8439" s="1"/>
    </row>
    <row r="8440" spans="6:6" x14ac:dyDescent="0.3">
      <c r="F8440" s="1"/>
    </row>
    <row r="8441" spans="6:6" x14ac:dyDescent="0.3">
      <c r="F8441" s="1"/>
    </row>
    <row r="8442" spans="6:6" x14ac:dyDescent="0.3">
      <c r="F8442" s="1"/>
    </row>
    <row r="8443" spans="6:6" x14ac:dyDescent="0.3">
      <c r="F8443" s="1"/>
    </row>
    <row r="8444" spans="6:6" x14ac:dyDescent="0.3">
      <c r="F8444" s="1"/>
    </row>
    <row r="8445" spans="6:6" x14ac:dyDescent="0.3">
      <c r="F8445" s="1"/>
    </row>
    <row r="8446" spans="6:6" x14ac:dyDescent="0.3">
      <c r="F8446" s="1"/>
    </row>
    <row r="8447" spans="6:6" x14ac:dyDescent="0.3">
      <c r="F8447" s="1"/>
    </row>
    <row r="8448" spans="6:6" x14ac:dyDescent="0.3">
      <c r="F8448" s="1"/>
    </row>
    <row r="8449" spans="6:6" x14ac:dyDescent="0.3">
      <c r="F8449" s="1"/>
    </row>
    <row r="8450" spans="6:6" x14ac:dyDescent="0.3">
      <c r="F8450" s="1"/>
    </row>
    <row r="8451" spans="6:6" x14ac:dyDescent="0.3">
      <c r="F8451" s="1"/>
    </row>
    <row r="8452" spans="6:6" x14ac:dyDescent="0.3">
      <c r="F8452" s="1"/>
    </row>
    <row r="8453" spans="6:6" x14ac:dyDescent="0.3">
      <c r="F8453" s="1"/>
    </row>
    <row r="8454" spans="6:6" x14ac:dyDescent="0.3">
      <c r="F8454" s="1"/>
    </row>
    <row r="8455" spans="6:6" x14ac:dyDescent="0.3">
      <c r="F8455" s="1"/>
    </row>
    <row r="8456" spans="6:6" x14ac:dyDescent="0.3">
      <c r="F8456" s="1"/>
    </row>
    <row r="8457" spans="6:6" x14ac:dyDescent="0.3">
      <c r="F8457" s="1"/>
    </row>
    <row r="8458" spans="6:6" x14ac:dyDescent="0.3">
      <c r="F8458" s="1"/>
    </row>
    <row r="8459" spans="6:6" x14ac:dyDescent="0.3">
      <c r="F8459" s="1"/>
    </row>
    <row r="8460" spans="6:6" x14ac:dyDescent="0.3">
      <c r="F8460" s="1"/>
    </row>
    <row r="8461" spans="6:6" x14ac:dyDescent="0.3">
      <c r="F8461" s="1"/>
    </row>
    <row r="8462" spans="6:6" x14ac:dyDescent="0.3">
      <c r="F8462" s="1"/>
    </row>
    <row r="8463" spans="6:6" x14ac:dyDescent="0.3">
      <c r="F8463" s="1"/>
    </row>
    <row r="8464" spans="6:6" x14ac:dyDescent="0.3">
      <c r="F8464" s="1"/>
    </row>
    <row r="8465" spans="6:6" x14ac:dyDescent="0.3">
      <c r="F8465" s="1"/>
    </row>
    <row r="8466" spans="6:6" x14ac:dyDescent="0.3">
      <c r="F8466" s="1"/>
    </row>
    <row r="8467" spans="6:6" x14ac:dyDescent="0.3">
      <c r="F8467" s="1"/>
    </row>
    <row r="8468" spans="6:6" x14ac:dyDescent="0.3">
      <c r="F8468" s="1"/>
    </row>
    <row r="8469" spans="6:6" x14ac:dyDescent="0.3">
      <c r="F8469" s="1"/>
    </row>
    <row r="8470" spans="6:6" x14ac:dyDescent="0.3">
      <c r="F8470" s="1"/>
    </row>
    <row r="8471" spans="6:6" x14ac:dyDescent="0.3">
      <c r="F8471" s="1"/>
    </row>
    <row r="8472" spans="6:6" x14ac:dyDescent="0.3">
      <c r="F8472" s="1"/>
    </row>
    <row r="8473" spans="6:6" x14ac:dyDescent="0.3">
      <c r="F8473" s="1"/>
    </row>
    <row r="8474" spans="6:6" x14ac:dyDescent="0.3">
      <c r="F8474" s="1"/>
    </row>
    <row r="8475" spans="6:6" x14ac:dyDescent="0.3">
      <c r="F8475" s="1"/>
    </row>
    <row r="8476" spans="6:6" x14ac:dyDescent="0.3">
      <c r="F8476" s="1"/>
    </row>
    <row r="8477" spans="6:6" x14ac:dyDescent="0.3">
      <c r="F8477" s="1"/>
    </row>
    <row r="8478" spans="6:6" x14ac:dyDescent="0.3">
      <c r="F8478" s="1"/>
    </row>
    <row r="8479" spans="6:6" x14ac:dyDescent="0.3">
      <c r="F8479" s="1"/>
    </row>
    <row r="8480" spans="6:6" x14ac:dyDescent="0.3">
      <c r="F8480" s="1"/>
    </row>
    <row r="8481" spans="6:6" x14ac:dyDescent="0.3">
      <c r="F8481" s="1"/>
    </row>
    <row r="8482" spans="6:6" x14ac:dyDescent="0.3">
      <c r="F8482" s="1"/>
    </row>
    <row r="8483" spans="6:6" x14ac:dyDescent="0.3">
      <c r="F8483" s="1"/>
    </row>
    <row r="8484" spans="6:6" x14ac:dyDescent="0.3">
      <c r="F8484" s="1"/>
    </row>
    <row r="8485" spans="6:6" x14ac:dyDescent="0.3">
      <c r="F8485" s="1"/>
    </row>
    <row r="8486" spans="6:6" x14ac:dyDescent="0.3">
      <c r="F8486" s="1"/>
    </row>
    <row r="8487" spans="6:6" x14ac:dyDescent="0.3">
      <c r="F8487" s="1"/>
    </row>
    <row r="8488" spans="6:6" x14ac:dyDescent="0.3">
      <c r="F8488" s="1"/>
    </row>
    <row r="8489" spans="6:6" x14ac:dyDescent="0.3">
      <c r="F8489" s="1"/>
    </row>
    <row r="8490" spans="6:6" x14ac:dyDescent="0.3">
      <c r="F8490" s="1"/>
    </row>
    <row r="8491" spans="6:6" x14ac:dyDescent="0.3">
      <c r="F8491" s="1"/>
    </row>
    <row r="8492" spans="6:6" x14ac:dyDescent="0.3">
      <c r="F8492" s="1"/>
    </row>
    <row r="8493" spans="6:6" x14ac:dyDescent="0.3">
      <c r="F8493" s="1"/>
    </row>
    <row r="8494" spans="6:6" x14ac:dyDescent="0.3">
      <c r="F8494" s="1"/>
    </row>
    <row r="8495" spans="6:6" x14ac:dyDescent="0.3">
      <c r="F8495" s="1"/>
    </row>
    <row r="8496" spans="6:6" x14ac:dyDescent="0.3">
      <c r="F8496" s="1"/>
    </row>
    <row r="8497" spans="6:6" x14ac:dyDescent="0.3">
      <c r="F8497" s="1"/>
    </row>
    <row r="8498" spans="6:6" x14ac:dyDescent="0.3">
      <c r="F8498" s="1"/>
    </row>
    <row r="8499" spans="6:6" x14ac:dyDescent="0.3">
      <c r="F8499" s="1"/>
    </row>
    <row r="8500" spans="6:6" x14ac:dyDescent="0.3">
      <c r="F8500" s="1"/>
    </row>
    <row r="8501" spans="6:6" x14ac:dyDescent="0.3">
      <c r="F8501" s="1"/>
    </row>
    <row r="8502" spans="6:6" x14ac:dyDescent="0.3">
      <c r="F8502" s="1"/>
    </row>
    <row r="8503" spans="6:6" x14ac:dyDescent="0.3">
      <c r="F8503" s="1"/>
    </row>
    <row r="8504" spans="6:6" x14ac:dyDescent="0.3">
      <c r="F8504" s="1"/>
    </row>
    <row r="8505" spans="6:6" x14ac:dyDescent="0.3">
      <c r="F8505" s="1"/>
    </row>
    <row r="8506" spans="6:6" x14ac:dyDescent="0.3">
      <c r="F8506" s="1"/>
    </row>
    <row r="8507" spans="6:6" x14ac:dyDescent="0.3">
      <c r="F8507" s="1"/>
    </row>
    <row r="8508" spans="6:6" x14ac:dyDescent="0.3">
      <c r="F8508" s="1"/>
    </row>
    <row r="8509" spans="6:6" x14ac:dyDescent="0.3">
      <c r="F8509" s="1"/>
    </row>
    <row r="8510" spans="6:6" x14ac:dyDescent="0.3">
      <c r="F8510" s="1"/>
    </row>
    <row r="8511" spans="6:6" x14ac:dyDescent="0.3">
      <c r="F8511" s="1"/>
    </row>
    <row r="8512" spans="6:6" x14ac:dyDescent="0.3">
      <c r="F8512" s="1"/>
    </row>
    <row r="8513" spans="6:6" x14ac:dyDescent="0.3">
      <c r="F8513" s="1"/>
    </row>
    <row r="8514" spans="6:6" x14ac:dyDescent="0.3">
      <c r="F8514" s="1"/>
    </row>
    <row r="8515" spans="6:6" x14ac:dyDescent="0.3">
      <c r="F8515" s="1"/>
    </row>
    <row r="8516" spans="6:6" x14ac:dyDescent="0.3">
      <c r="F8516" s="1"/>
    </row>
    <row r="8517" spans="6:6" x14ac:dyDescent="0.3">
      <c r="F8517" s="1"/>
    </row>
    <row r="8518" spans="6:6" x14ac:dyDescent="0.3">
      <c r="F8518" s="1"/>
    </row>
    <row r="8519" spans="6:6" x14ac:dyDescent="0.3">
      <c r="F8519" s="1"/>
    </row>
    <row r="8520" spans="6:6" x14ac:dyDescent="0.3">
      <c r="F8520" s="1"/>
    </row>
    <row r="8521" spans="6:6" x14ac:dyDescent="0.3">
      <c r="F8521" s="1"/>
    </row>
    <row r="8522" spans="6:6" x14ac:dyDescent="0.3">
      <c r="F8522" s="1"/>
    </row>
    <row r="8523" spans="6:6" x14ac:dyDescent="0.3">
      <c r="F8523" s="1"/>
    </row>
    <row r="8524" spans="6:6" x14ac:dyDescent="0.3">
      <c r="F8524" s="1"/>
    </row>
    <row r="8525" spans="6:6" x14ac:dyDescent="0.3">
      <c r="F8525" s="1"/>
    </row>
    <row r="8526" spans="6:6" x14ac:dyDescent="0.3">
      <c r="F8526" s="1"/>
    </row>
    <row r="8527" spans="6:6" x14ac:dyDescent="0.3">
      <c r="F8527" s="1"/>
    </row>
    <row r="8528" spans="6:6" x14ac:dyDescent="0.3">
      <c r="F8528" s="1"/>
    </row>
    <row r="8529" spans="6:6" x14ac:dyDescent="0.3">
      <c r="F8529" s="1"/>
    </row>
    <row r="8530" spans="6:6" x14ac:dyDescent="0.3">
      <c r="F8530" s="1"/>
    </row>
    <row r="8531" spans="6:6" x14ac:dyDescent="0.3">
      <c r="F8531" s="1"/>
    </row>
    <row r="8532" spans="6:6" x14ac:dyDescent="0.3">
      <c r="F8532" s="1"/>
    </row>
    <row r="8533" spans="6:6" x14ac:dyDescent="0.3">
      <c r="F8533" s="1"/>
    </row>
    <row r="8534" spans="6:6" x14ac:dyDescent="0.3">
      <c r="F8534" s="1"/>
    </row>
    <row r="8535" spans="6:6" x14ac:dyDescent="0.3">
      <c r="F8535" s="1"/>
    </row>
    <row r="8536" spans="6:6" x14ac:dyDescent="0.3">
      <c r="F8536" s="1"/>
    </row>
    <row r="8537" spans="6:6" x14ac:dyDescent="0.3">
      <c r="F8537" s="1"/>
    </row>
    <row r="8538" spans="6:6" x14ac:dyDescent="0.3">
      <c r="F8538" s="1"/>
    </row>
    <row r="8539" spans="6:6" x14ac:dyDescent="0.3">
      <c r="F8539" s="1"/>
    </row>
    <row r="8540" spans="6:6" x14ac:dyDescent="0.3">
      <c r="F8540" s="1"/>
    </row>
    <row r="8541" spans="6:6" x14ac:dyDescent="0.3">
      <c r="F8541" s="1"/>
    </row>
    <row r="8542" spans="6:6" x14ac:dyDescent="0.3">
      <c r="F8542" s="1"/>
    </row>
    <row r="8543" spans="6:6" x14ac:dyDescent="0.3">
      <c r="F8543" s="1"/>
    </row>
    <row r="8544" spans="6:6" x14ac:dyDescent="0.3">
      <c r="F8544" s="1"/>
    </row>
    <row r="8545" spans="6:6" x14ac:dyDescent="0.3">
      <c r="F8545" s="1"/>
    </row>
    <row r="8546" spans="6:6" x14ac:dyDescent="0.3">
      <c r="F8546" s="1"/>
    </row>
    <row r="8547" spans="6:6" x14ac:dyDescent="0.3">
      <c r="F8547" s="1"/>
    </row>
    <row r="8548" spans="6:6" x14ac:dyDescent="0.3">
      <c r="F8548" s="1"/>
    </row>
    <row r="8549" spans="6:6" x14ac:dyDescent="0.3">
      <c r="F8549" s="1"/>
    </row>
    <row r="8550" spans="6:6" x14ac:dyDescent="0.3">
      <c r="F8550" s="1"/>
    </row>
    <row r="8551" spans="6:6" x14ac:dyDescent="0.3">
      <c r="F8551" s="1"/>
    </row>
    <row r="8552" spans="6:6" x14ac:dyDescent="0.3">
      <c r="F8552" s="1"/>
    </row>
    <row r="8553" spans="6:6" x14ac:dyDescent="0.3">
      <c r="F8553" s="1"/>
    </row>
    <row r="8554" spans="6:6" x14ac:dyDescent="0.3">
      <c r="F8554" s="1"/>
    </row>
    <row r="8555" spans="6:6" x14ac:dyDescent="0.3">
      <c r="F8555" s="1"/>
    </row>
    <row r="8556" spans="6:6" x14ac:dyDescent="0.3">
      <c r="F8556" s="1"/>
    </row>
    <row r="8557" spans="6:6" x14ac:dyDescent="0.3">
      <c r="F8557" s="1"/>
    </row>
    <row r="8558" spans="6:6" x14ac:dyDescent="0.3">
      <c r="F8558" s="1"/>
    </row>
    <row r="8559" spans="6:6" x14ac:dyDescent="0.3">
      <c r="F8559" s="1"/>
    </row>
    <row r="8560" spans="6:6" x14ac:dyDescent="0.3">
      <c r="F8560" s="1"/>
    </row>
    <row r="8561" spans="6:6" x14ac:dyDescent="0.3">
      <c r="F8561" s="1"/>
    </row>
    <row r="8562" spans="6:6" x14ac:dyDescent="0.3">
      <c r="F8562" s="1"/>
    </row>
    <row r="8563" spans="6:6" x14ac:dyDescent="0.3">
      <c r="F8563" s="1"/>
    </row>
    <row r="8564" spans="6:6" x14ac:dyDescent="0.3">
      <c r="F8564" s="1"/>
    </row>
    <row r="8565" spans="6:6" x14ac:dyDescent="0.3">
      <c r="F8565" s="1"/>
    </row>
    <row r="8566" spans="6:6" x14ac:dyDescent="0.3">
      <c r="F8566" s="1"/>
    </row>
    <row r="8567" spans="6:6" x14ac:dyDescent="0.3">
      <c r="F8567" s="1"/>
    </row>
    <row r="8568" spans="6:6" x14ac:dyDescent="0.3">
      <c r="F8568" s="1"/>
    </row>
    <row r="8569" spans="6:6" x14ac:dyDescent="0.3">
      <c r="F8569" s="1"/>
    </row>
    <row r="8570" spans="6:6" x14ac:dyDescent="0.3">
      <c r="F8570" s="1"/>
    </row>
    <row r="8571" spans="6:6" x14ac:dyDescent="0.3">
      <c r="F8571" s="1"/>
    </row>
    <row r="8572" spans="6:6" x14ac:dyDescent="0.3">
      <c r="F8572" s="1"/>
    </row>
    <row r="8573" spans="6:6" x14ac:dyDescent="0.3">
      <c r="F8573" s="1"/>
    </row>
    <row r="8574" spans="6:6" x14ac:dyDescent="0.3">
      <c r="F8574" s="1"/>
    </row>
    <row r="8575" spans="6:6" x14ac:dyDescent="0.3">
      <c r="F8575" s="1"/>
    </row>
    <row r="8576" spans="6:6" x14ac:dyDescent="0.3">
      <c r="F8576" s="1"/>
    </row>
    <row r="8577" spans="6:6" x14ac:dyDescent="0.3">
      <c r="F8577" s="1"/>
    </row>
    <row r="8578" spans="6:6" x14ac:dyDescent="0.3">
      <c r="F8578" s="1"/>
    </row>
    <row r="8579" spans="6:6" x14ac:dyDescent="0.3">
      <c r="F8579" s="1"/>
    </row>
    <row r="8580" spans="6:6" x14ac:dyDescent="0.3">
      <c r="F8580" s="1"/>
    </row>
    <row r="8581" spans="6:6" x14ac:dyDescent="0.3">
      <c r="F8581" s="1"/>
    </row>
    <row r="8582" spans="6:6" x14ac:dyDescent="0.3">
      <c r="F8582" s="1"/>
    </row>
    <row r="8583" spans="6:6" x14ac:dyDescent="0.3">
      <c r="F8583" s="1"/>
    </row>
    <row r="8584" spans="6:6" x14ac:dyDescent="0.3">
      <c r="F8584" s="1"/>
    </row>
    <row r="8585" spans="6:6" x14ac:dyDescent="0.3">
      <c r="F8585" s="1"/>
    </row>
    <row r="8586" spans="6:6" x14ac:dyDescent="0.3">
      <c r="F8586" s="1"/>
    </row>
    <row r="8587" spans="6:6" x14ac:dyDescent="0.3">
      <c r="F8587" s="1"/>
    </row>
    <row r="8588" spans="6:6" x14ac:dyDescent="0.3">
      <c r="F8588" s="1"/>
    </row>
    <row r="8589" spans="6:6" x14ac:dyDescent="0.3">
      <c r="F8589" s="1"/>
    </row>
    <row r="8590" spans="6:6" x14ac:dyDescent="0.3">
      <c r="F8590" s="1"/>
    </row>
    <row r="8591" spans="6:6" x14ac:dyDescent="0.3">
      <c r="F8591" s="1"/>
    </row>
    <row r="8592" spans="6:6" x14ac:dyDescent="0.3">
      <c r="F8592" s="1"/>
    </row>
    <row r="8593" spans="6:6" x14ac:dyDescent="0.3">
      <c r="F8593" s="1"/>
    </row>
    <row r="8594" spans="6:6" x14ac:dyDescent="0.3">
      <c r="F8594" s="1"/>
    </row>
    <row r="8595" spans="6:6" x14ac:dyDescent="0.3">
      <c r="F8595" s="1"/>
    </row>
    <row r="8596" spans="6:6" x14ac:dyDescent="0.3">
      <c r="F8596" s="1"/>
    </row>
    <row r="8597" spans="6:6" x14ac:dyDescent="0.3">
      <c r="F8597" s="1"/>
    </row>
    <row r="8598" spans="6:6" x14ac:dyDescent="0.3">
      <c r="F8598" s="1"/>
    </row>
    <row r="8599" spans="6:6" x14ac:dyDescent="0.3">
      <c r="F8599" s="1"/>
    </row>
    <row r="8600" spans="6:6" x14ac:dyDescent="0.3">
      <c r="F8600" s="1"/>
    </row>
    <row r="8601" spans="6:6" x14ac:dyDescent="0.3">
      <c r="F8601" s="1"/>
    </row>
    <row r="8602" spans="6:6" x14ac:dyDescent="0.3">
      <c r="F8602" s="1"/>
    </row>
    <row r="8603" spans="6:6" x14ac:dyDescent="0.3">
      <c r="F8603" s="1"/>
    </row>
    <row r="8604" spans="6:6" x14ac:dyDescent="0.3">
      <c r="F8604" s="1"/>
    </row>
    <row r="8605" spans="6:6" x14ac:dyDescent="0.3">
      <c r="F8605" s="1"/>
    </row>
    <row r="8606" spans="6:6" x14ac:dyDescent="0.3">
      <c r="F8606" s="1"/>
    </row>
    <row r="8607" spans="6:6" x14ac:dyDescent="0.3">
      <c r="F8607" s="1"/>
    </row>
    <row r="8608" spans="6:6" x14ac:dyDescent="0.3">
      <c r="F8608" s="1"/>
    </row>
    <row r="8609" spans="6:6" x14ac:dyDescent="0.3">
      <c r="F8609" s="1"/>
    </row>
    <row r="8610" spans="6:6" x14ac:dyDescent="0.3">
      <c r="F8610" s="1"/>
    </row>
    <row r="8611" spans="6:6" x14ac:dyDescent="0.3">
      <c r="F8611" s="1"/>
    </row>
    <row r="8612" spans="6:6" x14ac:dyDescent="0.3">
      <c r="F8612" s="1"/>
    </row>
    <row r="8613" spans="6:6" x14ac:dyDescent="0.3">
      <c r="F8613" s="1"/>
    </row>
    <row r="8614" spans="6:6" x14ac:dyDescent="0.3">
      <c r="F8614" s="1"/>
    </row>
    <row r="8615" spans="6:6" x14ac:dyDescent="0.3">
      <c r="F8615" s="1"/>
    </row>
    <row r="8616" spans="6:6" x14ac:dyDescent="0.3">
      <c r="F8616" s="1"/>
    </row>
    <row r="8617" spans="6:6" x14ac:dyDescent="0.3">
      <c r="F8617" s="1"/>
    </row>
    <row r="8618" spans="6:6" x14ac:dyDescent="0.3">
      <c r="F8618" s="1"/>
    </row>
    <row r="8619" spans="6:6" x14ac:dyDescent="0.3">
      <c r="F8619" s="1"/>
    </row>
    <row r="8620" spans="6:6" x14ac:dyDescent="0.3">
      <c r="F8620" s="1"/>
    </row>
    <row r="8621" spans="6:6" x14ac:dyDescent="0.3">
      <c r="F8621" s="1"/>
    </row>
    <row r="8622" spans="6:6" x14ac:dyDescent="0.3">
      <c r="F8622" s="1"/>
    </row>
    <row r="8623" spans="6:6" x14ac:dyDescent="0.3">
      <c r="F8623" s="1"/>
    </row>
    <row r="8624" spans="6:6" x14ac:dyDescent="0.3">
      <c r="F8624" s="1"/>
    </row>
    <row r="8625" spans="6:6" x14ac:dyDescent="0.3">
      <c r="F8625" s="1"/>
    </row>
    <row r="8626" spans="6:6" x14ac:dyDescent="0.3">
      <c r="F8626" s="1"/>
    </row>
    <row r="8627" spans="6:6" x14ac:dyDescent="0.3">
      <c r="F8627" s="1"/>
    </row>
    <row r="8628" spans="6:6" x14ac:dyDescent="0.3">
      <c r="F8628" s="1"/>
    </row>
    <row r="8629" spans="6:6" x14ac:dyDescent="0.3">
      <c r="F8629" s="1"/>
    </row>
    <row r="8630" spans="6:6" x14ac:dyDescent="0.3">
      <c r="F8630" s="1"/>
    </row>
    <row r="8631" spans="6:6" x14ac:dyDescent="0.3">
      <c r="F8631" s="1"/>
    </row>
    <row r="8632" spans="6:6" x14ac:dyDescent="0.3">
      <c r="F8632" s="1"/>
    </row>
    <row r="8633" spans="6:6" x14ac:dyDescent="0.3">
      <c r="F8633" s="1"/>
    </row>
    <row r="8634" spans="6:6" x14ac:dyDescent="0.3">
      <c r="F8634" s="1"/>
    </row>
    <row r="8635" spans="6:6" x14ac:dyDescent="0.3">
      <c r="F8635" s="1"/>
    </row>
    <row r="8636" spans="6:6" x14ac:dyDescent="0.3">
      <c r="F8636" s="1"/>
    </row>
    <row r="8637" spans="6:6" x14ac:dyDescent="0.3">
      <c r="F8637" s="1"/>
    </row>
    <row r="8638" spans="6:6" x14ac:dyDescent="0.3">
      <c r="F8638" s="1"/>
    </row>
    <row r="8639" spans="6:6" x14ac:dyDescent="0.3">
      <c r="F8639" s="1"/>
    </row>
    <row r="8640" spans="6:6" x14ac:dyDescent="0.3">
      <c r="F8640" s="1"/>
    </row>
    <row r="8641" spans="6:6" x14ac:dyDescent="0.3">
      <c r="F8641" s="1"/>
    </row>
    <row r="8642" spans="6:6" x14ac:dyDescent="0.3">
      <c r="F8642" s="1"/>
    </row>
    <row r="8643" spans="6:6" x14ac:dyDescent="0.3">
      <c r="F8643" s="1"/>
    </row>
    <row r="8644" spans="6:6" x14ac:dyDescent="0.3">
      <c r="F8644" s="1"/>
    </row>
    <row r="8645" spans="6:6" x14ac:dyDescent="0.3">
      <c r="F8645" s="1"/>
    </row>
    <row r="8646" spans="6:6" x14ac:dyDescent="0.3">
      <c r="F8646" s="1"/>
    </row>
    <row r="8647" spans="6:6" x14ac:dyDescent="0.3">
      <c r="F8647" s="1"/>
    </row>
    <row r="8648" spans="6:6" x14ac:dyDescent="0.3">
      <c r="F8648" s="1"/>
    </row>
    <row r="8649" spans="6:6" x14ac:dyDescent="0.3">
      <c r="F8649" s="1"/>
    </row>
    <row r="8650" spans="6:6" x14ac:dyDescent="0.3">
      <c r="F8650" s="1"/>
    </row>
    <row r="8651" spans="6:6" x14ac:dyDescent="0.3">
      <c r="F8651" s="1"/>
    </row>
    <row r="8652" spans="6:6" x14ac:dyDescent="0.3">
      <c r="F8652" s="1"/>
    </row>
    <row r="8653" spans="6:6" x14ac:dyDescent="0.3">
      <c r="F8653" s="1"/>
    </row>
    <row r="8654" spans="6:6" x14ac:dyDescent="0.3">
      <c r="F8654" s="1"/>
    </row>
    <row r="8655" spans="6:6" x14ac:dyDescent="0.3">
      <c r="F8655" s="1"/>
    </row>
    <row r="8656" spans="6:6" x14ac:dyDescent="0.3">
      <c r="F8656" s="1"/>
    </row>
    <row r="8657" spans="6:6" x14ac:dyDescent="0.3">
      <c r="F8657" s="1"/>
    </row>
    <row r="8658" spans="6:6" x14ac:dyDescent="0.3">
      <c r="F8658" s="1"/>
    </row>
    <row r="8659" spans="6:6" x14ac:dyDescent="0.3">
      <c r="F8659" s="1"/>
    </row>
    <row r="8660" spans="6:6" x14ac:dyDescent="0.3">
      <c r="F8660" s="1"/>
    </row>
    <row r="8661" spans="6:6" x14ac:dyDescent="0.3">
      <c r="F8661" s="1"/>
    </row>
    <row r="8662" spans="6:6" x14ac:dyDescent="0.3">
      <c r="F8662" s="1"/>
    </row>
    <row r="8663" spans="6:6" x14ac:dyDescent="0.3">
      <c r="F8663" s="1"/>
    </row>
    <row r="8664" spans="6:6" x14ac:dyDescent="0.3">
      <c r="F8664" s="1"/>
    </row>
    <row r="8665" spans="6:6" x14ac:dyDescent="0.3">
      <c r="F8665" s="1"/>
    </row>
    <row r="8666" spans="6:6" x14ac:dyDescent="0.3">
      <c r="F8666" s="1"/>
    </row>
    <row r="8667" spans="6:6" x14ac:dyDescent="0.3">
      <c r="F8667" s="1"/>
    </row>
    <row r="8668" spans="6:6" x14ac:dyDescent="0.3">
      <c r="F8668" s="1"/>
    </row>
    <row r="8669" spans="6:6" x14ac:dyDescent="0.3">
      <c r="F8669" s="1"/>
    </row>
    <row r="8670" spans="6:6" x14ac:dyDescent="0.3">
      <c r="F8670" s="1"/>
    </row>
    <row r="8671" spans="6:6" x14ac:dyDescent="0.3">
      <c r="F8671" s="1"/>
    </row>
    <row r="8672" spans="6:6" x14ac:dyDescent="0.3">
      <c r="F8672" s="1"/>
    </row>
    <row r="8673" spans="6:6" x14ac:dyDescent="0.3">
      <c r="F8673" s="1"/>
    </row>
    <row r="8674" spans="6:6" x14ac:dyDescent="0.3">
      <c r="F8674" s="1"/>
    </row>
    <row r="8675" spans="6:6" x14ac:dyDescent="0.3">
      <c r="F8675" s="1"/>
    </row>
    <row r="8676" spans="6:6" x14ac:dyDescent="0.3">
      <c r="F8676" s="1"/>
    </row>
    <row r="8677" spans="6:6" x14ac:dyDescent="0.3">
      <c r="F8677" s="1"/>
    </row>
    <row r="8678" spans="6:6" x14ac:dyDescent="0.3">
      <c r="F8678" s="1"/>
    </row>
    <row r="8679" spans="6:6" x14ac:dyDescent="0.3">
      <c r="F8679" s="1"/>
    </row>
    <row r="8680" spans="6:6" x14ac:dyDescent="0.3">
      <c r="F8680" s="1"/>
    </row>
    <row r="8681" spans="6:6" x14ac:dyDescent="0.3">
      <c r="F8681" s="1"/>
    </row>
    <row r="8682" spans="6:6" x14ac:dyDescent="0.3">
      <c r="F8682" s="1"/>
    </row>
    <row r="8683" spans="6:6" x14ac:dyDescent="0.3">
      <c r="F8683" s="1"/>
    </row>
    <row r="8684" spans="6:6" x14ac:dyDescent="0.3">
      <c r="F8684" s="1"/>
    </row>
    <row r="8685" spans="6:6" x14ac:dyDescent="0.3">
      <c r="F8685" s="1"/>
    </row>
    <row r="8686" spans="6:6" x14ac:dyDescent="0.3">
      <c r="F8686" s="1"/>
    </row>
    <row r="8687" spans="6:6" x14ac:dyDescent="0.3">
      <c r="F8687" s="1"/>
    </row>
    <row r="8688" spans="6:6" x14ac:dyDescent="0.3">
      <c r="F8688" s="1"/>
    </row>
    <row r="8689" spans="6:6" x14ac:dyDescent="0.3">
      <c r="F8689" s="1"/>
    </row>
    <row r="8690" spans="6:6" x14ac:dyDescent="0.3">
      <c r="F8690" s="1"/>
    </row>
    <row r="8691" spans="6:6" x14ac:dyDescent="0.3">
      <c r="F8691" s="1"/>
    </row>
    <row r="8692" spans="6:6" x14ac:dyDescent="0.3">
      <c r="F8692" s="1"/>
    </row>
    <row r="8693" spans="6:6" x14ac:dyDescent="0.3">
      <c r="F8693" s="1"/>
    </row>
    <row r="8694" spans="6:6" x14ac:dyDescent="0.3">
      <c r="F8694" s="1"/>
    </row>
    <row r="8695" spans="6:6" x14ac:dyDescent="0.3">
      <c r="F8695" s="1"/>
    </row>
    <row r="8696" spans="6:6" x14ac:dyDescent="0.3">
      <c r="F8696" s="1"/>
    </row>
    <row r="8697" spans="6:6" x14ac:dyDescent="0.3">
      <c r="F8697" s="1"/>
    </row>
    <row r="8698" spans="6:6" x14ac:dyDescent="0.3">
      <c r="F8698" s="1"/>
    </row>
    <row r="8699" spans="6:6" x14ac:dyDescent="0.3">
      <c r="F8699" s="1"/>
    </row>
    <row r="8700" spans="6:6" x14ac:dyDescent="0.3">
      <c r="F8700" s="1"/>
    </row>
    <row r="8701" spans="6:6" x14ac:dyDescent="0.3">
      <c r="F8701" s="1"/>
    </row>
    <row r="8702" spans="6:6" x14ac:dyDescent="0.3">
      <c r="F8702" s="1"/>
    </row>
    <row r="8703" spans="6:6" x14ac:dyDescent="0.3">
      <c r="F8703" s="1"/>
    </row>
    <row r="8704" spans="6:6" x14ac:dyDescent="0.3">
      <c r="F8704" s="1"/>
    </row>
    <row r="8705" spans="6:6" x14ac:dyDescent="0.3">
      <c r="F8705" s="1"/>
    </row>
    <row r="8706" spans="6:6" x14ac:dyDescent="0.3">
      <c r="F8706" s="1"/>
    </row>
    <row r="8707" spans="6:6" x14ac:dyDescent="0.3">
      <c r="F8707" s="1"/>
    </row>
    <row r="8708" spans="6:6" x14ac:dyDescent="0.3">
      <c r="F8708" s="1"/>
    </row>
    <row r="8709" spans="6:6" x14ac:dyDescent="0.3">
      <c r="F8709" s="1"/>
    </row>
    <row r="8710" spans="6:6" x14ac:dyDescent="0.3">
      <c r="F8710" s="1"/>
    </row>
    <row r="8711" spans="6:6" x14ac:dyDescent="0.3">
      <c r="F8711" s="1"/>
    </row>
    <row r="8712" spans="6:6" x14ac:dyDescent="0.3">
      <c r="F8712" s="1"/>
    </row>
    <row r="8713" spans="6:6" x14ac:dyDescent="0.3">
      <c r="F8713" s="1"/>
    </row>
    <row r="8714" spans="6:6" x14ac:dyDescent="0.3">
      <c r="F8714" s="1"/>
    </row>
    <row r="8715" spans="6:6" x14ac:dyDescent="0.3">
      <c r="F8715" s="1"/>
    </row>
    <row r="8716" spans="6:6" x14ac:dyDescent="0.3">
      <c r="F8716" s="1"/>
    </row>
    <row r="8717" spans="6:6" x14ac:dyDescent="0.3">
      <c r="F8717" s="1"/>
    </row>
    <row r="8718" spans="6:6" x14ac:dyDescent="0.3">
      <c r="F8718" s="1"/>
    </row>
    <row r="8719" spans="6:6" x14ac:dyDescent="0.3">
      <c r="F8719" s="1"/>
    </row>
    <row r="8720" spans="6:6" x14ac:dyDescent="0.3">
      <c r="F8720" s="1"/>
    </row>
    <row r="8721" spans="6:6" x14ac:dyDescent="0.3">
      <c r="F8721" s="1"/>
    </row>
    <row r="8722" spans="6:6" x14ac:dyDescent="0.3">
      <c r="F8722" s="1"/>
    </row>
    <row r="8723" spans="6:6" x14ac:dyDescent="0.3">
      <c r="F8723" s="1"/>
    </row>
    <row r="8724" spans="6:6" x14ac:dyDescent="0.3">
      <c r="F8724" s="1"/>
    </row>
    <row r="8725" spans="6:6" x14ac:dyDescent="0.3">
      <c r="F8725" s="1"/>
    </row>
    <row r="8726" spans="6:6" x14ac:dyDescent="0.3">
      <c r="F8726" s="1"/>
    </row>
    <row r="8727" spans="6:6" x14ac:dyDescent="0.3">
      <c r="F8727" s="1"/>
    </row>
    <row r="8728" spans="6:6" x14ac:dyDescent="0.3">
      <c r="F8728" s="1"/>
    </row>
    <row r="8729" spans="6:6" x14ac:dyDescent="0.3">
      <c r="F8729" s="1"/>
    </row>
    <row r="8730" spans="6:6" x14ac:dyDescent="0.3">
      <c r="F8730" s="1"/>
    </row>
    <row r="8731" spans="6:6" x14ac:dyDescent="0.3">
      <c r="F8731" s="1"/>
    </row>
    <row r="8732" spans="6:6" x14ac:dyDescent="0.3">
      <c r="F8732" s="1"/>
    </row>
    <row r="8733" spans="6:6" x14ac:dyDescent="0.3">
      <c r="F8733" s="1"/>
    </row>
    <row r="8734" spans="6:6" x14ac:dyDescent="0.3">
      <c r="F8734" s="1"/>
    </row>
    <row r="8735" spans="6:6" x14ac:dyDescent="0.3">
      <c r="F8735" s="1"/>
    </row>
    <row r="8736" spans="6:6" x14ac:dyDescent="0.3">
      <c r="F8736" s="1"/>
    </row>
    <row r="8737" spans="6:6" x14ac:dyDescent="0.3">
      <c r="F8737" s="1"/>
    </row>
    <row r="8738" spans="6:6" x14ac:dyDescent="0.3">
      <c r="F8738" s="1"/>
    </row>
    <row r="8739" spans="6:6" x14ac:dyDescent="0.3">
      <c r="F8739" s="1"/>
    </row>
    <row r="8740" spans="6:6" x14ac:dyDescent="0.3">
      <c r="F8740" s="1"/>
    </row>
    <row r="8741" spans="6:6" x14ac:dyDescent="0.3">
      <c r="F8741" s="1"/>
    </row>
    <row r="8742" spans="6:6" x14ac:dyDescent="0.3">
      <c r="F8742" s="1"/>
    </row>
    <row r="8743" spans="6:6" x14ac:dyDescent="0.3">
      <c r="F8743" s="1"/>
    </row>
    <row r="8744" spans="6:6" x14ac:dyDescent="0.3">
      <c r="F8744" s="1"/>
    </row>
    <row r="8745" spans="6:6" x14ac:dyDescent="0.3">
      <c r="F8745" s="1"/>
    </row>
    <row r="8746" spans="6:6" x14ac:dyDescent="0.3">
      <c r="F8746" s="1"/>
    </row>
    <row r="8747" spans="6:6" x14ac:dyDescent="0.3">
      <c r="F8747" s="1"/>
    </row>
    <row r="8748" spans="6:6" x14ac:dyDescent="0.3">
      <c r="F8748" s="1"/>
    </row>
    <row r="8749" spans="6:6" x14ac:dyDescent="0.3">
      <c r="F8749" s="1"/>
    </row>
    <row r="8750" spans="6:6" x14ac:dyDescent="0.3">
      <c r="F8750" s="1"/>
    </row>
    <row r="8751" spans="6:6" x14ac:dyDescent="0.3">
      <c r="F8751" s="1"/>
    </row>
    <row r="8752" spans="6:6" x14ac:dyDescent="0.3">
      <c r="F8752" s="1"/>
    </row>
    <row r="8753" spans="6:6" x14ac:dyDescent="0.3">
      <c r="F8753" s="1"/>
    </row>
    <row r="8754" spans="6:6" x14ac:dyDescent="0.3">
      <c r="F8754" s="1"/>
    </row>
    <row r="8755" spans="6:6" x14ac:dyDescent="0.3">
      <c r="F8755" s="1"/>
    </row>
    <row r="8756" spans="6:6" x14ac:dyDescent="0.3">
      <c r="F8756" s="1"/>
    </row>
    <row r="8757" spans="6:6" x14ac:dyDescent="0.3">
      <c r="F8757" s="1"/>
    </row>
    <row r="8758" spans="6:6" x14ac:dyDescent="0.3">
      <c r="F8758" s="1"/>
    </row>
    <row r="8759" spans="6:6" x14ac:dyDescent="0.3">
      <c r="F8759" s="1"/>
    </row>
    <row r="8760" spans="6:6" x14ac:dyDescent="0.3">
      <c r="F8760" s="1"/>
    </row>
    <row r="8761" spans="6:6" x14ac:dyDescent="0.3">
      <c r="F8761" s="1"/>
    </row>
    <row r="8762" spans="6:6" x14ac:dyDescent="0.3">
      <c r="F8762" s="1"/>
    </row>
    <row r="8763" spans="6:6" x14ac:dyDescent="0.3">
      <c r="F8763" s="1"/>
    </row>
    <row r="8764" spans="6:6" x14ac:dyDescent="0.3">
      <c r="F8764" s="1"/>
    </row>
    <row r="8765" spans="6:6" x14ac:dyDescent="0.3">
      <c r="F8765" s="1"/>
    </row>
    <row r="8766" spans="6:6" x14ac:dyDescent="0.3">
      <c r="F8766" s="1"/>
    </row>
    <row r="8767" spans="6:6" x14ac:dyDescent="0.3">
      <c r="F8767" s="1"/>
    </row>
    <row r="8768" spans="6:6" x14ac:dyDescent="0.3">
      <c r="F8768" s="1"/>
    </row>
    <row r="8769" spans="6:6" x14ac:dyDescent="0.3">
      <c r="F8769" s="1"/>
    </row>
    <row r="8770" spans="6:6" x14ac:dyDescent="0.3">
      <c r="F8770" s="1"/>
    </row>
    <row r="8771" spans="6:6" x14ac:dyDescent="0.3">
      <c r="F8771" s="1"/>
    </row>
    <row r="8772" spans="6:6" x14ac:dyDescent="0.3">
      <c r="F8772" s="1"/>
    </row>
    <row r="8773" spans="6:6" x14ac:dyDescent="0.3">
      <c r="F8773" s="1"/>
    </row>
    <row r="8774" spans="6:6" x14ac:dyDescent="0.3">
      <c r="F8774" s="1"/>
    </row>
    <row r="8775" spans="6:6" x14ac:dyDescent="0.3">
      <c r="F8775" s="1"/>
    </row>
    <row r="8776" spans="6:6" x14ac:dyDescent="0.3">
      <c r="F8776" s="1"/>
    </row>
    <row r="8777" spans="6:6" x14ac:dyDescent="0.3">
      <c r="F8777" s="1"/>
    </row>
    <row r="8778" spans="6:6" x14ac:dyDescent="0.3">
      <c r="F8778" s="1"/>
    </row>
    <row r="8779" spans="6:6" x14ac:dyDescent="0.3">
      <c r="F8779" s="1"/>
    </row>
    <row r="8780" spans="6:6" x14ac:dyDescent="0.3">
      <c r="F8780" s="1"/>
    </row>
    <row r="8781" spans="6:6" x14ac:dyDescent="0.3">
      <c r="F8781" s="1"/>
    </row>
    <row r="8782" spans="6:6" x14ac:dyDescent="0.3">
      <c r="F8782" s="1"/>
    </row>
    <row r="8783" spans="6:6" x14ac:dyDescent="0.3">
      <c r="F8783" s="1"/>
    </row>
    <row r="8784" spans="6:6" x14ac:dyDescent="0.3">
      <c r="F8784" s="1"/>
    </row>
    <row r="8785" spans="6:6" x14ac:dyDescent="0.3">
      <c r="F8785" s="1"/>
    </row>
    <row r="8786" spans="6:6" x14ac:dyDescent="0.3">
      <c r="F8786" s="1"/>
    </row>
    <row r="8787" spans="6:6" x14ac:dyDescent="0.3">
      <c r="F8787" s="1"/>
    </row>
    <row r="8788" spans="6:6" x14ac:dyDescent="0.3">
      <c r="F8788" s="1"/>
    </row>
    <row r="8789" spans="6:6" x14ac:dyDescent="0.3">
      <c r="F8789" s="1"/>
    </row>
    <row r="8790" spans="6:6" x14ac:dyDescent="0.3">
      <c r="F8790" s="1"/>
    </row>
    <row r="8791" spans="6:6" x14ac:dyDescent="0.3">
      <c r="F8791" s="1"/>
    </row>
    <row r="8792" spans="6:6" x14ac:dyDescent="0.3">
      <c r="F8792" s="1"/>
    </row>
    <row r="8793" spans="6:6" x14ac:dyDescent="0.3">
      <c r="F8793" s="1"/>
    </row>
    <row r="8794" spans="6:6" x14ac:dyDescent="0.3">
      <c r="F8794" s="1"/>
    </row>
    <row r="8795" spans="6:6" x14ac:dyDescent="0.3">
      <c r="F8795" s="1"/>
    </row>
    <row r="8796" spans="6:6" x14ac:dyDescent="0.3">
      <c r="F8796" s="1"/>
    </row>
    <row r="8797" spans="6:6" x14ac:dyDescent="0.3">
      <c r="F8797" s="1"/>
    </row>
    <row r="8798" spans="6:6" x14ac:dyDescent="0.3">
      <c r="F8798" s="1"/>
    </row>
    <row r="8799" spans="6:6" x14ac:dyDescent="0.3">
      <c r="F8799" s="1"/>
    </row>
    <row r="8800" spans="6:6" x14ac:dyDescent="0.3">
      <c r="F8800" s="1"/>
    </row>
    <row r="8801" spans="6:6" x14ac:dyDescent="0.3">
      <c r="F8801" s="1"/>
    </row>
    <row r="8802" spans="6:6" x14ac:dyDescent="0.3">
      <c r="F8802" s="1"/>
    </row>
    <row r="8803" spans="6:6" x14ac:dyDescent="0.3">
      <c r="F8803" s="1"/>
    </row>
    <row r="8804" spans="6:6" x14ac:dyDescent="0.3">
      <c r="F8804" s="1"/>
    </row>
    <row r="8805" spans="6:6" x14ac:dyDescent="0.3">
      <c r="F8805" s="1"/>
    </row>
    <row r="8806" spans="6:6" x14ac:dyDescent="0.3">
      <c r="F8806" s="1"/>
    </row>
    <row r="8807" spans="6:6" x14ac:dyDescent="0.3">
      <c r="F8807" s="1"/>
    </row>
    <row r="8808" spans="6:6" x14ac:dyDescent="0.3">
      <c r="F8808" s="1"/>
    </row>
    <row r="8809" spans="6:6" x14ac:dyDescent="0.3">
      <c r="F8809" s="1"/>
    </row>
    <row r="8810" spans="6:6" x14ac:dyDescent="0.3">
      <c r="F8810" s="1"/>
    </row>
    <row r="8811" spans="6:6" x14ac:dyDescent="0.3">
      <c r="F8811" s="1"/>
    </row>
    <row r="8812" spans="6:6" x14ac:dyDescent="0.3">
      <c r="F8812" s="1"/>
    </row>
    <row r="8813" spans="6:6" x14ac:dyDescent="0.3">
      <c r="F8813" s="1"/>
    </row>
    <row r="8814" spans="6:6" x14ac:dyDescent="0.3">
      <c r="F8814" s="1"/>
    </row>
    <row r="8815" spans="6:6" x14ac:dyDescent="0.3">
      <c r="F8815" s="1"/>
    </row>
    <row r="8816" spans="6:6" x14ac:dyDescent="0.3">
      <c r="F8816" s="1"/>
    </row>
    <row r="8817" spans="6:6" x14ac:dyDescent="0.3">
      <c r="F8817" s="1"/>
    </row>
    <row r="8818" spans="6:6" x14ac:dyDescent="0.3">
      <c r="F8818" s="1"/>
    </row>
    <row r="8819" spans="6:6" x14ac:dyDescent="0.3">
      <c r="F8819" s="1"/>
    </row>
    <row r="8820" spans="6:6" x14ac:dyDescent="0.3">
      <c r="F8820" s="1"/>
    </row>
    <row r="8821" spans="6:6" x14ac:dyDescent="0.3">
      <c r="F8821" s="1"/>
    </row>
    <row r="8822" spans="6:6" x14ac:dyDescent="0.3">
      <c r="F8822" s="1"/>
    </row>
    <row r="8823" spans="6:6" x14ac:dyDescent="0.3">
      <c r="F8823" s="1"/>
    </row>
    <row r="8824" spans="6:6" x14ac:dyDescent="0.3">
      <c r="F8824" s="1"/>
    </row>
    <row r="8825" spans="6:6" x14ac:dyDescent="0.3">
      <c r="F8825" s="1"/>
    </row>
    <row r="8826" spans="6:6" x14ac:dyDescent="0.3">
      <c r="F8826" s="1"/>
    </row>
    <row r="8827" spans="6:6" x14ac:dyDescent="0.3">
      <c r="F8827" s="1"/>
    </row>
    <row r="8828" spans="6:6" x14ac:dyDescent="0.3">
      <c r="F8828" s="1"/>
    </row>
    <row r="8829" spans="6:6" x14ac:dyDescent="0.3">
      <c r="F8829" s="1"/>
    </row>
    <row r="8830" spans="6:6" x14ac:dyDescent="0.3">
      <c r="F8830" s="1"/>
    </row>
    <row r="8831" spans="6:6" x14ac:dyDescent="0.3">
      <c r="F8831" s="1"/>
    </row>
    <row r="8832" spans="6:6" x14ac:dyDescent="0.3">
      <c r="F8832" s="1"/>
    </row>
    <row r="8833" spans="6:6" x14ac:dyDescent="0.3">
      <c r="F8833" s="1"/>
    </row>
    <row r="8834" spans="6:6" x14ac:dyDescent="0.3">
      <c r="F8834" s="1"/>
    </row>
    <row r="8835" spans="6:6" x14ac:dyDescent="0.3">
      <c r="F8835" s="1"/>
    </row>
    <row r="8836" spans="6:6" x14ac:dyDescent="0.3">
      <c r="F8836" s="1"/>
    </row>
    <row r="8837" spans="6:6" x14ac:dyDescent="0.3">
      <c r="F8837" s="1"/>
    </row>
    <row r="8838" spans="6:6" x14ac:dyDescent="0.3">
      <c r="F8838" s="1"/>
    </row>
    <row r="8839" spans="6:6" x14ac:dyDescent="0.3">
      <c r="F8839" s="1"/>
    </row>
    <row r="8840" spans="6:6" x14ac:dyDescent="0.3">
      <c r="F8840" s="1"/>
    </row>
    <row r="8841" spans="6:6" x14ac:dyDescent="0.3">
      <c r="F8841" s="1"/>
    </row>
    <row r="8842" spans="6:6" x14ac:dyDescent="0.3">
      <c r="F8842" s="1"/>
    </row>
    <row r="8843" spans="6:6" x14ac:dyDescent="0.3">
      <c r="F8843" s="1"/>
    </row>
    <row r="8844" spans="6:6" x14ac:dyDescent="0.3">
      <c r="F8844" s="1"/>
    </row>
    <row r="8845" spans="6:6" x14ac:dyDescent="0.3">
      <c r="F8845" s="1"/>
    </row>
    <row r="8846" spans="6:6" x14ac:dyDescent="0.3">
      <c r="F8846" s="1"/>
    </row>
    <row r="8847" spans="6:6" x14ac:dyDescent="0.3">
      <c r="F8847" s="1"/>
    </row>
    <row r="8848" spans="6:6" x14ac:dyDescent="0.3">
      <c r="F8848" s="1"/>
    </row>
    <row r="8849" spans="6:6" x14ac:dyDescent="0.3">
      <c r="F8849" s="1"/>
    </row>
    <row r="8850" spans="6:6" x14ac:dyDescent="0.3">
      <c r="F8850" s="1"/>
    </row>
    <row r="8851" spans="6:6" x14ac:dyDescent="0.3">
      <c r="F8851" s="1"/>
    </row>
    <row r="8852" spans="6:6" x14ac:dyDescent="0.3">
      <c r="F8852" s="1"/>
    </row>
    <row r="8853" spans="6:6" x14ac:dyDescent="0.3">
      <c r="F8853" s="1"/>
    </row>
    <row r="8854" spans="6:6" x14ac:dyDescent="0.3">
      <c r="F8854" s="1"/>
    </row>
    <row r="8855" spans="6:6" x14ac:dyDescent="0.3">
      <c r="F8855" s="1"/>
    </row>
    <row r="8856" spans="6:6" x14ac:dyDescent="0.3">
      <c r="F8856" s="1"/>
    </row>
    <row r="8857" spans="6:6" x14ac:dyDescent="0.3">
      <c r="F8857" s="1"/>
    </row>
    <row r="8858" spans="6:6" x14ac:dyDescent="0.3">
      <c r="F8858" s="1"/>
    </row>
    <row r="8859" spans="6:6" x14ac:dyDescent="0.3">
      <c r="F8859" s="1"/>
    </row>
    <row r="8860" spans="6:6" x14ac:dyDescent="0.3">
      <c r="F8860" s="1"/>
    </row>
    <row r="8861" spans="6:6" x14ac:dyDescent="0.3">
      <c r="F8861" s="1"/>
    </row>
    <row r="8862" spans="6:6" x14ac:dyDescent="0.3">
      <c r="F8862" s="1"/>
    </row>
    <row r="8863" spans="6:6" x14ac:dyDescent="0.3">
      <c r="F8863" s="1"/>
    </row>
    <row r="8864" spans="6:6" x14ac:dyDescent="0.3">
      <c r="F8864" s="1"/>
    </row>
    <row r="8865" spans="6:6" x14ac:dyDescent="0.3">
      <c r="F8865" s="1"/>
    </row>
    <row r="8866" spans="6:6" x14ac:dyDescent="0.3">
      <c r="F8866" s="1"/>
    </row>
    <row r="8867" spans="6:6" x14ac:dyDescent="0.3">
      <c r="F8867" s="1"/>
    </row>
    <row r="8868" spans="6:6" x14ac:dyDescent="0.3">
      <c r="F8868" s="1"/>
    </row>
    <row r="8869" spans="6:6" x14ac:dyDescent="0.3">
      <c r="F8869" s="1"/>
    </row>
    <row r="8870" spans="6:6" x14ac:dyDescent="0.3">
      <c r="F8870" s="1"/>
    </row>
    <row r="8871" spans="6:6" x14ac:dyDescent="0.3">
      <c r="F8871" s="1"/>
    </row>
    <row r="8872" spans="6:6" x14ac:dyDescent="0.3">
      <c r="F8872" s="1"/>
    </row>
    <row r="8873" spans="6:6" x14ac:dyDescent="0.3">
      <c r="F8873" s="1"/>
    </row>
    <row r="8874" spans="6:6" x14ac:dyDescent="0.3">
      <c r="F8874" s="1"/>
    </row>
    <row r="8875" spans="6:6" x14ac:dyDescent="0.3">
      <c r="F8875" s="1"/>
    </row>
    <row r="8876" spans="6:6" x14ac:dyDescent="0.3">
      <c r="F8876" s="1"/>
    </row>
    <row r="8877" spans="6:6" x14ac:dyDescent="0.3">
      <c r="F8877" s="1"/>
    </row>
    <row r="8878" spans="6:6" x14ac:dyDescent="0.3">
      <c r="F8878" s="1"/>
    </row>
    <row r="8879" spans="6:6" x14ac:dyDescent="0.3">
      <c r="F8879" s="1"/>
    </row>
    <row r="8880" spans="6:6" x14ac:dyDescent="0.3">
      <c r="F8880" s="1"/>
    </row>
    <row r="8881" spans="6:6" x14ac:dyDescent="0.3">
      <c r="F8881" s="1"/>
    </row>
    <row r="8882" spans="6:6" x14ac:dyDescent="0.3">
      <c r="F8882" s="1"/>
    </row>
    <row r="8883" spans="6:6" x14ac:dyDescent="0.3">
      <c r="F8883" s="1"/>
    </row>
    <row r="8884" spans="6:6" x14ac:dyDescent="0.3">
      <c r="F8884" s="1"/>
    </row>
    <row r="8885" spans="6:6" x14ac:dyDescent="0.3">
      <c r="F8885" s="1"/>
    </row>
    <row r="8886" spans="6:6" x14ac:dyDescent="0.3">
      <c r="F8886" s="1"/>
    </row>
    <row r="8887" spans="6:6" x14ac:dyDescent="0.3">
      <c r="F8887" s="1"/>
    </row>
    <row r="8888" spans="6:6" x14ac:dyDescent="0.3">
      <c r="F8888" s="1"/>
    </row>
    <row r="8889" spans="6:6" x14ac:dyDescent="0.3">
      <c r="F8889" s="1"/>
    </row>
    <row r="8890" spans="6:6" x14ac:dyDescent="0.3">
      <c r="F8890" s="1"/>
    </row>
    <row r="8891" spans="6:6" x14ac:dyDescent="0.3">
      <c r="F8891" s="1"/>
    </row>
    <row r="8892" spans="6:6" x14ac:dyDescent="0.3">
      <c r="F8892" s="1"/>
    </row>
    <row r="8893" spans="6:6" x14ac:dyDescent="0.3">
      <c r="F8893" s="1"/>
    </row>
    <row r="8894" spans="6:6" x14ac:dyDescent="0.3">
      <c r="F8894" s="1"/>
    </row>
    <row r="8895" spans="6:6" x14ac:dyDescent="0.3">
      <c r="F8895" s="1"/>
    </row>
    <row r="8896" spans="6:6" x14ac:dyDescent="0.3">
      <c r="F8896" s="1"/>
    </row>
    <row r="8897" spans="6:6" x14ac:dyDescent="0.3">
      <c r="F8897" s="1"/>
    </row>
    <row r="8898" spans="6:6" x14ac:dyDescent="0.3">
      <c r="F8898" s="1"/>
    </row>
    <row r="8899" spans="6:6" x14ac:dyDescent="0.3">
      <c r="F8899" s="1"/>
    </row>
    <row r="8900" spans="6:6" x14ac:dyDescent="0.3">
      <c r="F8900" s="1"/>
    </row>
    <row r="8901" spans="6:6" x14ac:dyDescent="0.3">
      <c r="F8901" s="1"/>
    </row>
    <row r="8902" spans="6:6" x14ac:dyDescent="0.3">
      <c r="F8902" s="1"/>
    </row>
    <row r="8903" spans="6:6" x14ac:dyDescent="0.3">
      <c r="F8903" s="1"/>
    </row>
    <row r="8904" spans="6:6" x14ac:dyDescent="0.3">
      <c r="F8904" s="1"/>
    </row>
    <row r="8905" spans="6:6" x14ac:dyDescent="0.3">
      <c r="F8905" s="1"/>
    </row>
    <row r="8906" spans="6:6" x14ac:dyDescent="0.3">
      <c r="F8906" s="1"/>
    </row>
    <row r="8907" spans="6:6" x14ac:dyDescent="0.3">
      <c r="F8907" s="1"/>
    </row>
    <row r="8908" spans="6:6" x14ac:dyDescent="0.3">
      <c r="F8908" s="1"/>
    </row>
    <row r="8909" spans="6:6" x14ac:dyDescent="0.3">
      <c r="F8909" s="1"/>
    </row>
    <row r="8910" spans="6:6" x14ac:dyDescent="0.3">
      <c r="F8910" s="1"/>
    </row>
    <row r="8911" spans="6:6" x14ac:dyDescent="0.3">
      <c r="F8911" s="1"/>
    </row>
    <row r="8912" spans="6:6" x14ac:dyDescent="0.3">
      <c r="F8912" s="1"/>
    </row>
    <row r="8913" spans="6:6" x14ac:dyDescent="0.3">
      <c r="F8913" s="1"/>
    </row>
    <row r="8914" spans="6:6" x14ac:dyDescent="0.3">
      <c r="F8914" s="1"/>
    </row>
    <row r="8915" spans="6:6" x14ac:dyDescent="0.3">
      <c r="F8915" s="1"/>
    </row>
    <row r="8916" spans="6:6" x14ac:dyDescent="0.3">
      <c r="F8916" s="1"/>
    </row>
    <row r="8917" spans="6:6" x14ac:dyDescent="0.3">
      <c r="F8917" s="1"/>
    </row>
    <row r="8918" spans="6:6" x14ac:dyDescent="0.3">
      <c r="F8918" s="1"/>
    </row>
    <row r="8919" spans="6:6" x14ac:dyDescent="0.3">
      <c r="F8919" s="1"/>
    </row>
    <row r="8920" spans="6:6" x14ac:dyDescent="0.3">
      <c r="F8920" s="1"/>
    </row>
    <row r="8921" spans="6:6" x14ac:dyDescent="0.3">
      <c r="F8921" s="1"/>
    </row>
    <row r="8922" spans="6:6" x14ac:dyDescent="0.3">
      <c r="F8922" s="1"/>
    </row>
    <row r="8923" spans="6:6" x14ac:dyDescent="0.3">
      <c r="F8923" s="1"/>
    </row>
    <row r="8924" spans="6:6" x14ac:dyDescent="0.3">
      <c r="F8924" s="1"/>
    </row>
    <row r="8925" spans="6:6" x14ac:dyDescent="0.3">
      <c r="F8925" s="1"/>
    </row>
    <row r="8926" spans="6:6" x14ac:dyDescent="0.3">
      <c r="F8926" s="1"/>
    </row>
    <row r="8927" spans="6:6" x14ac:dyDescent="0.3">
      <c r="F8927" s="1"/>
    </row>
    <row r="8928" spans="6:6" x14ac:dyDescent="0.3">
      <c r="F8928" s="1"/>
    </row>
    <row r="8929" spans="6:6" x14ac:dyDescent="0.3">
      <c r="F8929" s="1"/>
    </row>
    <row r="8930" spans="6:6" x14ac:dyDescent="0.3">
      <c r="F8930" s="1"/>
    </row>
    <row r="8931" spans="6:6" x14ac:dyDescent="0.3">
      <c r="F8931" s="1"/>
    </row>
    <row r="8932" spans="6:6" x14ac:dyDescent="0.3">
      <c r="F8932" s="1"/>
    </row>
    <row r="8933" spans="6:6" x14ac:dyDescent="0.3">
      <c r="F8933" s="1"/>
    </row>
    <row r="8934" spans="6:6" x14ac:dyDescent="0.3">
      <c r="F8934" s="1"/>
    </row>
    <row r="8935" spans="6:6" x14ac:dyDescent="0.3">
      <c r="F8935" s="1"/>
    </row>
    <row r="8936" spans="6:6" x14ac:dyDescent="0.3">
      <c r="F8936" s="1"/>
    </row>
    <row r="8937" spans="6:6" x14ac:dyDescent="0.3">
      <c r="F8937" s="1"/>
    </row>
    <row r="8938" spans="6:6" x14ac:dyDescent="0.3">
      <c r="F8938" s="1"/>
    </row>
    <row r="8939" spans="6:6" x14ac:dyDescent="0.3">
      <c r="F8939" s="1"/>
    </row>
    <row r="8940" spans="6:6" x14ac:dyDescent="0.3">
      <c r="F8940" s="1"/>
    </row>
    <row r="8941" spans="6:6" x14ac:dyDescent="0.3">
      <c r="F8941" s="1"/>
    </row>
    <row r="8942" spans="6:6" x14ac:dyDescent="0.3">
      <c r="F8942" s="1"/>
    </row>
    <row r="8943" spans="6:6" x14ac:dyDescent="0.3">
      <c r="F8943" s="1"/>
    </row>
    <row r="8944" spans="6:6" x14ac:dyDescent="0.3">
      <c r="F8944" s="1"/>
    </row>
    <row r="8945" spans="6:6" x14ac:dyDescent="0.3">
      <c r="F8945" s="1"/>
    </row>
    <row r="8946" spans="6:6" x14ac:dyDescent="0.3">
      <c r="F8946" s="1"/>
    </row>
    <row r="8947" spans="6:6" x14ac:dyDescent="0.3">
      <c r="F8947" s="1"/>
    </row>
    <row r="8948" spans="6:6" x14ac:dyDescent="0.3">
      <c r="F8948" s="1"/>
    </row>
    <row r="8949" spans="6:6" x14ac:dyDescent="0.3">
      <c r="F8949" s="1"/>
    </row>
    <row r="8950" spans="6:6" x14ac:dyDescent="0.3">
      <c r="F8950" s="1"/>
    </row>
    <row r="8951" spans="6:6" x14ac:dyDescent="0.3">
      <c r="F8951" s="1"/>
    </row>
    <row r="8952" spans="6:6" x14ac:dyDescent="0.3">
      <c r="F8952" s="1"/>
    </row>
    <row r="8953" spans="6:6" x14ac:dyDescent="0.3">
      <c r="F8953" s="1"/>
    </row>
    <row r="8954" spans="6:6" x14ac:dyDescent="0.3">
      <c r="F8954" s="1"/>
    </row>
    <row r="8955" spans="6:6" x14ac:dyDescent="0.3">
      <c r="F8955" s="1"/>
    </row>
    <row r="8956" spans="6:6" x14ac:dyDescent="0.3">
      <c r="F8956" s="1"/>
    </row>
    <row r="8957" spans="6:6" x14ac:dyDescent="0.3">
      <c r="F8957" s="1"/>
    </row>
    <row r="8958" spans="6:6" x14ac:dyDescent="0.3">
      <c r="F8958" s="1"/>
    </row>
    <row r="8959" spans="6:6" x14ac:dyDescent="0.3">
      <c r="F8959" s="1"/>
    </row>
    <row r="8960" spans="6:6" x14ac:dyDescent="0.3">
      <c r="F8960" s="1"/>
    </row>
    <row r="8961" spans="6:6" x14ac:dyDescent="0.3">
      <c r="F8961" s="1"/>
    </row>
    <row r="8962" spans="6:6" x14ac:dyDescent="0.3">
      <c r="F8962" s="1"/>
    </row>
    <row r="8963" spans="6:6" x14ac:dyDescent="0.3">
      <c r="F8963" s="1"/>
    </row>
    <row r="8964" spans="6:6" x14ac:dyDescent="0.3">
      <c r="F8964" s="1"/>
    </row>
    <row r="8965" spans="6:6" x14ac:dyDescent="0.3">
      <c r="F8965" s="1"/>
    </row>
    <row r="8966" spans="6:6" x14ac:dyDescent="0.3">
      <c r="F8966" s="1"/>
    </row>
    <row r="8967" spans="6:6" x14ac:dyDescent="0.3">
      <c r="F8967" s="1"/>
    </row>
    <row r="8968" spans="6:6" x14ac:dyDescent="0.3">
      <c r="F8968" s="1"/>
    </row>
    <row r="8969" spans="6:6" x14ac:dyDescent="0.3">
      <c r="F8969" s="1"/>
    </row>
    <row r="8970" spans="6:6" x14ac:dyDescent="0.3">
      <c r="F8970" s="1"/>
    </row>
    <row r="8971" spans="6:6" x14ac:dyDescent="0.3">
      <c r="F8971" s="1"/>
    </row>
    <row r="8972" spans="6:6" x14ac:dyDescent="0.3">
      <c r="F8972" s="1"/>
    </row>
    <row r="8973" spans="6:6" x14ac:dyDescent="0.3">
      <c r="F8973" s="1"/>
    </row>
    <row r="8974" spans="6:6" x14ac:dyDescent="0.3">
      <c r="F8974" s="1"/>
    </row>
    <row r="8975" spans="6:6" x14ac:dyDescent="0.3">
      <c r="F8975" s="1"/>
    </row>
    <row r="8976" spans="6:6" x14ac:dyDescent="0.3">
      <c r="F8976" s="1"/>
    </row>
    <row r="8977" spans="6:6" x14ac:dyDescent="0.3">
      <c r="F8977" s="1"/>
    </row>
    <row r="8978" spans="6:6" x14ac:dyDescent="0.3">
      <c r="F8978" s="1"/>
    </row>
    <row r="8979" spans="6:6" x14ac:dyDescent="0.3">
      <c r="F8979" s="1"/>
    </row>
    <row r="8980" spans="6:6" x14ac:dyDescent="0.3">
      <c r="F8980" s="1"/>
    </row>
    <row r="8981" spans="6:6" x14ac:dyDescent="0.3">
      <c r="F8981" s="1"/>
    </row>
    <row r="8982" spans="6:6" x14ac:dyDescent="0.3">
      <c r="F8982" s="1"/>
    </row>
    <row r="8983" spans="6:6" x14ac:dyDescent="0.3">
      <c r="F8983" s="1"/>
    </row>
    <row r="8984" spans="6:6" x14ac:dyDescent="0.3">
      <c r="F8984" s="1"/>
    </row>
    <row r="8985" spans="6:6" x14ac:dyDescent="0.3">
      <c r="F8985" s="1"/>
    </row>
    <row r="8986" spans="6:6" x14ac:dyDescent="0.3">
      <c r="F8986" s="1"/>
    </row>
    <row r="8987" spans="6:6" x14ac:dyDescent="0.3">
      <c r="F8987" s="1"/>
    </row>
    <row r="8988" spans="6:6" x14ac:dyDescent="0.3">
      <c r="F8988" s="1"/>
    </row>
    <row r="8989" spans="6:6" x14ac:dyDescent="0.3">
      <c r="F8989" s="1"/>
    </row>
    <row r="8990" spans="6:6" x14ac:dyDescent="0.3">
      <c r="F8990" s="1"/>
    </row>
    <row r="8991" spans="6:6" x14ac:dyDescent="0.3">
      <c r="F8991" s="1"/>
    </row>
    <row r="8992" spans="6:6" x14ac:dyDescent="0.3">
      <c r="F8992" s="1"/>
    </row>
    <row r="8993" spans="6:6" x14ac:dyDescent="0.3">
      <c r="F8993" s="1"/>
    </row>
    <row r="8994" spans="6:6" x14ac:dyDescent="0.3">
      <c r="F8994" s="1"/>
    </row>
    <row r="8995" spans="6:6" x14ac:dyDescent="0.3">
      <c r="F8995" s="1"/>
    </row>
    <row r="8996" spans="6:6" x14ac:dyDescent="0.3">
      <c r="F8996" s="1"/>
    </row>
    <row r="8997" spans="6:6" x14ac:dyDescent="0.3">
      <c r="F8997" s="1"/>
    </row>
    <row r="8998" spans="6:6" x14ac:dyDescent="0.3">
      <c r="F8998" s="1"/>
    </row>
    <row r="8999" spans="6:6" x14ac:dyDescent="0.3">
      <c r="F8999" s="1"/>
    </row>
    <row r="9000" spans="6:6" x14ac:dyDescent="0.3">
      <c r="F9000" s="1"/>
    </row>
    <row r="9001" spans="6:6" x14ac:dyDescent="0.3">
      <c r="F9001" s="1"/>
    </row>
    <row r="9002" spans="6:6" x14ac:dyDescent="0.3">
      <c r="F9002" s="1"/>
    </row>
    <row r="9003" spans="6:6" x14ac:dyDescent="0.3">
      <c r="F9003" s="1"/>
    </row>
    <row r="9004" spans="6:6" x14ac:dyDescent="0.3">
      <c r="F9004" s="1"/>
    </row>
    <row r="9005" spans="6:6" x14ac:dyDescent="0.3">
      <c r="F9005" s="1"/>
    </row>
    <row r="9006" spans="6:6" x14ac:dyDescent="0.3">
      <c r="F9006" s="1"/>
    </row>
    <row r="9007" spans="6:6" x14ac:dyDescent="0.3">
      <c r="F9007" s="1"/>
    </row>
    <row r="9008" spans="6:6" x14ac:dyDescent="0.3">
      <c r="F9008" s="1"/>
    </row>
    <row r="9009" spans="6:6" x14ac:dyDescent="0.3">
      <c r="F9009" s="1"/>
    </row>
    <row r="9010" spans="6:6" x14ac:dyDescent="0.3">
      <c r="F9010" s="1"/>
    </row>
    <row r="9011" spans="6:6" x14ac:dyDescent="0.3">
      <c r="F9011" s="1"/>
    </row>
    <row r="9012" spans="6:6" x14ac:dyDescent="0.3">
      <c r="F9012" s="1"/>
    </row>
    <row r="9013" spans="6:6" x14ac:dyDescent="0.3">
      <c r="F9013" s="1"/>
    </row>
    <row r="9014" spans="6:6" x14ac:dyDescent="0.3">
      <c r="F9014" s="1"/>
    </row>
    <row r="9015" spans="6:6" x14ac:dyDescent="0.3">
      <c r="F9015" s="1"/>
    </row>
    <row r="9016" spans="6:6" x14ac:dyDescent="0.3">
      <c r="F9016" s="1"/>
    </row>
    <row r="9017" spans="6:6" x14ac:dyDescent="0.3">
      <c r="F9017" s="1"/>
    </row>
    <row r="9018" spans="6:6" x14ac:dyDescent="0.3">
      <c r="F9018" s="1"/>
    </row>
    <row r="9019" spans="6:6" x14ac:dyDescent="0.3">
      <c r="F9019" s="1"/>
    </row>
    <row r="9020" spans="6:6" x14ac:dyDescent="0.3">
      <c r="F9020" s="1"/>
    </row>
    <row r="9021" spans="6:6" x14ac:dyDescent="0.3">
      <c r="F9021" s="1"/>
    </row>
    <row r="9022" spans="6:6" x14ac:dyDescent="0.3">
      <c r="F9022" s="1"/>
    </row>
    <row r="9023" spans="6:6" x14ac:dyDescent="0.3">
      <c r="F9023" s="1"/>
    </row>
    <row r="9024" spans="6:6" x14ac:dyDescent="0.3">
      <c r="F9024" s="1"/>
    </row>
    <row r="9025" spans="6:6" x14ac:dyDescent="0.3">
      <c r="F9025" s="1"/>
    </row>
    <row r="9026" spans="6:6" x14ac:dyDescent="0.3">
      <c r="F9026" s="1"/>
    </row>
    <row r="9027" spans="6:6" x14ac:dyDescent="0.3">
      <c r="F9027" s="1"/>
    </row>
    <row r="9028" spans="6:6" x14ac:dyDescent="0.3">
      <c r="F9028" s="1"/>
    </row>
    <row r="9029" spans="6:6" x14ac:dyDescent="0.3">
      <c r="F9029" s="1"/>
    </row>
    <row r="9030" spans="6:6" x14ac:dyDescent="0.3">
      <c r="F9030" s="1"/>
    </row>
    <row r="9031" spans="6:6" x14ac:dyDescent="0.3">
      <c r="F9031" s="1"/>
    </row>
    <row r="9032" spans="6:6" x14ac:dyDescent="0.3">
      <c r="F9032" s="1"/>
    </row>
    <row r="9033" spans="6:6" x14ac:dyDescent="0.3">
      <c r="F9033" s="1"/>
    </row>
    <row r="9034" spans="6:6" x14ac:dyDescent="0.3">
      <c r="F9034" s="1"/>
    </row>
    <row r="9035" spans="6:6" x14ac:dyDescent="0.3">
      <c r="F9035" s="1"/>
    </row>
    <row r="9036" spans="6:6" x14ac:dyDescent="0.3">
      <c r="F9036" s="1"/>
    </row>
    <row r="9037" spans="6:6" x14ac:dyDescent="0.3">
      <c r="F9037" s="1"/>
    </row>
    <row r="9038" spans="6:6" x14ac:dyDescent="0.3">
      <c r="F9038" s="1"/>
    </row>
    <row r="9039" spans="6:6" x14ac:dyDescent="0.3">
      <c r="F9039" s="1"/>
    </row>
    <row r="9040" spans="6:6" x14ac:dyDescent="0.3">
      <c r="F9040" s="1"/>
    </row>
    <row r="9041" spans="6:6" x14ac:dyDescent="0.3">
      <c r="F9041" s="1"/>
    </row>
    <row r="9042" spans="6:6" x14ac:dyDescent="0.3">
      <c r="F9042" s="1"/>
    </row>
    <row r="9043" spans="6:6" x14ac:dyDescent="0.3">
      <c r="F9043" s="1"/>
    </row>
    <row r="9044" spans="6:6" x14ac:dyDescent="0.3">
      <c r="F9044" s="1"/>
    </row>
    <row r="9045" spans="6:6" x14ac:dyDescent="0.3">
      <c r="F9045" s="1"/>
    </row>
    <row r="9046" spans="6:6" x14ac:dyDescent="0.3">
      <c r="F9046" s="1"/>
    </row>
    <row r="9047" spans="6:6" x14ac:dyDescent="0.3">
      <c r="F9047" s="1"/>
    </row>
    <row r="9048" spans="6:6" x14ac:dyDescent="0.3">
      <c r="F9048" s="1"/>
    </row>
    <row r="9049" spans="6:6" x14ac:dyDescent="0.3">
      <c r="F9049" s="1"/>
    </row>
    <row r="9050" spans="6:6" x14ac:dyDescent="0.3">
      <c r="F9050" s="1"/>
    </row>
    <row r="9051" spans="6:6" x14ac:dyDescent="0.3">
      <c r="F9051" s="1"/>
    </row>
    <row r="9052" spans="6:6" x14ac:dyDescent="0.3">
      <c r="F9052" s="1"/>
    </row>
    <row r="9053" spans="6:6" x14ac:dyDescent="0.3">
      <c r="F9053" s="1"/>
    </row>
    <row r="9054" spans="6:6" x14ac:dyDescent="0.3">
      <c r="F9054" s="1"/>
    </row>
    <row r="9055" spans="6:6" x14ac:dyDescent="0.3">
      <c r="F9055" s="1"/>
    </row>
    <row r="9056" spans="6:6" x14ac:dyDescent="0.3">
      <c r="F9056" s="1"/>
    </row>
    <row r="9057" spans="6:6" x14ac:dyDescent="0.3">
      <c r="F9057" s="1"/>
    </row>
    <row r="9058" spans="6:6" x14ac:dyDescent="0.3">
      <c r="F9058" s="1"/>
    </row>
    <row r="9059" spans="6:6" x14ac:dyDescent="0.3">
      <c r="F9059" s="1"/>
    </row>
    <row r="9060" spans="6:6" x14ac:dyDescent="0.3">
      <c r="F9060" s="1"/>
    </row>
    <row r="9061" spans="6:6" x14ac:dyDescent="0.3">
      <c r="F9061" s="1"/>
    </row>
    <row r="9062" spans="6:6" x14ac:dyDescent="0.3">
      <c r="F9062" s="1"/>
    </row>
    <row r="9063" spans="6:6" x14ac:dyDescent="0.3">
      <c r="F9063" s="1"/>
    </row>
    <row r="9064" spans="6:6" x14ac:dyDescent="0.3">
      <c r="F9064" s="1"/>
    </row>
    <row r="9065" spans="6:6" x14ac:dyDescent="0.3">
      <c r="F9065" s="1"/>
    </row>
    <row r="9066" spans="6:6" x14ac:dyDescent="0.3">
      <c r="F9066" s="1"/>
    </row>
    <row r="9067" spans="6:6" x14ac:dyDescent="0.3">
      <c r="F9067" s="1"/>
    </row>
    <row r="9068" spans="6:6" x14ac:dyDescent="0.3">
      <c r="F9068" s="1"/>
    </row>
    <row r="9069" spans="6:6" x14ac:dyDescent="0.3">
      <c r="F9069" s="1"/>
    </row>
    <row r="9070" spans="6:6" x14ac:dyDescent="0.3">
      <c r="F9070" s="1"/>
    </row>
    <row r="9071" spans="6:6" x14ac:dyDescent="0.3">
      <c r="F9071" s="1"/>
    </row>
    <row r="9072" spans="6:6" x14ac:dyDescent="0.3">
      <c r="F9072" s="1"/>
    </row>
    <row r="9073" spans="6:6" x14ac:dyDescent="0.3">
      <c r="F9073" s="1"/>
    </row>
    <row r="9074" spans="6:6" x14ac:dyDescent="0.3">
      <c r="F9074" s="1"/>
    </row>
    <row r="9075" spans="6:6" x14ac:dyDescent="0.3">
      <c r="F9075" s="1"/>
    </row>
    <row r="9076" spans="6:6" x14ac:dyDescent="0.3">
      <c r="F9076" s="1"/>
    </row>
    <row r="9077" spans="6:6" x14ac:dyDescent="0.3">
      <c r="F9077" s="1"/>
    </row>
    <row r="9078" spans="6:6" x14ac:dyDescent="0.3">
      <c r="F9078" s="1"/>
    </row>
    <row r="9079" spans="6:6" x14ac:dyDescent="0.3">
      <c r="F9079" s="1"/>
    </row>
    <row r="9080" spans="6:6" x14ac:dyDescent="0.3">
      <c r="F9080" s="1"/>
    </row>
    <row r="9081" spans="6:6" x14ac:dyDescent="0.3">
      <c r="F9081" s="1"/>
    </row>
    <row r="9082" spans="6:6" x14ac:dyDescent="0.3">
      <c r="F9082" s="1"/>
    </row>
    <row r="9083" spans="6:6" x14ac:dyDescent="0.3">
      <c r="F9083" s="1"/>
    </row>
    <row r="9084" spans="6:6" x14ac:dyDescent="0.3">
      <c r="F9084" s="1"/>
    </row>
    <row r="9085" spans="6:6" x14ac:dyDescent="0.3">
      <c r="F9085" s="1"/>
    </row>
    <row r="9086" spans="6:6" x14ac:dyDescent="0.3">
      <c r="F9086" s="1"/>
    </row>
    <row r="9087" spans="6:6" x14ac:dyDescent="0.3">
      <c r="F9087" s="1"/>
    </row>
    <row r="9088" spans="6:6" x14ac:dyDescent="0.3">
      <c r="F9088" s="1"/>
    </row>
    <row r="9089" spans="6:6" x14ac:dyDescent="0.3">
      <c r="F9089" s="1"/>
    </row>
    <row r="9090" spans="6:6" x14ac:dyDescent="0.3">
      <c r="F9090" s="1"/>
    </row>
    <row r="9091" spans="6:6" x14ac:dyDescent="0.3">
      <c r="F9091" s="1"/>
    </row>
    <row r="9092" spans="6:6" x14ac:dyDescent="0.3">
      <c r="F9092" s="1"/>
    </row>
    <row r="9093" spans="6:6" x14ac:dyDescent="0.3">
      <c r="F9093" s="1"/>
    </row>
    <row r="9094" spans="6:6" x14ac:dyDescent="0.3">
      <c r="F9094" s="1"/>
    </row>
    <row r="9095" spans="6:6" x14ac:dyDescent="0.3">
      <c r="F9095" s="1"/>
    </row>
    <row r="9096" spans="6:6" x14ac:dyDescent="0.3">
      <c r="F9096" s="1"/>
    </row>
    <row r="9097" spans="6:6" x14ac:dyDescent="0.3">
      <c r="F9097" s="1"/>
    </row>
    <row r="9098" spans="6:6" x14ac:dyDescent="0.3">
      <c r="F9098" s="1"/>
    </row>
    <row r="9099" spans="6:6" x14ac:dyDescent="0.3">
      <c r="F9099" s="1"/>
    </row>
    <row r="9100" spans="6:6" x14ac:dyDescent="0.3">
      <c r="F9100" s="1"/>
    </row>
    <row r="9101" spans="6:6" x14ac:dyDescent="0.3">
      <c r="F9101" s="1"/>
    </row>
    <row r="9102" spans="6:6" x14ac:dyDescent="0.3">
      <c r="F9102" s="1"/>
    </row>
    <row r="9103" spans="6:6" x14ac:dyDescent="0.3">
      <c r="F9103" s="1"/>
    </row>
    <row r="9104" spans="6:6" x14ac:dyDescent="0.3">
      <c r="F9104" s="1"/>
    </row>
    <row r="9105" spans="6:6" x14ac:dyDescent="0.3">
      <c r="F9105" s="1"/>
    </row>
    <row r="9106" spans="6:6" x14ac:dyDescent="0.3">
      <c r="F9106" s="1"/>
    </row>
    <row r="9107" spans="6:6" x14ac:dyDescent="0.3">
      <c r="F9107" s="1"/>
    </row>
    <row r="9108" spans="6:6" x14ac:dyDescent="0.3">
      <c r="F9108" s="1"/>
    </row>
    <row r="9109" spans="6:6" x14ac:dyDescent="0.3">
      <c r="F9109" s="1"/>
    </row>
    <row r="9110" spans="6:6" x14ac:dyDescent="0.3">
      <c r="F9110" s="1"/>
    </row>
    <row r="9111" spans="6:6" x14ac:dyDescent="0.3">
      <c r="F9111" s="1"/>
    </row>
    <row r="9112" spans="6:6" x14ac:dyDescent="0.3">
      <c r="F9112" s="1"/>
    </row>
    <row r="9113" spans="6:6" x14ac:dyDescent="0.3">
      <c r="F9113" s="1"/>
    </row>
    <row r="9114" spans="6:6" x14ac:dyDescent="0.3">
      <c r="F9114" s="1"/>
    </row>
    <row r="9115" spans="6:6" x14ac:dyDescent="0.3">
      <c r="F9115" s="1"/>
    </row>
    <row r="9116" spans="6:6" x14ac:dyDescent="0.3">
      <c r="F9116" s="1"/>
    </row>
    <row r="9117" spans="6:6" x14ac:dyDescent="0.3">
      <c r="F9117" s="1"/>
    </row>
    <row r="9118" spans="6:6" x14ac:dyDescent="0.3">
      <c r="F9118" s="1"/>
    </row>
    <row r="9119" spans="6:6" x14ac:dyDescent="0.3">
      <c r="F9119" s="1"/>
    </row>
    <row r="9120" spans="6:6" x14ac:dyDescent="0.3">
      <c r="F9120" s="1"/>
    </row>
    <row r="9121" spans="6:6" x14ac:dyDescent="0.3">
      <c r="F9121" s="1"/>
    </row>
    <row r="9122" spans="6:6" x14ac:dyDescent="0.3">
      <c r="F9122" s="1"/>
    </row>
    <row r="9123" spans="6:6" x14ac:dyDescent="0.3">
      <c r="F9123" s="1"/>
    </row>
    <row r="9124" spans="6:6" x14ac:dyDescent="0.3">
      <c r="F9124" s="1"/>
    </row>
    <row r="9125" spans="6:6" x14ac:dyDescent="0.3">
      <c r="F9125" s="1"/>
    </row>
    <row r="9126" spans="6:6" x14ac:dyDescent="0.3">
      <c r="F9126" s="1"/>
    </row>
    <row r="9127" spans="6:6" x14ac:dyDescent="0.3">
      <c r="F9127" s="1"/>
    </row>
    <row r="9128" spans="6:6" x14ac:dyDescent="0.3">
      <c r="F9128" s="1"/>
    </row>
    <row r="9129" spans="6:6" x14ac:dyDescent="0.3">
      <c r="F9129" s="1"/>
    </row>
    <row r="9130" spans="6:6" x14ac:dyDescent="0.3">
      <c r="F9130" s="1"/>
    </row>
    <row r="9131" spans="6:6" x14ac:dyDescent="0.3">
      <c r="F9131" s="1"/>
    </row>
    <row r="9132" spans="6:6" x14ac:dyDescent="0.3">
      <c r="F9132" s="1"/>
    </row>
    <row r="9133" spans="6:6" x14ac:dyDescent="0.3">
      <c r="F9133" s="1"/>
    </row>
    <row r="9134" spans="6:6" x14ac:dyDescent="0.3">
      <c r="F9134" s="1"/>
    </row>
    <row r="9135" spans="6:6" x14ac:dyDescent="0.3">
      <c r="F9135" s="1"/>
    </row>
    <row r="9136" spans="6:6" x14ac:dyDescent="0.3">
      <c r="F9136" s="1"/>
    </row>
    <row r="9137" spans="6:6" x14ac:dyDescent="0.3">
      <c r="F9137" s="1"/>
    </row>
    <row r="9138" spans="6:6" x14ac:dyDescent="0.3">
      <c r="F9138" s="1"/>
    </row>
    <row r="9139" spans="6:6" x14ac:dyDescent="0.3">
      <c r="F9139" s="1"/>
    </row>
    <row r="9140" spans="6:6" x14ac:dyDescent="0.3">
      <c r="F9140" s="1"/>
    </row>
    <row r="9141" spans="6:6" x14ac:dyDescent="0.3">
      <c r="F9141" s="1"/>
    </row>
    <row r="9142" spans="6:6" x14ac:dyDescent="0.3">
      <c r="F9142" s="1"/>
    </row>
    <row r="9143" spans="6:6" x14ac:dyDescent="0.3">
      <c r="F9143" s="1"/>
    </row>
    <row r="9144" spans="6:6" x14ac:dyDescent="0.3">
      <c r="F9144" s="1"/>
    </row>
    <row r="9145" spans="6:6" x14ac:dyDescent="0.3">
      <c r="F9145" s="1"/>
    </row>
    <row r="9146" spans="6:6" x14ac:dyDescent="0.3">
      <c r="F9146" s="1"/>
    </row>
    <row r="9147" spans="6:6" x14ac:dyDescent="0.3">
      <c r="F9147" s="1"/>
    </row>
    <row r="9148" spans="6:6" x14ac:dyDescent="0.3">
      <c r="F9148" s="1"/>
    </row>
    <row r="9149" spans="6:6" x14ac:dyDescent="0.3">
      <c r="F9149" s="1"/>
    </row>
    <row r="9150" spans="6:6" x14ac:dyDescent="0.3">
      <c r="F9150" s="1"/>
    </row>
    <row r="9151" spans="6:6" x14ac:dyDescent="0.3">
      <c r="F9151" s="1"/>
    </row>
    <row r="9152" spans="6:6" x14ac:dyDescent="0.3">
      <c r="F9152" s="1"/>
    </row>
    <row r="9153" spans="6:6" x14ac:dyDescent="0.3">
      <c r="F9153" s="1"/>
    </row>
    <row r="9154" spans="6:6" x14ac:dyDescent="0.3">
      <c r="F9154" s="1"/>
    </row>
    <row r="9155" spans="6:6" x14ac:dyDescent="0.3">
      <c r="F9155" s="1"/>
    </row>
    <row r="9156" spans="6:6" x14ac:dyDescent="0.3">
      <c r="F9156" s="1"/>
    </row>
    <row r="9157" spans="6:6" x14ac:dyDescent="0.3">
      <c r="F9157" s="1"/>
    </row>
    <row r="9158" spans="6:6" x14ac:dyDescent="0.3">
      <c r="F9158" s="1"/>
    </row>
    <row r="9159" spans="6:6" x14ac:dyDescent="0.3">
      <c r="F9159" s="1"/>
    </row>
    <row r="9160" spans="6:6" x14ac:dyDescent="0.3">
      <c r="F9160" s="1"/>
    </row>
    <row r="9161" spans="6:6" x14ac:dyDescent="0.3">
      <c r="F9161" s="1"/>
    </row>
    <row r="9162" spans="6:6" x14ac:dyDescent="0.3">
      <c r="F9162" s="1"/>
    </row>
    <row r="9163" spans="6:6" x14ac:dyDescent="0.3">
      <c r="F9163" s="1"/>
    </row>
    <row r="9164" spans="6:6" x14ac:dyDescent="0.3">
      <c r="F9164" s="1"/>
    </row>
    <row r="9165" spans="6:6" x14ac:dyDescent="0.3">
      <c r="F9165" s="1"/>
    </row>
    <row r="9166" spans="6:6" x14ac:dyDescent="0.3">
      <c r="F9166" s="1"/>
    </row>
    <row r="9167" spans="6:6" x14ac:dyDescent="0.3">
      <c r="F9167" s="1"/>
    </row>
    <row r="9168" spans="6:6" x14ac:dyDescent="0.3">
      <c r="F9168" s="1"/>
    </row>
    <row r="9169" spans="6:6" x14ac:dyDescent="0.3">
      <c r="F9169" s="1"/>
    </row>
    <row r="9170" spans="6:6" x14ac:dyDescent="0.3">
      <c r="F9170" s="1"/>
    </row>
    <row r="9171" spans="6:6" x14ac:dyDescent="0.3">
      <c r="F9171" s="1"/>
    </row>
    <row r="9172" spans="6:6" x14ac:dyDescent="0.3">
      <c r="F9172" s="1"/>
    </row>
    <row r="9173" spans="6:6" x14ac:dyDescent="0.3">
      <c r="F9173" s="1"/>
    </row>
    <row r="9174" spans="6:6" x14ac:dyDescent="0.3">
      <c r="F9174" s="1"/>
    </row>
    <row r="9175" spans="6:6" x14ac:dyDescent="0.3">
      <c r="F9175" s="1"/>
    </row>
    <row r="9176" spans="6:6" x14ac:dyDescent="0.3">
      <c r="F9176" s="1"/>
    </row>
    <row r="9177" spans="6:6" x14ac:dyDescent="0.3">
      <c r="F9177" s="1"/>
    </row>
    <row r="9178" spans="6:6" x14ac:dyDescent="0.3">
      <c r="F9178" s="1"/>
    </row>
    <row r="9179" spans="6:6" x14ac:dyDescent="0.3">
      <c r="F9179" s="1"/>
    </row>
    <row r="9180" spans="6:6" x14ac:dyDescent="0.3">
      <c r="F9180" s="1"/>
    </row>
    <row r="9181" spans="6:6" x14ac:dyDescent="0.3">
      <c r="F9181" s="1"/>
    </row>
    <row r="9182" spans="6:6" x14ac:dyDescent="0.3">
      <c r="F9182" s="1"/>
    </row>
    <row r="9183" spans="6:6" x14ac:dyDescent="0.3">
      <c r="F9183" s="1"/>
    </row>
    <row r="9184" spans="6:6" x14ac:dyDescent="0.3">
      <c r="F9184" s="1"/>
    </row>
    <row r="9185" spans="6:6" x14ac:dyDescent="0.3">
      <c r="F9185" s="1"/>
    </row>
    <row r="9186" spans="6:6" x14ac:dyDescent="0.3">
      <c r="F9186" s="1"/>
    </row>
    <row r="9187" spans="6:6" x14ac:dyDescent="0.3">
      <c r="F9187" s="1"/>
    </row>
    <row r="9188" spans="6:6" x14ac:dyDescent="0.3">
      <c r="F9188" s="1"/>
    </row>
    <row r="9189" spans="6:6" x14ac:dyDescent="0.3">
      <c r="F9189" s="1"/>
    </row>
    <row r="9190" spans="6:6" x14ac:dyDescent="0.3">
      <c r="F9190" s="1"/>
    </row>
    <row r="9191" spans="6:6" x14ac:dyDescent="0.3">
      <c r="F9191" s="1"/>
    </row>
    <row r="9192" spans="6:6" x14ac:dyDescent="0.3">
      <c r="F9192" s="1"/>
    </row>
    <row r="9193" spans="6:6" x14ac:dyDescent="0.3">
      <c r="F9193" s="1"/>
    </row>
    <row r="9194" spans="6:6" x14ac:dyDescent="0.3">
      <c r="F9194" s="1"/>
    </row>
    <row r="9195" spans="6:6" x14ac:dyDescent="0.3">
      <c r="F9195" s="1"/>
    </row>
    <row r="9196" spans="6:6" x14ac:dyDescent="0.3">
      <c r="F9196" s="1"/>
    </row>
    <row r="9197" spans="6:6" x14ac:dyDescent="0.3">
      <c r="F9197" s="1"/>
    </row>
    <row r="9198" spans="6:6" x14ac:dyDescent="0.3">
      <c r="F9198" s="1"/>
    </row>
    <row r="9199" spans="6:6" x14ac:dyDescent="0.3">
      <c r="F9199" s="1"/>
    </row>
    <row r="9200" spans="6:6" x14ac:dyDescent="0.3">
      <c r="F9200" s="1"/>
    </row>
    <row r="9201" spans="6:6" x14ac:dyDescent="0.3">
      <c r="F9201" s="1"/>
    </row>
    <row r="9202" spans="6:6" x14ac:dyDescent="0.3">
      <c r="F9202" s="1"/>
    </row>
    <row r="9203" spans="6:6" x14ac:dyDescent="0.3">
      <c r="F9203" s="1"/>
    </row>
    <row r="9204" spans="6:6" x14ac:dyDescent="0.3">
      <c r="F9204" s="1"/>
    </row>
    <row r="9205" spans="6:6" x14ac:dyDescent="0.3">
      <c r="F9205" s="1"/>
    </row>
    <row r="9206" spans="6:6" x14ac:dyDescent="0.3">
      <c r="F9206" s="1"/>
    </row>
    <row r="9207" spans="6:6" x14ac:dyDescent="0.3">
      <c r="F9207" s="1"/>
    </row>
    <row r="9208" spans="6:6" x14ac:dyDescent="0.3">
      <c r="F9208" s="1"/>
    </row>
    <row r="9209" spans="6:6" x14ac:dyDescent="0.3">
      <c r="F9209" s="1"/>
    </row>
    <row r="9210" spans="6:6" x14ac:dyDescent="0.3">
      <c r="F9210" s="1"/>
    </row>
    <row r="9211" spans="6:6" x14ac:dyDescent="0.3">
      <c r="F9211" s="1"/>
    </row>
    <row r="9212" spans="6:6" x14ac:dyDescent="0.3">
      <c r="F9212" s="1"/>
    </row>
    <row r="9213" spans="6:6" x14ac:dyDescent="0.3">
      <c r="F9213" s="1"/>
    </row>
    <row r="9214" spans="6:6" x14ac:dyDescent="0.3">
      <c r="F9214" s="1"/>
    </row>
    <row r="9215" spans="6:6" x14ac:dyDescent="0.3">
      <c r="F9215" s="1"/>
    </row>
    <row r="9216" spans="6:6" x14ac:dyDescent="0.3">
      <c r="F9216" s="1"/>
    </row>
    <row r="9217" spans="6:6" x14ac:dyDescent="0.3">
      <c r="F9217" s="1"/>
    </row>
    <row r="9218" spans="6:6" x14ac:dyDescent="0.3">
      <c r="F9218" s="1"/>
    </row>
    <row r="9219" spans="6:6" x14ac:dyDescent="0.3">
      <c r="F9219" s="1"/>
    </row>
    <row r="9220" spans="6:6" x14ac:dyDescent="0.3">
      <c r="F9220" s="1"/>
    </row>
    <row r="9221" spans="6:6" x14ac:dyDescent="0.3">
      <c r="F9221" s="1"/>
    </row>
    <row r="9222" spans="6:6" x14ac:dyDescent="0.3">
      <c r="F9222" s="1"/>
    </row>
    <row r="9223" spans="6:6" x14ac:dyDescent="0.3">
      <c r="F9223" s="1"/>
    </row>
    <row r="9224" spans="6:6" x14ac:dyDescent="0.3">
      <c r="F9224" s="1"/>
    </row>
    <row r="9225" spans="6:6" x14ac:dyDescent="0.3">
      <c r="F9225" s="1"/>
    </row>
    <row r="9226" spans="6:6" x14ac:dyDescent="0.3">
      <c r="F9226" s="1"/>
    </row>
    <row r="9227" spans="6:6" x14ac:dyDescent="0.3">
      <c r="F9227" s="1"/>
    </row>
    <row r="9228" spans="6:6" x14ac:dyDescent="0.3">
      <c r="F9228" s="1"/>
    </row>
    <row r="9229" spans="6:6" x14ac:dyDescent="0.3">
      <c r="F9229" s="1"/>
    </row>
    <row r="9230" spans="6:6" x14ac:dyDescent="0.3">
      <c r="F9230" s="1"/>
    </row>
    <row r="9231" spans="6:6" x14ac:dyDescent="0.3">
      <c r="F9231" s="1"/>
    </row>
    <row r="9232" spans="6:6" x14ac:dyDescent="0.3">
      <c r="F9232" s="1"/>
    </row>
    <row r="9233" spans="6:6" x14ac:dyDescent="0.3">
      <c r="F9233" s="1"/>
    </row>
    <row r="9234" spans="6:6" x14ac:dyDescent="0.3">
      <c r="F9234" s="1"/>
    </row>
    <row r="9235" spans="6:6" x14ac:dyDescent="0.3">
      <c r="F9235" s="1"/>
    </row>
    <row r="9236" spans="6:6" x14ac:dyDescent="0.3">
      <c r="F9236" s="1"/>
    </row>
    <row r="9237" spans="6:6" x14ac:dyDescent="0.3">
      <c r="F9237" s="1"/>
    </row>
    <row r="9238" spans="6:6" x14ac:dyDescent="0.3">
      <c r="F9238" s="1"/>
    </row>
    <row r="9239" spans="6:6" x14ac:dyDescent="0.3">
      <c r="F9239" s="1"/>
    </row>
    <row r="9240" spans="6:6" x14ac:dyDescent="0.3">
      <c r="F9240" s="1"/>
    </row>
    <row r="9241" spans="6:6" x14ac:dyDescent="0.3">
      <c r="F9241" s="1"/>
    </row>
    <row r="9242" spans="6:6" x14ac:dyDescent="0.3">
      <c r="F9242" s="1"/>
    </row>
    <row r="9243" spans="6:6" x14ac:dyDescent="0.3">
      <c r="F9243" s="1"/>
    </row>
    <row r="9244" spans="6:6" x14ac:dyDescent="0.3">
      <c r="F9244" s="1"/>
    </row>
    <row r="9245" spans="6:6" x14ac:dyDescent="0.3">
      <c r="F9245" s="1"/>
    </row>
    <row r="9246" spans="6:6" x14ac:dyDescent="0.3">
      <c r="F9246" s="1"/>
    </row>
    <row r="9247" spans="6:6" x14ac:dyDescent="0.3">
      <c r="F9247" s="1"/>
    </row>
    <row r="9248" spans="6:6" x14ac:dyDescent="0.3">
      <c r="F9248" s="1"/>
    </row>
    <row r="9249" spans="6:6" x14ac:dyDescent="0.3">
      <c r="F9249" s="1"/>
    </row>
    <row r="9250" spans="6:6" x14ac:dyDescent="0.3">
      <c r="F9250" s="1"/>
    </row>
    <row r="9251" spans="6:6" x14ac:dyDescent="0.3">
      <c r="F9251" s="1"/>
    </row>
    <row r="9252" spans="6:6" x14ac:dyDescent="0.3">
      <c r="F9252" s="1"/>
    </row>
    <row r="9253" spans="6:6" x14ac:dyDescent="0.3">
      <c r="F9253" s="1"/>
    </row>
    <row r="9254" spans="6:6" x14ac:dyDescent="0.3">
      <c r="F9254" s="1"/>
    </row>
    <row r="9255" spans="6:6" x14ac:dyDescent="0.3">
      <c r="F9255" s="1"/>
    </row>
    <row r="9256" spans="6:6" x14ac:dyDescent="0.3">
      <c r="F9256" s="1"/>
    </row>
    <row r="9257" spans="6:6" x14ac:dyDescent="0.3">
      <c r="F9257" s="1"/>
    </row>
    <row r="9258" spans="6:6" x14ac:dyDescent="0.3">
      <c r="F9258" s="1"/>
    </row>
    <row r="9259" spans="6:6" x14ac:dyDescent="0.3">
      <c r="F9259" s="1"/>
    </row>
    <row r="9260" spans="6:6" x14ac:dyDescent="0.3">
      <c r="F9260" s="1"/>
    </row>
    <row r="9261" spans="6:6" x14ac:dyDescent="0.3">
      <c r="F9261" s="1"/>
    </row>
    <row r="9262" spans="6:6" x14ac:dyDescent="0.3">
      <c r="F9262" s="1"/>
    </row>
    <row r="9263" spans="6:6" x14ac:dyDescent="0.3">
      <c r="F9263" s="1"/>
    </row>
    <row r="9264" spans="6:6" x14ac:dyDescent="0.3">
      <c r="F9264" s="1"/>
    </row>
    <row r="9265" spans="6:6" x14ac:dyDescent="0.3">
      <c r="F9265" s="1"/>
    </row>
    <row r="9266" spans="6:6" x14ac:dyDescent="0.3">
      <c r="F9266" s="1"/>
    </row>
    <row r="9267" spans="6:6" x14ac:dyDescent="0.3">
      <c r="F9267" s="1"/>
    </row>
    <row r="9268" spans="6:6" x14ac:dyDescent="0.3">
      <c r="F9268" s="1"/>
    </row>
    <row r="9269" spans="6:6" x14ac:dyDescent="0.3">
      <c r="F9269" s="1"/>
    </row>
    <row r="9270" spans="6:6" x14ac:dyDescent="0.3">
      <c r="F9270" s="1"/>
    </row>
    <row r="9271" spans="6:6" x14ac:dyDescent="0.3">
      <c r="F9271" s="1"/>
    </row>
    <row r="9272" spans="6:6" x14ac:dyDescent="0.3">
      <c r="F9272" s="1"/>
    </row>
    <row r="9273" spans="6:6" x14ac:dyDescent="0.3">
      <c r="F9273" s="1"/>
    </row>
    <row r="9274" spans="6:6" x14ac:dyDescent="0.3">
      <c r="F9274" s="1"/>
    </row>
    <row r="9275" spans="6:6" x14ac:dyDescent="0.3">
      <c r="F9275" s="1"/>
    </row>
    <row r="9276" spans="6:6" x14ac:dyDescent="0.3">
      <c r="F9276" s="1"/>
    </row>
    <row r="9277" spans="6:6" x14ac:dyDescent="0.3">
      <c r="F9277" s="1"/>
    </row>
    <row r="9278" spans="6:6" x14ac:dyDescent="0.3">
      <c r="F9278" s="1"/>
    </row>
    <row r="9279" spans="6:6" x14ac:dyDescent="0.3">
      <c r="F9279" s="1"/>
    </row>
    <row r="9280" spans="6:6" x14ac:dyDescent="0.3">
      <c r="F9280" s="1"/>
    </row>
    <row r="9281" spans="6:6" x14ac:dyDescent="0.3">
      <c r="F9281" s="1"/>
    </row>
    <row r="9282" spans="6:6" x14ac:dyDescent="0.3">
      <c r="F9282" s="1"/>
    </row>
    <row r="9283" spans="6:6" x14ac:dyDescent="0.3">
      <c r="F9283" s="1"/>
    </row>
    <row r="9284" spans="6:6" x14ac:dyDescent="0.3">
      <c r="F9284" s="1"/>
    </row>
    <row r="9285" spans="6:6" x14ac:dyDescent="0.3">
      <c r="F9285" s="1"/>
    </row>
    <row r="9286" spans="6:6" x14ac:dyDescent="0.3">
      <c r="F9286" s="1"/>
    </row>
    <row r="9287" spans="6:6" x14ac:dyDescent="0.3">
      <c r="F9287" s="1"/>
    </row>
    <row r="9288" spans="6:6" x14ac:dyDescent="0.3">
      <c r="F9288" s="1"/>
    </row>
    <row r="9289" spans="6:6" x14ac:dyDescent="0.3">
      <c r="F9289" s="1"/>
    </row>
    <row r="9290" spans="6:6" x14ac:dyDescent="0.3">
      <c r="F9290" s="1"/>
    </row>
    <row r="9291" spans="6:6" x14ac:dyDescent="0.3">
      <c r="F9291" s="1"/>
    </row>
    <row r="9292" spans="6:6" x14ac:dyDescent="0.3">
      <c r="F9292" s="1"/>
    </row>
    <row r="9293" spans="6:6" x14ac:dyDescent="0.3">
      <c r="F9293" s="1"/>
    </row>
    <row r="9294" spans="6:6" x14ac:dyDescent="0.3">
      <c r="F9294" s="1"/>
    </row>
    <row r="9295" spans="6:6" x14ac:dyDescent="0.3">
      <c r="F9295" s="1"/>
    </row>
    <row r="9296" spans="6:6" x14ac:dyDescent="0.3">
      <c r="F9296" s="1"/>
    </row>
    <row r="9297" spans="6:6" x14ac:dyDescent="0.3">
      <c r="F9297" s="1"/>
    </row>
    <row r="9298" spans="6:6" x14ac:dyDescent="0.3">
      <c r="F9298" s="1"/>
    </row>
    <row r="9299" spans="6:6" x14ac:dyDescent="0.3">
      <c r="F9299" s="1"/>
    </row>
    <row r="9300" spans="6:6" x14ac:dyDescent="0.3">
      <c r="F9300" s="1"/>
    </row>
    <row r="9301" spans="6:6" x14ac:dyDescent="0.3">
      <c r="F9301" s="1"/>
    </row>
    <row r="9302" spans="6:6" x14ac:dyDescent="0.3">
      <c r="F9302" s="1"/>
    </row>
    <row r="9303" spans="6:6" x14ac:dyDescent="0.3">
      <c r="F9303" s="1"/>
    </row>
    <row r="9304" spans="6:6" x14ac:dyDescent="0.3">
      <c r="F9304" s="1"/>
    </row>
    <row r="9305" spans="6:6" x14ac:dyDescent="0.3">
      <c r="F9305" s="1"/>
    </row>
    <row r="9306" spans="6:6" x14ac:dyDescent="0.3">
      <c r="F9306" s="1"/>
    </row>
    <row r="9307" spans="6:6" x14ac:dyDescent="0.3">
      <c r="F9307" s="1"/>
    </row>
    <row r="9308" spans="6:6" x14ac:dyDescent="0.3">
      <c r="F9308" s="1"/>
    </row>
    <row r="9309" spans="6:6" x14ac:dyDescent="0.3">
      <c r="F9309" s="1"/>
    </row>
    <row r="9310" spans="6:6" x14ac:dyDescent="0.3">
      <c r="F9310" s="1"/>
    </row>
    <row r="9311" spans="6:6" x14ac:dyDescent="0.3">
      <c r="F9311" s="1"/>
    </row>
    <row r="9312" spans="6:6" x14ac:dyDescent="0.3">
      <c r="F9312" s="1"/>
    </row>
    <row r="9313" spans="6:6" x14ac:dyDescent="0.3">
      <c r="F9313" s="1"/>
    </row>
    <row r="9314" spans="6:6" x14ac:dyDescent="0.3">
      <c r="F9314" s="1"/>
    </row>
    <row r="9315" spans="6:6" x14ac:dyDescent="0.3">
      <c r="F9315" s="1"/>
    </row>
    <row r="9316" spans="6:6" x14ac:dyDescent="0.3">
      <c r="F9316" s="1"/>
    </row>
    <row r="9317" spans="6:6" x14ac:dyDescent="0.3">
      <c r="F9317" s="1"/>
    </row>
    <row r="9318" spans="6:6" x14ac:dyDescent="0.3">
      <c r="F9318" s="1"/>
    </row>
    <row r="9319" spans="6:6" x14ac:dyDescent="0.3">
      <c r="F9319" s="1"/>
    </row>
    <row r="9320" spans="6:6" x14ac:dyDescent="0.3">
      <c r="F9320" s="1"/>
    </row>
    <row r="9321" spans="6:6" x14ac:dyDescent="0.3">
      <c r="F9321" s="1"/>
    </row>
    <row r="9322" spans="6:6" x14ac:dyDescent="0.3">
      <c r="F9322" s="1"/>
    </row>
    <row r="9323" spans="6:6" x14ac:dyDescent="0.3">
      <c r="F9323" s="1"/>
    </row>
    <row r="9324" spans="6:6" x14ac:dyDescent="0.3">
      <c r="F9324" s="1"/>
    </row>
    <row r="9325" spans="6:6" x14ac:dyDescent="0.3">
      <c r="F9325" s="1"/>
    </row>
    <row r="9326" spans="6:6" x14ac:dyDescent="0.3">
      <c r="F9326" s="1"/>
    </row>
    <row r="9327" spans="6:6" x14ac:dyDescent="0.3">
      <c r="F9327" s="1"/>
    </row>
    <row r="9328" spans="6:6" x14ac:dyDescent="0.3">
      <c r="F9328" s="1"/>
    </row>
    <row r="9329" spans="6:6" x14ac:dyDescent="0.3">
      <c r="F9329" s="1"/>
    </row>
    <row r="9330" spans="6:6" x14ac:dyDescent="0.3">
      <c r="F9330" s="1"/>
    </row>
    <row r="9331" spans="6:6" x14ac:dyDescent="0.3">
      <c r="F9331" s="1"/>
    </row>
    <row r="9332" spans="6:6" x14ac:dyDescent="0.3">
      <c r="F9332" s="1"/>
    </row>
    <row r="9333" spans="6:6" x14ac:dyDescent="0.3">
      <c r="F9333" s="1"/>
    </row>
    <row r="9334" spans="6:6" x14ac:dyDescent="0.3">
      <c r="F9334" s="1"/>
    </row>
    <row r="9335" spans="6:6" x14ac:dyDescent="0.3">
      <c r="F9335" s="1"/>
    </row>
    <row r="9336" spans="6:6" x14ac:dyDescent="0.3">
      <c r="F9336" s="1"/>
    </row>
    <row r="9337" spans="6:6" x14ac:dyDescent="0.3">
      <c r="F9337" s="1"/>
    </row>
    <row r="9338" spans="6:6" x14ac:dyDescent="0.3">
      <c r="F9338" s="1"/>
    </row>
    <row r="9339" spans="6:6" x14ac:dyDescent="0.3">
      <c r="F9339" s="1"/>
    </row>
    <row r="9340" spans="6:6" x14ac:dyDescent="0.3">
      <c r="F9340" s="1"/>
    </row>
    <row r="9341" spans="6:6" x14ac:dyDescent="0.3">
      <c r="F9341" s="1"/>
    </row>
    <row r="9342" spans="6:6" x14ac:dyDescent="0.3">
      <c r="F9342" s="1"/>
    </row>
    <row r="9343" spans="6:6" x14ac:dyDescent="0.3">
      <c r="F9343" s="1"/>
    </row>
    <row r="9344" spans="6:6" x14ac:dyDescent="0.3">
      <c r="F9344" s="1"/>
    </row>
    <row r="9345" spans="6:6" x14ac:dyDescent="0.3">
      <c r="F9345" s="1"/>
    </row>
    <row r="9346" spans="6:6" x14ac:dyDescent="0.3">
      <c r="F9346" s="1"/>
    </row>
    <row r="9347" spans="6:6" x14ac:dyDescent="0.3">
      <c r="F9347" s="1"/>
    </row>
    <row r="9348" spans="6:6" x14ac:dyDescent="0.3">
      <c r="F9348" s="1"/>
    </row>
    <row r="9349" spans="6:6" x14ac:dyDescent="0.3">
      <c r="F9349" s="1"/>
    </row>
    <row r="9350" spans="6:6" x14ac:dyDescent="0.3">
      <c r="F9350" s="1"/>
    </row>
    <row r="9351" spans="6:6" x14ac:dyDescent="0.3">
      <c r="F9351" s="1"/>
    </row>
    <row r="9352" spans="6:6" x14ac:dyDescent="0.3">
      <c r="F9352" s="1"/>
    </row>
    <row r="9353" spans="6:6" x14ac:dyDescent="0.3">
      <c r="F9353" s="1"/>
    </row>
    <row r="9354" spans="6:6" x14ac:dyDescent="0.3">
      <c r="F9354" s="1"/>
    </row>
    <row r="9355" spans="6:6" x14ac:dyDescent="0.3">
      <c r="F9355" s="1"/>
    </row>
    <row r="9356" spans="6:6" x14ac:dyDescent="0.3">
      <c r="F9356" s="1"/>
    </row>
    <row r="9357" spans="6:6" x14ac:dyDescent="0.3">
      <c r="F9357" s="1"/>
    </row>
    <row r="9358" spans="6:6" x14ac:dyDescent="0.3">
      <c r="F9358" s="1"/>
    </row>
    <row r="9359" spans="6:6" x14ac:dyDescent="0.3">
      <c r="F9359" s="1"/>
    </row>
    <row r="9360" spans="6:6" x14ac:dyDescent="0.3">
      <c r="F9360" s="1"/>
    </row>
    <row r="9361" spans="6:6" x14ac:dyDescent="0.3">
      <c r="F9361" s="1"/>
    </row>
    <row r="9362" spans="6:6" x14ac:dyDescent="0.3">
      <c r="F9362" s="1"/>
    </row>
    <row r="9363" spans="6:6" x14ac:dyDescent="0.3">
      <c r="F9363" s="1"/>
    </row>
    <row r="9364" spans="6:6" x14ac:dyDescent="0.3">
      <c r="F9364" s="1"/>
    </row>
    <row r="9365" spans="6:6" x14ac:dyDescent="0.3">
      <c r="F9365" s="1"/>
    </row>
    <row r="9366" spans="6:6" x14ac:dyDescent="0.3">
      <c r="F9366" s="1"/>
    </row>
    <row r="9367" spans="6:6" x14ac:dyDescent="0.3">
      <c r="F9367" s="1"/>
    </row>
    <row r="9368" spans="6:6" x14ac:dyDescent="0.3">
      <c r="F9368" s="1"/>
    </row>
    <row r="9369" spans="6:6" x14ac:dyDescent="0.3">
      <c r="F9369" s="1"/>
    </row>
    <row r="9370" spans="6:6" x14ac:dyDescent="0.3">
      <c r="F9370" s="1"/>
    </row>
    <row r="9371" spans="6:6" x14ac:dyDescent="0.3">
      <c r="F9371" s="1"/>
    </row>
    <row r="9372" spans="6:6" x14ac:dyDescent="0.3">
      <c r="F9372" s="1"/>
    </row>
    <row r="9373" spans="6:6" x14ac:dyDescent="0.3">
      <c r="F9373" s="1"/>
    </row>
    <row r="9374" spans="6:6" x14ac:dyDescent="0.3">
      <c r="F9374" s="1"/>
    </row>
    <row r="9375" spans="6:6" x14ac:dyDescent="0.3">
      <c r="F9375" s="1"/>
    </row>
    <row r="9376" spans="6:6" x14ac:dyDescent="0.3">
      <c r="F9376" s="1"/>
    </row>
    <row r="9377" spans="6:6" x14ac:dyDescent="0.3">
      <c r="F9377" s="1"/>
    </row>
    <row r="9378" spans="6:6" x14ac:dyDescent="0.3">
      <c r="F9378" s="1"/>
    </row>
    <row r="9379" spans="6:6" x14ac:dyDescent="0.3">
      <c r="F9379" s="1"/>
    </row>
    <row r="9380" spans="6:6" x14ac:dyDescent="0.3">
      <c r="F9380" s="1"/>
    </row>
    <row r="9381" spans="6:6" x14ac:dyDescent="0.3">
      <c r="F9381" s="1"/>
    </row>
    <row r="9382" spans="6:6" x14ac:dyDescent="0.3">
      <c r="F9382" s="1"/>
    </row>
    <row r="9383" spans="6:6" x14ac:dyDescent="0.3">
      <c r="F9383" s="1"/>
    </row>
    <row r="9384" spans="6:6" x14ac:dyDescent="0.3">
      <c r="F9384" s="1"/>
    </row>
    <row r="9385" spans="6:6" x14ac:dyDescent="0.3">
      <c r="F9385" s="1"/>
    </row>
    <row r="9386" spans="6:6" x14ac:dyDescent="0.3">
      <c r="F9386" s="1"/>
    </row>
    <row r="9387" spans="6:6" x14ac:dyDescent="0.3">
      <c r="F9387" s="1"/>
    </row>
    <row r="9388" spans="6:6" x14ac:dyDescent="0.3">
      <c r="F9388" s="1"/>
    </row>
    <row r="9389" spans="6:6" x14ac:dyDescent="0.3">
      <c r="F9389" s="1"/>
    </row>
    <row r="9390" spans="6:6" x14ac:dyDescent="0.3">
      <c r="F9390" s="1"/>
    </row>
    <row r="9391" spans="6:6" x14ac:dyDescent="0.3">
      <c r="F9391" s="1"/>
    </row>
    <row r="9392" spans="6:6" x14ac:dyDescent="0.3">
      <c r="F9392" s="1"/>
    </row>
    <row r="9393" spans="6:6" x14ac:dyDescent="0.3">
      <c r="F9393" s="1"/>
    </row>
    <row r="9394" spans="6:6" x14ac:dyDescent="0.3">
      <c r="F9394" s="1"/>
    </row>
    <row r="9395" spans="6:6" x14ac:dyDescent="0.3">
      <c r="F9395" s="1"/>
    </row>
    <row r="9396" spans="6:6" x14ac:dyDescent="0.3">
      <c r="F9396" s="1"/>
    </row>
    <row r="9397" spans="6:6" x14ac:dyDescent="0.3">
      <c r="F9397" s="1"/>
    </row>
    <row r="9398" spans="6:6" x14ac:dyDescent="0.3">
      <c r="F9398" s="1"/>
    </row>
    <row r="9399" spans="6:6" x14ac:dyDescent="0.3">
      <c r="F9399" s="1"/>
    </row>
    <row r="9400" spans="6:6" x14ac:dyDescent="0.3">
      <c r="F9400" s="1"/>
    </row>
    <row r="9401" spans="6:6" x14ac:dyDescent="0.3">
      <c r="F9401" s="1"/>
    </row>
    <row r="9402" spans="6:6" x14ac:dyDescent="0.3">
      <c r="F9402" s="1"/>
    </row>
    <row r="9403" spans="6:6" x14ac:dyDescent="0.3">
      <c r="F9403" s="1"/>
    </row>
    <row r="9404" spans="6:6" x14ac:dyDescent="0.3">
      <c r="F9404" s="1"/>
    </row>
    <row r="9405" spans="6:6" x14ac:dyDescent="0.3">
      <c r="F9405" s="1"/>
    </row>
    <row r="9406" spans="6:6" x14ac:dyDescent="0.3">
      <c r="F9406" s="1"/>
    </row>
    <row r="9407" spans="6:6" x14ac:dyDescent="0.3">
      <c r="F9407" s="1"/>
    </row>
    <row r="9408" spans="6:6" x14ac:dyDescent="0.3">
      <c r="F9408" s="1"/>
    </row>
    <row r="9409" spans="6:6" x14ac:dyDescent="0.3">
      <c r="F9409" s="1"/>
    </row>
    <row r="9410" spans="6:6" x14ac:dyDescent="0.3">
      <c r="F9410" s="1"/>
    </row>
    <row r="9411" spans="6:6" x14ac:dyDescent="0.3">
      <c r="F9411" s="1"/>
    </row>
    <row r="9412" spans="6:6" x14ac:dyDescent="0.3">
      <c r="F9412" s="1"/>
    </row>
    <row r="9413" spans="6:6" x14ac:dyDescent="0.3">
      <c r="F9413" s="1"/>
    </row>
    <row r="9414" spans="6:6" x14ac:dyDescent="0.3">
      <c r="F9414" s="1"/>
    </row>
    <row r="9415" spans="6:6" x14ac:dyDescent="0.3">
      <c r="F9415" s="1"/>
    </row>
    <row r="9416" spans="6:6" x14ac:dyDescent="0.3">
      <c r="F9416" s="1"/>
    </row>
    <row r="9417" spans="6:6" x14ac:dyDescent="0.3">
      <c r="F9417" s="1"/>
    </row>
    <row r="9418" spans="6:6" x14ac:dyDescent="0.3">
      <c r="F9418" s="1"/>
    </row>
    <row r="9419" spans="6:6" x14ac:dyDescent="0.3">
      <c r="F9419" s="1"/>
    </row>
    <row r="9420" spans="6:6" x14ac:dyDescent="0.3">
      <c r="F9420" s="1"/>
    </row>
    <row r="9421" spans="6:6" x14ac:dyDescent="0.3">
      <c r="F9421" s="1"/>
    </row>
    <row r="9422" spans="6:6" x14ac:dyDescent="0.3">
      <c r="F9422" s="1"/>
    </row>
    <row r="9423" spans="6:6" x14ac:dyDescent="0.3">
      <c r="F9423" s="1"/>
    </row>
    <row r="9424" spans="6:6" x14ac:dyDescent="0.3">
      <c r="F9424" s="1"/>
    </row>
    <row r="9425" spans="6:6" x14ac:dyDescent="0.3">
      <c r="F9425" s="1"/>
    </row>
    <row r="9426" spans="6:6" x14ac:dyDescent="0.3">
      <c r="F9426" s="1"/>
    </row>
    <row r="9427" spans="6:6" x14ac:dyDescent="0.3">
      <c r="F9427" s="1"/>
    </row>
    <row r="9428" spans="6:6" x14ac:dyDescent="0.3">
      <c r="F9428" s="1"/>
    </row>
    <row r="9429" spans="6:6" x14ac:dyDescent="0.3">
      <c r="F9429" s="1"/>
    </row>
    <row r="9430" spans="6:6" x14ac:dyDescent="0.3">
      <c r="F9430" s="1"/>
    </row>
    <row r="9431" spans="6:6" x14ac:dyDescent="0.3">
      <c r="F9431" s="1"/>
    </row>
    <row r="9432" spans="6:6" x14ac:dyDescent="0.3">
      <c r="F9432" s="1"/>
    </row>
    <row r="9433" spans="6:6" x14ac:dyDescent="0.3">
      <c r="F9433" s="1"/>
    </row>
    <row r="9434" spans="6:6" x14ac:dyDescent="0.3">
      <c r="F9434" s="1"/>
    </row>
    <row r="9435" spans="6:6" x14ac:dyDescent="0.3">
      <c r="F9435" s="1"/>
    </row>
    <row r="9436" spans="6:6" x14ac:dyDescent="0.3">
      <c r="F9436" s="1"/>
    </row>
    <row r="9437" spans="6:6" x14ac:dyDescent="0.3">
      <c r="F9437" s="1"/>
    </row>
    <row r="9438" spans="6:6" x14ac:dyDescent="0.3">
      <c r="F9438" s="1"/>
    </row>
    <row r="9439" spans="6:6" x14ac:dyDescent="0.3">
      <c r="F9439" s="1"/>
    </row>
    <row r="9440" spans="6:6" x14ac:dyDescent="0.3">
      <c r="F9440" s="1"/>
    </row>
    <row r="9441" spans="6:6" x14ac:dyDescent="0.3">
      <c r="F9441" s="1"/>
    </row>
    <row r="9442" spans="6:6" x14ac:dyDescent="0.3">
      <c r="F9442" s="1"/>
    </row>
    <row r="9443" spans="6:6" x14ac:dyDescent="0.3">
      <c r="F9443" s="1"/>
    </row>
    <row r="9444" spans="6:6" x14ac:dyDescent="0.3">
      <c r="F9444" s="1"/>
    </row>
    <row r="9445" spans="6:6" x14ac:dyDescent="0.3">
      <c r="F9445" s="1"/>
    </row>
    <row r="9446" spans="6:6" x14ac:dyDescent="0.3">
      <c r="F9446" s="1"/>
    </row>
    <row r="9447" spans="6:6" x14ac:dyDescent="0.3">
      <c r="F9447" s="1"/>
    </row>
    <row r="9448" spans="6:6" x14ac:dyDescent="0.3">
      <c r="F9448" s="1"/>
    </row>
    <row r="9449" spans="6:6" x14ac:dyDescent="0.3">
      <c r="F9449" s="1"/>
    </row>
    <row r="9450" spans="6:6" x14ac:dyDescent="0.3">
      <c r="F9450" s="1"/>
    </row>
    <row r="9451" spans="6:6" x14ac:dyDescent="0.3">
      <c r="F9451" s="1"/>
    </row>
    <row r="9452" spans="6:6" x14ac:dyDescent="0.3">
      <c r="F9452" s="1"/>
    </row>
    <row r="9453" spans="6:6" x14ac:dyDescent="0.3">
      <c r="F9453" s="1"/>
    </row>
    <row r="9454" spans="6:6" x14ac:dyDescent="0.3">
      <c r="F9454" s="1"/>
    </row>
    <row r="9455" spans="6:6" x14ac:dyDescent="0.3">
      <c r="F9455" s="1"/>
    </row>
    <row r="9456" spans="6:6" x14ac:dyDescent="0.3">
      <c r="F9456" s="1"/>
    </row>
    <row r="9457" spans="6:6" x14ac:dyDescent="0.3">
      <c r="F9457" s="1"/>
    </row>
    <row r="9458" spans="6:6" x14ac:dyDescent="0.3">
      <c r="F9458" s="1"/>
    </row>
    <row r="9459" spans="6:6" x14ac:dyDescent="0.3">
      <c r="F9459" s="1"/>
    </row>
    <row r="9460" spans="6:6" x14ac:dyDescent="0.3">
      <c r="F9460" s="1"/>
    </row>
    <row r="9461" spans="6:6" x14ac:dyDescent="0.3">
      <c r="F9461" s="1"/>
    </row>
    <row r="9462" spans="6:6" x14ac:dyDescent="0.3">
      <c r="F9462" s="1"/>
    </row>
    <row r="9463" spans="6:6" x14ac:dyDescent="0.3">
      <c r="F9463" s="1"/>
    </row>
    <row r="9464" spans="6:6" x14ac:dyDescent="0.3">
      <c r="F9464" s="1"/>
    </row>
    <row r="9465" spans="6:6" x14ac:dyDescent="0.3">
      <c r="F9465" s="1"/>
    </row>
    <row r="9466" spans="6:6" x14ac:dyDescent="0.3">
      <c r="F9466" s="1"/>
    </row>
    <row r="9467" spans="6:6" x14ac:dyDescent="0.3">
      <c r="F9467" s="1"/>
    </row>
    <row r="9468" spans="6:6" x14ac:dyDescent="0.3">
      <c r="F9468" s="1"/>
    </row>
    <row r="9469" spans="6:6" x14ac:dyDescent="0.3">
      <c r="F9469" s="1"/>
    </row>
    <row r="9470" spans="6:6" x14ac:dyDescent="0.3">
      <c r="F9470" s="1"/>
    </row>
    <row r="9471" spans="6:6" x14ac:dyDescent="0.3">
      <c r="F9471" s="1"/>
    </row>
    <row r="9472" spans="6:6" x14ac:dyDescent="0.3">
      <c r="F9472" s="1"/>
    </row>
    <row r="9473" spans="6:6" x14ac:dyDescent="0.3">
      <c r="F9473" s="1"/>
    </row>
    <row r="9474" spans="6:6" x14ac:dyDescent="0.3">
      <c r="F9474" s="1"/>
    </row>
    <row r="9475" spans="6:6" x14ac:dyDescent="0.3">
      <c r="F9475" s="1"/>
    </row>
    <row r="9476" spans="6:6" x14ac:dyDescent="0.3">
      <c r="F9476" s="1"/>
    </row>
    <row r="9477" spans="6:6" x14ac:dyDescent="0.3">
      <c r="F9477" s="1"/>
    </row>
    <row r="9478" spans="6:6" x14ac:dyDescent="0.3">
      <c r="F9478" s="1"/>
    </row>
    <row r="9479" spans="6:6" x14ac:dyDescent="0.3">
      <c r="F9479" s="1"/>
    </row>
    <row r="9480" spans="6:6" x14ac:dyDescent="0.3">
      <c r="F9480" s="1"/>
    </row>
    <row r="9481" spans="6:6" x14ac:dyDescent="0.3">
      <c r="F9481" s="1"/>
    </row>
    <row r="9482" spans="6:6" x14ac:dyDescent="0.3">
      <c r="F9482" s="1"/>
    </row>
    <row r="9483" spans="6:6" x14ac:dyDescent="0.3">
      <c r="F9483" s="1"/>
    </row>
    <row r="9484" spans="6:6" x14ac:dyDescent="0.3">
      <c r="F9484" s="1"/>
    </row>
    <row r="9485" spans="6:6" x14ac:dyDescent="0.3">
      <c r="F9485" s="1"/>
    </row>
    <row r="9486" spans="6:6" x14ac:dyDescent="0.3">
      <c r="F9486" s="1"/>
    </row>
    <row r="9487" spans="6:6" x14ac:dyDescent="0.3">
      <c r="F9487" s="1"/>
    </row>
    <row r="9488" spans="6:6" x14ac:dyDescent="0.3">
      <c r="F9488" s="1"/>
    </row>
    <row r="9489" spans="6:6" x14ac:dyDescent="0.3">
      <c r="F9489" s="1"/>
    </row>
    <row r="9490" spans="6:6" x14ac:dyDescent="0.3">
      <c r="F9490" s="1"/>
    </row>
    <row r="9491" spans="6:6" x14ac:dyDescent="0.3">
      <c r="F9491" s="1"/>
    </row>
    <row r="9492" spans="6:6" x14ac:dyDescent="0.3">
      <c r="F9492" s="1"/>
    </row>
    <row r="9493" spans="6:6" x14ac:dyDescent="0.3">
      <c r="F9493" s="1"/>
    </row>
    <row r="9494" spans="6:6" x14ac:dyDescent="0.3">
      <c r="F9494" s="1"/>
    </row>
    <row r="9495" spans="6:6" x14ac:dyDescent="0.3">
      <c r="F9495" s="1"/>
    </row>
    <row r="9496" spans="6:6" x14ac:dyDescent="0.3">
      <c r="F9496" s="1"/>
    </row>
    <row r="9497" spans="6:6" x14ac:dyDescent="0.3">
      <c r="F9497" s="1"/>
    </row>
    <row r="9498" spans="6:6" x14ac:dyDescent="0.3">
      <c r="F9498" s="1"/>
    </row>
    <row r="9499" spans="6:6" x14ac:dyDescent="0.3">
      <c r="F9499" s="1"/>
    </row>
    <row r="9500" spans="6:6" x14ac:dyDescent="0.3">
      <c r="F9500" s="1"/>
    </row>
    <row r="9501" spans="6:6" x14ac:dyDescent="0.3">
      <c r="F9501" s="1"/>
    </row>
    <row r="9502" spans="6:6" x14ac:dyDescent="0.3">
      <c r="F9502" s="1"/>
    </row>
    <row r="9503" spans="6:6" x14ac:dyDescent="0.3">
      <c r="F9503" s="1"/>
    </row>
    <row r="9504" spans="6:6" x14ac:dyDescent="0.3">
      <c r="F9504" s="1"/>
    </row>
    <row r="9505" spans="6:6" x14ac:dyDescent="0.3">
      <c r="F9505" s="1"/>
    </row>
    <row r="9506" spans="6:6" x14ac:dyDescent="0.3">
      <c r="F9506" s="1"/>
    </row>
    <row r="9507" spans="6:6" x14ac:dyDescent="0.3">
      <c r="F9507" s="1"/>
    </row>
    <row r="9508" spans="6:6" x14ac:dyDescent="0.3">
      <c r="F9508" s="1"/>
    </row>
    <row r="9509" spans="6:6" x14ac:dyDescent="0.3">
      <c r="F9509" s="1"/>
    </row>
    <row r="9510" spans="6:6" x14ac:dyDescent="0.3">
      <c r="F9510" s="1"/>
    </row>
    <row r="9511" spans="6:6" x14ac:dyDescent="0.3">
      <c r="F9511" s="1"/>
    </row>
    <row r="9512" spans="6:6" x14ac:dyDescent="0.3">
      <c r="F9512" s="1"/>
    </row>
    <row r="9513" spans="6:6" x14ac:dyDescent="0.3">
      <c r="F9513" s="1"/>
    </row>
    <row r="9514" spans="6:6" x14ac:dyDescent="0.3">
      <c r="F9514" s="1"/>
    </row>
    <row r="9515" spans="6:6" x14ac:dyDescent="0.3">
      <c r="F9515" s="1"/>
    </row>
    <row r="9516" spans="6:6" x14ac:dyDescent="0.3">
      <c r="F9516" s="1"/>
    </row>
    <row r="9517" spans="6:6" x14ac:dyDescent="0.3">
      <c r="F9517" s="1"/>
    </row>
    <row r="9518" spans="6:6" x14ac:dyDescent="0.3">
      <c r="F9518" s="1"/>
    </row>
    <row r="9519" spans="6:6" x14ac:dyDescent="0.3">
      <c r="F9519" s="1"/>
    </row>
    <row r="9520" spans="6:6" x14ac:dyDescent="0.3">
      <c r="F9520" s="1"/>
    </row>
    <row r="9521" spans="6:6" x14ac:dyDescent="0.3">
      <c r="F9521" s="1"/>
    </row>
    <row r="9522" spans="6:6" x14ac:dyDescent="0.3">
      <c r="F9522" s="1"/>
    </row>
    <row r="9523" spans="6:6" x14ac:dyDescent="0.3">
      <c r="F9523" s="1"/>
    </row>
    <row r="9524" spans="6:6" x14ac:dyDescent="0.3">
      <c r="F9524" s="1"/>
    </row>
    <row r="9525" spans="6:6" x14ac:dyDescent="0.3">
      <c r="F9525" s="1"/>
    </row>
    <row r="9526" spans="6:6" x14ac:dyDescent="0.3">
      <c r="F9526" s="1"/>
    </row>
    <row r="9527" spans="6:6" x14ac:dyDescent="0.3">
      <c r="F9527" s="1"/>
    </row>
    <row r="9528" spans="6:6" x14ac:dyDescent="0.3">
      <c r="F9528" s="1"/>
    </row>
    <row r="9529" spans="6:6" x14ac:dyDescent="0.3">
      <c r="F9529" s="1"/>
    </row>
    <row r="9530" spans="6:6" x14ac:dyDescent="0.3">
      <c r="F9530" s="1"/>
    </row>
    <row r="9531" spans="6:6" x14ac:dyDescent="0.3">
      <c r="F9531" s="1"/>
    </row>
    <row r="9532" spans="6:6" x14ac:dyDescent="0.3">
      <c r="F9532" s="1"/>
    </row>
    <row r="9533" spans="6:6" x14ac:dyDescent="0.3">
      <c r="F9533" s="1"/>
    </row>
    <row r="9534" spans="6:6" x14ac:dyDescent="0.3">
      <c r="F9534" s="1"/>
    </row>
    <row r="9535" spans="6:6" x14ac:dyDescent="0.3">
      <c r="F9535" s="1"/>
    </row>
    <row r="9536" spans="6:6" x14ac:dyDescent="0.3">
      <c r="F9536" s="1"/>
    </row>
    <row r="9537" spans="6:6" x14ac:dyDescent="0.3">
      <c r="F9537" s="1"/>
    </row>
    <row r="9538" spans="6:6" x14ac:dyDescent="0.3">
      <c r="F9538" s="1"/>
    </row>
    <row r="9539" spans="6:6" x14ac:dyDescent="0.3">
      <c r="F9539" s="1"/>
    </row>
    <row r="9540" spans="6:6" x14ac:dyDescent="0.3">
      <c r="F9540" s="1"/>
    </row>
    <row r="9541" spans="6:6" x14ac:dyDescent="0.3">
      <c r="F9541" s="1"/>
    </row>
    <row r="9542" spans="6:6" x14ac:dyDescent="0.3">
      <c r="F9542" s="1"/>
    </row>
    <row r="9543" spans="6:6" x14ac:dyDescent="0.3">
      <c r="F9543" s="1"/>
    </row>
    <row r="9544" spans="6:6" x14ac:dyDescent="0.3">
      <c r="F9544" s="1"/>
    </row>
    <row r="9545" spans="6:6" x14ac:dyDescent="0.3">
      <c r="F9545" s="1"/>
    </row>
    <row r="9546" spans="6:6" x14ac:dyDescent="0.3">
      <c r="F9546" s="1"/>
    </row>
    <row r="9547" spans="6:6" x14ac:dyDescent="0.3">
      <c r="F9547" s="1"/>
    </row>
    <row r="9548" spans="6:6" x14ac:dyDescent="0.3">
      <c r="F9548" s="1"/>
    </row>
    <row r="9549" spans="6:6" x14ac:dyDescent="0.3">
      <c r="F9549" s="1"/>
    </row>
    <row r="9550" spans="6:6" x14ac:dyDescent="0.3">
      <c r="F9550" s="1"/>
    </row>
    <row r="9551" spans="6:6" x14ac:dyDescent="0.3">
      <c r="F9551" s="1"/>
    </row>
    <row r="9552" spans="6:6" x14ac:dyDescent="0.3">
      <c r="F9552" s="1"/>
    </row>
    <row r="9553" spans="6:6" x14ac:dyDescent="0.3">
      <c r="F9553" s="1"/>
    </row>
    <row r="9554" spans="6:6" x14ac:dyDescent="0.3">
      <c r="F9554" s="1"/>
    </row>
    <row r="9555" spans="6:6" x14ac:dyDescent="0.3">
      <c r="F9555" s="1"/>
    </row>
    <row r="9556" spans="6:6" x14ac:dyDescent="0.3">
      <c r="F9556" s="1"/>
    </row>
    <row r="9557" spans="6:6" x14ac:dyDescent="0.3">
      <c r="F9557" s="1"/>
    </row>
    <row r="9558" spans="6:6" x14ac:dyDescent="0.3">
      <c r="F9558" s="1"/>
    </row>
    <row r="9559" spans="6:6" x14ac:dyDescent="0.3">
      <c r="F9559" s="1"/>
    </row>
    <row r="9560" spans="6:6" x14ac:dyDescent="0.3">
      <c r="F9560" s="1"/>
    </row>
    <row r="9561" spans="6:6" x14ac:dyDescent="0.3">
      <c r="F9561" s="1"/>
    </row>
    <row r="9562" spans="6:6" x14ac:dyDescent="0.3">
      <c r="F9562" s="1"/>
    </row>
    <row r="9563" spans="6:6" x14ac:dyDescent="0.3">
      <c r="F9563" s="1"/>
    </row>
    <row r="9564" spans="6:6" x14ac:dyDescent="0.3">
      <c r="F9564" s="1"/>
    </row>
    <row r="9565" spans="6:6" x14ac:dyDescent="0.3">
      <c r="F9565" s="1"/>
    </row>
    <row r="9566" spans="6:6" x14ac:dyDescent="0.3">
      <c r="F9566" s="1"/>
    </row>
    <row r="9567" spans="6:6" x14ac:dyDescent="0.3">
      <c r="F9567" s="1"/>
    </row>
    <row r="9568" spans="6:6" x14ac:dyDescent="0.3">
      <c r="F9568" s="1"/>
    </row>
    <row r="9569" spans="6:6" x14ac:dyDescent="0.3">
      <c r="F9569" s="1"/>
    </row>
    <row r="9570" spans="6:6" x14ac:dyDescent="0.3">
      <c r="F9570" s="1"/>
    </row>
    <row r="9571" spans="6:6" x14ac:dyDescent="0.3">
      <c r="F9571" s="1"/>
    </row>
    <row r="9572" spans="6:6" x14ac:dyDescent="0.3">
      <c r="F9572" s="1"/>
    </row>
    <row r="9573" spans="6:6" x14ac:dyDescent="0.3">
      <c r="F9573" s="1"/>
    </row>
    <row r="9574" spans="6:6" x14ac:dyDescent="0.3">
      <c r="F9574" s="1"/>
    </row>
    <row r="9575" spans="6:6" x14ac:dyDescent="0.3">
      <c r="F9575" s="1"/>
    </row>
    <row r="9576" spans="6:6" x14ac:dyDescent="0.3">
      <c r="F9576" s="1"/>
    </row>
    <row r="9577" spans="6:6" x14ac:dyDescent="0.3">
      <c r="F9577" s="1"/>
    </row>
    <row r="9578" spans="6:6" x14ac:dyDescent="0.3">
      <c r="F9578" s="1"/>
    </row>
    <row r="9579" spans="6:6" x14ac:dyDescent="0.3">
      <c r="F9579" s="1"/>
    </row>
    <row r="9580" spans="6:6" x14ac:dyDescent="0.3">
      <c r="F9580" s="1"/>
    </row>
    <row r="9581" spans="6:6" x14ac:dyDescent="0.3">
      <c r="F9581" s="1"/>
    </row>
    <row r="9582" spans="6:6" x14ac:dyDescent="0.3">
      <c r="F9582" s="1"/>
    </row>
    <row r="9583" spans="6:6" x14ac:dyDescent="0.3">
      <c r="F9583" s="1"/>
    </row>
    <row r="9584" spans="6:6" x14ac:dyDescent="0.3">
      <c r="F9584" s="1"/>
    </row>
    <row r="9585" spans="6:6" x14ac:dyDescent="0.3">
      <c r="F9585" s="1"/>
    </row>
    <row r="9586" spans="6:6" x14ac:dyDescent="0.3">
      <c r="F9586" s="1"/>
    </row>
    <row r="9587" spans="6:6" x14ac:dyDescent="0.3">
      <c r="F9587" s="1"/>
    </row>
    <row r="9588" spans="6:6" x14ac:dyDescent="0.3">
      <c r="F9588" s="1"/>
    </row>
    <row r="9589" spans="6:6" x14ac:dyDescent="0.3">
      <c r="F9589" s="1"/>
    </row>
    <row r="9590" spans="6:6" x14ac:dyDescent="0.3">
      <c r="F9590" s="1"/>
    </row>
    <row r="9591" spans="6:6" x14ac:dyDescent="0.3">
      <c r="F9591" s="1"/>
    </row>
    <row r="9592" spans="6:6" x14ac:dyDescent="0.3">
      <c r="F9592" s="1"/>
    </row>
    <row r="9593" spans="6:6" x14ac:dyDescent="0.3">
      <c r="F9593" s="1"/>
    </row>
    <row r="9594" spans="6:6" x14ac:dyDescent="0.3">
      <c r="F9594" s="1"/>
    </row>
    <row r="9595" spans="6:6" x14ac:dyDescent="0.3">
      <c r="F9595" s="1"/>
    </row>
    <row r="9596" spans="6:6" x14ac:dyDescent="0.3">
      <c r="F9596" s="1"/>
    </row>
    <row r="9597" spans="6:6" x14ac:dyDescent="0.3">
      <c r="F9597" s="1"/>
    </row>
    <row r="9598" spans="6:6" x14ac:dyDescent="0.3">
      <c r="F9598" s="1"/>
    </row>
    <row r="9599" spans="6:6" x14ac:dyDescent="0.3">
      <c r="F9599" s="1"/>
    </row>
    <row r="9600" spans="6:6" x14ac:dyDescent="0.3">
      <c r="F9600" s="1"/>
    </row>
    <row r="9601" spans="6:6" x14ac:dyDescent="0.3">
      <c r="F9601" s="1"/>
    </row>
    <row r="9602" spans="6:6" x14ac:dyDescent="0.3">
      <c r="F9602" s="1"/>
    </row>
    <row r="9603" spans="6:6" x14ac:dyDescent="0.3">
      <c r="F9603" s="1"/>
    </row>
    <row r="9604" spans="6:6" x14ac:dyDescent="0.3">
      <c r="F9604" s="1"/>
    </row>
    <row r="9605" spans="6:6" x14ac:dyDescent="0.3">
      <c r="F9605" s="1"/>
    </row>
    <row r="9606" spans="6:6" x14ac:dyDescent="0.3">
      <c r="F9606" s="1"/>
    </row>
    <row r="9607" spans="6:6" x14ac:dyDescent="0.3">
      <c r="F9607" s="1"/>
    </row>
    <row r="9608" spans="6:6" x14ac:dyDescent="0.3">
      <c r="F9608" s="1"/>
    </row>
    <row r="9609" spans="6:6" x14ac:dyDescent="0.3">
      <c r="F9609" s="1"/>
    </row>
    <row r="9610" spans="6:6" x14ac:dyDescent="0.3">
      <c r="F9610" s="1"/>
    </row>
    <row r="9611" spans="6:6" x14ac:dyDescent="0.3">
      <c r="F9611" s="1"/>
    </row>
    <row r="9612" spans="6:6" x14ac:dyDescent="0.3">
      <c r="F9612" s="1"/>
    </row>
    <row r="9613" spans="6:6" x14ac:dyDescent="0.3">
      <c r="F9613" s="1"/>
    </row>
    <row r="9614" spans="6:6" x14ac:dyDescent="0.3">
      <c r="F9614" s="1"/>
    </row>
    <row r="9615" spans="6:6" x14ac:dyDescent="0.3">
      <c r="F9615" s="1"/>
    </row>
    <row r="9616" spans="6:6" x14ac:dyDescent="0.3">
      <c r="F9616" s="1"/>
    </row>
    <row r="9617" spans="6:6" x14ac:dyDescent="0.3">
      <c r="F9617" s="1"/>
    </row>
    <row r="9618" spans="6:6" x14ac:dyDescent="0.3">
      <c r="F9618" s="1"/>
    </row>
    <row r="9619" spans="6:6" x14ac:dyDescent="0.3">
      <c r="F9619" s="1"/>
    </row>
    <row r="9620" spans="6:6" x14ac:dyDescent="0.3">
      <c r="F9620" s="1"/>
    </row>
    <row r="9621" spans="6:6" x14ac:dyDescent="0.3">
      <c r="F9621" s="1"/>
    </row>
    <row r="9622" spans="6:6" x14ac:dyDescent="0.3">
      <c r="F9622" s="1"/>
    </row>
    <row r="9623" spans="6:6" x14ac:dyDescent="0.3">
      <c r="F9623" s="1"/>
    </row>
    <row r="9624" spans="6:6" x14ac:dyDescent="0.3">
      <c r="F9624" s="1"/>
    </row>
    <row r="9625" spans="6:6" x14ac:dyDescent="0.3">
      <c r="F9625" s="1"/>
    </row>
    <row r="9626" spans="6:6" x14ac:dyDescent="0.3">
      <c r="F9626" s="1"/>
    </row>
    <row r="9627" spans="6:6" x14ac:dyDescent="0.3">
      <c r="F9627" s="1"/>
    </row>
    <row r="9628" spans="6:6" x14ac:dyDescent="0.3">
      <c r="F9628" s="1"/>
    </row>
    <row r="9629" spans="6:6" x14ac:dyDescent="0.3">
      <c r="F9629" s="1"/>
    </row>
    <row r="9630" spans="6:6" x14ac:dyDescent="0.3">
      <c r="F9630" s="1"/>
    </row>
    <row r="9631" spans="6:6" x14ac:dyDescent="0.3">
      <c r="F9631" s="1"/>
    </row>
    <row r="9632" spans="6:6" x14ac:dyDescent="0.3">
      <c r="F9632" s="1"/>
    </row>
    <row r="9633" spans="6:6" x14ac:dyDescent="0.3">
      <c r="F9633" s="1"/>
    </row>
    <row r="9634" spans="6:6" x14ac:dyDescent="0.3">
      <c r="F9634" s="1"/>
    </row>
    <row r="9635" spans="6:6" x14ac:dyDescent="0.3">
      <c r="F9635" s="1"/>
    </row>
    <row r="9636" spans="6:6" x14ac:dyDescent="0.3">
      <c r="F9636" s="1"/>
    </row>
    <row r="9637" spans="6:6" x14ac:dyDescent="0.3">
      <c r="F9637" s="1"/>
    </row>
    <row r="9638" spans="6:6" x14ac:dyDescent="0.3">
      <c r="F9638" s="1"/>
    </row>
    <row r="9639" spans="6:6" x14ac:dyDescent="0.3">
      <c r="F9639" s="1"/>
    </row>
    <row r="9640" spans="6:6" x14ac:dyDescent="0.3">
      <c r="F9640" s="1"/>
    </row>
    <row r="9641" spans="6:6" x14ac:dyDescent="0.3">
      <c r="F9641" s="1"/>
    </row>
    <row r="9642" spans="6:6" x14ac:dyDescent="0.3">
      <c r="F9642" s="1"/>
    </row>
    <row r="9643" spans="6:6" x14ac:dyDescent="0.3">
      <c r="F9643" s="1"/>
    </row>
    <row r="9644" spans="6:6" x14ac:dyDescent="0.3">
      <c r="F9644" s="1"/>
    </row>
    <row r="9645" spans="6:6" x14ac:dyDescent="0.3">
      <c r="F9645" s="1"/>
    </row>
    <row r="9646" spans="6:6" x14ac:dyDescent="0.3">
      <c r="F9646" s="1"/>
    </row>
    <row r="9647" spans="6:6" x14ac:dyDescent="0.3">
      <c r="F9647" s="1"/>
    </row>
    <row r="9648" spans="6:6" x14ac:dyDescent="0.3">
      <c r="F9648" s="1"/>
    </row>
    <row r="9649" spans="6:6" x14ac:dyDescent="0.3">
      <c r="F9649" s="1"/>
    </row>
    <row r="9650" spans="6:6" x14ac:dyDescent="0.3">
      <c r="F9650" s="1"/>
    </row>
    <row r="9651" spans="6:6" x14ac:dyDescent="0.3">
      <c r="F9651" s="1"/>
    </row>
    <row r="9652" spans="6:6" x14ac:dyDescent="0.3">
      <c r="F9652" s="1"/>
    </row>
    <row r="9653" spans="6:6" x14ac:dyDescent="0.3">
      <c r="F9653" s="1"/>
    </row>
    <row r="9654" spans="6:6" x14ac:dyDescent="0.3">
      <c r="F9654" s="1"/>
    </row>
    <row r="9655" spans="6:6" x14ac:dyDescent="0.3">
      <c r="F9655" s="1"/>
    </row>
    <row r="9656" spans="6:6" x14ac:dyDescent="0.3">
      <c r="F9656" s="1"/>
    </row>
    <row r="9657" spans="6:6" x14ac:dyDescent="0.3">
      <c r="F9657" s="1"/>
    </row>
    <row r="9658" spans="6:6" x14ac:dyDescent="0.3">
      <c r="F9658" s="1"/>
    </row>
    <row r="9659" spans="6:6" x14ac:dyDescent="0.3">
      <c r="F9659" s="1"/>
    </row>
    <row r="9660" spans="6:6" x14ac:dyDescent="0.3">
      <c r="F9660" s="1"/>
    </row>
    <row r="9661" spans="6:6" x14ac:dyDescent="0.3">
      <c r="F9661" s="1"/>
    </row>
    <row r="9662" spans="6:6" x14ac:dyDescent="0.3">
      <c r="F9662" s="1"/>
    </row>
    <row r="9663" spans="6:6" x14ac:dyDescent="0.3">
      <c r="F9663" s="1"/>
    </row>
    <row r="9664" spans="6:6" x14ac:dyDescent="0.3">
      <c r="F9664" s="1"/>
    </row>
    <row r="9665" spans="6:6" x14ac:dyDescent="0.3">
      <c r="F9665" s="1"/>
    </row>
    <row r="9666" spans="6:6" x14ac:dyDescent="0.3">
      <c r="F9666" s="1"/>
    </row>
    <row r="9667" spans="6:6" x14ac:dyDescent="0.3">
      <c r="F9667" s="1"/>
    </row>
    <row r="9668" spans="6:6" x14ac:dyDescent="0.3">
      <c r="F9668" s="1"/>
    </row>
    <row r="9669" spans="6:6" x14ac:dyDescent="0.3">
      <c r="F9669" s="1"/>
    </row>
    <row r="9670" spans="6:6" x14ac:dyDescent="0.3">
      <c r="F9670" s="1"/>
    </row>
    <row r="9671" spans="6:6" x14ac:dyDescent="0.3">
      <c r="F9671" s="1"/>
    </row>
    <row r="9672" spans="6:6" x14ac:dyDescent="0.3">
      <c r="F9672" s="1"/>
    </row>
    <row r="9673" spans="6:6" x14ac:dyDescent="0.3">
      <c r="F9673" s="1"/>
    </row>
    <row r="9674" spans="6:6" x14ac:dyDescent="0.3">
      <c r="F9674" s="1"/>
    </row>
    <row r="9675" spans="6:6" x14ac:dyDescent="0.3">
      <c r="F9675" s="1"/>
    </row>
    <row r="9676" spans="6:6" x14ac:dyDescent="0.3">
      <c r="F9676" s="1"/>
    </row>
    <row r="9677" spans="6:6" x14ac:dyDescent="0.3">
      <c r="F9677" s="1"/>
    </row>
    <row r="9678" spans="6:6" x14ac:dyDescent="0.3">
      <c r="F9678" s="1"/>
    </row>
    <row r="9679" spans="6:6" x14ac:dyDescent="0.3">
      <c r="F9679" s="1"/>
    </row>
    <row r="9680" spans="6:6" x14ac:dyDescent="0.3">
      <c r="F9680" s="1"/>
    </row>
    <row r="9681" spans="6:6" x14ac:dyDescent="0.3">
      <c r="F9681" s="1"/>
    </row>
    <row r="9682" spans="6:6" x14ac:dyDescent="0.3">
      <c r="F9682" s="1"/>
    </row>
    <row r="9683" spans="6:6" x14ac:dyDescent="0.3">
      <c r="F9683" s="1"/>
    </row>
    <row r="9684" spans="6:6" x14ac:dyDescent="0.3">
      <c r="F9684" s="1"/>
    </row>
    <row r="9685" spans="6:6" x14ac:dyDescent="0.3">
      <c r="F9685" s="1"/>
    </row>
    <row r="9686" spans="6:6" x14ac:dyDescent="0.3">
      <c r="F9686" s="1"/>
    </row>
    <row r="9687" spans="6:6" x14ac:dyDescent="0.3">
      <c r="F9687" s="1"/>
    </row>
    <row r="9688" spans="6:6" x14ac:dyDescent="0.3">
      <c r="F9688" s="1"/>
    </row>
    <row r="9689" spans="6:6" x14ac:dyDescent="0.3">
      <c r="F9689" s="1"/>
    </row>
    <row r="9690" spans="6:6" x14ac:dyDescent="0.3">
      <c r="F9690" s="1"/>
    </row>
    <row r="9691" spans="6:6" x14ac:dyDescent="0.3">
      <c r="F9691" s="1"/>
    </row>
    <row r="9692" spans="6:6" x14ac:dyDescent="0.3">
      <c r="F9692" s="1"/>
    </row>
    <row r="9693" spans="6:6" x14ac:dyDescent="0.3">
      <c r="F9693" s="1"/>
    </row>
    <row r="9694" spans="6:6" x14ac:dyDescent="0.3">
      <c r="F9694" s="1"/>
    </row>
    <row r="9695" spans="6:6" x14ac:dyDescent="0.3">
      <c r="F9695" s="1"/>
    </row>
    <row r="9696" spans="6:6" x14ac:dyDescent="0.3">
      <c r="F9696" s="1"/>
    </row>
    <row r="9697" spans="6:6" x14ac:dyDescent="0.3">
      <c r="F9697" s="1"/>
    </row>
    <row r="9698" spans="6:6" x14ac:dyDescent="0.3">
      <c r="F9698" s="1"/>
    </row>
    <row r="9699" spans="6:6" x14ac:dyDescent="0.3">
      <c r="F9699" s="1"/>
    </row>
    <row r="9700" spans="6:6" x14ac:dyDescent="0.3">
      <c r="F9700" s="1"/>
    </row>
    <row r="9701" spans="6:6" x14ac:dyDescent="0.3">
      <c r="F9701" s="1"/>
    </row>
    <row r="9702" spans="6:6" x14ac:dyDescent="0.3">
      <c r="F9702" s="1"/>
    </row>
    <row r="9703" spans="6:6" x14ac:dyDescent="0.3">
      <c r="F9703" s="1"/>
    </row>
    <row r="9704" spans="6:6" x14ac:dyDescent="0.3">
      <c r="F9704" s="1"/>
    </row>
    <row r="9705" spans="6:6" x14ac:dyDescent="0.3">
      <c r="F9705" s="1"/>
    </row>
    <row r="9706" spans="6:6" x14ac:dyDescent="0.3">
      <c r="F9706" s="1"/>
    </row>
    <row r="9707" spans="6:6" x14ac:dyDescent="0.3">
      <c r="F9707" s="1"/>
    </row>
    <row r="9708" spans="6:6" x14ac:dyDescent="0.3">
      <c r="F9708" s="1"/>
    </row>
    <row r="9709" spans="6:6" x14ac:dyDescent="0.3">
      <c r="F9709" s="1"/>
    </row>
    <row r="9710" spans="6:6" x14ac:dyDescent="0.3">
      <c r="F9710" s="1"/>
    </row>
    <row r="9711" spans="6:6" x14ac:dyDescent="0.3">
      <c r="F9711" s="1"/>
    </row>
    <row r="9712" spans="6:6" x14ac:dyDescent="0.3">
      <c r="F9712" s="1"/>
    </row>
    <row r="9713" spans="6:6" x14ac:dyDescent="0.3">
      <c r="F9713" s="1"/>
    </row>
    <row r="9714" spans="6:6" x14ac:dyDescent="0.3">
      <c r="F9714" s="1"/>
    </row>
    <row r="9715" spans="6:6" x14ac:dyDescent="0.3">
      <c r="F9715" s="1"/>
    </row>
    <row r="9716" spans="6:6" x14ac:dyDescent="0.3">
      <c r="F9716" s="1"/>
    </row>
    <row r="9717" spans="6:6" x14ac:dyDescent="0.3">
      <c r="F9717" s="1"/>
    </row>
    <row r="9718" spans="6:6" x14ac:dyDescent="0.3">
      <c r="F9718" s="1"/>
    </row>
    <row r="9719" spans="6:6" x14ac:dyDescent="0.3">
      <c r="F9719" s="1"/>
    </row>
    <row r="9720" spans="6:6" x14ac:dyDescent="0.3">
      <c r="F9720" s="1"/>
    </row>
    <row r="9721" spans="6:6" x14ac:dyDescent="0.3">
      <c r="F9721" s="1"/>
    </row>
    <row r="9722" spans="6:6" x14ac:dyDescent="0.3">
      <c r="F9722" s="1"/>
    </row>
    <row r="9723" spans="6:6" x14ac:dyDescent="0.3">
      <c r="F9723" s="1"/>
    </row>
    <row r="9724" spans="6:6" x14ac:dyDescent="0.3">
      <c r="F9724" s="1"/>
    </row>
    <row r="9725" spans="6:6" x14ac:dyDescent="0.3">
      <c r="F9725" s="1"/>
    </row>
    <row r="9726" spans="6:6" x14ac:dyDescent="0.3">
      <c r="F9726" s="1"/>
    </row>
    <row r="9727" spans="6:6" x14ac:dyDescent="0.3">
      <c r="F9727" s="1"/>
    </row>
    <row r="9728" spans="6:6" x14ac:dyDescent="0.3">
      <c r="F9728" s="1"/>
    </row>
    <row r="9729" spans="6:6" x14ac:dyDescent="0.3">
      <c r="F9729" s="1"/>
    </row>
    <row r="9730" spans="6:6" x14ac:dyDescent="0.3">
      <c r="F9730" s="1"/>
    </row>
    <row r="9731" spans="6:6" x14ac:dyDescent="0.3">
      <c r="F9731" s="1"/>
    </row>
    <row r="9732" spans="6:6" x14ac:dyDescent="0.3">
      <c r="F9732" s="1"/>
    </row>
    <row r="9733" spans="6:6" x14ac:dyDescent="0.3">
      <c r="F9733" s="1"/>
    </row>
    <row r="9734" spans="6:6" x14ac:dyDescent="0.3">
      <c r="F9734" s="1"/>
    </row>
    <row r="9735" spans="6:6" x14ac:dyDescent="0.3">
      <c r="F9735" s="1"/>
    </row>
    <row r="9736" spans="6:6" x14ac:dyDescent="0.3">
      <c r="F9736" s="1"/>
    </row>
    <row r="9737" spans="6:6" x14ac:dyDescent="0.3">
      <c r="F9737" s="1"/>
    </row>
    <row r="9738" spans="6:6" x14ac:dyDescent="0.3">
      <c r="F9738" s="1"/>
    </row>
    <row r="9739" spans="6:6" x14ac:dyDescent="0.3">
      <c r="F9739" s="1"/>
    </row>
    <row r="9740" spans="6:6" x14ac:dyDescent="0.3">
      <c r="F9740" s="1"/>
    </row>
    <row r="9741" spans="6:6" x14ac:dyDescent="0.3">
      <c r="F9741" s="1"/>
    </row>
    <row r="9742" spans="6:6" x14ac:dyDescent="0.3">
      <c r="F9742" s="1"/>
    </row>
    <row r="9743" spans="6:6" x14ac:dyDescent="0.3">
      <c r="F9743" s="1"/>
    </row>
    <row r="9744" spans="6:6" x14ac:dyDescent="0.3">
      <c r="F9744" s="1"/>
    </row>
    <row r="9745" spans="6:6" x14ac:dyDescent="0.3">
      <c r="F9745" s="1"/>
    </row>
    <row r="9746" spans="6:6" x14ac:dyDescent="0.3">
      <c r="F9746" s="1"/>
    </row>
    <row r="9747" spans="6:6" x14ac:dyDescent="0.3">
      <c r="F9747" s="1"/>
    </row>
    <row r="9748" spans="6:6" x14ac:dyDescent="0.3">
      <c r="F9748" s="1"/>
    </row>
    <row r="9749" spans="6:6" x14ac:dyDescent="0.3">
      <c r="F9749" s="1"/>
    </row>
    <row r="9750" spans="6:6" x14ac:dyDescent="0.3">
      <c r="F9750" s="1"/>
    </row>
    <row r="9751" spans="6:6" x14ac:dyDescent="0.3">
      <c r="F9751" s="1"/>
    </row>
    <row r="9752" spans="6:6" x14ac:dyDescent="0.3">
      <c r="F9752" s="1"/>
    </row>
    <row r="9753" spans="6:6" x14ac:dyDescent="0.3">
      <c r="F9753" s="1"/>
    </row>
    <row r="9754" spans="6:6" x14ac:dyDescent="0.3">
      <c r="F9754" s="1"/>
    </row>
    <row r="9755" spans="6:6" x14ac:dyDescent="0.3">
      <c r="F9755" s="1"/>
    </row>
    <row r="9756" spans="6:6" x14ac:dyDescent="0.3">
      <c r="F9756" s="1"/>
    </row>
    <row r="9757" spans="6:6" x14ac:dyDescent="0.3">
      <c r="F9757" s="1"/>
    </row>
    <row r="9758" spans="6:6" x14ac:dyDescent="0.3">
      <c r="F9758" s="1"/>
    </row>
    <row r="9759" spans="6:6" x14ac:dyDescent="0.3">
      <c r="F9759" s="1"/>
    </row>
    <row r="9760" spans="6:6" x14ac:dyDescent="0.3">
      <c r="F9760" s="1"/>
    </row>
    <row r="9761" spans="6:6" x14ac:dyDescent="0.3">
      <c r="F9761" s="1"/>
    </row>
    <row r="9762" spans="6:6" x14ac:dyDescent="0.3">
      <c r="F9762" s="1"/>
    </row>
    <row r="9763" spans="6:6" x14ac:dyDescent="0.3">
      <c r="F9763" s="1"/>
    </row>
    <row r="9764" spans="6:6" x14ac:dyDescent="0.3">
      <c r="F9764" s="1"/>
    </row>
    <row r="9765" spans="6:6" x14ac:dyDescent="0.3">
      <c r="F9765" s="1"/>
    </row>
    <row r="9766" spans="6:6" x14ac:dyDescent="0.3">
      <c r="F9766" s="1"/>
    </row>
    <row r="9767" spans="6:6" x14ac:dyDescent="0.3">
      <c r="F9767" s="1"/>
    </row>
    <row r="9768" spans="6:6" x14ac:dyDescent="0.3">
      <c r="F9768" s="1"/>
    </row>
    <row r="9769" spans="6:6" x14ac:dyDescent="0.3">
      <c r="F9769" s="1"/>
    </row>
    <row r="9770" spans="6:6" x14ac:dyDescent="0.3">
      <c r="F9770" s="1"/>
    </row>
    <row r="9771" spans="6:6" x14ac:dyDescent="0.3">
      <c r="F9771" s="1"/>
    </row>
    <row r="9772" spans="6:6" x14ac:dyDescent="0.3">
      <c r="F9772" s="1"/>
    </row>
    <row r="9773" spans="6:6" x14ac:dyDescent="0.3">
      <c r="F9773" s="1"/>
    </row>
    <row r="9774" spans="6:6" x14ac:dyDescent="0.3">
      <c r="F9774" s="1"/>
    </row>
    <row r="9775" spans="6:6" x14ac:dyDescent="0.3">
      <c r="F9775" s="1"/>
    </row>
    <row r="9776" spans="6:6" x14ac:dyDescent="0.3">
      <c r="F9776" s="1"/>
    </row>
    <row r="9777" spans="6:6" x14ac:dyDescent="0.3">
      <c r="F9777" s="1"/>
    </row>
    <row r="9778" spans="6:6" x14ac:dyDescent="0.3">
      <c r="F9778" s="1"/>
    </row>
    <row r="9779" spans="6:6" x14ac:dyDescent="0.3">
      <c r="F9779" s="1"/>
    </row>
    <row r="9780" spans="6:6" x14ac:dyDescent="0.3">
      <c r="F9780" s="1"/>
    </row>
    <row r="9781" spans="6:6" x14ac:dyDescent="0.3">
      <c r="F9781" s="1"/>
    </row>
    <row r="9782" spans="6:6" x14ac:dyDescent="0.3">
      <c r="F9782" s="1"/>
    </row>
    <row r="9783" spans="6:6" x14ac:dyDescent="0.3">
      <c r="F9783" s="1"/>
    </row>
    <row r="9784" spans="6:6" x14ac:dyDescent="0.3">
      <c r="F9784" s="1"/>
    </row>
    <row r="9785" spans="6:6" x14ac:dyDescent="0.3">
      <c r="F9785" s="1"/>
    </row>
    <row r="9786" spans="6:6" x14ac:dyDescent="0.3">
      <c r="F9786" s="1"/>
    </row>
    <row r="9787" spans="6:6" x14ac:dyDescent="0.3">
      <c r="F9787" s="1"/>
    </row>
    <row r="9788" spans="6:6" x14ac:dyDescent="0.3">
      <c r="F9788" s="1"/>
    </row>
    <row r="9789" spans="6:6" x14ac:dyDescent="0.3">
      <c r="F9789" s="1"/>
    </row>
    <row r="9790" spans="6:6" x14ac:dyDescent="0.3">
      <c r="F9790" s="1"/>
    </row>
    <row r="9791" spans="6:6" x14ac:dyDescent="0.3">
      <c r="F9791" s="1"/>
    </row>
    <row r="9792" spans="6:6" x14ac:dyDescent="0.3">
      <c r="F9792" s="1"/>
    </row>
    <row r="9793" spans="6:6" x14ac:dyDescent="0.3">
      <c r="F9793" s="1"/>
    </row>
    <row r="9794" spans="6:6" x14ac:dyDescent="0.3">
      <c r="F9794" s="1"/>
    </row>
    <row r="9795" spans="6:6" x14ac:dyDescent="0.3">
      <c r="F9795" s="1"/>
    </row>
    <row r="9796" spans="6:6" x14ac:dyDescent="0.3">
      <c r="F9796" s="1"/>
    </row>
    <row r="9797" spans="6:6" x14ac:dyDescent="0.3">
      <c r="F9797" s="1"/>
    </row>
    <row r="9798" spans="6:6" x14ac:dyDescent="0.3">
      <c r="F9798" s="1"/>
    </row>
    <row r="9799" spans="6:6" x14ac:dyDescent="0.3">
      <c r="F9799" s="1"/>
    </row>
    <row r="9800" spans="6:6" x14ac:dyDescent="0.3">
      <c r="F9800" s="1"/>
    </row>
    <row r="9801" spans="6:6" x14ac:dyDescent="0.3">
      <c r="F9801" s="1"/>
    </row>
    <row r="9802" spans="6:6" x14ac:dyDescent="0.3">
      <c r="F9802" s="1"/>
    </row>
    <row r="9803" spans="6:6" x14ac:dyDescent="0.3">
      <c r="F9803" s="1"/>
    </row>
    <row r="9804" spans="6:6" x14ac:dyDescent="0.3">
      <c r="F9804" s="1"/>
    </row>
    <row r="9805" spans="6:6" x14ac:dyDescent="0.3">
      <c r="F9805" s="1"/>
    </row>
    <row r="9806" spans="6:6" x14ac:dyDescent="0.3">
      <c r="F9806" s="1"/>
    </row>
    <row r="9807" spans="6:6" x14ac:dyDescent="0.3">
      <c r="F9807" s="1"/>
    </row>
    <row r="9808" spans="6:6" x14ac:dyDescent="0.3">
      <c r="F9808" s="1"/>
    </row>
    <row r="9809" spans="6:6" x14ac:dyDescent="0.3">
      <c r="F9809" s="1"/>
    </row>
    <row r="9810" spans="6:6" x14ac:dyDescent="0.3">
      <c r="F9810" s="1"/>
    </row>
    <row r="9811" spans="6:6" x14ac:dyDescent="0.3">
      <c r="F9811" s="1"/>
    </row>
    <row r="9812" spans="6:6" x14ac:dyDescent="0.3">
      <c r="F9812" s="1"/>
    </row>
    <row r="9813" spans="6:6" x14ac:dyDescent="0.3">
      <c r="F9813" s="1"/>
    </row>
    <row r="9814" spans="6:6" x14ac:dyDescent="0.3">
      <c r="F9814" s="1"/>
    </row>
    <row r="9815" spans="6:6" x14ac:dyDescent="0.3">
      <c r="F9815" s="1"/>
    </row>
    <row r="9816" spans="6:6" x14ac:dyDescent="0.3">
      <c r="F9816" s="1"/>
    </row>
    <row r="9817" spans="6:6" x14ac:dyDescent="0.3">
      <c r="F9817" s="1"/>
    </row>
    <row r="9818" spans="6:6" x14ac:dyDescent="0.3">
      <c r="F9818" s="1"/>
    </row>
    <row r="9819" spans="6:6" x14ac:dyDescent="0.3">
      <c r="F9819" s="1"/>
    </row>
    <row r="9820" spans="6:6" x14ac:dyDescent="0.3">
      <c r="F9820" s="1"/>
    </row>
    <row r="9821" spans="6:6" x14ac:dyDescent="0.3">
      <c r="F9821" s="1"/>
    </row>
    <row r="9822" spans="6:6" x14ac:dyDescent="0.3">
      <c r="F9822" s="1"/>
    </row>
    <row r="9823" spans="6:6" x14ac:dyDescent="0.3">
      <c r="F9823" s="1"/>
    </row>
    <row r="9824" spans="6:6" x14ac:dyDescent="0.3">
      <c r="F9824" s="1"/>
    </row>
    <row r="9825" spans="6:6" x14ac:dyDescent="0.3">
      <c r="F9825" s="1"/>
    </row>
    <row r="9826" spans="6:6" x14ac:dyDescent="0.3">
      <c r="F9826" s="1"/>
    </row>
    <row r="9827" spans="6:6" x14ac:dyDescent="0.3">
      <c r="F9827" s="1"/>
    </row>
    <row r="9828" spans="6:6" x14ac:dyDescent="0.3">
      <c r="F9828" s="1"/>
    </row>
    <row r="9829" spans="6:6" x14ac:dyDescent="0.3">
      <c r="F9829" s="1"/>
    </row>
    <row r="9830" spans="6:6" x14ac:dyDescent="0.3">
      <c r="F9830" s="1"/>
    </row>
    <row r="9831" spans="6:6" x14ac:dyDescent="0.3">
      <c r="F9831" s="1"/>
    </row>
    <row r="9832" spans="6:6" x14ac:dyDescent="0.3">
      <c r="F9832" s="1"/>
    </row>
    <row r="9833" spans="6:6" x14ac:dyDescent="0.3">
      <c r="F9833" s="1"/>
    </row>
    <row r="9834" spans="6:6" x14ac:dyDescent="0.3">
      <c r="F9834" s="1"/>
    </row>
    <row r="9835" spans="6:6" x14ac:dyDescent="0.3">
      <c r="F9835" s="1"/>
    </row>
    <row r="9836" spans="6:6" x14ac:dyDescent="0.3">
      <c r="F9836" s="1"/>
    </row>
    <row r="9837" spans="6:6" x14ac:dyDescent="0.3">
      <c r="F9837" s="1"/>
    </row>
    <row r="9838" spans="6:6" x14ac:dyDescent="0.3">
      <c r="F9838" s="1"/>
    </row>
    <row r="9839" spans="6:6" x14ac:dyDescent="0.3">
      <c r="F9839" s="1"/>
    </row>
    <row r="9840" spans="6:6" x14ac:dyDescent="0.3">
      <c r="F9840" s="1"/>
    </row>
    <row r="9841" spans="6:6" x14ac:dyDescent="0.3">
      <c r="F9841" s="1"/>
    </row>
    <row r="9842" spans="6:6" x14ac:dyDescent="0.3">
      <c r="F9842" s="1"/>
    </row>
    <row r="9843" spans="6:6" x14ac:dyDescent="0.3">
      <c r="F9843" s="1"/>
    </row>
    <row r="9844" spans="6:6" x14ac:dyDescent="0.3">
      <c r="F9844" s="1"/>
    </row>
    <row r="9845" spans="6:6" x14ac:dyDescent="0.3">
      <c r="F9845" s="1"/>
    </row>
    <row r="9846" spans="6:6" x14ac:dyDescent="0.3">
      <c r="F9846" s="1"/>
    </row>
    <row r="9847" spans="6:6" x14ac:dyDescent="0.3">
      <c r="F9847" s="1"/>
    </row>
    <row r="9848" spans="6:6" x14ac:dyDescent="0.3">
      <c r="F9848" s="1"/>
    </row>
    <row r="9849" spans="6:6" x14ac:dyDescent="0.3">
      <c r="F9849" s="1"/>
    </row>
    <row r="9850" spans="6:6" x14ac:dyDescent="0.3">
      <c r="F9850" s="1"/>
    </row>
    <row r="9851" spans="6:6" x14ac:dyDescent="0.3">
      <c r="F9851" s="1"/>
    </row>
    <row r="9852" spans="6:6" x14ac:dyDescent="0.3">
      <c r="F9852" s="1"/>
    </row>
    <row r="9853" spans="6:6" x14ac:dyDescent="0.3">
      <c r="F9853" s="1"/>
    </row>
    <row r="9854" spans="6:6" x14ac:dyDescent="0.3">
      <c r="F9854" s="1"/>
    </row>
    <row r="9855" spans="6:6" x14ac:dyDescent="0.3">
      <c r="F9855" s="1"/>
    </row>
    <row r="9856" spans="6:6" x14ac:dyDescent="0.3">
      <c r="F9856" s="1"/>
    </row>
    <row r="9857" spans="6:6" x14ac:dyDescent="0.3">
      <c r="F9857" s="1"/>
    </row>
    <row r="9858" spans="6:6" x14ac:dyDescent="0.3">
      <c r="F9858" s="1"/>
    </row>
    <row r="9859" spans="6:6" x14ac:dyDescent="0.3">
      <c r="F9859" s="1"/>
    </row>
    <row r="9860" spans="6:6" x14ac:dyDescent="0.3">
      <c r="F9860" s="1"/>
    </row>
    <row r="9861" spans="6:6" x14ac:dyDescent="0.3">
      <c r="F9861" s="1"/>
    </row>
    <row r="9862" spans="6:6" x14ac:dyDescent="0.3">
      <c r="F9862" s="1"/>
    </row>
    <row r="9863" spans="6:6" x14ac:dyDescent="0.3">
      <c r="F9863" s="1"/>
    </row>
    <row r="9864" spans="6:6" x14ac:dyDescent="0.3">
      <c r="F9864" s="1"/>
    </row>
    <row r="9865" spans="6:6" x14ac:dyDescent="0.3">
      <c r="F9865" s="1"/>
    </row>
    <row r="9866" spans="6:6" x14ac:dyDescent="0.3">
      <c r="F9866" s="1"/>
    </row>
    <row r="9867" spans="6:6" x14ac:dyDescent="0.3">
      <c r="F9867" s="1"/>
    </row>
    <row r="9868" spans="6:6" x14ac:dyDescent="0.3">
      <c r="F9868" s="1"/>
    </row>
    <row r="9869" spans="6:6" x14ac:dyDescent="0.3">
      <c r="F9869" s="1"/>
    </row>
    <row r="9870" spans="6:6" x14ac:dyDescent="0.3">
      <c r="F9870" s="1"/>
    </row>
    <row r="9871" spans="6:6" x14ac:dyDescent="0.3">
      <c r="F9871" s="1"/>
    </row>
    <row r="9872" spans="6:6" x14ac:dyDescent="0.3">
      <c r="F9872" s="1"/>
    </row>
    <row r="9873" spans="6:6" x14ac:dyDescent="0.3">
      <c r="F9873" s="1"/>
    </row>
    <row r="9874" spans="6:6" x14ac:dyDescent="0.3">
      <c r="F9874" s="1"/>
    </row>
    <row r="9875" spans="6:6" x14ac:dyDescent="0.3">
      <c r="F9875" s="1"/>
    </row>
    <row r="9876" spans="6:6" x14ac:dyDescent="0.3">
      <c r="F9876" s="1"/>
    </row>
    <row r="9877" spans="6:6" x14ac:dyDescent="0.3">
      <c r="F9877" s="1"/>
    </row>
    <row r="9878" spans="6:6" x14ac:dyDescent="0.3">
      <c r="F9878" s="1"/>
    </row>
    <row r="9879" spans="6:6" x14ac:dyDescent="0.3">
      <c r="F9879" s="1"/>
    </row>
    <row r="9880" spans="6:6" x14ac:dyDescent="0.3">
      <c r="F9880" s="1"/>
    </row>
    <row r="9881" spans="6:6" x14ac:dyDescent="0.3">
      <c r="F9881" s="1"/>
    </row>
    <row r="9882" spans="6:6" x14ac:dyDescent="0.3">
      <c r="F9882" s="1"/>
    </row>
    <row r="9883" spans="6:6" x14ac:dyDescent="0.3">
      <c r="F9883" s="1"/>
    </row>
    <row r="9884" spans="6:6" x14ac:dyDescent="0.3">
      <c r="F9884" s="1"/>
    </row>
    <row r="9885" spans="6:6" x14ac:dyDescent="0.3">
      <c r="F9885" s="1"/>
    </row>
    <row r="9886" spans="6:6" x14ac:dyDescent="0.3">
      <c r="F9886" s="1"/>
    </row>
    <row r="9887" spans="6:6" x14ac:dyDescent="0.3">
      <c r="F9887" s="1"/>
    </row>
    <row r="9888" spans="6:6" x14ac:dyDescent="0.3">
      <c r="F9888" s="1"/>
    </row>
    <row r="9889" spans="6:6" x14ac:dyDescent="0.3">
      <c r="F9889" s="1"/>
    </row>
    <row r="9890" spans="6:6" x14ac:dyDescent="0.3">
      <c r="F9890" s="1"/>
    </row>
    <row r="9891" spans="6:6" x14ac:dyDescent="0.3">
      <c r="F9891" s="1"/>
    </row>
    <row r="9892" spans="6:6" x14ac:dyDescent="0.3">
      <c r="F9892" s="1"/>
    </row>
    <row r="9893" spans="6:6" x14ac:dyDescent="0.3">
      <c r="F9893" s="1"/>
    </row>
    <row r="9894" spans="6:6" x14ac:dyDescent="0.3">
      <c r="F9894" s="1"/>
    </row>
    <row r="9895" spans="6:6" x14ac:dyDescent="0.3">
      <c r="F9895" s="1"/>
    </row>
    <row r="9896" spans="6:6" x14ac:dyDescent="0.3">
      <c r="F9896" s="1"/>
    </row>
    <row r="9897" spans="6:6" x14ac:dyDescent="0.3">
      <c r="F9897" s="1"/>
    </row>
    <row r="9898" spans="6:6" x14ac:dyDescent="0.3">
      <c r="F9898" s="1"/>
    </row>
    <row r="9899" spans="6:6" x14ac:dyDescent="0.3">
      <c r="F9899" s="1"/>
    </row>
    <row r="9900" spans="6:6" x14ac:dyDescent="0.3">
      <c r="F9900" s="1"/>
    </row>
    <row r="9901" spans="6:6" x14ac:dyDescent="0.3">
      <c r="F9901" s="1"/>
    </row>
    <row r="9902" spans="6:6" x14ac:dyDescent="0.3">
      <c r="F9902" s="1"/>
    </row>
    <row r="9903" spans="6:6" x14ac:dyDescent="0.3">
      <c r="F9903" s="1"/>
    </row>
    <row r="9904" spans="6:6" x14ac:dyDescent="0.3">
      <c r="F9904" s="1"/>
    </row>
    <row r="9905" spans="6:6" x14ac:dyDescent="0.3">
      <c r="F9905" s="1"/>
    </row>
    <row r="9906" spans="6:6" x14ac:dyDescent="0.3">
      <c r="F9906" s="1"/>
    </row>
    <row r="9907" spans="6:6" x14ac:dyDescent="0.3">
      <c r="F9907" s="1"/>
    </row>
    <row r="9908" spans="6:6" x14ac:dyDescent="0.3">
      <c r="F9908" s="1"/>
    </row>
    <row r="9909" spans="6:6" x14ac:dyDescent="0.3">
      <c r="F9909" s="1"/>
    </row>
    <row r="9910" spans="6:6" x14ac:dyDescent="0.3">
      <c r="F9910" s="1"/>
    </row>
    <row r="9911" spans="6:6" x14ac:dyDescent="0.3">
      <c r="F9911" s="1"/>
    </row>
    <row r="9912" spans="6:6" x14ac:dyDescent="0.3">
      <c r="F9912" s="1"/>
    </row>
    <row r="9913" spans="6:6" x14ac:dyDescent="0.3">
      <c r="F9913" s="1"/>
    </row>
    <row r="9914" spans="6:6" x14ac:dyDescent="0.3">
      <c r="F9914" s="1"/>
    </row>
    <row r="9915" spans="6:6" x14ac:dyDescent="0.3">
      <c r="F9915" s="1"/>
    </row>
    <row r="9916" spans="6:6" x14ac:dyDescent="0.3">
      <c r="F9916" s="1"/>
    </row>
    <row r="9917" spans="6:6" x14ac:dyDescent="0.3">
      <c r="F9917" s="1"/>
    </row>
    <row r="9918" spans="6:6" x14ac:dyDescent="0.3">
      <c r="F9918" s="1"/>
    </row>
    <row r="9919" spans="6:6" x14ac:dyDescent="0.3">
      <c r="F9919" s="1"/>
    </row>
    <row r="9920" spans="6:6" x14ac:dyDescent="0.3">
      <c r="F9920" s="1"/>
    </row>
    <row r="9921" spans="6:6" x14ac:dyDescent="0.3">
      <c r="F9921" s="1"/>
    </row>
    <row r="9922" spans="6:6" x14ac:dyDescent="0.3">
      <c r="F9922" s="1"/>
    </row>
    <row r="9923" spans="6:6" x14ac:dyDescent="0.3">
      <c r="F9923" s="1"/>
    </row>
    <row r="9924" spans="6:6" x14ac:dyDescent="0.3">
      <c r="F9924" s="1"/>
    </row>
    <row r="9925" spans="6:6" x14ac:dyDescent="0.3">
      <c r="F9925" s="1"/>
    </row>
    <row r="9926" spans="6:6" x14ac:dyDescent="0.3">
      <c r="F9926" s="1"/>
    </row>
    <row r="9927" spans="6:6" x14ac:dyDescent="0.3">
      <c r="F9927" s="1"/>
    </row>
    <row r="9928" spans="6:6" x14ac:dyDescent="0.3">
      <c r="F9928" s="1"/>
    </row>
    <row r="9929" spans="6:6" x14ac:dyDescent="0.3">
      <c r="F9929" s="1"/>
    </row>
    <row r="9930" spans="6:6" x14ac:dyDescent="0.3">
      <c r="F9930" s="1"/>
    </row>
    <row r="9931" spans="6:6" x14ac:dyDescent="0.3">
      <c r="F9931" s="1"/>
    </row>
    <row r="9932" spans="6:6" x14ac:dyDescent="0.3">
      <c r="F9932" s="1"/>
    </row>
    <row r="9933" spans="6:6" x14ac:dyDescent="0.3">
      <c r="F9933" s="1"/>
    </row>
    <row r="9934" spans="6:6" x14ac:dyDescent="0.3">
      <c r="F9934" s="1"/>
    </row>
    <row r="9935" spans="6:6" x14ac:dyDescent="0.3">
      <c r="F9935" s="1"/>
    </row>
    <row r="9936" spans="6:6" x14ac:dyDescent="0.3">
      <c r="F9936" s="1"/>
    </row>
    <row r="9937" spans="6:6" x14ac:dyDescent="0.3">
      <c r="F9937" s="1"/>
    </row>
    <row r="9938" spans="6:6" x14ac:dyDescent="0.3">
      <c r="F9938" s="1"/>
    </row>
    <row r="9939" spans="6:6" x14ac:dyDescent="0.3">
      <c r="F9939" s="1"/>
    </row>
    <row r="9940" spans="6:6" x14ac:dyDescent="0.3">
      <c r="F9940" s="1"/>
    </row>
    <row r="9941" spans="6:6" x14ac:dyDescent="0.3">
      <c r="F9941" s="1"/>
    </row>
    <row r="9942" spans="6:6" x14ac:dyDescent="0.3">
      <c r="F9942" s="1"/>
    </row>
    <row r="9943" spans="6:6" x14ac:dyDescent="0.3">
      <c r="F9943" s="1"/>
    </row>
    <row r="9944" spans="6:6" x14ac:dyDescent="0.3">
      <c r="F9944" s="1"/>
    </row>
    <row r="9945" spans="6:6" x14ac:dyDescent="0.3">
      <c r="F9945" s="1"/>
    </row>
    <row r="9946" spans="6:6" x14ac:dyDescent="0.3">
      <c r="F9946" s="1"/>
    </row>
    <row r="9947" spans="6:6" x14ac:dyDescent="0.3">
      <c r="F9947" s="1"/>
    </row>
    <row r="9948" spans="6:6" x14ac:dyDescent="0.3">
      <c r="F9948" s="1"/>
    </row>
    <row r="9949" spans="6:6" x14ac:dyDescent="0.3">
      <c r="F9949" s="1"/>
    </row>
    <row r="9950" spans="6:6" x14ac:dyDescent="0.3">
      <c r="F9950" s="1"/>
    </row>
    <row r="9951" spans="6:6" x14ac:dyDescent="0.3">
      <c r="F9951" s="1"/>
    </row>
    <row r="9952" spans="6:6" x14ac:dyDescent="0.3">
      <c r="F9952" s="1"/>
    </row>
    <row r="9953" spans="6:6" x14ac:dyDescent="0.3">
      <c r="F9953" s="1"/>
    </row>
    <row r="9954" spans="6:6" x14ac:dyDescent="0.3">
      <c r="F9954" s="1"/>
    </row>
    <row r="9955" spans="6:6" x14ac:dyDescent="0.3">
      <c r="F9955" s="1"/>
    </row>
    <row r="9956" spans="6:6" x14ac:dyDescent="0.3">
      <c r="F9956" s="1"/>
    </row>
    <row r="9957" spans="6:6" x14ac:dyDescent="0.3">
      <c r="F9957" s="1"/>
    </row>
    <row r="9958" spans="6:6" x14ac:dyDescent="0.3">
      <c r="F9958" s="1"/>
    </row>
    <row r="9959" spans="6:6" x14ac:dyDescent="0.3">
      <c r="F9959" s="1"/>
    </row>
    <row r="9960" spans="6:6" x14ac:dyDescent="0.3">
      <c r="F9960" s="1"/>
    </row>
    <row r="9961" spans="6:6" x14ac:dyDescent="0.3">
      <c r="F9961" s="1"/>
    </row>
    <row r="9962" spans="6:6" x14ac:dyDescent="0.3">
      <c r="F9962" s="1"/>
    </row>
    <row r="9963" spans="6:6" x14ac:dyDescent="0.3">
      <c r="F9963" s="1"/>
    </row>
    <row r="9964" spans="6:6" x14ac:dyDescent="0.3">
      <c r="F9964" s="1"/>
    </row>
    <row r="9965" spans="6:6" x14ac:dyDescent="0.3">
      <c r="F9965" s="1"/>
    </row>
    <row r="9966" spans="6:6" x14ac:dyDescent="0.3">
      <c r="F9966" s="1"/>
    </row>
    <row r="9967" spans="6:6" x14ac:dyDescent="0.3">
      <c r="F9967" s="1"/>
    </row>
    <row r="9968" spans="6:6" x14ac:dyDescent="0.3">
      <c r="F9968" s="1"/>
    </row>
    <row r="9969" spans="6:6" x14ac:dyDescent="0.3">
      <c r="F9969" s="1"/>
    </row>
    <row r="9970" spans="6:6" x14ac:dyDescent="0.3">
      <c r="F9970" s="1"/>
    </row>
    <row r="9971" spans="6:6" x14ac:dyDescent="0.3">
      <c r="F9971" s="1"/>
    </row>
    <row r="9972" spans="6:6" x14ac:dyDescent="0.3">
      <c r="F9972" s="1"/>
    </row>
    <row r="9973" spans="6:6" x14ac:dyDescent="0.3">
      <c r="F9973" s="1"/>
    </row>
    <row r="9974" spans="6:6" x14ac:dyDescent="0.3">
      <c r="F9974" s="1"/>
    </row>
    <row r="9975" spans="6:6" x14ac:dyDescent="0.3">
      <c r="F9975" s="1"/>
    </row>
    <row r="9976" spans="6:6" x14ac:dyDescent="0.3">
      <c r="F9976" s="1"/>
    </row>
    <row r="9977" spans="6:6" x14ac:dyDescent="0.3">
      <c r="F9977" s="1"/>
    </row>
    <row r="9978" spans="6:6" x14ac:dyDescent="0.3">
      <c r="F9978" s="1"/>
    </row>
    <row r="9979" spans="6:6" x14ac:dyDescent="0.3">
      <c r="F9979" s="1"/>
    </row>
    <row r="9980" spans="6:6" x14ac:dyDescent="0.3">
      <c r="F9980" s="1"/>
    </row>
    <row r="9981" spans="6:6" x14ac:dyDescent="0.3">
      <c r="F9981" s="1"/>
    </row>
    <row r="9982" spans="6:6" x14ac:dyDescent="0.3">
      <c r="F9982" s="1"/>
    </row>
    <row r="9983" spans="6:6" x14ac:dyDescent="0.3">
      <c r="F9983" s="1"/>
    </row>
    <row r="9984" spans="6:6" x14ac:dyDescent="0.3">
      <c r="F9984" s="1"/>
    </row>
    <row r="9985" spans="6:6" x14ac:dyDescent="0.3">
      <c r="F9985" s="1"/>
    </row>
    <row r="9986" spans="6:6" x14ac:dyDescent="0.3">
      <c r="F9986" s="1"/>
    </row>
    <row r="9987" spans="6:6" x14ac:dyDescent="0.3">
      <c r="F9987" s="1"/>
    </row>
    <row r="9988" spans="6:6" x14ac:dyDescent="0.3">
      <c r="F9988" s="1"/>
    </row>
    <row r="9989" spans="6:6" x14ac:dyDescent="0.3">
      <c r="F9989" s="1"/>
    </row>
    <row r="9990" spans="6:6" x14ac:dyDescent="0.3">
      <c r="F9990" s="1"/>
    </row>
    <row r="9991" spans="6:6" x14ac:dyDescent="0.3">
      <c r="F9991" s="1"/>
    </row>
    <row r="9992" spans="6:6" x14ac:dyDescent="0.3">
      <c r="F9992" s="1"/>
    </row>
    <row r="9993" spans="6:6" x14ac:dyDescent="0.3">
      <c r="F9993" s="1"/>
    </row>
    <row r="9994" spans="6:6" x14ac:dyDescent="0.3">
      <c r="F9994" s="1"/>
    </row>
    <row r="9995" spans="6:6" x14ac:dyDescent="0.3">
      <c r="F9995" s="1"/>
    </row>
    <row r="9996" spans="6:6" x14ac:dyDescent="0.3">
      <c r="F9996" s="1"/>
    </row>
    <row r="9997" spans="6:6" x14ac:dyDescent="0.3">
      <c r="F9997" s="1"/>
    </row>
    <row r="9998" spans="6:6" x14ac:dyDescent="0.3">
      <c r="F9998" s="1"/>
    </row>
    <row r="9999" spans="6:6" x14ac:dyDescent="0.3">
      <c r="F9999" s="1"/>
    </row>
    <row r="10000" spans="6:6" x14ac:dyDescent="0.3">
      <c r="F10000" s="1"/>
    </row>
    <row r="10001" spans="6:6" x14ac:dyDescent="0.3">
      <c r="F10001" s="1"/>
    </row>
    <row r="10002" spans="6:6" x14ac:dyDescent="0.3">
      <c r="F10002" s="1"/>
    </row>
    <row r="10003" spans="6:6" x14ac:dyDescent="0.3">
      <c r="F10003" s="1"/>
    </row>
    <row r="10004" spans="6:6" x14ac:dyDescent="0.3">
      <c r="F10004" s="1"/>
    </row>
    <row r="10005" spans="6:6" x14ac:dyDescent="0.3">
      <c r="F10005" s="1"/>
    </row>
    <row r="10006" spans="6:6" x14ac:dyDescent="0.3">
      <c r="F10006" s="1"/>
    </row>
    <row r="10007" spans="6:6" x14ac:dyDescent="0.3">
      <c r="F10007" s="1"/>
    </row>
    <row r="10008" spans="6:6" x14ac:dyDescent="0.3">
      <c r="F10008" s="1"/>
    </row>
    <row r="10009" spans="6:6" x14ac:dyDescent="0.3">
      <c r="F10009" s="1"/>
    </row>
    <row r="10010" spans="6:6" x14ac:dyDescent="0.3">
      <c r="F10010" s="1"/>
    </row>
    <row r="10011" spans="6:6" x14ac:dyDescent="0.3">
      <c r="F10011" s="1"/>
    </row>
    <row r="10012" spans="6:6" x14ac:dyDescent="0.3">
      <c r="F10012" s="1"/>
    </row>
    <row r="10013" spans="6:6" x14ac:dyDescent="0.3">
      <c r="F10013" s="1"/>
    </row>
    <row r="10014" spans="6:6" x14ac:dyDescent="0.3">
      <c r="F10014" s="1"/>
    </row>
    <row r="10015" spans="6:6" x14ac:dyDescent="0.3">
      <c r="F10015" s="1"/>
    </row>
    <row r="10016" spans="6:6" x14ac:dyDescent="0.3">
      <c r="F10016" s="1"/>
    </row>
    <row r="10017" spans="6:6" x14ac:dyDescent="0.3">
      <c r="F10017" s="1"/>
    </row>
    <row r="10018" spans="6:6" x14ac:dyDescent="0.3">
      <c r="F10018" s="1"/>
    </row>
    <row r="10019" spans="6:6" x14ac:dyDescent="0.3">
      <c r="F10019" s="1"/>
    </row>
    <row r="10020" spans="6:6" x14ac:dyDescent="0.3">
      <c r="F10020" s="1"/>
    </row>
    <row r="10021" spans="6:6" x14ac:dyDescent="0.3">
      <c r="F10021" s="1"/>
    </row>
    <row r="10022" spans="6:6" x14ac:dyDescent="0.3">
      <c r="F10022" s="1"/>
    </row>
    <row r="10023" spans="6:6" x14ac:dyDescent="0.3">
      <c r="F10023" s="1"/>
    </row>
    <row r="10024" spans="6:6" x14ac:dyDescent="0.3">
      <c r="F10024" s="1"/>
    </row>
    <row r="10025" spans="6:6" x14ac:dyDescent="0.3">
      <c r="F10025" s="1"/>
    </row>
    <row r="10026" spans="6:6" x14ac:dyDescent="0.3">
      <c r="F10026" s="1"/>
    </row>
    <row r="10027" spans="6:6" x14ac:dyDescent="0.3">
      <c r="F10027" s="1"/>
    </row>
    <row r="10028" spans="6:6" x14ac:dyDescent="0.3">
      <c r="F10028" s="1"/>
    </row>
    <row r="10029" spans="6:6" x14ac:dyDescent="0.3">
      <c r="F10029" s="1"/>
    </row>
    <row r="10030" spans="6:6" x14ac:dyDescent="0.3">
      <c r="F10030" s="1"/>
    </row>
    <row r="10031" spans="6:6" x14ac:dyDescent="0.3">
      <c r="F10031" s="1"/>
    </row>
    <row r="10032" spans="6:6" x14ac:dyDescent="0.3">
      <c r="F10032" s="1"/>
    </row>
    <row r="10033" spans="6:6" x14ac:dyDescent="0.3">
      <c r="F10033" s="1"/>
    </row>
    <row r="10034" spans="6:6" x14ac:dyDescent="0.3">
      <c r="F10034" s="1"/>
    </row>
    <row r="10035" spans="6:6" x14ac:dyDescent="0.3">
      <c r="F10035" s="1"/>
    </row>
    <row r="10036" spans="6:6" x14ac:dyDescent="0.3">
      <c r="F10036" s="1"/>
    </row>
    <row r="10037" spans="6:6" x14ac:dyDescent="0.3">
      <c r="F10037" s="1"/>
    </row>
    <row r="10038" spans="6:6" x14ac:dyDescent="0.3">
      <c r="F10038" s="1"/>
    </row>
    <row r="10039" spans="6:6" x14ac:dyDescent="0.3">
      <c r="F10039" s="1"/>
    </row>
    <row r="10040" spans="6:6" x14ac:dyDescent="0.3">
      <c r="F10040" s="1"/>
    </row>
    <row r="10041" spans="6:6" x14ac:dyDescent="0.3">
      <c r="F10041" s="1"/>
    </row>
    <row r="10042" spans="6:6" x14ac:dyDescent="0.3">
      <c r="F10042" s="1"/>
    </row>
    <row r="10043" spans="6:6" x14ac:dyDescent="0.3">
      <c r="F10043" s="1"/>
    </row>
    <row r="10044" spans="6:6" x14ac:dyDescent="0.3">
      <c r="F10044" s="1"/>
    </row>
    <row r="10045" spans="6:6" x14ac:dyDescent="0.3">
      <c r="F10045" s="1"/>
    </row>
    <row r="10046" spans="6:6" x14ac:dyDescent="0.3">
      <c r="F10046" s="1"/>
    </row>
    <row r="10047" spans="6:6" x14ac:dyDescent="0.3">
      <c r="F10047" s="1"/>
    </row>
    <row r="10048" spans="6:6" x14ac:dyDescent="0.3">
      <c r="F10048" s="1"/>
    </row>
    <row r="10049" spans="6:6" x14ac:dyDescent="0.3">
      <c r="F10049" s="1"/>
    </row>
    <row r="10050" spans="6:6" x14ac:dyDescent="0.3">
      <c r="F10050" s="1"/>
    </row>
    <row r="10051" spans="6:6" x14ac:dyDescent="0.3">
      <c r="F10051" s="1"/>
    </row>
    <row r="10052" spans="6:6" x14ac:dyDescent="0.3">
      <c r="F10052" s="1"/>
    </row>
    <row r="10053" spans="6:6" x14ac:dyDescent="0.3">
      <c r="F10053" s="1"/>
    </row>
    <row r="10054" spans="6:6" x14ac:dyDescent="0.3">
      <c r="F10054" s="1"/>
    </row>
    <row r="10055" spans="6:6" x14ac:dyDescent="0.3">
      <c r="F10055" s="1"/>
    </row>
    <row r="10056" spans="6:6" x14ac:dyDescent="0.3">
      <c r="F10056" s="1"/>
    </row>
    <row r="10057" spans="6:6" x14ac:dyDescent="0.3">
      <c r="F10057" s="1"/>
    </row>
    <row r="10058" spans="6:6" x14ac:dyDescent="0.3">
      <c r="F10058" s="1"/>
    </row>
    <row r="10059" spans="6:6" x14ac:dyDescent="0.3">
      <c r="F10059" s="1"/>
    </row>
    <row r="10060" spans="6:6" x14ac:dyDescent="0.3">
      <c r="F10060" s="1"/>
    </row>
    <row r="10061" spans="6:6" x14ac:dyDescent="0.3">
      <c r="F10061" s="1"/>
    </row>
    <row r="10062" spans="6:6" x14ac:dyDescent="0.3">
      <c r="F10062" s="1"/>
    </row>
    <row r="10063" spans="6:6" x14ac:dyDescent="0.3">
      <c r="F10063" s="1"/>
    </row>
    <row r="10064" spans="6:6" x14ac:dyDescent="0.3">
      <c r="F10064" s="1"/>
    </row>
    <row r="10065" spans="6:6" x14ac:dyDescent="0.3">
      <c r="F10065" s="1"/>
    </row>
    <row r="10066" spans="6:6" x14ac:dyDescent="0.3">
      <c r="F10066" s="1"/>
    </row>
    <row r="10067" spans="6:6" x14ac:dyDescent="0.3">
      <c r="F10067" s="1"/>
    </row>
    <row r="10068" spans="6:6" x14ac:dyDescent="0.3">
      <c r="F10068" s="1"/>
    </row>
    <row r="10069" spans="6:6" x14ac:dyDescent="0.3">
      <c r="F10069" s="1"/>
    </row>
    <row r="10070" spans="6:6" x14ac:dyDescent="0.3">
      <c r="F10070" s="1"/>
    </row>
    <row r="10071" spans="6:6" x14ac:dyDescent="0.3">
      <c r="F10071" s="1"/>
    </row>
    <row r="10072" spans="6:6" x14ac:dyDescent="0.3">
      <c r="F10072" s="1"/>
    </row>
    <row r="10073" spans="6:6" x14ac:dyDescent="0.3">
      <c r="F10073" s="1"/>
    </row>
    <row r="10074" spans="6:6" x14ac:dyDescent="0.3">
      <c r="F10074" s="1"/>
    </row>
    <row r="10075" spans="6:6" x14ac:dyDescent="0.3">
      <c r="F10075" s="1"/>
    </row>
    <row r="10076" spans="6:6" x14ac:dyDescent="0.3">
      <c r="F10076" s="1"/>
    </row>
    <row r="10077" spans="6:6" x14ac:dyDescent="0.3">
      <c r="F10077" s="1"/>
    </row>
    <row r="10078" spans="6:6" x14ac:dyDescent="0.3">
      <c r="F10078" s="1"/>
    </row>
    <row r="10079" spans="6:6" x14ac:dyDescent="0.3">
      <c r="F10079" s="1"/>
    </row>
    <row r="10080" spans="6:6" x14ac:dyDescent="0.3">
      <c r="F10080" s="1"/>
    </row>
    <row r="10081" spans="6:6" x14ac:dyDescent="0.3">
      <c r="F10081" s="1"/>
    </row>
    <row r="10082" spans="6:6" x14ac:dyDescent="0.3">
      <c r="F10082" s="1"/>
    </row>
    <row r="10083" spans="6:6" x14ac:dyDescent="0.3">
      <c r="F10083" s="1"/>
    </row>
    <row r="10084" spans="6:6" x14ac:dyDescent="0.3">
      <c r="F10084" s="1"/>
    </row>
    <row r="10085" spans="6:6" x14ac:dyDescent="0.3">
      <c r="F10085" s="1"/>
    </row>
    <row r="10086" spans="6:6" x14ac:dyDescent="0.3">
      <c r="F10086" s="1"/>
    </row>
    <row r="10087" spans="6:6" x14ac:dyDescent="0.3">
      <c r="F10087" s="1"/>
    </row>
    <row r="10088" spans="6:6" x14ac:dyDescent="0.3">
      <c r="F10088" s="1"/>
    </row>
    <row r="10089" spans="6:6" x14ac:dyDescent="0.3">
      <c r="F10089" s="1"/>
    </row>
    <row r="10090" spans="6:6" x14ac:dyDescent="0.3">
      <c r="F10090" s="1"/>
    </row>
    <row r="10091" spans="6:6" x14ac:dyDescent="0.3">
      <c r="F10091" s="1"/>
    </row>
    <row r="10092" spans="6:6" x14ac:dyDescent="0.3">
      <c r="F10092" s="1"/>
    </row>
    <row r="10093" spans="6:6" x14ac:dyDescent="0.3">
      <c r="F10093" s="1"/>
    </row>
    <row r="10094" spans="6:6" x14ac:dyDescent="0.3">
      <c r="F10094" s="1"/>
    </row>
    <row r="10095" spans="6:6" x14ac:dyDescent="0.3">
      <c r="F10095" s="1"/>
    </row>
    <row r="10096" spans="6:6" x14ac:dyDescent="0.3">
      <c r="F10096" s="1"/>
    </row>
    <row r="10097" spans="6:6" x14ac:dyDescent="0.3">
      <c r="F10097" s="1"/>
    </row>
    <row r="10098" spans="6:6" x14ac:dyDescent="0.3">
      <c r="F10098" s="1"/>
    </row>
    <row r="10099" spans="6:6" x14ac:dyDescent="0.3">
      <c r="F10099" s="1"/>
    </row>
    <row r="10100" spans="6:6" x14ac:dyDescent="0.3">
      <c r="F10100" s="1"/>
    </row>
    <row r="10101" spans="6:6" x14ac:dyDescent="0.3">
      <c r="F10101" s="1"/>
    </row>
    <row r="10102" spans="6:6" x14ac:dyDescent="0.3">
      <c r="F10102" s="1"/>
    </row>
    <row r="10103" spans="6:6" x14ac:dyDescent="0.3">
      <c r="F10103" s="1"/>
    </row>
    <row r="10104" spans="6:6" x14ac:dyDescent="0.3">
      <c r="F10104" s="1"/>
    </row>
    <row r="10105" spans="6:6" x14ac:dyDescent="0.3">
      <c r="F10105" s="1"/>
    </row>
    <row r="10106" spans="6:6" x14ac:dyDescent="0.3">
      <c r="F10106" s="1"/>
    </row>
    <row r="10107" spans="6:6" x14ac:dyDescent="0.3">
      <c r="F10107" s="1"/>
    </row>
    <row r="10108" spans="6:6" x14ac:dyDescent="0.3">
      <c r="F10108" s="1"/>
    </row>
    <row r="10109" spans="6:6" x14ac:dyDescent="0.3">
      <c r="F10109" s="1"/>
    </row>
    <row r="10110" spans="6:6" x14ac:dyDescent="0.3">
      <c r="F10110" s="1"/>
    </row>
    <row r="10111" spans="6:6" x14ac:dyDescent="0.3">
      <c r="F10111" s="1"/>
    </row>
    <row r="10112" spans="6:6" x14ac:dyDescent="0.3">
      <c r="F10112" s="1"/>
    </row>
    <row r="10113" spans="6:6" x14ac:dyDescent="0.3">
      <c r="F10113" s="1"/>
    </row>
    <row r="10114" spans="6:6" x14ac:dyDescent="0.3">
      <c r="F10114" s="1"/>
    </row>
    <row r="10115" spans="6:6" x14ac:dyDescent="0.3">
      <c r="F10115" s="1"/>
    </row>
    <row r="10116" spans="6:6" x14ac:dyDescent="0.3">
      <c r="F10116" s="1"/>
    </row>
    <row r="10117" spans="6:6" x14ac:dyDescent="0.3">
      <c r="F10117" s="1"/>
    </row>
    <row r="10118" spans="6:6" x14ac:dyDescent="0.3">
      <c r="F10118" s="1"/>
    </row>
    <row r="10119" spans="6:6" x14ac:dyDescent="0.3">
      <c r="F10119" s="1"/>
    </row>
    <row r="10120" spans="6:6" x14ac:dyDescent="0.3">
      <c r="F10120" s="1"/>
    </row>
    <row r="10121" spans="6:6" x14ac:dyDescent="0.3">
      <c r="F10121" s="1"/>
    </row>
    <row r="10122" spans="6:6" x14ac:dyDescent="0.3">
      <c r="F10122" s="1"/>
    </row>
    <row r="10123" spans="6:6" x14ac:dyDescent="0.3">
      <c r="F10123" s="1"/>
    </row>
    <row r="10124" spans="6:6" x14ac:dyDescent="0.3">
      <c r="F10124" s="1"/>
    </row>
    <row r="10125" spans="6:6" x14ac:dyDescent="0.3">
      <c r="F10125" s="1"/>
    </row>
    <row r="10126" spans="6:6" x14ac:dyDescent="0.3">
      <c r="F10126" s="1"/>
    </row>
    <row r="10127" spans="6:6" x14ac:dyDescent="0.3">
      <c r="F10127" s="1"/>
    </row>
    <row r="10128" spans="6:6" x14ac:dyDescent="0.3">
      <c r="F10128" s="1"/>
    </row>
    <row r="10129" spans="6:6" x14ac:dyDescent="0.3">
      <c r="F10129" s="1"/>
    </row>
    <row r="10130" spans="6:6" x14ac:dyDescent="0.3">
      <c r="F10130" s="1"/>
    </row>
    <row r="10131" spans="6:6" x14ac:dyDescent="0.3">
      <c r="F10131" s="1"/>
    </row>
    <row r="10132" spans="6:6" x14ac:dyDescent="0.3">
      <c r="F10132" s="1"/>
    </row>
    <row r="10133" spans="6:6" x14ac:dyDescent="0.3">
      <c r="F10133" s="1"/>
    </row>
    <row r="10134" spans="6:6" x14ac:dyDescent="0.3">
      <c r="F10134" s="1"/>
    </row>
    <row r="10135" spans="6:6" x14ac:dyDescent="0.3">
      <c r="F10135" s="1"/>
    </row>
    <row r="10136" spans="6:6" x14ac:dyDescent="0.3">
      <c r="F10136" s="1"/>
    </row>
    <row r="10137" spans="6:6" x14ac:dyDescent="0.3">
      <c r="F10137" s="1"/>
    </row>
    <row r="10138" spans="6:6" x14ac:dyDescent="0.3">
      <c r="F10138" s="1"/>
    </row>
    <row r="10139" spans="6:6" x14ac:dyDescent="0.3">
      <c r="F10139" s="1"/>
    </row>
    <row r="10140" spans="6:6" x14ac:dyDescent="0.3">
      <c r="F10140" s="1"/>
    </row>
    <row r="10141" spans="6:6" x14ac:dyDescent="0.3">
      <c r="F10141" s="1"/>
    </row>
    <row r="10142" spans="6:6" x14ac:dyDescent="0.3">
      <c r="F10142" s="1"/>
    </row>
    <row r="10143" spans="6:6" x14ac:dyDescent="0.3">
      <c r="F10143" s="1"/>
    </row>
    <row r="10144" spans="6:6" x14ac:dyDescent="0.3">
      <c r="F10144" s="1"/>
    </row>
    <row r="10145" spans="6:6" x14ac:dyDescent="0.3">
      <c r="F10145" s="1"/>
    </row>
    <row r="10146" spans="6:6" x14ac:dyDescent="0.3">
      <c r="F10146" s="1"/>
    </row>
    <row r="10147" spans="6:6" x14ac:dyDescent="0.3">
      <c r="F10147" s="1"/>
    </row>
    <row r="10148" spans="6:6" x14ac:dyDescent="0.3">
      <c r="F10148" s="1"/>
    </row>
    <row r="10149" spans="6:6" x14ac:dyDescent="0.3">
      <c r="F10149" s="1"/>
    </row>
    <row r="10150" spans="6:6" x14ac:dyDescent="0.3">
      <c r="F10150" s="1"/>
    </row>
    <row r="10151" spans="6:6" x14ac:dyDescent="0.3">
      <c r="F10151" s="1"/>
    </row>
    <row r="10152" spans="6:6" x14ac:dyDescent="0.3">
      <c r="F10152" s="1"/>
    </row>
    <row r="10153" spans="6:6" x14ac:dyDescent="0.3">
      <c r="F10153" s="1"/>
    </row>
    <row r="10154" spans="6:6" x14ac:dyDescent="0.3">
      <c r="F10154" s="1"/>
    </row>
    <row r="10155" spans="6:6" x14ac:dyDescent="0.3">
      <c r="F10155" s="1"/>
    </row>
    <row r="10156" spans="6:6" x14ac:dyDescent="0.3">
      <c r="F10156" s="1"/>
    </row>
    <row r="10157" spans="6:6" x14ac:dyDescent="0.3">
      <c r="F10157" s="1"/>
    </row>
    <row r="10158" spans="6:6" x14ac:dyDescent="0.3">
      <c r="F10158" s="1"/>
    </row>
    <row r="10159" spans="6:6" x14ac:dyDescent="0.3">
      <c r="F10159" s="1"/>
    </row>
    <row r="10160" spans="6:6" x14ac:dyDescent="0.3">
      <c r="F10160" s="1"/>
    </row>
    <row r="10161" spans="6:6" x14ac:dyDescent="0.3">
      <c r="F10161" s="1"/>
    </row>
    <row r="10162" spans="6:6" x14ac:dyDescent="0.3">
      <c r="F10162" s="1"/>
    </row>
    <row r="10163" spans="6:6" x14ac:dyDescent="0.3">
      <c r="F10163" s="1"/>
    </row>
    <row r="10164" spans="6:6" x14ac:dyDescent="0.3">
      <c r="F10164" s="1"/>
    </row>
    <row r="10165" spans="6:6" x14ac:dyDescent="0.3">
      <c r="F10165" s="1"/>
    </row>
    <row r="10166" spans="6:6" x14ac:dyDescent="0.3">
      <c r="F10166" s="1"/>
    </row>
    <row r="10167" spans="6:6" x14ac:dyDescent="0.3">
      <c r="F10167" s="1"/>
    </row>
    <row r="10168" spans="6:6" x14ac:dyDescent="0.3">
      <c r="F10168" s="1"/>
    </row>
    <row r="10169" spans="6:6" x14ac:dyDescent="0.3">
      <c r="F10169" s="1"/>
    </row>
    <row r="10170" spans="6:6" x14ac:dyDescent="0.3">
      <c r="F10170" s="1"/>
    </row>
    <row r="10171" spans="6:6" x14ac:dyDescent="0.3">
      <c r="F10171" s="1"/>
    </row>
    <row r="10172" spans="6:6" x14ac:dyDescent="0.3">
      <c r="F10172" s="1"/>
    </row>
    <row r="10173" spans="6:6" x14ac:dyDescent="0.3">
      <c r="F10173" s="1"/>
    </row>
    <row r="10174" spans="6:6" x14ac:dyDescent="0.3">
      <c r="F10174" s="1"/>
    </row>
    <row r="10175" spans="6:6" x14ac:dyDescent="0.3">
      <c r="F10175" s="1"/>
    </row>
    <row r="10176" spans="6:6" x14ac:dyDescent="0.3">
      <c r="F10176" s="1"/>
    </row>
    <row r="10177" spans="6:6" x14ac:dyDescent="0.3">
      <c r="F10177" s="1"/>
    </row>
    <row r="10178" spans="6:6" x14ac:dyDescent="0.3">
      <c r="F10178" s="1"/>
    </row>
    <row r="10179" spans="6:6" x14ac:dyDescent="0.3">
      <c r="F10179" s="1"/>
    </row>
    <row r="10180" spans="6:6" x14ac:dyDescent="0.3">
      <c r="F10180" s="1"/>
    </row>
    <row r="10181" spans="6:6" x14ac:dyDescent="0.3">
      <c r="F10181" s="1"/>
    </row>
    <row r="10182" spans="6:6" x14ac:dyDescent="0.3">
      <c r="F10182" s="1"/>
    </row>
    <row r="10183" spans="6:6" x14ac:dyDescent="0.3">
      <c r="F10183" s="1"/>
    </row>
    <row r="10184" spans="6:6" x14ac:dyDescent="0.3">
      <c r="F10184" s="1"/>
    </row>
    <row r="10185" spans="6:6" x14ac:dyDescent="0.3">
      <c r="F10185" s="1"/>
    </row>
    <row r="10186" spans="6:6" x14ac:dyDescent="0.3">
      <c r="F10186" s="1"/>
    </row>
    <row r="10187" spans="6:6" x14ac:dyDescent="0.3">
      <c r="F10187" s="1"/>
    </row>
    <row r="10188" spans="6:6" x14ac:dyDescent="0.3">
      <c r="F10188" s="1"/>
    </row>
    <row r="10189" spans="6:6" x14ac:dyDescent="0.3">
      <c r="F10189" s="1"/>
    </row>
    <row r="10190" spans="6:6" x14ac:dyDescent="0.3">
      <c r="F10190" s="1"/>
    </row>
    <row r="10191" spans="6:6" x14ac:dyDescent="0.3">
      <c r="F10191" s="1"/>
    </row>
    <row r="10192" spans="6:6" x14ac:dyDescent="0.3">
      <c r="F10192" s="1"/>
    </row>
    <row r="10193" spans="6:6" x14ac:dyDescent="0.3">
      <c r="F10193" s="1"/>
    </row>
    <row r="10194" spans="6:6" x14ac:dyDescent="0.3">
      <c r="F10194" s="1"/>
    </row>
    <row r="10195" spans="6:6" x14ac:dyDescent="0.3">
      <c r="F10195" s="1"/>
    </row>
    <row r="10196" spans="6:6" x14ac:dyDescent="0.3">
      <c r="F10196" s="1"/>
    </row>
    <row r="10197" spans="6:6" x14ac:dyDescent="0.3">
      <c r="F10197" s="1"/>
    </row>
    <row r="10198" spans="6:6" x14ac:dyDescent="0.3">
      <c r="F10198" s="1"/>
    </row>
    <row r="10199" spans="6:6" x14ac:dyDescent="0.3">
      <c r="F10199" s="1"/>
    </row>
    <row r="10200" spans="6:6" x14ac:dyDescent="0.3">
      <c r="F10200" s="1"/>
    </row>
    <row r="10201" spans="6:6" x14ac:dyDescent="0.3">
      <c r="F10201" s="1"/>
    </row>
    <row r="10202" spans="6:6" x14ac:dyDescent="0.3">
      <c r="F10202" s="1"/>
    </row>
    <row r="10203" spans="6:6" x14ac:dyDescent="0.3">
      <c r="F10203" s="1"/>
    </row>
    <row r="10204" spans="6:6" x14ac:dyDescent="0.3">
      <c r="F10204" s="1"/>
    </row>
    <row r="10205" spans="6:6" x14ac:dyDescent="0.3">
      <c r="F10205" s="1"/>
    </row>
    <row r="10206" spans="6:6" x14ac:dyDescent="0.3">
      <c r="F10206" s="1"/>
    </row>
    <row r="10207" spans="6:6" x14ac:dyDescent="0.3">
      <c r="F10207" s="1"/>
    </row>
    <row r="10208" spans="6:6" x14ac:dyDescent="0.3">
      <c r="F10208" s="1"/>
    </row>
    <row r="10209" spans="6:6" x14ac:dyDescent="0.3">
      <c r="F10209" s="1"/>
    </row>
    <row r="10210" spans="6:6" x14ac:dyDescent="0.3">
      <c r="F10210" s="1"/>
    </row>
    <row r="10211" spans="6:6" x14ac:dyDescent="0.3">
      <c r="F10211" s="1"/>
    </row>
    <row r="10212" spans="6:6" x14ac:dyDescent="0.3">
      <c r="F10212" s="1"/>
    </row>
    <row r="10213" spans="6:6" x14ac:dyDescent="0.3">
      <c r="F10213" s="1"/>
    </row>
    <row r="10214" spans="6:6" x14ac:dyDescent="0.3">
      <c r="F10214" s="1"/>
    </row>
    <row r="10215" spans="6:6" x14ac:dyDescent="0.3">
      <c r="F10215" s="1"/>
    </row>
    <row r="10216" spans="6:6" x14ac:dyDescent="0.3">
      <c r="F10216" s="1"/>
    </row>
    <row r="10217" spans="6:6" x14ac:dyDescent="0.3">
      <c r="F10217" s="1"/>
    </row>
    <row r="10218" spans="6:6" x14ac:dyDescent="0.3">
      <c r="F10218" s="1"/>
    </row>
    <row r="10219" spans="6:6" x14ac:dyDescent="0.3">
      <c r="F10219" s="1"/>
    </row>
    <row r="10220" spans="6:6" x14ac:dyDescent="0.3">
      <c r="F10220" s="1"/>
    </row>
    <row r="10221" spans="6:6" x14ac:dyDescent="0.3">
      <c r="F10221" s="1"/>
    </row>
    <row r="10222" spans="6:6" x14ac:dyDescent="0.3">
      <c r="F10222" s="1"/>
    </row>
    <row r="10223" spans="6:6" x14ac:dyDescent="0.3">
      <c r="F10223" s="1"/>
    </row>
    <row r="10224" spans="6:6" x14ac:dyDescent="0.3">
      <c r="F10224" s="1"/>
    </row>
    <row r="10225" spans="6:6" x14ac:dyDescent="0.3">
      <c r="F10225" s="1"/>
    </row>
    <row r="10226" spans="6:6" x14ac:dyDescent="0.3">
      <c r="F10226" s="1"/>
    </row>
    <row r="10227" spans="6:6" x14ac:dyDescent="0.3">
      <c r="F10227" s="1"/>
    </row>
    <row r="10228" spans="6:6" x14ac:dyDescent="0.3">
      <c r="F10228" s="1"/>
    </row>
    <row r="10229" spans="6:6" x14ac:dyDescent="0.3">
      <c r="F10229" s="1"/>
    </row>
    <row r="10230" spans="6:6" x14ac:dyDescent="0.3">
      <c r="F10230" s="1"/>
    </row>
    <row r="10231" spans="6:6" x14ac:dyDescent="0.3">
      <c r="F10231" s="1"/>
    </row>
    <row r="10232" spans="6:6" x14ac:dyDescent="0.3">
      <c r="F10232" s="1"/>
    </row>
    <row r="10233" spans="6:6" x14ac:dyDescent="0.3">
      <c r="F10233" s="1"/>
    </row>
    <row r="10234" spans="6:6" x14ac:dyDescent="0.3">
      <c r="F10234" s="1"/>
    </row>
    <row r="10235" spans="6:6" x14ac:dyDescent="0.3">
      <c r="F10235" s="1"/>
    </row>
    <row r="10236" spans="6:6" x14ac:dyDescent="0.3">
      <c r="F10236" s="1"/>
    </row>
    <row r="10237" spans="6:6" x14ac:dyDescent="0.3">
      <c r="F10237" s="1"/>
    </row>
    <row r="10238" spans="6:6" x14ac:dyDescent="0.3">
      <c r="F10238" s="1"/>
    </row>
    <row r="10239" spans="6:6" x14ac:dyDescent="0.3">
      <c r="F10239" s="1"/>
    </row>
    <row r="10240" spans="6:6" x14ac:dyDescent="0.3">
      <c r="F10240" s="1"/>
    </row>
    <row r="10241" spans="6:6" x14ac:dyDescent="0.3">
      <c r="F10241" s="1"/>
    </row>
    <row r="10242" spans="6:6" x14ac:dyDescent="0.3">
      <c r="F10242" s="1"/>
    </row>
    <row r="10243" spans="6:6" x14ac:dyDescent="0.3">
      <c r="F10243" s="1"/>
    </row>
    <row r="10244" spans="6:6" x14ac:dyDescent="0.3">
      <c r="F10244" s="1"/>
    </row>
    <row r="10245" spans="6:6" x14ac:dyDescent="0.3">
      <c r="F10245" s="1"/>
    </row>
    <row r="10246" spans="6:6" x14ac:dyDescent="0.3">
      <c r="F10246" s="1"/>
    </row>
    <row r="10247" spans="6:6" x14ac:dyDescent="0.3">
      <c r="F10247" s="1"/>
    </row>
    <row r="10248" spans="6:6" x14ac:dyDescent="0.3">
      <c r="F10248" s="1"/>
    </row>
    <row r="10249" spans="6:6" x14ac:dyDescent="0.3">
      <c r="F10249" s="1"/>
    </row>
    <row r="10250" spans="6:6" x14ac:dyDescent="0.3">
      <c r="F10250" s="1"/>
    </row>
    <row r="10251" spans="6:6" x14ac:dyDescent="0.3">
      <c r="F10251" s="1"/>
    </row>
    <row r="10252" spans="6:6" x14ac:dyDescent="0.3">
      <c r="F10252" s="1"/>
    </row>
    <row r="10253" spans="6:6" x14ac:dyDescent="0.3">
      <c r="F10253" s="1"/>
    </row>
    <row r="10254" spans="6:6" x14ac:dyDescent="0.3">
      <c r="F10254" s="1"/>
    </row>
    <row r="10255" spans="6:6" x14ac:dyDescent="0.3">
      <c r="F10255" s="1"/>
    </row>
    <row r="10256" spans="6:6" x14ac:dyDescent="0.3">
      <c r="F10256" s="1"/>
    </row>
    <row r="10257" spans="6:6" x14ac:dyDescent="0.3">
      <c r="F10257" s="1"/>
    </row>
    <row r="10258" spans="6:6" x14ac:dyDescent="0.3">
      <c r="F10258" s="1"/>
    </row>
    <row r="10259" spans="6:6" x14ac:dyDescent="0.3">
      <c r="F10259" s="1"/>
    </row>
    <row r="10260" spans="6:6" x14ac:dyDescent="0.3">
      <c r="F10260" s="1"/>
    </row>
    <row r="10261" spans="6:6" x14ac:dyDescent="0.3">
      <c r="F10261" s="1"/>
    </row>
    <row r="10262" spans="6:6" x14ac:dyDescent="0.3">
      <c r="F10262" s="1"/>
    </row>
    <row r="10263" spans="6:6" x14ac:dyDescent="0.3">
      <c r="F10263" s="1"/>
    </row>
    <row r="10264" spans="6:6" x14ac:dyDescent="0.3">
      <c r="F10264" s="1"/>
    </row>
    <row r="10265" spans="6:6" x14ac:dyDescent="0.3">
      <c r="F10265" s="1"/>
    </row>
    <row r="10266" spans="6:6" x14ac:dyDescent="0.3">
      <c r="F10266" s="1"/>
    </row>
    <row r="10267" spans="6:6" x14ac:dyDescent="0.3">
      <c r="F10267" s="1"/>
    </row>
    <row r="10268" spans="6:6" x14ac:dyDescent="0.3">
      <c r="F10268" s="1"/>
    </row>
    <row r="10269" spans="6:6" x14ac:dyDescent="0.3">
      <c r="F10269" s="1"/>
    </row>
    <row r="10270" spans="6:6" x14ac:dyDescent="0.3">
      <c r="F10270" s="1"/>
    </row>
    <row r="10271" spans="6:6" x14ac:dyDescent="0.3">
      <c r="F10271" s="1"/>
    </row>
    <row r="10272" spans="6:6" x14ac:dyDescent="0.3">
      <c r="F10272" s="1"/>
    </row>
    <row r="10273" spans="6:6" x14ac:dyDescent="0.3">
      <c r="F10273" s="1"/>
    </row>
    <row r="10274" spans="6:6" x14ac:dyDescent="0.3">
      <c r="F10274" s="1"/>
    </row>
    <row r="10275" spans="6:6" x14ac:dyDescent="0.3">
      <c r="F10275" s="1"/>
    </row>
    <row r="10276" spans="6:6" x14ac:dyDescent="0.3">
      <c r="F10276" s="1"/>
    </row>
    <row r="10277" spans="6:6" x14ac:dyDescent="0.3">
      <c r="F10277" s="1"/>
    </row>
    <row r="10278" spans="6:6" x14ac:dyDescent="0.3">
      <c r="F10278" s="1"/>
    </row>
    <row r="10279" spans="6:6" x14ac:dyDescent="0.3">
      <c r="F10279" s="1"/>
    </row>
    <row r="10280" spans="6:6" x14ac:dyDescent="0.3">
      <c r="F10280" s="1"/>
    </row>
    <row r="10281" spans="6:6" x14ac:dyDescent="0.3">
      <c r="F10281" s="1"/>
    </row>
    <row r="10282" spans="6:6" x14ac:dyDescent="0.3">
      <c r="F10282" s="1"/>
    </row>
    <row r="10283" spans="6:6" x14ac:dyDescent="0.3">
      <c r="F10283" s="1"/>
    </row>
    <row r="10284" spans="6:6" x14ac:dyDescent="0.3">
      <c r="F10284" s="1"/>
    </row>
    <row r="10285" spans="6:6" x14ac:dyDescent="0.3">
      <c r="F10285" s="1"/>
    </row>
    <row r="10286" spans="6:6" x14ac:dyDescent="0.3">
      <c r="F10286" s="1"/>
    </row>
    <row r="10287" spans="6:6" x14ac:dyDescent="0.3">
      <c r="F10287" s="1"/>
    </row>
    <row r="10288" spans="6:6" x14ac:dyDescent="0.3">
      <c r="F10288" s="1"/>
    </row>
    <row r="10289" spans="6:6" x14ac:dyDescent="0.3">
      <c r="F10289" s="1"/>
    </row>
    <row r="10290" spans="6:6" x14ac:dyDescent="0.3">
      <c r="F10290" s="1"/>
    </row>
    <row r="10291" spans="6:6" x14ac:dyDescent="0.3">
      <c r="F10291" s="1"/>
    </row>
    <row r="10292" spans="6:6" x14ac:dyDescent="0.3">
      <c r="F10292" s="1"/>
    </row>
    <row r="10293" spans="6:6" x14ac:dyDescent="0.3">
      <c r="F10293" s="1"/>
    </row>
    <row r="10294" spans="6:6" x14ac:dyDescent="0.3">
      <c r="F10294" s="1"/>
    </row>
    <row r="10295" spans="6:6" x14ac:dyDescent="0.3">
      <c r="F10295" s="1"/>
    </row>
    <row r="10296" spans="6:6" x14ac:dyDescent="0.3">
      <c r="F10296" s="1"/>
    </row>
    <row r="10297" spans="6:6" x14ac:dyDescent="0.3">
      <c r="F10297" s="1"/>
    </row>
    <row r="10298" spans="6:6" x14ac:dyDescent="0.3">
      <c r="F10298" s="1"/>
    </row>
    <row r="10299" spans="6:6" x14ac:dyDescent="0.3">
      <c r="F10299" s="1"/>
    </row>
    <row r="10300" spans="6:6" x14ac:dyDescent="0.3">
      <c r="F10300" s="1"/>
    </row>
    <row r="10301" spans="6:6" x14ac:dyDescent="0.3">
      <c r="F10301" s="1"/>
    </row>
    <row r="10302" spans="6:6" x14ac:dyDescent="0.3">
      <c r="F10302" s="1"/>
    </row>
    <row r="10303" spans="6:6" x14ac:dyDescent="0.3">
      <c r="F10303" s="1"/>
    </row>
    <row r="10304" spans="6:6" x14ac:dyDescent="0.3">
      <c r="F10304" s="1"/>
    </row>
    <row r="10305" spans="6:6" x14ac:dyDescent="0.3">
      <c r="F10305" s="1"/>
    </row>
    <row r="10306" spans="6:6" x14ac:dyDescent="0.3">
      <c r="F10306" s="1"/>
    </row>
    <row r="10307" spans="6:6" x14ac:dyDescent="0.3">
      <c r="F10307" s="1"/>
    </row>
    <row r="10308" spans="6:6" x14ac:dyDescent="0.3">
      <c r="F10308" s="1"/>
    </row>
    <row r="10309" spans="6:6" x14ac:dyDescent="0.3">
      <c r="F10309" s="1"/>
    </row>
    <row r="10310" spans="6:6" x14ac:dyDescent="0.3">
      <c r="F10310" s="1"/>
    </row>
    <row r="10311" spans="6:6" x14ac:dyDescent="0.3">
      <c r="F10311" s="1"/>
    </row>
    <row r="10312" spans="6:6" x14ac:dyDescent="0.3">
      <c r="F10312" s="1"/>
    </row>
    <row r="10313" spans="6:6" x14ac:dyDescent="0.3">
      <c r="F10313" s="1"/>
    </row>
    <row r="10314" spans="6:6" x14ac:dyDescent="0.3">
      <c r="F10314" s="1"/>
    </row>
    <row r="10315" spans="6:6" x14ac:dyDescent="0.3">
      <c r="F10315" s="1"/>
    </row>
    <row r="10316" spans="6:6" x14ac:dyDescent="0.3">
      <c r="F10316" s="1"/>
    </row>
    <row r="10317" spans="6:6" x14ac:dyDescent="0.3">
      <c r="F10317" s="1"/>
    </row>
    <row r="10318" spans="6:6" x14ac:dyDescent="0.3">
      <c r="F10318" s="1"/>
    </row>
    <row r="10319" spans="6:6" x14ac:dyDescent="0.3">
      <c r="F10319" s="1"/>
    </row>
    <row r="10320" spans="6:6" x14ac:dyDescent="0.3">
      <c r="F10320" s="1"/>
    </row>
    <row r="10321" spans="6:6" x14ac:dyDescent="0.3">
      <c r="F10321" s="1"/>
    </row>
    <row r="10322" spans="6:6" x14ac:dyDescent="0.3">
      <c r="F10322" s="1"/>
    </row>
    <row r="10323" spans="6:6" x14ac:dyDescent="0.3">
      <c r="F10323" s="1"/>
    </row>
    <row r="10324" spans="6:6" x14ac:dyDescent="0.3">
      <c r="F10324" s="1"/>
    </row>
    <row r="10325" spans="6:6" x14ac:dyDescent="0.3">
      <c r="F10325" s="1"/>
    </row>
    <row r="10326" spans="6:6" x14ac:dyDescent="0.3">
      <c r="F10326" s="1"/>
    </row>
    <row r="10327" spans="6:6" x14ac:dyDescent="0.3">
      <c r="F10327" s="1"/>
    </row>
    <row r="10328" spans="6:6" x14ac:dyDescent="0.3">
      <c r="F10328" s="1"/>
    </row>
    <row r="10329" spans="6:6" x14ac:dyDescent="0.3">
      <c r="F10329" s="1"/>
    </row>
    <row r="10330" spans="6:6" x14ac:dyDescent="0.3">
      <c r="F10330" s="1"/>
    </row>
    <row r="10331" spans="6:6" x14ac:dyDescent="0.3">
      <c r="F10331" s="1"/>
    </row>
    <row r="10332" spans="6:6" x14ac:dyDescent="0.3">
      <c r="F10332" s="1"/>
    </row>
    <row r="10333" spans="6:6" x14ac:dyDescent="0.3">
      <c r="F10333" s="1"/>
    </row>
    <row r="10334" spans="6:6" x14ac:dyDescent="0.3">
      <c r="F10334" s="1"/>
    </row>
    <row r="10335" spans="6:6" x14ac:dyDescent="0.3">
      <c r="F10335" s="1"/>
    </row>
    <row r="10336" spans="6:6" x14ac:dyDescent="0.3">
      <c r="F10336" s="1"/>
    </row>
    <row r="10337" spans="6:6" x14ac:dyDescent="0.3">
      <c r="F10337" s="1"/>
    </row>
    <row r="10338" spans="6:6" x14ac:dyDescent="0.3">
      <c r="F10338" s="1"/>
    </row>
    <row r="10339" spans="6:6" x14ac:dyDescent="0.3">
      <c r="F10339" s="1"/>
    </row>
    <row r="10340" spans="6:6" x14ac:dyDescent="0.3">
      <c r="F10340" s="1"/>
    </row>
    <row r="10341" spans="6:6" x14ac:dyDescent="0.3">
      <c r="F10341" s="1"/>
    </row>
    <row r="10342" spans="6:6" x14ac:dyDescent="0.3">
      <c r="F10342" s="1"/>
    </row>
    <row r="10343" spans="6:6" x14ac:dyDescent="0.3">
      <c r="F10343" s="1"/>
    </row>
    <row r="10344" spans="6:6" x14ac:dyDescent="0.3">
      <c r="F10344" s="1"/>
    </row>
    <row r="10345" spans="6:6" x14ac:dyDescent="0.3">
      <c r="F10345" s="1"/>
    </row>
    <row r="10346" spans="6:6" x14ac:dyDescent="0.3">
      <c r="F10346" s="1"/>
    </row>
    <row r="10347" spans="6:6" x14ac:dyDescent="0.3">
      <c r="F10347" s="1"/>
    </row>
    <row r="10348" spans="6:6" x14ac:dyDescent="0.3">
      <c r="F10348" s="1"/>
    </row>
    <row r="10349" spans="6:6" x14ac:dyDescent="0.3">
      <c r="F10349" s="1"/>
    </row>
    <row r="10350" spans="6:6" x14ac:dyDescent="0.3">
      <c r="F10350" s="1"/>
    </row>
    <row r="10351" spans="6:6" x14ac:dyDescent="0.3">
      <c r="F10351" s="1"/>
    </row>
    <row r="10352" spans="6:6" x14ac:dyDescent="0.3">
      <c r="F10352" s="1"/>
    </row>
    <row r="10353" spans="6:6" x14ac:dyDescent="0.3">
      <c r="F10353" s="1"/>
    </row>
    <row r="10354" spans="6:6" x14ac:dyDescent="0.3">
      <c r="F10354" s="1"/>
    </row>
    <row r="10355" spans="6:6" x14ac:dyDescent="0.3">
      <c r="F10355" s="1"/>
    </row>
    <row r="10356" spans="6:6" x14ac:dyDescent="0.3">
      <c r="F10356" s="1"/>
    </row>
    <row r="10357" spans="6:6" x14ac:dyDescent="0.3">
      <c r="F10357" s="1"/>
    </row>
    <row r="10358" spans="6:6" x14ac:dyDescent="0.3">
      <c r="F10358" s="1"/>
    </row>
    <row r="10359" spans="6:6" x14ac:dyDescent="0.3">
      <c r="F10359" s="1"/>
    </row>
    <row r="10360" spans="6:6" x14ac:dyDescent="0.3">
      <c r="F10360" s="1"/>
    </row>
    <row r="10361" spans="6:6" x14ac:dyDescent="0.3">
      <c r="F10361" s="1"/>
    </row>
    <row r="10362" spans="6:6" x14ac:dyDescent="0.3">
      <c r="F10362" s="1"/>
    </row>
    <row r="10363" spans="6:6" x14ac:dyDescent="0.3">
      <c r="F10363" s="1"/>
    </row>
    <row r="10364" spans="6:6" x14ac:dyDescent="0.3">
      <c r="F10364" s="1"/>
    </row>
    <row r="10365" spans="6:6" x14ac:dyDescent="0.3">
      <c r="F10365" s="1"/>
    </row>
    <row r="10366" spans="6:6" x14ac:dyDescent="0.3">
      <c r="F10366" s="1"/>
    </row>
    <row r="10367" spans="6:6" x14ac:dyDescent="0.3">
      <c r="F10367" s="1"/>
    </row>
    <row r="10368" spans="6:6" x14ac:dyDescent="0.3">
      <c r="F10368" s="1"/>
    </row>
    <row r="10369" spans="6:6" x14ac:dyDescent="0.3">
      <c r="F10369" s="1"/>
    </row>
    <row r="10370" spans="6:6" x14ac:dyDescent="0.3">
      <c r="F10370" s="1"/>
    </row>
    <row r="10371" spans="6:6" x14ac:dyDescent="0.3">
      <c r="F10371" s="1"/>
    </row>
    <row r="10372" spans="6:6" x14ac:dyDescent="0.3">
      <c r="F10372" s="1"/>
    </row>
    <row r="10373" spans="6:6" x14ac:dyDescent="0.3">
      <c r="F10373" s="1"/>
    </row>
    <row r="10374" spans="6:6" x14ac:dyDescent="0.3">
      <c r="F10374" s="1"/>
    </row>
    <row r="10375" spans="6:6" x14ac:dyDescent="0.3">
      <c r="F10375" s="1"/>
    </row>
    <row r="10376" spans="6:6" x14ac:dyDescent="0.3">
      <c r="F10376" s="1"/>
    </row>
    <row r="10377" spans="6:6" x14ac:dyDescent="0.3">
      <c r="F10377" s="1"/>
    </row>
    <row r="10378" spans="6:6" x14ac:dyDescent="0.3">
      <c r="F10378" s="1"/>
    </row>
    <row r="10379" spans="6:6" x14ac:dyDescent="0.3">
      <c r="F10379" s="1"/>
    </row>
    <row r="10380" spans="6:6" x14ac:dyDescent="0.3">
      <c r="F10380" s="1"/>
    </row>
    <row r="10381" spans="6:6" x14ac:dyDescent="0.3">
      <c r="F10381" s="1"/>
    </row>
    <row r="10382" spans="6:6" x14ac:dyDescent="0.3">
      <c r="F10382" s="1"/>
    </row>
    <row r="10383" spans="6:6" x14ac:dyDescent="0.3">
      <c r="F10383" s="1"/>
    </row>
    <row r="10384" spans="6:6" x14ac:dyDescent="0.3">
      <c r="F10384" s="1"/>
    </row>
    <row r="10385" spans="6:6" x14ac:dyDescent="0.3">
      <c r="F10385" s="1"/>
    </row>
    <row r="10386" spans="6:6" x14ac:dyDescent="0.3">
      <c r="F10386" s="1"/>
    </row>
    <row r="10387" spans="6:6" x14ac:dyDescent="0.3">
      <c r="F10387" s="1"/>
    </row>
    <row r="10388" spans="6:6" x14ac:dyDescent="0.3">
      <c r="F10388" s="1"/>
    </row>
    <row r="10389" spans="6:6" x14ac:dyDescent="0.3">
      <c r="F10389" s="1"/>
    </row>
    <row r="10390" spans="6:6" x14ac:dyDescent="0.3">
      <c r="F10390" s="1"/>
    </row>
    <row r="10391" spans="6:6" x14ac:dyDescent="0.3">
      <c r="F10391" s="1"/>
    </row>
    <row r="10392" spans="6:6" x14ac:dyDescent="0.3">
      <c r="F10392" s="1"/>
    </row>
    <row r="10393" spans="6:6" x14ac:dyDescent="0.3">
      <c r="F10393" s="1"/>
    </row>
    <row r="10394" spans="6:6" x14ac:dyDescent="0.3">
      <c r="F10394" s="1"/>
    </row>
    <row r="10395" spans="6:6" x14ac:dyDescent="0.3">
      <c r="F10395" s="1"/>
    </row>
    <row r="10396" spans="6:6" x14ac:dyDescent="0.3">
      <c r="F10396" s="1"/>
    </row>
    <row r="10397" spans="6:6" x14ac:dyDescent="0.3">
      <c r="F10397" s="1"/>
    </row>
    <row r="10398" spans="6:6" x14ac:dyDescent="0.3">
      <c r="F10398" s="1"/>
    </row>
    <row r="10399" spans="6:6" x14ac:dyDescent="0.3">
      <c r="F10399" s="1"/>
    </row>
    <row r="10400" spans="6:6" x14ac:dyDescent="0.3">
      <c r="F10400" s="1"/>
    </row>
    <row r="10401" spans="6:6" x14ac:dyDescent="0.3">
      <c r="F10401" s="1"/>
    </row>
    <row r="10402" spans="6:6" x14ac:dyDescent="0.3">
      <c r="F10402" s="1"/>
    </row>
    <row r="10403" spans="6:6" x14ac:dyDescent="0.3">
      <c r="F10403" s="1"/>
    </row>
    <row r="10404" spans="6:6" x14ac:dyDescent="0.3">
      <c r="F10404" s="1"/>
    </row>
    <row r="10405" spans="6:6" x14ac:dyDescent="0.3">
      <c r="F10405" s="1"/>
    </row>
    <row r="10406" spans="6:6" x14ac:dyDescent="0.3">
      <c r="F10406" s="1"/>
    </row>
    <row r="10407" spans="6:6" x14ac:dyDescent="0.3">
      <c r="F10407" s="1"/>
    </row>
    <row r="10408" spans="6:6" x14ac:dyDescent="0.3">
      <c r="F10408" s="1"/>
    </row>
    <row r="10409" spans="6:6" x14ac:dyDescent="0.3">
      <c r="F10409" s="1"/>
    </row>
    <row r="10410" spans="6:6" x14ac:dyDescent="0.3">
      <c r="F10410" s="1"/>
    </row>
    <row r="10411" spans="6:6" x14ac:dyDescent="0.3">
      <c r="F10411" s="1"/>
    </row>
    <row r="10412" spans="6:6" x14ac:dyDescent="0.3">
      <c r="F10412" s="1"/>
    </row>
    <row r="10413" spans="6:6" x14ac:dyDescent="0.3">
      <c r="F10413" s="1"/>
    </row>
    <row r="10414" spans="6:6" x14ac:dyDescent="0.3">
      <c r="F10414" s="1"/>
    </row>
    <row r="10415" spans="6:6" x14ac:dyDescent="0.3">
      <c r="F10415" s="1"/>
    </row>
    <row r="10416" spans="6:6" x14ac:dyDescent="0.3">
      <c r="F10416" s="1"/>
    </row>
    <row r="10417" spans="6:6" x14ac:dyDescent="0.3">
      <c r="F10417" s="1"/>
    </row>
    <row r="10418" spans="6:6" x14ac:dyDescent="0.3">
      <c r="F10418" s="1"/>
    </row>
    <row r="10419" spans="6:6" x14ac:dyDescent="0.3">
      <c r="F10419" s="1"/>
    </row>
    <row r="10420" spans="6:6" x14ac:dyDescent="0.3">
      <c r="F10420" s="1"/>
    </row>
    <row r="10421" spans="6:6" x14ac:dyDescent="0.3">
      <c r="F10421" s="1"/>
    </row>
    <row r="10422" spans="6:6" x14ac:dyDescent="0.3">
      <c r="F10422" s="1"/>
    </row>
    <row r="10423" spans="6:6" x14ac:dyDescent="0.3">
      <c r="F10423" s="1"/>
    </row>
    <row r="10424" spans="6:6" x14ac:dyDescent="0.3">
      <c r="F10424" s="1"/>
    </row>
    <row r="10425" spans="6:6" x14ac:dyDescent="0.3">
      <c r="F10425" s="1"/>
    </row>
    <row r="10426" spans="6:6" x14ac:dyDescent="0.3">
      <c r="F10426" s="1"/>
    </row>
    <row r="10427" spans="6:6" x14ac:dyDescent="0.3">
      <c r="F10427" s="1"/>
    </row>
    <row r="10428" spans="6:6" x14ac:dyDescent="0.3">
      <c r="F10428" s="1"/>
    </row>
    <row r="10429" spans="6:6" x14ac:dyDescent="0.3">
      <c r="F10429" s="1"/>
    </row>
    <row r="10430" spans="6:6" x14ac:dyDescent="0.3">
      <c r="F10430" s="1"/>
    </row>
    <row r="10431" spans="6:6" x14ac:dyDescent="0.3">
      <c r="F10431" s="1"/>
    </row>
    <row r="10432" spans="6:6" x14ac:dyDescent="0.3">
      <c r="F10432" s="1"/>
    </row>
    <row r="10433" spans="6:6" x14ac:dyDescent="0.3">
      <c r="F10433" s="1"/>
    </row>
    <row r="10434" spans="6:6" x14ac:dyDescent="0.3">
      <c r="F10434" s="1"/>
    </row>
    <row r="10435" spans="6:6" x14ac:dyDescent="0.3">
      <c r="F10435" s="1"/>
    </row>
    <row r="10436" spans="6:6" x14ac:dyDescent="0.3">
      <c r="F10436" s="1"/>
    </row>
    <row r="10437" spans="6:6" x14ac:dyDescent="0.3">
      <c r="F10437" s="1"/>
    </row>
    <row r="10438" spans="6:6" x14ac:dyDescent="0.3">
      <c r="F10438" s="1"/>
    </row>
    <row r="10439" spans="6:6" x14ac:dyDescent="0.3">
      <c r="F10439" s="1"/>
    </row>
    <row r="10440" spans="6:6" x14ac:dyDescent="0.3">
      <c r="F10440" s="1"/>
    </row>
    <row r="10441" spans="6:6" x14ac:dyDescent="0.3">
      <c r="F10441" s="1"/>
    </row>
    <row r="10442" spans="6:6" x14ac:dyDescent="0.3">
      <c r="F10442" s="1"/>
    </row>
    <row r="10443" spans="6:6" x14ac:dyDescent="0.3">
      <c r="F10443" s="1"/>
    </row>
    <row r="10444" spans="6:6" x14ac:dyDescent="0.3">
      <c r="F10444" s="1"/>
    </row>
    <row r="10445" spans="6:6" x14ac:dyDescent="0.3">
      <c r="F10445" s="1"/>
    </row>
    <row r="10446" spans="6:6" x14ac:dyDescent="0.3">
      <c r="F10446" s="1"/>
    </row>
    <row r="10447" spans="6:6" x14ac:dyDescent="0.3">
      <c r="F10447" s="1"/>
    </row>
    <row r="10448" spans="6:6" x14ac:dyDescent="0.3">
      <c r="F10448" s="1"/>
    </row>
    <row r="10449" spans="6:6" x14ac:dyDescent="0.3">
      <c r="F10449" s="1"/>
    </row>
    <row r="10450" spans="6:6" x14ac:dyDescent="0.3">
      <c r="F10450" s="1"/>
    </row>
    <row r="10451" spans="6:6" x14ac:dyDescent="0.3">
      <c r="F10451" s="1"/>
    </row>
    <row r="10452" spans="6:6" x14ac:dyDescent="0.3">
      <c r="F10452" s="1"/>
    </row>
    <row r="10453" spans="6:6" x14ac:dyDescent="0.3">
      <c r="F10453" s="1"/>
    </row>
    <row r="10454" spans="6:6" x14ac:dyDescent="0.3">
      <c r="F10454" s="1"/>
    </row>
    <row r="10455" spans="6:6" x14ac:dyDescent="0.3">
      <c r="F10455" s="1"/>
    </row>
    <row r="10456" spans="6:6" x14ac:dyDescent="0.3">
      <c r="F10456" s="1"/>
    </row>
    <row r="10457" spans="6:6" x14ac:dyDescent="0.3">
      <c r="F10457" s="1"/>
    </row>
    <row r="10458" spans="6:6" x14ac:dyDescent="0.3">
      <c r="F10458" s="1"/>
    </row>
    <row r="10459" spans="6:6" x14ac:dyDescent="0.3">
      <c r="F10459" s="1"/>
    </row>
    <row r="10460" spans="6:6" x14ac:dyDescent="0.3">
      <c r="F10460" s="1"/>
    </row>
    <row r="10461" spans="6:6" x14ac:dyDescent="0.3">
      <c r="F10461" s="1"/>
    </row>
    <row r="10462" spans="6:6" x14ac:dyDescent="0.3">
      <c r="F10462" s="1"/>
    </row>
    <row r="10463" spans="6:6" x14ac:dyDescent="0.3">
      <c r="F10463" s="1"/>
    </row>
    <row r="10464" spans="6:6" x14ac:dyDescent="0.3">
      <c r="F10464" s="1"/>
    </row>
    <row r="10465" spans="6:6" x14ac:dyDescent="0.3">
      <c r="F10465" s="1"/>
    </row>
    <row r="10466" spans="6:6" x14ac:dyDescent="0.3">
      <c r="F10466" s="1"/>
    </row>
    <row r="10467" spans="6:6" x14ac:dyDescent="0.3">
      <c r="F10467" s="1"/>
    </row>
    <row r="10468" spans="6:6" x14ac:dyDescent="0.3">
      <c r="F10468" s="1"/>
    </row>
    <row r="10469" spans="6:6" x14ac:dyDescent="0.3">
      <c r="F10469" s="1"/>
    </row>
    <row r="10470" spans="6:6" x14ac:dyDescent="0.3">
      <c r="F10470" s="1"/>
    </row>
    <row r="10471" spans="6:6" x14ac:dyDescent="0.3">
      <c r="F10471" s="1"/>
    </row>
    <row r="10472" spans="6:6" x14ac:dyDescent="0.3">
      <c r="F10472" s="1"/>
    </row>
    <row r="10473" spans="6:6" x14ac:dyDescent="0.3">
      <c r="F10473" s="1"/>
    </row>
    <row r="10474" spans="6:6" x14ac:dyDescent="0.3">
      <c r="F10474" s="1"/>
    </row>
    <row r="10475" spans="6:6" x14ac:dyDescent="0.3">
      <c r="F10475" s="1"/>
    </row>
    <row r="10476" spans="6:6" x14ac:dyDescent="0.3">
      <c r="F10476" s="1"/>
    </row>
    <row r="10477" spans="6:6" x14ac:dyDescent="0.3">
      <c r="F10477" s="1"/>
    </row>
    <row r="10478" spans="6:6" x14ac:dyDescent="0.3">
      <c r="F10478" s="1"/>
    </row>
    <row r="10479" spans="6:6" x14ac:dyDescent="0.3">
      <c r="F10479" s="1"/>
    </row>
    <row r="10480" spans="6:6" x14ac:dyDescent="0.3">
      <c r="F10480" s="1"/>
    </row>
    <row r="10481" spans="6:6" x14ac:dyDescent="0.3">
      <c r="F10481" s="1"/>
    </row>
    <row r="10482" spans="6:6" x14ac:dyDescent="0.3">
      <c r="F10482" s="1"/>
    </row>
    <row r="10483" spans="6:6" x14ac:dyDescent="0.3">
      <c r="F10483" s="1"/>
    </row>
    <row r="10484" spans="6:6" x14ac:dyDescent="0.3">
      <c r="F10484" s="1"/>
    </row>
    <row r="10485" spans="6:6" x14ac:dyDescent="0.3">
      <c r="F10485" s="1"/>
    </row>
    <row r="10486" spans="6:6" x14ac:dyDescent="0.3">
      <c r="F10486" s="1"/>
    </row>
    <row r="10487" spans="6:6" x14ac:dyDescent="0.3">
      <c r="F10487" s="1"/>
    </row>
    <row r="10488" spans="6:6" x14ac:dyDescent="0.3">
      <c r="F10488" s="1"/>
    </row>
    <row r="10489" spans="6:6" x14ac:dyDescent="0.3">
      <c r="F10489" s="1"/>
    </row>
    <row r="10490" spans="6:6" x14ac:dyDescent="0.3">
      <c r="F10490" s="1"/>
    </row>
    <row r="10491" spans="6:6" x14ac:dyDescent="0.3">
      <c r="F10491" s="1"/>
    </row>
    <row r="10492" spans="6:6" x14ac:dyDescent="0.3">
      <c r="F10492" s="1"/>
    </row>
    <row r="10493" spans="6:6" x14ac:dyDescent="0.3">
      <c r="F10493" s="1"/>
    </row>
    <row r="10494" spans="6:6" x14ac:dyDescent="0.3">
      <c r="F10494" s="1"/>
    </row>
    <row r="10495" spans="6:6" x14ac:dyDescent="0.3">
      <c r="F10495" s="1"/>
    </row>
    <row r="10496" spans="6:6" x14ac:dyDescent="0.3">
      <c r="F10496" s="1"/>
    </row>
    <row r="10497" spans="6:6" x14ac:dyDescent="0.3">
      <c r="F10497" s="1"/>
    </row>
    <row r="10498" spans="6:6" x14ac:dyDescent="0.3">
      <c r="F10498" s="1"/>
    </row>
    <row r="10499" spans="6:6" x14ac:dyDescent="0.3">
      <c r="F10499" s="1"/>
    </row>
    <row r="10500" spans="6:6" x14ac:dyDescent="0.3">
      <c r="F10500" s="1"/>
    </row>
    <row r="10501" spans="6:6" x14ac:dyDescent="0.3">
      <c r="F10501" s="1"/>
    </row>
    <row r="10502" spans="6:6" x14ac:dyDescent="0.3">
      <c r="F10502" s="1"/>
    </row>
    <row r="10503" spans="6:6" x14ac:dyDescent="0.3">
      <c r="F10503" s="1"/>
    </row>
    <row r="10504" spans="6:6" x14ac:dyDescent="0.3">
      <c r="F10504" s="1"/>
    </row>
    <row r="10505" spans="6:6" x14ac:dyDescent="0.3">
      <c r="F10505" s="1"/>
    </row>
    <row r="10506" spans="6:6" x14ac:dyDescent="0.3">
      <c r="F10506" s="1"/>
    </row>
    <row r="10507" spans="6:6" x14ac:dyDescent="0.3">
      <c r="F10507" s="1"/>
    </row>
    <row r="10508" spans="6:6" x14ac:dyDescent="0.3">
      <c r="F10508" s="1"/>
    </row>
    <row r="10509" spans="6:6" x14ac:dyDescent="0.3">
      <c r="F10509" s="1"/>
    </row>
    <row r="10510" spans="6:6" x14ac:dyDescent="0.3">
      <c r="F10510" s="1"/>
    </row>
    <row r="10511" spans="6:6" x14ac:dyDescent="0.3">
      <c r="F10511" s="1"/>
    </row>
    <row r="10512" spans="6:6" x14ac:dyDescent="0.3">
      <c r="F10512" s="1"/>
    </row>
    <row r="10513" spans="6:6" x14ac:dyDescent="0.3">
      <c r="F10513" s="1"/>
    </row>
    <row r="10514" spans="6:6" x14ac:dyDescent="0.3">
      <c r="F10514" s="1"/>
    </row>
    <row r="10515" spans="6:6" x14ac:dyDescent="0.3">
      <c r="F10515" s="1"/>
    </row>
    <row r="10516" spans="6:6" x14ac:dyDescent="0.3">
      <c r="F10516" s="1"/>
    </row>
    <row r="10517" spans="6:6" x14ac:dyDescent="0.3">
      <c r="F10517" s="1"/>
    </row>
    <row r="10518" spans="6:6" x14ac:dyDescent="0.3">
      <c r="F10518" s="1"/>
    </row>
    <row r="10519" spans="6:6" x14ac:dyDescent="0.3">
      <c r="F10519" s="1"/>
    </row>
    <row r="10520" spans="6:6" x14ac:dyDescent="0.3">
      <c r="F10520" s="1"/>
    </row>
    <row r="10521" spans="6:6" x14ac:dyDescent="0.3">
      <c r="F10521" s="1"/>
    </row>
    <row r="10522" spans="6:6" x14ac:dyDescent="0.3">
      <c r="F10522" s="1"/>
    </row>
    <row r="10523" spans="6:6" x14ac:dyDescent="0.3">
      <c r="F10523" s="1"/>
    </row>
    <row r="10524" spans="6:6" x14ac:dyDescent="0.3">
      <c r="F10524" s="1"/>
    </row>
    <row r="10525" spans="6:6" x14ac:dyDescent="0.3">
      <c r="F10525" s="1"/>
    </row>
    <row r="10526" spans="6:6" x14ac:dyDescent="0.3">
      <c r="F10526" s="1"/>
    </row>
    <row r="10527" spans="6:6" x14ac:dyDescent="0.3">
      <c r="F10527" s="1"/>
    </row>
    <row r="10528" spans="6:6" x14ac:dyDescent="0.3">
      <c r="F10528" s="1"/>
    </row>
    <row r="10529" spans="6:6" x14ac:dyDescent="0.3">
      <c r="F10529" s="1"/>
    </row>
    <row r="10530" spans="6:6" x14ac:dyDescent="0.3">
      <c r="F10530" s="1"/>
    </row>
    <row r="10531" spans="6:6" x14ac:dyDescent="0.3">
      <c r="F10531" s="1"/>
    </row>
    <row r="10532" spans="6:6" x14ac:dyDescent="0.3">
      <c r="F10532" s="1"/>
    </row>
    <row r="10533" spans="6:6" x14ac:dyDescent="0.3">
      <c r="F10533" s="1"/>
    </row>
    <row r="10534" spans="6:6" x14ac:dyDescent="0.3">
      <c r="F10534" s="1"/>
    </row>
    <row r="10535" spans="6:6" x14ac:dyDescent="0.3">
      <c r="F10535" s="1"/>
    </row>
    <row r="10536" spans="6:6" x14ac:dyDescent="0.3">
      <c r="F10536" s="1"/>
    </row>
    <row r="10537" spans="6:6" x14ac:dyDescent="0.3">
      <c r="F10537" s="1"/>
    </row>
    <row r="10538" spans="6:6" x14ac:dyDescent="0.3">
      <c r="F10538" s="1"/>
    </row>
    <row r="10539" spans="6:6" x14ac:dyDescent="0.3">
      <c r="F10539" s="1"/>
    </row>
    <row r="10540" spans="6:6" x14ac:dyDescent="0.3">
      <c r="F10540" s="1"/>
    </row>
    <row r="10541" spans="6:6" x14ac:dyDescent="0.3">
      <c r="F10541" s="1"/>
    </row>
    <row r="10542" spans="6:6" x14ac:dyDescent="0.3">
      <c r="F10542" s="1"/>
    </row>
    <row r="10543" spans="6:6" x14ac:dyDescent="0.3">
      <c r="F10543" s="1"/>
    </row>
    <row r="10544" spans="6:6" x14ac:dyDescent="0.3">
      <c r="F10544" s="1"/>
    </row>
    <row r="10545" spans="6:6" x14ac:dyDescent="0.3">
      <c r="F10545" s="1"/>
    </row>
    <row r="10546" spans="6:6" x14ac:dyDescent="0.3">
      <c r="F10546" s="1"/>
    </row>
    <row r="10547" spans="6:6" x14ac:dyDescent="0.3">
      <c r="F10547" s="1"/>
    </row>
    <row r="10548" spans="6:6" x14ac:dyDescent="0.3">
      <c r="F10548" s="1"/>
    </row>
    <row r="10549" spans="6:6" x14ac:dyDescent="0.3">
      <c r="F10549" s="1"/>
    </row>
    <row r="10550" spans="6:6" x14ac:dyDescent="0.3">
      <c r="F10550" s="1"/>
    </row>
    <row r="10551" spans="6:6" x14ac:dyDescent="0.3">
      <c r="F10551" s="1"/>
    </row>
    <row r="10552" spans="6:6" x14ac:dyDescent="0.3">
      <c r="F10552" s="1"/>
    </row>
    <row r="10553" spans="6:6" x14ac:dyDescent="0.3">
      <c r="F10553" s="1"/>
    </row>
    <row r="10554" spans="6:6" x14ac:dyDescent="0.3">
      <c r="F10554" s="1"/>
    </row>
    <row r="10555" spans="6:6" x14ac:dyDescent="0.3">
      <c r="F10555" s="1"/>
    </row>
    <row r="10556" spans="6:6" x14ac:dyDescent="0.3">
      <c r="F10556" s="1"/>
    </row>
    <row r="10557" spans="6:6" x14ac:dyDescent="0.3">
      <c r="F10557" s="1"/>
    </row>
    <row r="10558" spans="6:6" x14ac:dyDescent="0.3">
      <c r="F10558" s="1"/>
    </row>
    <row r="10559" spans="6:6" x14ac:dyDescent="0.3">
      <c r="F10559" s="1"/>
    </row>
    <row r="10560" spans="6:6" x14ac:dyDescent="0.3">
      <c r="F10560" s="1"/>
    </row>
    <row r="10561" spans="6:6" x14ac:dyDescent="0.3">
      <c r="F10561" s="1"/>
    </row>
    <row r="10562" spans="6:6" x14ac:dyDescent="0.3">
      <c r="F10562" s="1"/>
    </row>
    <row r="10563" spans="6:6" x14ac:dyDescent="0.3">
      <c r="F10563" s="1"/>
    </row>
    <row r="10564" spans="6:6" x14ac:dyDescent="0.3">
      <c r="F10564" s="1"/>
    </row>
    <row r="10565" spans="6:6" x14ac:dyDescent="0.3">
      <c r="F10565" s="1"/>
    </row>
    <row r="10566" spans="6:6" x14ac:dyDescent="0.3">
      <c r="F10566" s="1"/>
    </row>
    <row r="10567" spans="6:6" x14ac:dyDescent="0.3">
      <c r="F10567" s="1"/>
    </row>
    <row r="10568" spans="6:6" x14ac:dyDescent="0.3">
      <c r="F10568" s="1"/>
    </row>
    <row r="10569" spans="6:6" x14ac:dyDescent="0.3">
      <c r="F10569" s="1"/>
    </row>
    <row r="10570" spans="6:6" x14ac:dyDescent="0.3">
      <c r="F10570" s="1"/>
    </row>
    <row r="10571" spans="6:6" x14ac:dyDescent="0.3">
      <c r="F10571" s="1"/>
    </row>
    <row r="10572" spans="6:6" x14ac:dyDescent="0.3">
      <c r="F10572" s="1"/>
    </row>
    <row r="10573" spans="6:6" x14ac:dyDescent="0.3">
      <c r="F10573" s="1"/>
    </row>
    <row r="10574" spans="6:6" x14ac:dyDescent="0.3">
      <c r="F10574" s="1"/>
    </row>
    <row r="10575" spans="6:6" x14ac:dyDescent="0.3">
      <c r="F10575" s="1"/>
    </row>
    <row r="10576" spans="6:6" x14ac:dyDescent="0.3">
      <c r="F10576" s="1"/>
    </row>
    <row r="10577" spans="6:6" x14ac:dyDescent="0.3">
      <c r="F10577" s="1"/>
    </row>
    <row r="10578" spans="6:6" x14ac:dyDescent="0.3">
      <c r="F10578" s="1"/>
    </row>
    <row r="10579" spans="6:6" x14ac:dyDescent="0.3">
      <c r="F10579" s="1"/>
    </row>
    <row r="10580" spans="6:6" x14ac:dyDescent="0.3">
      <c r="F10580" s="1"/>
    </row>
    <row r="10581" spans="6:6" x14ac:dyDescent="0.3">
      <c r="F10581" s="1"/>
    </row>
    <row r="10582" spans="6:6" x14ac:dyDescent="0.3">
      <c r="F10582" s="1"/>
    </row>
    <row r="10583" spans="6:6" x14ac:dyDescent="0.3">
      <c r="F10583" s="1"/>
    </row>
    <row r="10584" spans="6:6" x14ac:dyDescent="0.3">
      <c r="F10584" s="1"/>
    </row>
    <row r="10585" spans="6:6" x14ac:dyDescent="0.3">
      <c r="F10585" s="1"/>
    </row>
    <row r="10586" spans="6:6" x14ac:dyDescent="0.3">
      <c r="F10586" s="1"/>
    </row>
    <row r="10587" spans="6:6" x14ac:dyDescent="0.3">
      <c r="F10587" s="1"/>
    </row>
    <row r="10588" spans="6:6" x14ac:dyDescent="0.3">
      <c r="F10588" s="1"/>
    </row>
    <row r="10589" spans="6:6" x14ac:dyDescent="0.3">
      <c r="F10589" s="1"/>
    </row>
    <row r="10590" spans="6:6" x14ac:dyDescent="0.3">
      <c r="F10590" s="1"/>
    </row>
    <row r="10591" spans="6:6" x14ac:dyDescent="0.3">
      <c r="F10591" s="1"/>
    </row>
    <row r="10592" spans="6:6" x14ac:dyDescent="0.3">
      <c r="F10592" s="1"/>
    </row>
    <row r="10593" spans="6:6" x14ac:dyDescent="0.3">
      <c r="F10593" s="1"/>
    </row>
    <row r="10594" spans="6:6" x14ac:dyDescent="0.3">
      <c r="F10594" s="1"/>
    </row>
    <row r="10595" spans="6:6" x14ac:dyDescent="0.3">
      <c r="F10595" s="1"/>
    </row>
    <row r="10596" spans="6:6" x14ac:dyDescent="0.3">
      <c r="F10596" s="1"/>
    </row>
    <row r="10597" spans="6:6" x14ac:dyDescent="0.3">
      <c r="F10597" s="1"/>
    </row>
    <row r="10598" spans="6:6" x14ac:dyDescent="0.3">
      <c r="F10598" s="1"/>
    </row>
    <row r="10599" spans="6:6" x14ac:dyDescent="0.3">
      <c r="F10599" s="1"/>
    </row>
    <row r="10600" spans="6:6" x14ac:dyDescent="0.3">
      <c r="F10600" s="1"/>
    </row>
    <row r="10601" spans="6:6" x14ac:dyDescent="0.3">
      <c r="F10601" s="1"/>
    </row>
    <row r="10602" spans="6:6" x14ac:dyDescent="0.3">
      <c r="F10602" s="1"/>
    </row>
    <row r="10603" spans="6:6" x14ac:dyDescent="0.3">
      <c r="F10603" s="1"/>
    </row>
    <row r="10604" spans="6:6" x14ac:dyDescent="0.3">
      <c r="F10604" s="1"/>
    </row>
    <row r="10605" spans="6:6" x14ac:dyDescent="0.3">
      <c r="F10605" s="1"/>
    </row>
    <row r="10606" spans="6:6" x14ac:dyDescent="0.3">
      <c r="F10606" s="1"/>
    </row>
    <row r="10607" spans="6:6" x14ac:dyDescent="0.3">
      <c r="F10607" s="1"/>
    </row>
    <row r="10608" spans="6:6" x14ac:dyDescent="0.3">
      <c r="F10608" s="1"/>
    </row>
    <row r="10609" spans="6:6" x14ac:dyDescent="0.3">
      <c r="F10609" s="1"/>
    </row>
    <row r="10610" spans="6:6" x14ac:dyDescent="0.3">
      <c r="F10610" s="1"/>
    </row>
    <row r="10611" spans="6:6" x14ac:dyDescent="0.3">
      <c r="F10611" s="1"/>
    </row>
    <row r="10612" spans="6:6" x14ac:dyDescent="0.3">
      <c r="F10612" s="1"/>
    </row>
    <row r="10613" spans="6:6" x14ac:dyDescent="0.3">
      <c r="F10613" s="1"/>
    </row>
    <row r="10614" spans="6:6" x14ac:dyDescent="0.3">
      <c r="F10614" s="1"/>
    </row>
    <row r="10615" spans="6:6" x14ac:dyDescent="0.3">
      <c r="F10615" s="1"/>
    </row>
    <row r="10616" spans="6:6" x14ac:dyDescent="0.3">
      <c r="F10616" s="1"/>
    </row>
    <row r="10617" spans="6:6" x14ac:dyDescent="0.3">
      <c r="F10617" s="1"/>
    </row>
    <row r="10618" spans="6:6" x14ac:dyDescent="0.3">
      <c r="F10618" s="1"/>
    </row>
    <row r="10619" spans="6:6" x14ac:dyDescent="0.3">
      <c r="F10619" s="1"/>
    </row>
    <row r="10620" spans="6:6" x14ac:dyDescent="0.3">
      <c r="F10620" s="1"/>
    </row>
    <row r="10621" spans="6:6" x14ac:dyDescent="0.3">
      <c r="F10621" s="1"/>
    </row>
    <row r="10622" spans="6:6" x14ac:dyDescent="0.3">
      <c r="F10622" s="1"/>
    </row>
    <row r="10623" spans="6:6" x14ac:dyDescent="0.3">
      <c r="F10623" s="1"/>
    </row>
    <row r="10624" spans="6:6" x14ac:dyDescent="0.3">
      <c r="F10624" s="1"/>
    </row>
    <row r="10625" spans="6:6" x14ac:dyDescent="0.3">
      <c r="F10625" s="1"/>
    </row>
    <row r="10626" spans="6:6" x14ac:dyDescent="0.3">
      <c r="F10626" s="1"/>
    </row>
    <row r="10627" spans="6:6" x14ac:dyDescent="0.3">
      <c r="F10627" s="1"/>
    </row>
    <row r="10628" spans="6:6" x14ac:dyDescent="0.3">
      <c r="F10628" s="1"/>
    </row>
    <row r="10629" spans="6:6" x14ac:dyDescent="0.3">
      <c r="F10629" s="1"/>
    </row>
    <row r="10630" spans="6:6" x14ac:dyDescent="0.3">
      <c r="F10630" s="1"/>
    </row>
    <row r="10631" spans="6:6" x14ac:dyDescent="0.3">
      <c r="F10631" s="1"/>
    </row>
    <row r="10632" spans="6:6" x14ac:dyDescent="0.3">
      <c r="F10632" s="1"/>
    </row>
    <row r="10633" spans="6:6" x14ac:dyDescent="0.3">
      <c r="F10633" s="1"/>
    </row>
    <row r="10634" spans="6:6" x14ac:dyDescent="0.3">
      <c r="F10634" s="1"/>
    </row>
    <row r="10635" spans="6:6" x14ac:dyDescent="0.3">
      <c r="F10635" s="1"/>
    </row>
    <row r="10636" spans="6:6" x14ac:dyDescent="0.3">
      <c r="F10636" s="1"/>
    </row>
    <row r="10637" spans="6:6" x14ac:dyDescent="0.3">
      <c r="F10637" s="1"/>
    </row>
    <row r="10638" spans="6:6" x14ac:dyDescent="0.3">
      <c r="F10638" s="1"/>
    </row>
    <row r="10639" spans="6:6" x14ac:dyDescent="0.3">
      <c r="F10639" s="1"/>
    </row>
    <row r="10640" spans="6:6" x14ac:dyDescent="0.3">
      <c r="F10640" s="1"/>
    </row>
    <row r="10641" spans="6:6" x14ac:dyDescent="0.3">
      <c r="F10641" s="1"/>
    </row>
    <row r="10642" spans="6:6" x14ac:dyDescent="0.3">
      <c r="F10642" s="1"/>
    </row>
    <row r="10643" spans="6:6" x14ac:dyDescent="0.3">
      <c r="F10643" s="1"/>
    </row>
    <row r="10644" spans="6:6" x14ac:dyDescent="0.3">
      <c r="F10644" s="1"/>
    </row>
    <row r="10645" spans="6:6" x14ac:dyDescent="0.3">
      <c r="F10645" s="1"/>
    </row>
    <row r="10646" spans="6:6" x14ac:dyDescent="0.3">
      <c r="F10646" s="1"/>
    </row>
    <row r="10647" spans="6:6" x14ac:dyDescent="0.3">
      <c r="F10647" s="1"/>
    </row>
    <row r="10648" spans="6:6" x14ac:dyDescent="0.3">
      <c r="F10648" s="1"/>
    </row>
    <row r="10649" spans="6:6" x14ac:dyDescent="0.3">
      <c r="F10649" s="1"/>
    </row>
    <row r="10650" spans="6:6" x14ac:dyDescent="0.3">
      <c r="F10650" s="1"/>
    </row>
    <row r="10651" spans="6:6" x14ac:dyDescent="0.3">
      <c r="F10651" s="1"/>
    </row>
    <row r="10652" spans="6:6" x14ac:dyDescent="0.3">
      <c r="F10652" s="1"/>
    </row>
    <row r="10653" spans="6:6" x14ac:dyDescent="0.3">
      <c r="F10653" s="1"/>
    </row>
    <row r="10654" spans="6:6" x14ac:dyDescent="0.3">
      <c r="F10654" s="1"/>
    </row>
    <row r="10655" spans="6:6" x14ac:dyDescent="0.3">
      <c r="F10655" s="1"/>
    </row>
    <row r="10656" spans="6:6" x14ac:dyDescent="0.3">
      <c r="F10656" s="1"/>
    </row>
    <row r="10657" spans="6:6" x14ac:dyDescent="0.3">
      <c r="F10657" s="1"/>
    </row>
    <row r="10658" spans="6:6" x14ac:dyDescent="0.3">
      <c r="F10658" s="1"/>
    </row>
    <row r="10659" spans="6:6" x14ac:dyDescent="0.3">
      <c r="F10659" s="1"/>
    </row>
    <row r="10660" spans="6:6" x14ac:dyDescent="0.3">
      <c r="F10660" s="1"/>
    </row>
    <row r="10661" spans="6:6" x14ac:dyDescent="0.3">
      <c r="F10661" s="1"/>
    </row>
    <row r="10662" spans="6:6" x14ac:dyDescent="0.3">
      <c r="F10662" s="1"/>
    </row>
    <row r="10663" spans="6:6" x14ac:dyDescent="0.3">
      <c r="F10663" s="1"/>
    </row>
    <row r="10664" spans="6:6" x14ac:dyDescent="0.3">
      <c r="F10664" s="1"/>
    </row>
    <row r="10665" spans="6:6" x14ac:dyDescent="0.3">
      <c r="F10665" s="1"/>
    </row>
    <row r="10666" spans="6:6" x14ac:dyDescent="0.3">
      <c r="F10666" s="1"/>
    </row>
    <row r="10667" spans="6:6" x14ac:dyDescent="0.3">
      <c r="F10667" s="1"/>
    </row>
    <row r="10668" spans="6:6" x14ac:dyDescent="0.3">
      <c r="F10668" s="1"/>
    </row>
    <row r="10669" spans="6:6" x14ac:dyDescent="0.3">
      <c r="F10669" s="1"/>
    </row>
    <row r="10670" spans="6:6" x14ac:dyDescent="0.3">
      <c r="F10670" s="1"/>
    </row>
    <row r="10671" spans="6:6" x14ac:dyDescent="0.3">
      <c r="F10671" s="1"/>
    </row>
    <row r="10672" spans="6:6" x14ac:dyDescent="0.3">
      <c r="F10672" s="1"/>
    </row>
    <row r="10673" spans="6:6" x14ac:dyDescent="0.3">
      <c r="F10673" s="1"/>
    </row>
    <row r="10674" spans="6:6" x14ac:dyDescent="0.3">
      <c r="F10674" s="1"/>
    </row>
    <row r="10675" spans="6:6" x14ac:dyDescent="0.3">
      <c r="F10675" s="1"/>
    </row>
    <row r="10676" spans="6:6" x14ac:dyDescent="0.3">
      <c r="F10676" s="1"/>
    </row>
    <row r="10677" spans="6:6" x14ac:dyDescent="0.3">
      <c r="F10677" s="1"/>
    </row>
    <row r="10678" spans="6:6" x14ac:dyDescent="0.3">
      <c r="F10678" s="1"/>
    </row>
    <row r="10679" spans="6:6" x14ac:dyDescent="0.3">
      <c r="F10679" s="1"/>
    </row>
    <row r="10680" spans="6:6" x14ac:dyDescent="0.3">
      <c r="F10680" s="1"/>
    </row>
    <row r="10681" spans="6:6" x14ac:dyDescent="0.3">
      <c r="F10681" s="1"/>
    </row>
    <row r="10682" spans="6:6" x14ac:dyDescent="0.3">
      <c r="F10682" s="1"/>
    </row>
    <row r="10683" spans="6:6" x14ac:dyDescent="0.3">
      <c r="F10683" s="1"/>
    </row>
    <row r="10684" spans="6:6" x14ac:dyDescent="0.3">
      <c r="F10684" s="1"/>
    </row>
    <row r="10685" spans="6:6" x14ac:dyDescent="0.3">
      <c r="F10685" s="1"/>
    </row>
    <row r="10686" spans="6:6" x14ac:dyDescent="0.3">
      <c r="F10686" s="1"/>
    </row>
    <row r="10687" spans="6:6" x14ac:dyDescent="0.3">
      <c r="F10687" s="1"/>
    </row>
    <row r="10688" spans="6:6" x14ac:dyDescent="0.3">
      <c r="F10688" s="1"/>
    </row>
    <row r="10689" spans="6:6" x14ac:dyDescent="0.3">
      <c r="F10689" s="1"/>
    </row>
    <row r="10690" spans="6:6" x14ac:dyDescent="0.3">
      <c r="F10690" s="1"/>
    </row>
    <row r="10691" spans="6:6" x14ac:dyDescent="0.3">
      <c r="F10691" s="1"/>
    </row>
    <row r="10692" spans="6:6" x14ac:dyDescent="0.3">
      <c r="F10692" s="1"/>
    </row>
    <row r="10693" spans="6:6" x14ac:dyDescent="0.3">
      <c r="F10693" s="1"/>
    </row>
    <row r="10694" spans="6:6" x14ac:dyDescent="0.3">
      <c r="F10694" s="1"/>
    </row>
    <row r="10695" spans="6:6" x14ac:dyDescent="0.3">
      <c r="F10695" s="1"/>
    </row>
    <row r="10696" spans="6:6" x14ac:dyDescent="0.3">
      <c r="F10696" s="1"/>
    </row>
    <row r="10697" spans="6:6" x14ac:dyDescent="0.3">
      <c r="F10697" s="1"/>
    </row>
    <row r="10698" spans="6:6" x14ac:dyDescent="0.3">
      <c r="F10698" s="1"/>
    </row>
    <row r="10699" spans="6:6" x14ac:dyDescent="0.3">
      <c r="F10699" s="1"/>
    </row>
    <row r="10700" spans="6:6" x14ac:dyDescent="0.3">
      <c r="F10700" s="1"/>
    </row>
    <row r="10701" spans="6:6" x14ac:dyDescent="0.3">
      <c r="F10701" s="1"/>
    </row>
    <row r="10702" spans="6:6" x14ac:dyDescent="0.3">
      <c r="F10702" s="1"/>
    </row>
    <row r="10703" spans="6:6" x14ac:dyDescent="0.3">
      <c r="F10703" s="1"/>
    </row>
    <row r="10704" spans="6:6" x14ac:dyDescent="0.3">
      <c r="F10704" s="1"/>
    </row>
    <row r="10705" spans="6:6" x14ac:dyDescent="0.3">
      <c r="F10705" s="1"/>
    </row>
    <row r="10706" spans="6:6" x14ac:dyDescent="0.3">
      <c r="F10706" s="1"/>
    </row>
    <row r="10707" spans="6:6" x14ac:dyDescent="0.3">
      <c r="F10707" s="1"/>
    </row>
    <row r="10708" spans="6:6" x14ac:dyDescent="0.3">
      <c r="F10708" s="1"/>
    </row>
    <row r="10709" spans="6:6" x14ac:dyDescent="0.3">
      <c r="F10709" s="1"/>
    </row>
    <row r="10710" spans="6:6" x14ac:dyDescent="0.3">
      <c r="F10710" s="1"/>
    </row>
    <row r="10711" spans="6:6" x14ac:dyDescent="0.3">
      <c r="F10711" s="1"/>
    </row>
    <row r="10712" spans="6:6" x14ac:dyDescent="0.3">
      <c r="F10712" s="1"/>
    </row>
    <row r="10713" spans="6:6" x14ac:dyDescent="0.3">
      <c r="F10713" s="1"/>
    </row>
    <row r="10714" spans="6:6" x14ac:dyDescent="0.3">
      <c r="F10714" s="1"/>
    </row>
    <row r="10715" spans="6:6" x14ac:dyDescent="0.3">
      <c r="F10715" s="1"/>
    </row>
    <row r="10716" spans="6:6" x14ac:dyDescent="0.3">
      <c r="F10716" s="1"/>
    </row>
    <row r="10717" spans="6:6" x14ac:dyDescent="0.3">
      <c r="F10717" s="1"/>
    </row>
    <row r="10718" spans="6:6" x14ac:dyDescent="0.3">
      <c r="F10718" s="1"/>
    </row>
    <row r="10719" spans="6:6" x14ac:dyDescent="0.3">
      <c r="F10719" s="1"/>
    </row>
    <row r="10720" spans="6:6" x14ac:dyDescent="0.3">
      <c r="F10720" s="1"/>
    </row>
    <row r="10721" spans="6:6" x14ac:dyDescent="0.3">
      <c r="F10721" s="1"/>
    </row>
    <row r="10722" spans="6:6" x14ac:dyDescent="0.3">
      <c r="F10722" s="1"/>
    </row>
    <row r="10723" spans="6:6" x14ac:dyDescent="0.3">
      <c r="F10723" s="1"/>
    </row>
    <row r="10724" spans="6:6" x14ac:dyDescent="0.3">
      <c r="F10724" s="1"/>
    </row>
    <row r="10725" spans="6:6" x14ac:dyDescent="0.3">
      <c r="F10725" s="1"/>
    </row>
    <row r="10726" spans="6:6" x14ac:dyDescent="0.3">
      <c r="F10726" s="1"/>
    </row>
    <row r="10727" spans="6:6" x14ac:dyDescent="0.3">
      <c r="F10727" s="1"/>
    </row>
    <row r="10728" spans="6:6" x14ac:dyDescent="0.3">
      <c r="F10728" s="1"/>
    </row>
    <row r="10729" spans="6:6" x14ac:dyDescent="0.3">
      <c r="F10729" s="1"/>
    </row>
    <row r="10730" spans="6:6" x14ac:dyDescent="0.3">
      <c r="F10730" s="1"/>
    </row>
    <row r="10731" spans="6:6" x14ac:dyDescent="0.3">
      <c r="F10731" s="1"/>
    </row>
    <row r="10732" spans="6:6" x14ac:dyDescent="0.3">
      <c r="F10732" s="1"/>
    </row>
    <row r="10733" spans="6:6" x14ac:dyDescent="0.3">
      <c r="F10733" s="1"/>
    </row>
    <row r="10734" spans="6:6" x14ac:dyDescent="0.3">
      <c r="F10734" s="1"/>
    </row>
    <row r="10735" spans="6:6" x14ac:dyDescent="0.3">
      <c r="F10735" s="1"/>
    </row>
    <row r="10736" spans="6:6" x14ac:dyDescent="0.3">
      <c r="F10736" s="1"/>
    </row>
    <row r="10737" spans="6:6" x14ac:dyDescent="0.3">
      <c r="F10737" s="1"/>
    </row>
    <row r="10738" spans="6:6" x14ac:dyDescent="0.3">
      <c r="F10738" s="1"/>
    </row>
    <row r="10739" spans="6:6" x14ac:dyDescent="0.3">
      <c r="F10739" s="1"/>
    </row>
    <row r="10740" spans="6:6" x14ac:dyDescent="0.3">
      <c r="F10740" s="1"/>
    </row>
    <row r="10741" spans="6:6" x14ac:dyDescent="0.3">
      <c r="F10741" s="1"/>
    </row>
    <row r="10742" spans="6:6" x14ac:dyDescent="0.3">
      <c r="F10742" s="1"/>
    </row>
    <row r="10743" spans="6:6" x14ac:dyDescent="0.3">
      <c r="F10743" s="1"/>
    </row>
    <row r="10744" spans="6:6" x14ac:dyDescent="0.3">
      <c r="F10744" s="1"/>
    </row>
    <row r="10745" spans="6:6" x14ac:dyDescent="0.3">
      <c r="F10745" s="1"/>
    </row>
    <row r="10746" spans="6:6" x14ac:dyDescent="0.3">
      <c r="F10746" s="1"/>
    </row>
    <row r="10747" spans="6:6" x14ac:dyDescent="0.3">
      <c r="F10747" s="1"/>
    </row>
    <row r="10748" spans="6:6" x14ac:dyDescent="0.3">
      <c r="F10748" s="1"/>
    </row>
    <row r="10749" spans="6:6" x14ac:dyDescent="0.3">
      <c r="F10749" s="1"/>
    </row>
    <row r="10750" spans="6:6" x14ac:dyDescent="0.3">
      <c r="F10750" s="1"/>
    </row>
    <row r="10751" spans="6:6" x14ac:dyDescent="0.3">
      <c r="F10751" s="1"/>
    </row>
    <row r="10752" spans="6:6" x14ac:dyDescent="0.3">
      <c r="F10752" s="1"/>
    </row>
    <row r="10753" spans="6:6" x14ac:dyDescent="0.3">
      <c r="F10753" s="1"/>
    </row>
    <row r="10754" spans="6:6" x14ac:dyDescent="0.3">
      <c r="F10754" s="1"/>
    </row>
    <row r="10755" spans="6:6" x14ac:dyDescent="0.3">
      <c r="F10755" s="1"/>
    </row>
    <row r="10756" spans="6:6" x14ac:dyDescent="0.3">
      <c r="F10756" s="1"/>
    </row>
    <row r="10757" spans="6:6" x14ac:dyDescent="0.3">
      <c r="F10757" s="1"/>
    </row>
    <row r="10758" spans="6:6" x14ac:dyDescent="0.3">
      <c r="F10758" s="1"/>
    </row>
    <row r="10759" spans="6:6" x14ac:dyDescent="0.3">
      <c r="F10759" s="1"/>
    </row>
    <row r="10760" spans="6:6" x14ac:dyDescent="0.3">
      <c r="F10760" s="1"/>
    </row>
    <row r="10761" spans="6:6" x14ac:dyDescent="0.3">
      <c r="F10761" s="1"/>
    </row>
    <row r="10762" spans="6:6" x14ac:dyDescent="0.3">
      <c r="F10762" s="1"/>
    </row>
    <row r="10763" spans="6:6" x14ac:dyDescent="0.3">
      <c r="F10763" s="1"/>
    </row>
    <row r="10764" spans="6:6" x14ac:dyDescent="0.3">
      <c r="F10764" s="1"/>
    </row>
    <row r="10765" spans="6:6" x14ac:dyDescent="0.3">
      <c r="F10765" s="1"/>
    </row>
    <row r="10766" spans="6:6" x14ac:dyDescent="0.3">
      <c r="F10766" s="1"/>
    </row>
    <row r="10767" spans="6:6" x14ac:dyDescent="0.3">
      <c r="F10767" s="1"/>
    </row>
    <row r="10768" spans="6:6" x14ac:dyDescent="0.3">
      <c r="F10768" s="1"/>
    </row>
    <row r="10769" spans="6:6" x14ac:dyDescent="0.3">
      <c r="F10769" s="1"/>
    </row>
    <row r="10770" spans="6:6" x14ac:dyDescent="0.3">
      <c r="F10770" s="1"/>
    </row>
    <row r="10771" spans="6:6" x14ac:dyDescent="0.3">
      <c r="F10771" s="1"/>
    </row>
    <row r="10772" spans="6:6" x14ac:dyDescent="0.3">
      <c r="F10772" s="1"/>
    </row>
    <row r="10773" spans="6:6" x14ac:dyDescent="0.3">
      <c r="F10773" s="1"/>
    </row>
    <row r="10774" spans="6:6" x14ac:dyDescent="0.3">
      <c r="F10774" s="1"/>
    </row>
    <row r="10775" spans="6:6" x14ac:dyDescent="0.3">
      <c r="F10775" s="1"/>
    </row>
    <row r="10776" spans="6:6" x14ac:dyDescent="0.3">
      <c r="F10776" s="1"/>
    </row>
    <row r="10777" spans="6:6" x14ac:dyDescent="0.3">
      <c r="F10777" s="1"/>
    </row>
    <row r="10778" spans="6:6" x14ac:dyDescent="0.3">
      <c r="F10778" s="1"/>
    </row>
    <row r="10779" spans="6:6" x14ac:dyDescent="0.3">
      <c r="F10779" s="1"/>
    </row>
    <row r="10780" spans="6:6" x14ac:dyDescent="0.3">
      <c r="F10780" s="1"/>
    </row>
    <row r="10781" spans="6:6" x14ac:dyDescent="0.3">
      <c r="F10781" s="1"/>
    </row>
    <row r="10782" spans="6:6" x14ac:dyDescent="0.3">
      <c r="F10782" s="1"/>
    </row>
    <row r="10783" spans="6:6" x14ac:dyDescent="0.3">
      <c r="F10783" s="1"/>
    </row>
    <row r="10784" spans="6:6" x14ac:dyDescent="0.3">
      <c r="F10784" s="1"/>
    </row>
    <row r="10785" spans="6:6" x14ac:dyDescent="0.3">
      <c r="F10785" s="1"/>
    </row>
    <row r="10786" spans="6:6" x14ac:dyDescent="0.3">
      <c r="F10786" s="1"/>
    </row>
    <row r="10787" spans="6:6" x14ac:dyDescent="0.3">
      <c r="F10787" s="1"/>
    </row>
    <row r="10788" spans="6:6" x14ac:dyDescent="0.3">
      <c r="F10788" s="1"/>
    </row>
    <row r="10789" spans="6:6" x14ac:dyDescent="0.3">
      <c r="F10789" s="1"/>
    </row>
    <row r="10790" spans="6:6" x14ac:dyDescent="0.3">
      <c r="F10790" s="1"/>
    </row>
    <row r="10791" spans="6:6" x14ac:dyDescent="0.3">
      <c r="F10791" s="1"/>
    </row>
    <row r="10792" spans="6:6" x14ac:dyDescent="0.3">
      <c r="F10792" s="1"/>
    </row>
    <row r="10793" spans="6:6" x14ac:dyDescent="0.3">
      <c r="F10793" s="1"/>
    </row>
    <row r="10794" spans="6:6" x14ac:dyDescent="0.3">
      <c r="F10794" s="1"/>
    </row>
    <row r="10795" spans="6:6" x14ac:dyDescent="0.3">
      <c r="F10795" s="1"/>
    </row>
    <row r="10796" spans="6:6" x14ac:dyDescent="0.3">
      <c r="F10796" s="1"/>
    </row>
    <row r="10797" spans="6:6" x14ac:dyDescent="0.3">
      <c r="F10797" s="1"/>
    </row>
    <row r="10798" spans="6:6" x14ac:dyDescent="0.3">
      <c r="F10798" s="1"/>
    </row>
    <row r="10799" spans="6:6" x14ac:dyDescent="0.3">
      <c r="F10799" s="1"/>
    </row>
    <row r="10800" spans="6:6" x14ac:dyDescent="0.3">
      <c r="F10800" s="1"/>
    </row>
    <row r="10801" spans="6:6" x14ac:dyDescent="0.3">
      <c r="F10801" s="1"/>
    </row>
    <row r="10802" spans="6:6" x14ac:dyDescent="0.3">
      <c r="F10802" s="1"/>
    </row>
    <row r="10803" spans="6:6" x14ac:dyDescent="0.3">
      <c r="F10803" s="1"/>
    </row>
    <row r="10804" spans="6:6" x14ac:dyDescent="0.3">
      <c r="F10804" s="1"/>
    </row>
    <row r="10805" spans="6:6" x14ac:dyDescent="0.3">
      <c r="F10805" s="1"/>
    </row>
    <row r="10806" spans="6:6" x14ac:dyDescent="0.3">
      <c r="F10806" s="1"/>
    </row>
    <row r="10807" spans="6:6" x14ac:dyDescent="0.3">
      <c r="F10807" s="1"/>
    </row>
    <row r="10808" spans="6:6" x14ac:dyDescent="0.3">
      <c r="F10808" s="1"/>
    </row>
    <row r="10809" spans="6:6" x14ac:dyDescent="0.3">
      <c r="F10809" s="1"/>
    </row>
    <row r="10810" spans="6:6" x14ac:dyDescent="0.3">
      <c r="F10810" s="1"/>
    </row>
    <row r="10811" spans="6:6" x14ac:dyDescent="0.3">
      <c r="F10811" s="1"/>
    </row>
    <row r="10812" spans="6:6" x14ac:dyDescent="0.3">
      <c r="F10812" s="1"/>
    </row>
    <row r="10813" spans="6:6" x14ac:dyDescent="0.3">
      <c r="F10813" s="1"/>
    </row>
    <row r="10814" spans="6:6" x14ac:dyDescent="0.3">
      <c r="F10814" s="1"/>
    </row>
    <row r="10815" spans="6:6" x14ac:dyDescent="0.3">
      <c r="F10815" s="1"/>
    </row>
    <row r="10816" spans="6:6" x14ac:dyDescent="0.3">
      <c r="F10816" s="1"/>
    </row>
    <row r="10817" spans="6:6" x14ac:dyDescent="0.3">
      <c r="F10817" s="1"/>
    </row>
    <row r="10818" spans="6:6" x14ac:dyDescent="0.3">
      <c r="F10818" s="1"/>
    </row>
    <row r="10819" spans="6:6" x14ac:dyDescent="0.3">
      <c r="F10819" s="1"/>
    </row>
    <row r="10820" spans="6:6" x14ac:dyDescent="0.3">
      <c r="F10820" s="1"/>
    </row>
    <row r="10821" spans="6:6" x14ac:dyDescent="0.3">
      <c r="F10821" s="1"/>
    </row>
    <row r="10822" spans="6:6" x14ac:dyDescent="0.3">
      <c r="F10822" s="1"/>
    </row>
    <row r="10823" spans="6:6" x14ac:dyDescent="0.3">
      <c r="F10823" s="1"/>
    </row>
    <row r="10824" spans="6:6" x14ac:dyDescent="0.3">
      <c r="F10824" s="1"/>
    </row>
    <row r="10825" spans="6:6" x14ac:dyDescent="0.3">
      <c r="F10825" s="1"/>
    </row>
    <row r="10826" spans="6:6" x14ac:dyDescent="0.3">
      <c r="F10826" s="1"/>
    </row>
    <row r="10827" spans="6:6" x14ac:dyDescent="0.3">
      <c r="F10827" s="1"/>
    </row>
    <row r="10828" spans="6:6" x14ac:dyDescent="0.3">
      <c r="F10828" s="1"/>
    </row>
    <row r="10829" spans="6:6" x14ac:dyDescent="0.3">
      <c r="F10829" s="1"/>
    </row>
    <row r="10830" spans="6:6" x14ac:dyDescent="0.3">
      <c r="F10830" s="1"/>
    </row>
    <row r="10831" spans="6:6" x14ac:dyDescent="0.3">
      <c r="F10831" s="1"/>
    </row>
    <row r="10832" spans="6:6" x14ac:dyDescent="0.3">
      <c r="F10832" s="1"/>
    </row>
    <row r="10833" spans="6:6" x14ac:dyDescent="0.3">
      <c r="F10833" s="1"/>
    </row>
    <row r="10834" spans="6:6" x14ac:dyDescent="0.3">
      <c r="F10834" s="1"/>
    </row>
    <row r="10835" spans="6:6" x14ac:dyDescent="0.3">
      <c r="F10835" s="1"/>
    </row>
    <row r="10836" spans="6:6" x14ac:dyDescent="0.3">
      <c r="F10836" s="1"/>
    </row>
    <row r="10837" spans="6:6" x14ac:dyDescent="0.3">
      <c r="F10837" s="1"/>
    </row>
    <row r="10838" spans="6:6" x14ac:dyDescent="0.3">
      <c r="F10838" s="1"/>
    </row>
    <row r="10839" spans="6:6" x14ac:dyDescent="0.3">
      <c r="F10839" s="1"/>
    </row>
    <row r="10840" spans="6:6" x14ac:dyDescent="0.3">
      <c r="F10840" s="1"/>
    </row>
    <row r="10841" spans="6:6" x14ac:dyDescent="0.3">
      <c r="F10841" s="1"/>
    </row>
    <row r="10842" spans="6:6" x14ac:dyDescent="0.3">
      <c r="F10842" s="1"/>
    </row>
    <row r="10843" spans="6:6" x14ac:dyDescent="0.3">
      <c r="F10843" s="1"/>
    </row>
    <row r="10844" spans="6:6" x14ac:dyDescent="0.3">
      <c r="F10844" s="1"/>
    </row>
    <row r="10845" spans="6:6" x14ac:dyDescent="0.3">
      <c r="F10845" s="1"/>
    </row>
    <row r="10846" spans="6:6" x14ac:dyDescent="0.3">
      <c r="F10846" s="1"/>
    </row>
    <row r="10847" spans="6:6" x14ac:dyDescent="0.3">
      <c r="F10847" s="1"/>
    </row>
    <row r="10848" spans="6:6" x14ac:dyDescent="0.3">
      <c r="F10848" s="1"/>
    </row>
    <row r="10849" spans="6:6" x14ac:dyDescent="0.3">
      <c r="F10849" s="1"/>
    </row>
    <row r="10850" spans="6:6" x14ac:dyDescent="0.3">
      <c r="F10850" s="1"/>
    </row>
    <row r="10851" spans="6:6" x14ac:dyDescent="0.3">
      <c r="F10851" s="1"/>
    </row>
    <row r="10852" spans="6:6" x14ac:dyDescent="0.3">
      <c r="F10852" s="1"/>
    </row>
    <row r="10853" spans="6:6" x14ac:dyDescent="0.3">
      <c r="F10853" s="1"/>
    </row>
    <row r="10854" spans="6:6" x14ac:dyDescent="0.3">
      <c r="F10854" s="1"/>
    </row>
    <row r="10855" spans="6:6" x14ac:dyDescent="0.3">
      <c r="F10855" s="1"/>
    </row>
    <row r="10856" spans="6:6" x14ac:dyDescent="0.3">
      <c r="F10856" s="1"/>
    </row>
    <row r="10857" spans="6:6" x14ac:dyDescent="0.3">
      <c r="F10857" s="1"/>
    </row>
    <row r="10858" spans="6:6" x14ac:dyDescent="0.3">
      <c r="F10858" s="1"/>
    </row>
    <row r="10859" spans="6:6" x14ac:dyDescent="0.3">
      <c r="F10859" s="1"/>
    </row>
    <row r="10860" spans="6:6" x14ac:dyDescent="0.3">
      <c r="F10860" s="1"/>
    </row>
    <row r="10861" spans="6:6" x14ac:dyDescent="0.3">
      <c r="F10861" s="1"/>
    </row>
    <row r="10862" spans="6:6" x14ac:dyDescent="0.3">
      <c r="F10862" s="1"/>
    </row>
    <row r="10863" spans="6:6" x14ac:dyDescent="0.3">
      <c r="F10863" s="1"/>
    </row>
    <row r="10864" spans="6:6" x14ac:dyDescent="0.3">
      <c r="F10864" s="1"/>
    </row>
    <row r="10865" spans="6:6" x14ac:dyDescent="0.3">
      <c r="F10865" s="1"/>
    </row>
    <row r="10866" spans="6:6" x14ac:dyDescent="0.3">
      <c r="F10866" s="1"/>
    </row>
    <row r="10867" spans="6:6" x14ac:dyDescent="0.3">
      <c r="F10867" s="1"/>
    </row>
    <row r="10868" spans="6:6" x14ac:dyDescent="0.3">
      <c r="F10868" s="1"/>
    </row>
    <row r="10869" spans="6:6" x14ac:dyDescent="0.3">
      <c r="F10869" s="1"/>
    </row>
    <row r="10870" spans="6:6" x14ac:dyDescent="0.3">
      <c r="F10870" s="1"/>
    </row>
    <row r="10871" spans="6:6" x14ac:dyDescent="0.3">
      <c r="F10871" s="1"/>
    </row>
    <row r="10872" spans="6:6" x14ac:dyDescent="0.3">
      <c r="F10872" s="1"/>
    </row>
    <row r="10873" spans="6:6" x14ac:dyDescent="0.3">
      <c r="F10873" s="1"/>
    </row>
    <row r="10874" spans="6:6" x14ac:dyDescent="0.3">
      <c r="F10874" s="1"/>
    </row>
    <row r="10875" spans="6:6" x14ac:dyDescent="0.3">
      <c r="F10875" s="1"/>
    </row>
    <row r="10876" spans="6:6" x14ac:dyDescent="0.3">
      <c r="F10876" s="1"/>
    </row>
    <row r="10877" spans="6:6" x14ac:dyDescent="0.3">
      <c r="F10877" s="1"/>
    </row>
    <row r="10878" spans="6:6" x14ac:dyDescent="0.3">
      <c r="F10878" s="1"/>
    </row>
    <row r="10879" spans="6:6" x14ac:dyDescent="0.3">
      <c r="F10879" s="1"/>
    </row>
    <row r="10880" spans="6:6" x14ac:dyDescent="0.3">
      <c r="F10880" s="1"/>
    </row>
    <row r="10881" spans="6:6" x14ac:dyDescent="0.3">
      <c r="F10881" s="1"/>
    </row>
    <row r="10882" spans="6:6" x14ac:dyDescent="0.3">
      <c r="F10882" s="1"/>
    </row>
    <row r="10883" spans="6:6" x14ac:dyDescent="0.3">
      <c r="F10883" s="1"/>
    </row>
    <row r="10884" spans="6:6" x14ac:dyDescent="0.3">
      <c r="F10884" s="1"/>
    </row>
    <row r="10885" spans="6:6" x14ac:dyDescent="0.3">
      <c r="F10885" s="1"/>
    </row>
    <row r="10886" spans="6:6" x14ac:dyDescent="0.3">
      <c r="F10886" s="1"/>
    </row>
    <row r="10887" spans="6:6" x14ac:dyDescent="0.3">
      <c r="F10887" s="1"/>
    </row>
    <row r="10888" spans="6:6" x14ac:dyDescent="0.3">
      <c r="F10888" s="1"/>
    </row>
    <row r="10889" spans="6:6" x14ac:dyDescent="0.3">
      <c r="F10889" s="1"/>
    </row>
    <row r="10890" spans="6:6" x14ac:dyDescent="0.3">
      <c r="F10890" s="1"/>
    </row>
    <row r="10891" spans="6:6" x14ac:dyDescent="0.3">
      <c r="F10891" s="1"/>
    </row>
    <row r="10892" spans="6:6" x14ac:dyDescent="0.3">
      <c r="F10892" s="1"/>
    </row>
    <row r="10893" spans="6:6" x14ac:dyDescent="0.3">
      <c r="F10893" s="1"/>
    </row>
    <row r="10894" spans="6:6" x14ac:dyDescent="0.3">
      <c r="F10894" s="1"/>
    </row>
    <row r="10895" spans="6:6" x14ac:dyDescent="0.3">
      <c r="F10895" s="1"/>
    </row>
    <row r="10896" spans="6:6" x14ac:dyDescent="0.3">
      <c r="F10896" s="1"/>
    </row>
    <row r="10897" spans="6:6" x14ac:dyDescent="0.3">
      <c r="F10897" s="1"/>
    </row>
    <row r="10898" spans="6:6" x14ac:dyDescent="0.3">
      <c r="F10898" s="1"/>
    </row>
    <row r="10899" spans="6:6" x14ac:dyDescent="0.3">
      <c r="F10899" s="1"/>
    </row>
    <row r="10900" spans="6:6" x14ac:dyDescent="0.3">
      <c r="F10900" s="1"/>
    </row>
    <row r="10901" spans="6:6" x14ac:dyDescent="0.3">
      <c r="F10901" s="1"/>
    </row>
    <row r="10902" spans="6:6" x14ac:dyDescent="0.3">
      <c r="F10902" s="1"/>
    </row>
    <row r="10903" spans="6:6" x14ac:dyDescent="0.3">
      <c r="F10903" s="1"/>
    </row>
    <row r="10904" spans="6:6" x14ac:dyDescent="0.3">
      <c r="F10904" s="1"/>
    </row>
    <row r="10905" spans="6:6" x14ac:dyDescent="0.3">
      <c r="F10905" s="1"/>
    </row>
    <row r="10906" spans="6:6" x14ac:dyDescent="0.3">
      <c r="F10906" s="1"/>
    </row>
    <row r="10907" spans="6:6" x14ac:dyDescent="0.3">
      <c r="F10907" s="1"/>
    </row>
    <row r="10908" spans="6:6" x14ac:dyDescent="0.3">
      <c r="F10908" s="1"/>
    </row>
    <row r="10909" spans="6:6" x14ac:dyDescent="0.3">
      <c r="F10909" s="1"/>
    </row>
    <row r="10910" spans="6:6" x14ac:dyDescent="0.3">
      <c r="F10910" s="1"/>
    </row>
    <row r="10911" spans="6:6" x14ac:dyDescent="0.3">
      <c r="F10911" s="1"/>
    </row>
    <row r="10912" spans="6:6" x14ac:dyDescent="0.3">
      <c r="F10912" s="1"/>
    </row>
    <row r="10913" spans="6:6" x14ac:dyDescent="0.3">
      <c r="F10913" s="1"/>
    </row>
    <row r="10914" spans="6:6" x14ac:dyDescent="0.3">
      <c r="F10914" s="1"/>
    </row>
    <row r="10915" spans="6:6" x14ac:dyDescent="0.3">
      <c r="F10915" s="1"/>
    </row>
    <row r="10916" spans="6:6" x14ac:dyDescent="0.3">
      <c r="F10916" s="1"/>
    </row>
    <row r="10917" spans="6:6" x14ac:dyDescent="0.3">
      <c r="F10917" s="1"/>
    </row>
    <row r="10918" spans="6:6" x14ac:dyDescent="0.3">
      <c r="F10918" s="1"/>
    </row>
    <row r="10919" spans="6:6" x14ac:dyDescent="0.3">
      <c r="F10919" s="1"/>
    </row>
    <row r="10920" spans="6:6" x14ac:dyDescent="0.3">
      <c r="F10920" s="1"/>
    </row>
    <row r="10921" spans="6:6" x14ac:dyDescent="0.3">
      <c r="F10921" s="1"/>
    </row>
    <row r="10922" spans="6:6" x14ac:dyDescent="0.3">
      <c r="F10922" s="1"/>
    </row>
    <row r="10923" spans="6:6" x14ac:dyDescent="0.3">
      <c r="F10923" s="1"/>
    </row>
    <row r="10924" spans="6:6" x14ac:dyDescent="0.3">
      <c r="F10924" s="1"/>
    </row>
    <row r="10925" spans="6:6" x14ac:dyDescent="0.3">
      <c r="F10925" s="1"/>
    </row>
    <row r="10926" spans="6:6" x14ac:dyDescent="0.3">
      <c r="F10926" s="1"/>
    </row>
    <row r="10927" spans="6:6" x14ac:dyDescent="0.3">
      <c r="F10927" s="1"/>
    </row>
    <row r="10928" spans="6:6" x14ac:dyDescent="0.3">
      <c r="F10928" s="1"/>
    </row>
    <row r="10929" spans="6:6" x14ac:dyDescent="0.3">
      <c r="F10929" s="1"/>
    </row>
    <row r="10930" spans="6:6" x14ac:dyDescent="0.3">
      <c r="F10930" s="1"/>
    </row>
    <row r="10931" spans="6:6" x14ac:dyDescent="0.3">
      <c r="F10931" s="1"/>
    </row>
    <row r="10932" spans="6:6" x14ac:dyDescent="0.3">
      <c r="F10932" s="1"/>
    </row>
    <row r="10933" spans="6:6" x14ac:dyDescent="0.3">
      <c r="F10933" s="1"/>
    </row>
    <row r="10934" spans="6:6" x14ac:dyDescent="0.3">
      <c r="F10934" s="1"/>
    </row>
    <row r="10935" spans="6:6" x14ac:dyDescent="0.3">
      <c r="F10935" s="1"/>
    </row>
    <row r="10936" spans="6:6" x14ac:dyDescent="0.3">
      <c r="F10936" s="1"/>
    </row>
    <row r="10937" spans="6:6" x14ac:dyDescent="0.3">
      <c r="F10937" s="1"/>
    </row>
    <row r="10938" spans="6:6" x14ac:dyDescent="0.3">
      <c r="F10938" s="1"/>
    </row>
    <row r="10939" spans="6:6" x14ac:dyDescent="0.3">
      <c r="F10939" s="1"/>
    </row>
    <row r="10940" spans="6:6" x14ac:dyDescent="0.3">
      <c r="F10940" s="1"/>
    </row>
    <row r="10941" spans="6:6" x14ac:dyDescent="0.3">
      <c r="F10941" s="1"/>
    </row>
    <row r="10942" spans="6:6" x14ac:dyDescent="0.3">
      <c r="F10942" s="1"/>
    </row>
    <row r="10943" spans="6:6" x14ac:dyDescent="0.3">
      <c r="F10943" s="1"/>
    </row>
    <row r="10944" spans="6:6" x14ac:dyDescent="0.3">
      <c r="F10944" s="1"/>
    </row>
    <row r="10945" spans="6:6" x14ac:dyDescent="0.3">
      <c r="F10945" s="1"/>
    </row>
    <row r="10946" spans="6:6" x14ac:dyDescent="0.3">
      <c r="F10946" s="1"/>
    </row>
    <row r="10947" spans="6:6" x14ac:dyDescent="0.3">
      <c r="F10947" s="1"/>
    </row>
    <row r="10948" spans="6:6" x14ac:dyDescent="0.3">
      <c r="F10948" s="1"/>
    </row>
    <row r="10949" spans="6:6" x14ac:dyDescent="0.3">
      <c r="F10949" s="1"/>
    </row>
    <row r="10950" spans="6:6" x14ac:dyDescent="0.3">
      <c r="F10950" s="1"/>
    </row>
    <row r="10951" spans="6:6" x14ac:dyDescent="0.3">
      <c r="F10951" s="1"/>
    </row>
    <row r="10952" spans="6:6" x14ac:dyDescent="0.3">
      <c r="F10952" s="1"/>
    </row>
    <row r="10953" spans="6:6" x14ac:dyDescent="0.3">
      <c r="F10953" s="1"/>
    </row>
    <row r="10954" spans="6:6" x14ac:dyDescent="0.3">
      <c r="F10954" s="1"/>
    </row>
    <row r="10955" spans="6:6" x14ac:dyDescent="0.3">
      <c r="F10955" s="1"/>
    </row>
    <row r="10956" spans="6:6" x14ac:dyDescent="0.3">
      <c r="F10956" s="1"/>
    </row>
    <row r="10957" spans="6:6" x14ac:dyDescent="0.3">
      <c r="F10957" s="1"/>
    </row>
    <row r="10958" spans="6:6" x14ac:dyDescent="0.3">
      <c r="F10958" s="1"/>
    </row>
    <row r="10959" spans="6:6" x14ac:dyDescent="0.3">
      <c r="F10959" s="1"/>
    </row>
    <row r="10960" spans="6:6" x14ac:dyDescent="0.3">
      <c r="F10960" s="1"/>
    </row>
    <row r="10961" spans="6:6" x14ac:dyDescent="0.3">
      <c r="F10961" s="1"/>
    </row>
    <row r="10962" spans="6:6" x14ac:dyDescent="0.3">
      <c r="F10962" s="1"/>
    </row>
    <row r="10963" spans="6:6" x14ac:dyDescent="0.3">
      <c r="F10963" s="1"/>
    </row>
    <row r="10964" spans="6:6" x14ac:dyDescent="0.3">
      <c r="F10964" s="1"/>
    </row>
    <row r="10965" spans="6:6" x14ac:dyDescent="0.3">
      <c r="F10965" s="1"/>
    </row>
    <row r="10966" spans="6:6" x14ac:dyDescent="0.3">
      <c r="F10966" s="1"/>
    </row>
    <row r="10967" spans="6:6" x14ac:dyDescent="0.3">
      <c r="F10967" s="1"/>
    </row>
    <row r="10968" spans="6:6" x14ac:dyDescent="0.3">
      <c r="F10968" s="1"/>
    </row>
    <row r="10969" spans="6:6" x14ac:dyDescent="0.3">
      <c r="F10969" s="1"/>
    </row>
    <row r="10970" spans="6:6" x14ac:dyDescent="0.3">
      <c r="F10970" s="1"/>
    </row>
    <row r="10971" spans="6:6" x14ac:dyDescent="0.3">
      <c r="F10971" s="1"/>
    </row>
    <row r="10972" spans="6:6" x14ac:dyDescent="0.3">
      <c r="F10972" s="1"/>
    </row>
    <row r="10973" spans="6:6" x14ac:dyDescent="0.3">
      <c r="F10973" s="1"/>
    </row>
    <row r="10974" spans="6:6" x14ac:dyDescent="0.3">
      <c r="F10974" s="1"/>
    </row>
    <row r="10975" spans="6:6" x14ac:dyDescent="0.3">
      <c r="F10975" s="1"/>
    </row>
    <row r="10976" spans="6:6" x14ac:dyDescent="0.3">
      <c r="F10976" s="1"/>
    </row>
    <row r="10977" spans="6:6" x14ac:dyDescent="0.3">
      <c r="F10977" s="1"/>
    </row>
    <row r="10978" spans="6:6" x14ac:dyDescent="0.3">
      <c r="F10978" s="1"/>
    </row>
    <row r="10979" spans="6:6" x14ac:dyDescent="0.3">
      <c r="F10979" s="1"/>
    </row>
    <row r="10980" spans="6:6" x14ac:dyDescent="0.3">
      <c r="F10980" s="1"/>
    </row>
    <row r="10981" spans="6:6" x14ac:dyDescent="0.3">
      <c r="F10981" s="1"/>
    </row>
    <row r="10982" spans="6:6" x14ac:dyDescent="0.3">
      <c r="F10982" s="1"/>
    </row>
    <row r="10983" spans="6:6" x14ac:dyDescent="0.3">
      <c r="F10983" s="1"/>
    </row>
    <row r="10984" spans="6:6" x14ac:dyDescent="0.3">
      <c r="F10984" s="1"/>
    </row>
    <row r="10985" spans="6:6" x14ac:dyDescent="0.3">
      <c r="F10985" s="1"/>
    </row>
    <row r="10986" spans="6:6" x14ac:dyDescent="0.3">
      <c r="F10986" s="1"/>
    </row>
    <row r="10987" spans="6:6" x14ac:dyDescent="0.3">
      <c r="F10987" s="1"/>
    </row>
    <row r="10988" spans="6:6" x14ac:dyDescent="0.3">
      <c r="F10988" s="1"/>
    </row>
    <row r="10989" spans="6:6" x14ac:dyDescent="0.3">
      <c r="F10989" s="1"/>
    </row>
    <row r="10990" spans="6:6" x14ac:dyDescent="0.3">
      <c r="F10990" s="1"/>
    </row>
    <row r="10991" spans="6:6" x14ac:dyDescent="0.3">
      <c r="F10991" s="1"/>
    </row>
    <row r="10992" spans="6:6" x14ac:dyDescent="0.3">
      <c r="F10992" s="1"/>
    </row>
    <row r="10993" spans="6:6" x14ac:dyDescent="0.3">
      <c r="F10993" s="1"/>
    </row>
    <row r="10994" spans="6:6" x14ac:dyDescent="0.3">
      <c r="F10994" s="1"/>
    </row>
    <row r="10995" spans="6:6" x14ac:dyDescent="0.3">
      <c r="F10995" s="1"/>
    </row>
    <row r="10996" spans="6:6" x14ac:dyDescent="0.3">
      <c r="F10996" s="1"/>
    </row>
    <row r="10997" spans="6:6" x14ac:dyDescent="0.3">
      <c r="F10997" s="1"/>
    </row>
    <row r="10998" spans="6:6" x14ac:dyDescent="0.3">
      <c r="F10998" s="1"/>
    </row>
    <row r="10999" spans="6:6" x14ac:dyDescent="0.3">
      <c r="F10999" s="1"/>
    </row>
    <row r="11000" spans="6:6" x14ac:dyDescent="0.3">
      <c r="F11000" s="1"/>
    </row>
    <row r="11001" spans="6:6" x14ac:dyDescent="0.3">
      <c r="F11001" s="1"/>
    </row>
    <row r="11002" spans="6:6" x14ac:dyDescent="0.3">
      <c r="F11002" s="1"/>
    </row>
    <row r="11003" spans="6:6" x14ac:dyDescent="0.3">
      <c r="F11003" s="1"/>
    </row>
    <row r="11004" spans="6:6" x14ac:dyDescent="0.3">
      <c r="F11004" s="1"/>
    </row>
    <row r="11005" spans="6:6" x14ac:dyDescent="0.3">
      <c r="F11005" s="1"/>
    </row>
    <row r="11006" spans="6:6" x14ac:dyDescent="0.3">
      <c r="F11006" s="1"/>
    </row>
    <row r="11007" spans="6:6" x14ac:dyDescent="0.3">
      <c r="F11007" s="1"/>
    </row>
    <row r="11008" spans="6:6" x14ac:dyDescent="0.3">
      <c r="F11008" s="1"/>
    </row>
    <row r="11009" spans="6:6" x14ac:dyDescent="0.3">
      <c r="F11009" s="1"/>
    </row>
    <row r="11010" spans="6:6" x14ac:dyDescent="0.3">
      <c r="F11010" s="1"/>
    </row>
    <row r="11011" spans="6:6" x14ac:dyDescent="0.3">
      <c r="F11011" s="1"/>
    </row>
    <row r="11012" spans="6:6" x14ac:dyDescent="0.3">
      <c r="F11012" s="1"/>
    </row>
    <row r="11013" spans="6:6" x14ac:dyDescent="0.3">
      <c r="F11013" s="1"/>
    </row>
    <row r="11014" spans="6:6" x14ac:dyDescent="0.3">
      <c r="F11014" s="1"/>
    </row>
    <row r="11015" spans="6:6" x14ac:dyDescent="0.3">
      <c r="F11015" s="1"/>
    </row>
    <row r="11016" spans="6:6" x14ac:dyDescent="0.3">
      <c r="F11016" s="1"/>
    </row>
    <row r="11017" spans="6:6" x14ac:dyDescent="0.3">
      <c r="F11017" s="1"/>
    </row>
    <row r="11018" spans="6:6" x14ac:dyDescent="0.3">
      <c r="F11018" s="1"/>
    </row>
    <row r="11019" spans="6:6" x14ac:dyDescent="0.3">
      <c r="F11019" s="1"/>
    </row>
    <row r="11020" spans="6:6" x14ac:dyDescent="0.3">
      <c r="F11020" s="1"/>
    </row>
    <row r="11021" spans="6:6" x14ac:dyDescent="0.3">
      <c r="F11021" s="1"/>
    </row>
    <row r="11022" spans="6:6" x14ac:dyDescent="0.3">
      <c r="F11022" s="1"/>
    </row>
    <row r="11023" spans="6:6" x14ac:dyDescent="0.3">
      <c r="F11023" s="1"/>
    </row>
    <row r="11024" spans="6:6" x14ac:dyDescent="0.3">
      <c r="F11024" s="1"/>
    </row>
    <row r="11025" spans="6:6" x14ac:dyDescent="0.3">
      <c r="F11025" s="1"/>
    </row>
    <row r="11026" spans="6:6" x14ac:dyDescent="0.3">
      <c r="F11026" s="1"/>
    </row>
    <row r="11027" spans="6:6" x14ac:dyDescent="0.3">
      <c r="F11027" s="1"/>
    </row>
    <row r="11028" spans="6:6" x14ac:dyDescent="0.3">
      <c r="F11028" s="1"/>
    </row>
    <row r="11029" spans="6:6" x14ac:dyDescent="0.3">
      <c r="F11029" s="1"/>
    </row>
    <row r="11030" spans="6:6" x14ac:dyDescent="0.3">
      <c r="F11030" s="1"/>
    </row>
    <row r="11031" spans="6:6" x14ac:dyDescent="0.3">
      <c r="F11031" s="1"/>
    </row>
    <row r="11032" spans="6:6" x14ac:dyDescent="0.3">
      <c r="F11032" s="1"/>
    </row>
    <row r="11033" spans="6:6" x14ac:dyDescent="0.3">
      <c r="F11033" s="1"/>
    </row>
    <row r="11034" spans="6:6" x14ac:dyDescent="0.3">
      <c r="F11034" s="1"/>
    </row>
    <row r="11035" spans="6:6" x14ac:dyDescent="0.3">
      <c r="F11035" s="1"/>
    </row>
    <row r="11036" spans="6:6" x14ac:dyDescent="0.3">
      <c r="F11036" s="1"/>
    </row>
    <row r="11037" spans="6:6" x14ac:dyDescent="0.3">
      <c r="F11037" s="1"/>
    </row>
    <row r="11038" spans="6:6" x14ac:dyDescent="0.3">
      <c r="F11038" s="1"/>
    </row>
    <row r="11039" spans="6:6" x14ac:dyDescent="0.3">
      <c r="F11039" s="1"/>
    </row>
    <row r="11040" spans="6:6" x14ac:dyDescent="0.3">
      <c r="F11040" s="1"/>
    </row>
    <row r="11041" spans="6:6" x14ac:dyDescent="0.3">
      <c r="F11041" s="1"/>
    </row>
    <row r="11042" spans="6:6" x14ac:dyDescent="0.3">
      <c r="F11042" s="1"/>
    </row>
    <row r="11043" spans="6:6" x14ac:dyDescent="0.3">
      <c r="F11043" s="1"/>
    </row>
    <row r="11044" spans="6:6" x14ac:dyDescent="0.3">
      <c r="F11044" s="1"/>
    </row>
    <row r="11045" spans="6:6" x14ac:dyDescent="0.3">
      <c r="F11045" s="1"/>
    </row>
    <row r="11046" spans="6:6" x14ac:dyDescent="0.3">
      <c r="F11046" s="1"/>
    </row>
    <row r="11047" spans="6:6" x14ac:dyDescent="0.3">
      <c r="F11047" s="1"/>
    </row>
    <row r="11048" spans="6:6" x14ac:dyDescent="0.3">
      <c r="F11048" s="1"/>
    </row>
    <row r="11049" spans="6:6" x14ac:dyDescent="0.3">
      <c r="F11049" s="1"/>
    </row>
    <row r="11050" spans="6:6" x14ac:dyDescent="0.3">
      <c r="F11050" s="1"/>
    </row>
    <row r="11051" spans="6:6" x14ac:dyDescent="0.3">
      <c r="F11051" s="1"/>
    </row>
    <row r="11052" spans="6:6" x14ac:dyDescent="0.3">
      <c r="F11052" s="1"/>
    </row>
    <row r="11053" spans="6:6" x14ac:dyDescent="0.3">
      <c r="F11053" s="1"/>
    </row>
    <row r="11054" spans="6:6" x14ac:dyDescent="0.3">
      <c r="F11054" s="1"/>
    </row>
    <row r="11055" spans="6:6" x14ac:dyDescent="0.3">
      <c r="F11055" s="1"/>
    </row>
    <row r="11056" spans="6:6" x14ac:dyDescent="0.3">
      <c r="F11056" s="1"/>
    </row>
    <row r="11057" spans="6:6" x14ac:dyDescent="0.3">
      <c r="F11057" s="1"/>
    </row>
    <row r="11058" spans="6:6" x14ac:dyDescent="0.3">
      <c r="F11058" s="1"/>
    </row>
    <row r="11059" spans="6:6" x14ac:dyDescent="0.3">
      <c r="F11059" s="1"/>
    </row>
    <row r="11060" spans="6:6" x14ac:dyDescent="0.3">
      <c r="F11060" s="1"/>
    </row>
    <row r="11061" spans="6:6" x14ac:dyDescent="0.3">
      <c r="F11061" s="1"/>
    </row>
    <row r="11062" spans="6:6" x14ac:dyDescent="0.3">
      <c r="F11062" s="1"/>
    </row>
    <row r="11063" spans="6:6" x14ac:dyDescent="0.3">
      <c r="F11063" s="1"/>
    </row>
    <row r="11064" spans="6:6" x14ac:dyDescent="0.3">
      <c r="F11064" s="1"/>
    </row>
    <row r="11065" spans="6:6" x14ac:dyDescent="0.3">
      <c r="F11065" s="1"/>
    </row>
    <row r="11066" spans="6:6" x14ac:dyDescent="0.3">
      <c r="F11066" s="1"/>
    </row>
    <row r="11067" spans="6:6" x14ac:dyDescent="0.3">
      <c r="F11067" s="1"/>
    </row>
    <row r="11068" spans="6:6" x14ac:dyDescent="0.3">
      <c r="F11068" s="1"/>
    </row>
    <row r="11069" spans="6:6" x14ac:dyDescent="0.3">
      <c r="F11069" s="1"/>
    </row>
    <row r="11070" spans="6:6" x14ac:dyDescent="0.3">
      <c r="F11070" s="1"/>
    </row>
    <row r="11071" spans="6:6" x14ac:dyDescent="0.3">
      <c r="F11071" s="1"/>
    </row>
    <row r="11072" spans="6:6" x14ac:dyDescent="0.3">
      <c r="F11072" s="1"/>
    </row>
    <row r="11073" spans="6:6" x14ac:dyDescent="0.3">
      <c r="F11073" s="1"/>
    </row>
    <row r="11074" spans="6:6" x14ac:dyDescent="0.3">
      <c r="F11074" s="1"/>
    </row>
    <row r="11075" spans="6:6" x14ac:dyDescent="0.3">
      <c r="F11075" s="1"/>
    </row>
    <row r="11076" spans="6:6" x14ac:dyDescent="0.3">
      <c r="F11076" s="1"/>
    </row>
    <row r="11077" spans="6:6" x14ac:dyDescent="0.3">
      <c r="F11077" s="1"/>
    </row>
    <row r="11078" spans="6:6" x14ac:dyDescent="0.3">
      <c r="F11078" s="1"/>
    </row>
    <row r="11079" spans="6:6" x14ac:dyDescent="0.3">
      <c r="F11079" s="1"/>
    </row>
    <row r="11080" spans="6:6" x14ac:dyDescent="0.3">
      <c r="F11080" s="1"/>
    </row>
    <row r="11081" spans="6:6" x14ac:dyDescent="0.3">
      <c r="F11081" s="1"/>
    </row>
    <row r="11082" spans="6:6" x14ac:dyDescent="0.3">
      <c r="F11082" s="1"/>
    </row>
    <row r="11083" spans="6:6" x14ac:dyDescent="0.3">
      <c r="F11083" s="1"/>
    </row>
    <row r="11084" spans="6:6" x14ac:dyDescent="0.3">
      <c r="F11084" s="1"/>
    </row>
    <row r="11085" spans="6:6" x14ac:dyDescent="0.3">
      <c r="F11085" s="1"/>
    </row>
    <row r="11086" spans="6:6" x14ac:dyDescent="0.3">
      <c r="F11086" s="1"/>
    </row>
    <row r="11087" spans="6:6" x14ac:dyDescent="0.3">
      <c r="F11087" s="1"/>
    </row>
    <row r="11088" spans="6:6" x14ac:dyDescent="0.3">
      <c r="F11088" s="1"/>
    </row>
    <row r="11089" spans="6:6" x14ac:dyDescent="0.3">
      <c r="F11089" s="1"/>
    </row>
    <row r="11090" spans="6:6" x14ac:dyDescent="0.3">
      <c r="F11090" s="1"/>
    </row>
    <row r="11091" spans="6:6" x14ac:dyDescent="0.3">
      <c r="F11091" s="1"/>
    </row>
    <row r="11092" spans="6:6" x14ac:dyDescent="0.3">
      <c r="F11092" s="1"/>
    </row>
    <row r="11093" spans="6:6" x14ac:dyDescent="0.3">
      <c r="F11093" s="1"/>
    </row>
    <row r="11094" spans="6:6" x14ac:dyDescent="0.3">
      <c r="F11094" s="1"/>
    </row>
    <row r="11095" spans="6:6" x14ac:dyDescent="0.3">
      <c r="F11095" s="1"/>
    </row>
    <row r="11096" spans="6:6" x14ac:dyDescent="0.3">
      <c r="F11096" s="1"/>
    </row>
    <row r="11097" spans="6:6" x14ac:dyDescent="0.3">
      <c r="F11097" s="1"/>
    </row>
    <row r="11098" spans="6:6" x14ac:dyDescent="0.3">
      <c r="F11098" s="1"/>
    </row>
    <row r="11099" spans="6:6" x14ac:dyDescent="0.3">
      <c r="F11099" s="1"/>
    </row>
    <row r="11100" spans="6:6" x14ac:dyDescent="0.3">
      <c r="F11100" s="1"/>
    </row>
    <row r="11101" spans="6:6" x14ac:dyDescent="0.3">
      <c r="F11101" s="1"/>
    </row>
    <row r="11102" spans="6:6" x14ac:dyDescent="0.3">
      <c r="F11102" s="1"/>
    </row>
    <row r="11103" spans="6:6" x14ac:dyDescent="0.3">
      <c r="F11103" s="1"/>
    </row>
    <row r="11104" spans="6:6" x14ac:dyDescent="0.3">
      <c r="F11104" s="1"/>
    </row>
    <row r="11105" spans="6:6" x14ac:dyDescent="0.3">
      <c r="F11105" s="1"/>
    </row>
    <row r="11106" spans="6:6" x14ac:dyDescent="0.3">
      <c r="F11106" s="1"/>
    </row>
    <row r="11107" spans="6:6" x14ac:dyDescent="0.3">
      <c r="F11107" s="1"/>
    </row>
    <row r="11108" spans="6:6" x14ac:dyDescent="0.3">
      <c r="F11108" s="1"/>
    </row>
    <row r="11109" spans="6:6" x14ac:dyDescent="0.3">
      <c r="F11109" s="1"/>
    </row>
    <row r="11110" spans="6:6" x14ac:dyDescent="0.3">
      <c r="F11110" s="1"/>
    </row>
    <row r="11111" spans="6:6" x14ac:dyDescent="0.3">
      <c r="F11111" s="1"/>
    </row>
    <row r="11112" spans="6:6" x14ac:dyDescent="0.3">
      <c r="F11112" s="1"/>
    </row>
    <row r="11113" spans="6:6" x14ac:dyDescent="0.3">
      <c r="F11113" s="1"/>
    </row>
    <row r="11114" spans="6:6" x14ac:dyDescent="0.3">
      <c r="F11114" s="1"/>
    </row>
    <row r="11115" spans="6:6" x14ac:dyDescent="0.3">
      <c r="F11115" s="1"/>
    </row>
    <row r="11116" spans="6:6" x14ac:dyDescent="0.3">
      <c r="F11116" s="1"/>
    </row>
    <row r="11117" spans="6:6" x14ac:dyDescent="0.3">
      <c r="F11117" s="1"/>
    </row>
    <row r="11118" spans="6:6" x14ac:dyDescent="0.3">
      <c r="F11118" s="1"/>
    </row>
    <row r="11119" spans="6:6" x14ac:dyDescent="0.3">
      <c r="F11119" s="1"/>
    </row>
    <row r="11120" spans="6:6" x14ac:dyDescent="0.3">
      <c r="F11120" s="1"/>
    </row>
    <row r="11121" spans="6:6" x14ac:dyDescent="0.3">
      <c r="F11121" s="1"/>
    </row>
    <row r="11122" spans="6:6" x14ac:dyDescent="0.3">
      <c r="F11122" s="1"/>
    </row>
    <row r="11123" spans="6:6" x14ac:dyDescent="0.3">
      <c r="F11123" s="1"/>
    </row>
    <row r="11124" spans="6:6" x14ac:dyDescent="0.3">
      <c r="F11124" s="1"/>
    </row>
    <row r="11125" spans="6:6" x14ac:dyDescent="0.3">
      <c r="F11125" s="1"/>
    </row>
    <row r="11126" spans="6:6" x14ac:dyDescent="0.3">
      <c r="F11126" s="1"/>
    </row>
    <row r="11127" spans="6:6" x14ac:dyDescent="0.3">
      <c r="F11127" s="1"/>
    </row>
    <row r="11128" spans="6:6" x14ac:dyDescent="0.3">
      <c r="F11128" s="1"/>
    </row>
    <row r="11129" spans="6:6" x14ac:dyDescent="0.3">
      <c r="F11129" s="1"/>
    </row>
    <row r="11130" spans="6:6" x14ac:dyDescent="0.3">
      <c r="F11130" s="1"/>
    </row>
    <row r="11131" spans="6:6" x14ac:dyDescent="0.3">
      <c r="F11131" s="1"/>
    </row>
    <row r="11132" spans="6:6" x14ac:dyDescent="0.3">
      <c r="F11132" s="1"/>
    </row>
    <row r="11133" spans="6:6" x14ac:dyDescent="0.3">
      <c r="F11133" s="1"/>
    </row>
    <row r="11134" spans="6:6" x14ac:dyDescent="0.3">
      <c r="F11134" s="1"/>
    </row>
    <row r="11135" spans="6:6" x14ac:dyDescent="0.3">
      <c r="F11135" s="1"/>
    </row>
    <row r="11136" spans="6:6" x14ac:dyDescent="0.3">
      <c r="F11136" s="1"/>
    </row>
    <row r="11137" spans="6:6" x14ac:dyDescent="0.3">
      <c r="F11137" s="1"/>
    </row>
    <row r="11138" spans="6:6" x14ac:dyDescent="0.3">
      <c r="F11138" s="1"/>
    </row>
    <row r="11139" spans="6:6" x14ac:dyDescent="0.3">
      <c r="F11139" s="1"/>
    </row>
    <row r="11140" spans="6:6" x14ac:dyDescent="0.3">
      <c r="F11140" s="1"/>
    </row>
    <row r="11141" spans="6:6" x14ac:dyDescent="0.3">
      <c r="F11141" s="1"/>
    </row>
    <row r="11142" spans="6:6" x14ac:dyDescent="0.3">
      <c r="F11142" s="1"/>
    </row>
    <row r="11143" spans="6:6" x14ac:dyDescent="0.3">
      <c r="F11143" s="1"/>
    </row>
    <row r="11144" spans="6:6" x14ac:dyDescent="0.3">
      <c r="F11144" s="1"/>
    </row>
    <row r="11145" spans="6:6" x14ac:dyDescent="0.3">
      <c r="F11145" s="1"/>
    </row>
    <row r="11146" spans="6:6" x14ac:dyDescent="0.3">
      <c r="F11146" s="1"/>
    </row>
    <row r="11147" spans="6:6" x14ac:dyDescent="0.3">
      <c r="F11147" s="1"/>
    </row>
    <row r="11148" spans="6:6" x14ac:dyDescent="0.3">
      <c r="F11148" s="1"/>
    </row>
    <row r="11149" spans="6:6" x14ac:dyDescent="0.3">
      <c r="F11149" s="1"/>
    </row>
    <row r="11150" spans="6:6" x14ac:dyDescent="0.3">
      <c r="F11150" s="1"/>
    </row>
    <row r="11151" spans="6:6" x14ac:dyDescent="0.3">
      <c r="F11151" s="1"/>
    </row>
    <row r="11152" spans="6:6" x14ac:dyDescent="0.3">
      <c r="F11152" s="1"/>
    </row>
    <row r="11153" spans="6:6" x14ac:dyDescent="0.3">
      <c r="F11153" s="1"/>
    </row>
    <row r="11154" spans="6:6" x14ac:dyDescent="0.3">
      <c r="F11154" s="1"/>
    </row>
    <row r="11155" spans="6:6" x14ac:dyDescent="0.3">
      <c r="F11155" s="1"/>
    </row>
    <row r="11156" spans="6:6" x14ac:dyDescent="0.3">
      <c r="F11156" s="1"/>
    </row>
    <row r="11157" spans="6:6" x14ac:dyDescent="0.3">
      <c r="F11157" s="1"/>
    </row>
    <row r="11158" spans="6:6" x14ac:dyDescent="0.3">
      <c r="F11158" s="1"/>
    </row>
    <row r="11159" spans="6:6" x14ac:dyDescent="0.3">
      <c r="F11159" s="1"/>
    </row>
    <row r="11160" spans="6:6" x14ac:dyDescent="0.3">
      <c r="F11160" s="1"/>
    </row>
    <row r="11161" spans="6:6" x14ac:dyDescent="0.3">
      <c r="F11161" s="1"/>
    </row>
    <row r="11162" spans="6:6" x14ac:dyDescent="0.3">
      <c r="F11162" s="1"/>
    </row>
    <row r="11163" spans="6:6" x14ac:dyDescent="0.3">
      <c r="F11163" s="1"/>
    </row>
    <row r="11164" spans="6:6" x14ac:dyDescent="0.3">
      <c r="F11164" s="1"/>
    </row>
    <row r="11165" spans="6:6" x14ac:dyDescent="0.3">
      <c r="F11165" s="1"/>
    </row>
    <row r="11166" spans="6:6" x14ac:dyDescent="0.3">
      <c r="F11166" s="1"/>
    </row>
    <row r="11167" spans="6:6" x14ac:dyDescent="0.3">
      <c r="F11167" s="1"/>
    </row>
    <row r="11168" spans="6:6" x14ac:dyDescent="0.3">
      <c r="F11168" s="1"/>
    </row>
    <row r="11169" spans="6:6" x14ac:dyDescent="0.3">
      <c r="F11169" s="1"/>
    </row>
    <row r="11170" spans="6:6" x14ac:dyDescent="0.3">
      <c r="F11170" s="1"/>
    </row>
    <row r="11171" spans="6:6" x14ac:dyDescent="0.3">
      <c r="F11171" s="1"/>
    </row>
    <row r="11172" spans="6:6" x14ac:dyDescent="0.3">
      <c r="F11172" s="1"/>
    </row>
    <row r="11173" spans="6:6" x14ac:dyDescent="0.3">
      <c r="F11173" s="1"/>
    </row>
    <row r="11174" spans="6:6" x14ac:dyDescent="0.3">
      <c r="F11174" s="1"/>
    </row>
    <row r="11175" spans="6:6" x14ac:dyDescent="0.3">
      <c r="F11175" s="1"/>
    </row>
    <row r="11176" spans="6:6" x14ac:dyDescent="0.3">
      <c r="F11176" s="1"/>
    </row>
    <row r="11177" spans="6:6" x14ac:dyDescent="0.3">
      <c r="F11177" s="1"/>
    </row>
    <row r="11178" spans="6:6" x14ac:dyDescent="0.3">
      <c r="F11178" s="1"/>
    </row>
    <row r="11179" spans="6:6" x14ac:dyDescent="0.3">
      <c r="F11179" s="1"/>
    </row>
    <row r="11180" spans="6:6" x14ac:dyDescent="0.3">
      <c r="F11180" s="1"/>
    </row>
    <row r="11181" spans="6:6" x14ac:dyDescent="0.3">
      <c r="F11181" s="1"/>
    </row>
    <row r="11182" spans="6:6" x14ac:dyDescent="0.3">
      <c r="F11182" s="1"/>
    </row>
    <row r="11183" spans="6:6" x14ac:dyDescent="0.3">
      <c r="F11183" s="1"/>
    </row>
    <row r="11184" spans="6:6" x14ac:dyDescent="0.3">
      <c r="F11184" s="1"/>
    </row>
    <row r="11185" spans="6:6" x14ac:dyDescent="0.3">
      <c r="F11185" s="1"/>
    </row>
    <row r="11186" spans="6:6" x14ac:dyDescent="0.3">
      <c r="F11186" s="1"/>
    </row>
    <row r="11187" spans="6:6" x14ac:dyDescent="0.3">
      <c r="F11187" s="1"/>
    </row>
    <row r="11188" spans="6:6" x14ac:dyDescent="0.3">
      <c r="F11188" s="1"/>
    </row>
    <row r="11189" spans="6:6" x14ac:dyDescent="0.3">
      <c r="F11189" s="1"/>
    </row>
    <row r="11190" spans="6:6" x14ac:dyDescent="0.3">
      <c r="F11190" s="1"/>
    </row>
    <row r="11191" spans="6:6" x14ac:dyDescent="0.3">
      <c r="F11191" s="1"/>
    </row>
    <row r="11192" spans="6:6" x14ac:dyDescent="0.3">
      <c r="F11192" s="1"/>
    </row>
    <row r="11193" spans="6:6" x14ac:dyDescent="0.3">
      <c r="F11193" s="1"/>
    </row>
    <row r="11194" spans="6:6" x14ac:dyDescent="0.3">
      <c r="F11194" s="1"/>
    </row>
    <row r="11195" spans="6:6" x14ac:dyDescent="0.3">
      <c r="F11195" s="1"/>
    </row>
    <row r="11196" spans="6:6" x14ac:dyDescent="0.3">
      <c r="F11196" s="1"/>
    </row>
    <row r="11197" spans="6:6" x14ac:dyDescent="0.3">
      <c r="F11197" s="1"/>
    </row>
    <row r="11198" spans="6:6" x14ac:dyDescent="0.3">
      <c r="F11198" s="1"/>
    </row>
    <row r="11199" spans="6:6" x14ac:dyDescent="0.3">
      <c r="F11199" s="1"/>
    </row>
    <row r="11200" spans="6:6" x14ac:dyDescent="0.3">
      <c r="F11200" s="1"/>
    </row>
    <row r="11201" spans="6:6" x14ac:dyDescent="0.3">
      <c r="F11201" s="1"/>
    </row>
    <row r="11202" spans="6:6" x14ac:dyDescent="0.3">
      <c r="F11202" s="1"/>
    </row>
    <row r="11203" spans="6:6" x14ac:dyDescent="0.3">
      <c r="F11203" s="1"/>
    </row>
    <row r="11204" spans="6:6" x14ac:dyDescent="0.3">
      <c r="F11204" s="1"/>
    </row>
    <row r="11205" spans="6:6" x14ac:dyDescent="0.3">
      <c r="F11205" s="1"/>
    </row>
    <row r="11206" spans="6:6" x14ac:dyDescent="0.3">
      <c r="F11206" s="1"/>
    </row>
    <row r="11207" spans="6:6" x14ac:dyDescent="0.3">
      <c r="F11207" s="1"/>
    </row>
    <row r="11208" spans="6:6" x14ac:dyDescent="0.3">
      <c r="F11208" s="1"/>
    </row>
    <row r="11209" spans="6:6" x14ac:dyDescent="0.3">
      <c r="F11209" s="1"/>
    </row>
    <row r="11210" spans="6:6" x14ac:dyDescent="0.3">
      <c r="F11210" s="1"/>
    </row>
    <row r="11211" spans="6:6" x14ac:dyDescent="0.3">
      <c r="F11211" s="1"/>
    </row>
    <row r="11212" spans="6:6" x14ac:dyDescent="0.3">
      <c r="F11212" s="1"/>
    </row>
    <row r="11213" spans="6:6" x14ac:dyDescent="0.3">
      <c r="F11213" s="1"/>
    </row>
    <row r="11214" spans="6:6" x14ac:dyDescent="0.3">
      <c r="F11214" s="1"/>
    </row>
    <row r="11215" spans="6:6" x14ac:dyDescent="0.3">
      <c r="F11215" s="1"/>
    </row>
    <row r="11216" spans="6:6" x14ac:dyDescent="0.3">
      <c r="F11216" s="1"/>
    </row>
    <row r="11217" spans="6:6" x14ac:dyDescent="0.3">
      <c r="F11217" s="1"/>
    </row>
    <row r="11218" spans="6:6" x14ac:dyDescent="0.3">
      <c r="F11218" s="1"/>
    </row>
    <row r="11219" spans="6:6" x14ac:dyDescent="0.3">
      <c r="F11219" s="1"/>
    </row>
    <row r="11220" spans="6:6" x14ac:dyDescent="0.3">
      <c r="F11220" s="1"/>
    </row>
    <row r="11221" spans="6:6" x14ac:dyDescent="0.3">
      <c r="F11221" s="1"/>
    </row>
    <row r="11222" spans="6:6" x14ac:dyDescent="0.3">
      <c r="F11222" s="1"/>
    </row>
    <row r="11223" spans="6:6" x14ac:dyDescent="0.3">
      <c r="F11223" s="1"/>
    </row>
    <row r="11224" spans="6:6" x14ac:dyDescent="0.3">
      <c r="F11224" s="1"/>
    </row>
    <row r="11225" spans="6:6" x14ac:dyDescent="0.3">
      <c r="F11225" s="1"/>
    </row>
    <row r="11226" spans="6:6" x14ac:dyDescent="0.3">
      <c r="F11226" s="1"/>
    </row>
    <row r="11227" spans="6:6" x14ac:dyDescent="0.3">
      <c r="F11227" s="1"/>
    </row>
    <row r="11228" spans="6:6" x14ac:dyDescent="0.3">
      <c r="F11228" s="1"/>
    </row>
    <row r="11229" spans="6:6" x14ac:dyDescent="0.3">
      <c r="F11229" s="1"/>
    </row>
    <row r="11230" spans="6:6" x14ac:dyDescent="0.3">
      <c r="F11230" s="1"/>
    </row>
    <row r="11231" spans="6:6" x14ac:dyDescent="0.3">
      <c r="F11231" s="1"/>
    </row>
    <row r="11232" spans="6:6" x14ac:dyDescent="0.3">
      <c r="F11232" s="1"/>
    </row>
    <row r="11233" spans="6:6" x14ac:dyDescent="0.3">
      <c r="F11233" s="1"/>
    </row>
    <row r="11234" spans="6:6" x14ac:dyDescent="0.3">
      <c r="F11234" s="1"/>
    </row>
    <row r="11235" spans="6:6" x14ac:dyDescent="0.3">
      <c r="F11235" s="1"/>
    </row>
    <row r="11236" spans="6:6" x14ac:dyDescent="0.3">
      <c r="F11236" s="1"/>
    </row>
    <row r="11237" spans="6:6" x14ac:dyDescent="0.3">
      <c r="F11237" s="1"/>
    </row>
    <row r="11238" spans="6:6" x14ac:dyDescent="0.3">
      <c r="F11238" s="1"/>
    </row>
    <row r="11239" spans="6:6" x14ac:dyDescent="0.3">
      <c r="F11239" s="1"/>
    </row>
    <row r="11240" spans="6:6" x14ac:dyDescent="0.3">
      <c r="F11240" s="1"/>
    </row>
    <row r="11241" spans="6:6" x14ac:dyDescent="0.3">
      <c r="F11241" s="1"/>
    </row>
    <row r="11242" spans="6:6" x14ac:dyDescent="0.3">
      <c r="F11242" s="1"/>
    </row>
    <row r="11243" spans="6:6" x14ac:dyDescent="0.3">
      <c r="F11243" s="1"/>
    </row>
    <row r="11244" spans="6:6" x14ac:dyDescent="0.3">
      <c r="F11244" s="1"/>
    </row>
    <row r="11245" spans="6:6" x14ac:dyDescent="0.3">
      <c r="F11245" s="1"/>
    </row>
    <row r="11246" spans="6:6" x14ac:dyDescent="0.3">
      <c r="F11246" s="1"/>
    </row>
    <row r="11247" spans="6:6" x14ac:dyDescent="0.3">
      <c r="F11247" s="1"/>
    </row>
    <row r="11248" spans="6:6" x14ac:dyDescent="0.3">
      <c r="F11248" s="1"/>
    </row>
    <row r="11249" spans="6:6" x14ac:dyDescent="0.3">
      <c r="F11249" s="1"/>
    </row>
    <row r="11250" spans="6:6" x14ac:dyDescent="0.3">
      <c r="F11250" s="1"/>
    </row>
    <row r="11251" spans="6:6" x14ac:dyDescent="0.3">
      <c r="F11251" s="1"/>
    </row>
    <row r="11252" spans="6:6" x14ac:dyDescent="0.3">
      <c r="F11252" s="1"/>
    </row>
    <row r="11253" spans="6:6" x14ac:dyDescent="0.3">
      <c r="F11253" s="1"/>
    </row>
    <row r="11254" spans="6:6" x14ac:dyDescent="0.3">
      <c r="F11254" s="1"/>
    </row>
    <row r="11255" spans="6:6" x14ac:dyDescent="0.3">
      <c r="F11255" s="1"/>
    </row>
    <row r="11256" spans="6:6" x14ac:dyDescent="0.3">
      <c r="F11256" s="1"/>
    </row>
    <row r="11257" spans="6:6" x14ac:dyDescent="0.3">
      <c r="F11257" s="1"/>
    </row>
    <row r="11258" spans="6:6" x14ac:dyDescent="0.3">
      <c r="F11258" s="1"/>
    </row>
    <row r="11259" spans="6:6" x14ac:dyDescent="0.3">
      <c r="F11259" s="1"/>
    </row>
    <row r="11260" spans="6:6" x14ac:dyDescent="0.3">
      <c r="F11260" s="1"/>
    </row>
    <row r="11261" spans="6:6" x14ac:dyDescent="0.3">
      <c r="F11261" s="1"/>
    </row>
    <row r="11262" spans="6:6" x14ac:dyDescent="0.3">
      <c r="F11262" s="1"/>
    </row>
    <row r="11263" spans="6:6" x14ac:dyDescent="0.3">
      <c r="F11263" s="1"/>
    </row>
    <row r="11264" spans="6:6" x14ac:dyDescent="0.3">
      <c r="F11264" s="1"/>
    </row>
    <row r="11265" spans="6:6" x14ac:dyDescent="0.3">
      <c r="F11265" s="1"/>
    </row>
    <row r="11266" spans="6:6" x14ac:dyDescent="0.3">
      <c r="F11266" s="1"/>
    </row>
    <row r="11267" spans="6:6" x14ac:dyDescent="0.3">
      <c r="F11267" s="1"/>
    </row>
    <row r="11268" spans="6:6" x14ac:dyDescent="0.3">
      <c r="F11268" s="1"/>
    </row>
    <row r="11269" spans="6:6" x14ac:dyDescent="0.3">
      <c r="F11269" s="1"/>
    </row>
    <row r="11270" spans="6:6" x14ac:dyDescent="0.3">
      <c r="F11270" s="1"/>
    </row>
    <row r="11271" spans="6:6" x14ac:dyDescent="0.3">
      <c r="F11271" s="1"/>
    </row>
    <row r="11272" spans="6:6" x14ac:dyDescent="0.3">
      <c r="F11272" s="1"/>
    </row>
    <row r="11273" spans="6:6" x14ac:dyDescent="0.3">
      <c r="F11273" s="1"/>
    </row>
    <row r="11274" spans="6:6" x14ac:dyDescent="0.3">
      <c r="F11274" s="1"/>
    </row>
    <row r="11275" spans="6:6" x14ac:dyDescent="0.3">
      <c r="F11275" s="1"/>
    </row>
    <row r="11276" spans="6:6" x14ac:dyDescent="0.3">
      <c r="F11276" s="1"/>
    </row>
    <row r="11277" spans="6:6" x14ac:dyDescent="0.3">
      <c r="F11277" s="1"/>
    </row>
    <row r="11278" spans="6:6" x14ac:dyDescent="0.3">
      <c r="F11278" s="1"/>
    </row>
    <row r="11279" spans="6:6" x14ac:dyDescent="0.3">
      <c r="F11279" s="1"/>
    </row>
    <row r="11280" spans="6:6" x14ac:dyDescent="0.3">
      <c r="F11280" s="1"/>
    </row>
    <row r="11281" spans="6:6" x14ac:dyDescent="0.3">
      <c r="F11281" s="1"/>
    </row>
    <row r="11282" spans="6:6" x14ac:dyDescent="0.3">
      <c r="F11282" s="1"/>
    </row>
    <row r="11283" spans="6:6" x14ac:dyDescent="0.3">
      <c r="F11283" s="1"/>
    </row>
    <row r="11284" spans="6:6" x14ac:dyDescent="0.3">
      <c r="F11284" s="1"/>
    </row>
    <row r="11285" spans="6:6" x14ac:dyDescent="0.3">
      <c r="F11285" s="1"/>
    </row>
    <row r="11286" spans="6:6" x14ac:dyDescent="0.3">
      <c r="F11286" s="1"/>
    </row>
    <row r="11287" spans="6:6" x14ac:dyDescent="0.3">
      <c r="F11287" s="1"/>
    </row>
    <row r="11288" spans="6:6" x14ac:dyDescent="0.3">
      <c r="F11288" s="1"/>
    </row>
    <row r="11289" spans="6:6" x14ac:dyDescent="0.3">
      <c r="F11289" s="1"/>
    </row>
    <row r="11290" spans="6:6" x14ac:dyDescent="0.3">
      <c r="F11290" s="1"/>
    </row>
    <row r="11291" spans="6:6" x14ac:dyDescent="0.3">
      <c r="F11291" s="1"/>
    </row>
    <row r="11292" spans="6:6" x14ac:dyDescent="0.3">
      <c r="F11292" s="1"/>
    </row>
    <row r="11293" spans="6:6" x14ac:dyDescent="0.3">
      <c r="F11293" s="1"/>
    </row>
    <row r="11294" spans="6:6" x14ac:dyDescent="0.3">
      <c r="F11294" s="1"/>
    </row>
    <row r="11295" spans="6:6" x14ac:dyDescent="0.3">
      <c r="F11295" s="1"/>
    </row>
    <row r="11296" spans="6:6" x14ac:dyDescent="0.3">
      <c r="F11296" s="1"/>
    </row>
    <row r="11297" spans="6:6" x14ac:dyDescent="0.3">
      <c r="F11297" s="1"/>
    </row>
    <row r="11298" spans="6:6" x14ac:dyDescent="0.3">
      <c r="F11298" s="1"/>
    </row>
    <row r="11299" spans="6:6" x14ac:dyDescent="0.3">
      <c r="F11299" s="1"/>
    </row>
    <row r="11300" spans="6:6" x14ac:dyDescent="0.3">
      <c r="F11300" s="1"/>
    </row>
    <row r="11301" spans="6:6" x14ac:dyDescent="0.3">
      <c r="F11301" s="1"/>
    </row>
    <row r="11302" spans="6:6" x14ac:dyDescent="0.3">
      <c r="F11302" s="1"/>
    </row>
    <row r="11303" spans="6:6" x14ac:dyDescent="0.3">
      <c r="F11303" s="1"/>
    </row>
    <row r="11304" spans="6:6" x14ac:dyDescent="0.3">
      <c r="F11304" s="1"/>
    </row>
    <row r="11305" spans="6:6" x14ac:dyDescent="0.3">
      <c r="F11305" s="1"/>
    </row>
    <row r="11306" spans="6:6" x14ac:dyDescent="0.3">
      <c r="F11306" s="1"/>
    </row>
    <row r="11307" spans="6:6" x14ac:dyDescent="0.3">
      <c r="F11307" s="1"/>
    </row>
    <row r="11308" spans="6:6" x14ac:dyDescent="0.3">
      <c r="F11308" s="1"/>
    </row>
    <row r="11309" spans="6:6" x14ac:dyDescent="0.3">
      <c r="F11309" s="1"/>
    </row>
    <row r="11310" spans="6:6" x14ac:dyDescent="0.3">
      <c r="F11310" s="1"/>
    </row>
    <row r="11311" spans="6:6" x14ac:dyDescent="0.3">
      <c r="F11311" s="1"/>
    </row>
    <row r="11312" spans="6:6" x14ac:dyDescent="0.3">
      <c r="F11312" s="1"/>
    </row>
    <row r="11313" spans="6:6" x14ac:dyDescent="0.3">
      <c r="F11313" s="1"/>
    </row>
    <row r="11314" spans="6:6" x14ac:dyDescent="0.3">
      <c r="F11314" s="1"/>
    </row>
    <row r="11315" spans="6:6" x14ac:dyDescent="0.3">
      <c r="F11315" s="1"/>
    </row>
    <row r="11316" spans="6:6" x14ac:dyDescent="0.3">
      <c r="F11316" s="1"/>
    </row>
    <row r="11317" spans="6:6" x14ac:dyDescent="0.3">
      <c r="F11317" s="1"/>
    </row>
    <row r="11318" spans="6:6" x14ac:dyDescent="0.3">
      <c r="F11318" s="1"/>
    </row>
    <row r="11319" spans="6:6" x14ac:dyDescent="0.3">
      <c r="F11319" s="1"/>
    </row>
    <row r="11320" spans="6:6" x14ac:dyDescent="0.3">
      <c r="F11320" s="1"/>
    </row>
    <row r="11321" spans="6:6" x14ac:dyDescent="0.3">
      <c r="F11321" s="1"/>
    </row>
    <row r="11322" spans="6:6" x14ac:dyDescent="0.3">
      <c r="F11322" s="1"/>
    </row>
    <row r="11323" spans="6:6" x14ac:dyDescent="0.3">
      <c r="F11323" s="1"/>
    </row>
    <row r="11324" spans="6:6" x14ac:dyDescent="0.3">
      <c r="F11324" s="1"/>
    </row>
    <row r="11325" spans="6:6" x14ac:dyDescent="0.3">
      <c r="F11325" s="1"/>
    </row>
    <row r="11326" spans="6:6" x14ac:dyDescent="0.3">
      <c r="F11326" s="1"/>
    </row>
    <row r="11327" spans="6:6" x14ac:dyDescent="0.3">
      <c r="F11327" s="1"/>
    </row>
    <row r="11328" spans="6:6" x14ac:dyDescent="0.3">
      <c r="F11328" s="1"/>
    </row>
    <row r="11329" spans="6:6" x14ac:dyDescent="0.3">
      <c r="F11329" s="1"/>
    </row>
    <row r="11330" spans="6:6" x14ac:dyDescent="0.3">
      <c r="F11330" s="1"/>
    </row>
    <row r="11331" spans="6:6" x14ac:dyDescent="0.3">
      <c r="F11331" s="1"/>
    </row>
    <row r="11332" spans="6:6" x14ac:dyDescent="0.3">
      <c r="F11332" s="1"/>
    </row>
    <row r="11333" spans="6:6" x14ac:dyDescent="0.3">
      <c r="F11333" s="1"/>
    </row>
    <row r="11334" spans="6:6" x14ac:dyDescent="0.3">
      <c r="F11334" s="1"/>
    </row>
    <row r="11335" spans="6:6" x14ac:dyDescent="0.3">
      <c r="F11335" s="1"/>
    </row>
    <row r="11336" spans="6:6" x14ac:dyDescent="0.3">
      <c r="F11336" s="1"/>
    </row>
    <row r="11337" spans="6:6" x14ac:dyDescent="0.3">
      <c r="F11337" s="1"/>
    </row>
    <row r="11338" spans="6:6" x14ac:dyDescent="0.3">
      <c r="F11338" s="1"/>
    </row>
    <row r="11339" spans="6:6" x14ac:dyDescent="0.3">
      <c r="F11339" s="1"/>
    </row>
    <row r="11340" spans="6:6" x14ac:dyDescent="0.3">
      <c r="F11340" s="1"/>
    </row>
    <row r="11341" spans="6:6" x14ac:dyDescent="0.3">
      <c r="F11341" s="1"/>
    </row>
    <row r="11342" spans="6:6" x14ac:dyDescent="0.3">
      <c r="F11342" s="1"/>
    </row>
    <row r="11343" spans="6:6" x14ac:dyDescent="0.3">
      <c r="F11343" s="1"/>
    </row>
    <row r="11344" spans="6:6" x14ac:dyDescent="0.3">
      <c r="F11344" s="1"/>
    </row>
    <row r="11345" spans="6:6" x14ac:dyDescent="0.3">
      <c r="F11345" s="1"/>
    </row>
    <row r="11346" spans="6:6" x14ac:dyDescent="0.3">
      <c r="F11346" s="1"/>
    </row>
    <row r="11347" spans="6:6" x14ac:dyDescent="0.3">
      <c r="F11347" s="1"/>
    </row>
    <row r="11348" spans="6:6" x14ac:dyDescent="0.3">
      <c r="F11348" s="1"/>
    </row>
    <row r="11349" spans="6:6" x14ac:dyDescent="0.3">
      <c r="F11349" s="1"/>
    </row>
    <row r="11350" spans="6:6" x14ac:dyDescent="0.3">
      <c r="F11350" s="1"/>
    </row>
    <row r="11351" spans="6:6" x14ac:dyDescent="0.3">
      <c r="F11351" s="1"/>
    </row>
    <row r="11352" spans="6:6" x14ac:dyDescent="0.3">
      <c r="F11352" s="1"/>
    </row>
    <row r="11353" spans="6:6" x14ac:dyDescent="0.3">
      <c r="F11353" s="1"/>
    </row>
    <row r="11354" spans="6:6" x14ac:dyDescent="0.3">
      <c r="F11354" s="1"/>
    </row>
    <row r="11355" spans="6:6" x14ac:dyDescent="0.3">
      <c r="F11355" s="1"/>
    </row>
    <row r="11356" spans="6:6" x14ac:dyDescent="0.3">
      <c r="F11356" s="1"/>
    </row>
    <row r="11357" spans="6:6" x14ac:dyDescent="0.3">
      <c r="F11357" s="1"/>
    </row>
    <row r="11358" spans="6:6" x14ac:dyDescent="0.3">
      <c r="F11358" s="1"/>
    </row>
    <row r="11359" spans="6:6" x14ac:dyDescent="0.3">
      <c r="F11359" s="1"/>
    </row>
    <row r="11360" spans="6:6" x14ac:dyDescent="0.3">
      <c r="F11360" s="1"/>
    </row>
    <row r="11361" spans="6:6" x14ac:dyDescent="0.3">
      <c r="F11361" s="1"/>
    </row>
    <row r="11362" spans="6:6" x14ac:dyDescent="0.3">
      <c r="F11362" s="1"/>
    </row>
    <row r="11363" spans="6:6" x14ac:dyDescent="0.3">
      <c r="F11363" s="1"/>
    </row>
    <row r="11364" spans="6:6" x14ac:dyDescent="0.3">
      <c r="F11364" s="1"/>
    </row>
    <row r="11365" spans="6:6" x14ac:dyDescent="0.3">
      <c r="F11365" s="1"/>
    </row>
    <row r="11366" spans="6:6" x14ac:dyDescent="0.3">
      <c r="F11366" s="1"/>
    </row>
    <row r="11367" spans="6:6" x14ac:dyDescent="0.3">
      <c r="F11367" s="1"/>
    </row>
    <row r="11368" spans="6:6" x14ac:dyDescent="0.3">
      <c r="F11368" s="1"/>
    </row>
    <row r="11369" spans="6:6" x14ac:dyDescent="0.3">
      <c r="F11369" s="1"/>
    </row>
    <row r="11370" spans="6:6" x14ac:dyDescent="0.3">
      <c r="F11370" s="1"/>
    </row>
    <row r="11371" spans="6:6" x14ac:dyDescent="0.3">
      <c r="F11371" s="1"/>
    </row>
    <row r="11372" spans="6:6" x14ac:dyDescent="0.3">
      <c r="F11372" s="1"/>
    </row>
    <row r="11373" spans="6:6" x14ac:dyDescent="0.3">
      <c r="F11373" s="1"/>
    </row>
    <row r="11374" spans="6:6" x14ac:dyDescent="0.3">
      <c r="F11374" s="1"/>
    </row>
    <row r="11375" spans="6:6" x14ac:dyDescent="0.3">
      <c r="F11375" s="1"/>
    </row>
    <row r="11376" spans="6:6" x14ac:dyDescent="0.3">
      <c r="F11376" s="1"/>
    </row>
    <row r="11377" spans="6:6" x14ac:dyDescent="0.3">
      <c r="F11377" s="1"/>
    </row>
    <row r="11378" spans="6:6" x14ac:dyDescent="0.3">
      <c r="F11378" s="1"/>
    </row>
    <row r="11379" spans="6:6" x14ac:dyDescent="0.3">
      <c r="F11379" s="1"/>
    </row>
    <row r="11380" spans="6:6" x14ac:dyDescent="0.3">
      <c r="F11380" s="1"/>
    </row>
    <row r="11381" spans="6:6" x14ac:dyDescent="0.3">
      <c r="F11381" s="1"/>
    </row>
    <row r="11382" spans="6:6" x14ac:dyDescent="0.3">
      <c r="F11382" s="1"/>
    </row>
    <row r="11383" spans="6:6" x14ac:dyDescent="0.3">
      <c r="F11383" s="1"/>
    </row>
    <row r="11384" spans="6:6" x14ac:dyDescent="0.3">
      <c r="F11384" s="1"/>
    </row>
    <row r="11385" spans="6:6" x14ac:dyDescent="0.3">
      <c r="F11385" s="1"/>
    </row>
    <row r="11386" spans="6:6" x14ac:dyDescent="0.3">
      <c r="F11386" s="1"/>
    </row>
    <row r="11387" spans="6:6" x14ac:dyDescent="0.3">
      <c r="F11387" s="1"/>
    </row>
    <row r="11388" spans="6:6" x14ac:dyDescent="0.3">
      <c r="F11388" s="1"/>
    </row>
    <row r="11389" spans="6:6" x14ac:dyDescent="0.3">
      <c r="F11389" s="1"/>
    </row>
    <row r="11390" spans="6:6" x14ac:dyDescent="0.3">
      <c r="F11390" s="1"/>
    </row>
    <row r="11391" spans="6:6" x14ac:dyDescent="0.3">
      <c r="F11391" s="1"/>
    </row>
    <row r="11392" spans="6:6" x14ac:dyDescent="0.3">
      <c r="F11392" s="1"/>
    </row>
    <row r="11393" spans="6:6" x14ac:dyDescent="0.3">
      <c r="F11393" s="1"/>
    </row>
    <row r="11394" spans="6:6" x14ac:dyDescent="0.3">
      <c r="F11394" s="1"/>
    </row>
    <row r="11395" spans="6:6" x14ac:dyDescent="0.3">
      <c r="F11395" s="1"/>
    </row>
    <row r="11396" spans="6:6" x14ac:dyDescent="0.3">
      <c r="F11396" s="1"/>
    </row>
    <row r="11397" spans="6:6" x14ac:dyDescent="0.3">
      <c r="F11397" s="1"/>
    </row>
    <row r="11398" spans="6:6" x14ac:dyDescent="0.3">
      <c r="F11398" s="1"/>
    </row>
    <row r="11399" spans="6:6" x14ac:dyDescent="0.3">
      <c r="F11399" s="1"/>
    </row>
    <row r="11400" spans="6:6" x14ac:dyDescent="0.3">
      <c r="F11400" s="1"/>
    </row>
    <row r="11401" spans="6:6" x14ac:dyDescent="0.3">
      <c r="F11401" s="1"/>
    </row>
    <row r="11402" spans="6:6" x14ac:dyDescent="0.3">
      <c r="F11402" s="1"/>
    </row>
    <row r="11403" spans="6:6" x14ac:dyDescent="0.3">
      <c r="F11403" s="1"/>
    </row>
    <row r="11404" spans="6:6" x14ac:dyDescent="0.3">
      <c r="F11404" s="1"/>
    </row>
    <row r="11405" spans="6:6" x14ac:dyDescent="0.3">
      <c r="F11405" s="1"/>
    </row>
    <row r="11406" spans="6:6" x14ac:dyDescent="0.3">
      <c r="F11406" s="1"/>
    </row>
    <row r="11407" spans="6:6" x14ac:dyDescent="0.3">
      <c r="F11407" s="1"/>
    </row>
    <row r="11408" spans="6:6" x14ac:dyDescent="0.3">
      <c r="F11408" s="1"/>
    </row>
    <row r="11409" spans="6:6" x14ac:dyDescent="0.3">
      <c r="F11409" s="1"/>
    </row>
    <row r="11410" spans="6:6" x14ac:dyDescent="0.3">
      <c r="F11410" s="1"/>
    </row>
    <row r="11411" spans="6:6" x14ac:dyDescent="0.3">
      <c r="F11411" s="1"/>
    </row>
    <row r="11412" spans="6:6" x14ac:dyDescent="0.3">
      <c r="F11412" s="1"/>
    </row>
    <row r="11413" spans="6:6" x14ac:dyDescent="0.3">
      <c r="F11413" s="1"/>
    </row>
    <row r="11414" spans="6:6" x14ac:dyDescent="0.3">
      <c r="F11414" s="1"/>
    </row>
    <row r="11415" spans="6:6" x14ac:dyDescent="0.3">
      <c r="F11415" s="1"/>
    </row>
    <row r="11416" spans="6:6" x14ac:dyDescent="0.3">
      <c r="F11416" s="1"/>
    </row>
    <row r="11417" spans="6:6" x14ac:dyDescent="0.3">
      <c r="F11417" s="1"/>
    </row>
    <row r="11418" spans="6:6" x14ac:dyDescent="0.3">
      <c r="F11418" s="1"/>
    </row>
    <row r="11419" spans="6:6" x14ac:dyDescent="0.3">
      <c r="F11419" s="1"/>
    </row>
    <row r="11420" spans="6:6" x14ac:dyDescent="0.3">
      <c r="F11420" s="1"/>
    </row>
    <row r="11421" spans="6:6" x14ac:dyDescent="0.3">
      <c r="F11421" s="1"/>
    </row>
    <row r="11422" spans="6:6" x14ac:dyDescent="0.3">
      <c r="F11422" s="1"/>
    </row>
    <row r="11423" spans="6:6" x14ac:dyDescent="0.3">
      <c r="F11423" s="1"/>
    </row>
    <row r="11424" spans="6:6" x14ac:dyDescent="0.3">
      <c r="F11424" s="1"/>
    </row>
    <row r="11425" spans="6:6" x14ac:dyDescent="0.3">
      <c r="F11425" s="1"/>
    </row>
    <row r="11426" spans="6:6" x14ac:dyDescent="0.3">
      <c r="F11426" s="1"/>
    </row>
    <row r="11427" spans="6:6" x14ac:dyDescent="0.3">
      <c r="F11427" s="1"/>
    </row>
    <row r="11428" spans="6:6" x14ac:dyDescent="0.3">
      <c r="F11428" s="1"/>
    </row>
    <row r="11429" spans="6:6" x14ac:dyDescent="0.3">
      <c r="F11429" s="1"/>
    </row>
    <row r="11430" spans="6:6" x14ac:dyDescent="0.3">
      <c r="F11430" s="1"/>
    </row>
    <row r="11431" spans="6:6" x14ac:dyDescent="0.3">
      <c r="F11431" s="1"/>
    </row>
    <row r="11432" spans="6:6" x14ac:dyDescent="0.3">
      <c r="F11432" s="1"/>
    </row>
    <row r="11433" spans="6:6" x14ac:dyDescent="0.3">
      <c r="F11433" s="1"/>
    </row>
    <row r="11434" spans="6:6" x14ac:dyDescent="0.3">
      <c r="F11434" s="1"/>
    </row>
    <row r="11435" spans="6:6" x14ac:dyDescent="0.3">
      <c r="F11435" s="1"/>
    </row>
    <row r="11436" spans="6:6" x14ac:dyDescent="0.3">
      <c r="F11436" s="1"/>
    </row>
    <row r="11437" spans="6:6" x14ac:dyDescent="0.3">
      <c r="F11437" s="1"/>
    </row>
    <row r="11438" spans="6:6" x14ac:dyDescent="0.3">
      <c r="F11438" s="1"/>
    </row>
    <row r="11439" spans="6:6" x14ac:dyDescent="0.3">
      <c r="F11439" s="1"/>
    </row>
    <row r="11440" spans="6:6" x14ac:dyDescent="0.3">
      <c r="F11440" s="1"/>
    </row>
    <row r="11441" spans="6:6" x14ac:dyDescent="0.3">
      <c r="F11441" s="1"/>
    </row>
    <row r="11442" spans="6:6" x14ac:dyDescent="0.3">
      <c r="F11442" s="1"/>
    </row>
    <row r="11443" spans="6:6" x14ac:dyDescent="0.3">
      <c r="F11443" s="1"/>
    </row>
    <row r="11444" spans="6:6" x14ac:dyDescent="0.3">
      <c r="F11444" s="1"/>
    </row>
    <row r="11445" spans="6:6" x14ac:dyDescent="0.3">
      <c r="F11445" s="1"/>
    </row>
    <row r="11446" spans="6:6" x14ac:dyDescent="0.3">
      <c r="F11446" s="1"/>
    </row>
    <row r="11447" spans="6:6" x14ac:dyDescent="0.3">
      <c r="F11447" s="1"/>
    </row>
    <row r="11448" spans="6:6" x14ac:dyDescent="0.3">
      <c r="F11448" s="1"/>
    </row>
    <row r="11449" spans="6:6" x14ac:dyDescent="0.3">
      <c r="F11449" s="1"/>
    </row>
    <row r="11450" spans="6:6" x14ac:dyDescent="0.3">
      <c r="F11450" s="1"/>
    </row>
    <row r="11451" spans="6:6" x14ac:dyDescent="0.3">
      <c r="F11451" s="1"/>
    </row>
    <row r="11452" spans="6:6" x14ac:dyDescent="0.3">
      <c r="F11452" s="1"/>
    </row>
    <row r="11453" spans="6:6" x14ac:dyDescent="0.3">
      <c r="F11453" s="1"/>
    </row>
    <row r="11454" spans="6:6" x14ac:dyDescent="0.3">
      <c r="F11454" s="1"/>
    </row>
    <row r="11455" spans="6:6" x14ac:dyDescent="0.3">
      <c r="F11455" s="1"/>
    </row>
    <row r="11456" spans="6:6" x14ac:dyDescent="0.3">
      <c r="F11456" s="1"/>
    </row>
    <row r="11457" spans="6:6" x14ac:dyDescent="0.3">
      <c r="F11457" s="1"/>
    </row>
    <row r="11458" spans="6:6" x14ac:dyDescent="0.3">
      <c r="F11458" s="1"/>
    </row>
    <row r="11459" spans="6:6" x14ac:dyDescent="0.3">
      <c r="F11459" s="1"/>
    </row>
    <row r="11460" spans="6:6" x14ac:dyDescent="0.3">
      <c r="F11460" s="1"/>
    </row>
    <row r="11461" spans="6:6" x14ac:dyDescent="0.3">
      <c r="F11461" s="1"/>
    </row>
    <row r="11462" spans="6:6" x14ac:dyDescent="0.3">
      <c r="F11462" s="1"/>
    </row>
    <row r="11463" spans="6:6" x14ac:dyDescent="0.3">
      <c r="F11463" s="1"/>
    </row>
    <row r="11464" spans="6:6" x14ac:dyDescent="0.3">
      <c r="F11464" s="1"/>
    </row>
    <row r="11465" spans="6:6" x14ac:dyDescent="0.3">
      <c r="F11465" s="1"/>
    </row>
    <row r="11466" spans="6:6" x14ac:dyDescent="0.3">
      <c r="F11466" s="1"/>
    </row>
    <row r="11467" spans="6:6" x14ac:dyDescent="0.3">
      <c r="F11467" s="1"/>
    </row>
    <row r="11468" spans="6:6" x14ac:dyDescent="0.3">
      <c r="F11468" s="1"/>
    </row>
    <row r="11469" spans="6:6" x14ac:dyDescent="0.3">
      <c r="F11469" s="1"/>
    </row>
    <row r="11470" spans="6:6" x14ac:dyDescent="0.3">
      <c r="F11470" s="1"/>
    </row>
    <row r="11471" spans="6:6" x14ac:dyDescent="0.3">
      <c r="F11471" s="1"/>
    </row>
    <row r="11472" spans="6:6" x14ac:dyDescent="0.3">
      <c r="F11472" s="1"/>
    </row>
    <row r="11473" spans="6:6" x14ac:dyDescent="0.3">
      <c r="F11473" s="1"/>
    </row>
    <row r="11474" spans="6:6" x14ac:dyDescent="0.3">
      <c r="F11474" s="1"/>
    </row>
    <row r="11475" spans="6:6" x14ac:dyDescent="0.3">
      <c r="F11475" s="1"/>
    </row>
    <row r="11476" spans="6:6" x14ac:dyDescent="0.3">
      <c r="F11476" s="1"/>
    </row>
    <row r="11477" spans="6:6" x14ac:dyDescent="0.3">
      <c r="F11477" s="1"/>
    </row>
    <row r="11478" spans="6:6" x14ac:dyDescent="0.3">
      <c r="F11478" s="1"/>
    </row>
    <row r="11479" spans="6:6" x14ac:dyDescent="0.3">
      <c r="F11479" s="1"/>
    </row>
    <row r="11480" spans="6:6" x14ac:dyDescent="0.3">
      <c r="F11480" s="1"/>
    </row>
    <row r="11481" spans="6:6" x14ac:dyDescent="0.3">
      <c r="F11481" s="1"/>
    </row>
    <row r="11482" spans="6:6" x14ac:dyDescent="0.3">
      <c r="F11482" s="1"/>
    </row>
    <row r="11483" spans="6:6" x14ac:dyDescent="0.3">
      <c r="F11483" s="1"/>
    </row>
    <row r="11484" spans="6:6" x14ac:dyDescent="0.3">
      <c r="F11484" s="1"/>
    </row>
    <row r="11485" spans="6:6" x14ac:dyDescent="0.3">
      <c r="F11485" s="1"/>
    </row>
    <row r="11486" spans="6:6" x14ac:dyDescent="0.3">
      <c r="F11486" s="1"/>
    </row>
    <row r="11487" spans="6:6" x14ac:dyDescent="0.3">
      <c r="F11487" s="1"/>
    </row>
    <row r="11488" spans="6:6" x14ac:dyDescent="0.3">
      <c r="F11488" s="1"/>
    </row>
    <row r="11489" spans="6:6" x14ac:dyDescent="0.3">
      <c r="F11489" s="1"/>
    </row>
    <row r="11490" spans="6:6" x14ac:dyDescent="0.3">
      <c r="F11490" s="1"/>
    </row>
    <row r="11491" spans="6:6" x14ac:dyDescent="0.3">
      <c r="F11491" s="1"/>
    </row>
    <row r="11492" spans="6:6" x14ac:dyDescent="0.3">
      <c r="F11492" s="1"/>
    </row>
    <row r="11493" spans="6:6" x14ac:dyDescent="0.3">
      <c r="F11493" s="1"/>
    </row>
    <row r="11494" spans="6:6" x14ac:dyDescent="0.3">
      <c r="F11494" s="1"/>
    </row>
    <row r="11495" spans="6:6" x14ac:dyDescent="0.3">
      <c r="F11495" s="1"/>
    </row>
    <row r="11496" spans="6:6" x14ac:dyDescent="0.3">
      <c r="F11496" s="1"/>
    </row>
    <row r="11497" spans="6:6" x14ac:dyDescent="0.3">
      <c r="F11497" s="1"/>
    </row>
    <row r="11498" spans="6:6" x14ac:dyDescent="0.3">
      <c r="F11498" s="1"/>
    </row>
    <row r="11499" spans="6:6" x14ac:dyDescent="0.3">
      <c r="F11499" s="1"/>
    </row>
    <row r="11500" spans="6:6" x14ac:dyDescent="0.3">
      <c r="F11500" s="1"/>
    </row>
    <row r="11501" spans="6:6" x14ac:dyDescent="0.3">
      <c r="F11501" s="1"/>
    </row>
    <row r="11502" spans="6:6" x14ac:dyDescent="0.3">
      <c r="F11502" s="1"/>
    </row>
    <row r="11503" spans="6:6" x14ac:dyDescent="0.3">
      <c r="F11503" s="1"/>
    </row>
    <row r="11504" spans="6:6" x14ac:dyDescent="0.3">
      <c r="F11504" s="1"/>
    </row>
    <row r="11505" spans="6:6" x14ac:dyDescent="0.3">
      <c r="F11505" s="1"/>
    </row>
    <row r="11506" spans="6:6" x14ac:dyDescent="0.3">
      <c r="F11506" s="1"/>
    </row>
    <row r="11507" spans="6:6" x14ac:dyDescent="0.3">
      <c r="F11507" s="1"/>
    </row>
    <row r="11508" spans="6:6" x14ac:dyDescent="0.3">
      <c r="F11508" s="1"/>
    </row>
    <row r="11509" spans="6:6" x14ac:dyDescent="0.3">
      <c r="F11509" s="1"/>
    </row>
    <row r="11510" spans="6:6" x14ac:dyDescent="0.3">
      <c r="F11510" s="1"/>
    </row>
    <row r="11511" spans="6:6" x14ac:dyDescent="0.3">
      <c r="F11511" s="1"/>
    </row>
    <row r="11512" spans="6:6" x14ac:dyDescent="0.3">
      <c r="F11512" s="1"/>
    </row>
    <row r="11513" spans="6:6" x14ac:dyDescent="0.3">
      <c r="F11513" s="1"/>
    </row>
    <row r="11514" spans="6:6" x14ac:dyDescent="0.3">
      <c r="F11514" s="1"/>
    </row>
    <row r="11515" spans="6:6" x14ac:dyDescent="0.3">
      <c r="F11515" s="1"/>
    </row>
    <row r="11516" spans="6:6" x14ac:dyDescent="0.3">
      <c r="F11516" s="1"/>
    </row>
    <row r="11517" spans="6:6" x14ac:dyDescent="0.3">
      <c r="F11517" s="1"/>
    </row>
    <row r="11518" spans="6:6" x14ac:dyDescent="0.3">
      <c r="F11518" s="1"/>
    </row>
    <row r="11519" spans="6:6" x14ac:dyDescent="0.3">
      <c r="F11519" s="1"/>
    </row>
    <row r="11520" spans="6:6" x14ac:dyDescent="0.3">
      <c r="F11520" s="1"/>
    </row>
    <row r="11521" spans="6:6" x14ac:dyDescent="0.3">
      <c r="F11521" s="1"/>
    </row>
    <row r="11522" spans="6:6" x14ac:dyDescent="0.3">
      <c r="F11522" s="1"/>
    </row>
    <row r="11523" spans="6:6" x14ac:dyDescent="0.3">
      <c r="F11523" s="1"/>
    </row>
    <row r="11524" spans="6:6" x14ac:dyDescent="0.3">
      <c r="F11524" s="1"/>
    </row>
    <row r="11525" spans="6:6" x14ac:dyDescent="0.3">
      <c r="F11525" s="1"/>
    </row>
    <row r="11526" spans="6:6" x14ac:dyDescent="0.3">
      <c r="F11526" s="1"/>
    </row>
    <row r="11527" spans="6:6" x14ac:dyDescent="0.3">
      <c r="F11527" s="1"/>
    </row>
    <row r="11528" spans="6:6" x14ac:dyDescent="0.3">
      <c r="F11528" s="1"/>
    </row>
    <row r="11529" spans="6:6" x14ac:dyDescent="0.3">
      <c r="F11529" s="1"/>
    </row>
    <row r="11530" spans="6:6" x14ac:dyDescent="0.3">
      <c r="F11530" s="1"/>
    </row>
    <row r="11531" spans="6:6" x14ac:dyDescent="0.3">
      <c r="F11531" s="1"/>
    </row>
    <row r="11532" spans="6:6" x14ac:dyDescent="0.3">
      <c r="F11532" s="1"/>
    </row>
    <row r="11533" spans="6:6" x14ac:dyDescent="0.3">
      <c r="F11533" s="1"/>
    </row>
    <row r="11534" spans="6:6" x14ac:dyDescent="0.3">
      <c r="F11534" s="1"/>
    </row>
    <row r="11535" spans="6:6" x14ac:dyDescent="0.3">
      <c r="F11535" s="1"/>
    </row>
    <row r="11536" spans="6:6" x14ac:dyDescent="0.3">
      <c r="F11536" s="1"/>
    </row>
    <row r="11537" spans="6:6" x14ac:dyDescent="0.3">
      <c r="F11537" s="1"/>
    </row>
    <row r="11538" spans="6:6" x14ac:dyDescent="0.3">
      <c r="F11538" s="1"/>
    </row>
    <row r="11539" spans="6:6" x14ac:dyDescent="0.3">
      <c r="F11539" s="1"/>
    </row>
    <row r="11540" spans="6:6" x14ac:dyDescent="0.3">
      <c r="F11540" s="1"/>
    </row>
    <row r="11541" spans="6:6" x14ac:dyDescent="0.3">
      <c r="F11541" s="1"/>
    </row>
    <row r="11542" spans="6:6" x14ac:dyDescent="0.3">
      <c r="F11542" s="1"/>
    </row>
    <row r="11543" spans="6:6" x14ac:dyDescent="0.3">
      <c r="F11543" s="1"/>
    </row>
    <row r="11544" spans="6:6" x14ac:dyDescent="0.3">
      <c r="F11544" s="1"/>
    </row>
    <row r="11545" spans="6:6" x14ac:dyDescent="0.3">
      <c r="F11545" s="1"/>
    </row>
    <row r="11546" spans="6:6" x14ac:dyDescent="0.3">
      <c r="F11546" s="1"/>
    </row>
    <row r="11547" spans="6:6" x14ac:dyDescent="0.3">
      <c r="F11547" s="1"/>
    </row>
    <row r="11548" spans="6:6" x14ac:dyDescent="0.3">
      <c r="F11548" s="1"/>
    </row>
    <row r="11549" spans="6:6" x14ac:dyDescent="0.3">
      <c r="F11549" s="1"/>
    </row>
    <row r="11550" spans="6:6" x14ac:dyDescent="0.3">
      <c r="F11550" s="1"/>
    </row>
    <row r="11551" spans="6:6" x14ac:dyDescent="0.3">
      <c r="F11551" s="1"/>
    </row>
    <row r="11552" spans="6:6" x14ac:dyDescent="0.3">
      <c r="F11552" s="1"/>
    </row>
    <row r="11553" spans="6:6" x14ac:dyDescent="0.3">
      <c r="F11553" s="1"/>
    </row>
    <row r="11554" spans="6:6" x14ac:dyDescent="0.3">
      <c r="F11554" s="1"/>
    </row>
    <row r="11555" spans="6:6" x14ac:dyDescent="0.3">
      <c r="F11555" s="1"/>
    </row>
    <row r="11556" spans="6:6" x14ac:dyDescent="0.3">
      <c r="F11556" s="1"/>
    </row>
    <row r="11557" spans="6:6" x14ac:dyDescent="0.3">
      <c r="F11557" s="1"/>
    </row>
    <row r="11558" spans="6:6" x14ac:dyDescent="0.3">
      <c r="F11558" s="1"/>
    </row>
    <row r="11559" spans="6:6" x14ac:dyDescent="0.3">
      <c r="F11559" s="1"/>
    </row>
    <row r="11560" spans="6:6" x14ac:dyDescent="0.3">
      <c r="F11560" s="1"/>
    </row>
    <row r="11561" spans="6:6" x14ac:dyDescent="0.3">
      <c r="F11561" s="1"/>
    </row>
    <row r="11562" spans="6:6" x14ac:dyDescent="0.3">
      <c r="F11562" s="1"/>
    </row>
    <row r="11563" spans="6:6" x14ac:dyDescent="0.3">
      <c r="F11563" s="1"/>
    </row>
    <row r="11564" spans="6:6" x14ac:dyDescent="0.3">
      <c r="F11564" s="1"/>
    </row>
    <row r="11565" spans="6:6" x14ac:dyDescent="0.3">
      <c r="F11565" s="1"/>
    </row>
    <row r="11566" spans="6:6" x14ac:dyDescent="0.3">
      <c r="F11566" s="1"/>
    </row>
    <row r="11567" spans="6:6" x14ac:dyDescent="0.3">
      <c r="F11567" s="1"/>
    </row>
    <row r="11568" spans="6:6" x14ac:dyDescent="0.3">
      <c r="F11568" s="1"/>
    </row>
    <row r="11569" spans="6:6" x14ac:dyDescent="0.3">
      <c r="F11569" s="1"/>
    </row>
    <row r="11570" spans="6:6" x14ac:dyDescent="0.3">
      <c r="F11570" s="1"/>
    </row>
    <row r="11571" spans="6:6" x14ac:dyDescent="0.3">
      <c r="F11571" s="1"/>
    </row>
    <row r="11572" spans="6:6" x14ac:dyDescent="0.3">
      <c r="F11572" s="1"/>
    </row>
    <row r="11573" spans="6:6" x14ac:dyDescent="0.3">
      <c r="F11573" s="1"/>
    </row>
    <row r="11574" spans="6:6" x14ac:dyDescent="0.3">
      <c r="F11574" s="1"/>
    </row>
    <row r="11575" spans="6:6" x14ac:dyDescent="0.3">
      <c r="F11575" s="1"/>
    </row>
    <row r="11576" spans="6:6" x14ac:dyDescent="0.3">
      <c r="F11576" s="1"/>
    </row>
    <row r="11577" spans="6:6" x14ac:dyDescent="0.3">
      <c r="F11577" s="1"/>
    </row>
    <row r="11578" spans="6:6" x14ac:dyDescent="0.3">
      <c r="F11578" s="1"/>
    </row>
    <row r="11579" spans="6:6" x14ac:dyDescent="0.3">
      <c r="F11579" s="1"/>
    </row>
    <row r="11580" spans="6:6" x14ac:dyDescent="0.3">
      <c r="F11580" s="1"/>
    </row>
    <row r="11581" spans="6:6" x14ac:dyDescent="0.3">
      <c r="F11581" s="1"/>
    </row>
    <row r="11582" spans="6:6" x14ac:dyDescent="0.3">
      <c r="F11582" s="1"/>
    </row>
    <row r="11583" spans="6:6" x14ac:dyDescent="0.3">
      <c r="F11583" s="1"/>
    </row>
    <row r="11584" spans="6:6" x14ac:dyDescent="0.3">
      <c r="F11584" s="1"/>
    </row>
    <row r="11585" spans="6:6" x14ac:dyDescent="0.3">
      <c r="F11585" s="1"/>
    </row>
    <row r="11586" spans="6:6" x14ac:dyDescent="0.3">
      <c r="F11586" s="1"/>
    </row>
    <row r="11587" spans="6:6" x14ac:dyDescent="0.3">
      <c r="F11587" s="1"/>
    </row>
    <row r="11588" spans="6:6" x14ac:dyDescent="0.3">
      <c r="F11588" s="1"/>
    </row>
    <row r="11589" spans="6:6" x14ac:dyDescent="0.3">
      <c r="F11589" s="1"/>
    </row>
    <row r="11590" spans="6:6" x14ac:dyDescent="0.3">
      <c r="F11590" s="1"/>
    </row>
    <row r="11591" spans="6:6" x14ac:dyDescent="0.3">
      <c r="F11591" s="1"/>
    </row>
    <row r="11592" spans="6:6" x14ac:dyDescent="0.3">
      <c r="F11592" s="1"/>
    </row>
    <row r="11593" spans="6:6" x14ac:dyDescent="0.3">
      <c r="F11593" s="1"/>
    </row>
    <row r="11594" spans="6:6" x14ac:dyDescent="0.3">
      <c r="F11594" s="1"/>
    </row>
    <row r="11595" spans="6:6" x14ac:dyDescent="0.3">
      <c r="F11595" s="1"/>
    </row>
    <row r="11596" spans="6:6" x14ac:dyDescent="0.3">
      <c r="F11596" s="1"/>
    </row>
    <row r="11597" spans="6:6" x14ac:dyDescent="0.3">
      <c r="F11597" s="1"/>
    </row>
    <row r="11598" spans="6:6" x14ac:dyDescent="0.3">
      <c r="F11598" s="1"/>
    </row>
    <row r="11599" spans="6:6" x14ac:dyDescent="0.3">
      <c r="F11599" s="1"/>
    </row>
    <row r="11600" spans="6:6" x14ac:dyDescent="0.3">
      <c r="F11600" s="1"/>
    </row>
    <row r="11601" spans="6:6" x14ac:dyDescent="0.3">
      <c r="F11601" s="1"/>
    </row>
    <row r="11602" spans="6:6" x14ac:dyDescent="0.3">
      <c r="F11602" s="1"/>
    </row>
    <row r="11603" spans="6:6" x14ac:dyDescent="0.3">
      <c r="F11603" s="1"/>
    </row>
    <row r="11604" spans="6:6" x14ac:dyDescent="0.3">
      <c r="F11604" s="1"/>
    </row>
    <row r="11605" spans="6:6" x14ac:dyDescent="0.3">
      <c r="F11605" s="1"/>
    </row>
    <row r="11606" spans="6:6" x14ac:dyDescent="0.3">
      <c r="F11606" s="1"/>
    </row>
    <row r="11607" spans="6:6" x14ac:dyDescent="0.3">
      <c r="F11607" s="1"/>
    </row>
    <row r="11608" spans="6:6" x14ac:dyDescent="0.3">
      <c r="F11608" s="1"/>
    </row>
    <row r="11609" spans="6:6" x14ac:dyDescent="0.3">
      <c r="F11609" s="1"/>
    </row>
    <row r="11610" spans="6:6" x14ac:dyDescent="0.3">
      <c r="F11610" s="1"/>
    </row>
    <row r="11611" spans="6:6" x14ac:dyDescent="0.3">
      <c r="F11611" s="1"/>
    </row>
    <row r="11612" spans="6:6" x14ac:dyDescent="0.3">
      <c r="F11612" s="1"/>
    </row>
    <row r="11613" spans="6:6" x14ac:dyDescent="0.3">
      <c r="F11613" s="1"/>
    </row>
    <row r="11614" spans="6:6" x14ac:dyDescent="0.3">
      <c r="F11614" s="1"/>
    </row>
    <row r="11615" spans="6:6" x14ac:dyDescent="0.3">
      <c r="F11615" s="1"/>
    </row>
    <row r="11616" spans="6:6" x14ac:dyDescent="0.3">
      <c r="F11616" s="1"/>
    </row>
    <row r="11617" spans="6:6" x14ac:dyDescent="0.3">
      <c r="F11617" s="1"/>
    </row>
    <row r="11618" spans="6:6" x14ac:dyDescent="0.3">
      <c r="F11618" s="1"/>
    </row>
    <row r="11619" spans="6:6" x14ac:dyDescent="0.3">
      <c r="F11619" s="1"/>
    </row>
    <row r="11620" spans="6:6" x14ac:dyDescent="0.3">
      <c r="F11620" s="1"/>
    </row>
    <row r="11621" spans="6:6" x14ac:dyDescent="0.3">
      <c r="F11621" s="1"/>
    </row>
    <row r="11622" spans="6:6" x14ac:dyDescent="0.3">
      <c r="F11622" s="1"/>
    </row>
    <row r="11623" spans="6:6" x14ac:dyDescent="0.3">
      <c r="F11623" s="1"/>
    </row>
    <row r="11624" spans="6:6" x14ac:dyDescent="0.3">
      <c r="F11624" s="1"/>
    </row>
    <row r="11625" spans="6:6" x14ac:dyDescent="0.3">
      <c r="F11625" s="1"/>
    </row>
    <row r="11626" spans="6:6" x14ac:dyDescent="0.3">
      <c r="F11626" s="1"/>
    </row>
    <row r="11627" spans="6:6" x14ac:dyDescent="0.3">
      <c r="F11627" s="1"/>
    </row>
    <row r="11628" spans="6:6" x14ac:dyDescent="0.3">
      <c r="F11628" s="1"/>
    </row>
    <row r="11629" spans="6:6" x14ac:dyDescent="0.3">
      <c r="F11629" s="1"/>
    </row>
    <row r="11630" spans="6:6" x14ac:dyDescent="0.3">
      <c r="F11630" s="1"/>
    </row>
    <row r="11631" spans="6:6" x14ac:dyDescent="0.3">
      <c r="F11631" s="1"/>
    </row>
    <row r="11632" spans="6:6" x14ac:dyDescent="0.3">
      <c r="F11632" s="1"/>
    </row>
    <row r="11633" spans="6:6" x14ac:dyDescent="0.3">
      <c r="F11633" s="1"/>
    </row>
    <row r="11634" spans="6:6" x14ac:dyDescent="0.3">
      <c r="F11634" s="1"/>
    </row>
    <row r="11635" spans="6:6" x14ac:dyDescent="0.3">
      <c r="F11635" s="1"/>
    </row>
    <row r="11636" spans="6:6" x14ac:dyDescent="0.3">
      <c r="F11636" s="1"/>
    </row>
    <row r="11637" spans="6:6" x14ac:dyDescent="0.3">
      <c r="F11637" s="1"/>
    </row>
    <row r="11638" spans="6:6" x14ac:dyDescent="0.3">
      <c r="F11638" s="1"/>
    </row>
    <row r="11639" spans="6:6" x14ac:dyDescent="0.3">
      <c r="F11639" s="1"/>
    </row>
    <row r="11640" spans="6:6" x14ac:dyDescent="0.3">
      <c r="F11640" s="1"/>
    </row>
    <row r="11641" spans="6:6" x14ac:dyDescent="0.3">
      <c r="F11641" s="1"/>
    </row>
    <row r="11642" spans="6:6" x14ac:dyDescent="0.3">
      <c r="F11642" s="1"/>
    </row>
    <row r="11643" spans="6:6" x14ac:dyDescent="0.3">
      <c r="F11643" s="1"/>
    </row>
    <row r="11644" spans="6:6" x14ac:dyDescent="0.3">
      <c r="F11644" s="1"/>
    </row>
    <row r="11645" spans="6:6" x14ac:dyDescent="0.3">
      <c r="F11645" s="1"/>
    </row>
    <row r="11646" spans="6:6" x14ac:dyDescent="0.3">
      <c r="F11646" s="1"/>
    </row>
    <row r="11647" spans="6:6" x14ac:dyDescent="0.3">
      <c r="F11647" s="1"/>
    </row>
    <row r="11648" spans="6:6" x14ac:dyDescent="0.3">
      <c r="F11648" s="1"/>
    </row>
    <row r="11649" spans="6:6" x14ac:dyDescent="0.3">
      <c r="F11649" s="1"/>
    </row>
    <row r="11650" spans="6:6" x14ac:dyDescent="0.3">
      <c r="F11650" s="1"/>
    </row>
    <row r="11651" spans="6:6" x14ac:dyDescent="0.3">
      <c r="F11651" s="1"/>
    </row>
    <row r="11652" spans="6:6" x14ac:dyDescent="0.3">
      <c r="F11652" s="1"/>
    </row>
    <row r="11653" spans="6:6" x14ac:dyDescent="0.3">
      <c r="F11653" s="1"/>
    </row>
    <row r="11654" spans="6:6" x14ac:dyDescent="0.3">
      <c r="F11654" s="1"/>
    </row>
    <row r="11655" spans="6:6" x14ac:dyDescent="0.3">
      <c r="F11655" s="1"/>
    </row>
    <row r="11656" spans="6:6" x14ac:dyDescent="0.3">
      <c r="F11656" s="1"/>
    </row>
    <row r="11657" spans="6:6" x14ac:dyDescent="0.3">
      <c r="F11657" s="1"/>
    </row>
    <row r="11658" spans="6:6" x14ac:dyDescent="0.3">
      <c r="F11658" s="1"/>
    </row>
    <row r="11659" spans="6:6" x14ac:dyDescent="0.3">
      <c r="F11659" s="1"/>
    </row>
    <row r="11660" spans="6:6" x14ac:dyDescent="0.3">
      <c r="F11660" s="1"/>
    </row>
    <row r="11661" spans="6:6" x14ac:dyDescent="0.3">
      <c r="F11661" s="1"/>
    </row>
    <row r="11662" spans="6:6" x14ac:dyDescent="0.3">
      <c r="F11662" s="1"/>
    </row>
    <row r="11663" spans="6:6" x14ac:dyDescent="0.3">
      <c r="F11663" s="1"/>
    </row>
    <row r="11664" spans="6:6" x14ac:dyDescent="0.3">
      <c r="F11664" s="1"/>
    </row>
    <row r="11665" spans="6:6" x14ac:dyDescent="0.3">
      <c r="F11665" s="1"/>
    </row>
    <row r="11666" spans="6:6" x14ac:dyDescent="0.3">
      <c r="F11666" s="1"/>
    </row>
    <row r="11667" spans="6:6" x14ac:dyDescent="0.3">
      <c r="F11667" s="1"/>
    </row>
    <row r="11668" spans="6:6" x14ac:dyDescent="0.3">
      <c r="F11668" s="1"/>
    </row>
    <row r="11669" spans="6:6" x14ac:dyDescent="0.3">
      <c r="F11669" s="1"/>
    </row>
    <row r="11670" spans="6:6" x14ac:dyDescent="0.3">
      <c r="F11670" s="1"/>
    </row>
    <row r="11671" spans="6:6" x14ac:dyDescent="0.3">
      <c r="F11671" s="1"/>
    </row>
    <row r="11672" spans="6:6" x14ac:dyDescent="0.3">
      <c r="F11672" s="1"/>
    </row>
    <row r="11673" spans="6:6" x14ac:dyDescent="0.3">
      <c r="F11673" s="1"/>
    </row>
    <row r="11674" spans="6:6" x14ac:dyDescent="0.3">
      <c r="F11674" s="1"/>
    </row>
    <row r="11675" spans="6:6" x14ac:dyDescent="0.3">
      <c r="F11675" s="1"/>
    </row>
    <row r="11676" spans="6:6" x14ac:dyDescent="0.3">
      <c r="F11676" s="1"/>
    </row>
    <row r="11677" spans="6:6" x14ac:dyDescent="0.3">
      <c r="F11677" s="1"/>
    </row>
    <row r="11678" spans="6:6" x14ac:dyDescent="0.3">
      <c r="F11678" s="1"/>
    </row>
    <row r="11679" spans="6:6" x14ac:dyDescent="0.3">
      <c r="F11679" s="1"/>
    </row>
    <row r="11680" spans="6:6" x14ac:dyDescent="0.3">
      <c r="F11680" s="1"/>
    </row>
    <row r="11681" spans="6:6" x14ac:dyDescent="0.3">
      <c r="F11681" s="1"/>
    </row>
    <row r="11682" spans="6:6" x14ac:dyDescent="0.3">
      <c r="F11682" s="1"/>
    </row>
    <row r="11683" spans="6:6" x14ac:dyDescent="0.3">
      <c r="F11683" s="1"/>
    </row>
    <row r="11684" spans="6:6" x14ac:dyDescent="0.3">
      <c r="F11684" s="1"/>
    </row>
    <row r="11685" spans="6:6" x14ac:dyDescent="0.3">
      <c r="F11685" s="1"/>
    </row>
    <row r="11686" spans="6:6" x14ac:dyDescent="0.3">
      <c r="F11686" s="1"/>
    </row>
    <row r="11687" spans="6:6" x14ac:dyDescent="0.3">
      <c r="F11687" s="1"/>
    </row>
    <row r="11688" spans="6:6" x14ac:dyDescent="0.3">
      <c r="F11688" s="1"/>
    </row>
    <row r="11689" spans="6:6" x14ac:dyDescent="0.3">
      <c r="F11689" s="1"/>
    </row>
    <row r="11690" spans="6:6" x14ac:dyDescent="0.3">
      <c r="F11690" s="1"/>
    </row>
    <row r="11691" spans="6:6" x14ac:dyDescent="0.3">
      <c r="F11691" s="1"/>
    </row>
    <row r="11692" spans="6:6" x14ac:dyDescent="0.3">
      <c r="F11692" s="1"/>
    </row>
    <row r="11693" spans="6:6" x14ac:dyDescent="0.3">
      <c r="F11693" s="1"/>
    </row>
    <row r="11694" spans="6:6" x14ac:dyDescent="0.3">
      <c r="F11694" s="1"/>
    </row>
    <row r="11695" spans="6:6" x14ac:dyDescent="0.3">
      <c r="F11695" s="1"/>
    </row>
    <row r="11696" spans="6:6" x14ac:dyDescent="0.3">
      <c r="F11696" s="1"/>
    </row>
    <row r="11697" spans="6:6" x14ac:dyDescent="0.3">
      <c r="F11697" s="1"/>
    </row>
    <row r="11698" spans="6:6" x14ac:dyDescent="0.3">
      <c r="F11698" s="1"/>
    </row>
    <row r="11699" spans="6:6" x14ac:dyDescent="0.3">
      <c r="F11699" s="1"/>
    </row>
    <row r="11700" spans="6:6" x14ac:dyDescent="0.3">
      <c r="F11700" s="1"/>
    </row>
    <row r="11701" spans="6:6" x14ac:dyDescent="0.3">
      <c r="F11701" s="1"/>
    </row>
    <row r="11702" spans="6:6" x14ac:dyDescent="0.3">
      <c r="F11702" s="1"/>
    </row>
    <row r="11703" spans="6:6" x14ac:dyDescent="0.3">
      <c r="F11703" s="1"/>
    </row>
    <row r="11704" spans="6:6" x14ac:dyDescent="0.3">
      <c r="F11704" s="1"/>
    </row>
    <row r="11705" spans="6:6" x14ac:dyDescent="0.3">
      <c r="F11705" s="1"/>
    </row>
    <row r="11706" spans="6:6" x14ac:dyDescent="0.3">
      <c r="F11706" s="1"/>
    </row>
    <row r="11707" spans="6:6" x14ac:dyDescent="0.3">
      <c r="F11707" s="1"/>
    </row>
    <row r="11708" spans="6:6" x14ac:dyDescent="0.3">
      <c r="F11708" s="1"/>
    </row>
    <row r="11709" spans="6:6" x14ac:dyDescent="0.3">
      <c r="F11709" s="1"/>
    </row>
    <row r="11710" spans="6:6" x14ac:dyDescent="0.3">
      <c r="F11710" s="1"/>
    </row>
    <row r="11711" spans="6:6" x14ac:dyDescent="0.3">
      <c r="F11711" s="1"/>
    </row>
    <row r="11712" spans="6:6" x14ac:dyDescent="0.3">
      <c r="F11712" s="1"/>
    </row>
    <row r="11713" spans="6:6" x14ac:dyDescent="0.3">
      <c r="F11713" s="1"/>
    </row>
    <row r="11714" spans="6:6" x14ac:dyDescent="0.3">
      <c r="F11714" s="1"/>
    </row>
    <row r="11715" spans="6:6" x14ac:dyDescent="0.3">
      <c r="F11715" s="1"/>
    </row>
    <row r="11716" spans="6:6" x14ac:dyDescent="0.3">
      <c r="F11716" s="1"/>
    </row>
    <row r="11717" spans="6:6" x14ac:dyDescent="0.3">
      <c r="F11717" s="1"/>
    </row>
    <row r="11718" spans="6:6" x14ac:dyDescent="0.3">
      <c r="F11718" s="1"/>
    </row>
    <row r="11719" spans="6:6" x14ac:dyDescent="0.3">
      <c r="F11719" s="1"/>
    </row>
    <row r="11720" spans="6:6" x14ac:dyDescent="0.3">
      <c r="F11720" s="1"/>
    </row>
    <row r="11721" spans="6:6" x14ac:dyDescent="0.3">
      <c r="F11721" s="1"/>
    </row>
    <row r="11722" spans="6:6" x14ac:dyDescent="0.3">
      <c r="F11722" s="1"/>
    </row>
    <row r="11723" spans="6:6" x14ac:dyDescent="0.3">
      <c r="F11723" s="1"/>
    </row>
    <row r="11724" spans="6:6" x14ac:dyDescent="0.3">
      <c r="F11724" s="1"/>
    </row>
    <row r="11725" spans="6:6" x14ac:dyDescent="0.3">
      <c r="F11725" s="1"/>
    </row>
    <row r="11726" spans="6:6" x14ac:dyDescent="0.3">
      <c r="F11726" s="1"/>
    </row>
    <row r="11727" spans="6:6" x14ac:dyDescent="0.3">
      <c r="F11727" s="1"/>
    </row>
    <row r="11728" spans="6:6" x14ac:dyDescent="0.3">
      <c r="F11728" s="1"/>
    </row>
    <row r="11729" spans="6:6" x14ac:dyDescent="0.3">
      <c r="F11729" s="1"/>
    </row>
    <row r="11730" spans="6:6" x14ac:dyDescent="0.3">
      <c r="F11730" s="1"/>
    </row>
    <row r="11731" spans="6:6" x14ac:dyDescent="0.3">
      <c r="F11731" s="1"/>
    </row>
    <row r="11732" spans="6:6" x14ac:dyDescent="0.3">
      <c r="F11732" s="1"/>
    </row>
    <row r="11733" spans="6:6" x14ac:dyDescent="0.3">
      <c r="F11733" s="1"/>
    </row>
    <row r="11734" spans="6:6" x14ac:dyDescent="0.3">
      <c r="F11734" s="1"/>
    </row>
    <row r="11735" spans="6:6" x14ac:dyDescent="0.3">
      <c r="F11735" s="1"/>
    </row>
    <row r="11736" spans="6:6" x14ac:dyDescent="0.3">
      <c r="F11736" s="1"/>
    </row>
    <row r="11737" spans="6:6" x14ac:dyDescent="0.3">
      <c r="F11737" s="1"/>
    </row>
    <row r="11738" spans="6:6" x14ac:dyDescent="0.3">
      <c r="F11738" s="1"/>
    </row>
    <row r="11739" spans="6:6" x14ac:dyDescent="0.3">
      <c r="F11739" s="1"/>
    </row>
    <row r="11740" spans="6:6" x14ac:dyDescent="0.3">
      <c r="F11740" s="1"/>
    </row>
    <row r="11741" spans="6:6" x14ac:dyDescent="0.3">
      <c r="F11741" s="1"/>
    </row>
    <row r="11742" spans="6:6" x14ac:dyDescent="0.3">
      <c r="F11742" s="1"/>
    </row>
    <row r="11743" spans="6:6" x14ac:dyDescent="0.3">
      <c r="F11743" s="1"/>
    </row>
    <row r="11744" spans="6:6" x14ac:dyDescent="0.3">
      <c r="F11744" s="1"/>
    </row>
    <row r="11745" spans="6:6" x14ac:dyDescent="0.3">
      <c r="F11745" s="1"/>
    </row>
    <row r="11746" spans="6:6" x14ac:dyDescent="0.3">
      <c r="F11746" s="1"/>
    </row>
    <row r="11747" spans="6:6" x14ac:dyDescent="0.3">
      <c r="F11747" s="1"/>
    </row>
    <row r="11748" spans="6:6" x14ac:dyDescent="0.3">
      <c r="F11748" s="1"/>
    </row>
    <row r="11749" spans="6:6" x14ac:dyDescent="0.3">
      <c r="F11749" s="1"/>
    </row>
    <row r="11750" spans="6:6" x14ac:dyDescent="0.3">
      <c r="F11750" s="1"/>
    </row>
    <row r="11751" spans="6:6" x14ac:dyDescent="0.3">
      <c r="F11751" s="1"/>
    </row>
    <row r="11752" spans="6:6" x14ac:dyDescent="0.3">
      <c r="F11752" s="1"/>
    </row>
    <row r="11753" spans="6:6" x14ac:dyDescent="0.3">
      <c r="F11753" s="1"/>
    </row>
    <row r="11754" spans="6:6" x14ac:dyDescent="0.3">
      <c r="F11754" s="1"/>
    </row>
    <row r="11755" spans="6:6" x14ac:dyDescent="0.3">
      <c r="F11755" s="1"/>
    </row>
    <row r="11756" spans="6:6" x14ac:dyDescent="0.3">
      <c r="F11756" s="1"/>
    </row>
    <row r="11757" spans="6:6" x14ac:dyDescent="0.3">
      <c r="F11757" s="1"/>
    </row>
    <row r="11758" spans="6:6" x14ac:dyDescent="0.3">
      <c r="F11758" s="1"/>
    </row>
    <row r="11759" spans="6:6" x14ac:dyDescent="0.3">
      <c r="F11759" s="1"/>
    </row>
    <row r="11760" spans="6:6" x14ac:dyDescent="0.3">
      <c r="F11760" s="1"/>
    </row>
    <row r="11761" spans="6:6" x14ac:dyDescent="0.3">
      <c r="F11761" s="1"/>
    </row>
    <row r="11762" spans="6:6" x14ac:dyDescent="0.3">
      <c r="F11762" s="1"/>
    </row>
    <row r="11763" spans="6:6" x14ac:dyDescent="0.3">
      <c r="F11763" s="1"/>
    </row>
    <row r="11764" spans="6:6" x14ac:dyDescent="0.3">
      <c r="F11764" s="1"/>
    </row>
    <row r="11765" spans="6:6" x14ac:dyDescent="0.3">
      <c r="F11765" s="1"/>
    </row>
    <row r="11766" spans="6:6" x14ac:dyDescent="0.3">
      <c r="F11766" s="1"/>
    </row>
    <row r="11767" spans="6:6" x14ac:dyDescent="0.3">
      <c r="F11767" s="1"/>
    </row>
    <row r="11768" spans="6:6" x14ac:dyDescent="0.3">
      <c r="F11768" s="1"/>
    </row>
    <row r="11769" spans="6:6" x14ac:dyDescent="0.3">
      <c r="F11769" s="1"/>
    </row>
    <row r="11770" spans="6:6" x14ac:dyDescent="0.3">
      <c r="F11770" s="1"/>
    </row>
    <row r="11771" spans="6:6" x14ac:dyDescent="0.3">
      <c r="F11771" s="1"/>
    </row>
    <row r="11772" spans="6:6" x14ac:dyDescent="0.3">
      <c r="F11772" s="1"/>
    </row>
    <row r="11773" spans="6:6" x14ac:dyDescent="0.3">
      <c r="F11773" s="1"/>
    </row>
    <row r="11774" spans="6:6" x14ac:dyDescent="0.3">
      <c r="F11774" s="1"/>
    </row>
    <row r="11775" spans="6:6" x14ac:dyDescent="0.3">
      <c r="F11775" s="1"/>
    </row>
    <row r="11776" spans="6:6" x14ac:dyDescent="0.3">
      <c r="F11776" s="1"/>
    </row>
    <row r="11777" spans="6:6" x14ac:dyDescent="0.3">
      <c r="F11777" s="1"/>
    </row>
    <row r="11778" spans="6:6" x14ac:dyDescent="0.3">
      <c r="F11778" s="1"/>
    </row>
    <row r="11779" spans="6:6" x14ac:dyDescent="0.3">
      <c r="F11779" s="1"/>
    </row>
    <row r="11780" spans="6:6" x14ac:dyDescent="0.3">
      <c r="F11780" s="1"/>
    </row>
    <row r="11781" spans="6:6" x14ac:dyDescent="0.3">
      <c r="F11781" s="1"/>
    </row>
    <row r="11782" spans="6:6" x14ac:dyDescent="0.3">
      <c r="F11782" s="1"/>
    </row>
    <row r="11783" spans="6:6" x14ac:dyDescent="0.3">
      <c r="F11783" s="1"/>
    </row>
    <row r="11784" spans="6:6" x14ac:dyDescent="0.3">
      <c r="F11784" s="1"/>
    </row>
    <row r="11785" spans="6:6" x14ac:dyDescent="0.3">
      <c r="F11785" s="1"/>
    </row>
    <row r="11786" spans="6:6" x14ac:dyDescent="0.3">
      <c r="F11786" s="1"/>
    </row>
    <row r="11787" spans="6:6" x14ac:dyDescent="0.3">
      <c r="F11787" s="1"/>
    </row>
    <row r="11788" spans="6:6" x14ac:dyDescent="0.3">
      <c r="F11788" s="1"/>
    </row>
    <row r="11789" spans="6:6" x14ac:dyDescent="0.3">
      <c r="F11789" s="1"/>
    </row>
    <row r="11790" spans="6:6" x14ac:dyDescent="0.3">
      <c r="F11790" s="1"/>
    </row>
    <row r="11791" spans="6:6" x14ac:dyDescent="0.3">
      <c r="F11791" s="1"/>
    </row>
    <row r="11792" spans="6:6" x14ac:dyDescent="0.3">
      <c r="F11792" s="1"/>
    </row>
    <row r="11793" spans="6:6" x14ac:dyDescent="0.3">
      <c r="F11793" s="1"/>
    </row>
    <row r="11794" spans="6:6" x14ac:dyDescent="0.3">
      <c r="F11794" s="1"/>
    </row>
    <row r="11795" spans="6:6" x14ac:dyDescent="0.3">
      <c r="F11795" s="1"/>
    </row>
    <row r="11796" spans="6:6" x14ac:dyDescent="0.3">
      <c r="F11796" s="1"/>
    </row>
    <row r="11797" spans="6:6" x14ac:dyDescent="0.3">
      <c r="F11797" s="1"/>
    </row>
    <row r="11798" spans="6:6" x14ac:dyDescent="0.3">
      <c r="F11798" s="1"/>
    </row>
    <row r="11799" spans="6:6" x14ac:dyDescent="0.3">
      <c r="F11799" s="1"/>
    </row>
    <row r="11800" spans="6:6" x14ac:dyDescent="0.3">
      <c r="F11800" s="1"/>
    </row>
    <row r="11801" spans="6:6" x14ac:dyDescent="0.3">
      <c r="F11801" s="1"/>
    </row>
    <row r="11802" spans="6:6" x14ac:dyDescent="0.3">
      <c r="F11802" s="1"/>
    </row>
    <row r="11803" spans="6:6" x14ac:dyDescent="0.3">
      <c r="F11803" s="1"/>
    </row>
    <row r="11804" spans="6:6" x14ac:dyDescent="0.3">
      <c r="F11804" s="1"/>
    </row>
    <row r="11805" spans="6:6" x14ac:dyDescent="0.3">
      <c r="F11805" s="1"/>
    </row>
    <row r="11806" spans="6:6" x14ac:dyDescent="0.3">
      <c r="F11806" s="1"/>
    </row>
    <row r="11807" spans="6:6" x14ac:dyDescent="0.3">
      <c r="F11807" s="1"/>
    </row>
    <row r="11808" spans="6:6" x14ac:dyDescent="0.3">
      <c r="F11808" s="1"/>
    </row>
    <row r="11809" spans="6:6" x14ac:dyDescent="0.3">
      <c r="F11809" s="1"/>
    </row>
    <row r="11810" spans="6:6" x14ac:dyDescent="0.3">
      <c r="F11810" s="1"/>
    </row>
    <row r="11811" spans="6:6" x14ac:dyDescent="0.3">
      <c r="F11811" s="1"/>
    </row>
    <row r="11812" spans="6:6" x14ac:dyDescent="0.3">
      <c r="F11812" s="1"/>
    </row>
    <row r="11813" spans="6:6" x14ac:dyDescent="0.3">
      <c r="F11813" s="1"/>
    </row>
    <row r="11814" spans="6:6" x14ac:dyDescent="0.3">
      <c r="F11814" s="1"/>
    </row>
    <row r="11815" spans="6:6" x14ac:dyDescent="0.3">
      <c r="F11815" s="1"/>
    </row>
    <row r="11816" spans="6:6" x14ac:dyDescent="0.3">
      <c r="F11816" s="1"/>
    </row>
    <row r="11817" spans="6:6" x14ac:dyDescent="0.3">
      <c r="F11817" s="1"/>
    </row>
    <row r="11818" spans="6:6" x14ac:dyDescent="0.3">
      <c r="F11818" s="1"/>
    </row>
    <row r="11819" spans="6:6" x14ac:dyDescent="0.3">
      <c r="F11819" s="1"/>
    </row>
    <row r="11820" spans="6:6" x14ac:dyDescent="0.3">
      <c r="F11820" s="1"/>
    </row>
    <row r="11821" spans="6:6" x14ac:dyDescent="0.3">
      <c r="F11821" s="1"/>
    </row>
    <row r="11822" spans="6:6" x14ac:dyDescent="0.3">
      <c r="F11822" s="1"/>
    </row>
    <row r="11823" spans="6:6" x14ac:dyDescent="0.3">
      <c r="F11823" s="1"/>
    </row>
    <row r="11824" spans="6:6" x14ac:dyDescent="0.3">
      <c r="F11824" s="1"/>
    </row>
    <row r="11825" spans="6:6" x14ac:dyDescent="0.3">
      <c r="F11825" s="1"/>
    </row>
    <row r="11826" spans="6:6" x14ac:dyDescent="0.3">
      <c r="F11826" s="1"/>
    </row>
    <row r="11827" spans="6:6" x14ac:dyDescent="0.3">
      <c r="F11827" s="1"/>
    </row>
    <row r="11828" spans="6:6" x14ac:dyDescent="0.3">
      <c r="F11828" s="1"/>
    </row>
    <row r="11829" spans="6:6" x14ac:dyDescent="0.3">
      <c r="F11829" s="1"/>
    </row>
    <row r="11830" spans="6:6" x14ac:dyDescent="0.3">
      <c r="F11830" s="1"/>
    </row>
    <row r="11831" spans="6:6" x14ac:dyDescent="0.3">
      <c r="F11831" s="1"/>
    </row>
    <row r="11832" spans="6:6" x14ac:dyDescent="0.3">
      <c r="F11832" s="1"/>
    </row>
    <row r="11833" spans="6:6" x14ac:dyDescent="0.3">
      <c r="F11833" s="1"/>
    </row>
    <row r="11834" spans="6:6" x14ac:dyDescent="0.3">
      <c r="F11834" s="1"/>
    </row>
    <row r="11835" spans="6:6" x14ac:dyDescent="0.3">
      <c r="F11835" s="1"/>
    </row>
    <row r="11836" spans="6:6" x14ac:dyDescent="0.3">
      <c r="F11836" s="1"/>
    </row>
    <row r="11837" spans="6:6" x14ac:dyDescent="0.3">
      <c r="F11837" s="1"/>
    </row>
    <row r="11838" spans="6:6" x14ac:dyDescent="0.3">
      <c r="F11838" s="1"/>
    </row>
    <row r="11839" spans="6:6" x14ac:dyDescent="0.3">
      <c r="F11839" s="1"/>
    </row>
    <row r="11840" spans="6:6" x14ac:dyDescent="0.3">
      <c r="F11840" s="1"/>
    </row>
    <row r="11841" spans="6:6" x14ac:dyDescent="0.3">
      <c r="F11841" s="1"/>
    </row>
    <row r="11842" spans="6:6" x14ac:dyDescent="0.3">
      <c r="F11842" s="1"/>
    </row>
    <row r="11843" spans="6:6" x14ac:dyDescent="0.3">
      <c r="F11843" s="1"/>
    </row>
    <row r="11844" spans="6:6" x14ac:dyDescent="0.3">
      <c r="F11844" s="1"/>
    </row>
    <row r="11845" spans="6:6" x14ac:dyDescent="0.3">
      <c r="F11845" s="1"/>
    </row>
    <row r="11846" spans="6:6" x14ac:dyDescent="0.3">
      <c r="F11846" s="1"/>
    </row>
    <row r="11847" spans="6:6" x14ac:dyDescent="0.3">
      <c r="F11847" s="1"/>
    </row>
    <row r="11848" spans="6:6" x14ac:dyDescent="0.3">
      <c r="F11848" s="1"/>
    </row>
    <row r="11849" spans="6:6" x14ac:dyDescent="0.3">
      <c r="F11849" s="1"/>
    </row>
    <row r="11850" spans="6:6" x14ac:dyDescent="0.3">
      <c r="F11850" s="1"/>
    </row>
    <row r="11851" spans="6:6" x14ac:dyDescent="0.3">
      <c r="F11851" s="1"/>
    </row>
    <row r="11852" spans="6:6" x14ac:dyDescent="0.3">
      <c r="F11852" s="1"/>
    </row>
    <row r="11853" spans="6:6" x14ac:dyDescent="0.3">
      <c r="F11853" s="1"/>
    </row>
    <row r="11854" spans="6:6" x14ac:dyDescent="0.3">
      <c r="F11854" s="1"/>
    </row>
    <row r="11855" spans="6:6" x14ac:dyDescent="0.3">
      <c r="F11855" s="1"/>
    </row>
    <row r="11856" spans="6:6" x14ac:dyDescent="0.3">
      <c r="F11856" s="1"/>
    </row>
    <row r="11857" spans="6:6" x14ac:dyDescent="0.3">
      <c r="F11857" s="1"/>
    </row>
    <row r="11858" spans="6:6" x14ac:dyDescent="0.3">
      <c r="F11858" s="1"/>
    </row>
    <row r="11859" spans="6:6" x14ac:dyDescent="0.3">
      <c r="F11859" s="1"/>
    </row>
    <row r="11860" spans="6:6" x14ac:dyDescent="0.3">
      <c r="F11860" s="1"/>
    </row>
    <row r="11861" spans="6:6" x14ac:dyDescent="0.3">
      <c r="F11861" s="1"/>
    </row>
    <row r="11862" spans="6:6" x14ac:dyDescent="0.3">
      <c r="F11862" s="1"/>
    </row>
    <row r="11863" spans="6:6" x14ac:dyDescent="0.3">
      <c r="F11863" s="1"/>
    </row>
    <row r="11864" spans="6:6" x14ac:dyDescent="0.3">
      <c r="F11864" s="1"/>
    </row>
    <row r="11865" spans="6:6" x14ac:dyDescent="0.3">
      <c r="F11865" s="1"/>
    </row>
    <row r="11866" spans="6:6" x14ac:dyDescent="0.3">
      <c r="F11866" s="1"/>
    </row>
    <row r="11867" spans="6:6" x14ac:dyDescent="0.3">
      <c r="F11867" s="1"/>
    </row>
    <row r="11868" spans="6:6" x14ac:dyDescent="0.3">
      <c r="F11868" s="1"/>
    </row>
    <row r="11869" spans="6:6" x14ac:dyDescent="0.3">
      <c r="F11869" s="1"/>
    </row>
    <row r="11870" spans="6:6" x14ac:dyDescent="0.3">
      <c r="F11870" s="1"/>
    </row>
    <row r="11871" spans="6:6" x14ac:dyDescent="0.3">
      <c r="F11871" s="1"/>
    </row>
    <row r="11872" spans="6:6" x14ac:dyDescent="0.3">
      <c r="F11872" s="1"/>
    </row>
    <row r="11873" spans="6:6" x14ac:dyDescent="0.3">
      <c r="F11873" s="1"/>
    </row>
    <row r="11874" spans="6:6" x14ac:dyDescent="0.3">
      <c r="F11874" s="1"/>
    </row>
    <row r="11875" spans="6:6" x14ac:dyDescent="0.3">
      <c r="F11875" s="1"/>
    </row>
    <row r="11876" spans="6:6" x14ac:dyDescent="0.3">
      <c r="F11876" s="1"/>
    </row>
    <row r="11877" spans="6:6" x14ac:dyDescent="0.3">
      <c r="F11877" s="1"/>
    </row>
    <row r="11878" spans="6:6" x14ac:dyDescent="0.3">
      <c r="F11878" s="1"/>
    </row>
    <row r="11879" spans="6:6" x14ac:dyDescent="0.3">
      <c r="F11879" s="1"/>
    </row>
    <row r="11880" spans="6:6" x14ac:dyDescent="0.3">
      <c r="F11880" s="1"/>
    </row>
    <row r="11881" spans="6:6" x14ac:dyDescent="0.3">
      <c r="F11881" s="1"/>
    </row>
    <row r="11882" spans="6:6" x14ac:dyDescent="0.3">
      <c r="F11882" s="1"/>
    </row>
    <row r="11883" spans="6:6" x14ac:dyDescent="0.3">
      <c r="F11883" s="1"/>
    </row>
    <row r="11884" spans="6:6" x14ac:dyDescent="0.3">
      <c r="F11884" s="1"/>
    </row>
    <row r="11885" spans="6:6" x14ac:dyDescent="0.3">
      <c r="F11885" s="1"/>
    </row>
    <row r="11886" spans="6:6" x14ac:dyDescent="0.3">
      <c r="F11886" s="1"/>
    </row>
    <row r="11887" spans="6:6" x14ac:dyDescent="0.3">
      <c r="F11887" s="1"/>
    </row>
    <row r="11888" spans="6:6" x14ac:dyDescent="0.3">
      <c r="F11888" s="1"/>
    </row>
    <row r="11889" spans="6:6" x14ac:dyDescent="0.3">
      <c r="F11889" s="1"/>
    </row>
    <row r="11890" spans="6:6" x14ac:dyDescent="0.3">
      <c r="F11890" s="1"/>
    </row>
    <row r="11891" spans="6:6" x14ac:dyDescent="0.3">
      <c r="F11891" s="1"/>
    </row>
    <row r="11892" spans="6:6" x14ac:dyDescent="0.3">
      <c r="F11892" s="1"/>
    </row>
    <row r="11893" spans="6:6" x14ac:dyDescent="0.3">
      <c r="F11893" s="1"/>
    </row>
    <row r="11894" spans="6:6" x14ac:dyDescent="0.3">
      <c r="F11894" s="1"/>
    </row>
    <row r="11895" spans="6:6" x14ac:dyDescent="0.3">
      <c r="F11895" s="1"/>
    </row>
    <row r="11896" spans="6:6" x14ac:dyDescent="0.3">
      <c r="F11896" s="1"/>
    </row>
    <row r="11897" spans="6:6" x14ac:dyDescent="0.3">
      <c r="F11897" s="1"/>
    </row>
    <row r="11898" spans="6:6" x14ac:dyDescent="0.3">
      <c r="F11898" s="1"/>
    </row>
    <row r="11899" spans="6:6" x14ac:dyDescent="0.3">
      <c r="F11899" s="1"/>
    </row>
    <row r="11900" spans="6:6" x14ac:dyDescent="0.3">
      <c r="F11900" s="1"/>
    </row>
    <row r="11901" spans="6:6" x14ac:dyDescent="0.3">
      <c r="F11901" s="1"/>
    </row>
    <row r="11902" spans="6:6" x14ac:dyDescent="0.3">
      <c r="F11902" s="1"/>
    </row>
    <row r="11903" spans="6:6" x14ac:dyDescent="0.3">
      <c r="F11903" s="1"/>
    </row>
    <row r="11904" spans="6:6" x14ac:dyDescent="0.3">
      <c r="F11904" s="1"/>
    </row>
    <row r="11905" spans="6:6" x14ac:dyDescent="0.3">
      <c r="F11905" s="1"/>
    </row>
    <row r="11906" spans="6:6" x14ac:dyDescent="0.3">
      <c r="F11906" s="1"/>
    </row>
    <row r="11907" spans="6:6" x14ac:dyDescent="0.3">
      <c r="F11907" s="1"/>
    </row>
    <row r="11908" spans="6:6" x14ac:dyDescent="0.3">
      <c r="F11908" s="1"/>
    </row>
    <row r="11909" spans="6:6" x14ac:dyDescent="0.3">
      <c r="F11909" s="1"/>
    </row>
    <row r="11910" spans="6:6" x14ac:dyDescent="0.3">
      <c r="F11910" s="1"/>
    </row>
    <row r="11911" spans="6:6" x14ac:dyDescent="0.3">
      <c r="F11911" s="1"/>
    </row>
    <row r="11912" spans="6:6" x14ac:dyDescent="0.3">
      <c r="F11912" s="1"/>
    </row>
    <row r="11913" spans="6:6" x14ac:dyDescent="0.3">
      <c r="F11913" s="1"/>
    </row>
    <row r="11914" spans="6:6" x14ac:dyDescent="0.3">
      <c r="F11914" s="1"/>
    </row>
    <row r="11915" spans="6:6" x14ac:dyDescent="0.3">
      <c r="F11915" s="1"/>
    </row>
    <row r="11916" spans="6:6" x14ac:dyDescent="0.3">
      <c r="F11916" s="1"/>
    </row>
    <row r="11917" spans="6:6" x14ac:dyDescent="0.3">
      <c r="F11917" s="1"/>
    </row>
    <row r="11918" spans="6:6" x14ac:dyDescent="0.3">
      <c r="F11918" s="1"/>
    </row>
    <row r="11919" spans="6:6" x14ac:dyDescent="0.3">
      <c r="F11919" s="1"/>
    </row>
    <row r="11920" spans="6:6" x14ac:dyDescent="0.3">
      <c r="F11920" s="1"/>
    </row>
    <row r="11921" spans="6:6" x14ac:dyDescent="0.3">
      <c r="F11921" s="1"/>
    </row>
    <row r="11922" spans="6:6" x14ac:dyDescent="0.3">
      <c r="F11922" s="1"/>
    </row>
    <row r="11923" spans="6:6" x14ac:dyDescent="0.3">
      <c r="F11923" s="1"/>
    </row>
    <row r="11924" spans="6:6" x14ac:dyDescent="0.3">
      <c r="F11924" s="1"/>
    </row>
    <row r="11925" spans="6:6" x14ac:dyDescent="0.3">
      <c r="F11925" s="1"/>
    </row>
    <row r="11926" spans="6:6" x14ac:dyDescent="0.3">
      <c r="F11926" s="1"/>
    </row>
    <row r="11927" spans="6:6" x14ac:dyDescent="0.3">
      <c r="F11927" s="1"/>
    </row>
    <row r="11928" spans="6:6" x14ac:dyDescent="0.3">
      <c r="F11928" s="1"/>
    </row>
    <row r="11929" spans="6:6" x14ac:dyDescent="0.3">
      <c r="F11929" s="1"/>
    </row>
    <row r="11930" spans="6:6" x14ac:dyDescent="0.3">
      <c r="F11930" s="1"/>
    </row>
    <row r="11931" spans="6:6" x14ac:dyDescent="0.3">
      <c r="F11931" s="1"/>
    </row>
    <row r="11932" spans="6:6" x14ac:dyDescent="0.3">
      <c r="F11932" s="1"/>
    </row>
    <row r="11933" spans="6:6" x14ac:dyDescent="0.3">
      <c r="F11933" s="1"/>
    </row>
    <row r="11934" spans="6:6" x14ac:dyDescent="0.3">
      <c r="F11934" s="1"/>
    </row>
    <row r="11935" spans="6:6" x14ac:dyDescent="0.3">
      <c r="F11935" s="1"/>
    </row>
    <row r="11936" spans="6:6" x14ac:dyDescent="0.3">
      <c r="F11936" s="1"/>
    </row>
    <row r="11937" spans="6:6" x14ac:dyDescent="0.3">
      <c r="F11937" s="1"/>
    </row>
    <row r="11938" spans="6:6" x14ac:dyDescent="0.3">
      <c r="F11938" s="1"/>
    </row>
    <row r="11939" spans="6:6" x14ac:dyDescent="0.3">
      <c r="F11939" s="1"/>
    </row>
    <row r="11940" spans="6:6" x14ac:dyDescent="0.3">
      <c r="F11940" s="1"/>
    </row>
    <row r="11941" spans="6:6" x14ac:dyDescent="0.3">
      <c r="F11941" s="1"/>
    </row>
    <row r="11942" spans="6:6" x14ac:dyDescent="0.3">
      <c r="F11942" s="1"/>
    </row>
    <row r="11943" spans="6:6" x14ac:dyDescent="0.3">
      <c r="F11943" s="1"/>
    </row>
    <row r="11944" spans="6:6" x14ac:dyDescent="0.3">
      <c r="F11944" s="1"/>
    </row>
    <row r="11945" spans="6:6" x14ac:dyDescent="0.3">
      <c r="F11945" s="1"/>
    </row>
    <row r="11946" spans="6:6" x14ac:dyDescent="0.3">
      <c r="F11946" s="1"/>
    </row>
    <row r="11947" spans="6:6" x14ac:dyDescent="0.3">
      <c r="F11947" s="1"/>
    </row>
    <row r="11948" spans="6:6" x14ac:dyDescent="0.3">
      <c r="F11948" s="1"/>
    </row>
    <row r="11949" spans="6:6" x14ac:dyDescent="0.3">
      <c r="F11949" s="1"/>
    </row>
    <row r="11950" spans="6:6" x14ac:dyDescent="0.3">
      <c r="F11950" s="1"/>
    </row>
    <row r="11951" spans="6:6" x14ac:dyDescent="0.3">
      <c r="F11951" s="1"/>
    </row>
    <row r="11952" spans="6:6" x14ac:dyDescent="0.3">
      <c r="F11952" s="1"/>
    </row>
    <row r="11953" spans="6:6" x14ac:dyDescent="0.3">
      <c r="F11953" s="1"/>
    </row>
    <row r="11954" spans="6:6" x14ac:dyDescent="0.3">
      <c r="F11954" s="1"/>
    </row>
    <row r="11955" spans="6:6" x14ac:dyDescent="0.3">
      <c r="F11955" s="1"/>
    </row>
    <row r="11956" spans="6:6" x14ac:dyDescent="0.3">
      <c r="F11956" s="1"/>
    </row>
    <row r="11957" spans="6:6" x14ac:dyDescent="0.3">
      <c r="F11957" s="1"/>
    </row>
    <row r="11958" spans="6:6" x14ac:dyDescent="0.3">
      <c r="F11958" s="1"/>
    </row>
    <row r="11959" spans="6:6" x14ac:dyDescent="0.3">
      <c r="F11959" s="1"/>
    </row>
    <row r="11960" spans="6:6" x14ac:dyDescent="0.3">
      <c r="F11960" s="1"/>
    </row>
    <row r="11961" spans="6:6" x14ac:dyDescent="0.3">
      <c r="F11961" s="1"/>
    </row>
    <row r="11962" spans="6:6" x14ac:dyDescent="0.3">
      <c r="F11962" s="1"/>
    </row>
    <row r="11963" spans="6:6" x14ac:dyDescent="0.3">
      <c r="F11963" s="1"/>
    </row>
    <row r="11964" spans="6:6" x14ac:dyDescent="0.3">
      <c r="F11964" s="1"/>
    </row>
    <row r="11965" spans="6:6" x14ac:dyDescent="0.3">
      <c r="F11965" s="1"/>
    </row>
    <row r="11966" spans="6:6" x14ac:dyDescent="0.3">
      <c r="F11966" s="1"/>
    </row>
    <row r="11967" spans="6:6" x14ac:dyDescent="0.3">
      <c r="F11967" s="1"/>
    </row>
    <row r="11968" spans="6:6" x14ac:dyDescent="0.3">
      <c r="F11968" s="1"/>
    </row>
    <row r="11969" spans="6:6" x14ac:dyDescent="0.3">
      <c r="F11969" s="1"/>
    </row>
    <row r="11970" spans="6:6" x14ac:dyDescent="0.3">
      <c r="F11970" s="1"/>
    </row>
    <row r="11971" spans="6:6" x14ac:dyDescent="0.3">
      <c r="F11971" s="1"/>
    </row>
    <row r="11972" spans="6:6" x14ac:dyDescent="0.3">
      <c r="F11972" s="1"/>
    </row>
    <row r="11973" spans="6:6" x14ac:dyDescent="0.3">
      <c r="F11973" s="1"/>
    </row>
    <row r="11974" spans="6:6" x14ac:dyDescent="0.3">
      <c r="F11974" s="1"/>
    </row>
    <row r="11975" spans="6:6" x14ac:dyDescent="0.3">
      <c r="F11975" s="1"/>
    </row>
    <row r="11976" spans="6:6" x14ac:dyDescent="0.3">
      <c r="F11976" s="1"/>
    </row>
    <row r="11977" spans="6:6" x14ac:dyDescent="0.3">
      <c r="F11977" s="1"/>
    </row>
    <row r="11978" spans="6:6" x14ac:dyDescent="0.3">
      <c r="F11978" s="1"/>
    </row>
    <row r="11979" spans="6:6" x14ac:dyDescent="0.3">
      <c r="F11979" s="1"/>
    </row>
    <row r="11980" spans="6:6" x14ac:dyDescent="0.3">
      <c r="F11980" s="1"/>
    </row>
    <row r="11981" spans="6:6" x14ac:dyDescent="0.3">
      <c r="F11981" s="1"/>
    </row>
    <row r="11982" spans="6:6" x14ac:dyDescent="0.3">
      <c r="F11982" s="1"/>
    </row>
    <row r="11983" spans="6:6" x14ac:dyDescent="0.3">
      <c r="F11983" s="1"/>
    </row>
    <row r="11984" spans="6:6" x14ac:dyDescent="0.3">
      <c r="F11984" s="1"/>
    </row>
    <row r="11985" spans="6:6" x14ac:dyDescent="0.3">
      <c r="F11985" s="1"/>
    </row>
    <row r="11986" spans="6:6" x14ac:dyDescent="0.3">
      <c r="F11986" s="1"/>
    </row>
    <row r="11987" spans="6:6" x14ac:dyDescent="0.3">
      <c r="F11987" s="1"/>
    </row>
    <row r="11988" spans="6:6" x14ac:dyDescent="0.3">
      <c r="F11988" s="1"/>
    </row>
    <row r="11989" spans="6:6" x14ac:dyDescent="0.3">
      <c r="F11989" s="1"/>
    </row>
    <row r="11990" spans="6:6" x14ac:dyDescent="0.3">
      <c r="F11990" s="1"/>
    </row>
    <row r="11991" spans="6:6" x14ac:dyDescent="0.3">
      <c r="F11991" s="1"/>
    </row>
    <row r="11992" spans="6:6" x14ac:dyDescent="0.3">
      <c r="F11992" s="1"/>
    </row>
    <row r="11993" spans="6:6" x14ac:dyDescent="0.3">
      <c r="F11993" s="1"/>
    </row>
    <row r="11994" spans="6:6" x14ac:dyDescent="0.3">
      <c r="F11994" s="1"/>
    </row>
    <row r="11995" spans="6:6" x14ac:dyDescent="0.3">
      <c r="F11995" s="1"/>
    </row>
    <row r="11996" spans="6:6" x14ac:dyDescent="0.3">
      <c r="F11996" s="1"/>
    </row>
    <row r="11997" spans="6:6" x14ac:dyDescent="0.3">
      <c r="F11997" s="1"/>
    </row>
    <row r="11998" spans="6:6" x14ac:dyDescent="0.3">
      <c r="F11998" s="1"/>
    </row>
    <row r="11999" spans="6:6" x14ac:dyDescent="0.3">
      <c r="F11999" s="1"/>
    </row>
    <row r="12000" spans="6:6" x14ac:dyDescent="0.3">
      <c r="F12000" s="1"/>
    </row>
    <row r="12001" spans="6:6" x14ac:dyDescent="0.3">
      <c r="F12001" s="1"/>
    </row>
    <row r="12002" spans="6:6" x14ac:dyDescent="0.3">
      <c r="F12002" s="1"/>
    </row>
    <row r="12003" spans="6:6" x14ac:dyDescent="0.3">
      <c r="F12003" s="1"/>
    </row>
    <row r="12004" spans="6:6" x14ac:dyDescent="0.3">
      <c r="F12004" s="1"/>
    </row>
    <row r="12005" spans="6:6" x14ac:dyDescent="0.3">
      <c r="F12005" s="1"/>
    </row>
    <row r="12006" spans="6:6" x14ac:dyDescent="0.3">
      <c r="F12006" s="1"/>
    </row>
    <row r="12007" spans="6:6" x14ac:dyDescent="0.3">
      <c r="F12007" s="1"/>
    </row>
    <row r="12008" spans="6:6" x14ac:dyDescent="0.3">
      <c r="F12008" s="1"/>
    </row>
    <row r="12009" spans="6:6" x14ac:dyDescent="0.3">
      <c r="F12009" s="1"/>
    </row>
    <row r="12010" spans="6:6" x14ac:dyDescent="0.3">
      <c r="F12010" s="1"/>
    </row>
    <row r="12011" spans="6:6" x14ac:dyDescent="0.3">
      <c r="F12011" s="1"/>
    </row>
    <row r="12012" spans="6:6" x14ac:dyDescent="0.3">
      <c r="F12012" s="1"/>
    </row>
    <row r="12013" spans="6:6" x14ac:dyDescent="0.3">
      <c r="F12013" s="1"/>
    </row>
    <row r="12014" spans="6:6" x14ac:dyDescent="0.3">
      <c r="F12014" s="1"/>
    </row>
    <row r="12015" spans="6:6" x14ac:dyDescent="0.3">
      <c r="F12015" s="1"/>
    </row>
    <row r="12016" spans="6:6" x14ac:dyDescent="0.3">
      <c r="F12016" s="1"/>
    </row>
    <row r="12017" spans="6:6" x14ac:dyDescent="0.3">
      <c r="F12017" s="1"/>
    </row>
    <row r="12018" spans="6:6" x14ac:dyDescent="0.3">
      <c r="F12018" s="1"/>
    </row>
    <row r="12019" spans="6:6" x14ac:dyDescent="0.3">
      <c r="F12019" s="1"/>
    </row>
    <row r="12020" spans="6:6" x14ac:dyDescent="0.3">
      <c r="F12020" s="1"/>
    </row>
    <row r="12021" spans="6:6" x14ac:dyDescent="0.3">
      <c r="F12021" s="1"/>
    </row>
    <row r="12022" spans="6:6" x14ac:dyDescent="0.3">
      <c r="F12022" s="1"/>
    </row>
    <row r="12023" spans="6:6" x14ac:dyDescent="0.3">
      <c r="F12023" s="1"/>
    </row>
    <row r="12024" spans="6:6" x14ac:dyDescent="0.3">
      <c r="F12024" s="1"/>
    </row>
    <row r="12025" spans="6:6" x14ac:dyDescent="0.3">
      <c r="F12025" s="1"/>
    </row>
    <row r="12026" spans="6:6" x14ac:dyDescent="0.3">
      <c r="F12026" s="1"/>
    </row>
    <row r="12027" spans="6:6" x14ac:dyDescent="0.3">
      <c r="F12027" s="1"/>
    </row>
    <row r="12028" spans="6:6" x14ac:dyDescent="0.3">
      <c r="F12028" s="1"/>
    </row>
    <row r="12029" spans="6:6" x14ac:dyDescent="0.3">
      <c r="F12029" s="1"/>
    </row>
    <row r="12030" spans="6:6" x14ac:dyDescent="0.3">
      <c r="F12030" s="1"/>
    </row>
    <row r="12031" spans="6:6" x14ac:dyDescent="0.3">
      <c r="F12031" s="1"/>
    </row>
    <row r="12032" spans="6:6" x14ac:dyDescent="0.3">
      <c r="F12032" s="1"/>
    </row>
    <row r="12033" spans="6:6" x14ac:dyDescent="0.3">
      <c r="F12033" s="1"/>
    </row>
    <row r="12034" spans="6:6" x14ac:dyDescent="0.3">
      <c r="F12034" s="1"/>
    </row>
    <row r="12035" spans="6:6" x14ac:dyDescent="0.3">
      <c r="F12035" s="1"/>
    </row>
    <row r="12036" spans="6:6" x14ac:dyDescent="0.3">
      <c r="F12036" s="1"/>
    </row>
    <row r="12037" spans="6:6" x14ac:dyDescent="0.3">
      <c r="F12037" s="1"/>
    </row>
    <row r="12038" spans="6:6" x14ac:dyDescent="0.3">
      <c r="F12038" s="1"/>
    </row>
    <row r="12039" spans="6:6" x14ac:dyDescent="0.3">
      <c r="F12039" s="1"/>
    </row>
    <row r="12040" spans="6:6" x14ac:dyDescent="0.3">
      <c r="F12040" s="1"/>
    </row>
    <row r="12041" spans="6:6" x14ac:dyDescent="0.3">
      <c r="F12041" s="1"/>
    </row>
    <row r="12042" spans="6:6" x14ac:dyDescent="0.3">
      <c r="F12042" s="1"/>
    </row>
    <row r="12043" spans="6:6" x14ac:dyDescent="0.3">
      <c r="F12043" s="1"/>
    </row>
    <row r="12044" spans="6:6" x14ac:dyDescent="0.3">
      <c r="F12044" s="1"/>
    </row>
    <row r="12045" spans="6:6" x14ac:dyDescent="0.3">
      <c r="F12045" s="1"/>
    </row>
    <row r="12046" spans="6:6" x14ac:dyDescent="0.3">
      <c r="F12046" s="1"/>
    </row>
    <row r="12047" spans="6:6" x14ac:dyDescent="0.3">
      <c r="F12047" s="1"/>
    </row>
    <row r="12048" spans="6:6" x14ac:dyDescent="0.3">
      <c r="F12048" s="1"/>
    </row>
    <row r="12049" spans="6:6" x14ac:dyDescent="0.3">
      <c r="F12049" s="1"/>
    </row>
    <row r="12050" spans="6:6" x14ac:dyDescent="0.3">
      <c r="F12050" s="1"/>
    </row>
    <row r="12051" spans="6:6" x14ac:dyDescent="0.3">
      <c r="F12051" s="1"/>
    </row>
    <row r="12052" spans="6:6" x14ac:dyDescent="0.3">
      <c r="F12052" s="1"/>
    </row>
    <row r="12053" spans="6:6" x14ac:dyDescent="0.3">
      <c r="F12053" s="1"/>
    </row>
    <row r="12054" spans="6:6" x14ac:dyDescent="0.3">
      <c r="F12054" s="1"/>
    </row>
    <row r="12055" spans="6:6" x14ac:dyDescent="0.3">
      <c r="F12055" s="1"/>
    </row>
    <row r="12056" spans="6:6" x14ac:dyDescent="0.3">
      <c r="F12056" s="1"/>
    </row>
    <row r="12057" spans="6:6" x14ac:dyDescent="0.3">
      <c r="F12057" s="1"/>
    </row>
    <row r="12058" spans="6:6" x14ac:dyDescent="0.3">
      <c r="F12058" s="1"/>
    </row>
    <row r="12059" spans="6:6" x14ac:dyDescent="0.3">
      <c r="F12059" s="1"/>
    </row>
    <row r="12060" spans="6:6" x14ac:dyDescent="0.3">
      <c r="F12060" s="1"/>
    </row>
    <row r="12061" spans="6:6" x14ac:dyDescent="0.3">
      <c r="F12061" s="1"/>
    </row>
    <row r="12062" spans="6:6" x14ac:dyDescent="0.3">
      <c r="F12062" s="1"/>
    </row>
    <row r="12063" spans="6:6" x14ac:dyDescent="0.3">
      <c r="F12063" s="1"/>
    </row>
    <row r="12064" spans="6:6" x14ac:dyDescent="0.3">
      <c r="F12064" s="1"/>
    </row>
    <row r="12065" spans="6:6" x14ac:dyDescent="0.3">
      <c r="F12065" s="1"/>
    </row>
    <row r="12066" spans="6:6" x14ac:dyDescent="0.3">
      <c r="F12066" s="1"/>
    </row>
    <row r="12067" spans="6:6" x14ac:dyDescent="0.3">
      <c r="F12067" s="1"/>
    </row>
    <row r="12068" spans="6:6" x14ac:dyDescent="0.3">
      <c r="F12068" s="1"/>
    </row>
    <row r="12069" spans="6:6" x14ac:dyDescent="0.3">
      <c r="F12069" s="1"/>
    </row>
    <row r="12070" spans="6:6" x14ac:dyDescent="0.3">
      <c r="F12070" s="1"/>
    </row>
    <row r="12071" spans="6:6" x14ac:dyDescent="0.3">
      <c r="F12071" s="1"/>
    </row>
    <row r="12072" spans="6:6" x14ac:dyDescent="0.3">
      <c r="F12072" s="1"/>
    </row>
    <row r="12073" spans="6:6" x14ac:dyDescent="0.3">
      <c r="F12073" s="1"/>
    </row>
    <row r="12074" spans="6:6" x14ac:dyDescent="0.3">
      <c r="F12074" s="1"/>
    </row>
    <row r="12075" spans="6:6" x14ac:dyDescent="0.3">
      <c r="F12075" s="1"/>
    </row>
    <row r="12076" spans="6:6" x14ac:dyDescent="0.3">
      <c r="F12076" s="1"/>
    </row>
    <row r="12077" spans="6:6" x14ac:dyDescent="0.3">
      <c r="F12077" s="1"/>
    </row>
    <row r="12078" spans="6:6" x14ac:dyDescent="0.3">
      <c r="F12078" s="1"/>
    </row>
    <row r="12079" spans="6:6" x14ac:dyDescent="0.3">
      <c r="F12079" s="1"/>
    </row>
    <row r="12080" spans="6:6" x14ac:dyDescent="0.3">
      <c r="F12080" s="1"/>
    </row>
    <row r="12081" spans="6:6" x14ac:dyDescent="0.3">
      <c r="F12081" s="1"/>
    </row>
    <row r="12082" spans="6:6" x14ac:dyDescent="0.3">
      <c r="F12082" s="1"/>
    </row>
    <row r="12083" spans="6:6" x14ac:dyDescent="0.3">
      <c r="F12083" s="1"/>
    </row>
    <row r="12084" spans="6:6" x14ac:dyDescent="0.3">
      <c r="F12084" s="1"/>
    </row>
    <row r="12085" spans="6:6" x14ac:dyDescent="0.3">
      <c r="F12085" s="1"/>
    </row>
    <row r="12086" spans="6:6" x14ac:dyDescent="0.3">
      <c r="F12086" s="1"/>
    </row>
    <row r="12087" spans="6:6" x14ac:dyDescent="0.3">
      <c r="F12087" s="1"/>
    </row>
    <row r="12088" spans="6:6" x14ac:dyDescent="0.3">
      <c r="F12088" s="1"/>
    </row>
    <row r="12089" spans="6:6" x14ac:dyDescent="0.3">
      <c r="F12089" s="1"/>
    </row>
    <row r="12090" spans="6:6" x14ac:dyDescent="0.3">
      <c r="F12090" s="1"/>
    </row>
    <row r="12091" spans="6:6" x14ac:dyDescent="0.3">
      <c r="F12091" s="1"/>
    </row>
    <row r="12092" spans="6:6" x14ac:dyDescent="0.3">
      <c r="F12092" s="1"/>
    </row>
    <row r="12093" spans="6:6" x14ac:dyDescent="0.3">
      <c r="F12093" s="1"/>
    </row>
    <row r="12094" spans="6:6" x14ac:dyDescent="0.3">
      <c r="F12094" s="1"/>
    </row>
    <row r="12095" spans="6:6" x14ac:dyDescent="0.3">
      <c r="F12095" s="1"/>
    </row>
    <row r="12096" spans="6:6" x14ac:dyDescent="0.3">
      <c r="F12096" s="1"/>
    </row>
    <row r="12097" spans="6:6" x14ac:dyDescent="0.3">
      <c r="F12097" s="1"/>
    </row>
    <row r="12098" spans="6:6" x14ac:dyDescent="0.3">
      <c r="F12098" s="1"/>
    </row>
    <row r="12099" spans="6:6" x14ac:dyDescent="0.3">
      <c r="F12099" s="1"/>
    </row>
    <row r="12100" spans="6:6" x14ac:dyDescent="0.3">
      <c r="F12100" s="1"/>
    </row>
    <row r="12101" spans="6:6" x14ac:dyDescent="0.3">
      <c r="F12101" s="1"/>
    </row>
    <row r="12102" spans="6:6" x14ac:dyDescent="0.3">
      <c r="F12102" s="1"/>
    </row>
    <row r="12103" spans="6:6" x14ac:dyDescent="0.3">
      <c r="F12103" s="1"/>
    </row>
    <row r="12104" spans="6:6" x14ac:dyDescent="0.3">
      <c r="F12104" s="1"/>
    </row>
    <row r="12105" spans="6:6" x14ac:dyDescent="0.3">
      <c r="F12105" s="1"/>
    </row>
    <row r="12106" spans="6:6" x14ac:dyDescent="0.3">
      <c r="F12106" s="1"/>
    </row>
    <row r="12107" spans="6:6" x14ac:dyDescent="0.3">
      <c r="F12107" s="1"/>
    </row>
    <row r="12108" spans="6:6" x14ac:dyDescent="0.3">
      <c r="F12108" s="1"/>
    </row>
    <row r="12109" spans="6:6" x14ac:dyDescent="0.3">
      <c r="F12109" s="1"/>
    </row>
    <row r="12110" spans="6:6" x14ac:dyDescent="0.3">
      <c r="F12110" s="1"/>
    </row>
    <row r="12111" spans="6:6" x14ac:dyDescent="0.3">
      <c r="F12111" s="1"/>
    </row>
    <row r="12112" spans="6:6" x14ac:dyDescent="0.3">
      <c r="F12112" s="1"/>
    </row>
    <row r="12113" spans="6:6" x14ac:dyDescent="0.3">
      <c r="F12113" s="1"/>
    </row>
    <row r="12114" spans="6:6" x14ac:dyDescent="0.3">
      <c r="F12114" s="1"/>
    </row>
    <row r="12115" spans="6:6" x14ac:dyDescent="0.3">
      <c r="F12115" s="1"/>
    </row>
    <row r="12116" spans="6:6" x14ac:dyDescent="0.3">
      <c r="F12116" s="1"/>
    </row>
    <row r="12117" spans="6:6" x14ac:dyDescent="0.3">
      <c r="F12117" s="1"/>
    </row>
    <row r="12118" spans="6:6" x14ac:dyDescent="0.3">
      <c r="F12118" s="1"/>
    </row>
    <row r="12119" spans="6:6" x14ac:dyDescent="0.3">
      <c r="F12119" s="1"/>
    </row>
    <row r="12120" spans="6:6" x14ac:dyDescent="0.3">
      <c r="F12120" s="1"/>
    </row>
    <row r="12121" spans="6:6" x14ac:dyDescent="0.3">
      <c r="F12121" s="1"/>
    </row>
    <row r="12122" spans="6:6" x14ac:dyDescent="0.3">
      <c r="F12122" s="1"/>
    </row>
    <row r="12123" spans="6:6" x14ac:dyDescent="0.3">
      <c r="F12123" s="1"/>
    </row>
    <row r="12124" spans="6:6" x14ac:dyDescent="0.3">
      <c r="F12124" s="1"/>
    </row>
    <row r="12125" spans="6:6" x14ac:dyDescent="0.3">
      <c r="F12125" s="1"/>
    </row>
    <row r="12126" spans="6:6" x14ac:dyDescent="0.3">
      <c r="F12126" s="1"/>
    </row>
    <row r="12127" spans="6:6" x14ac:dyDescent="0.3">
      <c r="F12127" s="1"/>
    </row>
    <row r="12128" spans="6:6" x14ac:dyDescent="0.3">
      <c r="F12128" s="1"/>
    </row>
    <row r="12129" spans="6:6" x14ac:dyDescent="0.3">
      <c r="F12129" s="1"/>
    </row>
    <row r="12130" spans="6:6" x14ac:dyDescent="0.3">
      <c r="F12130" s="1"/>
    </row>
    <row r="12131" spans="6:6" x14ac:dyDescent="0.3">
      <c r="F12131" s="1"/>
    </row>
    <row r="12132" spans="6:6" x14ac:dyDescent="0.3">
      <c r="F12132" s="1"/>
    </row>
    <row r="12133" spans="6:6" x14ac:dyDescent="0.3">
      <c r="F12133" s="1"/>
    </row>
    <row r="12134" spans="6:6" x14ac:dyDescent="0.3">
      <c r="F12134" s="1"/>
    </row>
    <row r="12135" spans="6:6" x14ac:dyDescent="0.3">
      <c r="F12135" s="1"/>
    </row>
    <row r="12136" spans="6:6" x14ac:dyDescent="0.3">
      <c r="F12136" s="1"/>
    </row>
    <row r="12137" spans="6:6" x14ac:dyDescent="0.3">
      <c r="F12137" s="1"/>
    </row>
    <row r="12138" spans="6:6" x14ac:dyDescent="0.3">
      <c r="F12138" s="1"/>
    </row>
    <row r="12139" spans="6:6" x14ac:dyDescent="0.3">
      <c r="F12139" s="1"/>
    </row>
    <row r="12140" spans="6:6" x14ac:dyDescent="0.3">
      <c r="F12140" s="1"/>
    </row>
    <row r="12141" spans="6:6" x14ac:dyDescent="0.3">
      <c r="F12141" s="1"/>
    </row>
    <row r="12142" spans="6:6" x14ac:dyDescent="0.3">
      <c r="F12142" s="1"/>
    </row>
    <row r="12143" spans="6:6" x14ac:dyDescent="0.3">
      <c r="F12143" s="1"/>
    </row>
    <row r="12144" spans="6:6" x14ac:dyDescent="0.3">
      <c r="F12144" s="1"/>
    </row>
    <row r="12145" spans="6:6" x14ac:dyDescent="0.3">
      <c r="F12145" s="1"/>
    </row>
    <row r="12146" spans="6:6" x14ac:dyDescent="0.3">
      <c r="F12146" s="1"/>
    </row>
    <row r="12147" spans="6:6" x14ac:dyDescent="0.3">
      <c r="F12147" s="1"/>
    </row>
    <row r="12148" spans="6:6" x14ac:dyDescent="0.3">
      <c r="F12148" s="1"/>
    </row>
    <row r="12149" spans="6:6" x14ac:dyDescent="0.3">
      <c r="F12149" s="1"/>
    </row>
    <row r="12150" spans="6:6" x14ac:dyDescent="0.3">
      <c r="F12150" s="1"/>
    </row>
    <row r="12151" spans="6:6" x14ac:dyDescent="0.3">
      <c r="F12151" s="1"/>
    </row>
    <row r="12152" spans="6:6" x14ac:dyDescent="0.3">
      <c r="F12152" s="1"/>
    </row>
    <row r="12153" spans="6:6" x14ac:dyDescent="0.3">
      <c r="F12153" s="1"/>
    </row>
    <row r="12154" spans="6:6" x14ac:dyDescent="0.3">
      <c r="F12154" s="1"/>
    </row>
    <row r="12155" spans="6:6" x14ac:dyDescent="0.3">
      <c r="F12155" s="1"/>
    </row>
    <row r="12156" spans="6:6" x14ac:dyDescent="0.3">
      <c r="F12156" s="1"/>
    </row>
    <row r="12157" spans="6:6" x14ac:dyDescent="0.3">
      <c r="F12157" s="1"/>
    </row>
    <row r="12158" spans="6:6" x14ac:dyDescent="0.3">
      <c r="F12158" s="1"/>
    </row>
    <row r="12159" spans="6:6" x14ac:dyDescent="0.3">
      <c r="F12159" s="1"/>
    </row>
    <row r="12160" spans="6:6" x14ac:dyDescent="0.3">
      <c r="F12160" s="1"/>
    </row>
    <row r="12161" spans="6:6" x14ac:dyDescent="0.3">
      <c r="F12161" s="1"/>
    </row>
    <row r="12162" spans="6:6" x14ac:dyDescent="0.3">
      <c r="F12162" s="1"/>
    </row>
    <row r="12163" spans="6:6" x14ac:dyDescent="0.3">
      <c r="F12163" s="1"/>
    </row>
    <row r="12164" spans="6:6" x14ac:dyDescent="0.3">
      <c r="F12164" s="1"/>
    </row>
    <row r="12165" spans="6:6" x14ac:dyDescent="0.3">
      <c r="F12165" s="1"/>
    </row>
    <row r="12166" spans="6:6" x14ac:dyDescent="0.3">
      <c r="F12166" s="1"/>
    </row>
    <row r="12167" spans="6:6" x14ac:dyDescent="0.3">
      <c r="F12167" s="1"/>
    </row>
    <row r="12168" spans="6:6" x14ac:dyDescent="0.3">
      <c r="F12168" s="1"/>
    </row>
    <row r="12169" spans="6:6" x14ac:dyDescent="0.3">
      <c r="F12169" s="1"/>
    </row>
    <row r="12170" spans="6:6" x14ac:dyDescent="0.3">
      <c r="F12170" s="1"/>
    </row>
    <row r="12171" spans="6:6" x14ac:dyDescent="0.3">
      <c r="F12171" s="1"/>
    </row>
    <row r="12172" spans="6:6" x14ac:dyDescent="0.3">
      <c r="F12172" s="1"/>
    </row>
    <row r="12173" spans="6:6" x14ac:dyDescent="0.3">
      <c r="F12173" s="1"/>
    </row>
    <row r="12174" spans="6:6" x14ac:dyDescent="0.3">
      <c r="F12174" s="1"/>
    </row>
    <row r="12175" spans="6:6" x14ac:dyDescent="0.3">
      <c r="F12175" s="1"/>
    </row>
    <row r="12176" spans="6:6" x14ac:dyDescent="0.3">
      <c r="F12176" s="1"/>
    </row>
    <row r="12177" spans="6:6" x14ac:dyDescent="0.3">
      <c r="F12177" s="1"/>
    </row>
    <row r="12178" spans="6:6" x14ac:dyDescent="0.3">
      <c r="F12178" s="1"/>
    </row>
    <row r="12179" spans="6:6" x14ac:dyDescent="0.3">
      <c r="F12179" s="1"/>
    </row>
    <row r="12180" spans="6:6" x14ac:dyDescent="0.3">
      <c r="F12180" s="1"/>
    </row>
    <row r="12181" spans="6:6" x14ac:dyDescent="0.3">
      <c r="F12181" s="1"/>
    </row>
    <row r="12182" spans="6:6" x14ac:dyDescent="0.3">
      <c r="F12182" s="1"/>
    </row>
    <row r="12183" spans="6:6" x14ac:dyDescent="0.3">
      <c r="F12183" s="1"/>
    </row>
    <row r="12184" spans="6:6" x14ac:dyDescent="0.3">
      <c r="F12184" s="1"/>
    </row>
    <row r="12185" spans="6:6" x14ac:dyDescent="0.3">
      <c r="F12185" s="1"/>
    </row>
    <row r="12186" spans="6:6" x14ac:dyDescent="0.3">
      <c r="F12186" s="1"/>
    </row>
    <row r="12187" spans="6:6" x14ac:dyDescent="0.3">
      <c r="F12187" s="1"/>
    </row>
    <row r="12188" spans="6:6" x14ac:dyDescent="0.3">
      <c r="F12188" s="1"/>
    </row>
    <row r="12189" spans="6:6" x14ac:dyDescent="0.3">
      <c r="F12189" s="1"/>
    </row>
    <row r="12190" spans="6:6" x14ac:dyDescent="0.3">
      <c r="F12190" s="1"/>
    </row>
    <row r="12191" spans="6:6" x14ac:dyDescent="0.3">
      <c r="F12191" s="1"/>
    </row>
    <row r="12192" spans="6:6" x14ac:dyDescent="0.3">
      <c r="F12192" s="1"/>
    </row>
    <row r="12193" spans="6:6" x14ac:dyDescent="0.3">
      <c r="F12193" s="1"/>
    </row>
    <row r="12194" spans="6:6" x14ac:dyDescent="0.3">
      <c r="F12194" s="1"/>
    </row>
    <row r="12195" spans="6:6" x14ac:dyDescent="0.3">
      <c r="F12195" s="1"/>
    </row>
    <row r="12196" spans="6:6" x14ac:dyDescent="0.3">
      <c r="F12196" s="1"/>
    </row>
    <row r="12197" spans="6:6" x14ac:dyDescent="0.3">
      <c r="F12197" s="1"/>
    </row>
    <row r="12198" spans="6:6" x14ac:dyDescent="0.3">
      <c r="F12198" s="1"/>
    </row>
    <row r="12199" spans="6:6" x14ac:dyDescent="0.3">
      <c r="F12199" s="1"/>
    </row>
    <row r="12200" spans="6:6" x14ac:dyDescent="0.3">
      <c r="F12200" s="1"/>
    </row>
    <row r="12201" spans="6:6" x14ac:dyDescent="0.3">
      <c r="F12201" s="1"/>
    </row>
    <row r="12202" spans="6:6" x14ac:dyDescent="0.3">
      <c r="F12202" s="1"/>
    </row>
    <row r="12203" spans="6:6" x14ac:dyDescent="0.3">
      <c r="F12203" s="1"/>
    </row>
    <row r="12204" spans="6:6" x14ac:dyDescent="0.3">
      <c r="F12204" s="1"/>
    </row>
    <row r="12205" spans="6:6" x14ac:dyDescent="0.3">
      <c r="F12205" s="1"/>
    </row>
    <row r="12206" spans="6:6" x14ac:dyDescent="0.3">
      <c r="F12206" s="1"/>
    </row>
    <row r="12207" spans="6:6" x14ac:dyDescent="0.3">
      <c r="F12207" s="1"/>
    </row>
    <row r="12208" spans="6:6" x14ac:dyDescent="0.3">
      <c r="F12208" s="1"/>
    </row>
    <row r="12209" spans="6:6" x14ac:dyDescent="0.3">
      <c r="F12209" s="1"/>
    </row>
    <row r="12210" spans="6:6" x14ac:dyDescent="0.3">
      <c r="F12210" s="1"/>
    </row>
    <row r="12211" spans="6:6" x14ac:dyDescent="0.3">
      <c r="F12211" s="1"/>
    </row>
    <row r="12212" spans="6:6" x14ac:dyDescent="0.3">
      <c r="F12212" s="1"/>
    </row>
    <row r="12213" spans="6:6" x14ac:dyDescent="0.3">
      <c r="F12213" s="1"/>
    </row>
    <row r="12214" spans="6:6" x14ac:dyDescent="0.3">
      <c r="F12214" s="1"/>
    </row>
    <row r="12215" spans="6:6" x14ac:dyDescent="0.3">
      <c r="F12215" s="1"/>
    </row>
    <row r="12216" spans="6:6" x14ac:dyDescent="0.3">
      <c r="F12216" s="1"/>
    </row>
    <row r="12217" spans="6:6" x14ac:dyDescent="0.3">
      <c r="F12217" s="1"/>
    </row>
    <row r="12218" spans="6:6" x14ac:dyDescent="0.3">
      <c r="F12218" s="1"/>
    </row>
    <row r="12219" spans="6:6" x14ac:dyDescent="0.3">
      <c r="F12219" s="1"/>
    </row>
    <row r="12220" spans="6:6" x14ac:dyDescent="0.3">
      <c r="F12220" s="1"/>
    </row>
    <row r="12221" spans="6:6" x14ac:dyDescent="0.3">
      <c r="F12221" s="1"/>
    </row>
    <row r="12222" spans="6:6" x14ac:dyDescent="0.3">
      <c r="F12222" s="1"/>
    </row>
    <row r="12223" spans="6:6" x14ac:dyDescent="0.3">
      <c r="F12223" s="1"/>
    </row>
    <row r="12224" spans="6:6" x14ac:dyDescent="0.3">
      <c r="F12224" s="1"/>
    </row>
    <row r="12225" spans="6:6" x14ac:dyDescent="0.3">
      <c r="F12225" s="1"/>
    </row>
    <row r="12226" spans="6:6" x14ac:dyDescent="0.3">
      <c r="F12226" s="1"/>
    </row>
    <row r="12227" spans="6:6" x14ac:dyDescent="0.3">
      <c r="F12227" s="1"/>
    </row>
    <row r="12228" spans="6:6" x14ac:dyDescent="0.3">
      <c r="F12228" s="1"/>
    </row>
    <row r="12229" spans="6:6" x14ac:dyDescent="0.3">
      <c r="F12229" s="1"/>
    </row>
    <row r="12230" spans="6:6" x14ac:dyDescent="0.3">
      <c r="F12230" s="1"/>
    </row>
    <row r="12231" spans="6:6" x14ac:dyDescent="0.3">
      <c r="F12231" s="1"/>
    </row>
    <row r="12232" spans="6:6" x14ac:dyDescent="0.3">
      <c r="F12232" s="1"/>
    </row>
    <row r="12233" spans="6:6" x14ac:dyDescent="0.3">
      <c r="F12233" s="1"/>
    </row>
    <row r="12234" spans="6:6" x14ac:dyDescent="0.3">
      <c r="F12234" s="1"/>
    </row>
    <row r="12235" spans="6:6" x14ac:dyDescent="0.3">
      <c r="F12235" s="1"/>
    </row>
    <row r="12236" spans="6:6" x14ac:dyDescent="0.3">
      <c r="F12236" s="1"/>
    </row>
    <row r="12237" spans="6:6" x14ac:dyDescent="0.3">
      <c r="F12237" s="1"/>
    </row>
    <row r="12238" spans="6:6" x14ac:dyDescent="0.3">
      <c r="F12238" s="1"/>
    </row>
    <row r="12239" spans="6:6" x14ac:dyDescent="0.3">
      <c r="F12239" s="1"/>
    </row>
    <row r="12240" spans="6:6" x14ac:dyDescent="0.3">
      <c r="F12240" s="1"/>
    </row>
    <row r="12241" spans="6:6" x14ac:dyDescent="0.3">
      <c r="F12241" s="1"/>
    </row>
    <row r="12242" spans="6:6" x14ac:dyDescent="0.3">
      <c r="F12242" s="1"/>
    </row>
    <row r="12243" spans="6:6" x14ac:dyDescent="0.3">
      <c r="F12243" s="1"/>
    </row>
    <row r="12244" spans="6:6" x14ac:dyDescent="0.3">
      <c r="F12244" s="1"/>
    </row>
    <row r="12245" spans="6:6" x14ac:dyDescent="0.3">
      <c r="F12245" s="1"/>
    </row>
    <row r="12246" spans="6:6" x14ac:dyDescent="0.3">
      <c r="F12246" s="1"/>
    </row>
    <row r="12247" spans="6:6" x14ac:dyDescent="0.3">
      <c r="F12247" s="1"/>
    </row>
    <row r="12248" spans="6:6" x14ac:dyDescent="0.3">
      <c r="F12248" s="1"/>
    </row>
    <row r="12249" spans="6:6" x14ac:dyDescent="0.3">
      <c r="F12249" s="1"/>
    </row>
    <row r="12250" spans="6:6" x14ac:dyDescent="0.3">
      <c r="F12250" s="1"/>
    </row>
    <row r="12251" spans="6:6" x14ac:dyDescent="0.3">
      <c r="F12251" s="1"/>
    </row>
    <row r="12252" spans="6:6" x14ac:dyDescent="0.3">
      <c r="F12252" s="1"/>
    </row>
    <row r="12253" spans="6:6" x14ac:dyDescent="0.3">
      <c r="F12253" s="1"/>
    </row>
    <row r="12254" spans="6:6" x14ac:dyDescent="0.3">
      <c r="F12254" s="1"/>
    </row>
    <row r="12255" spans="6:6" x14ac:dyDescent="0.3">
      <c r="F12255" s="1"/>
    </row>
    <row r="12256" spans="6:6" x14ac:dyDescent="0.3">
      <c r="F12256" s="1"/>
    </row>
    <row r="12257" spans="6:6" x14ac:dyDescent="0.3">
      <c r="F12257" s="1"/>
    </row>
    <row r="12258" spans="6:6" x14ac:dyDescent="0.3">
      <c r="F12258" s="1"/>
    </row>
    <row r="12259" spans="6:6" x14ac:dyDescent="0.3">
      <c r="F12259" s="1"/>
    </row>
    <row r="12260" spans="6:6" x14ac:dyDescent="0.3">
      <c r="F12260" s="1"/>
    </row>
    <row r="12261" spans="6:6" x14ac:dyDescent="0.3">
      <c r="F12261" s="1"/>
    </row>
    <row r="12262" spans="6:6" x14ac:dyDescent="0.3">
      <c r="F12262" s="1"/>
    </row>
    <row r="12263" spans="6:6" x14ac:dyDescent="0.3">
      <c r="F12263" s="1"/>
    </row>
    <row r="12264" spans="6:6" x14ac:dyDescent="0.3">
      <c r="F12264" s="1"/>
    </row>
    <row r="12265" spans="6:6" x14ac:dyDescent="0.3">
      <c r="F12265" s="1"/>
    </row>
    <row r="12266" spans="6:6" x14ac:dyDescent="0.3">
      <c r="F12266" s="1"/>
    </row>
    <row r="12267" spans="6:6" x14ac:dyDescent="0.3">
      <c r="F12267" s="1"/>
    </row>
    <row r="12268" spans="6:6" x14ac:dyDescent="0.3">
      <c r="F12268" s="1"/>
    </row>
    <row r="12269" spans="6:6" x14ac:dyDescent="0.3">
      <c r="F12269" s="1"/>
    </row>
    <row r="12270" spans="6:6" x14ac:dyDescent="0.3">
      <c r="F12270" s="1"/>
    </row>
    <row r="12271" spans="6:6" x14ac:dyDescent="0.3">
      <c r="F12271" s="1"/>
    </row>
    <row r="12272" spans="6:6" x14ac:dyDescent="0.3">
      <c r="F12272" s="1"/>
    </row>
    <row r="12273" spans="6:6" x14ac:dyDescent="0.3">
      <c r="F12273" s="1"/>
    </row>
    <row r="12274" spans="6:6" x14ac:dyDescent="0.3">
      <c r="F12274" s="1"/>
    </row>
    <row r="12275" spans="6:6" x14ac:dyDescent="0.3">
      <c r="F12275" s="1"/>
    </row>
    <row r="12276" spans="6:6" x14ac:dyDescent="0.3">
      <c r="F12276" s="1"/>
    </row>
    <row r="12277" spans="6:6" x14ac:dyDescent="0.3">
      <c r="F12277" s="1"/>
    </row>
    <row r="12278" spans="6:6" x14ac:dyDescent="0.3">
      <c r="F12278" s="1"/>
    </row>
    <row r="12279" spans="6:6" x14ac:dyDescent="0.3">
      <c r="F12279" s="1"/>
    </row>
    <row r="12280" spans="6:6" x14ac:dyDescent="0.3">
      <c r="F12280" s="1"/>
    </row>
    <row r="12281" spans="6:6" x14ac:dyDescent="0.3">
      <c r="F12281" s="1"/>
    </row>
    <row r="12282" spans="6:6" x14ac:dyDescent="0.3">
      <c r="F12282" s="1"/>
    </row>
    <row r="12283" spans="6:6" x14ac:dyDescent="0.3">
      <c r="F12283" s="1"/>
    </row>
    <row r="12284" spans="6:6" x14ac:dyDescent="0.3">
      <c r="F12284" s="1"/>
    </row>
    <row r="12285" spans="6:6" x14ac:dyDescent="0.3">
      <c r="F12285" s="1"/>
    </row>
    <row r="12286" spans="6:6" x14ac:dyDescent="0.3">
      <c r="F12286" s="1"/>
    </row>
    <row r="12287" spans="6:6" x14ac:dyDescent="0.3">
      <c r="F12287" s="1"/>
    </row>
    <row r="12288" spans="6:6" x14ac:dyDescent="0.3">
      <c r="F12288" s="1"/>
    </row>
    <row r="12289" spans="6:6" x14ac:dyDescent="0.3">
      <c r="F12289" s="1"/>
    </row>
    <row r="12290" spans="6:6" x14ac:dyDescent="0.3">
      <c r="F12290" s="1"/>
    </row>
    <row r="12291" spans="6:6" x14ac:dyDescent="0.3">
      <c r="F12291" s="1"/>
    </row>
    <row r="12292" spans="6:6" x14ac:dyDescent="0.3">
      <c r="F12292" s="1"/>
    </row>
    <row r="12293" spans="6:6" x14ac:dyDescent="0.3">
      <c r="F12293" s="1"/>
    </row>
    <row r="12294" spans="6:6" x14ac:dyDescent="0.3">
      <c r="F12294" s="1"/>
    </row>
    <row r="12295" spans="6:6" x14ac:dyDescent="0.3">
      <c r="F12295" s="1"/>
    </row>
    <row r="12296" spans="6:6" x14ac:dyDescent="0.3">
      <c r="F12296" s="1"/>
    </row>
    <row r="12297" spans="6:6" x14ac:dyDescent="0.3">
      <c r="F12297" s="1"/>
    </row>
    <row r="12298" spans="6:6" x14ac:dyDescent="0.3">
      <c r="F12298" s="1"/>
    </row>
    <row r="12299" spans="6:6" x14ac:dyDescent="0.3">
      <c r="F12299" s="1"/>
    </row>
    <row r="12300" spans="6:6" x14ac:dyDescent="0.3">
      <c r="F12300" s="1"/>
    </row>
    <row r="12301" spans="6:6" x14ac:dyDescent="0.3">
      <c r="F12301" s="1"/>
    </row>
    <row r="12302" spans="6:6" x14ac:dyDescent="0.3">
      <c r="F12302" s="1"/>
    </row>
    <row r="12303" spans="6:6" x14ac:dyDescent="0.3">
      <c r="F12303" s="1"/>
    </row>
    <row r="12304" spans="6:6" x14ac:dyDescent="0.3">
      <c r="F12304" s="1"/>
    </row>
    <row r="12305" spans="6:6" x14ac:dyDescent="0.3">
      <c r="F12305" s="1"/>
    </row>
    <row r="12306" spans="6:6" x14ac:dyDescent="0.3">
      <c r="F12306" s="1"/>
    </row>
    <row r="12307" spans="6:6" x14ac:dyDescent="0.3">
      <c r="F12307" s="1"/>
    </row>
    <row r="12308" spans="6:6" x14ac:dyDescent="0.3">
      <c r="F12308" s="1"/>
    </row>
    <row r="12309" spans="6:6" x14ac:dyDescent="0.3">
      <c r="F12309" s="1"/>
    </row>
    <row r="12310" spans="6:6" x14ac:dyDescent="0.3">
      <c r="F12310" s="1"/>
    </row>
    <row r="12311" spans="6:6" x14ac:dyDescent="0.3">
      <c r="F12311" s="1"/>
    </row>
    <row r="12312" spans="6:6" x14ac:dyDescent="0.3">
      <c r="F12312" s="1"/>
    </row>
    <row r="12313" spans="6:6" x14ac:dyDescent="0.3">
      <c r="F12313" s="1"/>
    </row>
    <row r="12314" spans="6:6" x14ac:dyDescent="0.3">
      <c r="F12314" s="1"/>
    </row>
    <row r="12315" spans="6:6" x14ac:dyDescent="0.3">
      <c r="F12315" s="1"/>
    </row>
    <row r="12316" spans="6:6" x14ac:dyDescent="0.3">
      <c r="F12316" s="1"/>
    </row>
    <row r="12317" spans="6:6" x14ac:dyDescent="0.3">
      <c r="F12317" s="1"/>
    </row>
    <row r="12318" spans="6:6" x14ac:dyDescent="0.3">
      <c r="F12318" s="1"/>
    </row>
    <row r="12319" spans="6:6" x14ac:dyDescent="0.3">
      <c r="F12319" s="1"/>
    </row>
    <row r="12320" spans="6:6" x14ac:dyDescent="0.3">
      <c r="F12320" s="1"/>
    </row>
    <row r="12321" spans="6:6" x14ac:dyDescent="0.3">
      <c r="F12321" s="1"/>
    </row>
    <row r="12322" spans="6:6" x14ac:dyDescent="0.3">
      <c r="F12322" s="1"/>
    </row>
    <row r="12323" spans="6:6" x14ac:dyDescent="0.3">
      <c r="F12323" s="1"/>
    </row>
    <row r="12324" spans="6:6" x14ac:dyDescent="0.3">
      <c r="F12324" s="1"/>
    </row>
    <row r="12325" spans="6:6" x14ac:dyDescent="0.3">
      <c r="F12325" s="1"/>
    </row>
    <row r="12326" spans="6:6" x14ac:dyDescent="0.3">
      <c r="F12326" s="1"/>
    </row>
    <row r="12327" spans="6:6" x14ac:dyDescent="0.3">
      <c r="F12327" s="1"/>
    </row>
    <row r="12328" spans="6:6" x14ac:dyDescent="0.3">
      <c r="F12328" s="1"/>
    </row>
    <row r="12329" spans="6:6" x14ac:dyDescent="0.3">
      <c r="F12329" s="1"/>
    </row>
    <row r="12330" spans="6:6" x14ac:dyDescent="0.3">
      <c r="F12330" s="1"/>
    </row>
    <row r="12331" spans="6:6" x14ac:dyDescent="0.3">
      <c r="F12331" s="1"/>
    </row>
    <row r="12332" spans="6:6" x14ac:dyDescent="0.3">
      <c r="F12332" s="1"/>
    </row>
    <row r="12333" spans="6:6" x14ac:dyDescent="0.3">
      <c r="F12333" s="1"/>
    </row>
    <row r="12334" spans="6:6" x14ac:dyDescent="0.3">
      <c r="F12334" s="1"/>
    </row>
    <row r="12335" spans="6:6" x14ac:dyDescent="0.3">
      <c r="F12335" s="1"/>
    </row>
    <row r="12336" spans="6:6" x14ac:dyDescent="0.3">
      <c r="F12336" s="1"/>
    </row>
    <row r="12337" spans="6:6" x14ac:dyDescent="0.3">
      <c r="F12337" s="1"/>
    </row>
    <row r="12338" spans="6:6" x14ac:dyDescent="0.3">
      <c r="F12338" s="1"/>
    </row>
    <row r="12339" spans="6:6" x14ac:dyDescent="0.3">
      <c r="F12339" s="1"/>
    </row>
    <row r="12340" spans="6:6" x14ac:dyDescent="0.3">
      <c r="F12340" s="1"/>
    </row>
    <row r="12341" spans="6:6" x14ac:dyDescent="0.3">
      <c r="F12341" s="1"/>
    </row>
    <row r="12342" spans="6:6" x14ac:dyDescent="0.3">
      <c r="F12342" s="1"/>
    </row>
    <row r="12343" spans="6:6" x14ac:dyDescent="0.3">
      <c r="F12343" s="1"/>
    </row>
    <row r="12344" spans="6:6" x14ac:dyDescent="0.3">
      <c r="F12344" s="1"/>
    </row>
    <row r="12345" spans="6:6" x14ac:dyDescent="0.3">
      <c r="F12345" s="1"/>
    </row>
    <row r="12346" spans="6:6" x14ac:dyDescent="0.3">
      <c r="F12346" s="1"/>
    </row>
    <row r="12347" spans="6:6" x14ac:dyDescent="0.3">
      <c r="F12347" s="1"/>
    </row>
    <row r="12348" spans="6:6" x14ac:dyDescent="0.3">
      <c r="F12348" s="1"/>
    </row>
    <row r="12349" spans="6:6" x14ac:dyDescent="0.3">
      <c r="F12349" s="1"/>
    </row>
    <row r="12350" spans="6:6" x14ac:dyDescent="0.3">
      <c r="F12350" s="1"/>
    </row>
    <row r="12351" spans="6:6" x14ac:dyDescent="0.3">
      <c r="F12351" s="1"/>
    </row>
    <row r="12352" spans="6:6" x14ac:dyDescent="0.3">
      <c r="F12352" s="1"/>
    </row>
    <row r="12353" spans="6:6" x14ac:dyDescent="0.3">
      <c r="F12353" s="1"/>
    </row>
    <row r="12354" spans="6:6" x14ac:dyDescent="0.3">
      <c r="F12354" s="1"/>
    </row>
    <row r="12355" spans="6:6" x14ac:dyDescent="0.3">
      <c r="F12355" s="1"/>
    </row>
    <row r="12356" spans="6:6" x14ac:dyDescent="0.3">
      <c r="F12356" s="1"/>
    </row>
    <row r="12357" spans="6:6" x14ac:dyDescent="0.3">
      <c r="F12357" s="1"/>
    </row>
    <row r="12358" spans="6:6" x14ac:dyDescent="0.3">
      <c r="F12358" s="1"/>
    </row>
    <row r="12359" spans="6:6" x14ac:dyDescent="0.3">
      <c r="F12359" s="1"/>
    </row>
    <row r="12360" spans="6:6" x14ac:dyDescent="0.3">
      <c r="F12360" s="1"/>
    </row>
    <row r="12361" spans="6:6" x14ac:dyDescent="0.3">
      <c r="F12361" s="1"/>
    </row>
    <row r="12362" spans="6:6" x14ac:dyDescent="0.3">
      <c r="F12362" s="1"/>
    </row>
    <row r="12363" spans="6:6" x14ac:dyDescent="0.3">
      <c r="F12363" s="1"/>
    </row>
    <row r="12364" spans="6:6" x14ac:dyDescent="0.3">
      <c r="F12364" s="1"/>
    </row>
    <row r="12365" spans="6:6" x14ac:dyDescent="0.3">
      <c r="F12365" s="1"/>
    </row>
    <row r="12366" spans="6:6" x14ac:dyDescent="0.3">
      <c r="F12366" s="1"/>
    </row>
    <row r="12367" spans="6:6" x14ac:dyDescent="0.3">
      <c r="F12367" s="1"/>
    </row>
    <row r="12368" spans="6:6" x14ac:dyDescent="0.3">
      <c r="F12368" s="1"/>
    </row>
    <row r="12369" spans="6:6" x14ac:dyDescent="0.3">
      <c r="F12369" s="1"/>
    </row>
    <row r="12370" spans="6:6" x14ac:dyDescent="0.3">
      <c r="F12370" s="1"/>
    </row>
    <row r="12371" spans="6:6" x14ac:dyDescent="0.3">
      <c r="F12371" s="1"/>
    </row>
    <row r="12372" spans="6:6" x14ac:dyDescent="0.3">
      <c r="F12372" s="1"/>
    </row>
    <row r="12373" spans="6:6" x14ac:dyDescent="0.3">
      <c r="F12373" s="1"/>
    </row>
    <row r="12374" spans="6:6" x14ac:dyDescent="0.3">
      <c r="F12374" s="1"/>
    </row>
    <row r="12375" spans="6:6" x14ac:dyDescent="0.3">
      <c r="F12375" s="1"/>
    </row>
    <row r="12376" spans="6:6" x14ac:dyDescent="0.3">
      <c r="F12376" s="1"/>
    </row>
    <row r="12377" spans="6:6" x14ac:dyDescent="0.3">
      <c r="F12377" s="1"/>
    </row>
    <row r="12378" spans="6:6" x14ac:dyDescent="0.3">
      <c r="F12378" s="1"/>
    </row>
    <row r="12379" spans="6:6" x14ac:dyDescent="0.3">
      <c r="F12379" s="1"/>
    </row>
    <row r="12380" spans="6:6" x14ac:dyDescent="0.3">
      <c r="F12380" s="1"/>
    </row>
    <row r="12381" spans="6:6" x14ac:dyDescent="0.3">
      <c r="F12381" s="1"/>
    </row>
    <row r="12382" spans="6:6" x14ac:dyDescent="0.3">
      <c r="F12382" s="1"/>
    </row>
    <row r="12383" spans="6:6" x14ac:dyDescent="0.3">
      <c r="F12383" s="1"/>
    </row>
    <row r="12384" spans="6:6" x14ac:dyDescent="0.3">
      <c r="F12384" s="1"/>
    </row>
    <row r="12385" spans="6:6" x14ac:dyDescent="0.3">
      <c r="F12385" s="1"/>
    </row>
    <row r="12386" spans="6:6" x14ac:dyDescent="0.3">
      <c r="F12386" s="1"/>
    </row>
    <row r="12387" spans="6:6" x14ac:dyDescent="0.3">
      <c r="F12387" s="1"/>
    </row>
    <row r="12388" spans="6:6" x14ac:dyDescent="0.3">
      <c r="F12388" s="1"/>
    </row>
    <row r="12389" spans="6:6" x14ac:dyDescent="0.3">
      <c r="F12389" s="1"/>
    </row>
    <row r="12390" spans="6:6" x14ac:dyDescent="0.3">
      <c r="F12390" s="1"/>
    </row>
    <row r="12391" spans="6:6" x14ac:dyDescent="0.3">
      <c r="F12391" s="1"/>
    </row>
    <row r="12392" spans="6:6" x14ac:dyDescent="0.3">
      <c r="F12392" s="1"/>
    </row>
    <row r="12393" spans="6:6" x14ac:dyDescent="0.3">
      <c r="F12393" s="1"/>
    </row>
    <row r="12394" spans="6:6" x14ac:dyDescent="0.3">
      <c r="F12394" s="1"/>
    </row>
    <row r="12395" spans="6:6" x14ac:dyDescent="0.3">
      <c r="F12395" s="1"/>
    </row>
    <row r="12396" spans="6:6" x14ac:dyDescent="0.3">
      <c r="F12396" s="1"/>
    </row>
    <row r="12397" spans="6:6" x14ac:dyDescent="0.3">
      <c r="F12397" s="1"/>
    </row>
    <row r="12398" spans="6:6" x14ac:dyDescent="0.3">
      <c r="F12398" s="1"/>
    </row>
    <row r="12399" spans="6:6" x14ac:dyDescent="0.3">
      <c r="F12399" s="1"/>
    </row>
    <row r="12400" spans="6:6" x14ac:dyDescent="0.3">
      <c r="F12400" s="1"/>
    </row>
    <row r="12401" spans="6:6" x14ac:dyDescent="0.3">
      <c r="F12401" s="1"/>
    </row>
    <row r="12402" spans="6:6" x14ac:dyDescent="0.3">
      <c r="F12402" s="1"/>
    </row>
    <row r="12403" spans="6:6" x14ac:dyDescent="0.3">
      <c r="F12403" s="1"/>
    </row>
    <row r="12404" spans="6:6" x14ac:dyDescent="0.3">
      <c r="F12404" s="1"/>
    </row>
    <row r="12405" spans="6:6" x14ac:dyDescent="0.3">
      <c r="F12405" s="1"/>
    </row>
    <row r="12406" spans="6:6" x14ac:dyDescent="0.3">
      <c r="F12406" s="1"/>
    </row>
    <row r="12407" spans="6:6" x14ac:dyDescent="0.3">
      <c r="F12407" s="1"/>
    </row>
    <row r="12408" spans="6:6" x14ac:dyDescent="0.3">
      <c r="F12408" s="1"/>
    </row>
    <row r="12409" spans="6:6" x14ac:dyDescent="0.3">
      <c r="F12409" s="1"/>
    </row>
    <row r="12410" spans="6:6" x14ac:dyDescent="0.3">
      <c r="F12410" s="1"/>
    </row>
    <row r="12411" spans="6:6" x14ac:dyDescent="0.3">
      <c r="F12411" s="1"/>
    </row>
    <row r="12412" spans="6:6" x14ac:dyDescent="0.3">
      <c r="F12412" s="1"/>
    </row>
    <row r="12413" spans="6:6" x14ac:dyDescent="0.3">
      <c r="F12413" s="1"/>
    </row>
    <row r="12414" spans="6:6" x14ac:dyDescent="0.3">
      <c r="F12414" s="1"/>
    </row>
    <row r="12415" spans="6:6" x14ac:dyDescent="0.3">
      <c r="F12415" s="1"/>
    </row>
    <row r="12416" spans="6:6" x14ac:dyDescent="0.3">
      <c r="F12416" s="1"/>
    </row>
    <row r="12417" spans="6:6" x14ac:dyDescent="0.3">
      <c r="F12417" s="1"/>
    </row>
    <row r="12418" spans="6:6" x14ac:dyDescent="0.3">
      <c r="F12418" s="1"/>
    </row>
    <row r="12419" spans="6:6" x14ac:dyDescent="0.3">
      <c r="F12419" s="1"/>
    </row>
    <row r="12420" spans="6:6" x14ac:dyDescent="0.3">
      <c r="F12420" s="1"/>
    </row>
    <row r="12421" spans="6:6" x14ac:dyDescent="0.3">
      <c r="F12421" s="1"/>
    </row>
    <row r="12422" spans="6:6" x14ac:dyDescent="0.3">
      <c r="F12422" s="1"/>
    </row>
    <row r="12423" spans="6:6" x14ac:dyDescent="0.3">
      <c r="F12423" s="1"/>
    </row>
    <row r="12424" spans="6:6" x14ac:dyDescent="0.3">
      <c r="F12424" s="1"/>
    </row>
    <row r="12425" spans="6:6" x14ac:dyDescent="0.3">
      <c r="F12425" s="1"/>
    </row>
    <row r="12426" spans="6:6" x14ac:dyDescent="0.3">
      <c r="F12426" s="1"/>
    </row>
    <row r="12427" spans="6:6" x14ac:dyDescent="0.3">
      <c r="F12427" s="1"/>
    </row>
    <row r="12428" spans="6:6" x14ac:dyDescent="0.3">
      <c r="F12428" s="1"/>
    </row>
    <row r="12429" spans="6:6" x14ac:dyDescent="0.3">
      <c r="F12429" s="1"/>
    </row>
    <row r="12430" spans="6:6" x14ac:dyDescent="0.3">
      <c r="F12430" s="1"/>
    </row>
    <row r="12431" spans="6:6" x14ac:dyDescent="0.3">
      <c r="F12431" s="1"/>
    </row>
    <row r="12432" spans="6:6" x14ac:dyDescent="0.3">
      <c r="F12432" s="1"/>
    </row>
    <row r="12433" spans="6:6" x14ac:dyDescent="0.3">
      <c r="F12433" s="1"/>
    </row>
    <row r="12434" spans="6:6" x14ac:dyDescent="0.3">
      <c r="F12434" s="1"/>
    </row>
    <row r="12435" spans="6:6" x14ac:dyDescent="0.3">
      <c r="F12435" s="1"/>
    </row>
    <row r="12436" spans="6:6" x14ac:dyDescent="0.3">
      <c r="F12436" s="1"/>
    </row>
    <row r="12437" spans="6:6" x14ac:dyDescent="0.3">
      <c r="F12437" s="1"/>
    </row>
    <row r="12438" spans="6:6" x14ac:dyDescent="0.3">
      <c r="F12438" s="1"/>
    </row>
    <row r="12439" spans="6:6" x14ac:dyDescent="0.3">
      <c r="F12439" s="1"/>
    </row>
    <row r="12440" spans="6:6" x14ac:dyDescent="0.3">
      <c r="F12440" s="1"/>
    </row>
    <row r="12441" spans="6:6" x14ac:dyDescent="0.3">
      <c r="F12441" s="1"/>
    </row>
    <row r="12442" spans="6:6" x14ac:dyDescent="0.3">
      <c r="F12442" s="1"/>
    </row>
    <row r="12443" spans="6:6" x14ac:dyDescent="0.3">
      <c r="F12443" s="1"/>
    </row>
    <row r="12444" spans="6:6" x14ac:dyDescent="0.3">
      <c r="F12444" s="1"/>
    </row>
    <row r="12445" spans="6:6" x14ac:dyDescent="0.3">
      <c r="F12445" s="1"/>
    </row>
    <row r="12446" spans="6:6" x14ac:dyDescent="0.3">
      <c r="F12446" s="1"/>
    </row>
    <row r="12447" spans="6:6" x14ac:dyDescent="0.3">
      <c r="F12447" s="1"/>
    </row>
    <row r="12448" spans="6:6" x14ac:dyDescent="0.3">
      <c r="F12448" s="1"/>
    </row>
    <row r="12449" spans="6:6" x14ac:dyDescent="0.3">
      <c r="F12449" s="1"/>
    </row>
    <row r="12450" spans="6:6" x14ac:dyDescent="0.3">
      <c r="F12450" s="1"/>
    </row>
    <row r="12451" spans="6:6" x14ac:dyDescent="0.3">
      <c r="F12451" s="1"/>
    </row>
    <row r="12452" spans="6:6" x14ac:dyDescent="0.3">
      <c r="F12452" s="1"/>
    </row>
    <row r="12453" spans="6:6" x14ac:dyDescent="0.3">
      <c r="F12453" s="1"/>
    </row>
    <row r="12454" spans="6:6" x14ac:dyDescent="0.3">
      <c r="F12454" s="1"/>
    </row>
    <row r="12455" spans="6:6" x14ac:dyDescent="0.3">
      <c r="F12455" s="1"/>
    </row>
    <row r="12456" spans="6:6" x14ac:dyDescent="0.3">
      <c r="F12456" s="1"/>
    </row>
    <row r="12457" spans="6:6" x14ac:dyDescent="0.3">
      <c r="F12457" s="1"/>
    </row>
    <row r="12458" spans="6:6" x14ac:dyDescent="0.3">
      <c r="F12458" s="1"/>
    </row>
    <row r="12459" spans="6:6" x14ac:dyDescent="0.3">
      <c r="F12459" s="1"/>
    </row>
    <row r="12460" spans="6:6" x14ac:dyDescent="0.3">
      <c r="F12460" s="1"/>
    </row>
    <row r="12461" spans="6:6" x14ac:dyDescent="0.3">
      <c r="F12461" s="1"/>
    </row>
    <row r="12462" spans="6:6" x14ac:dyDescent="0.3">
      <c r="F12462" s="1"/>
    </row>
    <row r="12463" spans="6:6" x14ac:dyDescent="0.3">
      <c r="F12463" s="1"/>
    </row>
    <row r="12464" spans="6:6" x14ac:dyDescent="0.3">
      <c r="F12464" s="1"/>
    </row>
    <row r="12465" spans="6:6" x14ac:dyDescent="0.3">
      <c r="F12465" s="1"/>
    </row>
    <row r="12466" spans="6:6" x14ac:dyDescent="0.3">
      <c r="F12466" s="1"/>
    </row>
    <row r="12467" spans="6:6" x14ac:dyDescent="0.3">
      <c r="F12467" s="1"/>
    </row>
    <row r="12468" spans="6:6" x14ac:dyDescent="0.3">
      <c r="F12468" s="1"/>
    </row>
    <row r="12469" spans="6:6" x14ac:dyDescent="0.3">
      <c r="F12469" s="1"/>
    </row>
    <row r="12470" spans="6:6" x14ac:dyDescent="0.3">
      <c r="F12470" s="1"/>
    </row>
    <row r="12471" spans="6:6" x14ac:dyDescent="0.3">
      <c r="F12471" s="1"/>
    </row>
    <row r="12472" spans="6:6" x14ac:dyDescent="0.3">
      <c r="F12472" s="1"/>
    </row>
    <row r="12473" spans="6:6" x14ac:dyDescent="0.3">
      <c r="F12473" s="1"/>
    </row>
    <row r="12474" spans="6:6" x14ac:dyDescent="0.3">
      <c r="F12474" s="1"/>
    </row>
    <row r="12475" spans="6:6" x14ac:dyDescent="0.3">
      <c r="F12475" s="1"/>
    </row>
    <row r="12476" spans="6:6" x14ac:dyDescent="0.3">
      <c r="F12476" s="1"/>
    </row>
    <row r="12477" spans="6:6" x14ac:dyDescent="0.3">
      <c r="F12477" s="1"/>
    </row>
    <row r="12478" spans="6:6" x14ac:dyDescent="0.3">
      <c r="F12478" s="1"/>
    </row>
    <row r="12479" spans="6:6" x14ac:dyDescent="0.3">
      <c r="F12479" s="1"/>
    </row>
    <row r="12480" spans="6:6" x14ac:dyDescent="0.3">
      <c r="F12480" s="1"/>
    </row>
    <row r="12481" spans="6:6" x14ac:dyDescent="0.3">
      <c r="F12481" s="1"/>
    </row>
    <row r="12482" spans="6:6" x14ac:dyDescent="0.3">
      <c r="F12482" s="1"/>
    </row>
    <row r="12483" spans="6:6" x14ac:dyDescent="0.3">
      <c r="F12483" s="1"/>
    </row>
    <row r="12484" spans="6:6" x14ac:dyDescent="0.3">
      <c r="F12484" s="1"/>
    </row>
    <row r="12485" spans="6:6" x14ac:dyDescent="0.3">
      <c r="F12485" s="1"/>
    </row>
    <row r="12486" spans="6:6" x14ac:dyDescent="0.3">
      <c r="F12486" s="1"/>
    </row>
    <row r="12487" spans="6:6" x14ac:dyDescent="0.3">
      <c r="F12487" s="1"/>
    </row>
    <row r="12488" spans="6:6" x14ac:dyDescent="0.3">
      <c r="F12488" s="1"/>
    </row>
    <row r="12489" spans="6:6" x14ac:dyDescent="0.3">
      <c r="F12489" s="1"/>
    </row>
    <row r="12490" spans="6:6" x14ac:dyDescent="0.3">
      <c r="F12490" s="1"/>
    </row>
    <row r="12491" spans="6:6" x14ac:dyDescent="0.3">
      <c r="F12491" s="1"/>
    </row>
    <row r="12492" spans="6:6" x14ac:dyDescent="0.3">
      <c r="F12492" s="1"/>
    </row>
    <row r="12493" spans="6:6" x14ac:dyDescent="0.3">
      <c r="F12493" s="1"/>
    </row>
    <row r="12494" spans="6:6" x14ac:dyDescent="0.3">
      <c r="F12494" s="1"/>
    </row>
    <row r="12495" spans="6:6" x14ac:dyDescent="0.3">
      <c r="F12495" s="1"/>
    </row>
    <row r="12496" spans="6:6" x14ac:dyDescent="0.3">
      <c r="F12496" s="1"/>
    </row>
    <row r="12497" spans="6:6" x14ac:dyDescent="0.3">
      <c r="F12497" s="1"/>
    </row>
    <row r="12498" spans="6:6" x14ac:dyDescent="0.3">
      <c r="F12498" s="1"/>
    </row>
    <row r="12499" spans="6:6" x14ac:dyDescent="0.3">
      <c r="F12499" s="1"/>
    </row>
    <row r="12500" spans="6:6" x14ac:dyDescent="0.3">
      <c r="F12500" s="1"/>
    </row>
    <row r="12501" spans="6:6" x14ac:dyDescent="0.3">
      <c r="F12501" s="1"/>
    </row>
    <row r="12502" spans="6:6" x14ac:dyDescent="0.3">
      <c r="F12502" s="1"/>
    </row>
    <row r="12503" spans="6:6" x14ac:dyDescent="0.3">
      <c r="F12503" s="1"/>
    </row>
    <row r="12504" spans="6:6" x14ac:dyDescent="0.3">
      <c r="F12504" s="1"/>
    </row>
    <row r="12505" spans="6:6" x14ac:dyDescent="0.3">
      <c r="F12505" s="1"/>
    </row>
    <row r="12506" spans="6:6" x14ac:dyDescent="0.3">
      <c r="F12506" s="1"/>
    </row>
    <row r="12507" spans="6:6" x14ac:dyDescent="0.3">
      <c r="F12507" s="1"/>
    </row>
    <row r="12508" spans="6:6" x14ac:dyDescent="0.3">
      <c r="F12508" s="1"/>
    </row>
    <row r="12509" spans="6:6" x14ac:dyDescent="0.3">
      <c r="F12509" s="1"/>
    </row>
    <row r="12510" spans="6:6" x14ac:dyDescent="0.3">
      <c r="F12510" s="1"/>
    </row>
    <row r="12511" spans="6:6" x14ac:dyDescent="0.3">
      <c r="F12511" s="1"/>
    </row>
    <row r="12512" spans="6:6" x14ac:dyDescent="0.3">
      <c r="F12512" s="1"/>
    </row>
    <row r="12513" spans="6:6" x14ac:dyDescent="0.3">
      <c r="F12513" s="1"/>
    </row>
    <row r="12514" spans="6:6" x14ac:dyDescent="0.3">
      <c r="F12514" s="1"/>
    </row>
    <row r="12515" spans="6:6" x14ac:dyDescent="0.3">
      <c r="F12515" s="1"/>
    </row>
    <row r="12516" spans="6:6" x14ac:dyDescent="0.3">
      <c r="F12516" s="1"/>
    </row>
    <row r="12517" spans="6:6" x14ac:dyDescent="0.3">
      <c r="F12517" s="1"/>
    </row>
    <row r="12518" spans="6:6" x14ac:dyDescent="0.3">
      <c r="F12518" s="1"/>
    </row>
    <row r="12519" spans="6:6" x14ac:dyDescent="0.3">
      <c r="F12519" s="1"/>
    </row>
    <row r="12520" spans="6:6" x14ac:dyDescent="0.3">
      <c r="F12520" s="1"/>
    </row>
    <row r="12521" spans="6:6" x14ac:dyDescent="0.3">
      <c r="F12521" s="1"/>
    </row>
    <row r="12522" spans="6:6" x14ac:dyDescent="0.3">
      <c r="F12522" s="1"/>
    </row>
    <row r="12523" spans="6:6" x14ac:dyDescent="0.3">
      <c r="F12523" s="1"/>
    </row>
    <row r="12524" spans="6:6" x14ac:dyDescent="0.3">
      <c r="F12524" s="1"/>
    </row>
    <row r="12525" spans="6:6" x14ac:dyDescent="0.3">
      <c r="F12525" s="1"/>
    </row>
    <row r="12526" spans="6:6" x14ac:dyDescent="0.3">
      <c r="F12526" s="1"/>
    </row>
    <row r="12527" spans="6:6" x14ac:dyDescent="0.3">
      <c r="F12527" s="1"/>
    </row>
    <row r="12528" spans="6:6" x14ac:dyDescent="0.3">
      <c r="F12528" s="1"/>
    </row>
    <row r="12529" spans="6:6" x14ac:dyDescent="0.3">
      <c r="F12529" s="1"/>
    </row>
    <row r="12530" spans="6:6" x14ac:dyDescent="0.3">
      <c r="F12530" s="1"/>
    </row>
    <row r="12531" spans="6:6" x14ac:dyDescent="0.3">
      <c r="F12531" s="1"/>
    </row>
    <row r="12532" spans="6:6" x14ac:dyDescent="0.3">
      <c r="F12532" s="1"/>
    </row>
    <row r="12533" spans="6:6" x14ac:dyDescent="0.3">
      <c r="F12533" s="1"/>
    </row>
    <row r="12534" spans="6:6" x14ac:dyDescent="0.3">
      <c r="F12534" s="1"/>
    </row>
    <row r="12535" spans="6:6" x14ac:dyDescent="0.3">
      <c r="F12535" s="1"/>
    </row>
    <row r="12536" spans="6:6" x14ac:dyDescent="0.3">
      <c r="F12536" s="1"/>
    </row>
    <row r="12537" spans="6:6" x14ac:dyDescent="0.3">
      <c r="F12537" s="1"/>
    </row>
    <row r="12538" spans="6:6" x14ac:dyDescent="0.3">
      <c r="F12538" s="1"/>
    </row>
    <row r="12539" spans="6:6" x14ac:dyDescent="0.3">
      <c r="F12539" s="1"/>
    </row>
    <row r="12540" spans="6:6" x14ac:dyDescent="0.3">
      <c r="F12540" s="1"/>
    </row>
    <row r="12541" spans="6:6" x14ac:dyDescent="0.3">
      <c r="F12541" s="1"/>
    </row>
    <row r="12542" spans="6:6" x14ac:dyDescent="0.3">
      <c r="F12542" s="1"/>
    </row>
    <row r="12543" spans="6:6" x14ac:dyDescent="0.3">
      <c r="F12543" s="1"/>
    </row>
    <row r="12544" spans="6:6" x14ac:dyDescent="0.3">
      <c r="F12544" s="1"/>
    </row>
    <row r="12545" spans="6:6" x14ac:dyDescent="0.3">
      <c r="F12545" s="1"/>
    </row>
    <row r="12546" spans="6:6" x14ac:dyDescent="0.3">
      <c r="F12546" s="1"/>
    </row>
    <row r="12547" spans="6:6" x14ac:dyDescent="0.3">
      <c r="F12547" s="1"/>
    </row>
    <row r="12548" spans="6:6" x14ac:dyDescent="0.3">
      <c r="F12548" s="1"/>
    </row>
    <row r="12549" spans="6:6" x14ac:dyDescent="0.3">
      <c r="F12549" s="1"/>
    </row>
    <row r="12550" spans="6:6" x14ac:dyDescent="0.3">
      <c r="F12550" s="1"/>
    </row>
    <row r="12551" spans="6:6" x14ac:dyDescent="0.3">
      <c r="F12551" s="1"/>
    </row>
    <row r="12552" spans="6:6" x14ac:dyDescent="0.3">
      <c r="F12552" s="1"/>
    </row>
    <row r="12553" spans="6:6" x14ac:dyDescent="0.3">
      <c r="F12553" s="1"/>
    </row>
    <row r="12554" spans="6:6" x14ac:dyDescent="0.3">
      <c r="F12554" s="1"/>
    </row>
    <row r="12555" spans="6:6" x14ac:dyDescent="0.3">
      <c r="F12555" s="1"/>
    </row>
    <row r="12556" spans="6:6" x14ac:dyDescent="0.3">
      <c r="F12556" s="1"/>
    </row>
    <row r="12557" spans="6:6" x14ac:dyDescent="0.3">
      <c r="F12557" s="1"/>
    </row>
    <row r="12558" spans="6:6" x14ac:dyDescent="0.3">
      <c r="F12558" s="1"/>
    </row>
    <row r="12559" spans="6:6" x14ac:dyDescent="0.3">
      <c r="F12559" s="1"/>
    </row>
    <row r="12560" spans="6:6" x14ac:dyDescent="0.3">
      <c r="F12560" s="1"/>
    </row>
    <row r="12561" spans="6:6" x14ac:dyDescent="0.3">
      <c r="F12561" s="1"/>
    </row>
    <row r="12562" spans="6:6" x14ac:dyDescent="0.3">
      <c r="F12562" s="1"/>
    </row>
    <row r="12563" spans="6:6" x14ac:dyDescent="0.3">
      <c r="F12563" s="1"/>
    </row>
    <row r="12564" spans="6:6" x14ac:dyDescent="0.3">
      <c r="F12564" s="1"/>
    </row>
    <row r="12565" spans="6:6" x14ac:dyDescent="0.3">
      <c r="F12565" s="1"/>
    </row>
    <row r="12566" spans="6:6" x14ac:dyDescent="0.3">
      <c r="F12566" s="1"/>
    </row>
    <row r="12567" spans="6:6" x14ac:dyDescent="0.3">
      <c r="F12567" s="1"/>
    </row>
    <row r="12568" spans="6:6" x14ac:dyDescent="0.3">
      <c r="F12568" s="1"/>
    </row>
    <row r="12569" spans="6:6" x14ac:dyDescent="0.3">
      <c r="F12569" s="1"/>
    </row>
    <row r="12570" spans="6:6" x14ac:dyDescent="0.3">
      <c r="F12570" s="1"/>
    </row>
    <row r="12571" spans="6:6" x14ac:dyDescent="0.3">
      <c r="F12571" s="1"/>
    </row>
    <row r="12572" spans="6:6" x14ac:dyDescent="0.3">
      <c r="F12572" s="1"/>
    </row>
    <row r="12573" spans="6:6" x14ac:dyDescent="0.3">
      <c r="F12573" s="1"/>
    </row>
    <row r="12574" spans="6:6" x14ac:dyDescent="0.3">
      <c r="F12574" s="1"/>
    </row>
    <row r="12575" spans="6:6" x14ac:dyDescent="0.3">
      <c r="F12575" s="1"/>
    </row>
    <row r="12576" spans="6:6" x14ac:dyDescent="0.3">
      <c r="F12576" s="1"/>
    </row>
    <row r="12577" spans="6:6" x14ac:dyDescent="0.3">
      <c r="F12577" s="1"/>
    </row>
    <row r="12578" spans="6:6" x14ac:dyDescent="0.3">
      <c r="F12578" s="1"/>
    </row>
    <row r="12579" spans="6:6" x14ac:dyDescent="0.3">
      <c r="F12579" s="1"/>
    </row>
    <row r="12580" spans="6:6" x14ac:dyDescent="0.3">
      <c r="F12580" s="1"/>
    </row>
    <row r="12581" spans="6:6" x14ac:dyDescent="0.3">
      <c r="F12581" s="1"/>
    </row>
    <row r="12582" spans="6:6" x14ac:dyDescent="0.3">
      <c r="F12582" s="1"/>
    </row>
    <row r="12583" spans="6:6" x14ac:dyDescent="0.3">
      <c r="F12583" s="1"/>
    </row>
    <row r="12584" spans="6:6" x14ac:dyDescent="0.3">
      <c r="F12584" s="1"/>
    </row>
    <row r="12585" spans="6:6" x14ac:dyDescent="0.3">
      <c r="F12585" s="1"/>
    </row>
    <row r="12586" spans="6:6" x14ac:dyDescent="0.3">
      <c r="F12586" s="1"/>
    </row>
    <row r="12587" spans="6:6" x14ac:dyDescent="0.3">
      <c r="F12587" s="1"/>
    </row>
    <row r="12588" spans="6:6" x14ac:dyDescent="0.3">
      <c r="F12588" s="1"/>
    </row>
    <row r="12589" spans="6:6" x14ac:dyDescent="0.3">
      <c r="F12589" s="1"/>
    </row>
    <row r="12590" spans="6:6" x14ac:dyDescent="0.3">
      <c r="F12590" s="1"/>
    </row>
    <row r="12591" spans="6:6" x14ac:dyDescent="0.3">
      <c r="F12591" s="1"/>
    </row>
    <row r="12592" spans="6:6" x14ac:dyDescent="0.3">
      <c r="F12592" s="1"/>
    </row>
    <row r="12593" spans="6:6" x14ac:dyDescent="0.3">
      <c r="F12593" s="1"/>
    </row>
    <row r="12594" spans="6:6" x14ac:dyDescent="0.3">
      <c r="F12594" s="1"/>
    </row>
    <row r="12595" spans="6:6" x14ac:dyDescent="0.3">
      <c r="F12595" s="1"/>
    </row>
    <row r="12596" spans="6:6" x14ac:dyDescent="0.3">
      <c r="F12596" s="1"/>
    </row>
    <row r="12597" spans="6:6" x14ac:dyDescent="0.3">
      <c r="F12597" s="1"/>
    </row>
    <row r="12598" spans="6:6" x14ac:dyDescent="0.3">
      <c r="F12598" s="1"/>
    </row>
    <row r="12599" spans="6:6" x14ac:dyDescent="0.3">
      <c r="F12599" s="1"/>
    </row>
    <row r="12600" spans="6:6" x14ac:dyDescent="0.3">
      <c r="F12600" s="1"/>
    </row>
    <row r="12601" spans="6:6" x14ac:dyDescent="0.3">
      <c r="F12601" s="1"/>
    </row>
    <row r="12602" spans="6:6" x14ac:dyDescent="0.3">
      <c r="F12602" s="1"/>
    </row>
    <row r="12603" spans="6:6" x14ac:dyDescent="0.3">
      <c r="F12603" s="1"/>
    </row>
    <row r="12604" spans="6:6" x14ac:dyDescent="0.3">
      <c r="F12604" s="1"/>
    </row>
    <row r="12605" spans="6:6" x14ac:dyDescent="0.3">
      <c r="F12605" s="1"/>
    </row>
    <row r="12606" spans="6:6" x14ac:dyDescent="0.3">
      <c r="F12606" s="1"/>
    </row>
    <row r="12607" spans="6:6" x14ac:dyDescent="0.3">
      <c r="F12607" s="1"/>
    </row>
    <row r="12608" spans="6:6" x14ac:dyDescent="0.3">
      <c r="F12608" s="1"/>
    </row>
    <row r="12609" spans="6:6" x14ac:dyDescent="0.3">
      <c r="F12609" s="1"/>
    </row>
    <row r="12610" spans="6:6" x14ac:dyDescent="0.3">
      <c r="F12610" s="1"/>
    </row>
    <row r="12611" spans="6:6" x14ac:dyDescent="0.3">
      <c r="F12611" s="1"/>
    </row>
    <row r="12612" spans="6:6" x14ac:dyDescent="0.3">
      <c r="F12612" s="1"/>
    </row>
    <row r="12613" spans="6:6" x14ac:dyDescent="0.3">
      <c r="F12613" s="1"/>
    </row>
    <row r="12614" spans="6:6" x14ac:dyDescent="0.3">
      <c r="F12614" s="1"/>
    </row>
    <row r="12615" spans="6:6" x14ac:dyDescent="0.3">
      <c r="F12615" s="1"/>
    </row>
    <row r="12616" spans="6:6" x14ac:dyDescent="0.3">
      <c r="F12616" s="1"/>
    </row>
    <row r="12617" spans="6:6" x14ac:dyDescent="0.3">
      <c r="F12617" s="1"/>
    </row>
    <row r="12618" spans="6:6" x14ac:dyDescent="0.3">
      <c r="F12618" s="1"/>
    </row>
    <row r="12619" spans="6:6" x14ac:dyDescent="0.3">
      <c r="F12619" s="1"/>
    </row>
    <row r="12620" spans="6:6" x14ac:dyDescent="0.3">
      <c r="F12620" s="1"/>
    </row>
    <row r="12621" spans="6:6" x14ac:dyDescent="0.3">
      <c r="F12621" s="1"/>
    </row>
    <row r="12622" spans="6:6" x14ac:dyDescent="0.3">
      <c r="F12622" s="1"/>
    </row>
    <row r="12623" spans="6:6" x14ac:dyDescent="0.3">
      <c r="F12623" s="1"/>
    </row>
    <row r="12624" spans="6:6" x14ac:dyDescent="0.3">
      <c r="F12624" s="1"/>
    </row>
    <row r="12625" spans="6:6" x14ac:dyDescent="0.3">
      <c r="F12625" s="1"/>
    </row>
    <row r="12626" spans="6:6" x14ac:dyDescent="0.3">
      <c r="F12626" s="1"/>
    </row>
    <row r="12627" spans="6:6" x14ac:dyDescent="0.3">
      <c r="F12627" s="1"/>
    </row>
    <row r="12628" spans="6:6" x14ac:dyDescent="0.3">
      <c r="F12628" s="1"/>
    </row>
    <row r="12629" spans="6:6" x14ac:dyDescent="0.3">
      <c r="F12629" s="1"/>
    </row>
    <row r="12630" spans="6:6" x14ac:dyDescent="0.3">
      <c r="F12630" s="1"/>
    </row>
    <row r="12631" spans="6:6" x14ac:dyDescent="0.3">
      <c r="F12631" s="1"/>
    </row>
    <row r="12632" spans="6:6" x14ac:dyDescent="0.3">
      <c r="F12632" s="1"/>
    </row>
    <row r="12633" spans="6:6" x14ac:dyDescent="0.3">
      <c r="F12633" s="1"/>
    </row>
    <row r="12634" spans="6:6" x14ac:dyDescent="0.3">
      <c r="F12634" s="1"/>
    </row>
    <row r="12635" spans="6:6" x14ac:dyDescent="0.3">
      <c r="F12635" s="1"/>
    </row>
    <row r="12636" spans="6:6" x14ac:dyDescent="0.3">
      <c r="F12636" s="1"/>
    </row>
    <row r="12637" spans="6:6" x14ac:dyDescent="0.3">
      <c r="F12637" s="1"/>
    </row>
    <row r="12638" spans="6:6" x14ac:dyDescent="0.3">
      <c r="F12638" s="1"/>
    </row>
    <row r="12639" spans="6:6" x14ac:dyDescent="0.3">
      <c r="F12639" s="1"/>
    </row>
    <row r="12640" spans="6:6" x14ac:dyDescent="0.3">
      <c r="F12640" s="1"/>
    </row>
    <row r="12641" spans="6:6" x14ac:dyDescent="0.3">
      <c r="F12641" s="1"/>
    </row>
    <row r="12642" spans="6:6" x14ac:dyDescent="0.3">
      <c r="F12642" s="1"/>
    </row>
    <row r="12643" spans="6:6" x14ac:dyDescent="0.3">
      <c r="F12643" s="1"/>
    </row>
    <row r="12644" spans="6:6" x14ac:dyDescent="0.3">
      <c r="F12644" s="1"/>
    </row>
    <row r="12645" spans="6:6" x14ac:dyDescent="0.3">
      <c r="F12645" s="1"/>
    </row>
    <row r="12646" spans="6:6" x14ac:dyDescent="0.3">
      <c r="F12646" s="1"/>
    </row>
    <row r="12647" spans="6:6" x14ac:dyDescent="0.3">
      <c r="F12647" s="1"/>
    </row>
    <row r="12648" spans="6:6" x14ac:dyDescent="0.3">
      <c r="F12648" s="1"/>
    </row>
    <row r="12649" spans="6:6" x14ac:dyDescent="0.3">
      <c r="F12649" s="1"/>
    </row>
    <row r="12650" spans="6:6" x14ac:dyDescent="0.3">
      <c r="F12650" s="1"/>
    </row>
    <row r="12651" spans="6:6" x14ac:dyDescent="0.3">
      <c r="F12651" s="1"/>
    </row>
    <row r="12652" spans="6:6" x14ac:dyDescent="0.3">
      <c r="F12652" s="1"/>
    </row>
    <row r="12653" spans="6:6" x14ac:dyDescent="0.3">
      <c r="F12653" s="1"/>
    </row>
    <row r="12654" spans="6:6" x14ac:dyDescent="0.3">
      <c r="F12654" s="1"/>
    </row>
    <row r="12655" spans="6:6" x14ac:dyDescent="0.3">
      <c r="F12655" s="1"/>
    </row>
    <row r="12656" spans="6:6" x14ac:dyDescent="0.3">
      <c r="F12656" s="1"/>
    </row>
    <row r="12657" spans="6:6" x14ac:dyDescent="0.3">
      <c r="F12657" s="1"/>
    </row>
    <row r="12658" spans="6:6" x14ac:dyDescent="0.3">
      <c r="F12658" s="1"/>
    </row>
    <row r="12659" spans="6:6" x14ac:dyDescent="0.3">
      <c r="F12659" s="1"/>
    </row>
    <row r="12660" spans="6:6" x14ac:dyDescent="0.3">
      <c r="F12660" s="1"/>
    </row>
    <row r="12661" spans="6:6" x14ac:dyDescent="0.3">
      <c r="F12661" s="1"/>
    </row>
    <row r="12662" spans="6:6" x14ac:dyDescent="0.3">
      <c r="F12662" s="1"/>
    </row>
    <row r="12663" spans="6:6" x14ac:dyDescent="0.3">
      <c r="F12663" s="1"/>
    </row>
    <row r="12664" spans="6:6" x14ac:dyDescent="0.3">
      <c r="F12664" s="1"/>
    </row>
    <row r="12665" spans="6:6" x14ac:dyDescent="0.3">
      <c r="F12665" s="1"/>
    </row>
    <row r="12666" spans="6:6" x14ac:dyDescent="0.3">
      <c r="F12666" s="1"/>
    </row>
    <row r="12667" spans="6:6" x14ac:dyDescent="0.3">
      <c r="F12667" s="1"/>
    </row>
    <row r="12668" spans="6:6" x14ac:dyDescent="0.3">
      <c r="F12668" s="1"/>
    </row>
    <row r="12669" spans="6:6" x14ac:dyDescent="0.3">
      <c r="F12669" s="1"/>
    </row>
    <row r="12670" spans="6:6" x14ac:dyDescent="0.3">
      <c r="F12670" s="1"/>
    </row>
    <row r="12671" spans="6:6" x14ac:dyDescent="0.3">
      <c r="F12671" s="1"/>
    </row>
    <row r="12672" spans="6:6" x14ac:dyDescent="0.3">
      <c r="F12672" s="1"/>
    </row>
    <row r="12673" spans="6:6" x14ac:dyDescent="0.3">
      <c r="F12673" s="1"/>
    </row>
    <row r="12674" spans="6:6" x14ac:dyDescent="0.3">
      <c r="F12674" s="1"/>
    </row>
    <row r="12675" spans="6:6" x14ac:dyDescent="0.3">
      <c r="F12675" s="1"/>
    </row>
    <row r="12676" spans="6:6" x14ac:dyDescent="0.3">
      <c r="F12676" s="1"/>
    </row>
    <row r="12677" spans="6:6" x14ac:dyDescent="0.3">
      <c r="F12677" s="1"/>
    </row>
    <row r="12678" spans="6:6" x14ac:dyDescent="0.3">
      <c r="F12678" s="1"/>
    </row>
    <row r="12679" spans="6:6" x14ac:dyDescent="0.3">
      <c r="F12679" s="1"/>
    </row>
    <row r="12680" spans="6:6" x14ac:dyDescent="0.3">
      <c r="F12680" s="1"/>
    </row>
    <row r="12681" spans="6:6" x14ac:dyDescent="0.3">
      <c r="F12681" s="1"/>
    </row>
    <row r="12682" spans="6:6" x14ac:dyDescent="0.3">
      <c r="F12682" s="1"/>
    </row>
    <row r="12683" spans="6:6" x14ac:dyDescent="0.3">
      <c r="F12683" s="1"/>
    </row>
    <row r="12684" spans="6:6" x14ac:dyDescent="0.3">
      <c r="F12684" s="1"/>
    </row>
    <row r="12685" spans="6:6" x14ac:dyDescent="0.3">
      <c r="F12685" s="1"/>
    </row>
    <row r="12686" spans="6:6" x14ac:dyDescent="0.3">
      <c r="F12686" s="1"/>
    </row>
    <row r="12687" spans="6:6" x14ac:dyDescent="0.3">
      <c r="F12687" s="1"/>
    </row>
    <row r="12688" spans="6:6" x14ac:dyDescent="0.3">
      <c r="F12688" s="1"/>
    </row>
    <row r="12689" spans="6:6" x14ac:dyDescent="0.3">
      <c r="F12689" s="1"/>
    </row>
    <row r="12690" spans="6:6" x14ac:dyDescent="0.3">
      <c r="F12690" s="1"/>
    </row>
    <row r="12691" spans="6:6" x14ac:dyDescent="0.3">
      <c r="F12691" s="1"/>
    </row>
    <row r="12692" spans="6:6" x14ac:dyDescent="0.3">
      <c r="F12692" s="1"/>
    </row>
    <row r="12693" spans="6:6" x14ac:dyDescent="0.3">
      <c r="F12693" s="1"/>
    </row>
    <row r="12694" spans="6:6" x14ac:dyDescent="0.3">
      <c r="F12694" s="1"/>
    </row>
    <row r="12695" spans="6:6" x14ac:dyDescent="0.3">
      <c r="F12695" s="1"/>
    </row>
    <row r="12696" spans="6:6" x14ac:dyDescent="0.3">
      <c r="F12696" s="1"/>
    </row>
    <row r="12697" spans="6:6" x14ac:dyDescent="0.3">
      <c r="F12697" s="1"/>
    </row>
    <row r="12698" spans="6:6" x14ac:dyDescent="0.3">
      <c r="F12698" s="1"/>
    </row>
    <row r="12699" spans="6:6" x14ac:dyDescent="0.3">
      <c r="F12699" s="1"/>
    </row>
    <row r="12700" spans="6:6" x14ac:dyDescent="0.3">
      <c r="F12700" s="1"/>
    </row>
    <row r="12701" spans="6:6" x14ac:dyDescent="0.3">
      <c r="F12701" s="1"/>
    </row>
    <row r="12702" spans="6:6" x14ac:dyDescent="0.3">
      <c r="F12702" s="1"/>
    </row>
    <row r="12703" spans="6:6" x14ac:dyDescent="0.3">
      <c r="F12703" s="1"/>
    </row>
    <row r="12704" spans="6:6" x14ac:dyDescent="0.3">
      <c r="F12704" s="1"/>
    </row>
    <row r="12705" spans="6:6" x14ac:dyDescent="0.3">
      <c r="F12705" s="1"/>
    </row>
    <row r="12706" spans="6:6" x14ac:dyDescent="0.3">
      <c r="F12706" s="1"/>
    </row>
    <row r="12707" spans="6:6" x14ac:dyDescent="0.3">
      <c r="F12707" s="1"/>
    </row>
    <row r="12708" spans="6:6" x14ac:dyDescent="0.3">
      <c r="F12708" s="1"/>
    </row>
    <row r="12709" spans="6:6" x14ac:dyDescent="0.3">
      <c r="F12709" s="1"/>
    </row>
    <row r="12710" spans="6:6" x14ac:dyDescent="0.3">
      <c r="F12710" s="1"/>
    </row>
    <row r="12711" spans="6:6" x14ac:dyDescent="0.3">
      <c r="F12711" s="1"/>
    </row>
    <row r="12712" spans="6:6" x14ac:dyDescent="0.3">
      <c r="F12712" s="1"/>
    </row>
    <row r="12713" spans="6:6" x14ac:dyDescent="0.3">
      <c r="F12713" s="1"/>
    </row>
    <row r="12714" spans="6:6" x14ac:dyDescent="0.3">
      <c r="F12714" s="1"/>
    </row>
    <row r="12715" spans="6:6" x14ac:dyDescent="0.3">
      <c r="F12715" s="1"/>
    </row>
    <row r="12716" spans="6:6" x14ac:dyDescent="0.3">
      <c r="F12716" s="1"/>
    </row>
    <row r="12717" spans="6:6" x14ac:dyDescent="0.3">
      <c r="F12717" s="1"/>
    </row>
    <row r="12718" spans="6:6" x14ac:dyDescent="0.3">
      <c r="F12718" s="1"/>
    </row>
    <row r="12719" spans="6:6" x14ac:dyDescent="0.3">
      <c r="F12719" s="1"/>
    </row>
    <row r="12720" spans="6:6" x14ac:dyDescent="0.3">
      <c r="F12720" s="1"/>
    </row>
    <row r="12721" spans="6:6" x14ac:dyDescent="0.3">
      <c r="F12721" s="1"/>
    </row>
    <row r="12722" spans="6:6" x14ac:dyDescent="0.3">
      <c r="F12722" s="1"/>
    </row>
    <row r="12723" spans="6:6" x14ac:dyDescent="0.3">
      <c r="F12723" s="1"/>
    </row>
    <row r="12724" spans="6:6" x14ac:dyDescent="0.3">
      <c r="F12724" s="1"/>
    </row>
    <row r="12725" spans="6:6" x14ac:dyDescent="0.3">
      <c r="F12725" s="1"/>
    </row>
    <row r="12726" spans="6:6" x14ac:dyDescent="0.3">
      <c r="F12726" s="1"/>
    </row>
    <row r="12727" spans="6:6" x14ac:dyDescent="0.3">
      <c r="F12727" s="1"/>
    </row>
    <row r="12728" spans="6:6" x14ac:dyDescent="0.3">
      <c r="F12728" s="1"/>
    </row>
    <row r="12729" spans="6:6" x14ac:dyDescent="0.3">
      <c r="F12729" s="1"/>
    </row>
    <row r="12730" spans="6:6" x14ac:dyDescent="0.3">
      <c r="F12730" s="1"/>
    </row>
    <row r="12731" spans="6:6" x14ac:dyDescent="0.3">
      <c r="F12731" s="1"/>
    </row>
    <row r="12732" spans="6:6" x14ac:dyDescent="0.3">
      <c r="F12732" s="1"/>
    </row>
    <row r="12733" spans="6:6" x14ac:dyDescent="0.3">
      <c r="F12733" s="1"/>
    </row>
    <row r="12734" spans="6:6" x14ac:dyDescent="0.3">
      <c r="F12734" s="1"/>
    </row>
    <row r="12735" spans="6:6" x14ac:dyDescent="0.3">
      <c r="F12735" s="1"/>
    </row>
    <row r="12736" spans="6:6" x14ac:dyDescent="0.3">
      <c r="F12736" s="1"/>
    </row>
    <row r="12737" spans="6:6" x14ac:dyDescent="0.3">
      <c r="F12737" s="1"/>
    </row>
    <row r="12738" spans="6:6" x14ac:dyDescent="0.3">
      <c r="F12738" s="1"/>
    </row>
    <row r="12739" spans="6:6" x14ac:dyDescent="0.3">
      <c r="F12739" s="1"/>
    </row>
    <row r="12740" spans="6:6" x14ac:dyDescent="0.3">
      <c r="F12740" s="1"/>
    </row>
    <row r="12741" spans="6:6" x14ac:dyDescent="0.3">
      <c r="F12741" s="1"/>
    </row>
    <row r="12742" spans="6:6" x14ac:dyDescent="0.3">
      <c r="F12742" s="1"/>
    </row>
    <row r="12743" spans="6:6" x14ac:dyDescent="0.3">
      <c r="F12743" s="1"/>
    </row>
    <row r="12744" spans="6:6" x14ac:dyDescent="0.3">
      <c r="F12744" s="1"/>
    </row>
    <row r="12745" spans="6:6" x14ac:dyDescent="0.3">
      <c r="F12745" s="1"/>
    </row>
    <row r="12746" spans="6:6" x14ac:dyDescent="0.3">
      <c r="F12746" s="1"/>
    </row>
    <row r="12747" spans="6:6" x14ac:dyDescent="0.3">
      <c r="F12747" s="1"/>
    </row>
    <row r="12748" spans="6:6" x14ac:dyDescent="0.3">
      <c r="F12748" s="1"/>
    </row>
    <row r="12749" spans="6:6" x14ac:dyDescent="0.3">
      <c r="F12749" s="1"/>
    </row>
    <row r="12750" spans="6:6" x14ac:dyDescent="0.3">
      <c r="F12750" s="1"/>
    </row>
    <row r="12751" spans="6:6" x14ac:dyDescent="0.3">
      <c r="F12751" s="1"/>
    </row>
    <row r="12752" spans="6:6" x14ac:dyDescent="0.3">
      <c r="F12752" s="1"/>
    </row>
    <row r="12753" spans="6:6" x14ac:dyDescent="0.3">
      <c r="F12753" s="1"/>
    </row>
    <row r="12754" spans="6:6" x14ac:dyDescent="0.3">
      <c r="F12754" s="1"/>
    </row>
    <row r="12755" spans="6:6" x14ac:dyDescent="0.3">
      <c r="F12755" s="1"/>
    </row>
    <row r="12756" spans="6:6" x14ac:dyDescent="0.3">
      <c r="F12756" s="1"/>
    </row>
    <row r="12757" spans="6:6" x14ac:dyDescent="0.3">
      <c r="F12757" s="1"/>
    </row>
    <row r="12758" spans="6:6" x14ac:dyDescent="0.3">
      <c r="F12758" s="1"/>
    </row>
    <row r="12759" spans="6:6" x14ac:dyDescent="0.3">
      <c r="F12759" s="1"/>
    </row>
    <row r="12760" spans="6:6" x14ac:dyDescent="0.3">
      <c r="F12760" s="1"/>
    </row>
    <row r="12761" spans="6:6" x14ac:dyDescent="0.3">
      <c r="F12761" s="1"/>
    </row>
    <row r="12762" spans="6:6" x14ac:dyDescent="0.3">
      <c r="F12762" s="1"/>
    </row>
    <row r="12763" spans="6:6" x14ac:dyDescent="0.3">
      <c r="F12763" s="1"/>
    </row>
    <row r="12764" spans="6:6" x14ac:dyDescent="0.3">
      <c r="F12764" s="1"/>
    </row>
    <row r="12765" spans="6:6" x14ac:dyDescent="0.3">
      <c r="F12765" s="1"/>
    </row>
    <row r="12766" spans="6:6" x14ac:dyDescent="0.3">
      <c r="F12766" s="1"/>
    </row>
    <row r="12767" spans="6:6" x14ac:dyDescent="0.3">
      <c r="F12767" s="1"/>
    </row>
    <row r="12768" spans="6:6" x14ac:dyDescent="0.3">
      <c r="F12768" s="1"/>
    </row>
    <row r="12769" spans="6:6" x14ac:dyDescent="0.3">
      <c r="F12769" s="1"/>
    </row>
    <row r="12770" spans="6:6" x14ac:dyDescent="0.3">
      <c r="F12770" s="1"/>
    </row>
    <row r="12771" spans="6:6" x14ac:dyDescent="0.3">
      <c r="F12771" s="1"/>
    </row>
    <row r="12772" spans="6:6" x14ac:dyDescent="0.3">
      <c r="F12772" s="1"/>
    </row>
    <row r="12773" spans="6:6" x14ac:dyDescent="0.3">
      <c r="F12773" s="1"/>
    </row>
    <row r="12774" spans="6:6" x14ac:dyDescent="0.3">
      <c r="F12774" s="1"/>
    </row>
    <row r="12775" spans="6:6" x14ac:dyDescent="0.3">
      <c r="F12775" s="1"/>
    </row>
    <row r="12776" spans="6:6" x14ac:dyDescent="0.3">
      <c r="F12776" s="1"/>
    </row>
    <row r="12777" spans="6:6" x14ac:dyDescent="0.3">
      <c r="F12777" s="1"/>
    </row>
    <row r="12778" spans="6:6" x14ac:dyDescent="0.3">
      <c r="F12778" s="1"/>
    </row>
    <row r="12779" spans="6:6" x14ac:dyDescent="0.3">
      <c r="F12779" s="1"/>
    </row>
    <row r="12780" spans="6:6" x14ac:dyDescent="0.3">
      <c r="F12780" s="1"/>
    </row>
    <row r="12781" spans="6:6" x14ac:dyDescent="0.3">
      <c r="F12781" s="1"/>
    </row>
    <row r="12782" spans="6:6" x14ac:dyDescent="0.3">
      <c r="F12782" s="1"/>
    </row>
    <row r="12783" spans="6:6" x14ac:dyDescent="0.3">
      <c r="F12783" s="1"/>
    </row>
    <row r="12784" spans="6:6" x14ac:dyDescent="0.3">
      <c r="F12784" s="1"/>
    </row>
    <row r="12785" spans="6:6" x14ac:dyDescent="0.3">
      <c r="F12785" s="1"/>
    </row>
    <row r="12786" spans="6:6" x14ac:dyDescent="0.3">
      <c r="F12786" s="1"/>
    </row>
    <row r="12787" spans="6:6" x14ac:dyDescent="0.3">
      <c r="F12787" s="1"/>
    </row>
    <row r="12788" spans="6:6" x14ac:dyDescent="0.3">
      <c r="F12788" s="1"/>
    </row>
    <row r="12789" spans="6:6" x14ac:dyDescent="0.3">
      <c r="F12789" s="1"/>
    </row>
    <row r="12790" spans="6:6" x14ac:dyDescent="0.3">
      <c r="F12790" s="1"/>
    </row>
    <row r="12791" spans="6:6" x14ac:dyDescent="0.3">
      <c r="F12791" s="1"/>
    </row>
    <row r="12792" spans="6:6" x14ac:dyDescent="0.3">
      <c r="F12792" s="1"/>
    </row>
    <row r="12793" spans="6:6" x14ac:dyDescent="0.3">
      <c r="F12793" s="1"/>
    </row>
    <row r="12794" spans="6:6" x14ac:dyDescent="0.3">
      <c r="F12794" s="1"/>
    </row>
    <row r="12795" spans="6:6" x14ac:dyDescent="0.3">
      <c r="F12795" s="1"/>
    </row>
    <row r="12796" spans="6:6" x14ac:dyDescent="0.3">
      <c r="F12796" s="1"/>
    </row>
    <row r="12797" spans="6:6" x14ac:dyDescent="0.3">
      <c r="F12797" s="1"/>
    </row>
    <row r="12798" spans="6:6" x14ac:dyDescent="0.3">
      <c r="F12798" s="1"/>
    </row>
    <row r="12799" spans="6:6" x14ac:dyDescent="0.3">
      <c r="F12799" s="1"/>
    </row>
    <row r="12800" spans="6:6" x14ac:dyDescent="0.3">
      <c r="F12800" s="1"/>
    </row>
    <row r="12801" spans="6:6" x14ac:dyDescent="0.3">
      <c r="F12801" s="1"/>
    </row>
    <row r="12802" spans="6:6" x14ac:dyDescent="0.3">
      <c r="F12802" s="1"/>
    </row>
    <row r="12803" spans="6:6" x14ac:dyDescent="0.3">
      <c r="F12803" s="1"/>
    </row>
    <row r="12804" spans="6:6" x14ac:dyDescent="0.3">
      <c r="F12804" s="1"/>
    </row>
    <row r="12805" spans="6:6" x14ac:dyDescent="0.3">
      <c r="F12805" s="1"/>
    </row>
    <row r="12806" spans="6:6" x14ac:dyDescent="0.3">
      <c r="F12806" s="1"/>
    </row>
    <row r="12807" spans="6:6" x14ac:dyDescent="0.3">
      <c r="F12807" s="1"/>
    </row>
    <row r="12808" spans="6:6" x14ac:dyDescent="0.3">
      <c r="F12808" s="1"/>
    </row>
    <row r="12809" spans="6:6" x14ac:dyDescent="0.3">
      <c r="F12809" s="1"/>
    </row>
    <row r="12810" spans="6:6" x14ac:dyDescent="0.3">
      <c r="F12810" s="1"/>
    </row>
    <row r="12811" spans="6:6" x14ac:dyDescent="0.3">
      <c r="F12811" s="1"/>
    </row>
    <row r="12812" spans="6:6" x14ac:dyDescent="0.3">
      <c r="F12812" s="1"/>
    </row>
    <row r="12813" spans="6:6" x14ac:dyDescent="0.3">
      <c r="F12813" s="1"/>
    </row>
    <row r="12814" spans="6:6" x14ac:dyDescent="0.3">
      <c r="F12814" s="1"/>
    </row>
    <row r="12815" spans="6:6" x14ac:dyDescent="0.3">
      <c r="F12815" s="1"/>
    </row>
    <row r="12816" spans="6:6" x14ac:dyDescent="0.3">
      <c r="F12816" s="1"/>
    </row>
    <row r="12817" spans="6:6" x14ac:dyDescent="0.3">
      <c r="F12817" s="1"/>
    </row>
    <row r="12818" spans="6:6" x14ac:dyDescent="0.3">
      <c r="F12818" s="1"/>
    </row>
    <row r="12819" spans="6:6" x14ac:dyDescent="0.3">
      <c r="F12819" s="1"/>
    </row>
    <row r="12820" spans="6:6" x14ac:dyDescent="0.3">
      <c r="F12820" s="1"/>
    </row>
    <row r="12821" spans="6:6" x14ac:dyDescent="0.3">
      <c r="F12821" s="1"/>
    </row>
    <row r="12822" spans="6:6" x14ac:dyDescent="0.3">
      <c r="F12822" s="1"/>
    </row>
    <row r="12823" spans="6:6" x14ac:dyDescent="0.3">
      <c r="F12823" s="1"/>
    </row>
    <row r="12824" spans="6:6" x14ac:dyDescent="0.3">
      <c r="F12824" s="1"/>
    </row>
    <row r="12825" spans="6:6" x14ac:dyDescent="0.3">
      <c r="F12825" s="1"/>
    </row>
    <row r="12826" spans="6:6" x14ac:dyDescent="0.3">
      <c r="F12826" s="1"/>
    </row>
    <row r="12827" spans="6:6" x14ac:dyDescent="0.3">
      <c r="F12827" s="1"/>
    </row>
    <row r="12828" spans="6:6" x14ac:dyDescent="0.3">
      <c r="F12828" s="1"/>
    </row>
    <row r="12829" spans="6:6" x14ac:dyDescent="0.3">
      <c r="F12829" s="1"/>
    </row>
    <row r="12830" spans="6:6" x14ac:dyDescent="0.3">
      <c r="F12830" s="1"/>
    </row>
    <row r="12831" spans="6:6" x14ac:dyDescent="0.3">
      <c r="F12831" s="1"/>
    </row>
    <row r="12832" spans="6:6" x14ac:dyDescent="0.3">
      <c r="F12832" s="1"/>
    </row>
    <row r="12833" spans="6:6" x14ac:dyDescent="0.3">
      <c r="F12833" s="1"/>
    </row>
    <row r="12834" spans="6:6" x14ac:dyDescent="0.3">
      <c r="F12834" s="1"/>
    </row>
    <row r="12835" spans="6:6" x14ac:dyDescent="0.3">
      <c r="F12835" s="1"/>
    </row>
    <row r="12836" spans="6:6" x14ac:dyDescent="0.3">
      <c r="F12836" s="1"/>
    </row>
    <row r="12837" spans="6:6" x14ac:dyDescent="0.3">
      <c r="F12837" s="1"/>
    </row>
    <row r="12838" spans="6:6" x14ac:dyDescent="0.3">
      <c r="F12838" s="1"/>
    </row>
    <row r="12839" spans="6:6" x14ac:dyDescent="0.3">
      <c r="F12839" s="1"/>
    </row>
    <row r="12840" spans="6:6" x14ac:dyDescent="0.3">
      <c r="F12840" s="1"/>
    </row>
    <row r="12841" spans="6:6" x14ac:dyDescent="0.3">
      <c r="F12841" s="1"/>
    </row>
    <row r="12842" spans="6:6" x14ac:dyDescent="0.3">
      <c r="F12842" s="1"/>
    </row>
    <row r="12843" spans="6:6" x14ac:dyDescent="0.3">
      <c r="F12843" s="1"/>
    </row>
    <row r="12844" spans="6:6" x14ac:dyDescent="0.3">
      <c r="F12844" s="1"/>
    </row>
    <row r="12845" spans="6:6" x14ac:dyDescent="0.3">
      <c r="F12845" s="1"/>
    </row>
    <row r="12846" spans="6:6" x14ac:dyDescent="0.3">
      <c r="F12846" s="1"/>
    </row>
    <row r="12847" spans="6:6" x14ac:dyDescent="0.3">
      <c r="F12847" s="1"/>
    </row>
    <row r="12848" spans="6:6" x14ac:dyDescent="0.3">
      <c r="F12848" s="1"/>
    </row>
    <row r="12849" spans="6:6" x14ac:dyDescent="0.3">
      <c r="F12849" s="1"/>
    </row>
    <row r="12850" spans="6:6" x14ac:dyDescent="0.3">
      <c r="F12850" s="1"/>
    </row>
    <row r="12851" spans="6:6" x14ac:dyDescent="0.3">
      <c r="F12851" s="1"/>
    </row>
    <row r="12852" spans="6:6" x14ac:dyDescent="0.3">
      <c r="F12852" s="1"/>
    </row>
    <row r="12853" spans="6:6" x14ac:dyDescent="0.3">
      <c r="F12853" s="1"/>
    </row>
    <row r="12854" spans="6:6" x14ac:dyDescent="0.3">
      <c r="F12854" s="1"/>
    </row>
    <row r="12855" spans="6:6" x14ac:dyDescent="0.3">
      <c r="F12855" s="1"/>
    </row>
    <row r="12856" spans="6:6" x14ac:dyDescent="0.3">
      <c r="F12856" s="1"/>
    </row>
    <row r="12857" spans="6:6" x14ac:dyDescent="0.3">
      <c r="F12857" s="1"/>
    </row>
    <row r="12858" spans="6:6" x14ac:dyDescent="0.3">
      <c r="F12858" s="1"/>
    </row>
    <row r="12859" spans="6:6" x14ac:dyDescent="0.3">
      <c r="F12859" s="1"/>
    </row>
    <row r="12860" spans="6:6" x14ac:dyDescent="0.3">
      <c r="F12860" s="1"/>
    </row>
    <row r="12861" spans="6:6" x14ac:dyDescent="0.3">
      <c r="F12861" s="1"/>
    </row>
    <row r="12862" spans="6:6" x14ac:dyDescent="0.3">
      <c r="F12862" s="1"/>
    </row>
    <row r="12863" spans="6:6" x14ac:dyDescent="0.3">
      <c r="F12863" s="1"/>
    </row>
    <row r="12864" spans="6:6" x14ac:dyDescent="0.3">
      <c r="F12864" s="1"/>
    </row>
    <row r="12865" spans="6:6" x14ac:dyDescent="0.3">
      <c r="F12865" s="1"/>
    </row>
    <row r="12866" spans="6:6" x14ac:dyDescent="0.3">
      <c r="F12866" s="1"/>
    </row>
    <row r="12867" spans="6:6" x14ac:dyDescent="0.3">
      <c r="F12867" s="1"/>
    </row>
    <row r="12868" spans="6:6" x14ac:dyDescent="0.3">
      <c r="F12868" s="1"/>
    </row>
    <row r="12869" spans="6:6" x14ac:dyDescent="0.3">
      <c r="F12869" s="1"/>
    </row>
    <row r="12870" spans="6:6" x14ac:dyDescent="0.3">
      <c r="F12870" s="1"/>
    </row>
    <row r="12871" spans="6:6" x14ac:dyDescent="0.3">
      <c r="F12871" s="1"/>
    </row>
    <row r="12872" spans="6:6" x14ac:dyDescent="0.3">
      <c r="F12872" s="1"/>
    </row>
    <row r="12873" spans="6:6" x14ac:dyDescent="0.3">
      <c r="F12873" s="1"/>
    </row>
    <row r="12874" spans="6:6" x14ac:dyDescent="0.3">
      <c r="F12874" s="1"/>
    </row>
    <row r="12875" spans="6:6" x14ac:dyDescent="0.3">
      <c r="F12875" s="1"/>
    </row>
    <row r="12876" spans="6:6" x14ac:dyDescent="0.3">
      <c r="F12876" s="1"/>
    </row>
    <row r="12877" spans="6:6" x14ac:dyDescent="0.3">
      <c r="F12877" s="1"/>
    </row>
    <row r="12878" spans="6:6" x14ac:dyDescent="0.3">
      <c r="F12878" s="1"/>
    </row>
    <row r="12879" spans="6:6" x14ac:dyDescent="0.3">
      <c r="F12879" s="1"/>
    </row>
    <row r="12880" spans="6:6" x14ac:dyDescent="0.3">
      <c r="F12880" s="1"/>
    </row>
    <row r="12881" spans="6:6" x14ac:dyDescent="0.3">
      <c r="F12881" s="1"/>
    </row>
    <row r="12882" spans="6:6" x14ac:dyDescent="0.3">
      <c r="F12882" s="1"/>
    </row>
    <row r="12883" spans="6:6" x14ac:dyDescent="0.3">
      <c r="F12883" s="1"/>
    </row>
    <row r="12884" spans="6:6" x14ac:dyDescent="0.3">
      <c r="F12884" s="1"/>
    </row>
    <row r="12885" spans="6:6" x14ac:dyDescent="0.3">
      <c r="F12885" s="1"/>
    </row>
    <row r="12886" spans="6:6" x14ac:dyDescent="0.3">
      <c r="F12886" s="1"/>
    </row>
    <row r="12887" spans="6:6" x14ac:dyDescent="0.3">
      <c r="F12887" s="1"/>
    </row>
    <row r="12888" spans="6:6" x14ac:dyDescent="0.3">
      <c r="F12888" s="1"/>
    </row>
    <row r="12889" spans="6:6" x14ac:dyDescent="0.3">
      <c r="F12889" s="1"/>
    </row>
    <row r="12890" spans="6:6" x14ac:dyDescent="0.3">
      <c r="F12890" s="1"/>
    </row>
    <row r="12891" spans="6:6" x14ac:dyDescent="0.3">
      <c r="F12891" s="1"/>
    </row>
    <row r="12892" spans="6:6" x14ac:dyDescent="0.3">
      <c r="F12892" s="1"/>
    </row>
    <row r="12893" spans="6:6" x14ac:dyDescent="0.3">
      <c r="F12893" s="1"/>
    </row>
    <row r="12894" spans="6:6" x14ac:dyDescent="0.3">
      <c r="F12894" s="1"/>
    </row>
    <row r="12895" spans="6:6" x14ac:dyDescent="0.3">
      <c r="F12895" s="1"/>
    </row>
    <row r="12896" spans="6:6" x14ac:dyDescent="0.3">
      <c r="F12896" s="1"/>
    </row>
    <row r="12897" spans="6:6" x14ac:dyDescent="0.3">
      <c r="F12897" s="1"/>
    </row>
    <row r="12898" spans="6:6" x14ac:dyDescent="0.3">
      <c r="F12898" s="1"/>
    </row>
    <row r="12899" spans="6:6" x14ac:dyDescent="0.3">
      <c r="F12899" s="1"/>
    </row>
    <row r="12900" spans="6:6" x14ac:dyDescent="0.3">
      <c r="F12900" s="1"/>
    </row>
    <row r="12901" spans="6:6" x14ac:dyDescent="0.3">
      <c r="F12901" s="1"/>
    </row>
    <row r="12902" spans="6:6" x14ac:dyDescent="0.3">
      <c r="F12902" s="1"/>
    </row>
    <row r="12903" spans="6:6" x14ac:dyDescent="0.3">
      <c r="F12903" s="1"/>
    </row>
    <row r="12904" spans="6:6" x14ac:dyDescent="0.3">
      <c r="F12904" s="1"/>
    </row>
    <row r="12905" spans="6:6" x14ac:dyDescent="0.3">
      <c r="F12905" s="1"/>
    </row>
    <row r="12906" spans="6:6" x14ac:dyDescent="0.3">
      <c r="F12906" s="1"/>
    </row>
    <row r="12907" spans="6:6" x14ac:dyDescent="0.3">
      <c r="F12907" s="1"/>
    </row>
    <row r="12908" spans="6:6" x14ac:dyDescent="0.3">
      <c r="F12908" s="1"/>
    </row>
    <row r="12909" spans="6:6" x14ac:dyDescent="0.3">
      <c r="F12909" s="1"/>
    </row>
    <row r="12910" spans="6:6" x14ac:dyDescent="0.3">
      <c r="F12910" s="1"/>
    </row>
    <row r="12911" spans="6:6" x14ac:dyDescent="0.3">
      <c r="F12911" s="1"/>
    </row>
    <row r="12912" spans="6:6" x14ac:dyDescent="0.3">
      <c r="F12912" s="1"/>
    </row>
    <row r="12913" spans="6:6" x14ac:dyDescent="0.3">
      <c r="F12913" s="1"/>
    </row>
    <row r="12914" spans="6:6" x14ac:dyDescent="0.3">
      <c r="F12914" s="1"/>
    </row>
    <row r="12915" spans="6:6" x14ac:dyDescent="0.3">
      <c r="F12915" s="1"/>
    </row>
    <row r="12916" spans="6:6" x14ac:dyDescent="0.3">
      <c r="F12916" s="1"/>
    </row>
    <row r="12917" spans="6:6" x14ac:dyDescent="0.3">
      <c r="F12917" s="1"/>
    </row>
    <row r="12918" spans="6:6" x14ac:dyDescent="0.3">
      <c r="F12918" s="1"/>
    </row>
    <row r="12919" spans="6:6" x14ac:dyDescent="0.3">
      <c r="F12919" s="1"/>
    </row>
    <row r="12920" spans="6:6" x14ac:dyDescent="0.3">
      <c r="F12920" s="1"/>
    </row>
    <row r="12921" spans="6:6" x14ac:dyDescent="0.3">
      <c r="F12921" s="1"/>
    </row>
    <row r="12922" spans="6:6" x14ac:dyDescent="0.3">
      <c r="F12922" s="1"/>
    </row>
    <row r="12923" spans="6:6" x14ac:dyDescent="0.3">
      <c r="F12923" s="1"/>
    </row>
    <row r="12924" spans="6:6" x14ac:dyDescent="0.3">
      <c r="F12924" s="1"/>
    </row>
    <row r="12925" spans="6:6" x14ac:dyDescent="0.3">
      <c r="F12925" s="1"/>
    </row>
    <row r="12926" spans="6:6" x14ac:dyDescent="0.3">
      <c r="F12926" s="1"/>
    </row>
    <row r="12927" spans="6:6" x14ac:dyDescent="0.3">
      <c r="F12927" s="1"/>
    </row>
    <row r="12928" spans="6:6" x14ac:dyDescent="0.3">
      <c r="F12928" s="1"/>
    </row>
    <row r="12929" spans="6:6" x14ac:dyDescent="0.3">
      <c r="F12929" s="1"/>
    </row>
    <row r="12930" spans="6:6" x14ac:dyDescent="0.3">
      <c r="F12930" s="1"/>
    </row>
    <row r="12931" spans="6:6" x14ac:dyDescent="0.3">
      <c r="F12931" s="1"/>
    </row>
    <row r="12932" spans="6:6" x14ac:dyDescent="0.3">
      <c r="F12932" s="1"/>
    </row>
    <row r="12933" spans="6:6" x14ac:dyDescent="0.3">
      <c r="F12933" s="1"/>
    </row>
    <row r="12934" spans="6:6" x14ac:dyDescent="0.3">
      <c r="F12934" s="1"/>
    </row>
    <row r="12935" spans="6:6" x14ac:dyDescent="0.3">
      <c r="F12935" s="1"/>
    </row>
    <row r="12936" spans="6:6" x14ac:dyDescent="0.3">
      <c r="F12936" s="1"/>
    </row>
    <row r="12937" spans="6:6" x14ac:dyDescent="0.3">
      <c r="F12937" s="1"/>
    </row>
    <row r="12938" spans="6:6" x14ac:dyDescent="0.3">
      <c r="F12938" s="1"/>
    </row>
    <row r="12939" spans="6:6" x14ac:dyDescent="0.3">
      <c r="F12939" s="1"/>
    </row>
    <row r="12940" spans="6:6" x14ac:dyDescent="0.3">
      <c r="F12940" s="1"/>
    </row>
    <row r="12941" spans="6:6" x14ac:dyDescent="0.3">
      <c r="F12941" s="1"/>
    </row>
    <row r="12942" spans="6:6" x14ac:dyDescent="0.3">
      <c r="F12942" s="1"/>
    </row>
    <row r="12943" spans="6:6" x14ac:dyDescent="0.3">
      <c r="F12943" s="1"/>
    </row>
    <row r="12944" spans="6:6" x14ac:dyDescent="0.3">
      <c r="F12944" s="1"/>
    </row>
    <row r="12945" spans="6:6" x14ac:dyDescent="0.3">
      <c r="F12945" s="1"/>
    </row>
    <row r="12946" spans="6:6" x14ac:dyDescent="0.3">
      <c r="F12946" s="1"/>
    </row>
    <row r="12947" spans="6:6" x14ac:dyDescent="0.3">
      <c r="F12947" s="1"/>
    </row>
    <row r="12948" spans="6:6" x14ac:dyDescent="0.3">
      <c r="F12948" s="1"/>
    </row>
    <row r="12949" spans="6:6" x14ac:dyDescent="0.3">
      <c r="F12949" s="1"/>
    </row>
    <row r="12950" spans="6:6" x14ac:dyDescent="0.3">
      <c r="F12950" s="1"/>
    </row>
    <row r="12951" spans="6:6" x14ac:dyDescent="0.3">
      <c r="F12951" s="1"/>
    </row>
    <row r="12952" spans="6:6" x14ac:dyDescent="0.3">
      <c r="F12952" s="1"/>
    </row>
    <row r="12953" spans="6:6" x14ac:dyDescent="0.3">
      <c r="F12953" s="1"/>
    </row>
    <row r="12954" spans="6:6" x14ac:dyDescent="0.3">
      <c r="F12954" s="1"/>
    </row>
    <row r="12955" spans="6:6" x14ac:dyDescent="0.3">
      <c r="F12955" s="1"/>
    </row>
    <row r="12956" spans="6:6" x14ac:dyDescent="0.3">
      <c r="F12956" s="1"/>
    </row>
    <row r="12957" spans="6:6" x14ac:dyDescent="0.3">
      <c r="F12957" s="1"/>
    </row>
    <row r="12958" spans="6:6" x14ac:dyDescent="0.3">
      <c r="F12958" s="1"/>
    </row>
    <row r="12959" spans="6:6" x14ac:dyDescent="0.3">
      <c r="F12959" s="1"/>
    </row>
    <row r="12960" spans="6:6" x14ac:dyDescent="0.3">
      <c r="F12960" s="1"/>
    </row>
    <row r="12961" spans="6:6" x14ac:dyDescent="0.3">
      <c r="F12961" s="1"/>
    </row>
    <row r="12962" spans="6:6" x14ac:dyDescent="0.3">
      <c r="F12962" s="1"/>
    </row>
    <row r="12963" spans="6:6" x14ac:dyDescent="0.3">
      <c r="F12963" s="1"/>
    </row>
    <row r="12964" spans="6:6" x14ac:dyDescent="0.3">
      <c r="F12964" s="1"/>
    </row>
    <row r="12965" spans="6:6" x14ac:dyDescent="0.3">
      <c r="F12965" s="1"/>
    </row>
    <row r="12966" spans="6:6" x14ac:dyDescent="0.3">
      <c r="F12966" s="1"/>
    </row>
    <row r="12967" spans="6:6" x14ac:dyDescent="0.3">
      <c r="F12967" s="1"/>
    </row>
    <row r="12968" spans="6:6" x14ac:dyDescent="0.3">
      <c r="F12968" s="1"/>
    </row>
    <row r="12969" spans="6:6" x14ac:dyDescent="0.3">
      <c r="F12969" s="1"/>
    </row>
    <row r="12970" spans="6:6" x14ac:dyDescent="0.3">
      <c r="F12970" s="1"/>
    </row>
    <row r="12971" spans="6:6" x14ac:dyDescent="0.3">
      <c r="F12971" s="1"/>
    </row>
    <row r="12972" spans="6:6" x14ac:dyDescent="0.3">
      <c r="F12972" s="1"/>
    </row>
    <row r="12973" spans="6:6" x14ac:dyDescent="0.3">
      <c r="F12973" s="1"/>
    </row>
    <row r="12974" spans="6:6" x14ac:dyDescent="0.3">
      <c r="F12974" s="1"/>
    </row>
    <row r="12975" spans="6:6" x14ac:dyDescent="0.3">
      <c r="F12975" s="1"/>
    </row>
    <row r="12976" spans="6:6" x14ac:dyDescent="0.3">
      <c r="F12976" s="1"/>
    </row>
    <row r="12977" spans="6:6" x14ac:dyDescent="0.3">
      <c r="F12977" s="1"/>
    </row>
    <row r="12978" spans="6:6" x14ac:dyDescent="0.3">
      <c r="F12978" s="1"/>
    </row>
    <row r="12979" spans="6:6" x14ac:dyDescent="0.3">
      <c r="F12979" s="1"/>
    </row>
    <row r="12980" spans="6:6" x14ac:dyDescent="0.3">
      <c r="F12980" s="1"/>
    </row>
    <row r="12981" spans="6:6" x14ac:dyDescent="0.3">
      <c r="F12981" s="1"/>
    </row>
    <row r="12982" spans="6:6" x14ac:dyDescent="0.3">
      <c r="F12982" s="1"/>
    </row>
    <row r="12983" spans="6:6" x14ac:dyDescent="0.3">
      <c r="F12983" s="1"/>
    </row>
    <row r="12984" spans="6:6" x14ac:dyDescent="0.3">
      <c r="F12984" s="1"/>
    </row>
    <row r="12985" spans="6:6" x14ac:dyDescent="0.3">
      <c r="F12985" s="1"/>
    </row>
    <row r="12986" spans="6:6" x14ac:dyDescent="0.3">
      <c r="F12986" s="1"/>
    </row>
    <row r="12987" spans="6:6" x14ac:dyDescent="0.3">
      <c r="F12987" s="1"/>
    </row>
    <row r="12988" spans="6:6" x14ac:dyDescent="0.3">
      <c r="F12988" s="1"/>
    </row>
    <row r="12989" spans="6:6" x14ac:dyDescent="0.3">
      <c r="F12989" s="1"/>
    </row>
    <row r="12990" spans="6:6" x14ac:dyDescent="0.3">
      <c r="F12990" s="1"/>
    </row>
    <row r="12991" spans="6:6" x14ac:dyDescent="0.3">
      <c r="F12991" s="1"/>
    </row>
    <row r="12992" spans="6:6" x14ac:dyDescent="0.3">
      <c r="F12992" s="1"/>
    </row>
    <row r="12993" spans="6:6" x14ac:dyDescent="0.3">
      <c r="F12993" s="1"/>
    </row>
    <row r="12994" spans="6:6" x14ac:dyDescent="0.3">
      <c r="F12994" s="1"/>
    </row>
    <row r="12995" spans="6:6" x14ac:dyDescent="0.3">
      <c r="F12995" s="1"/>
    </row>
    <row r="12996" spans="6:6" x14ac:dyDescent="0.3">
      <c r="F12996" s="1"/>
    </row>
    <row r="12997" spans="6:6" x14ac:dyDescent="0.3">
      <c r="F12997" s="1"/>
    </row>
    <row r="12998" spans="6:6" x14ac:dyDescent="0.3">
      <c r="F12998" s="1"/>
    </row>
    <row r="12999" spans="6:6" x14ac:dyDescent="0.3">
      <c r="F12999" s="1"/>
    </row>
    <row r="13000" spans="6:6" x14ac:dyDescent="0.3">
      <c r="F13000" s="1"/>
    </row>
    <row r="13001" spans="6:6" x14ac:dyDescent="0.3">
      <c r="F13001" s="1"/>
    </row>
    <row r="13002" spans="6:6" x14ac:dyDescent="0.3">
      <c r="F13002" s="1"/>
    </row>
    <row r="13003" spans="6:6" x14ac:dyDescent="0.3">
      <c r="F13003" s="1"/>
    </row>
    <row r="13004" spans="6:6" x14ac:dyDescent="0.3">
      <c r="F13004" s="1"/>
    </row>
    <row r="13005" spans="6:6" x14ac:dyDescent="0.3">
      <c r="F13005" s="1"/>
    </row>
    <row r="13006" spans="6:6" x14ac:dyDescent="0.3">
      <c r="F13006" s="1"/>
    </row>
    <row r="13007" spans="6:6" x14ac:dyDescent="0.3">
      <c r="F13007" s="1"/>
    </row>
    <row r="13008" spans="6:6" x14ac:dyDescent="0.3">
      <c r="F13008" s="1"/>
    </row>
    <row r="13009" spans="6:6" x14ac:dyDescent="0.3">
      <c r="F13009" s="1"/>
    </row>
    <row r="13010" spans="6:6" x14ac:dyDescent="0.3">
      <c r="F13010" s="1"/>
    </row>
    <row r="13011" spans="6:6" x14ac:dyDescent="0.3">
      <c r="F13011" s="1"/>
    </row>
    <row r="13012" spans="6:6" x14ac:dyDescent="0.3">
      <c r="F13012" s="1"/>
    </row>
    <row r="13013" spans="6:6" x14ac:dyDescent="0.3">
      <c r="F13013" s="1"/>
    </row>
    <row r="13014" spans="6:6" x14ac:dyDescent="0.3">
      <c r="F13014" s="1"/>
    </row>
    <row r="13015" spans="6:6" x14ac:dyDescent="0.3">
      <c r="F13015" s="1"/>
    </row>
    <row r="13016" spans="6:6" x14ac:dyDescent="0.3">
      <c r="F13016" s="1"/>
    </row>
    <row r="13017" spans="6:6" x14ac:dyDescent="0.3">
      <c r="F13017" s="1"/>
    </row>
    <row r="13018" spans="6:6" x14ac:dyDescent="0.3">
      <c r="F13018" s="1"/>
    </row>
    <row r="13019" spans="6:6" x14ac:dyDescent="0.3">
      <c r="F13019" s="1"/>
    </row>
    <row r="13020" spans="6:6" x14ac:dyDescent="0.3">
      <c r="F13020" s="1"/>
    </row>
    <row r="13021" spans="6:6" x14ac:dyDescent="0.3">
      <c r="F13021" s="1"/>
    </row>
    <row r="13022" spans="6:6" x14ac:dyDescent="0.3">
      <c r="F13022" s="1"/>
    </row>
    <row r="13023" spans="6:6" x14ac:dyDescent="0.3">
      <c r="F13023" s="1"/>
    </row>
    <row r="13024" spans="6:6" x14ac:dyDescent="0.3">
      <c r="F13024" s="1"/>
    </row>
    <row r="13025" spans="6:6" x14ac:dyDescent="0.3">
      <c r="F13025" s="1"/>
    </row>
    <row r="13026" spans="6:6" x14ac:dyDescent="0.3">
      <c r="F13026" s="1"/>
    </row>
    <row r="13027" spans="6:6" x14ac:dyDescent="0.3">
      <c r="F13027" s="1"/>
    </row>
    <row r="13028" spans="6:6" x14ac:dyDescent="0.3">
      <c r="F13028" s="1"/>
    </row>
    <row r="13029" spans="6:6" x14ac:dyDescent="0.3">
      <c r="F13029" s="1"/>
    </row>
    <row r="13030" spans="6:6" x14ac:dyDescent="0.3">
      <c r="F13030" s="1"/>
    </row>
    <row r="13031" spans="6:6" x14ac:dyDescent="0.3">
      <c r="F13031" s="1"/>
    </row>
    <row r="13032" spans="6:6" x14ac:dyDescent="0.3">
      <c r="F13032" s="1"/>
    </row>
    <row r="13033" spans="6:6" x14ac:dyDescent="0.3">
      <c r="F13033" s="1"/>
    </row>
    <row r="13034" spans="6:6" x14ac:dyDescent="0.3">
      <c r="F13034" s="1"/>
    </row>
    <row r="13035" spans="6:6" x14ac:dyDescent="0.3">
      <c r="F13035" s="1"/>
    </row>
    <row r="13036" spans="6:6" x14ac:dyDescent="0.3">
      <c r="F13036" s="1"/>
    </row>
    <row r="13037" spans="6:6" x14ac:dyDescent="0.3">
      <c r="F13037" s="1"/>
    </row>
    <row r="13038" spans="6:6" x14ac:dyDescent="0.3">
      <c r="F13038" s="1"/>
    </row>
    <row r="13039" spans="6:6" x14ac:dyDescent="0.3">
      <c r="F13039" s="1"/>
    </row>
    <row r="13040" spans="6:6" x14ac:dyDescent="0.3">
      <c r="F13040" s="1"/>
    </row>
    <row r="13041" spans="6:6" x14ac:dyDescent="0.3">
      <c r="F13041" s="1"/>
    </row>
    <row r="13042" spans="6:6" x14ac:dyDescent="0.3">
      <c r="F13042" s="1"/>
    </row>
    <row r="13043" spans="6:6" x14ac:dyDescent="0.3">
      <c r="F13043" s="1"/>
    </row>
    <row r="13044" spans="6:6" x14ac:dyDescent="0.3">
      <c r="F13044" s="1"/>
    </row>
    <row r="13045" spans="6:6" x14ac:dyDescent="0.3">
      <c r="F13045" s="1"/>
    </row>
    <row r="13046" spans="6:6" x14ac:dyDescent="0.3">
      <c r="F13046" s="1"/>
    </row>
    <row r="13047" spans="6:6" x14ac:dyDescent="0.3">
      <c r="F13047" s="1"/>
    </row>
    <row r="13048" spans="6:6" x14ac:dyDescent="0.3">
      <c r="F13048" s="1"/>
    </row>
    <row r="13049" spans="6:6" x14ac:dyDescent="0.3">
      <c r="F13049" s="1"/>
    </row>
    <row r="13050" spans="6:6" x14ac:dyDescent="0.3">
      <c r="F13050" s="1"/>
    </row>
    <row r="13051" spans="6:6" x14ac:dyDescent="0.3">
      <c r="F13051" s="1"/>
    </row>
    <row r="13052" spans="6:6" x14ac:dyDescent="0.3">
      <c r="F13052" s="1"/>
    </row>
    <row r="13053" spans="6:6" x14ac:dyDescent="0.3">
      <c r="F13053" s="1"/>
    </row>
    <row r="13054" spans="6:6" x14ac:dyDescent="0.3">
      <c r="F13054" s="1"/>
    </row>
    <row r="13055" spans="6:6" x14ac:dyDescent="0.3">
      <c r="F13055" s="1"/>
    </row>
    <row r="13056" spans="6:6" x14ac:dyDescent="0.3">
      <c r="F13056" s="1"/>
    </row>
    <row r="13057" spans="6:6" x14ac:dyDescent="0.3">
      <c r="F13057" s="1"/>
    </row>
    <row r="13058" spans="6:6" x14ac:dyDescent="0.3">
      <c r="F13058" s="1"/>
    </row>
    <row r="13059" spans="6:6" x14ac:dyDescent="0.3">
      <c r="F13059" s="1"/>
    </row>
    <row r="13060" spans="6:6" x14ac:dyDescent="0.3">
      <c r="F13060" s="1"/>
    </row>
    <row r="13061" spans="6:6" x14ac:dyDescent="0.3">
      <c r="F13061" s="1"/>
    </row>
    <row r="13062" spans="6:6" x14ac:dyDescent="0.3">
      <c r="F13062" s="1"/>
    </row>
    <row r="13063" spans="6:6" x14ac:dyDescent="0.3">
      <c r="F13063" s="1"/>
    </row>
    <row r="13064" spans="6:6" x14ac:dyDescent="0.3">
      <c r="F13064" s="1"/>
    </row>
    <row r="13065" spans="6:6" x14ac:dyDescent="0.3">
      <c r="F13065" s="1"/>
    </row>
    <row r="13066" spans="6:6" x14ac:dyDescent="0.3">
      <c r="F13066" s="1"/>
    </row>
    <row r="13067" spans="6:6" x14ac:dyDescent="0.3">
      <c r="F13067" s="1"/>
    </row>
    <row r="13068" spans="6:6" x14ac:dyDescent="0.3">
      <c r="F13068" s="1"/>
    </row>
    <row r="13069" spans="6:6" x14ac:dyDescent="0.3">
      <c r="F13069" s="1"/>
    </row>
    <row r="13070" spans="6:6" x14ac:dyDescent="0.3">
      <c r="F13070" s="1"/>
    </row>
    <row r="13071" spans="6:6" x14ac:dyDescent="0.3">
      <c r="F13071" s="1"/>
    </row>
    <row r="13072" spans="6:6" x14ac:dyDescent="0.3">
      <c r="F13072" s="1"/>
    </row>
    <row r="13073" spans="6:6" x14ac:dyDescent="0.3">
      <c r="F13073" s="1"/>
    </row>
    <row r="13074" spans="6:6" x14ac:dyDescent="0.3">
      <c r="F13074" s="1"/>
    </row>
    <row r="13075" spans="6:6" x14ac:dyDescent="0.3">
      <c r="F13075" s="1"/>
    </row>
    <row r="13076" spans="6:6" x14ac:dyDescent="0.3">
      <c r="F13076" s="1"/>
    </row>
    <row r="13077" spans="6:6" x14ac:dyDescent="0.3">
      <c r="F13077" s="1"/>
    </row>
    <row r="13078" spans="6:6" x14ac:dyDescent="0.3">
      <c r="F13078" s="1"/>
    </row>
    <row r="13079" spans="6:6" x14ac:dyDescent="0.3">
      <c r="F13079" s="1"/>
    </row>
    <row r="13080" spans="6:6" x14ac:dyDescent="0.3">
      <c r="F13080" s="1"/>
    </row>
    <row r="13081" spans="6:6" x14ac:dyDescent="0.3">
      <c r="F13081" s="1"/>
    </row>
    <row r="13082" spans="6:6" x14ac:dyDescent="0.3">
      <c r="F13082" s="1"/>
    </row>
    <row r="13083" spans="6:6" x14ac:dyDescent="0.3">
      <c r="F13083" s="1"/>
    </row>
    <row r="13084" spans="6:6" x14ac:dyDescent="0.3">
      <c r="F13084" s="1"/>
    </row>
    <row r="13085" spans="6:6" x14ac:dyDescent="0.3">
      <c r="F13085" s="1"/>
    </row>
    <row r="13086" spans="6:6" x14ac:dyDescent="0.3">
      <c r="F13086" s="1"/>
    </row>
    <row r="13087" spans="6:6" x14ac:dyDescent="0.3">
      <c r="F13087" s="1"/>
    </row>
    <row r="13088" spans="6:6" x14ac:dyDescent="0.3">
      <c r="F13088" s="1"/>
    </row>
    <row r="13089" spans="6:6" x14ac:dyDescent="0.3">
      <c r="F13089" s="1"/>
    </row>
    <row r="13090" spans="6:6" x14ac:dyDescent="0.3">
      <c r="F13090" s="1"/>
    </row>
    <row r="13091" spans="6:6" x14ac:dyDescent="0.3">
      <c r="F13091" s="1"/>
    </row>
    <row r="13092" spans="6:6" x14ac:dyDescent="0.3">
      <c r="F13092" s="1"/>
    </row>
    <row r="13093" spans="6:6" x14ac:dyDescent="0.3">
      <c r="F13093" s="1"/>
    </row>
    <row r="13094" spans="6:6" x14ac:dyDescent="0.3">
      <c r="F13094" s="1"/>
    </row>
    <row r="13095" spans="6:6" x14ac:dyDescent="0.3">
      <c r="F13095" s="1"/>
    </row>
    <row r="13096" spans="6:6" x14ac:dyDescent="0.3">
      <c r="F13096" s="1"/>
    </row>
    <row r="13097" spans="6:6" x14ac:dyDescent="0.3">
      <c r="F13097" s="1"/>
    </row>
    <row r="13098" spans="6:6" x14ac:dyDescent="0.3">
      <c r="F13098" s="1"/>
    </row>
    <row r="13099" spans="6:6" x14ac:dyDescent="0.3">
      <c r="F13099" s="1"/>
    </row>
    <row r="13100" spans="6:6" x14ac:dyDescent="0.3">
      <c r="F13100" s="1"/>
    </row>
    <row r="13101" spans="6:6" x14ac:dyDescent="0.3">
      <c r="F13101" s="1"/>
    </row>
    <row r="13102" spans="6:6" x14ac:dyDescent="0.3">
      <c r="F13102" s="1"/>
    </row>
    <row r="13103" spans="6:6" x14ac:dyDescent="0.3">
      <c r="F13103" s="1"/>
    </row>
    <row r="13104" spans="6:6" x14ac:dyDescent="0.3">
      <c r="F13104" s="1"/>
    </row>
    <row r="13105" spans="6:6" x14ac:dyDescent="0.3">
      <c r="F13105" s="1"/>
    </row>
    <row r="13106" spans="6:6" x14ac:dyDescent="0.3">
      <c r="F13106" s="1"/>
    </row>
    <row r="13107" spans="6:6" x14ac:dyDescent="0.3">
      <c r="F13107" s="1"/>
    </row>
    <row r="13108" spans="6:6" x14ac:dyDescent="0.3">
      <c r="F13108" s="1"/>
    </row>
    <row r="13109" spans="6:6" x14ac:dyDescent="0.3">
      <c r="F13109" s="1"/>
    </row>
    <row r="13110" spans="6:6" x14ac:dyDescent="0.3">
      <c r="F13110" s="1"/>
    </row>
    <row r="13111" spans="6:6" x14ac:dyDescent="0.3">
      <c r="F13111" s="1"/>
    </row>
    <row r="13112" spans="6:6" x14ac:dyDescent="0.3">
      <c r="F13112" s="1"/>
    </row>
    <row r="13113" spans="6:6" x14ac:dyDescent="0.3">
      <c r="F13113" s="1"/>
    </row>
    <row r="13114" spans="6:6" x14ac:dyDescent="0.3">
      <c r="F13114" s="1"/>
    </row>
    <row r="13115" spans="6:6" x14ac:dyDescent="0.3">
      <c r="F13115" s="1"/>
    </row>
    <row r="13116" spans="6:6" x14ac:dyDescent="0.3">
      <c r="F13116" s="1"/>
    </row>
    <row r="13117" spans="6:6" x14ac:dyDescent="0.3">
      <c r="F13117" s="1"/>
    </row>
    <row r="13118" spans="6:6" x14ac:dyDescent="0.3">
      <c r="F13118" s="1"/>
    </row>
    <row r="13119" spans="6:6" x14ac:dyDescent="0.3">
      <c r="F13119" s="1"/>
    </row>
    <row r="13120" spans="6:6" x14ac:dyDescent="0.3">
      <c r="F13120" s="1"/>
    </row>
    <row r="13121" spans="6:6" x14ac:dyDescent="0.3">
      <c r="F13121" s="1"/>
    </row>
    <row r="13122" spans="6:6" x14ac:dyDescent="0.3">
      <c r="F13122" s="1"/>
    </row>
    <row r="13123" spans="6:6" x14ac:dyDescent="0.3">
      <c r="F13123" s="1"/>
    </row>
    <row r="13124" spans="6:6" x14ac:dyDescent="0.3">
      <c r="F13124" s="1"/>
    </row>
    <row r="13125" spans="6:6" x14ac:dyDescent="0.3">
      <c r="F13125" s="1"/>
    </row>
    <row r="13126" spans="6:6" x14ac:dyDescent="0.3">
      <c r="F13126" s="1"/>
    </row>
    <row r="13127" spans="6:6" x14ac:dyDescent="0.3">
      <c r="F13127" s="1"/>
    </row>
    <row r="13128" spans="6:6" x14ac:dyDescent="0.3">
      <c r="F13128" s="1"/>
    </row>
    <row r="13129" spans="6:6" x14ac:dyDescent="0.3">
      <c r="F13129" s="1"/>
    </row>
    <row r="13130" spans="6:6" x14ac:dyDescent="0.3">
      <c r="F13130" s="1"/>
    </row>
    <row r="13131" spans="6:6" x14ac:dyDescent="0.3">
      <c r="F13131" s="1"/>
    </row>
    <row r="13132" spans="6:6" x14ac:dyDescent="0.3">
      <c r="F13132" s="1"/>
    </row>
    <row r="13133" spans="6:6" x14ac:dyDescent="0.3">
      <c r="F13133" s="1"/>
    </row>
    <row r="13134" spans="6:6" x14ac:dyDescent="0.3">
      <c r="F13134" s="1"/>
    </row>
    <row r="13135" spans="6:6" x14ac:dyDescent="0.3">
      <c r="F13135" s="1"/>
    </row>
    <row r="13136" spans="6:6" x14ac:dyDescent="0.3">
      <c r="F13136" s="1"/>
    </row>
    <row r="13137" spans="6:6" x14ac:dyDescent="0.3">
      <c r="F13137" s="1"/>
    </row>
    <row r="13138" spans="6:6" x14ac:dyDescent="0.3">
      <c r="F13138" s="1"/>
    </row>
    <row r="13139" spans="6:6" x14ac:dyDescent="0.3">
      <c r="F13139" s="1"/>
    </row>
    <row r="13140" spans="6:6" x14ac:dyDescent="0.3">
      <c r="F13140" s="1"/>
    </row>
    <row r="13141" spans="6:6" x14ac:dyDescent="0.3">
      <c r="F13141" s="1"/>
    </row>
    <row r="13142" spans="6:6" x14ac:dyDescent="0.3">
      <c r="F13142" s="1"/>
    </row>
    <row r="13143" spans="6:6" x14ac:dyDescent="0.3">
      <c r="F13143" s="1"/>
    </row>
    <row r="13144" spans="6:6" x14ac:dyDescent="0.3">
      <c r="F13144" s="1"/>
    </row>
    <row r="13145" spans="6:6" x14ac:dyDescent="0.3">
      <c r="F13145" s="1"/>
    </row>
    <row r="13146" spans="6:6" x14ac:dyDescent="0.3">
      <c r="F13146" s="1"/>
    </row>
    <row r="13147" spans="6:6" x14ac:dyDescent="0.3">
      <c r="F13147" s="1"/>
    </row>
    <row r="13148" spans="6:6" x14ac:dyDescent="0.3">
      <c r="F13148" s="1"/>
    </row>
    <row r="13149" spans="6:6" x14ac:dyDescent="0.3">
      <c r="F13149" s="1"/>
    </row>
    <row r="13150" spans="6:6" x14ac:dyDescent="0.3">
      <c r="F13150" s="1"/>
    </row>
    <row r="13151" spans="6:6" x14ac:dyDescent="0.3">
      <c r="F13151" s="1"/>
    </row>
    <row r="13152" spans="6:6" x14ac:dyDescent="0.3">
      <c r="F13152" s="1"/>
    </row>
    <row r="13153" spans="6:6" x14ac:dyDescent="0.3">
      <c r="F13153" s="1"/>
    </row>
    <row r="13154" spans="6:6" x14ac:dyDescent="0.3">
      <c r="F13154" s="1"/>
    </row>
    <row r="13155" spans="6:6" x14ac:dyDescent="0.3">
      <c r="F13155" s="1"/>
    </row>
    <row r="13156" spans="6:6" x14ac:dyDescent="0.3">
      <c r="F13156" s="1"/>
    </row>
    <row r="13157" spans="6:6" x14ac:dyDescent="0.3">
      <c r="F13157" s="1"/>
    </row>
    <row r="13158" spans="6:6" x14ac:dyDescent="0.3">
      <c r="F13158" s="1"/>
    </row>
    <row r="13159" spans="6:6" x14ac:dyDescent="0.3">
      <c r="F13159" s="1"/>
    </row>
    <row r="13160" spans="6:6" x14ac:dyDescent="0.3">
      <c r="F13160" s="1"/>
    </row>
    <row r="13161" spans="6:6" x14ac:dyDescent="0.3">
      <c r="F13161" s="1"/>
    </row>
    <row r="13162" spans="6:6" x14ac:dyDescent="0.3">
      <c r="F13162" s="1"/>
    </row>
    <row r="13163" spans="6:6" x14ac:dyDescent="0.3">
      <c r="F13163" s="1"/>
    </row>
    <row r="13164" spans="6:6" x14ac:dyDescent="0.3">
      <c r="F13164" s="1"/>
    </row>
    <row r="13165" spans="6:6" x14ac:dyDescent="0.3">
      <c r="F13165" s="1"/>
    </row>
    <row r="13166" spans="6:6" x14ac:dyDescent="0.3">
      <c r="F13166" s="1"/>
    </row>
    <row r="13167" spans="6:6" x14ac:dyDescent="0.3">
      <c r="F13167" s="1"/>
    </row>
    <row r="13168" spans="6:6" x14ac:dyDescent="0.3">
      <c r="F13168" s="1"/>
    </row>
    <row r="13169" spans="6:6" x14ac:dyDescent="0.3">
      <c r="F13169" s="1"/>
    </row>
    <row r="13170" spans="6:6" x14ac:dyDescent="0.3">
      <c r="F13170" s="1"/>
    </row>
    <row r="13171" spans="6:6" x14ac:dyDescent="0.3">
      <c r="F13171" s="1"/>
    </row>
    <row r="13172" spans="6:6" x14ac:dyDescent="0.3">
      <c r="F13172" s="1"/>
    </row>
    <row r="13173" spans="6:6" x14ac:dyDescent="0.3">
      <c r="F13173" s="1"/>
    </row>
    <row r="13174" spans="6:6" x14ac:dyDescent="0.3">
      <c r="F13174" s="1"/>
    </row>
    <row r="13175" spans="6:6" x14ac:dyDescent="0.3">
      <c r="F13175" s="1"/>
    </row>
    <row r="13176" spans="6:6" x14ac:dyDescent="0.3">
      <c r="F13176" s="1"/>
    </row>
    <row r="13177" spans="6:6" x14ac:dyDescent="0.3">
      <c r="F13177" s="1"/>
    </row>
    <row r="13178" spans="6:6" x14ac:dyDescent="0.3">
      <c r="F13178" s="1"/>
    </row>
    <row r="13179" spans="6:6" x14ac:dyDescent="0.3">
      <c r="F13179" s="1"/>
    </row>
    <row r="13180" spans="6:6" x14ac:dyDescent="0.3">
      <c r="F13180" s="1"/>
    </row>
    <row r="13181" spans="6:6" x14ac:dyDescent="0.3">
      <c r="F13181" s="1"/>
    </row>
    <row r="13182" spans="6:6" x14ac:dyDescent="0.3">
      <c r="F13182" s="1"/>
    </row>
    <row r="13183" spans="6:6" x14ac:dyDescent="0.3">
      <c r="F13183" s="1"/>
    </row>
    <row r="13184" spans="6:6" x14ac:dyDescent="0.3">
      <c r="F13184" s="1"/>
    </row>
    <row r="13185" spans="6:6" x14ac:dyDescent="0.3">
      <c r="F13185" s="1"/>
    </row>
    <row r="13186" spans="6:6" x14ac:dyDescent="0.3">
      <c r="F13186" s="1"/>
    </row>
    <row r="13187" spans="6:6" x14ac:dyDescent="0.3">
      <c r="F13187" s="1"/>
    </row>
    <row r="13188" spans="6:6" x14ac:dyDescent="0.3">
      <c r="F13188" s="1"/>
    </row>
    <row r="13189" spans="6:6" x14ac:dyDescent="0.3">
      <c r="F13189" s="1"/>
    </row>
    <row r="13190" spans="6:6" x14ac:dyDescent="0.3">
      <c r="F13190" s="1"/>
    </row>
    <row r="13191" spans="6:6" x14ac:dyDescent="0.3">
      <c r="F13191" s="1"/>
    </row>
    <row r="13192" spans="6:6" x14ac:dyDescent="0.3">
      <c r="F13192" s="1"/>
    </row>
    <row r="13193" spans="6:6" x14ac:dyDescent="0.3">
      <c r="F13193" s="1"/>
    </row>
    <row r="13194" spans="6:6" x14ac:dyDescent="0.3">
      <c r="F13194" s="1"/>
    </row>
    <row r="13195" spans="6:6" x14ac:dyDescent="0.3">
      <c r="F13195" s="1"/>
    </row>
    <row r="13196" spans="6:6" x14ac:dyDescent="0.3">
      <c r="F13196" s="1"/>
    </row>
    <row r="13197" spans="6:6" x14ac:dyDescent="0.3">
      <c r="F13197" s="1"/>
    </row>
    <row r="13198" spans="6:6" x14ac:dyDescent="0.3">
      <c r="F13198" s="1"/>
    </row>
    <row r="13199" spans="6:6" x14ac:dyDescent="0.3">
      <c r="F13199" s="1"/>
    </row>
    <row r="13200" spans="6:6" x14ac:dyDescent="0.3">
      <c r="F13200" s="1"/>
    </row>
    <row r="13201" spans="6:6" x14ac:dyDescent="0.3">
      <c r="F13201" s="1"/>
    </row>
    <row r="13202" spans="6:6" x14ac:dyDescent="0.3">
      <c r="F13202" s="1"/>
    </row>
    <row r="13203" spans="6:6" x14ac:dyDescent="0.3">
      <c r="F13203" s="1"/>
    </row>
    <row r="13204" spans="6:6" x14ac:dyDescent="0.3">
      <c r="F13204" s="1"/>
    </row>
    <row r="13205" spans="6:6" x14ac:dyDescent="0.3">
      <c r="F13205" s="1"/>
    </row>
    <row r="13206" spans="6:6" x14ac:dyDescent="0.3">
      <c r="F13206" s="1"/>
    </row>
    <row r="13207" spans="6:6" x14ac:dyDescent="0.3">
      <c r="F13207" s="1"/>
    </row>
    <row r="13208" spans="6:6" x14ac:dyDescent="0.3">
      <c r="F13208" s="1"/>
    </row>
    <row r="13209" spans="6:6" x14ac:dyDescent="0.3">
      <c r="F13209" s="1"/>
    </row>
    <row r="13210" spans="6:6" x14ac:dyDescent="0.3">
      <c r="F13210" s="1"/>
    </row>
    <row r="13211" spans="6:6" x14ac:dyDescent="0.3">
      <c r="F13211" s="1"/>
    </row>
    <row r="13212" spans="6:6" x14ac:dyDescent="0.3">
      <c r="F13212" s="1"/>
    </row>
    <row r="13213" spans="6:6" x14ac:dyDescent="0.3">
      <c r="F13213" s="1"/>
    </row>
    <row r="13214" spans="6:6" x14ac:dyDescent="0.3">
      <c r="F13214" s="1"/>
    </row>
    <row r="13215" spans="6:6" x14ac:dyDescent="0.3">
      <c r="F13215" s="1"/>
    </row>
    <row r="13216" spans="6:6" x14ac:dyDescent="0.3">
      <c r="F13216" s="1"/>
    </row>
    <row r="13217" spans="6:6" x14ac:dyDescent="0.3">
      <c r="F13217" s="1"/>
    </row>
    <row r="13218" spans="6:6" x14ac:dyDescent="0.3">
      <c r="F13218" s="1"/>
    </row>
    <row r="13219" spans="6:6" x14ac:dyDescent="0.3">
      <c r="F13219" s="1"/>
    </row>
    <row r="13220" spans="6:6" x14ac:dyDescent="0.3">
      <c r="F13220" s="1"/>
    </row>
    <row r="13221" spans="6:6" x14ac:dyDescent="0.3">
      <c r="F13221" s="1"/>
    </row>
    <row r="13222" spans="6:6" x14ac:dyDescent="0.3">
      <c r="F13222" s="1"/>
    </row>
    <row r="13223" spans="6:6" x14ac:dyDescent="0.3">
      <c r="F13223" s="1"/>
    </row>
    <row r="13224" spans="6:6" x14ac:dyDescent="0.3">
      <c r="F13224" s="1"/>
    </row>
    <row r="13225" spans="6:6" x14ac:dyDescent="0.3">
      <c r="F13225" s="1"/>
    </row>
    <row r="13226" spans="6:6" x14ac:dyDescent="0.3">
      <c r="F13226" s="1"/>
    </row>
    <row r="13227" spans="6:6" x14ac:dyDescent="0.3">
      <c r="F13227" s="1"/>
    </row>
    <row r="13228" spans="6:6" x14ac:dyDescent="0.3">
      <c r="F13228" s="1"/>
    </row>
    <row r="13229" spans="6:6" x14ac:dyDescent="0.3">
      <c r="F13229" s="1"/>
    </row>
    <row r="13230" spans="6:6" x14ac:dyDescent="0.3">
      <c r="F13230" s="1"/>
    </row>
    <row r="13231" spans="6:6" x14ac:dyDescent="0.3">
      <c r="F13231" s="1"/>
    </row>
    <row r="13232" spans="6:6" x14ac:dyDescent="0.3">
      <c r="F13232" s="1"/>
    </row>
    <row r="13233" spans="6:6" x14ac:dyDescent="0.3">
      <c r="F13233" s="1"/>
    </row>
    <row r="13234" spans="6:6" x14ac:dyDescent="0.3">
      <c r="F13234" s="1"/>
    </row>
    <row r="13235" spans="6:6" x14ac:dyDescent="0.3">
      <c r="F13235" s="1"/>
    </row>
    <row r="13236" spans="6:6" x14ac:dyDescent="0.3">
      <c r="F13236" s="1"/>
    </row>
    <row r="13237" spans="6:6" x14ac:dyDescent="0.3">
      <c r="F13237" s="1"/>
    </row>
    <row r="13238" spans="6:6" x14ac:dyDescent="0.3">
      <c r="F13238" s="1"/>
    </row>
    <row r="13239" spans="6:6" x14ac:dyDescent="0.3">
      <c r="F13239" s="1"/>
    </row>
    <row r="13240" spans="6:6" x14ac:dyDescent="0.3">
      <c r="F13240" s="1"/>
    </row>
    <row r="13241" spans="6:6" x14ac:dyDescent="0.3">
      <c r="F13241" s="1"/>
    </row>
    <row r="13242" spans="6:6" x14ac:dyDescent="0.3">
      <c r="F13242" s="1"/>
    </row>
    <row r="13243" spans="6:6" x14ac:dyDescent="0.3">
      <c r="F13243" s="1"/>
    </row>
    <row r="13244" spans="6:6" x14ac:dyDescent="0.3">
      <c r="F13244" s="1"/>
    </row>
    <row r="13245" spans="6:6" x14ac:dyDescent="0.3">
      <c r="F13245" s="1"/>
    </row>
    <row r="13246" spans="6:6" x14ac:dyDescent="0.3">
      <c r="F13246" s="1"/>
    </row>
    <row r="13247" spans="6:6" x14ac:dyDescent="0.3">
      <c r="F13247" s="1"/>
    </row>
    <row r="13248" spans="6:6" x14ac:dyDescent="0.3">
      <c r="F13248" s="1"/>
    </row>
    <row r="13249" spans="6:6" x14ac:dyDescent="0.3">
      <c r="F13249" s="1"/>
    </row>
    <row r="13250" spans="6:6" x14ac:dyDescent="0.3">
      <c r="F13250" s="1"/>
    </row>
    <row r="13251" spans="6:6" x14ac:dyDescent="0.3">
      <c r="F13251" s="1"/>
    </row>
    <row r="13252" spans="6:6" x14ac:dyDescent="0.3">
      <c r="F13252" s="1"/>
    </row>
    <row r="13253" spans="6:6" x14ac:dyDescent="0.3">
      <c r="F13253" s="1"/>
    </row>
    <row r="13254" spans="6:6" x14ac:dyDescent="0.3">
      <c r="F13254" s="1"/>
    </row>
    <row r="13255" spans="6:6" x14ac:dyDescent="0.3">
      <c r="F13255" s="1"/>
    </row>
    <row r="13256" spans="6:6" x14ac:dyDescent="0.3">
      <c r="F13256" s="1"/>
    </row>
    <row r="13257" spans="6:6" x14ac:dyDescent="0.3">
      <c r="F13257" s="1"/>
    </row>
    <row r="13258" spans="6:6" x14ac:dyDescent="0.3">
      <c r="F13258" s="1"/>
    </row>
    <row r="13259" spans="6:6" x14ac:dyDescent="0.3">
      <c r="F13259" s="1"/>
    </row>
    <row r="13260" spans="6:6" x14ac:dyDescent="0.3">
      <c r="F13260" s="1"/>
    </row>
    <row r="13261" spans="6:6" x14ac:dyDescent="0.3">
      <c r="F13261" s="1"/>
    </row>
    <row r="13262" spans="6:6" x14ac:dyDescent="0.3">
      <c r="F13262" s="1"/>
    </row>
    <row r="13263" spans="6:6" x14ac:dyDescent="0.3">
      <c r="F13263" s="1"/>
    </row>
    <row r="13264" spans="6:6" x14ac:dyDescent="0.3">
      <c r="F13264" s="1"/>
    </row>
    <row r="13265" spans="6:6" x14ac:dyDescent="0.3">
      <c r="F13265" s="1"/>
    </row>
    <row r="13266" spans="6:6" x14ac:dyDescent="0.3">
      <c r="F13266" s="1"/>
    </row>
    <row r="13267" spans="6:6" x14ac:dyDescent="0.3">
      <c r="F13267" s="1"/>
    </row>
    <row r="13268" spans="6:6" x14ac:dyDescent="0.3">
      <c r="F13268" s="1"/>
    </row>
    <row r="13269" spans="6:6" x14ac:dyDescent="0.3">
      <c r="F13269" s="1"/>
    </row>
    <row r="13270" spans="6:6" x14ac:dyDescent="0.3">
      <c r="F13270" s="1"/>
    </row>
    <row r="13271" spans="6:6" x14ac:dyDescent="0.3">
      <c r="F13271" s="1"/>
    </row>
    <row r="13272" spans="6:6" x14ac:dyDescent="0.3">
      <c r="F13272" s="1"/>
    </row>
    <row r="13273" spans="6:6" x14ac:dyDescent="0.3">
      <c r="F13273" s="1"/>
    </row>
    <row r="13274" spans="6:6" x14ac:dyDescent="0.3">
      <c r="F13274" s="1"/>
    </row>
    <row r="13275" spans="6:6" x14ac:dyDescent="0.3">
      <c r="F13275" s="1"/>
    </row>
    <row r="13276" spans="6:6" x14ac:dyDescent="0.3">
      <c r="F13276" s="1"/>
    </row>
    <row r="13277" spans="6:6" x14ac:dyDescent="0.3">
      <c r="F13277" s="1"/>
    </row>
    <row r="13278" spans="6:6" x14ac:dyDescent="0.3">
      <c r="F13278" s="1"/>
    </row>
    <row r="13279" spans="6:6" x14ac:dyDescent="0.3">
      <c r="F13279" s="1"/>
    </row>
    <row r="13280" spans="6:6" x14ac:dyDescent="0.3">
      <c r="F13280" s="1"/>
    </row>
    <row r="13281" spans="6:6" x14ac:dyDescent="0.3">
      <c r="F13281" s="1"/>
    </row>
    <row r="13282" spans="6:6" x14ac:dyDescent="0.3">
      <c r="F13282" s="1"/>
    </row>
    <row r="13283" spans="6:6" x14ac:dyDescent="0.3">
      <c r="F13283" s="1"/>
    </row>
    <row r="13284" spans="6:6" x14ac:dyDescent="0.3">
      <c r="F13284" s="1"/>
    </row>
    <row r="13285" spans="6:6" x14ac:dyDescent="0.3">
      <c r="F13285" s="1"/>
    </row>
    <row r="13286" spans="6:6" x14ac:dyDescent="0.3">
      <c r="F13286" s="1"/>
    </row>
    <row r="13287" spans="6:6" x14ac:dyDescent="0.3">
      <c r="F13287" s="1"/>
    </row>
    <row r="13288" spans="6:6" x14ac:dyDescent="0.3">
      <c r="F13288" s="1"/>
    </row>
    <row r="13289" spans="6:6" x14ac:dyDescent="0.3">
      <c r="F13289" s="1"/>
    </row>
    <row r="13290" spans="6:6" x14ac:dyDescent="0.3">
      <c r="F13290" s="1"/>
    </row>
    <row r="13291" spans="6:6" x14ac:dyDescent="0.3">
      <c r="F13291" s="1"/>
    </row>
    <row r="13292" spans="6:6" x14ac:dyDescent="0.3">
      <c r="F13292" s="1"/>
    </row>
    <row r="13293" spans="6:6" x14ac:dyDescent="0.3">
      <c r="F13293" s="1"/>
    </row>
    <row r="13294" spans="6:6" x14ac:dyDescent="0.3">
      <c r="F13294" s="1"/>
    </row>
    <row r="13295" spans="6:6" x14ac:dyDescent="0.3">
      <c r="F13295" s="1"/>
    </row>
    <row r="13296" spans="6:6" x14ac:dyDescent="0.3">
      <c r="F13296" s="1"/>
    </row>
    <row r="13297" spans="6:6" x14ac:dyDescent="0.3">
      <c r="F13297" s="1"/>
    </row>
    <row r="13298" spans="6:6" x14ac:dyDescent="0.3">
      <c r="F13298" s="1"/>
    </row>
    <row r="13299" spans="6:6" x14ac:dyDescent="0.3">
      <c r="F13299" s="1"/>
    </row>
    <row r="13300" spans="6:6" x14ac:dyDescent="0.3">
      <c r="F13300" s="1"/>
    </row>
    <row r="13301" spans="6:6" x14ac:dyDescent="0.3">
      <c r="F13301" s="1"/>
    </row>
    <row r="13302" spans="6:6" x14ac:dyDescent="0.3">
      <c r="F13302" s="1"/>
    </row>
    <row r="13303" spans="6:6" x14ac:dyDescent="0.3">
      <c r="F13303" s="1"/>
    </row>
    <row r="13304" spans="6:6" x14ac:dyDescent="0.3">
      <c r="F13304" s="1"/>
    </row>
    <row r="13305" spans="6:6" x14ac:dyDescent="0.3">
      <c r="F13305" s="1"/>
    </row>
    <row r="13306" spans="6:6" x14ac:dyDescent="0.3">
      <c r="F13306" s="1"/>
    </row>
    <row r="13307" spans="6:6" x14ac:dyDescent="0.3">
      <c r="F13307" s="1"/>
    </row>
    <row r="13308" spans="6:6" x14ac:dyDescent="0.3">
      <c r="F13308" s="1"/>
    </row>
    <row r="13309" spans="6:6" x14ac:dyDescent="0.3">
      <c r="F13309" s="1"/>
    </row>
    <row r="13310" spans="6:6" x14ac:dyDescent="0.3">
      <c r="F13310" s="1"/>
    </row>
    <row r="13311" spans="6:6" x14ac:dyDescent="0.3">
      <c r="F13311" s="1"/>
    </row>
    <row r="13312" spans="6:6" x14ac:dyDescent="0.3">
      <c r="F13312" s="1"/>
    </row>
    <row r="13313" spans="6:6" x14ac:dyDescent="0.3">
      <c r="F13313" s="1"/>
    </row>
    <row r="13314" spans="6:6" x14ac:dyDescent="0.3">
      <c r="F13314" s="1"/>
    </row>
    <row r="13315" spans="6:6" x14ac:dyDescent="0.3">
      <c r="F13315" s="1"/>
    </row>
    <row r="13316" spans="6:6" x14ac:dyDescent="0.3">
      <c r="F13316" s="1"/>
    </row>
    <row r="13317" spans="6:6" x14ac:dyDescent="0.3">
      <c r="F13317" s="1"/>
    </row>
    <row r="13318" spans="6:6" x14ac:dyDescent="0.3">
      <c r="F13318" s="1"/>
    </row>
    <row r="13319" spans="6:6" x14ac:dyDescent="0.3">
      <c r="F13319" s="1"/>
    </row>
    <row r="13320" spans="6:6" x14ac:dyDescent="0.3">
      <c r="F13320" s="1"/>
    </row>
    <row r="13321" spans="6:6" x14ac:dyDescent="0.3">
      <c r="F13321" s="1"/>
    </row>
    <row r="13322" spans="6:6" x14ac:dyDescent="0.3">
      <c r="F13322" s="1"/>
    </row>
    <row r="13323" spans="6:6" x14ac:dyDescent="0.3">
      <c r="F13323" s="1"/>
    </row>
    <row r="13324" spans="6:6" x14ac:dyDescent="0.3">
      <c r="F13324" s="1"/>
    </row>
    <row r="13325" spans="6:6" x14ac:dyDescent="0.3">
      <c r="F13325" s="1"/>
    </row>
    <row r="13326" spans="6:6" x14ac:dyDescent="0.3">
      <c r="F13326" s="1"/>
    </row>
    <row r="13327" spans="6:6" x14ac:dyDescent="0.3">
      <c r="F13327" s="1"/>
    </row>
    <row r="13328" spans="6:6" x14ac:dyDescent="0.3">
      <c r="F13328" s="1"/>
    </row>
    <row r="13329" spans="6:6" x14ac:dyDescent="0.3">
      <c r="F13329" s="1"/>
    </row>
    <row r="13330" spans="6:6" x14ac:dyDescent="0.3">
      <c r="F13330" s="1"/>
    </row>
    <row r="13331" spans="6:6" x14ac:dyDescent="0.3">
      <c r="F13331" s="1"/>
    </row>
    <row r="13332" spans="6:6" x14ac:dyDescent="0.3">
      <c r="F13332" s="1"/>
    </row>
    <row r="13333" spans="6:6" x14ac:dyDescent="0.3">
      <c r="F13333" s="1"/>
    </row>
    <row r="13334" spans="6:6" x14ac:dyDescent="0.3">
      <c r="F13334" s="1"/>
    </row>
    <row r="13335" spans="6:6" x14ac:dyDescent="0.3">
      <c r="F13335" s="1"/>
    </row>
    <row r="13336" spans="6:6" x14ac:dyDescent="0.3">
      <c r="F13336" s="1"/>
    </row>
    <row r="13337" spans="6:6" x14ac:dyDescent="0.3">
      <c r="F13337" s="1"/>
    </row>
    <row r="13338" spans="6:6" x14ac:dyDescent="0.3">
      <c r="F13338" s="1"/>
    </row>
    <row r="13339" spans="6:6" x14ac:dyDescent="0.3">
      <c r="F13339" s="1"/>
    </row>
    <row r="13340" spans="6:6" x14ac:dyDescent="0.3">
      <c r="F13340" s="1"/>
    </row>
    <row r="13341" spans="6:6" x14ac:dyDescent="0.3">
      <c r="F13341" s="1"/>
    </row>
    <row r="13342" spans="6:6" x14ac:dyDescent="0.3">
      <c r="F13342" s="1"/>
    </row>
    <row r="13343" spans="6:6" x14ac:dyDescent="0.3">
      <c r="F13343" s="1"/>
    </row>
    <row r="13344" spans="6:6" x14ac:dyDescent="0.3">
      <c r="F13344" s="1"/>
    </row>
    <row r="13345" spans="6:6" x14ac:dyDescent="0.3">
      <c r="F13345" s="1"/>
    </row>
    <row r="13346" spans="6:6" x14ac:dyDescent="0.3">
      <c r="F13346" s="1"/>
    </row>
    <row r="13347" spans="6:6" x14ac:dyDescent="0.3">
      <c r="F13347" s="1"/>
    </row>
    <row r="13348" spans="6:6" x14ac:dyDescent="0.3">
      <c r="F13348" s="1"/>
    </row>
    <row r="13349" spans="6:6" x14ac:dyDescent="0.3">
      <c r="F13349" s="1"/>
    </row>
    <row r="13350" spans="6:6" x14ac:dyDescent="0.3">
      <c r="F13350" s="1"/>
    </row>
    <row r="13351" spans="6:6" x14ac:dyDescent="0.3">
      <c r="F13351" s="1"/>
    </row>
    <row r="13352" spans="6:6" x14ac:dyDescent="0.3">
      <c r="F13352" s="1"/>
    </row>
    <row r="13353" spans="6:6" x14ac:dyDescent="0.3">
      <c r="F13353" s="1"/>
    </row>
    <row r="13354" spans="6:6" x14ac:dyDescent="0.3">
      <c r="F13354" s="1"/>
    </row>
    <row r="13355" spans="6:6" x14ac:dyDescent="0.3">
      <c r="F13355" s="1"/>
    </row>
    <row r="13356" spans="6:6" x14ac:dyDescent="0.3">
      <c r="F13356" s="1"/>
    </row>
    <row r="13357" spans="6:6" x14ac:dyDescent="0.3">
      <c r="F13357" s="1"/>
    </row>
    <row r="13358" spans="6:6" x14ac:dyDescent="0.3">
      <c r="F13358" s="1"/>
    </row>
    <row r="13359" spans="6:6" x14ac:dyDescent="0.3">
      <c r="F13359" s="1"/>
    </row>
    <row r="13360" spans="6:6" x14ac:dyDescent="0.3">
      <c r="F13360" s="1"/>
    </row>
    <row r="13361" spans="6:6" x14ac:dyDescent="0.3">
      <c r="F13361" s="1"/>
    </row>
    <row r="13362" spans="6:6" x14ac:dyDescent="0.3">
      <c r="F13362" s="1"/>
    </row>
    <row r="13363" spans="6:6" x14ac:dyDescent="0.3">
      <c r="F13363" s="1"/>
    </row>
    <row r="13364" spans="6:6" x14ac:dyDescent="0.3">
      <c r="F13364" s="1"/>
    </row>
    <row r="13365" spans="6:6" x14ac:dyDescent="0.3">
      <c r="F13365" s="1"/>
    </row>
    <row r="13366" spans="6:6" x14ac:dyDescent="0.3">
      <c r="F13366" s="1"/>
    </row>
    <row r="13367" spans="6:6" x14ac:dyDescent="0.3">
      <c r="F13367" s="1"/>
    </row>
    <row r="13368" spans="6:6" x14ac:dyDescent="0.3">
      <c r="F13368" s="1"/>
    </row>
    <row r="13369" spans="6:6" x14ac:dyDescent="0.3">
      <c r="F13369" s="1"/>
    </row>
    <row r="13370" spans="6:6" x14ac:dyDescent="0.3">
      <c r="F13370" s="1"/>
    </row>
    <row r="13371" spans="6:6" x14ac:dyDescent="0.3">
      <c r="F13371" s="1"/>
    </row>
    <row r="13372" spans="6:6" x14ac:dyDescent="0.3">
      <c r="F13372" s="1"/>
    </row>
    <row r="13373" spans="6:6" x14ac:dyDescent="0.3">
      <c r="F13373" s="1"/>
    </row>
    <row r="13374" spans="6:6" x14ac:dyDescent="0.3">
      <c r="F13374" s="1"/>
    </row>
    <row r="13375" spans="6:6" x14ac:dyDescent="0.3">
      <c r="F13375" s="1"/>
    </row>
    <row r="13376" spans="6:6" x14ac:dyDescent="0.3">
      <c r="F13376" s="1"/>
    </row>
    <row r="13377" spans="6:6" x14ac:dyDescent="0.3">
      <c r="F13377" s="1"/>
    </row>
    <row r="13378" spans="6:6" x14ac:dyDescent="0.3">
      <c r="F13378" s="1"/>
    </row>
    <row r="13379" spans="6:6" x14ac:dyDescent="0.3">
      <c r="F13379" s="1"/>
    </row>
    <row r="13380" spans="6:6" x14ac:dyDescent="0.3">
      <c r="F13380" s="1"/>
    </row>
    <row r="13381" spans="6:6" x14ac:dyDescent="0.3">
      <c r="F13381" s="1"/>
    </row>
    <row r="13382" spans="6:6" x14ac:dyDescent="0.3">
      <c r="F13382" s="1"/>
    </row>
    <row r="13383" spans="6:6" x14ac:dyDescent="0.3">
      <c r="F13383" s="1"/>
    </row>
    <row r="13384" spans="6:6" x14ac:dyDescent="0.3">
      <c r="F13384" s="1"/>
    </row>
    <row r="13385" spans="6:6" x14ac:dyDescent="0.3">
      <c r="F13385" s="1"/>
    </row>
    <row r="13386" spans="6:6" x14ac:dyDescent="0.3">
      <c r="F13386" s="1"/>
    </row>
    <row r="13387" spans="6:6" x14ac:dyDescent="0.3">
      <c r="F13387" s="1"/>
    </row>
    <row r="13388" spans="6:6" x14ac:dyDescent="0.3">
      <c r="F13388" s="1"/>
    </row>
    <row r="13389" spans="6:6" x14ac:dyDescent="0.3">
      <c r="F13389" s="1"/>
    </row>
    <row r="13390" spans="6:6" x14ac:dyDescent="0.3">
      <c r="F13390" s="1"/>
    </row>
    <row r="13391" spans="6:6" x14ac:dyDescent="0.3">
      <c r="F13391" s="1"/>
    </row>
    <row r="13392" spans="6:6" x14ac:dyDescent="0.3">
      <c r="F13392" s="1"/>
    </row>
    <row r="13393" spans="6:6" x14ac:dyDescent="0.3">
      <c r="F13393" s="1"/>
    </row>
    <row r="13394" spans="6:6" x14ac:dyDescent="0.3">
      <c r="F13394" s="1"/>
    </row>
    <row r="13395" spans="6:6" x14ac:dyDescent="0.3">
      <c r="F13395" s="1"/>
    </row>
    <row r="13396" spans="6:6" x14ac:dyDescent="0.3">
      <c r="F13396" s="1"/>
    </row>
    <row r="13397" spans="6:6" x14ac:dyDescent="0.3">
      <c r="F13397" s="1"/>
    </row>
    <row r="13398" spans="6:6" x14ac:dyDescent="0.3">
      <c r="F13398" s="1"/>
    </row>
    <row r="13399" spans="6:6" x14ac:dyDescent="0.3">
      <c r="F13399" s="1"/>
    </row>
    <row r="13400" spans="6:6" x14ac:dyDescent="0.3">
      <c r="F13400" s="1"/>
    </row>
    <row r="13401" spans="6:6" x14ac:dyDescent="0.3">
      <c r="F13401" s="1"/>
    </row>
    <row r="13402" spans="6:6" x14ac:dyDescent="0.3">
      <c r="F13402" s="1"/>
    </row>
    <row r="13403" spans="6:6" x14ac:dyDescent="0.3">
      <c r="F13403" s="1"/>
    </row>
    <row r="13404" spans="6:6" x14ac:dyDescent="0.3">
      <c r="F13404" s="1"/>
    </row>
    <row r="13405" spans="6:6" x14ac:dyDescent="0.3">
      <c r="F13405" s="1"/>
    </row>
    <row r="13406" spans="6:6" x14ac:dyDescent="0.3">
      <c r="F13406" s="1"/>
    </row>
    <row r="13407" spans="6:6" x14ac:dyDescent="0.3">
      <c r="F13407" s="1"/>
    </row>
    <row r="13408" spans="6:6" x14ac:dyDescent="0.3">
      <c r="F13408" s="1"/>
    </row>
    <row r="13409" spans="6:6" x14ac:dyDescent="0.3">
      <c r="F13409" s="1"/>
    </row>
    <row r="13410" spans="6:6" x14ac:dyDescent="0.3">
      <c r="F13410" s="1"/>
    </row>
    <row r="13411" spans="6:6" x14ac:dyDescent="0.3">
      <c r="F13411" s="1"/>
    </row>
    <row r="13412" spans="6:6" x14ac:dyDescent="0.3">
      <c r="F13412" s="1"/>
    </row>
    <row r="13413" spans="6:6" x14ac:dyDescent="0.3">
      <c r="F13413" s="1"/>
    </row>
    <row r="13414" spans="6:6" x14ac:dyDescent="0.3">
      <c r="F13414" s="1"/>
    </row>
    <row r="13415" spans="6:6" x14ac:dyDescent="0.3">
      <c r="F13415" s="1"/>
    </row>
    <row r="13416" spans="6:6" x14ac:dyDescent="0.3">
      <c r="F13416" s="1"/>
    </row>
    <row r="13417" spans="6:6" x14ac:dyDescent="0.3">
      <c r="F13417" s="1"/>
    </row>
    <row r="13418" spans="6:6" x14ac:dyDescent="0.3">
      <c r="F13418" s="1"/>
    </row>
    <row r="13419" spans="6:6" x14ac:dyDescent="0.3">
      <c r="F13419" s="1"/>
    </row>
    <row r="13420" spans="6:6" x14ac:dyDescent="0.3">
      <c r="F13420" s="1"/>
    </row>
    <row r="13421" spans="6:6" x14ac:dyDescent="0.3">
      <c r="F13421" s="1"/>
    </row>
    <row r="13422" spans="6:6" x14ac:dyDescent="0.3">
      <c r="F13422" s="1"/>
    </row>
    <row r="13423" spans="6:6" x14ac:dyDescent="0.3">
      <c r="F13423" s="1"/>
    </row>
    <row r="13424" spans="6:6" x14ac:dyDescent="0.3">
      <c r="F13424" s="1"/>
    </row>
    <row r="13425" spans="6:6" x14ac:dyDescent="0.3">
      <c r="F13425" s="1"/>
    </row>
    <row r="13426" spans="6:6" x14ac:dyDescent="0.3">
      <c r="F13426" s="1"/>
    </row>
    <row r="13427" spans="6:6" x14ac:dyDescent="0.3">
      <c r="F13427" s="1"/>
    </row>
    <row r="13428" spans="6:6" x14ac:dyDescent="0.3">
      <c r="F13428" s="1"/>
    </row>
    <row r="13429" spans="6:6" x14ac:dyDescent="0.3">
      <c r="F13429" s="1"/>
    </row>
    <row r="13430" spans="6:6" x14ac:dyDescent="0.3">
      <c r="F13430" s="1"/>
    </row>
    <row r="13431" spans="6:6" x14ac:dyDescent="0.3">
      <c r="F13431" s="1"/>
    </row>
    <row r="13432" spans="6:6" x14ac:dyDescent="0.3">
      <c r="F13432" s="1"/>
    </row>
    <row r="13433" spans="6:6" x14ac:dyDescent="0.3">
      <c r="F13433" s="1"/>
    </row>
    <row r="13434" spans="6:6" x14ac:dyDescent="0.3">
      <c r="F13434" s="1"/>
    </row>
    <row r="13435" spans="6:6" x14ac:dyDescent="0.3">
      <c r="F13435" s="1"/>
    </row>
    <row r="13436" spans="6:6" x14ac:dyDescent="0.3">
      <c r="F13436" s="1"/>
    </row>
    <row r="13437" spans="6:6" x14ac:dyDescent="0.3">
      <c r="F13437" s="1"/>
    </row>
    <row r="13438" spans="6:6" x14ac:dyDescent="0.3">
      <c r="F13438" s="1"/>
    </row>
    <row r="13439" spans="6:6" x14ac:dyDescent="0.3">
      <c r="F13439" s="1"/>
    </row>
    <row r="13440" spans="6:6" x14ac:dyDescent="0.3">
      <c r="F13440" s="1"/>
    </row>
    <row r="13441" spans="6:6" x14ac:dyDescent="0.3">
      <c r="F13441" s="1"/>
    </row>
    <row r="13442" spans="6:6" x14ac:dyDescent="0.3">
      <c r="F13442" s="1"/>
    </row>
    <row r="13443" spans="6:6" x14ac:dyDescent="0.3">
      <c r="F13443" s="1"/>
    </row>
    <row r="13444" spans="6:6" x14ac:dyDescent="0.3">
      <c r="F13444" s="1"/>
    </row>
    <row r="13445" spans="6:6" x14ac:dyDescent="0.3">
      <c r="F13445" s="1"/>
    </row>
    <row r="13446" spans="6:6" x14ac:dyDescent="0.3">
      <c r="F13446" s="1"/>
    </row>
    <row r="13447" spans="6:6" x14ac:dyDescent="0.3">
      <c r="F13447" s="1"/>
    </row>
    <row r="13448" spans="6:6" x14ac:dyDescent="0.3">
      <c r="F13448" s="1"/>
    </row>
    <row r="13449" spans="6:6" x14ac:dyDescent="0.3">
      <c r="F13449" s="1"/>
    </row>
    <row r="13450" spans="6:6" x14ac:dyDescent="0.3">
      <c r="F13450" s="1"/>
    </row>
    <row r="13451" spans="6:6" x14ac:dyDescent="0.3">
      <c r="F13451" s="1"/>
    </row>
    <row r="13452" spans="6:6" x14ac:dyDescent="0.3">
      <c r="F13452" s="1"/>
    </row>
    <row r="13453" spans="6:6" x14ac:dyDescent="0.3">
      <c r="F13453" s="1"/>
    </row>
    <row r="13454" spans="6:6" x14ac:dyDescent="0.3">
      <c r="F13454" s="1"/>
    </row>
    <row r="13455" spans="6:6" x14ac:dyDescent="0.3">
      <c r="F13455" s="1"/>
    </row>
    <row r="13456" spans="6:6" x14ac:dyDescent="0.3">
      <c r="F13456" s="1"/>
    </row>
    <row r="13457" spans="6:6" x14ac:dyDescent="0.3">
      <c r="F13457" s="1"/>
    </row>
    <row r="13458" spans="6:6" x14ac:dyDescent="0.3">
      <c r="F13458" s="1"/>
    </row>
    <row r="13459" spans="6:6" x14ac:dyDescent="0.3">
      <c r="F13459" s="1"/>
    </row>
    <row r="13460" spans="6:6" x14ac:dyDescent="0.3">
      <c r="F13460" s="1"/>
    </row>
    <row r="13461" spans="6:6" x14ac:dyDescent="0.3">
      <c r="F13461" s="1"/>
    </row>
    <row r="13462" spans="6:6" x14ac:dyDescent="0.3">
      <c r="F13462" s="1"/>
    </row>
    <row r="13463" spans="6:6" x14ac:dyDescent="0.3">
      <c r="F13463" s="1"/>
    </row>
    <row r="13464" spans="6:6" x14ac:dyDescent="0.3">
      <c r="F13464" s="1"/>
    </row>
    <row r="13465" spans="6:6" x14ac:dyDescent="0.3">
      <c r="F13465" s="1"/>
    </row>
    <row r="13466" spans="6:6" x14ac:dyDescent="0.3">
      <c r="F13466" s="1"/>
    </row>
    <row r="13467" spans="6:6" x14ac:dyDescent="0.3">
      <c r="F13467" s="1"/>
    </row>
    <row r="13468" spans="6:6" x14ac:dyDescent="0.3">
      <c r="F13468" s="1"/>
    </row>
    <row r="13469" spans="6:6" x14ac:dyDescent="0.3">
      <c r="F13469" s="1"/>
    </row>
    <row r="13470" spans="6:6" x14ac:dyDescent="0.3">
      <c r="F13470" s="1"/>
    </row>
    <row r="13471" spans="6:6" x14ac:dyDescent="0.3">
      <c r="F13471" s="1"/>
    </row>
    <row r="13472" spans="6:6" x14ac:dyDescent="0.3">
      <c r="F13472" s="1"/>
    </row>
    <row r="13473" spans="6:6" x14ac:dyDescent="0.3">
      <c r="F13473" s="1"/>
    </row>
    <row r="13474" spans="6:6" x14ac:dyDescent="0.3">
      <c r="F13474" s="1"/>
    </row>
    <row r="13475" spans="6:6" x14ac:dyDescent="0.3">
      <c r="F13475" s="1"/>
    </row>
    <row r="13476" spans="6:6" x14ac:dyDescent="0.3">
      <c r="F13476" s="1"/>
    </row>
    <row r="13477" spans="6:6" x14ac:dyDescent="0.3">
      <c r="F13477" s="1"/>
    </row>
    <row r="13478" spans="6:6" x14ac:dyDescent="0.3">
      <c r="F13478" s="1"/>
    </row>
    <row r="13479" spans="6:6" x14ac:dyDescent="0.3">
      <c r="F13479" s="1"/>
    </row>
    <row r="13480" spans="6:6" x14ac:dyDescent="0.3">
      <c r="F13480" s="1"/>
    </row>
    <row r="13481" spans="6:6" x14ac:dyDescent="0.3">
      <c r="F13481" s="1"/>
    </row>
    <row r="13482" spans="6:6" x14ac:dyDescent="0.3">
      <c r="F13482" s="1"/>
    </row>
    <row r="13483" spans="6:6" x14ac:dyDescent="0.3">
      <c r="F13483" s="1"/>
    </row>
    <row r="13484" spans="6:6" x14ac:dyDescent="0.3">
      <c r="F13484" s="1"/>
    </row>
    <row r="13485" spans="6:6" x14ac:dyDescent="0.3">
      <c r="F13485" s="1"/>
    </row>
    <row r="13486" spans="6:6" x14ac:dyDescent="0.3">
      <c r="F13486" s="1"/>
    </row>
    <row r="13487" spans="6:6" x14ac:dyDescent="0.3">
      <c r="F13487" s="1"/>
    </row>
    <row r="13488" spans="6:6" x14ac:dyDescent="0.3">
      <c r="F13488" s="1"/>
    </row>
    <row r="13489" spans="6:6" x14ac:dyDescent="0.3">
      <c r="F13489" s="1"/>
    </row>
    <row r="13490" spans="6:6" x14ac:dyDescent="0.3">
      <c r="F13490" s="1"/>
    </row>
    <row r="13491" spans="6:6" x14ac:dyDescent="0.3">
      <c r="F13491" s="1"/>
    </row>
    <row r="13492" spans="6:6" x14ac:dyDescent="0.3">
      <c r="F13492" s="1"/>
    </row>
    <row r="13493" spans="6:6" x14ac:dyDescent="0.3">
      <c r="F13493" s="1"/>
    </row>
    <row r="13494" spans="6:6" x14ac:dyDescent="0.3">
      <c r="F13494" s="1"/>
    </row>
    <row r="13495" spans="6:6" x14ac:dyDescent="0.3">
      <c r="F13495" s="1"/>
    </row>
    <row r="13496" spans="6:6" x14ac:dyDescent="0.3">
      <c r="F13496" s="1"/>
    </row>
    <row r="13497" spans="6:6" x14ac:dyDescent="0.3">
      <c r="F13497" s="1"/>
    </row>
    <row r="13498" spans="6:6" x14ac:dyDescent="0.3">
      <c r="F13498" s="1"/>
    </row>
    <row r="13499" spans="6:6" x14ac:dyDescent="0.3">
      <c r="F13499" s="1"/>
    </row>
    <row r="13500" spans="6:6" x14ac:dyDescent="0.3">
      <c r="F13500" s="1"/>
    </row>
    <row r="13501" spans="6:6" x14ac:dyDescent="0.3">
      <c r="F13501" s="1"/>
    </row>
    <row r="13502" spans="6:6" x14ac:dyDescent="0.3">
      <c r="F13502" s="1"/>
    </row>
    <row r="13503" spans="6:6" x14ac:dyDescent="0.3">
      <c r="F13503" s="1"/>
    </row>
    <row r="13504" spans="6:6" x14ac:dyDescent="0.3">
      <c r="F13504" s="1"/>
    </row>
    <row r="13505" spans="6:6" x14ac:dyDescent="0.3">
      <c r="F13505" s="1"/>
    </row>
    <row r="13506" spans="6:6" x14ac:dyDescent="0.3">
      <c r="F13506" s="1"/>
    </row>
    <row r="13507" spans="6:6" x14ac:dyDescent="0.3">
      <c r="F13507" s="1"/>
    </row>
    <row r="13508" spans="6:6" x14ac:dyDescent="0.3">
      <c r="F13508" s="1"/>
    </row>
    <row r="13509" spans="6:6" x14ac:dyDescent="0.3">
      <c r="F13509" s="1"/>
    </row>
    <row r="13510" spans="6:6" x14ac:dyDescent="0.3">
      <c r="F13510" s="1"/>
    </row>
    <row r="13511" spans="6:6" x14ac:dyDescent="0.3">
      <c r="F13511" s="1"/>
    </row>
    <row r="13512" spans="6:6" x14ac:dyDescent="0.3">
      <c r="F13512" s="1"/>
    </row>
    <row r="13513" spans="6:6" x14ac:dyDescent="0.3">
      <c r="F13513" s="1"/>
    </row>
    <row r="13514" spans="6:6" x14ac:dyDescent="0.3">
      <c r="F13514" s="1"/>
    </row>
    <row r="13515" spans="6:6" x14ac:dyDescent="0.3">
      <c r="F13515" s="1"/>
    </row>
    <row r="13516" spans="6:6" x14ac:dyDescent="0.3">
      <c r="F13516" s="1"/>
    </row>
    <row r="13517" spans="6:6" x14ac:dyDescent="0.3">
      <c r="F13517" s="1"/>
    </row>
    <row r="13518" spans="6:6" x14ac:dyDescent="0.3">
      <c r="F13518" s="1"/>
    </row>
    <row r="13519" spans="6:6" x14ac:dyDescent="0.3">
      <c r="F13519" s="1"/>
    </row>
    <row r="13520" spans="6:6" x14ac:dyDescent="0.3">
      <c r="F13520" s="1"/>
    </row>
    <row r="13521" spans="6:6" x14ac:dyDescent="0.3">
      <c r="F13521" s="1"/>
    </row>
    <row r="13522" spans="6:6" x14ac:dyDescent="0.3">
      <c r="F13522" s="1"/>
    </row>
    <row r="13523" spans="6:6" x14ac:dyDescent="0.3">
      <c r="F13523" s="1"/>
    </row>
    <row r="13524" spans="6:6" x14ac:dyDescent="0.3">
      <c r="F13524" s="1"/>
    </row>
    <row r="13525" spans="6:6" x14ac:dyDescent="0.3">
      <c r="F13525" s="1"/>
    </row>
    <row r="13526" spans="6:6" x14ac:dyDescent="0.3">
      <c r="F13526" s="1"/>
    </row>
    <row r="13527" spans="6:6" x14ac:dyDescent="0.3">
      <c r="F13527" s="1"/>
    </row>
    <row r="13528" spans="6:6" x14ac:dyDescent="0.3">
      <c r="F13528" s="1"/>
    </row>
    <row r="13529" spans="6:6" x14ac:dyDescent="0.3">
      <c r="F13529" s="1"/>
    </row>
    <row r="13530" spans="6:6" x14ac:dyDescent="0.3">
      <c r="F13530" s="1"/>
    </row>
    <row r="13531" spans="6:6" x14ac:dyDescent="0.3">
      <c r="F13531" s="1"/>
    </row>
    <row r="13532" spans="6:6" x14ac:dyDescent="0.3">
      <c r="F13532" s="1"/>
    </row>
    <row r="13533" spans="6:6" x14ac:dyDescent="0.3">
      <c r="F13533" s="1"/>
    </row>
    <row r="13534" spans="6:6" x14ac:dyDescent="0.3">
      <c r="F13534" s="1"/>
    </row>
    <row r="13535" spans="6:6" x14ac:dyDescent="0.3">
      <c r="F13535" s="1"/>
    </row>
    <row r="13536" spans="6:6" x14ac:dyDescent="0.3">
      <c r="F13536" s="1"/>
    </row>
    <row r="13537" spans="6:6" x14ac:dyDescent="0.3">
      <c r="F13537" s="1"/>
    </row>
    <row r="13538" spans="6:6" x14ac:dyDescent="0.3">
      <c r="F13538" s="1"/>
    </row>
    <row r="13539" spans="6:6" x14ac:dyDescent="0.3">
      <c r="F13539" s="1"/>
    </row>
    <row r="13540" spans="6:6" x14ac:dyDescent="0.3">
      <c r="F13540" s="1"/>
    </row>
    <row r="13541" spans="6:6" x14ac:dyDescent="0.3">
      <c r="F13541" s="1"/>
    </row>
    <row r="13542" spans="6:6" x14ac:dyDescent="0.3">
      <c r="F13542" s="1"/>
    </row>
    <row r="13543" spans="6:6" x14ac:dyDescent="0.3">
      <c r="F13543" s="1"/>
    </row>
    <row r="13544" spans="6:6" x14ac:dyDescent="0.3">
      <c r="F13544" s="1"/>
    </row>
    <row r="13545" spans="6:6" x14ac:dyDescent="0.3">
      <c r="F13545" s="1"/>
    </row>
    <row r="13546" spans="6:6" x14ac:dyDescent="0.3">
      <c r="F13546" s="1"/>
    </row>
    <row r="13547" spans="6:6" x14ac:dyDescent="0.3">
      <c r="F13547" s="1"/>
    </row>
    <row r="13548" spans="6:6" x14ac:dyDescent="0.3">
      <c r="F13548" s="1"/>
    </row>
    <row r="13549" spans="6:6" x14ac:dyDescent="0.3">
      <c r="F13549" s="1"/>
    </row>
    <row r="13550" spans="6:6" x14ac:dyDescent="0.3">
      <c r="F13550" s="1"/>
    </row>
    <row r="13551" spans="6:6" x14ac:dyDescent="0.3">
      <c r="F13551" s="1"/>
    </row>
    <row r="13552" spans="6:6" x14ac:dyDescent="0.3">
      <c r="F13552" s="1"/>
    </row>
    <row r="13553" spans="6:6" x14ac:dyDescent="0.3">
      <c r="F13553" s="1"/>
    </row>
    <row r="13554" spans="6:6" x14ac:dyDescent="0.3">
      <c r="F13554" s="1"/>
    </row>
    <row r="13555" spans="6:6" x14ac:dyDescent="0.3">
      <c r="F13555" s="1"/>
    </row>
    <row r="13556" spans="6:6" x14ac:dyDescent="0.3">
      <c r="F13556" s="1"/>
    </row>
    <row r="13557" spans="6:6" x14ac:dyDescent="0.3">
      <c r="F13557" s="1"/>
    </row>
    <row r="13558" spans="6:6" x14ac:dyDescent="0.3">
      <c r="F13558" s="1"/>
    </row>
    <row r="13559" spans="6:6" x14ac:dyDescent="0.3">
      <c r="F13559" s="1"/>
    </row>
    <row r="13560" spans="6:6" x14ac:dyDescent="0.3">
      <c r="F13560" s="1"/>
    </row>
    <row r="13561" spans="6:6" x14ac:dyDescent="0.3">
      <c r="F13561" s="1"/>
    </row>
    <row r="13562" spans="6:6" x14ac:dyDescent="0.3">
      <c r="F13562" s="1"/>
    </row>
    <row r="13563" spans="6:6" x14ac:dyDescent="0.3">
      <c r="F13563" s="1"/>
    </row>
    <row r="13564" spans="6:6" x14ac:dyDescent="0.3">
      <c r="F13564" s="1"/>
    </row>
    <row r="13565" spans="6:6" x14ac:dyDescent="0.3">
      <c r="F13565" s="1"/>
    </row>
    <row r="13566" spans="6:6" x14ac:dyDescent="0.3">
      <c r="F13566" s="1"/>
    </row>
    <row r="13567" spans="6:6" x14ac:dyDescent="0.3">
      <c r="F13567" s="1"/>
    </row>
    <row r="13568" spans="6:6" x14ac:dyDescent="0.3">
      <c r="F13568" s="1"/>
    </row>
    <row r="13569" spans="6:6" x14ac:dyDescent="0.3">
      <c r="F13569" s="1"/>
    </row>
    <row r="13570" spans="6:6" x14ac:dyDescent="0.3">
      <c r="F13570" s="1"/>
    </row>
    <row r="13571" spans="6:6" x14ac:dyDescent="0.3">
      <c r="F13571" s="1"/>
    </row>
    <row r="13572" spans="6:6" x14ac:dyDescent="0.3">
      <c r="F13572" s="1"/>
    </row>
    <row r="13573" spans="6:6" x14ac:dyDescent="0.3">
      <c r="F13573" s="1"/>
    </row>
    <row r="13574" spans="6:6" x14ac:dyDescent="0.3">
      <c r="F13574" s="1"/>
    </row>
    <row r="13575" spans="6:6" x14ac:dyDescent="0.3">
      <c r="F13575" s="1"/>
    </row>
    <row r="13576" spans="6:6" x14ac:dyDescent="0.3">
      <c r="F13576" s="1"/>
    </row>
    <row r="13577" spans="6:6" x14ac:dyDescent="0.3">
      <c r="F13577" s="1"/>
    </row>
    <row r="13578" spans="6:6" x14ac:dyDescent="0.3">
      <c r="F13578" s="1"/>
    </row>
    <row r="13579" spans="6:6" x14ac:dyDescent="0.3">
      <c r="F13579" s="1"/>
    </row>
    <row r="13580" spans="6:6" x14ac:dyDescent="0.3">
      <c r="F13580" s="1"/>
    </row>
    <row r="13581" spans="6:6" x14ac:dyDescent="0.3">
      <c r="F13581" s="1"/>
    </row>
    <row r="13582" spans="6:6" x14ac:dyDescent="0.3">
      <c r="F13582" s="1"/>
    </row>
    <row r="13583" spans="6:6" x14ac:dyDescent="0.3">
      <c r="F13583" s="1"/>
    </row>
    <row r="13584" spans="6:6" x14ac:dyDescent="0.3">
      <c r="F13584" s="1"/>
    </row>
    <row r="13585" spans="6:6" x14ac:dyDescent="0.3">
      <c r="F13585" s="1"/>
    </row>
    <row r="13586" spans="6:6" x14ac:dyDescent="0.3">
      <c r="F13586" s="1"/>
    </row>
    <row r="13587" spans="6:6" x14ac:dyDescent="0.3">
      <c r="F13587" s="1"/>
    </row>
    <row r="13588" spans="6:6" x14ac:dyDescent="0.3">
      <c r="F13588" s="1"/>
    </row>
    <row r="13589" spans="6:6" x14ac:dyDescent="0.3">
      <c r="F13589" s="1"/>
    </row>
    <row r="13590" spans="6:6" x14ac:dyDescent="0.3">
      <c r="F13590" s="1"/>
    </row>
    <row r="13591" spans="6:6" x14ac:dyDescent="0.3">
      <c r="F13591" s="1"/>
    </row>
    <row r="13592" spans="6:6" x14ac:dyDescent="0.3">
      <c r="F13592" s="1"/>
    </row>
    <row r="13593" spans="6:6" x14ac:dyDescent="0.3">
      <c r="F13593" s="1"/>
    </row>
    <row r="13594" spans="6:6" x14ac:dyDescent="0.3">
      <c r="F13594" s="1"/>
    </row>
    <row r="13595" spans="6:6" x14ac:dyDescent="0.3">
      <c r="F13595" s="1"/>
    </row>
    <row r="13596" spans="6:6" x14ac:dyDescent="0.3">
      <c r="F13596" s="1"/>
    </row>
    <row r="13597" spans="6:6" x14ac:dyDescent="0.3">
      <c r="F13597" s="1"/>
    </row>
    <row r="13598" spans="6:6" x14ac:dyDescent="0.3">
      <c r="F13598" s="1"/>
    </row>
    <row r="13599" spans="6:6" x14ac:dyDescent="0.3">
      <c r="F13599" s="1"/>
    </row>
    <row r="13600" spans="6:6" x14ac:dyDescent="0.3">
      <c r="F13600" s="1"/>
    </row>
    <row r="13601" spans="6:6" x14ac:dyDescent="0.3">
      <c r="F13601" s="1"/>
    </row>
    <row r="13602" spans="6:6" x14ac:dyDescent="0.3">
      <c r="F13602" s="1"/>
    </row>
    <row r="13603" spans="6:6" x14ac:dyDescent="0.3">
      <c r="F13603" s="1"/>
    </row>
    <row r="13604" spans="6:6" x14ac:dyDescent="0.3">
      <c r="F13604" s="1"/>
    </row>
    <row r="13605" spans="6:6" x14ac:dyDescent="0.3">
      <c r="F13605" s="1"/>
    </row>
    <row r="13606" spans="6:6" x14ac:dyDescent="0.3">
      <c r="F13606" s="1"/>
    </row>
    <row r="13607" spans="6:6" x14ac:dyDescent="0.3">
      <c r="F13607" s="1"/>
    </row>
    <row r="13608" spans="6:6" x14ac:dyDescent="0.3">
      <c r="F13608" s="1"/>
    </row>
    <row r="13609" spans="6:6" x14ac:dyDescent="0.3">
      <c r="F13609" s="1"/>
    </row>
    <row r="13610" spans="6:6" x14ac:dyDescent="0.3">
      <c r="F13610" s="1"/>
    </row>
    <row r="13611" spans="6:6" x14ac:dyDescent="0.3">
      <c r="F13611" s="1"/>
    </row>
    <row r="13612" spans="6:6" x14ac:dyDescent="0.3">
      <c r="F13612" s="1"/>
    </row>
    <row r="13613" spans="6:6" x14ac:dyDescent="0.3">
      <c r="F13613" s="1"/>
    </row>
    <row r="13614" spans="6:6" x14ac:dyDescent="0.3">
      <c r="F13614" s="1"/>
    </row>
    <row r="13615" spans="6:6" x14ac:dyDescent="0.3">
      <c r="F13615" s="1"/>
    </row>
    <row r="13616" spans="6:6" x14ac:dyDescent="0.3">
      <c r="F13616" s="1"/>
    </row>
    <row r="13617" spans="6:6" x14ac:dyDescent="0.3">
      <c r="F13617" s="1"/>
    </row>
    <row r="13618" spans="6:6" x14ac:dyDescent="0.3">
      <c r="F13618" s="1"/>
    </row>
    <row r="13619" spans="6:6" x14ac:dyDescent="0.3">
      <c r="F13619" s="1"/>
    </row>
    <row r="13620" spans="6:6" x14ac:dyDescent="0.3">
      <c r="F13620" s="1"/>
    </row>
    <row r="13621" spans="6:6" x14ac:dyDescent="0.3">
      <c r="F13621" s="1"/>
    </row>
    <row r="13622" spans="6:6" x14ac:dyDescent="0.3">
      <c r="F13622" s="1"/>
    </row>
    <row r="13623" spans="6:6" x14ac:dyDescent="0.3">
      <c r="F13623" s="1"/>
    </row>
    <row r="13624" spans="6:6" x14ac:dyDescent="0.3">
      <c r="F13624" s="1"/>
    </row>
    <row r="13625" spans="6:6" x14ac:dyDescent="0.3">
      <c r="F13625" s="1"/>
    </row>
    <row r="13626" spans="6:6" x14ac:dyDescent="0.3">
      <c r="F13626" s="1"/>
    </row>
    <row r="13627" spans="6:6" x14ac:dyDescent="0.3">
      <c r="F13627" s="1"/>
    </row>
    <row r="13628" spans="6:6" x14ac:dyDescent="0.3">
      <c r="F13628" s="1"/>
    </row>
    <row r="13629" spans="6:6" x14ac:dyDescent="0.3">
      <c r="F13629" s="1"/>
    </row>
    <row r="13630" spans="6:6" x14ac:dyDescent="0.3">
      <c r="F13630" s="1"/>
    </row>
    <row r="13631" spans="6:6" x14ac:dyDescent="0.3">
      <c r="F13631" s="1"/>
    </row>
    <row r="13632" spans="6:6" x14ac:dyDescent="0.3">
      <c r="F13632" s="1"/>
    </row>
    <row r="13633" spans="6:6" x14ac:dyDescent="0.3">
      <c r="F13633" s="1"/>
    </row>
    <row r="13634" spans="6:6" x14ac:dyDescent="0.3">
      <c r="F13634" s="1"/>
    </row>
    <row r="13635" spans="6:6" x14ac:dyDescent="0.3">
      <c r="F13635" s="1"/>
    </row>
    <row r="13636" spans="6:6" x14ac:dyDescent="0.3">
      <c r="F13636" s="1"/>
    </row>
    <row r="13637" spans="6:6" x14ac:dyDescent="0.3">
      <c r="F13637" s="1"/>
    </row>
    <row r="13638" spans="6:6" x14ac:dyDescent="0.3">
      <c r="F13638" s="1"/>
    </row>
    <row r="13639" spans="6:6" x14ac:dyDescent="0.3">
      <c r="F13639" s="1"/>
    </row>
    <row r="13640" spans="6:6" x14ac:dyDescent="0.3">
      <c r="F13640" s="1"/>
    </row>
    <row r="13641" spans="6:6" x14ac:dyDescent="0.3">
      <c r="F13641" s="1"/>
    </row>
    <row r="13642" spans="6:6" x14ac:dyDescent="0.3">
      <c r="F13642" s="1"/>
    </row>
    <row r="13643" spans="6:6" x14ac:dyDescent="0.3">
      <c r="F13643" s="1"/>
    </row>
    <row r="13644" spans="6:6" x14ac:dyDescent="0.3">
      <c r="F13644" s="1"/>
    </row>
    <row r="13645" spans="6:6" x14ac:dyDescent="0.3">
      <c r="F13645" s="1"/>
    </row>
    <row r="13646" spans="6:6" x14ac:dyDescent="0.3">
      <c r="F13646" s="1"/>
    </row>
    <row r="13647" spans="6:6" x14ac:dyDescent="0.3">
      <c r="F13647" s="1"/>
    </row>
    <row r="13648" spans="6:6" x14ac:dyDescent="0.3">
      <c r="F13648" s="1"/>
    </row>
    <row r="13649" spans="6:6" x14ac:dyDescent="0.3">
      <c r="F13649" s="1"/>
    </row>
    <row r="13650" spans="6:6" x14ac:dyDescent="0.3">
      <c r="F13650" s="1"/>
    </row>
    <row r="13651" spans="6:6" x14ac:dyDescent="0.3">
      <c r="F13651" s="1"/>
    </row>
    <row r="13652" spans="6:6" x14ac:dyDescent="0.3">
      <c r="F13652" s="1"/>
    </row>
    <row r="13653" spans="6:6" x14ac:dyDescent="0.3">
      <c r="F13653" s="1"/>
    </row>
    <row r="13654" spans="6:6" x14ac:dyDescent="0.3">
      <c r="F13654" s="1"/>
    </row>
    <row r="13655" spans="6:6" x14ac:dyDescent="0.3">
      <c r="F13655" s="1"/>
    </row>
    <row r="13656" spans="6:6" x14ac:dyDescent="0.3">
      <c r="F13656" s="1"/>
    </row>
    <row r="13657" spans="6:6" x14ac:dyDescent="0.3">
      <c r="F13657" s="1"/>
    </row>
    <row r="13658" spans="6:6" x14ac:dyDescent="0.3">
      <c r="F13658" s="1"/>
    </row>
    <row r="13659" spans="6:6" x14ac:dyDescent="0.3">
      <c r="F13659" s="1"/>
    </row>
    <row r="13660" spans="6:6" x14ac:dyDescent="0.3">
      <c r="F13660" s="1"/>
    </row>
    <row r="13661" spans="6:6" x14ac:dyDescent="0.3">
      <c r="F13661" s="1"/>
    </row>
    <row r="13662" spans="6:6" x14ac:dyDescent="0.3">
      <c r="F13662" s="1"/>
    </row>
    <row r="13663" spans="6:6" x14ac:dyDescent="0.3">
      <c r="F13663" s="1"/>
    </row>
    <row r="13664" spans="6:6" x14ac:dyDescent="0.3">
      <c r="F13664" s="1"/>
    </row>
    <row r="13665" spans="6:6" x14ac:dyDescent="0.3">
      <c r="F13665" s="1"/>
    </row>
    <row r="13666" spans="6:6" x14ac:dyDescent="0.3">
      <c r="F13666" s="1"/>
    </row>
    <row r="13667" spans="6:6" x14ac:dyDescent="0.3">
      <c r="F13667" s="1"/>
    </row>
    <row r="13668" spans="6:6" x14ac:dyDescent="0.3">
      <c r="F13668" s="1"/>
    </row>
    <row r="13669" spans="6:6" x14ac:dyDescent="0.3">
      <c r="F13669" s="1"/>
    </row>
    <row r="13670" spans="6:6" x14ac:dyDescent="0.3">
      <c r="F13670" s="1"/>
    </row>
    <row r="13671" spans="6:6" x14ac:dyDescent="0.3">
      <c r="F13671" s="1"/>
    </row>
    <row r="13672" spans="6:6" x14ac:dyDescent="0.3">
      <c r="F13672" s="1"/>
    </row>
    <row r="13673" spans="6:6" x14ac:dyDescent="0.3">
      <c r="F13673" s="1"/>
    </row>
    <row r="13674" spans="6:6" x14ac:dyDescent="0.3">
      <c r="F13674" s="1"/>
    </row>
    <row r="13675" spans="6:6" x14ac:dyDescent="0.3">
      <c r="F13675" s="1"/>
    </row>
    <row r="13676" spans="6:6" x14ac:dyDescent="0.3">
      <c r="F13676" s="1"/>
    </row>
    <row r="13677" spans="6:6" x14ac:dyDescent="0.3">
      <c r="F13677" s="1"/>
    </row>
    <row r="13678" spans="6:6" x14ac:dyDescent="0.3">
      <c r="F13678" s="1"/>
    </row>
    <row r="13679" spans="6:6" x14ac:dyDescent="0.3">
      <c r="F13679" s="1"/>
    </row>
    <row r="13680" spans="6:6" x14ac:dyDescent="0.3">
      <c r="F13680" s="1"/>
    </row>
    <row r="13681" spans="6:6" x14ac:dyDescent="0.3">
      <c r="F13681" s="1"/>
    </row>
    <row r="13682" spans="6:6" x14ac:dyDescent="0.3">
      <c r="F13682" s="1"/>
    </row>
    <row r="13683" spans="6:6" x14ac:dyDescent="0.3">
      <c r="F13683" s="1"/>
    </row>
    <row r="13684" spans="6:6" x14ac:dyDescent="0.3">
      <c r="F13684" s="1"/>
    </row>
    <row r="13685" spans="6:6" x14ac:dyDescent="0.3">
      <c r="F13685" s="1"/>
    </row>
    <row r="13686" spans="6:6" x14ac:dyDescent="0.3">
      <c r="F13686" s="1"/>
    </row>
    <row r="13687" spans="6:6" x14ac:dyDescent="0.3">
      <c r="F13687" s="1"/>
    </row>
    <row r="13688" spans="6:6" x14ac:dyDescent="0.3">
      <c r="F13688" s="1"/>
    </row>
    <row r="13689" spans="6:6" x14ac:dyDescent="0.3">
      <c r="F13689" s="1"/>
    </row>
    <row r="13690" spans="6:6" x14ac:dyDescent="0.3">
      <c r="F13690" s="1"/>
    </row>
    <row r="13691" spans="6:6" x14ac:dyDescent="0.3">
      <c r="F13691" s="1"/>
    </row>
    <row r="13692" spans="6:6" x14ac:dyDescent="0.3">
      <c r="F13692" s="1"/>
    </row>
    <row r="13693" spans="6:6" x14ac:dyDescent="0.3">
      <c r="F13693" s="1"/>
    </row>
    <row r="13694" spans="6:6" x14ac:dyDescent="0.3">
      <c r="F13694" s="1"/>
    </row>
    <row r="13695" spans="6:6" x14ac:dyDescent="0.3">
      <c r="F13695" s="1"/>
    </row>
    <row r="13696" spans="6:6" x14ac:dyDescent="0.3">
      <c r="F13696" s="1"/>
    </row>
    <row r="13697" spans="6:6" x14ac:dyDescent="0.3">
      <c r="F13697" s="1"/>
    </row>
    <row r="13698" spans="6:6" x14ac:dyDescent="0.3">
      <c r="F13698" s="1"/>
    </row>
    <row r="13699" spans="6:6" x14ac:dyDescent="0.3">
      <c r="F13699" s="1"/>
    </row>
    <row r="13700" spans="6:6" x14ac:dyDescent="0.3">
      <c r="F13700" s="1"/>
    </row>
    <row r="13701" spans="6:6" x14ac:dyDescent="0.3">
      <c r="F13701" s="1"/>
    </row>
    <row r="13702" spans="6:6" x14ac:dyDescent="0.3">
      <c r="F13702" s="1"/>
    </row>
    <row r="13703" spans="6:6" x14ac:dyDescent="0.3">
      <c r="F13703" s="1"/>
    </row>
    <row r="13704" spans="6:6" x14ac:dyDescent="0.3">
      <c r="F13704" s="1"/>
    </row>
    <row r="13705" spans="6:6" x14ac:dyDescent="0.3">
      <c r="F13705" s="1"/>
    </row>
    <row r="13706" spans="6:6" x14ac:dyDescent="0.3">
      <c r="F13706" s="1"/>
    </row>
    <row r="13707" spans="6:6" x14ac:dyDescent="0.3">
      <c r="F13707" s="1"/>
    </row>
    <row r="13708" spans="6:6" x14ac:dyDescent="0.3">
      <c r="F13708" s="1"/>
    </row>
    <row r="13709" spans="6:6" x14ac:dyDescent="0.3">
      <c r="F13709" s="1"/>
    </row>
    <row r="13710" spans="6:6" x14ac:dyDescent="0.3">
      <c r="F13710" s="1"/>
    </row>
    <row r="13711" spans="6:6" x14ac:dyDescent="0.3">
      <c r="F13711" s="1"/>
    </row>
    <row r="13712" spans="6:6" x14ac:dyDescent="0.3">
      <c r="F13712" s="1"/>
    </row>
    <row r="13713" spans="6:6" x14ac:dyDescent="0.3">
      <c r="F13713" s="1"/>
    </row>
    <row r="13714" spans="6:6" x14ac:dyDescent="0.3">
      <c r="F13714" s="1"/>
    </row>
    <row r="13715" spans="6:6" x14ac:dyDescent="0.3">
      <c r="F13715" s="1"/>
    </row>
    <row r="13716" spans="6:6" x14ac:dyDescent="0.3">
      <c r="F13716" s="1"/>
    </row>
    <row r="13717" spans="6:6" x14ac:dyDescent="0.3">
      <c r="F13717" s="1"/>
    </row>
    <row r="13718" spans="6:6" x14ac:dyDescent="0.3">
      <c r="F13718" s="1"/>
    </row>
    <row r="13719" spans="6:6" x14ac:dyDescent="0.3">
      <c r="F13719" s="1"/>
    </row>
    <row r="13720" spans="6:6" x14ac:dyDescent="0.3">
      <c r="F13720" s="1"/>
    </row>
    <row r="13721" spans="6:6" x14ac:dyDescent="0.3">
      <c r="F13721" s="1"/>
    </row>
    <row r="13722" spans="6:6" x14ac:dyDescent="0.3">
      <c r="F13722" s="1"/>
    </row>
    <row r="13723" spans="6:6" x14ac:dyDescent="0.3">
      <c r="F13723" s="1"/>
    </row>
    <row r="13724" spans="6:6" x14ac:dyDescent="0.3">
      <c r="F13724" s="1"/>
    </row>
    <row r="13725" spans="6:6" x14ac:dyDescent="0.3">
      <c r="F13725" s="1"/>
    </row>
    <row r="13726" spans="6:6" x14ac:dyDescent="0.3">
      <c r="F13726" s="1"/>
    </row>
    <row r="13727" spans="6:6" x14ac:dyDescent="0.3">
      <c r="F13727" s="1"/>
    </row>
    <row r="13728" spans="6:6" x14ac:dyDescent="0.3">
      <c r="F13728" s="1"/>
    </row>
    <row r="13729" spans="6:6" x14ac:dyDescent="0.3">
      <c r="F13729" s="1"/>
    </row>
    <row r="13730" spans="6:6" x14ac:dyDescent="0.3">
      <c r="F13730" s="1"/>
    </row>
    <row r="13731" spans="6:6" x14ac:dyDescent="0.3">
      <c r="F13731" s="1"/>
    </row>
    <row r="13732" spans="6:6" x14ac:dyDescent="0.3">
      <c r="F13732" s="1"/>
    </row>
    <row r="13733" spans="6:6" x14ac:dyDescent="0.3">
      <c r="F13733" s="1"/>
    </row>
    <row r="13734" spans="6:6" x14ac:dyDescent="0.3">
      <c r="F13734" s="1"/>
    </row>
    <row r="13735" spans="6:6" x14ac:dyDescent="0.3">
      <c r="F13735" s="1"/>
    </row>
    <row r="13736" spans="6:6" x14ac:dyDescent="0.3">
      <c r="F13736" s="1"/>
    </row>
    <row r="13737" spans="6:6" x14ac:dyDescent="0.3">
      <c r="F13737" s="1"/>
    </row>
    <row r="13738" spans="6:6" x14ac:dyDescent="0.3">
      <c r="F13738" s="1"/>
    </row>
    <row r="13739" spans="6:6" x14ac:dyDescent="0.3">
      <c r="F13739" s="1"/>
    </row>
    <row r="13740" spans="6:6" x14ac:dyDescent="0.3">
      <c r="F13740" s="1"/>
    </row>
    <row r="13741" spans="6:6" x14ac:dyDescent="0.3">
      <c r="F13741" s="1"/>
    </row>
    <row r="13742" spans="6:6" x14ac:dyDescent="0.3">
      <c r="F13742" s="1"/>
    </row>
    <row r="13743" spans="6:6" x14ac:dyDescent="0.3">
      <c r="F13743" s="1"/>
    </row>
    <row r="13744" spans="6:6" x14ac:dyDescent="0.3">
      <c r="F13744" s="1"/>
    </row>
    <row r="13745" spans="6:6" x14ac:dyDescent="0.3">
      <c r="F13745" s="1"/>
    </row>
    <row r="13746" spans="6:6" x14ac:dyDescent="0.3">
      <c r="F13746" s="1"/>
    </row>
    <row r="13747" spans="6:6" x14ac:dyDescent="0.3">
      <c r="F13747" s="1"/>
    </row>
    <row r="13748" spans="6:6" x14ac:dyDescent="0.3">
      <c r="F13748" s="1"/>
    </row>
    <row r="13749" spans="6:6" x14ac:dyDescent="0.3">
      <c r="F13749" s="1"/>
    </row>
    <row r="13750" spans="6:6" x14ac:dyDescent="0.3">
      <c r="F13750" s="1"/>
    </row>
    <row r="13751" spans="6:6" x14ac:dyDescent="0.3">
      <c r="F13751" s="1"/>
    </row>
    <row r="13752" spans="6:6" x14ac:dyDescent="0.3">
      <c r="F13752" s="1"/>
    </row>
    <row r="13753" spans="6:6" x14ac:dyDescent="0.3">
      <c r="F13753" s="1"/>
    </row>
    <row r="13754" spans="6:6" x14ac:dyDescent="0.3">
      <c r="F13754" s="1"/>
    </row>
    <row r="13755" spans="6:6" x14ac:dyDescent="0.3">
      <c r="F13755" s="1"/>
    </row>
    <row r="13756" spans="6:6" x14ac:dyDescent="0.3">
      <c r="F13756" s="1"/>
    </row>
    <row r="13757" spans="6:6" x14ac:dyDescent="0.3">
      <c r="F13757" s="1"/>
    </row>
    <row r="13758" spans="6:6" x14ac:dyDescent="0.3">
      <c r="F13758" s="1"/>
    </row>
    <row r="13759" spans="6:6" x14ac:dyDescent="0.3">
      <c r="F13759" s="1"/>
    </row>
    <row r="13760" spans="6:6" x14ac:dyDescent="0.3">
      <c r="F13760" s="1"/>
    </row>
    <row r="13761" spans="6:6" x14ac:dyDescent="0.3">
      <c r="F13761" s="1"/>
    </row>
    <row r="13762" spans="6:6" x14ac:dyDescent="0.3">
      <c r="F13762" s="1"/>
    </row>
    <row r="13763" spans="6:6" x14ac:dyDescent="0.3">
      <c r="F13763" s="1"/>
    </row>
    <row r="13764" spans="6:6" x14ac:dyDescent="0.3">
      <c r="F13764" s="1"/>
    </row>
    <row r="13765" spans="6:6" x14ac:dyDescent="0.3">
      <c r="F13765" s="1"/>
    </row>
    <row r="13766" spans="6:6" x14ac:dyDescent="0.3">
      <c r="F13766" s="1"/>
    </row>
    <row r="13767" spans="6:6" x14ac:dyDescent="0.3">
      <c r="F13767" s="1"/>
    </row>
    <row r="13768" spans="6:6" x14ac:dyDescent="0.3">
      <c r="F13768" s="1"/>
    </row>
    <row r="13769" spans="6:6" x14ac:dyDescent="0.3">
      <c r="F13769" s="1"/>
    </row>
    <row r="13770" spans="6:6" x14ac:dyDescent="0.3">
      <c r="F13770" s="1"/>
    </row>
    <row r="13771" spans="6:6" x14ac:dyDescent="0.3">
      <c r="F13771" s="1"/>
    </row>
    <row r="13772" spans="6:6" x14ac:dyDescent="0.3">
      <c r="F13772" s="1"/>
    </row>
    <row r="13773" spans="6:6" x14ac:dyDescent="0.3">
      <c r="F13773" s="1"/>
    </row>
    <row r="13774" spans="6:6" x14ac:dyDescent="0.3">
      <c r="F13774" s="1"/>
    </row>
    <row r="13775" spans="6:6" x14ac:dyDescent="0.3">
      <c r="F13775" s="1"/>
    </row>
    <row r="13776" spans="6:6" x14ac:dyDescent="0.3">
      <c r="F13776" s="1"/>
    </row>
    <row r="13777" spans="6:6" x14ac:dyDescent="0.3">
      <c r="F13777" s="1"/>
    </row>
    <row r="13778" spans="6:6" x14ac:dyDescent="0.3">
      <c r="F13778" s="1"/>
    </row>
    <row r="13779" spans="6:6" x14ac:dyDescent="0.3">
      <c r="F13779" s="1"/>
    </row>
    <row r="13780" spans="6:6" x14ac:dyDescent="0.3">
      <c r="F13780" s="1"/>
    </row>
    <row r="13781" spans="6:6" x14ac:dyDescent="0.3">
      <c r="F13781" s="1"/>
    </row>
    <row r="13782" spans="6:6" x14ac:dyDescent="0.3">
      <c r="F13782" s="1"/>
    </row>
    <row r="13783" spans="6:6" x14ac:dyDescent="0.3">
      <c r="F13783" s="1"/>
    </row>
    <row r="13784" spans="6:6" x14ac:dyDescent="0.3">
      <c r="F13784" s="1"/>
    </row>
    <row r="13785" spans="6:6" x14ac:dyDescent="0.3">
      <c r="F13785" s="1"/>
    </row>
    <row r="13786" spans="6:6" x14ac:dyDescent="0.3">
      <c r="F13786" s="1"/>
    </row>
    <row r="13787" spans="6:6" x14ac:dyDescent="0.3">
      <c r="F13787" s="1"/>
    </row>
    <row r="13788" spans="6:6" x14ac:dyDescent="0.3">
      <c r="F13788" s="1"/>
    </row>
    <row r="13789" spans="6:6" x14ac:dyDescent="0.3">
      <c r="F13789" s="1"/>
    </row>
    <row r="13790" spans="6:6" x14ac:dyDescent="0.3">
      <c r="F13790" s="1"/>
    </row>
    <row r="13791" spans="6:6" x14ac:dyDescent="0.3">
      <c r="F13791" s="1"/>
    </row>
    <row r="13792" spans="6:6" x14ac:dyDescent="0.3">
      <c r="F13792" s="1"/>
    </row>
    <row r="13793" spans="6:6" x14ac:dyDescent="0.3">
      <c r="F13793" s="1"/>
    </row>
    <row r="13794" spans="6:6" x14ac:dyDescent="0.3">
      <c r="F13794" s="1"/>
    </row>
    <row r="13795" spans="6:6" x14ac:dyDescent="0.3">
      <c r="F13795" s="1"/>
    </row>
    <row r="13796" spans="6:6" x14ac:dyDescent="0.3">
      <c r="F13796" s="1"/>
    </row>
    <row r="13797" spans="6:6" x14ac:dyDescent="0.3">
      <c r="F13797" s="1"/>
    </row>
    <row r="13798" spans="6:6" x14ac:dyDescent="0.3">
      <c r="F13798" s="1"/>
    </row>
    <row r="13799" spans="6:6" x14ac:dyDescent="0.3">
      <c r="F13799" s="1"/>
    </row>
    <row r="13800" spans="6:6" x14ac:dyDescent="0.3">
      <c r="F13800" s="1"/>
    </row>
    <row r="13801" spans="6:6" x14ac:dyDescent="0.3">
      <c r="F13801" s="1"/>
    </row>
    <row r="13802" spans="6:6" x14ac:dyDescent="0.3">
      <c r="F13802" s="1"/>
    </row>
    <row r="13803" spans="6:6" x14ac:dyDescent="0.3">
      <c r="F13803" s="1"/>
    </row>
    <row r="13804" spans="6:6" x14ac:dyDescent="0.3">
      <c r="F13804" s="1"/>
    </row>
    <row r="13805" spans="6:6" x14ac:dyDescent="0.3">
      <c r="F13805" s="1"/>
    </row>
    <row r="13806" spans="6:6" x14ac:dyDescent="0.3">
      <c r="F13806" s="1"/>
    </row>
    <row r="13807" spans="6:6" x14ac:dyDescent="0.3">
      <c r="F13807" s="1"/>
    </row>
    <row r="13808" spans="6:6" x14ac:dyDescent="0.3">
      <c r="F13808" s="1"/>
    </row>
    <row r="13809" spans="6:6" x14ac:dyDescent="0.3">
      <c r="F13809" s="1"/>
    </row>
    <row r="13810" spans="6:6" x14ac:dyDescent="0.3">
      <c r="F13810" s="1"/>
    </row>
    <row r="13811" spans="6:6" x14ac:dyDescent="0.3">
      <c r="F13811" s="1"/>
    </row>
    <row r="13812" spans="6:6" x14ac:dyDescent="0.3">
      <c r="F13812" s="1"/>
    </row>
    <row r="13813" spans="6:6" x14ac:dyDescent="0.3">
      <c r="F13813" s="1"/>
    </row>
    <row r="13814" spans="6:6" x14ac:dyDescent="0.3">
      <c r="F13814" s="1"/>
    </row>
    <row r="13815" spans="6:6" x14ac:dyDescent="0.3">
      <c r="F13815" s="1"/>
    </row>
    <row r="13816" spans="6:6" x14ac:dyDescent="0.3">
      <c r="F13816" s="1"/>
    </row>
    <row r="13817" spans="6:6" x14ac:dyDescent="0.3">
      <c r="F13817" s="1"/>
    </row>
    <row r="13818" spans="6:6" x14ac:dyDescent="0.3">
      <c r="F13818" s="1"/>
    </row>
    <row r="13819" spans="6:6" x14ac:dyDescent="0.3">
      <c r="F13819" s="1"/>
    </row>
    <row r="13820" spans="6:6" x14ac:dyDescent="0.3">
      <c r="F13820" s="1"/>
    </row>
    <row r="13821" spans="6:6" x14ac:dyDescent="0.3">
      <c r="F13821" s="1"/>
    </row>
    <row r="13822" spans="6:6" x14ac:dyDescent="0.3">
      <c r="F13822" s="1"/>
    </row>
    <row r="13823" spans="6:6" x14ac:dyDescent="0.3">
      <c r="F13823" s="1"/>
    </row>
    <row r="13824" spans="6:6" x14ac:dyDescent="0.3">
      <c r="F13824" s="1"/>
    </row>
    <row r="13825" spans="6:6" x14ac:dyDescent="0.3">
      <c r="F13825" s="1"/>
    </row>
    <row r="13826" spans="6:6" x14ac:dyDescent="0.3">
      <c r="F13826" s="1"/>
    </row>
    <row r="13827" spans="6:6" x14ac:dyDescent="0.3">
      <c r="F13827" s="1"/>
    </row>
    <row r="13828" spans="6:6" x14ac:dyDescent="0.3">
      <c r="F13828" s="1"/>
    </row>
    <row r="13829" spans="6:6" x14ac:dyDescent="0.3">
      <c r="F13829" s="1"/>
    </row>
    <row r="13830" spans="6:6" x14ac:dyDescent="0.3">
      <c r="F13830" s="1"/>
    </row>
    <row r="13831" spans="6:6" x14ac:dyDescent="0.3">
      <c r="F13831" s="1"/>
    </row>
    <row r="13832" spans="6:6" x14ac:dyDescent="0.3">
      <c r="F13832" s="1"/>
    </row>
    <row r="13833" spans="6:6" x14ac:dyDescent="0.3">
      <c r="F13833" s="1"/>
    </row>
    <row r="13834" spans="6:6" x14ac:dyDescent="0.3">
      <c r="F13834" s="1"/>
    </row>
    <row r="13835" spans="6:6" x14ac:dyDescent="0.3">
      <c r="F13835" s="1"/>
    </row>
    <row r="13836" spans="6:6" x14ac:dyDescent="0.3">
      <c r="F13836" s="1"/>
    </row>
    <row r="13837" spans="6:6" x14ac:dyDescent="0.3">
      <c r="F13837" s="1"/>
    </row>
    <row r="13838" spans="6:6" x14ac:dyDescent="0.3">
      <c r="F13838" s="1"/>
    </row>
    <row r="13839" spans="6:6" x14ac:dyDescent="0.3">
      <c r="F13839" s="1"/>
    </row>
    <row r="13840" spans="6:6" x14ac:dyDescent="0.3">
      <c r="F13840" s="1"/>
    </row>
    <row r="13841" spans="6:6" x14ac:dyDescent="0.3">
      <c r="F13841" s="1"/>
    </row>
    <row r="13842" spans="6:6" x14ac:dyDescent="0.3">
      <c r="F13842" s="1"/>
    </row>
    <row r="13843" spans="6:6" x14ac:dyDescent="0.3">
      <c r="F13843" s="1"/>
    </row>
    <row r="13844" spans="6:6" x14ac:dyDescent="0.3">
      <c r="F13844" s="1"/>
    </row>
    <row r="13845" spans="6:6" x14ac:dyDescent="0.3">
      <c r="F13845" s="1"/>
    </row>
    <row r="13846" spans="6:6" x14ac:dyDescent="0.3">
      <c r="F13846" s="1"/>
    </row>
    <row r="13847" spans="6:6" x14ac:dyDescent="0.3">
      <c r="F13847" s="1"/>
    </row>
    <row r="13848" spans="6:6" x14ac:dyDescent="0.3">
      <c r="F13848" s="1"/>
    </row>
    <row r="13849" spans="6:6" x14ac:dyDescent="0.3">
      <c r="F13849" s="1"/>
    </row>
    <row r="13850" spans="6:6" x14ac:dyDescent="0.3">
      <c r="F13850" s="1"/>
    </row>
    <row r="13851" spans="6:6" x14ac:dyDescent="0.3">
      <c r="F13851" s="1"/>
    </row>
    <row r="13852" spans="6:6" x14ac:dyDescent="0.3">
      <c r="F13852" s="1"/>
    </row>
    <row r="13853" spans="6:6" x14ac:dyDescent="0.3">
      <c r="F13853" s="1"/>
    </row>
    <row r="13854" spans="6:6" x14ac:dyDescent="0.3">
      <c r="F13854" s="1"/>
    </row>
    <row r="13855" spans="6:6" x14ac:dyDescent="0.3">
      <c r="F13855" s="1"/>
    </row>
    <row r="13856" spans="6:6" x14ac:dyDescent="0.3">
      <c r="F13856" s="1"/>
    </row>
    <row r="13857" spans="6:6" x14ac:dyDescent="0.3">
      <c r="F13857" s="1"/>
    </row>
    <row r="13858" spans="6:6" x14ac:dyDescent="0.3">
      <c r="F13858" s="1"/>
    </row>
    <row r="13859" spans="6:6" x14ac:dyDescent="0.3">
      <c r="F13859" s="1"/>
    </row>
    <row r="13860" spans="6:6" x14ac:dyDescent="0.3">
      <c r="F13860" s="1"/>
    </row>
    <row r="13861" spans="6:6" x14ac:dyDescent="0.3">
      <c r="F13861" s="1"/>
    </row>
    <row r="13862" spans="6:6" x14ac:dyDescent="0.3">
      <c r="F13862" s="1"/>
    </row>
    <row r="13863" spans="6:6" x14ac:dyDescent="0.3">
      <c r="F13863" s="1"/>
    </row>
    <row r="13864" spans="6:6" x14ac:dyDescent="0.3">
      <c r="F13864" s="1"/>
    </row>
    <row r="13865" spans="6:6" x14ac:dyDescent="0.3">
      <c r="F13865" s="1"/>
    </row>
    <row r="13866" spans="6:6" x14ac:dyDescent="0.3">
      <c r="F13866" s="1"/>
    </row>
    <row r="13867" spans="6:6" x14ac:dyDescent="0.3">
      <c r="F13867" s="1"/>
    </row>
    <row r="13868" spans="6:6" x14ac:dyDescent="0.3">
      <c r="F13868" s="1"/>
    </row>
    <row r="13869" spans="6:6" x14ac:dyDescent="0.3">
      <c r="F13869" s="1"/>
    </row>
    <row r="13870" spans="6:6" x14ac:dyDescent="0.3">
      <c r="F13870" s="1"/>
    </row>
    <row r="13871" spans="6:6" x14ac:dyDescent="0.3">
      <c r="F13871" s="1"/>
    </row>
    <row r="13872" spans="6:6" x14ac:dyDescent="0.3">
      <c r="F13872" s="1"/>
    </row>
    <row r="13873" spans="6:6" x14ac:dyDescent="0.3">
      <c r="F13873" s="1"/>
    </row>
    <row r="13874" spans="6:6" x14ac:dyDescent="0.3">
      <c r="F13874" s="1"/>
    </row>
    <row r="13875" spans="6:6" x14ac:dyDescent="0.3">
      <c r="F13875" s="1"/>
    </row>
    <row r="13876" spans="6:6" x14ac:dyDescent="0.3">
      <c r="F13876" s="1"/>
    </row>
    <row r="13877" spans="6:6" x14ac:dyDescent="0.3">
      <c r="F13877" s="1"/>
    </row>
    <row r="13878" spans="6:6" x14ac:dyDescent="0.3">
      <c r="F13878" s="1"/>
    </row>
    <row r="13879" spans="6:6" x14ac:dyDescent="0.3">
      <c r="F13879" s="1"/>
    </row>
    <row r="13880" spans="6:6" x14ac:dyDescent="0.3">
      <c r="F13880" s="1"/>
    </row>
    <row r="13881" spans="6:6" x14ac:dyDescent="0.3">
      <c r="F13881" s="1"/>
    </row>
    <row r="13882" spans="6:6" x14ac:dyDescent="0.3">
      <c r="F13882" s="1"/>
    </row>
    <row r="13883" spans="6:6" x14ac:dyDescent="0.3">
      <c r="F13883" s="1"/>
    </row>
    <row r="13884" spans="6:6" x14ac:dyDescent="0.3">
      <c r="F13884" s="1"/>
    </row>
    <row r="13885" spans="6:6" x14ac:dyDescent="0.3">
      <c r="F13885" s="1"/>
    </row>
    <row r="13886" spans="6:6" x14ac:dyDescent="0.3">
      <c r="F13886" s="1"/>
    </row>
    <row r="13887" spans="6:6" x14ac:dyDescent="0.3">
      <c r="F13887" s="1"/>
    </row>
    <row r="13888" spans="6:6" x14ac:dyDescent="0.3">
      <c r="F13888" s="1"/>
    </row>
    <row r="13889" spans="6:6" x14ac:dyDescent="0.3">
      <c r="F13889" s="1"/>
    </row>
    <row r="13890" spans="6:6" x14ac:dyDescent="0.3">
      <c r="F13890" s="1"/>
    </row>
    <row r="13891" spans="6:6" x14ac:dyDescent="0.3">
      <c r="F13891" s="1"/>
    </row>
    <row r="13892" spans="6:6" x14ac:dyDescent="0.3">
      <c r="F13892" s="1"/>
    </row>
    <row r="13893" spans="6:6" x14ac:dyDescent="0.3">
      <c r="F13893" s="1"/>
    </row>
    <row r="13894" spans="6:6" x14ac:dyDescent="0.3">
      <c r="F13894" s="1"/>
    </row>
    <row r="13895" spans="6:6" x14ac:dyDescent="0.3">
      <c r="F13895" s="1"/>
    </row>
    <row r="13896" spans="6:6" x14ac:dyDescent="0.3">
      <c r="F13896" s="1"/>
    </row>
    <row r="13897" spans="6:6" x14ac:dyDescent="0.3">
      <c r="F13897" s="1"/>
    </row>
    <row r="13898" spans="6:6" x14ac:dyDescent="0.3">
      <c r="F13898" s="1"/>
    </row>
    <row r="13899" spans="6:6" x14ac:dyDescent="0.3">
      <c r="F13899" s="1"/>
    </row>
    <row r="13900" spans="6:6" x14ac:dyDescent="0.3">
      <c r="F13900" s="1"/>
    </row>
    <row r="13901" spans="6:6" x14ac:dyDescent="0.3">
      <c r="F13901" s="1"/>
    </row>
    <row r="13902" spans="6:6" x14ac:dyDescent="0.3">
      <c r="F13902" s="1"/>
    </row>
    <row r="13903" spans="6:6" x14ac:dyDescent="0.3">
      <c r="F13903" s="1"/>
    </row>
    <row r="13904" spans="6:6" x14ac:dyDescent="0.3">
      <c r="F13904" s="1"/>
    </row>
    <row r="13905" spans="6:6" x14ac:dyDescent="0.3">
      <c r="F13905" s="1"/>
    </row>
    <row r="13906" spans="6:6" x14ac:dyDescent="0.3">
      <c r="F13906" s="1"/>
    </row>
    <row r="13907" spans="6:6" x14ac:dyDescent="0.3">
      <c r="F13907" s="1"/>
    </row>
    <row r="13908" spans="6:6" x14ac:dyDescent="0.3">
      <c r="F13908" s="1"/>
    </row>
    <row r="13909" spans="6:6" x14ac:dyDescent="0.3">
      <c r="F13909" s="1"/>
    </row>
    <row r="13910" spans="6:6" x14ac:dyDescent="0.3">
      <c r="F13910" s="1"/>
    </row>
    <row r="13911" spans="6:6" x14ac:dyDescent="0.3">
      <c r="F13911" s="1"/>
    </row>
    <row r="13912" spans="6:6" x14ac:dyDescent="0.3">
      <c r="F13912" s="1"/>
    </row>
    <row r="13913" spans="6:6" x14ac:dyDescent="0.3">
      <c r="F13913" s="1"/>
    </row>
    <row r="13914" spans="6:6" x14ac:dyDescent="0.3">
      <c r="F13914" s="1"/>
    </row>
    <row r="13915" spans="6:6" x14ac:dyDescent="0.3">
      <c r="F13915" s="1"/>
    </row>
    <row r="13916" spans="6:6" x14ac:dyDescent="0.3">
      <c r="F13916" s="1"/>
    </row>
    <row r="13917" spans="6:6" x14ac:dyDescent="0.3">
      <c r="F13917" s="1"/>
    </row>
    <row r="13918" spans="6:6" x14ac:dyDescent="0.3">
      <c r="F13918" s="1"/>
    </row>
    <row r="13919" spans="6:6" x14ac:dyDescent="0.3">
      <c r="F13919" s="1"/>
    </row>
    <row r="13920" spans="6:6" x14ac:dyDescent="0.3">
      <c r="F13920" s="1"/>
    </row>
    <row r="13921" spans="6:6" x14ac:dyDescent="0.3">
      <c r="F13921" s="1"/>
    </row>
    <row r="13922" spans="6:6" x14ac:dyDescent="0.3">
      <c r="F13922" s="1"/>
    </row>
    <row r="13923" spans="6:6" x14ac:dyDescent="0.3">
      <c r="F13923" s="1"/>
    </row>
    <row r="13924" spans="6:6" x14ac:dyDescent="0.3">
      <c r="F13924" s="1"/>
    </row>
    <row r="13925" spans="6:6" x14ac:dyDescent="0.3">
      <c r="F13925" s="1"/>
    </row>
    <row r="13926" spans="6:6" x14ac:dyDescent="0.3">
      <c r="F13926" s="1"/>
    </row>
    <row r="13927" spans="6:6" x14ac:dyDescent="0.3">
      <c r="F13927" s="1"/>
    </row>
    <row r="13928" spans="6:6" x14ac:dyDescent="0.3">
      <c r="F13928" s="1"/>
    </row>
    <row r="13929" spans="6:6" x14ac:dyDescent="0.3">
      <c r="F13929" s="1"/>
    </row>
    <row r="13930" spans="6:6" x14ac:dyDescent="0.3">
      <c r="F13930" s="1"/>
    </row>
    <row r="13931" spans="6:6" x14ac:dyDescent="0.3">
      <c r="F13931" s="1"/>
    </row>
    <row r="13932" spans="6:6" x14ac:dyDescent="0.3">
      <c r="F13932" s="1"/>
    </row>
    <row r="13933" spans="6:6" x14ac:dyDescent="0.3">
      <c r="F13933" s="1"/>
    </row>
    <row r="13934" spans="6:6" x14ac:dyDescent="0.3">
      <c r="F13934" s="1"/>
    </row>
    <row r="13935" spans="6:6" x14ac:dyDescent="0.3">
      <c r="F13935" s="1"/>
    </row>
    <row r="13936" spans="6:6" x14ac:dyDescent="0.3">
      <c r="F13936" s="1"/>
    </row>
    <row r="13937" spans="6:6" x14ac:dyDescent="0.3">
      <c r="F13937" s="1"/>
    </row>
    <row r="13938" spans="6:6" x14ac:dyDescent="0.3">
      <c r="F13938" s="1"/>
    </row>
    <row r="13939" spans="6:6" x14ac:dyDescent="0.3">
      <c r="F13939" s="1"/>
    </row>
    <row r="13940" spans="6:6" x14ac:dyDescent="0.3">
      <c r="F13940" s="1"/>
    </row>
    <row r="13941" spans="6:6" x14ac:dyDescent="0.3">
      <c r="F13941" s="1"/>
    </row>
    <row r="13942" spans="6:6" x14ac:dyDescent="0.3">
      <c r="F13942" s="1"/>
    </row>
    <row r="13943" spans="6:6" x14ac:dyDescent="0.3">
      <c r="F13943" s="1"/>
    </row>
    <row r="13944" spans="6:6" x14ac:dyDescent="0.3">
      <c r="F13944" s="1"/>
    </row>
    <row r="13945" spans="6:6" x14ac:dyDescent="0.3">
      <c r="F13945" s="1"/>
    </row>
    <row r="13946" spans="6:6" x14ac:dyDescent="0.3">
      <c r="F13946" s="1"/>
    </row>
    <row r="13947" spans="6:6" x14ac:dyDescent="0.3">
      <c r="F13947" s="1"/>
    </row>
    <row r="13948" spans="6:6" x14ac:dyDescent="0.3">
      <c r="F13948" s="1"/>
    </row>
    <row r="13949" spans="6:6" x14ac:dyDescent="0.3">
      <c r="F13949" s="1"/>
    </row>
    <row r="13950" spans="6:6" x14ac:dyDescent="0.3">
      <c r="F13950" s="1"/>
    </row>
    <row r="13951" spans="6:6" x14ac:dyDescent="0.3">
      <c r="F13951" s="1"/>
    </row>
    <row r="13952" spans="6:6" x14ac:dyDescent="0.3">
      <c r="F13952" s="1"/>
    </row>
    <row r="13953" spans="6:6" x14ac:dyDescent="0.3">
      <c r="F13953" s="1"/>
    </row>
    <row r="13954" spans="6:6" x14ac:dyDescent="0.3">
      <c r="F13954" s="1"/>
    </row>
    <row r="13955" spans="6:6" x14ac:dyDescent="0.3">
      <c r="F13955" s="1"/>
    </row>
    <row r="13956" spans="6:6" x14ac:dyDescent="0.3">
      <c r="F13956" s="1"/>
    </row>
    <row r="13957" spans="6:6" x14ac:dyDescent="0.3">
      <c r="F13957" s="1"/>
    </row>
    <row r="13958" spans="6:6" x14ac:dyDescent="0.3">
      <c r="F13958" s="1"/>
    </row>
    <row r="13959" spans="6:6" x14ac:dyDescent="0.3">
      <c r="F13959" s="1"/>
    </row>
    <row r="13960" spans="6:6" x14ac:dyDescent="0.3">
      <c r="F13960" s="1"/>
    </row>
    <row r="13961" spans="6:6" x14ac:dyDescent="0.3">
      <c r="F13961" s="1"/>
    </row>
    <row r="13962" spans="6:6" x14ac:dyDescent="0.3">
      <c r="F13962" s="1"/>
    </row>
    <row r="13963" spans="6:6" x14ac:dyDescent="0.3">
      <c r="F13963" s="1"/>
    </row>
    <row r="13964" spans="6:6" x14ac:dyDescent="0.3">
      <c r="F13964" s="1"/>
    </row>
    <row r="13965" spans="6:6" x14ac:dyDescent="0.3">
      <c r="F13965" s="1"/>
    </row>
    <row r="13966" spans="6:6" x14ac:dyDescent="0.3">
      <c r="F13966" s="1"/>
    </row>
    <row r="13967" spans="6:6" x14ac:dyDescent="0.3">
      <c r="F13967" s="1"/>
    </row>
    <row r="13968" spans="6:6" x14ac:dyDescent="0.3">
      <c r="F13968" s="1"/>
    </row>
    <row r="13969" spans="6:6" x14ac:dyDescent="0.3">
      <c r="F13969" s="1"/>
    </row>
    <row r="13970" spans="6:6" x14ac:dyDescent="0.3">
      <c r="F13970" s="1"/>
    </row>
    <row r="13971" spans="6:6" x14ac:dyDescent="0.3">
      <c r="F13971" s="1"/>
    </row>
    <row r="13972" spans="6:6" x14ac:dyDescent="0.3">
      <c r="F13972" s="1"/>
    </row>
    <row r="13973" spans="6:6" x14ac:dyDescent="0.3">
      <c r="F13973" s="1"/>
    </row>
    <row r="13974" spans="6:6" x14ac:dyDescent="0.3">
      <c r="F13974" s="1"/>
    </row>
    <row r="13975" spans="6:6" x14ac:dyDescent="0.3">
      <c r="F13975" s="1"/>
    </row>
    <row r="13976" spans="6:6" x14ac:dyDescent="0.3">
      <c r="F13976" s="1"/>
    </row>
    <row r="13977" spans="6:6" x14ac:dyDescent="0.3">
      <c r="F13977" s="1"/>
    </row>
    <row r="13978" spans="6:6" x14ac:dyDescent="0.3">
      <c r="F13978" s="1"/>
    </row>
    <row r="13979" spans="6:6" x14ac:dyDescent="0.3">
      <c r="F13979" s="1"/>
    </row>
    <row r="13980" spans="6:6" x14ac:dyDescent="0.3">
      <c r="F13980" s="1"/>
    </row>
    <row r="13981" spans="6:6" x14ac:dyDescent="0.3">
      <c r="F13981" s="1"/>
    </row>
    <row r="13982" spans="6:6" x14ac:dyDescent="0.3">
      <c r="F13982" s="1"/>
    </row>
    <row r="13983" spans="6:6" x14ac:dyDescent="0.3">
      <c r="F13983" s="1"/>
    </row>
    <row r="13984" spans="6:6" x14ac:dyDescent="0.3">
      <c r="F13984" s="1"/>
    </row>
    <row r="13985" spans="6:6" x14ac:dyDescent="0.3">
      <c r="F13985" s="1"/>
    </row>
    <row r="13986" spans="6:6" x14ac:dyDescent="0.3">
      <c r="F13986" s="1"/>
    </row>
    <row r="13987" spans="6:6" x14ac:dyDescent="0.3">
      <c r="F13987" s="1"/>
    </row>
    <row r="13988" spans="6:6" x14ac:dyDescent="0.3">
      <c r="F13988" s="1"/>
    </row>
    <row r="13989" spans="6:6" x14ac:dyDescent="0.3">
      <c r="F13989" s="1"/>
    </row>
    <row r="13990" spans="6:6" x14ac:dyDescent="0.3">
      <c r="F13990" s="1"/>
    </row>
    <row r="13991" spans="6:6" x14ac:dyDescent="0.3">
      <c r="F13991" s="1"/>
    </row>
    <row r="13992" spans="6:6" x14ac:dyDescent="0.3">
      <c r="F13992" s="1"/>
    </row>
    <row r="13993" spans="6:6" x14ac:dyDescent="0.3">
      <c r="F13993" s="1"/>
    </row>
    <row r="13994" spans="6:6" x14ac:dyDescent="0.3">
      <c r="F13994" s="1"/>
    </row>
    <row r="13995" spans="6:6" x14ac:dyDescent="0.3">
      <c r="F13995" s="1"/>
    </row>
    <row r="13996" spans="6:6" x14ac:dyDescent="0.3">
      <c r="F13996" s="1"/>
    </row>
    <row r="13997" spans="6:6" x14ac:dyDescent="0.3">
      <c r="F13997" s="1"/>
    </row>
    <row r="13998" spans="6:6" x14ac:dyDescent="0.3">
      <c r="F13998" s="1"/>
    </row>
    <row r="13999" spans="6:6" x14ac:dyDescent="0.3">
      <c r="F13999" s="1"/>
    </row>
    <row r="14000" spans="6:6" x14ac:dyDescent="0.3">
      <c r="F14000" s="1"/>
    </row>
    <row r="14001" spans="6:6" x14ac:dyDescent="0.3">
      <c r="F14001" s="1"/>
    </row>
    <row r="14002" spans="6:6" x14ac:dyDescent="0.3">
      <c r="F14002" s="1"/>
    </row>
    <row r="14003" spans="6:6" x14ac:dyDescent="0.3">
      <c r="F14003" s="1"/>
    </row>
    <row r="14004" spans="6:6" x14ac:dyDescent="0.3">
      <c r="F14004" s="1"/>
    </row>
    <row r="14005" spans="6:6" x14ac:dyDescent="0.3">
      <c r="F14005" s="1"/>
    </row>
    <row r="14006" spans="6:6" x14ac:dyDescent="0.3">
      <c r="F14006" s="1"/>
    </row>
    <row r="14007" spans="6:6" x14ac:dyDescent="0.3">
      <c r="F14007" s="1"/>
    </row>
    <row r="14008" spans="6:6" x14ac:dyDescent="0.3">
      <c r="F14008" s="1"/>
    </row>
    <row r="14009" spans="6:6" x14ac:dyDescent="0.3">
      <c r="F14009" s="1"/>
    </row>
    <row r="14010" spans="6:6" x14ac:dyDescent="0.3">
      <c r="F14010" s="1"/>
    </row>
    <row r="14011" spans="6:6" x14ac:dyDescent="0.3">
      <c r="F14011" s="1"/>
    </row>
    <row r="14012" spans="6:6" x14ac:dyDescent="0.3">
      <c r="F14012" s="1"/>
    </row>
    <row r="14013" spans="6:6" x14ac:dyDescent="0.3">
      <c r="F14013" s="1"/>
    </row>
    <row r="14014" spans="6:6" x14ac:dyDescent="0.3">
      <c r="F14014" s="1"/>
    </row>
    <row r="14015" spans="6:6" x14ac:dyDescent="0.3">
      <c r="F14015" s="1"/>
    </row>
    <row r="14016" spans="6:6" x14ac:dyDescent="0.3">
      <c r="F14016" s="1"/>
    </row>
    <row r="14017" spans="6:6" x14ac:dyDescent="0.3">
      <c r="F14017" s="1"/>
    </row>
    <row r="14018" spans="6:6" x14ac:dyDescent="0.3">
      <c r="F14018" s="1"/>
    </row>
    <row r="14019" spans="6:6" x14ac:dyDescent="0.3">
      <c r="F14019" s="1"/>
    </row>
    <row r="14020" spans="6:6" x14ac:dyDescent="0.3">
      <c r="F14020" s="1"/>
    </row>
    <row r="14021" spans="6:6" x14ac:dyDescent="0.3">
      <c r="F14021" s="1"/>
    </row>
    <row r="14022" spans="6:6" x14ac:dyDescent="0.3">
      <c r="F14022" s="1"/>
    </row>
    <row r="14023" spans="6:6" x14ac:dyDescent="0.3">
      <c r="F14023" s="1"/>
    </row>
    <row r="14024" spans="6:6" x14ac:dyDescent="0.3">
      <c r="F14024" s="1"/>
    </row>
    <row r="14025" spans="6:6" x14ac:dyDescent="0.3">
      <c r="F14025" s="1"/>
    </row>
    <row r="14026" spans="6:6" x14ac:dyDescent="0.3">
      <c r="F14026" s="1"/>
    </row>
    <row r="14027" spans="6:6" x14ac:dyDescent="0.3">
      <c r="F14027" s="1"/>
    </row>
    <row r="14028" spans="6:6" x14ac:dyDescent="0.3">
      <c r="F14028" s="1"/>
    </row>
    <row r="14029" spans="6:6" x14ac:dyDescent="0.3">
      <c r="F14029" s="1"/>
    </row>
    <row r="14030" spans="6:6" x14ac:dyDescent="0.3">
      <c r="F14030" s="1"/>
    </row>
    <row r="14031" spans="6:6" x14ac:dyDescent="0.3">
      <c r="F14031" s="1"/>
    </row>
    <row r="14032" spans="6:6" x14ac:dyDescent="0.3">
      <c r="F14032" s="1"/>
    </row>
    <row r="14033" spans="6:6" x14ac:dyDescent="0.3">
      <c r="F14033" s="1"/>
    </row>
    <row r="14034" spans="6:6" x14ac:dyDescent="0.3">
      <c r="F14034" s="1"/>
    </row>
    <row r="14035" spans="6:6" x14ac:dyDescent="0.3">
      <c r="F14035" s="1"/>
    </row>
    <row r="14036" spans="6:6" x14ac:dyDescent="0.3">
      <c r="F14036" s="1"/>
    </row>
    <row r="14037" spans="6:6" x14ac:dyDescent="0.3">
      <c r="F14037" s="1"/>
    </row>
    <row r="14038" spans="6:6" x14ac:dyDescent="0.3">
      <c r="F14038" s="1"/>
    </row>
    <row r="14039" spans="6:6" x14ac:dyDescent="0.3">
      <c r="F14039" s="1"/>
    </row>
    <row r="14040" spans="6:6" x14ac:dyDescent="0.3">
      <c r="F14040" s="1"/>
    </row>
    <row r="14041" spans="6:6" x14ac:dyDescent="0.3">
      <c r="F14041" s="1"/>
    </row>
    <row r="14042" spans="6:6" x14ac:dyDescent="0.3">
      <c r="F14042" s="1"/>
    </row>
    <row r="14043" spans="6:6" x14ac:dyDescent="0.3">
      <c r="F14043" s="1"/>
    </row>
    <row r="14044" spans="6:6" x14ac:dyDescent="0.3">
      <c r="F14044" s="1"/>
    </row>
    <row r="14045" spans="6:6" x14ac:dyDescent="0.3">
      <c r="F14045" s="1"/>
    </row>
    <row r="14046" spans="6:6" x14ac:dyDescent="0.3">
      <c r="F14046" s="1"/>
    </row>
    <row r="14047" spans="6:6" x14ac:dyDescent="0.3">
      <c r="F14047" s="1"/>
    </row>
    <row r="14048" spans="6:6" x14ac:dyDescent="0.3">
      <c r="F14048" s="1"/>
    </row>
    <row r="14049" spans="6:6" x14ac:dyDescent="0.3">
      <c r="F14049" s="1"/>
    </row>
    <row r="14050" spans="6:6" x14ac:dyDescent="0.3">
      <c r="F14050" s="1"/>
    </row>
    <row r="14051" spans="6:6" x14ac:dyDescent="0.3">
      <c r="F14051" s="1"/>
    </row>
    <row r="14052" spans="6:6" x14ac:dyDescent="0.3">
      <c r="F14052" s="1"/>
    </row>
    <row r="14053" spans="6:6" x14ac:dyDescent="0.3">
      <c r="F14053" s="1"/>
    </row>
    <row r="14054" spans="6:6" x14ac:dyDescent="0.3">
      <c r="F14054" s="1"/>
    </row>
    <row r="14055" spans="6:6" x14ac:dyDescent="0.3">
      <c r="F14055" s="1"/>
    </row>
    <row r="14056" spans="6:6" x14ac:dyDescent="0.3">
      <c r="F14056" s="1"/>
    </row>
    <row r="14057" spans="6:6" x14ac:dyDescent="0.3">
      <c r="F14057" s="1"/>
    </row>
    <row r="14058" spans="6:6" x14ac:dyDescent="0.3">
      <c r="F14058" s="1"/>
    </row>
    <row r="14059" spans="6:6" x14ac:dyDescent="0.3">
      <c r="F14059" s="1"/>
    </row>
    <row r="14060" spans="6:6" x14ac:dyDescent="0.3">
      <c r="F14060" s="1"/>
    </row>
    <row r="14061" spans="6:6" x14ac:dyDescent="0.3">
      <c r="F14061" s="1"/>
    </row>
    <row r="14062" spans="6:6" x14ac:dyDescent="0.3">
      <c r="F14062" s="1"/>
    </row>
    <row r="14063" spans="6:6" x14ac:dyDescent="0.3">
      <c r="F14063" s="1"/>
    </row>
    <row r="14064" spans="6:6" x14ac:dyDescent="0.3">
      <c r="F14064" s="1"/>
    </row>
    <row r="14065" spans="6:6" x14ac:dyDescent="0.3">
      <c r="F14065" s="1"/>
    </row>
    <row r="14066" spans="6:6" x14ac:dyDescent="0.3">
      <c r="F14066" s="1"/>
    </row>
    <row r="14067" spans="6:6" x14ac:dyDescent="0.3">
      <c r="F14067" s="1"/>
    </row>
    <row r="14068" spans="6:6" x14ac:dyDescent="0.3">
      <c r="F14068" s="1"/>
    </row>
    <row r="14069" spans="6:6" x14ac:dyDescent="0.3">
      <c r="F14069" s="1"/>
    </row>
    <row r="14070" spans="6:6" x14ac:dyDescent="0.3">
      <c r="F14070" s="1"/>
    </row>
    <row r="14071" spans="6:6" x14ac:dyDescent="0.3">
      <c r="F14071" s="1"/>
    </row>
    <row r="14072" spans="6:6" x14ac:dyDescent="0.3">
      <c r="F14072" s="1"/>
    </row>
    <row r="14073" spans="6:6" x14ac:dyDescent="0.3">
      <c r="F14073" s="1"/>
    </row>
    <row r="14074" spans="6:6" x14ac:dyDescent="0.3">
      <c r="F14074" s="1"/>
    </row>
    <row r="14075" spans="6:6" x14ac:dyDescent="0.3">
      <c r="F14075" s="1"/>
    </row>
    <row r="14076" spans="6:6" x14ac:dyDescent="0.3">
      <c r="F14076" s="1"/>
    </row>
    <row r="14077" spans="6:6" x14ac:dyDescent="0.3">
      <c r="F14077" s="1"/>
    </row>
    <row r="14078" spans="6:6" x14ac:dyDescent="0.3">
      <c r="F14078" s="1"/>
    </row>
    <row r="14079" spans="6:6" x14ac:dyDescent="0.3">
      <c r="F14079" s="1"/>
    </row>
    <row r="14080" spans="6:6" x14ac:dyDescent="0.3">
      <c r="F14080" s="1"/>
    </row>
    <row r="14081" spans="6:6" x14ac:dyDescent="0.3">
      <c r="F14081" s="1"/>
    </row>
    <row r="14082" spans="6:6" x14ac:dyDescent="0.3">
      <c r="F14082" s="1"/>
    </row>
    <row r="14083" spans="6:6" x14ac:dyDescent="0.3">
      <c r="F14083" s="1"/>
    </row>
    <row r="14084" spans="6:6" x14ac:dyDescent="0.3">
      <c r="F14084" s="1"/>
    </row>
    <row r="14085" spans="6:6" x14ac:dyDescent="0.3">
      <c r="F14085" s="1"/>
    </row>
    <row r="14086" spans="6:6" x14ac:dyDescent="0.3">
      <c r="F14086" s="1"/>
    </row>
    <row r="14087" spans="6:6" x14ac:dyDescent="0.3">
      <c r="F14087" s="1"/>
    </row>
    <row r="14088" spans="6:6" x14ac:dyDescent="0.3">
      <c r="F14088" s="1"/>
    </row>
    <row r="14089" spans="6:6" x14ac:dyDescent="0.3">
      <c r="F14089" s="1"/>
    </row>
    <row r="14090" spans="6:6" x14ac:dyDescent="0.3">
      <c r="F14090" s="1"/>
    </row>
    <row r="14091" spans="6:6" x14ac:dyDescent="0.3">
      <c r="F14091" s="1"/>
    </row>
    <row r="14092" spans="6:6" x14ac:dyDescent="0.3">
      <c r="F14092" s="1"/>
    </row>
    <row r="14093" spans="6:6" x14ac:dyDescent="0.3">
      <c r="F14093" s="1"/>
    </row>
    <row r="14094" spans="6:6" x14ac:dyDescent="0.3">
      <c r="F14094" s="1"/>
    </row>
    <row r="14095" spans="6:6" x14ac:dyDescent="0.3">
      <c r="F14095" s="1"/>
    </row>
    <row r="14096" spans="6:6" x14ac:dyDescent="0.3">
      <c r="F14096" s="1"/>
    </row>
    <row r="14097" spans="6:6" x14ac:dyDescent="0.3">
      <c r="F14097" s="1"/>
    </row>
    <row r="14098" spans="6:6" x14ac:dyDescent="0.3">
      <c r="F14098" s="1"/>
    </row>
    <row r="14099" spans="6:6" x14ac:dyDescent="0.3">
      <c r="F14099" s="1"/>
    </row>
    <row r="14100" spans="6:6" x14ac:dyDescent="0.3">
      <c r="F14100" s="1"/>
    </row>
    <row r="14101" spans="6:6" x14ac:dyDescent="0.3">
      <c r="F14101" s="1"/>
    </row>
    <row r="14102" spans="6:6" x14ac:dyDescent="0.3">
      <c r="F14102" s="1"/>
    </row>
    <row r="14103" spans="6:6" x14ac:dyDescent="0.3">
      <c r="F14103" s="1"/>
    </row>
    <row r="14104" spans="6:6" x14ac:dyDescent="0.3">
      <c r="F14104" s="1"/>
    </row>
    <row r="14105" spans="6:6" x14ac:dyDescent="0.3">
      <c r="F14105" s="1"/>
    </row>
    <row r="14106" spans="6:6" x14ac:dyDescent="0.3">
      <c r="F14106" s="1"/>
    </row>
    <row r="14107" spans="6:6" x14ac:dyDescent="0.3">
      <c r="F14107" s="1"/>
    </row>
    <row r="14108" spans="6:6" x14ac:dyDescent="0.3">
      <c r="F14108" s="1"/>
    </row>
    <row r="14109" spans="6:6" x14ac:dyDescent="0.3">
      <c r="F14109" s="1"/>
    </row>
    <row r="14110" spans="6:6" x14ac:dyDescent="0.3">
      <c r="F14110" s="1"/>
    </row>
    <row r="14111" spans="6:6" x14ac:dyDescent="0.3">
      <c r="F14111" s="1"/>
    </row>
    <row r="14112" spans="6:6" x14ac:dyDescent="0.3">
      <c r="F14112" s="1"/>
    </row>
    <row r="14113" spans="6:6" x14ac:dyDescent="0.3">
      <c r="F14113" s="1"/>
    </row>
    <row r="14114" spans="6:6" x14ac:dyDescent="0.3">
      <c r="F14114" s="1"/>
    </row>
    <row r="14115" spans="6:6" x14ac:dyDescent="0.3">
      <c r="F14115" s="1"/>
    </row>
    <row r="14116" spans="6:6" x14ac:dyDescent="0.3">
      <c r="F14116" s="1"/>
    </row>
    <row r="14117" spans="6:6" x14ac:dyDescent="0.3">
      <c r="F14117" s="1"/>
    </row>
    <row r="14118" spans="6:6" x14ac:dyDescent="0.3">
      <c r="F14118" s="1"/>
    </row>
    <row r="14119" spans="6:6" x14ac:dyDescent="0.3">
      <c r="F14119" s="1"/>
    </row>
    <row r="14120" spans="6:6" x14ac:dyDescent="0.3">
      <c r="F14120" s="1"/>
    </row>
    <row r="14121" spans="6:6" x14ac:dyDescent="0.3">
      <c r="F14121" s="1"/>
    </row>
    <row r="14122" spans="6:6" x14ac:dyDescent="0.3">
      <c r="F14122" s="1"/>
    </row>
    <row r="14123" spans="6:6" x14ac:dyDescent="0.3">
      <c r="F14123" s="1"/>
    </row>
    <row r="14124" spans="6:6" x14ac:dyDescent="0.3">
      <c r="F14124" s="1"/>
    </row>
    <row r="14125" spans="6:6" x14ac:dyDescent="0.3">
      <c r="F14125" s="1"/>
    </row>
    <row r="14126" spans="6:6" x14ac:dyDescent="0.3">
      <c r="F14126" s="1"/>
    </row>
    <row r="14127" spans="6:6" x14ac:dyDescent="0.3">
      <c r="F14127" s="1"/>
    </row>
    <row r="14128" spans="6:6" x14ac:dyDescent="0.3">
      <c r="F14128" s="1"/>
    </row>
    <row r="14129" spans="6:6" x14ac:dyDescent="0.3">
      <c r="F14129" s="1"/>
    </row>
    <row r="14130" spans="6:6" x14ac:dyDescent="0.3">
      <c r="F14130" s="1"/>
    </row>
    <row r="14131" spans="6:6" x14ac:dyDescent="0.3">
      <c r="F14131" s="1"/>
    </row>
    <row r="14132" spans="6:6" x14ac:dyDescent="0.3">
      <c r="F14132" s="1"/>
    </row>
    <row r="14133" spans="6:6" x14ac:dyDescent="0.3">
      <c r="F14133" s="1"/>
    </row>
    <row r="14134" spans="6:6" x14ac:dyDescent="0.3">
      <c r="F14134" s="1"/>
    </row>
    <row r="14135" spans="6:6" x14ac:dyDescent="0.3">
      <c r="F14135" s="1"/>
    </row>
    <row r="14136" spans="6:6" x14ac:dyDescent="0.3">
      <c r="F14136" s="1"/>
    </row>
    <row r="14137" spans="6:6" x14ac:dyDescent="0.3">
      <c r="F14137" s="1"/>
    </row>
    <row r="14138" spans="6:6" x14ac:dyDescent="0.3">
      <c r="F14138" s="1"/>
    </row>
    <row r="14139" spans="6:6" x14ac:dyDescent="0.3">
      <c r="F14139" s="1"/>
    </row>
    <row r="14140" spans="6:6" x14ac:dyDescent="0.3">
      <c r="F14140" s="1"/>
    </row>
    <row r="14141" spans="6:6" x14ac:dyDescent="0.3">
      <c r="F14141" s="1"/>
    </row>
    <row r="14142" spans="6:6" x14ac:dyDescent="0.3">
      <c r="F14142" s="1"/>
    </row>
    <row r="14143" spans="6:6" x14ac:dyDescent="0.3">
      <c r="F14143" s="1"/>
    </row>
    <row r="14144" spans="6:6" x14ac:dyDescent="0.3">
      <c r="F14144" s="1"/>
    </row>
    <row r="14145" spans="6:6" x14ac:dyDescent="0.3">
      <c r="F14145" s="1"/>
    </row>
    <row r="14146" spans="6:6" x14ac:dyDescent="0.3">
      <c r="F14146" s="1"/>
    </row>
    <row r="14147" spans="6:6" x14ac:dyDescent="0.3">
      <c r="F14147" s="1"/>
    </row>
    <row r="14148" spans="6:6" x14ac:dyDescent="0.3">
      <c r="F14148" s="1"/>
    </row>
    <row r="14149" spans="6:6" x14ac:dyDescent="0.3">
      <c r="F14149" s="1"/>
    </row>
    <row r="14150" spans="6:6" x14ac:dyDescent="0.3">
      <c r="F14150" s="1"/>
    </row>
    <row r="14151" spans="6:6" x14ac:dyDescent="0.3">
      <c r="F14151" s="1"/>
    </row>
    <row r="14152" spans="6:6" x14ac:dyDescent="0.3">
      <c r="F14152" s="1"/>
    </row>
    <row r="14153" spans="6:6" x14ac:dyDescent="0.3">
      <c r="F14153" s="1"/>
    </row>
    <row r="14154" spans="6:6" x14ac:dyDescent="0.3">
      <c r="F14154" s="1"/>
    </row>
    <row r="14155" spans="6:6" x14ac:dyDescent="0.3">
      <c r="F14155" s="1"/>
    </row>
    <row r="14156" spans="6:6" x14ac:dyDescent="0.3">
      <c r="F14156" s="1"/>
    </row>
    <row r="14157" spans="6:6" x14ac:dyDescent="0.3">
      <c r="F14157" s="1"/>
    </row>
    <row r="14158" spans="6:6" x14ac:dyDescent="0.3">
      <c r="F14158" s="1"/>
    </row>
    <row r="14159" spans="6:6" x14ac:dyDescent="0.3">
      <c r="F14159" s="1"/>
    </row>
    <row r="14160" spans="6:6" x14ac:dyDescent="0.3">
      <c r="F14160" s="1"/>
    </row>
    <row r="14161" spans="6:6" x14ac:dyDescent="0.3">
      <c r="F14161" s="1"/>
    </row>
    <row r="14162" spans="6:6" x14ac:dyDescent="0.3">
      <c r="F14162" s="1"/>
    </row>
    <row r="14163" spans="6:6" x14ac:dyDescent="0.3">
      <c r="F14163" s="1"/>
    </row>
    <row r="14164" spans="6:6" x14ac:dyDescent="0.3">
      <c r="F14164" s="1"/>
    </row>
    <row r="14165" spans="6:6" x14ac:dyDescent="0.3">
      <c r="F14165" s="1"/>
    </row>
    <row r="14166" spans="6:6" x14ac:dyDescent="0.3">
      <c r="F14166" s="1"/>
    </row>
    <row r="14167" spans="6:6" x14ac:dyDescent="0.3">
      <c r="F14167" s="1"/>
    </row>
    <row r="14168" spans="6:6" x14ac:dyDescent="0.3">
      <c r="F14168" s="1"/>
    </row>
    <row r="14169" spans="6:6" x14ac:dyDescent="0.3">
      <c r="F14169" s="1"/>
    </row>
    <row r="14170" spans="6:6" x14ac:dyDescent="0.3">
      <c r="F14170" s="1"/>
    </row>
    <row r="14171" spans="6:6" x14ac:dyDescent="0.3">
      <c r="F14171" s="1"/>
    </row>
    <row r="14172" spans="6:6" x14ac:dyDescent="0.3">
      <c r="F14172" s="1"/>
    </row>
    <row r="14173" spans="6:6" x14ac:dyDescent="0.3">
      <c r="F14173" s="1"/>
    </row>
    <row r="14174" spans="6:6" x14ac:dyDescent="0.3">
      <c r="F14174" s="1"/>
    </row>
    <row r="14175" spans="6:6" x14ac:dyDescent="0.3">
      <c r="F14175" s="1"/>
    </row>
    <row r="14176" spans="6:6" x14ac:dyDescent="0.3">
      <c r="F14176" s="1"/>
    </row>
    <row r="14177" spans="6:6" x14ac:dyDescent="0.3">
      <c r="F14177" s="1"/>
    </row>
    <row r="14178" spans="6:6" x14ac:dyDescent="0.3">
      <c r="F14178" s="1"/>
    </row>
    <row r="14179" spans="6:6" x14ac:dyDescent="0.3">
      <c r="F14179" s="1"/>
    </row>
    <row r="14180" spans="6:6" x14ac:dyDescent="0.3">
      <c r="F14180" s="1"/>
    </row>
    <row r="14181" spans="6:6" x14ac:dyDescent="0.3">
      <c r="F14181" s="1"/>
    </row>
    <row r="14182" spans="6:6" x14ac:dyDescent="0.3">
      <c r="F14182" s="1"/>
    </row>
    <row r="14183" spans="6:6" x14ac:dyDescent="0.3">
      <c r="F14183" s="1"/>
    </row>
    <row r="14184" spans="6:6" x14ac:dyDescent="0.3">
      <c r="F14184" s="1"/>
    </row>
    <row r="14185" spans="6:6" x14ac:dyDescent="0.3">
      <c r="F14185" s="1"/>
    </row>
    <row r="14186" spans="6:6" x14ac:dyDescent="0.3">
      <c r="F14186" s="1"/>
    </row>
    <row r="14187" spans="6:6" x14ac:dyDescent="0.3">
      <c r="F14187" s="1"/>
    </row>
    <row r="14188" spans="6:6" x14ac:dyDescent="0.3">
      <c r="F14188" s="1"/>
    </row>
    <row r="14189" spans="6:6" x14ac:dyDescent="0.3">
      <c r="F14189" s="1"/>
    </row>
    <row r="14190" spans="6:6" x14ac:dyDescent="0.3">
      <c r="F14190" s="1"/>
    </row>
    <row r="14191" spans="6:6" x14ac:dyDescent="0.3">
      <c r="F14191" s="1"/>
    </row>
    <row r="14192" spans="6:6" x14ac:dyDescent="0.3">
      <c r="F14192" s="1"/>
    </row>
    <row r="14193" spans="6:6" x14ac:dyDescent="0.3">
      <c r="F14193" s="1"/>
    </row>
    <row r="14194" spans="6:6" x14ac:dyDescent="0.3">
      <c r="F14194" s="1"/>
    </row>
    <row r="14195" spans="6:6" x14ac:dyDescent="0.3">
      <c r="F14195" s="1"/>
    </row>
    <row r="14196" spans="6:6" x14ac:dyDescent="0.3">
      <c r="F14196" s="1"/>
    </row>
    <row r="14197" spans="6:6" x14ac:dyDescent="0.3">
      <c r="F14197" s="1"/>
    </row>
    <row r="14198" spans="6:6" x14ac:dyDescent="0.3">
      <c r="F14198" s="1"/>
    </row>
    <row r="14199" spans="6:6" x14ac:dyDescent="0.3">
      <c r="F14199" s="1"/>
    </row>
    <row r="14200" spans="6:6" x14ac:dyDescent="0.3">
      <c r="F14200" s="1"/>
    </row>
    <row r="14201" spans="6:6" x14ac:dyDescent="0.3">
      <c r="F14201" s="1"/>
    </row>
    <row r="14202" spans="6:6" x14ac:dyDescent="0.3">
      <c r="F14202" s="1"/>
    </row>
    <row r="14203" spans="6:6" x14ac:dyDescent="0.3">
      <c r="F14203" s="1"/>
    </row>
    <row r="14204" spans="6:6" x14ac:dyDescent="0.3">
      <c r="F14204" s="1"/>
    </row>
    <row r="14205" spans="6:6" x14ac:dyDescent="0.3">
      <c r="F14205" s="1"/>
    </row>
    <row r="14206" spans="6:6" x14ac:dyDescent="0.3">
      <c r="F14206" s="1"/>
    </row>
    <row r="14207" spans="6:6" x14ac:dyDescent="0.3">
      <c r="F14207" s="1"/>
    </row>
    <row r="14208" spans="6:6" x14ac:dyDescent="0.3">
      <c r="F14208" s="1"/>
    </row>
    <row r="14209" spans="6:6" x14ac:dyDescent="0.3">
      <c r="F14209" s="1"/>
    </row>
    <row r="14210" spans="6:6" x14ac:dyDescent="0.3">
      <c r="F14210" s="1"/>
    </row>
    <row r="14211" spans="6:6" x14ac:dyDescent="0.3">
      <c r="F14211" s="1"/>
    </row>
    <row r="14212" spans="6:6" x14ac:dyDescent="0.3">
      <c r="F14212" s="1"/>
    </row>
    <row r="14213" spans="6:6" x14ac:dyDescent="0.3">
      <c r="F14213" s="1"/>
    </row>
    <row r="14214" spans="6:6" x14ac:dyDescent="0.3">
      <c r="F14214" s="1"/>
    </row>
    <row r="14215" spans="6:6" x14ac:dyDescent="0.3">
      <c r="F14215" s="1"/>
    </row>
    <row r="14216" spans="6:6" x14ac:dyDescent="0.3">
      <c r="F14216" s="1"/>
    </row>
    <row r="14217" spans="6:6" x14ac:dyDescent="0.3">
      <c r="F14217" s="1"/>
    </row>
    <row r="14218" spans="6:6" x14ac:dyDescent="0.3">
      <c r="F14218" s="1"/>
    </row>
    <row r="14219" spans="6:6" x14ac:dyDescent="0.3">
      <c r="F14219" s="1"/>
    </row>
    <row r="14220" spans="6:6" x14ac:dyDescent="0.3">
      <c r="F14220" s="1"/>
    </row>
    <row r="14221" spans="6:6" x14ac:dyDescent="0.3">
      <c r="F14221" s="1"/>
    </row>
    <row r="14222" spans="6:6" x14ac:dyDescent="0.3">
      <c r="F14222" s="1"/>
    </row>
    <row r="14223" spans="6:6" x14ac:dyDescent="0.3">
      <c r="F14223" s="1"/>
    </row>
    <row r="14224" spans="6:6" x14ac:dyDescent="0.3">
      <c r="F14224" s="1"/>
    </row>
    <row r="14225" spans="6:6" x14ac:dyDescent="0.3">
      <c r="F14225" s="1"/>
    </row>
    <row r="14226" spans="6:6" x14ac:dyDescent="0.3">
      <c r="F14226" s="1"/>
    </row>
    <row r="14227" spans="6:6" x14ac:dyDescent="0.3">
      <c r="F14227" s="1"/>
    </row>
    <row r="14228" spans="6:6" x14ac:dyDescent="0.3">
      <c r="F14228" s="1"/>
    </row>
    <row r="14229" spans="6:6" x14ac:dyDescent="0.3">
      <c r="F14229" s="1"/>
    </row>
    <row r="14230" spans="6:6" x14ac:dyDescent="0.3">
      <c r="F14230" s="1"/>
    </row>
    <row r="14231" spans="6:6" x14ac:dyDescent="0.3">
      <c r="F14231" s="1"/>
    </row>
    <row r="14232" spans="6:6" x14ac:dyDescent="0.3">
      <c r="F14232" s="1"/>
    </row>
    <row r="14233" spans="6:6" x14ac:dyDescent="0.3">
      <c r="F14233" s="1"/>
    </row>
    <row r="14234" spans="6:6" x14ac:dyDescent="0.3">
      <c r="F14234" s="1"/>
    </row>
    <row r="14235" spans="6:6" x14ac:dyDescent="0.3">
      <c r="F14235" s="1"/>
    </row>
    <row r="14236" spans="6:6" x14ac:dyDescent="0.3">
      <c r="F14236" s="1"/>
    </row>
    <row r="14237" spans="6:6" x14ac:dyDescent="0.3">
      <c r="F14237" s="1"/>
    </row>
    <row r="14238" spans="6:6" x14ac:dyDescent="0.3">
      <c r="F14238" s="1"/>
    </row>
    <row r="14239" spans="6:6" x14ac:dyDescent="0.3">
      <c r="F14239" s="1"/>
    </row>
    <row r="14240" spans="6:6" x14ac:dyDescent="0.3">
      <c r="F14240" s="1"/>
    </row>
    <row r="14241" spans="6:6" x14ac:dyDescent="0.3">
      <c r="F14241" s="1"/>
    </row>
    <row r="14242" spans="6:6" x14ac:dyDescent="0.3">
      <c r="F14242" s="1"/>
    </row>
    <row r="14243" spans="6:6" x14ac:dyDescent="0.3">
      <c r="F14243" s="1"/>
    </row>
    <row r="14244" spans="6:6" x14ac:dyDescent="0.3">
      <c r="F14244" s="1"/>
    </row>
    <row r="14245" spans="6:6" x14ac:dyDescent="0.3">
      <c r="F14245" s="1"/>
    </row>
    <row r="14246" spans="6:6" x14ac:dyDescent="0.3">
      <c r="F14246" s="1"/>
    </row>
    <row r="14247" spans="6:6" x14ac:dyDescent="0.3">
      <c r="F14247" s="1"/>
    </row>
    <row r="14248" spans="6:6" x14ac:dyDescent="0.3">
      <c r="F14248" s="1"/>
    </row>
    <row r="14249" spans="6:6" x14ac:dyDescent="0.3">
      <c r="F14249" s="1"/>
    </row>
    <row r="14250" spans="6:6" x14ac:dyDescent="0.3">
      <c r="F14250" s="1"/>
    </row>
    <row r="14251" spans="6:6" x14ac:dyDescent="0.3">
      <c r="F14251" s="1"/>
    </row>
    <row r="14252" spans="6:6" x14ac:dyDescent="0.3">
      <c r="F14252" s="1"/>
    </row>
    <row r="14253" spans="6:6" x14ac:dyDescent="0.3">
      <c r="F14253" s="1"/>
    </row>
    <row r="14254" spans="6:6" x14ac:dyDescent="0.3">
      <c r="F14254" s="1"/>
    </row>
    <row r="14255" spans="6:6" x14ac:dyDescent="0.3">
      <c r="F14255" s="1"/>
    </row>
    <row r="14256" spans="6:6" x14ac:dyDescent="0.3">
      <c r="F14256" s="1"/>
    </row>
    <row r="14257" spans="6:6" x14ac:dyDescent="0.3">
      <c r="F14257" s="1"/>
    </row>
    <row r="14258" spans="6:6" x14ac:dyDescent="0.3">
      <c r="F14258" s="1"/>
    </row>
    <row r="14259" spans="6:6" x14ac:dyDescent="0.3">
      <c r="F14259" s="1"/>
    </row>
    <row r="14260" spans="6:6" x14ac:dyDescent="0.3">
      <c r="F14260" s="1"/>
    </row>
    <row r="14261" spans="6:6" x14ac:dyDescent="0.3">
      <c r="F14261" s="1"/>
    </row>
    <row r="14262" spans="6:6" x14ac:dyDescent="0.3">
      <c r="F14262" s="1"/>
    </row>
    <row r="14263" spans="6:6" x14ac:dyDescent="0.3">
      <c r="F14263" s="1"/>
    </row>
    <row r="14264" spans="6:6" x14ac:dyDescent="0.3">
      <c r="F14264" s="1"/>
    </row>
    <row r="14265" spans="6:6" x14ac:dyDescent="0.3">
      <c r="F14265" s="1"/>
    </row>
    <row r="14266" spans="6:6" x14ac:dyDescent="0.3">
      <c r="F14266" s="1"/>
    </row>
    <row r="14267" spans="6:6" x14ac:dyDescent="0.3">
      <c r="F14267" s="1"/>
    </row>
    <row r="14268" spans="6:6" x14ac:dyDescent="0.3">
      <c r="F14268" s="1"/>
    </row>
    <row r="14269" spans="6:6" x14ac:dyDescent="0.3">
      <c r="F14269" s="1"/>
    </row>
    <row r="14270" spans="6:6" x14ac:dyDescent="0.3">
      <c r="F14270" s="1"/>
    </row>
    <row r="14271" spans="6:6" x14ac:dyDescent="0.3">
      <c r="F14271" s="1"/>
    </row>
    <row r="14272" spans="6:6" x14ac:dyDescent="0.3">
      <c r="F14272" s="1"/>
    </row>
    <row r="14273" spans="6:6" x14ac:dyDescent="0.3">
      <c r="F14273" s="1"/>
    </row>
    <row r="14274" spans="6:6" x14ac:dyDescent="0.3">
      <c r="F14274" s="1"/>
    </row>
    <row r="14275" spans="6:6" x14ac:dyDescent="0.3">
      <c r="F14275" s="1"/>
    </row>
    <row r="14276" spans="6:6" x14ac:dyDescent="0.3">
      <c r="F14276" s="1"/>
    </row>
    <row r="14277" spans="6:6" x14ac:dyDescent="0.3">
      <c r="F14277" s="1"/>
    </row>
    <row r="14278" spans="6:6" x14ac:dyDescent="0.3">
      <c r="F14278" s="1"/>
    </row>
    <row r="14279" spans="6:6" x14ac:dyDescent="0.3">
      <c r="F14279" s="1"/>
    </row>
    <row r="14280" spans="6:6" x14ac:dyDescent="0.3">
      <c r="F14280" s="1"/>
    </row>
    <row r="14281" spans="6:6" x14ac:dyDescent="0.3">
      <c r="F14281" s="1"/>
    </row>
    <row r="14282" spans="6:6" x14ac:dyDescent="0.3">
      <c r="F14282" s="1"/>
    </row>
    <row r="14283" spans="6:6" x14ac:dyDescent="0.3">
      <c r="F14283" s="1"/>
    </row>
    <row r="14284" spans="6:6" x14ac:dyDescent="0.3">
      <c r="F14284" s="1"/>
    </row>
    <row r="14285" spans="6:6" x14ac:dyDescent="0.3">
      <c r="F14285" s="1"/>
    </row>
    <row r="14286" spans="6:6" x14ac:dyDescent="0.3">
      <c r="F14286" s="1"/>
    </row>
    <row r="14287" spans="6:6" x14ac:dyDescent="0.3">
      <c r="F14287" s="1"/>
    </row>
    <row r="14288" spans="6:6" x14ac:dyDescent="0.3">
      <c r="F14288" s="1"/>
    </row>
    <row r="14289" spans="6:6" x14ac:dyDescent="0.3">
      <c r="F14289" s="1"/>
    </row>
    <row r="14290" spans="6:6" x14ac:dyDescent="0.3">
      <c r="F14290" s="1"/>
    </row>
    <row r="14291" spans="6:6" x14ac:dyDescent="0.3">
      <c r="F14291" s="1"/>
    </row>
    <row r="14292" spans="6:6" x14ac:dyDescent="0.3">
      <c r="F14292" s="1"/>
    </row>
    <row r="14293" spans="6:6" x14ac:dyDescent="0.3">
      <c r="F14293" s="1"/>
    </row>
    <row r="14294" spans="6:6" x14ac:dyDescent="0.3">
      <c r="F14294" s="1"/>
    </row>
    <row r="14295" spans="6:6" x14ac:dyDescent="0.3">
      <c r="F14295" s="1"/>
    </row>
    <row r="14296" spans="6:6" x14ac:dyDescent="0.3">
      <c r="F14296" s="1"/>
    </row>
    <row r="14297" spans="6:6" x14ac:dyDescent="0.3">
      <c r="F14297" s="1"/>
    </row>
    <row r="14298" spans="6:6" x14ac:dyDescent="0.3">
      <c r="F14298" s="1"/>
    </row>
    <row r="14299" spans="6:6" x14ac:dyDescent="0.3">
      <c r="F14299" s="1"/>
    </row>
    <row r="14300" spans="6:6" x14ac:dyDescent="0.3">
      <c r="F14300" s="1"/>
    </row>
    <row r="14301" spans="6:6" x14ac:dyDescent="0.3">
      <c r="F14301" s="1"/>
    </row>
    <row r="14302" spans="6:6" x14ac:dyDescent="0.3">
      <c r="F14302" s="1"/>
    </row>
    <row r="14303" spans="6:6" x14ac:dyDescent="0.3">
      <c r="F14303" s="1"/>
    </row>
    <row r="14304" spans="6:6" x14ac:dyDescent="0.3">
      <c r="F14304" s="1"/>
    </row>
    <row r="14305" spans="6:6" x14ac:dyDescent="0.3">
      <c r="F14305" s="1"/>
    </row>
    <row r="14306" spans="6:6" x14ac:dyDescent="0.3">
      <c r="F14306" s="1"/>
    </row>
    <row r="14307" spans="6:6" x14ac:dyDescent="0.3">
      <c r="F14307" s="1"/>
    </row>
    <row r="14308" spans="6:6" x14ac:dyDescent="0.3">
      <c r="F14308" s="1"/>
    </row>
    <row r="14309" spans="6:6" x14ac:dyDescent="0.3">
      <c r="F14309" s="1"/>
    </row>
    <row r="14310" spans="6:6" x14ac:dyDescent="0.3">
      <c r="F14310" s="1"/>
    </row>
    <row r="14311" spans="6:6" x14ac:dyDescent="0.3">
      <c r="F14311" s="1"/>
    </row>
    <row r="14312" spans="6:6" x14ac:dyDescent="0.3">
      <c r="F14312" s="1"/>
    </row>
    <row r="14313" spans="6:6" x14ac:dyDescent="0.3">
      <c r="F14313" s="1"/>
    </row>
    <row r="14314" spans="6:6" x14ac:dyDescent="0.3">
      <c r="F14314" s="1"/>
    </row>
    <row r="14315" spans="6:6" x14ac:dyDescent="0.3">
      <c r="F14315" s="1"/>
    </row>
    <row r="14316" spans="6:6" x14ac:dyDescent="0.3">
      <c r="F14316" s="1"/>
    </row>
    <row r="14317" spans="6:6" x14ac:dyDescent="0.3">
      <c r="F14317" s="1"/>
    </row>
    <row r="14318" spans="6:6" x14ac:dyDescent="0.3">
      <c r="F14318" s="1"/>
    </row>
    <row r="14319" spans="6:6" x14ac:dyDescent="0.3">
      <c r="F14319" s="1"/>
    </row>
    <row r="14320" spans="6:6" x14ac:dyDescent="0.3">
      <c r="F14320" s="1"/>
    </row>
    <row r="14321" spans="6:6" x14ac:dyDescent="0.3">
      <c r="F14321" s="1"/>
    </row>
    <row r="14322" spans="6:6" x14ac:dyDescent="0.3">
      <c r="F14322" s="1"/>
    </row>
    <row r="14323" spans="6:6" x14ac:dyDescent="0.3">
      <c r="F14323" s="1"/>
    </row>
    <row r="14324" spans="6:6" x14ac:dyDescent="0.3">
      <c r="F14324" s="1"/>
    </row>
    <row r="14325" spans="6:6" x14ac:dyDescent="0.3">
      <c r="F14325" s="1"/>
    </row>
    <row r="14326" spans="6:6" x14ac:dyDescent="0.3">
      <c r="F14326" s="1"/>
    </row>
    <row r="14327" spans="6:6" x14ac:dyDescent="0.3">
      <c r="F14327" s="1"/>
    </row>
    <row r="14328" spans="6:6" x14ac:dyDescent="0.3">
      <c r="F14328" s="1"/>
    </row>
    <row r="14329" spans="6:6" x14ac:dyDescent="0.3">
      <c r="F14329" s="1"/>
    </row>
    <row r="14330" spans="6:6" x14ac:dyDescent="0.3">
      <c r="F14330" s="1"/>
    </row>
    <row r="14331" spans="6:6" x14ac:dyDescent="0.3">
      <c r="F14331" s="1"/>
    </row>
    <row r="14332" spans="6:6" x14ac:dyDescent="0.3">
      <c r="F14332" s="1"/>
    </row>
    <row r="14333" spans="6:6" x14ac:dyDescent="0.3">
      <c r="F14333" s="1"/>
    </row>
    <row r="14334" spans="6:6" x14ac:dyDescent="0.3">
      <c r="F14334" s="1"/>
    </row>
    <row r="14335" spans="6:6" x14ac:dyDescent="0.3">
      <c r="F14335" s="1"/>
    </row>
    <row r="14336" spans="6:6" x14ac:dyDescent="0.3">
      <c r="F14336" s="1"/>
    </row>
    <row r="14337" spans="6:6" x14ac:dyDescent="0.3">
      <c r="F14337" s="1"/>
    </row>
    <row r="14338" spans="6:6" x14ac:dyDescent="0.3">
      <c r="F14338" s="1"/>
    </row>
    <row r="14339" spans="6:6" x14ac:dyDescent="0.3">
      <c r="F14339" s="1"/>
    </row>
    <row r="14340" spans="6:6" x14ac:dyDescent="0.3">
      <c r="F14340" s="1"/>
    </row>
    <row r="14341" spans="6:6" x14ac:dyDescent="0.3">
      <c r="F14341" s="1"/>
    </row>
    <row r="14342" spans="6:6" x14ac:dyDescent="0.3">
      <c r="F14342" s="1"/>
    </row>
    <row r="14343" spans="6:6" x14ac:dyDescent="0.3">
      <c r="F14343" s="1"/>
    </row>
    <row r="14344" spans="6:6" x14ac:dyDescent="0.3">
      <c r="F14344" s="1"/>
    </row>
    <row r="14345" spans="6:6" x14ac:dyDescent="0.3">
      <c r="F14345" s="1"/>
    </row>
    <row r="14346" spans="6:6" x14ac:dyDescent="0.3">
      <c r="F14346" s="1"/>
    </row>
    <row r="14347" spans="6:6" x14ac:dyDescent="0.3">
      <c r="F14347" s="1"/>
    </row>
    <row r="14348" spans="6:6" x14ac:dyDescent="0.3">
      <c r="F14348" s="1"/>
    </row>
    <row r="14349" spans="6:6" x14ac:dyDescent="0.3">
      <c r="F14349" s="1"/>
    </row>
    <row r="14350" spans="6:6" x14ac:dyDescent="0.3">
      <c r="F14350" s="1"/>
    </row>
    <row r="14351" spans="6:6" x14ac:dyDescent="0.3">
      <c r="F14351" s="1"/>
    </row>
    <row r="14352" spans="6:6" x14ac:dyDescent="0.3">
      <c r="F14352" s="1"/>
    </row>
    <row r="14353" spans="6:6" x14ac:dyDescent="0.3">
      <c r="F14353" s="1"/>
    </row>
    <row r="14354" spans="6:6" x14ac:dyDescent="0.3">
      <c r="F14354" s="1"/>
    </row>
    <row r="14355" spans="6:6" x14ac:dyDescent="0.3">
      <c r="F14355" s="1"/>
    </row>
    <row r="14356" spans="6:6" x14ac:dyDescent="0.3">
      <c r="F14356" s="1"/>
    </row>
    <row r="14357" spans="6:6" x14ac:dyDescent="0.3">
      <c r="F14357" s="1"/>
    </row>
    <row r="14358" spans="6:6" x14ac:dyDescent="0.3">
      <c r="F14358" s="1"/>
    </row>
    <row r="14359" spans="6:6" x14ac:dyDescent="0.3">
      <c r="F14359" s="1"/>
    </row>
    <row r="14360" spans="6:6" x14ac:dyDescent="0.3">
      <c r="F14360" s="1"/>
    </row>
    <row r="14361" spans="6:6" x14ac:dyDescent="0.3">
      <c r="F14361" s="1"/>
    </row>
    <row r="14362" spans="6:6" x14ac:dyDescent="0.3">
      <c r="F14362" s="1"/>
    </row>
    <row r="14363" spans="6:6" x14ac:dyDescent="0.3">
      <c r="F14363" s="1"/>
    </row>
    <row r="14364" spans="6:6" x14ac:dyDescent="0.3">
      <c r="F14364" s="1"/>
    </row>
    <row r="14365" spans="6:6" x14ac:dyDescent="0.3">
      <c r="F14365" s="1"/>
    </row>
    <row r="14366" spans="6:6" x14ac:dyDescent="0.3">
      <c r="F14366" s="1"/>
    </row>
    <row r="14367" spans="6:6" x14ac:dyDescent="0.3">
      <c r="F14367" s="1"/>
    </row>
    <row r="14368" spans="6:6" x14ac:dyDescent="0.3">
      <c r="F14368" s="1"/>
    </row>
    <row r="14369" spans="6:6" x14ac:dyDescent="0.3">
      <c r="F14369" s="1"/>
    </row>
    <row r="14370" spans="6:6" x14ac:dyDescent="0.3">
      <c r="F14370" s="1"/>
    </row>
    <row r="14371" spans="6:6" x14ac:dyDescent="0.3">
      <c r="F14371" s="1"/>
    </row>
    <row r="14372" spans="6:6" x14ac:dyDescent="0.3">
      <c r="F14372" s="1"/>
    </row>
    <row r="14373" spans="6:6" x14ac:dyDescent="0.3">
      <c r="F14373" s="1"/>
    </row>
    <row r="14374" spans="6:6" x14ac:dyDescent="0.3">
      <c r="F14374" s="1"/>
    </row>
    <row r="14375" spans="6:6" x14ac:dyDescent="0.3">
      <c r="F14375" s="1"/>
    </row>
    <row r="14376" spans="6:6" x14ac:dyDescent="0.3">
      <c r="F14376" s="1"/>
    </row>
    <row r="14377" spans="6:6" x14ac:dyDescent="0.3">
      <c r="F14377" s="1"/>
    </row>
    <row r="14378" spans="6:6" x14ac:dyDescent="0.3">
      <c r="F14378" s="1"/>
    </row>
    <row r="14379" spans="6:6" x14ac:dyDescent="0.3">
      <c r="F14379" s="1"/>
    </row>
    <row r="14380" spans="6:6" x14ac:dyDescent="0.3">
      <c r="F14380" s="1"/>
    </row>
    <row r="14381" spans="6:6" x14ac:dyDescent="0.3">
      <c r="F14381" s="1"/>
    </row>
    <row r="14382" spans="6:6" x14ac:dyDescent="0.3">
      <c r="F14382" s="1"/>
    </row>
    <row r="14383" spans="6:6" x14ac:dyDescent="0.3">
      <c r="F14383" s="1"/>
    </row>
    <row r="14384" spans="6:6" x14ac:dyDescent="0.3">
      <c r="F14384" s="1"/>
    </row>
    <row r="14385" spans="6:6" x14ac:dyDescent="0.3">
      <c r="F14385" s="1"/>
    </row>
    <row r="14386" spans="6:6" x14ac:dyDescent="0.3">
      <c r="F14386" s="1"/>
    </row>
    <row r="14387" spans="6:6" x14ac:dyDescent="0.3">
      <c r="F14387" s="1"/>
    </row>
    <row r="14388" spans="6:6" x14ac:dyDescent="0.3">
      <c r="F14388" s="1"/>
    </row>
    <row r="14389" spans="6:6" x14ac:dyDescent="0.3">
      <c r="F14389" s="1"/>
    </row>
    <row r="14390" spans="6:6" x14ac:dyDescent="0.3">
      <c r="F14390" s="1"/>
    </row>
    <row r="14391" spans="6:6" x14ac:dyDescent="0.3">
      <c r="F14391" s="1"/>
    </row>
    <row r="14392" spans="6:6" x14ac:dyDescent="0.3">
      <c r="F14392" s="1"/>
    </row>
    <row r="14393" spans="6:6" x14ac:dyDescent="0.3">
      <c r="F14393" s="1"/>
    </row>
    <row r="14394" spans="6:6" x14ac:dyDescent="0.3">
      <c r="F14394" s="1"/>
    </row>
    <row r="14395" spans="6:6" x14ac:dyDescent="0.3">
      <c r="F14395" s="1"/>
    </row>
    <row r="14396" spans="6:6" x14ac:dyDescent="0.3">
      <c r="F14396" s="1"/>
    </row>
    <row r="14397" spans="6:6" x14ac:dyDescent="0.3">
      <c r="F14397" s="1"/>
    </row>
    <row r="14398" spans="6:6" x14ac:dyDescent="0.3">
      <c r="F14398" s="1"/>
    </row>
    <row r="14399" spans="6:6" x14ac:dyDescent="0.3">
      <c r="F14399" s="1"/>
    </row>
    <row r="14400" spans="6:6" x14ac:dyDescent="0.3">
      <c r="F14400" s="1"/>
    </row>
    <row r="14401" spans="6:6" x14ac:dyDescent="0.3">
      <c r="F14401" s="1"/>
    </row>
    <row r="14402" spans="6:6" x14ac:dyDescent="0.3">
      <c r="F14402" s="1"/>
    </row>
    <row r="14403" spans="6:6" x14ac:dyDescent="0.3">
      <c r="F14403" s="1"/>
    </row>
    <row r="14404" spans="6:6" x14ac:dyDescent="0.3">
      <c r="F14404" s="1"/>
    </row>
    <row r="14405" spans="6:6" x14ac:dyDescent="0.3">
      <c r="F14405" s="1"/>
    </row>
    <row r="14406" spans="6:6" x14ac:dyDescent="0.3">
      <c r="F14406" s="1"/>
    </row>
    <row r="14407" spans="6:6" x14ac:dyDescent="0.3">
      <c r="F14407" s="1"/>
    </row>
    <row r="14408" spans="6:6" x14ac:dyDescent="0.3">
      <c r="F14408" s="1"/>
    </row>
    <row r="14409" spans="6:6" x14ac:dyDescent="0.3">
      <c r="F14409" s="1"/>
    </row>
    <row r="14410" spans="6:6" x14ac:dyDescent="0.3">
      <c r="F14410" s="1"/>
    </row>
    <row r="14411" spans="6:6" x14ac:dyDescent="0.3">
      <c r="F14411" s="1"/>
    </row>
    <row r="14412" spans="6:6" x14ac:dyDescent="0.3">
      <c r="F14412" s="1"/>
    </row>
    <row r="14413" spans="6:6" x14ac:dyDescent="0.3">
      <c r="F14413" s="1"/>
    </row>
    <row r="14414" spans="6:6" x14ac:dyDescent="0.3">
      <c r="F14414" s="1"/>
    </row>
    <row r="14415" spans="6:6" x14ac:dyDescent="0.3">
      <c r="F14415" s="1"/>
    </row>
    <row r="14416" spans="6:6" x14ac:dyDescent="0.3">
      <c r="F14416" s="1"/>
    </row>
    <row r="14417" spans="6:6" x14ac:dyDescent="0.3">
      <c r="F14417" s="1"/>
    </row>
    <row r="14418" spans="6:6" x14ac:dyDescent="0.3">
      <c r="F14418" s="1"/>
    </row>
    <row r="14419" spans="6:6" x14ac:dyDescent="0.3">
      <c r="F14419" s="1"/>
    </row>
    <row r="14420" spans="6:6" x14ac:dyDescent="0.3">
      <c r="F14420" s="1"/>
    </row>
    <row r="14421" spans="6:6" x14ac:dyDescent="0.3">
      <c r="F14421" s="1"/>
    </row>
    <row r="14422" spans="6:6" x14ac:dyDescent="0.3">
      <c r="F14422" s="1"/>
    </row>
    <row r="14423" spans="6:6" x14ac:dyDescent="0.3">
      <c r="F14423" s="1"/>
    </row>
    <row r="14424" spans="6:6" x14ac:dyDescent="0.3">
      <c r="F14424" s="1"/>
    </row>
    <row r="14425" spans="6:6" x14ac:dyDescent="0.3">
      <c r="F14425" s="1"/>
    </row>
    <row r="14426" spans="6:6" x14ac:dyDescent="0.3">
      <c r="F14426" s="1"/>
    </row>
    <row r="14427" spans="6:6" x14ac:dyDescent="0.3">
      <c r="F14427" s="1"/>
    </row>
    <row r="14428" spans="6:6" x14ac:dyDescent="0.3">
      <c r="F14428" s="1"/>
    </row>
    <row r="14429" spans="6:6" x14ac:dyDescent="0.3">
      <c r="F14429" s="1"/>
    </row>
    <row r="14430" spans="6:6" x14ac:dyDescent="0.3">
      <c r="F14430" s="1"/>
    </row>
    <row r="14431" spans="6:6" x14ac:dyDescent="0.3">
      <c r="F14431" s="1"/>
    </row>
    <row r="14432" spans="6:6" x14ac:dyDescent="0.3">
      <c r="F14432" s="1"/>
    </row>
    <row r="14433" spans="6:6" x14ac:dyDescent="0.3">
      <c r="F14433" s="1"/>
    </row>
    <row r="14434" spans="6:6" x14ac:dyDescent="0.3">
      <c r="F14434" s="1"/>
    </row>
    <row r="14435" spans="6:6" x14ac:dyDescent="0.3">
      <c r="F14435" s="1"/>
    </row>
    <row r="14436" spans="6:6" x14ac:dyDescent="0.3">
      <c r="F14436" s="1"/>
    </row>
    <row r="14437" spans="6:6" x14ac:dyDescent="0.3">
      <c r="F14437" s="1"/>
    </row>
    <row r="14438" spans="6:6" x14ac:dyDescent="0.3">
      <c r="F14438" s="1"/>
    </row>
    <row r="14439" spans="6:6" x14ac:dyDescent="0.3">
      <c r="F14439" s="1"/>
    </row>
    <row r="14440" spans="6:6" x14ac:dyDescent="0.3">
      <c r="F14440" s="1"/>
    </row>
    <row r="14441" spans="6:6" x14ac:dyDescent="0.3">
      <c r="F14441" s="1"/>
    </row>
    <row r="14442" spans="6:6" x14ac:dyDescent="0.3">
      <c r="F14442" s="1"/>
    </row>
    <row r="14443" spans="6:6" x14ac:dyDescent="0.3">
      <c r="F14443" s="1"/>
    </row>
    <row r="14444" spans="6:6" x14ac:dyDescent="0.3">
      <c r="F14444" s="1"/>
    </row>
    <row r="14445" spans="6:6" x14ac:dyDescent="0.3">
      <c r="F14445" s="1"/>
    </row>
    <row r="14446" spans="6:6" x14ac:dyDescent="0.3">
      <c r="F14446" s="1"/>
    </row>
    <row r="14447" spans="6:6" x14ac:dyDescent="0.3">
      <c r="F14447" s="1"/>
    </row>
    <row r="14448" spans="6:6" x14ac:dyDescent="0.3">
      <c r="F14448" s="1"/>
    </row>
    <row r="14449" spans="6:6" x14ac:dyDescent="0.3">
      <c r="F14449" s="1"/>
    </row>
    <row r="14450" spans="6:6" x14ac:dyDescent="0.3">
      <c r="F14450" s="1"/>
    </row>
    <row r="14451" spans="6:6" x14ac:dyDescent="0.3">
      <c r="F14451" s="1"/>
    </row>
    <row r="14452" spans="6:6" x14ac:dyDescent="0.3">
      <c r="F14452" s="1"/>
    </row>
    <row r="14453" spans="6:6" x14ac:dyDescent="0.3">
      <c r="F14453" s="1"/>
    </row>
    <row r="14454" spans="6:6" x14ac:dyDescent="0.3">
      <c r="F14454" s="1"/>
    </row>
    <row r="14455" spans="6:6" x14ac:dyDescent="0.3">
      <c r="F14455" s="1"/>
    </row>
    <row r="14456" spans="6:6" x14ac:dyDescent="0.3">
      <c r="F14456" s="1"/>
    </row>
    <row r="14457" spans="6:6" x14ac:dyDescent="0.3">
      <c r="F14457" s="1"/>
    </row>
    <row r="14458" spans="6:6" x14ac:dyDescent="0.3">
      <c r="F14458" s="1"/>
    </row>
    <row r="14459" spans="6:6" x14ac:dyDescent="0.3">
      <c r="F14459" s="1"/>
    </row>
    <row r="14460" spans="6:6" x14ac:dyDescent="0.3">
      <c r="F14460" s="1"/>
    </row>
    <row r="14461" spans="6:6" x14ac:dyDescent="0.3">
      <c r="F14461" s="1"/>
    </row>
    <row r="14462" spans="6:6" x14ac:dyDescent="0.3">
      <c r="F14462" s="1"/>
    </row>
    <row r="14463" spans="6:6" x14ac:dyDescent="0.3">
      <c r="F14463" s="1"/>
    </row>
    <row r="14464" spans="6:6" x14ac:dyDescent="0.3">
      <c r="F14464" s="1"/>
    </row>
    <row r="14465" spans="6:6" x14ac:dyDescent="0.3">
      <c r="F14465" s="1"/>
    </row>
    <row r="14466" spans="6:6" x14ac:dyDescent="0.3">
      <c r="F14466" s="1"/>
    </row>
    <row r="14467" spans="6:6" x14ac:dyDescent="0.3">
      <c r="F14467" s="1"/>
    </row>
    <row r="14468" spans="6:6" x14ac:dyDescent="0.3">
      <c r="F14468" s="1"/>
    </row>
    <row r="14469" spans="6:6" x14ac:dyDescent="0.3">
      <c r="F14469" s="1"/>
    </row>
    <row r="14470" spans="6:6" x14ac:dyDescent="0.3">
      <c r="F14470" s="1"/>
    </row>
    <row r="14471" spans="6:6" x14ac:dyDescent="0.3">
      <c r="F14471" s="1"/>
    </row>
    <row r="14472" spans="6:6" x14ac:dyDescent="0.3">
      <c r="F14472" s="1"/>
    </row>
    <row r="14473" spans="6:6" x14ac:dyDescent="0.3">
      <c r="F14473" s="1"/>
    </row>
    <row r="14474" spans="6:6" x14ac:dyDescent="0.3">
      <c r="F14474" s="1"/>
    </row>
    <row r="14475" spans="6:6" x14ac:dyDescent="0.3">
      <c r="F14475" s="1"/>
    </row>
    <row r="14476" spans="6:6" x14ac:dyDescent="0.3">
      <c r="F14476" s="1"/>
    </row>
    <row r="14477" spans="6:6" x14ac:dyDescent="0.3">
      <c r="F14477" s="1"/>
    </row>
    <row r="14478" spans="6:6" x14ac:dyDescent="0.3">
      <c r="F14478" s="1"/>
    </row>
    <row r="14479" spans="6:6" x14ac:dyDescent="0.3">
      <c r="F14479" s="1"/>
    </row>
    <row r="14480" spans="6:6" x14ac:dyDescent="0.3">
      <c r="F14480" s="1"/>
    </row>
    <row r="14481" spans="6:6" x14ac:dyDescent="0.3">
      <c r="F14481" s="1"/>
    </row>
    <row r="14482" spans="6:6" x14ac:dyDescent="0.3">
      <c r="F14482" s="1"/>
    </row>
    <row r="14483" spans="6:6" x14ac:dyDescent="0.3">
      <c r="F14483" s="1"/>
    </row>
    <row r="14484" spans="6:6" x14ac:dyDescent="0.3">
      <c r="F14484" s="1"/>
    </row>
    <row r="14485" spans="6:6" x14ac:dyDescent="0.3">
      <c r="F14485" s="1"/>
    </row>
    <row r="14486" spans="6:6" x14ac:dyDescent="0.3">
      <c r="F14486" s="1"/>
    </row>
    <row r="14487" spans="6:6" x14ac:dyDescent="0.3">
      <c r="F14487" s="1"/>
    </row>
    <row r="14488" spans="6:6" x14ac:dyDescent="0.3">
      <c r="F14488" s="1"/>
    </row>
    <row r="14489" spans="6:6" x14ac:dyDescent="0.3">
      <c r="F14489" s="1"/>
    </row>
    <row r="14490" spans="6:6" x14ac:dyDescent="0.3">
      <c r="F14490" s="1"/>
    </row>
    <row r="14491" spans="6:6" x14ac:dyDescent="0.3">
      <c r="F14491" s="1"/>
    </row>
    <row r="14492" spans="6:6" x14ac:dyDescent="0.3">
      <c r="F14492" s="1"/>
    </row>
    <row r="14493" spans="6:6" x14ac:dyDescent="0.3">
      <c r="F14493" s="1"/>
    </row>
    <row r="14494" spans="6:6" x14ac:dyDescent="0.3">
      <c r="F14494" s="1"/>
    </row>
    <row r="14495" spans="6:6" x14ac:dyDescent="0.3">
      <c r="F14495" s="1"/>
    </row>
    <row r="14496" spans="6:6" x14ac:dyDescent="0.3">
      <c r="F14496" s="1"/>
    </row>
    <row r="14497" spans="6:6" x14ac:dyDescent="0.3">
      <c r="F14497" s="1"/>
    </row>
    <row r="14498" spans="6:6" x14ac:dyDescent="0.3">
      <c r="F14498" s="1"/>
    </row>
    <row r="14499" spans="6:6" x14ac:dyDescent="0.3">
      <c r="F14499" s="1"/>
    </row>
    <row r="14500" spans="6:6" x14ac:dyDescent="0.3">
      <c r="F14500" s="1"/>
    </row>
    <row r="14501" spans="6:6" x14ac:dyDescent="0.3">
      <c r="F14501" s="1"/>
    </row>
    <row r="14502" spans="6:6" x14ac:dyDescent="0.3">
      <c r="F14502" s="1"/>
    </row>
    <row r="14503" spans="6:6" x14ac:dyDescent="0.3">
      <c r="F14503" s="1"/>
    </row>
    <row r="14504" spans="6:6" x14ac:dyDescent="0.3">
      <c r="F14504" s="1"/>
    </row>
    <row r="14505" spans="6:6" x14ac:dyDescent="0.3">
      <c r="F14505" s="1"/>
    </row>
    <row r="14506" spans="6:6" x14ac:dyDescent="0.3">
      <c r="F14506" s="1"/>
    </row>
    <row r="14507" spans="6:6" x14ac:dyDescent="0.3">
      <c r="F14507" s="1"/>
    </row>
    <row r="14508" spans="6:6" x14ac:dyDescent="0.3">
      <c r="F14508" s="1"/>
    </row>
    <row r="14509" spans="6:6" x14ac:dyDescent="0.3">
      <c r="F14509" s="1"/>
    </row>
    <row r="14510" spans="6:6" x14ac:dyDescent="0.3">
      <c r="F14510" s="1"/>
    </row>
    <row r="14511" spans="6:6" x14ac:dyDescent="0.3">
      <c r="F14511" s="1"/>
    </row>
    <row r="14512" spans="6:6" x14ac:dyDescent="0.3">
      <c r="F14512" s="1"/>
    </row>
    <row r="14513" spans="6:6" x14ac:dyDescent="0.3">
      <c r="F14513" s="1"/>
    </row>
    <row r="14514" spans="6:6" x14ac:dyDescent="0.3">
      <c r="F14514" s="1"/>
    </row>
    <row r="14515" spans="6:6" x14ac:dyDescent="0.3">
      <c r="F14515" s="1"/>
    </row>
    <row r="14516" spans="6:6" x14ac:dyDescent="0.3">
      <c r="F14516" s="1"/>
    </row>
    <row r="14517" spans="6:6" x14ac:dyDescent="0.3">
      <c r="F14517" s="1"/>
    </row>
    <row r="14518" spans="6:6" x14ac:dyDescent="0.3">
      <c r="F14518" s="1"/>
    </row>
    <row r="14519" spans="6:6" x14ac:dyDescent="0.3">
      <c r="F14519" s="1"/>
    </row>
    <row r="14520" spans="6:6" x14ac:dyDescent="0.3">
      <c r="F14520" s="1"/>
    </row>
    <row r="14521" spans="6:6" x14ac:dyDescent="0.3">
      <c r="F14521" s="1"/>
    </row>
    <row r="14522" spans="6:6" x14ac:dyDescent="0.3">
      <c r="F14522" s="1"/>
    </row>
    <row r="14523" spans="6:6" x14ac:dyDescent="0.3">
      <c r="F14523" s="1"/>
    </row>
    <row r="14524" spans="6:6" x14ac:dyDescent="0.3">
      <c r="F14524" s="1"/>
    </row>
    <row r="14525" spans="6:6" x14ac:dyDescent="0.3">
      <c r="F14525" s="1"/>
    </row>
    <row r="14526" spans="6:6" x14ac:dyDescent="0.3">
      <c r="F14526" s="1"/>
    </row>
    <row r="14527" spans="6:6" x14ac:dyDescent="0.3">
      <c r="F14527" s="1"/>
    </row>
    <row r="14528" spans="6:6" x14ac:dyDescent="0.3">
      <c r="F14528" s="1"/>
    </row>
    <row r="14529" spans="6:6" x14ac:dyDescent="0.3">
      <c r="F14529" s="1"/>
    </row>
    <row r="14530" spans="6:6" x14ac:dyDescent="0.3">
      <c r="F14530" s="1"/>
    </row>
    <row r="14531" spans="6:6" x14ac:dyDescent="0.3">
      <c r="F14531" s="1"/>
    </row>
    <row r="14532" spans="6:6" x14ac:dyDescent="0.3">
      <c r="F14532" s="1"/>
    </row>
    <row r="14533" spans="6:6" x14ac:dyDescent="0.3">
      <c r="F14533" s="1"/>
    </row>
    <row r="14534" spans="6:6" x14ac:dyDescent="0.3">
      <c r="F14534" s="1"/>
    </row>
    <row r="14535" spans="6:6" x14ac:dyDescent="0.3">
      <c r="F14535" s="1"/>
    </row>
    <row r="14536" spans="6:6" x14ac:dyDescent="0.3">
      <c r="F14536" s="1"/>
    </row>
    <row r="14537" spans="6:6" x14ac:dyDescent="0.3">
      <c r="F14537" s="1"/>
    </row>
    <row r="14538" spans="6:6" x14ac:dyDescent="0.3">
      <c r="F14538" s="1"/>
    </row>
    <row r="14539" spans="6:6" x14ac:dyDescent="0.3">
      <c r="F14539" s="1"/>
    </row>
    <row r="14540" spans="6:6" x14ac:dyDescent="0.3">
      <c r="F14540" s="1"/>
    </row>
    <row r="14541" spans="6:6" x14ac:dyDescent="0.3">
      <c r="F14541" s="1"/>
    </row>
    <row r="14542" spans="6:6" x14ac:dyDescent="0.3">
      <c r="F14542" s="1"/>
    </row>
    <row r="14543" spans="6:6" x14ac:dyDescent="0.3">
      <c r="F14543" s="1"/>
    </row>
    <row r="14544" spans="6:6" x14ac:dyDescent="0.3">
      <c r="F14544" s="1"/>
    </row>
    <row r="14545" spans="6:6" x14ac:dyDescent="0.3">
      <c r="F14545" s="1"/>
    </row>
    <row r="14546" spans="6:6" x14ac:dyDescent="0.3">
      <c r="F14546" s="1"/>
    </row>
    <row r="14547" spans="6:6" x14ac:dyDescent="0.3">
      <c r="F14547" s="1"/>
    </row>
    <row r="14548" spans="6:6" x14ac:dyDescent="0.3">
      <c r="F14548" s="1"/>
    </row>
    <row r="14549" spans="6:6" x14ac:dyDescent="0.3">
      <c r="F14549" s="1"/>
    </row>
    <row r="14550" spans="6:6" x14ac:dyDescent="0.3">
      <c r="F14550" s="1"/>
    </row>
    <row r="14551" spans="6:6" x14ac:dyDescent="0.3">
      <c r="F14551" s="1"/>
    </row>
    <row r="14552" spans="6:6" x14ac:dyDescent="0.3">
      <c r="F14552" s="1"/>
    </row>
    <row r="14553" spans="6:6" x14ac:dyDescent="0.3">
      <c r="F14553" s="1"/>
    </row>
    <row r="14554" spans="6:6" x14ac:dyDescent="0.3">
      <c r="F14554" s="1"/>
    </row>
    <row r="14555" spans="6:6" x14ac:dyDescent="0.3">
      <c r="F14555" s="1"/>
    </row>
    <row r="14556" spans="6:6" x14ac:dyDescent="0.3">
      <c r="F14556" s="1"/>
    </row>
    <row r="14557" spans="6:6" x14ac:dyDescent="0.3">
      <c r="F14557" s="1"/>
    </row>
    <row r="14558" spans="6:6" x14ac:dyDescent="0.3">
      <c r="F14558" s="1"/>
    </row>
    <row r="14559" spans="6:6" x14ac:dyDescent="0.3">
      <c r="F14559" s="1"/>
    </row>
    <row r="14560" spans="6:6" x14ac:dyDescent="0.3">
      <c r="F14560" s="1"/>
    </row>
    <row r="14561" spans="6:6" x14ac:dyDescent="0.3">
      <c r="F14561" s="1"/>
    </row>
    <row r="14562" spans="6:6" x14ac:dyDescent="0.3">
      <c r="F14562" s="1"/>
    </row>
    <row r="14563" spans="6:6" x14ac:dyDescent="0.3">
      <c r="F14563" s="1"/>
    </row>
    <row r="14564" spans="6:6" x14ac:dyDescent="0.3">
      <c r="F14564" s="1"/>
    </row>
    <row r="14565" spans="6:6" x14ac:dyDescent="0.3">
      <c r="F14565" s="1"/>
    </row>
    <row r="14566" spans="6:6" x14ac:dyDescent="0.3">
      <c r="F14566" s="1"/>
    </row>
    <row r="14567" spans="6:6" x14ac:dyDescent="0.3">
      <c r="F14567" s="1"/>
    </row>
    <row r="14568" spans="6:6" x14ac:dyDescent="0.3">
      <c r="F14568" s="1"/>
    </row>
    <row r="14569" spans="6:6" x14ac:dyDescent="0.3">
      <c r="F14569" s="1"/>
    </row>
    <row r="14570" spans="6:6" x14ac:dyDescent="0.3">
      <c r="F14570" s="1"/>
    </row>
    <row r="14571" spans="6:6" x14ac:dyDescent="0.3">
      <c r="F14571" s="1"/>
    </row>
    <row r="14572" spans="6:6" x14ac:dyDescent="0.3">
      <c r="F14572" s="1"/>
    </row>
    <row r="14573" spans="6:6" x14ac:dyDescent="0.3">
      <c r="F14573" s="1"/>
    </row>
    <row r="14574" spans="6:6" x14ac:dyDescent="0.3">
      <c r="F14574" s="1"/>
    </row>
    <row r="14575" spans="6:6" x14ac:dyDescent="0.3">
      <c r="F14575" s="1"/>
    </row>
    <row r="14576" spans="6:6" x14ac:dyDescent="0.3">
      <c r="F14576" s="1"/>
    </row>
    <row r="14577" spans="6:6" x14ac:dyDescent="0.3">
      <c r="F14577" s="1"/>
    </row>
    <row r="14578" spans="6:6" x14ac:dyDescent="0.3">
      <c r="F14578" s="1"/>
    </row>
    <row r="14579" spans="6:6" x14ac:dyDescent="0.3">
      <c r="F14579" s="1"/>
    </row>
    <row r="14580" spans="6:6" x14ac:dyDescent="0.3">
      <c r="F14580" s="1"/>
    </row>
    <row r="14581" spans="6:6" x14ac:dyDescent="0.3">
      <c r="F14581" s="1"/>
    </row>
    <row r="14582" spans="6:6" x14ac:dyDescent="0.3">
      <c r="F14582" s="1"/>
    </row>
    <row r="14583" spans="6:6" x14ac:dyDescent="0.3">
      <c r="F14583" s="1"/>
    </row>
    <row r="14584" spans="6:6" x14ac:dyDescent="0.3">
      <c r="F14584" s="1"/>
    </row>
    <row r="14585" spans="6:6" x14ac:dyDescent="0.3">
      <c r="F14585" s="1"/>
    </row>
    <row r="14586" spans="6:6" x14ac:dyDescent="0.3">
      <c r="F14586" s="1"/>
    </row>
    <row r="14587" spans="6:6" x14ac:dyDescent="0.3">
      <c r="F14587" s="1"/>
    </row>
    <row r="14588" spans="6:6" x14ac:dyDescent="0.3">
      <c r="F14588" s="1"/>
    </row>
    <row r="14589" spans="6:6" x14ac:dyDescent="0.3">
      <c r="F14589" s="1"/>
    </row>
    <row r="14590" spans="6:6" x14ac:dyDescent="0.3">
      <c r="F14590" s="1"/>
    </row>
    <row r="14591" spans="6:6" x14ac:dyDescent="0.3">
      <c r="F14591" s="1"/>
    </row>
    <row r="14592" spans="6:6" x14ac:dyDescent="0.3">
      <c r="F14592" s="1"/>
    </row>
    <row r="14593" spans="6:6" x14ac:dyDescent="0.3">
      <c r="F14593" s="1"/>
    </row>
    <row r="14594" spans="6:6" x14ac:dyDescent="0.3">
      <c r="F14594" s="1"/>
    </row>
    <row r="14595" spans="6:6" x14ac:dyDescent="0.3">
      <c r="F14595" s="1"/>
    </row>
    <row r="14596" spans="6:6" x14ac:dyDescent="0.3">
      <c r="F14596" s="1"/>
    </row>
    <row r="14597" spans="6:6" x14ac:dyDescent="0.3">
      <c r="F14597" s="1"/>
    </row>
    <row r="14598" spans="6:6" x14ac:dyDescent="0.3">
      <c r="F14598" s="1"/>
    </row>
    <row r="14599" spans="6:6" x14ac:dyDescent="0.3">
      <c r="F14599" s="1"/>
    </row>
    <row r="14600" spans="6:6" x14ac:dyDescent="0.3">
      <c r="F14600" s="1"/>
    </row>
    <row r="14601" spans="6:6" x14ac:dyDescent="0.3">
      <c r="F14601" s="1"/>
    </row>
    <row r="14602" spans="6:6" x14ac:dyDescent="0.3">
      <c r="F14602" s="1"/>
    </row>
    <row r="14603" spans="6:6" x14ac:dyDescent="0.3">
      <c r="F14603" s="1"/>
    </row>
    <row r="14604" spans="6:6" x14ac:dyDescent="0.3">
      <c r="F14604" s="1"/>
    </row>
    <row r="14605" spans="6:6" x14ac:dyDescent="0.3">
      <c r="F14605" s="1"/>
    </row>
    <row r="14606" spans="6:6" x14ac:dyDescent="0.3">
      <c r="F14606" s="1"/>
    </row>
    <row r="14607" spans="6:6" x14ac:dyDescent="0.3">
      <c r="F14607" s="1"/>
    </row>
    <row r="14608" spans="6:6" x14ac:dyDescent="0.3">
      <c r="F14608" s="1"/>
    </row>
    <row r="14609" spans="6:6" x14ac:dyDescent="0.3">
      <c r="F14609" s="1"/>
    </row>
    <row r="14610" spans="6:6" x14ac:dyDescent="0.3">
      <c r="F14610" s="1"/>
    </row>
    <row r="14611" spans="6:6" x14ac:dyDescent="0.3">
      <c r="F14611" s="1"/>
    </row>
    <row r="14612" spans="6:6" x14ac:dyDescent="0.3">
      <c r="F14612" s="1"/>
    </row>
    <row r="14613" spans="6:6" x14ac:dyDescent="0.3">
      <c r="F14613" s="1"/>
    </row>
    <row r="14614" spans="6:6" x14ac:dyDescent="0.3">
      <c r="F14614" s="1"/>
    </row>
    <row r="14615" spans="6:6" x14ac:dyDescent="0.3">
      <c r="F14615" s="1"/>
    </row>
    <row r="14616" spans="6:6" x14ac:dyDescent="0.3">
      <c r="F14616" s="1"/>
    </row>
    <row r="14617" spans="6:6" x14ac:dyDescent="0.3">
      <c r="F14617" s="1"/>
    </row>
    <row r="14618" spans="6:6" x14ac:dyDescent="0.3">
      <c r="F14618" s="1"/>
    </row>
    <row r="14619" spans="6:6" x14ac:dyDescent="0.3">
      <c r="F14619" s="1"/>
    </row>
    <row r="14620" spans="6:6" x14ac:dyDescent="0.3">
      <c r="F14620" s="1"/>
    </row>
    <row r="14621" spans="6:6" x14ac:dyDescent="0.3">
      <c r="F14621" s="1"/>
    </row>
    <row r="14622" spans="6:6" x14ac:dyDescent="0.3">
      <c r="F14622" s="1"/>
    </row>
    <row r="14623" spans="6:6" x14ac:dyDescent="0.3">
      <c r="F14623" s="1"/>
    </row>
    <row r="14624" spans="6:6" x14ac:dyDescent="0.3">
      <c r="F14624" s="1"/>
    </row>
    <row r="14625" spans="6:6" x14ac:dyDescent="0.3">
      <c r="F14625" s="1"/>
    </row>
    <row r="14626" spans="6:6" x14ac:dyDescent="0.3">
      <c r="F14626" s="1"/>
    </row>
    <row r="14627" spans="6:6" x14ac:dyDescent="0.3">
      <c r="F14627" s="1"/>
    </row>
    <row r="14628" spans="6:6" x14ac:dyDescent="0.3">
      <c r="F14628" s="1"/>
    </row>
    <row r="14629" spans="6:6" x14ac:dyDescent="0.3">
      <c r="F14629" s="1"/>
    </row>
    <row r="14630" spans="6:6" x14ac:dyDescent="0.3">
      <c r="F14630" s="1"/>
    </row>
    <row r="14631" spans="6:6" x14ac:dyDescent="0.3">
      <c r="F14631" s="1"/>
    </row>
    <row r="14632" spans="6:6" x14ac:dyDescent="0.3">
      <c r="F14632" s="1"/>
    </row>
    <row r="14633" spans="6:6" x14ac:dyDescent="0.3">
      <c r="F14633" s="1"/>
    </row>
    <row r="14634" spans="6:6" x14ac:dyDescent="0.3">
      <c r="F14634" s="1"/>
    </row>
    <row r="14635" spans="6:6" x14ac:dyDescent="0.3">
      <c r="F14635" s="1"/>
    </row>
    <row r="14636" spans="6:6" x14ac:dyDescent="0.3">
      <c r="F14636" s="1"/>
    </row>
    <row r="14637" spans="6:6" x14ac:dyDescent="0.3">
      <c r="F14637" s="1"/>
    </row>
    <row r="14638" spans="6:6" x14ac:dyDescent="0.3">
      <c r="F14638" s="1"/>
    </row>
    <row r="14639" spans="6:6" x14ac:dyDescent="0.3">
      <c r="F14639" s="1"/>
    </row>
    <row r="14640" spans="6:6" x14ac:dyDescent="0.3">
      <c r="F14640" s="1"/>
    </row>
    <row r="14641" spans="6:6" x14ac:dyDescent="0.3">
      <c r="F14641" s="1"/>
    </row>
    <row r="14642" spans="6:6" x14ac:dyDescent="0.3">
      <c r="F14642" s="1"/>
    </row>
    <row r="14643" spans="6:6" x14ac:dyDescent="0.3">
      <c r="F14643" s="1"/>
    </row>
    <row r="14644" spans="6:6" x14ac:dyDescent="0.3">
      <c r="F14644" s="1"/>
    </row>
    <row r="14645" spans="6:6" x14ac:dyDescent="0.3">
      <c r="F14645" s="1"/>
    </row>
    <row r="14646" spans="6:6" x14ac:dyDescent="0.3">
      <c r="F14646" s="1"/>
    </row>
    <row r="14647" spans="6:6" x14ac:dyDescent="0.3">
      <c r="F14647" s="1"/>
    </row>
    <row r="14648" spans="6:6" x14ac:dyDescent="0.3">
      <c r="F14648" s="1"/>
    </row>
    <row r="14649" spans="6:6" x14ac:dyDescent="0.3">
      <c r="F14649" s="1"/>
    </row>
    <row r="14650" spans="6:6" x14ac:dyDescent="0.3">
      <c r="F14650" s="1"/>
    </row>
    <row r="14651" spans="6:6" x14ac:dyDescent="0.3">
      <c r="F14651" s="1"/>
    </row>
    <row r="14652" spans="6:6" x14ac:dyDescent="0.3">
      <c r="F14652" s="1"/>
    </row>
    <row r="14653" spans="6:6" x14ac:dyDescent="0.3">
      <c r="F14653" s="1"/>
    </row>
    <row r="14654" spans="6:6" x14ac:dyDescent="0.3">
      <c r="F14654" s="1"/>
    </row>
    <row r="14655" spans="6:6" x14ac:dyDescent="0.3">
      <c r="F14655" s="1"/>
    </row>
    <row r="14656" spans="6:6" x14ac:dyDescent="0.3">
      <c r="F14656" s="1"/>
    </row>
    <row r="14657" spans="6:6" x14ac:dyDescent="0.3">
      <c r="F14657" s="1"/>
    </row>
    <row r="14658" spans="6:6" x14ac:dyDescent="0.3">
      <c r="F14658" s="1"/>
    </row>
    <row r="14659" spans="6:6" x14ac:dyDescent="0.3">
      <c r="F14659" s="1"/>
    </row>
    <row r="14660" spans="6:6" x14ac:dyDescent="0.3">
      <c r="F14660" s="1"/>
    </row>
    <row r="14661" spans="6:6" x14ac:dyDescent="0.3">
      <c r="F14661" s="1"/>
    </row>
    <row r="14662" spans="6:6" x14ac:dyDescent="0.3">
      <c r="F14662" s="1"/>
    </row>
    <row r="14663" spans="6:6" x14ac:dyDescent="0.3">
      <c r="F14663" s="1"/>
    </row>
    <row r="14664" spans="6:6" x14ac:dyDescent="0.3">
      <c r="F14664" s="1"/>
    </row>
    <row r="14665" spans="6:6" x14ac:dyDescent="0.3">
      <c r="F14665" s="1"/>
    </row>
    <row r="14666" spans="6:6" x14ac:dyDescent="0.3">
      <c r="F14666" s="1"/>
    </row>
    <row r="14667" spans="6:6" x14ac:dyDescent="0.3">
      <c r="F14667" s="1"/>
    </row>
    <row r="14668" spans="6:6" x14ac:dyDescent="0.3">
      <c r="F14668" s="1"/>
    </row>
    <row r="14669" spans="6:6" x14ac:dyDescent="0.3">
      <c r="F14669" s="1"/>
    </row>
    <row r="14670" spans="6:6" x14ac:dyDescent="0.3">
      <c r="F14670" s="1"/>
    </row>
    <row r="14671" spans="6:6" x14ac:dyDescent="0.3">
      <c r="F14671" s="1"/>
    </row>
    <row r="14672" spans="6:6" x14ac:dyDescent="0.3">
      <c r="F14672" s="1"/>
    </row>
    <row r="14673" spans="6:6" x14ac:dyDescent="0.3">
      <c r="F14673" s="1"/>
    </row>
    <row r="14674" spans="6:6" x14ac:dyDescent="0.3">
      <c r="F14674" s="1"/>
    </row>
    <row r="14675" spans="6:6" x14ac:dyDescent="0.3">
      <c r="F14675" s="1"/>
    </row>
    <row r="14676" spans="6:6" x14ac:dyDescent="0.3">
      <c r="F14676" s="1"/>
    </row>
    <row r="14677" spans="6:6" x14ac:dyDescent="0.3">
      <c r="F14677" s="1"/>
    </row>
    <row r="14678" spans="6:6" x14ac:dyDescent="0.3">
      <c r="F14678" s="1"/>
    </row>
    <row r="14679" spans="6:6" x14ac:dyDescent="0.3">
      <c r="F14679" s="1"/>
    </row>
    <row r="14680" spans="6:6" x14ac:dyDescent="0.3">
      <c r="F14680" s="1"/>
    </row>
    <row r="14681" spans="6:6" x14ac:dyDescent="0.3">
      <c r="F14681" s="1"/>
    </row>
    <row r="14682" spans="6:6" x14ac:dyDescent="0.3">
      <c r="F14682" s="1"/>
    </row>
    <row r="14683" spans="6:6" x14ac:dyDescent="0.3">
      <c r="F14683" s="1"/>
    </row>
    <row r="14684" spans="6:6" x14ac:dyDescent="0.3">
      <c r="F14684" s="1"/>
    </row>
    <row r="14685" spans="6:6" x14ac:dyDescent="0.3">
      <c r="F14685" s="1"/>
    </row>
    <row r="14686" spans="6:6" x14ac:dyDescent="0.3">
      <c r="F14686" s="1"/>
    </row>
    <row r="14687" spans="6:6" x14ac:dyDescent="0.3">
      <c r="F14687" s="1"/>
    </row>
    <row r="14688" spans="6:6" x14ac:dyDescent="0.3">
      <c r="F14688" s="1"/>
    </row>
    <row r="14689" spans="6:6" x14ac:dyDescent="0.3">
      <c r="F14689" s="1"/>
    </row>
    <row r="14690" spans="6:6" x14ac:dyDescent="0.3">
      <c r="F14690" s="1"/>
    </row>
    <row r="14691" spans="6:6" x14ac:dyDescent="0.3">
      <c r="F14691" s="1"/>
    </row>
    <row r="14692" spans="6:6" x14ac:dyDescent="0.3">
      <c r="F14692" s="1"/>
    </row>
    <row r="14693" spans="6:6" x14ac:dyDescent="0.3">
      <c r="F14693" s="1"/>
    </row>
    <row r="14694" spans="6:6" x14ac:dyDescent="0.3">
      <c r="F14694" s="1"/>
    </row>
    <row r="14695" spans="6:6" x14ac:dyDescent="0.3">
      <c r="F14695" s="1"/>
    </row>
    <row r="14696" spans="6:6" x14ac:dyDescent="0.3">
      <c r="F14696" s="1"/>
    </row>
    <row r="14697" spans="6:6" x14ac:dyDescent="0.3">
      <c r="F14697" s="1"/>
    </row>
    <row r="14698" spans="6:6" x14ac:dyDescent="0.3">
      <c r="F14698" s="1"/>
    </row>
    <row r="14699" spans="6:6" x14ac:dyDescent="0.3">
      <c r="F14699" s="1"/>
    </row>
    <row r="14700" spans="6:6" x14ac:dyDescent="0.3">
      <c r="F14700" s="1"/>
    </row>
    <row r="14701" spans="6:6" x14ac:dyDescent="0.3">
      <c r="F14701" s="1"/>
    </row>
    <row r="14702" spans="6:6" x14ac:dyDescent="0.3">
      <c r="F14702" s="1"/>
    </row>
    <row r="14703" spans="6:6" x14ac:dyDescent="0.3">
      <c r="F14703" s="1"/>
    </row>
    <row r="14704" spans="6:6" x14ac:dyDescent="0.3">
      <c r="F14704" s="1"/>
    </row>
    <row r="14705" spans="6:6" x14ac:dyDescent="0.3">
      <c r="F14705" s="1"/>
    </row>
    <row r="14706" spans="6:6" x14ac:dyDescent="0.3">
      <c r="F14706" s="1"/>
    </row>
    <row r="14707" spans="6:6" x14ac:dyDescent="0.3">
      <c r="F14707" s="1"/>
    </row>
    <row r="14708" spans="6:6" x14ac:dyDescent="0.3">
      <c r="F14708" s="1"/>
    </row>
    <row r="14709" spans="6:6" x14ac:dyDescent="0.3">
      <c r="F14709" s="1"/>
    </row>
    <row r="14710" spans="6:6" x14ac:dyDescent="0.3">
      <c r="F14710" s="1"/>
    </row>
    <row r="14711" spans="6:6" x14ac:dyDescent="0.3">
      <c r="F14711" s="1"/>
    </row>
    <row r="14712" spans="6:6" x14ac:dyDescent="0.3">
      <c r="F14712" s="1"/>
    </row>
    <row r="14713" spans="6:6" x14ac:dyDescent="0.3">
      <c r="F14713" s="1"/>
    </row>
    <row r="14714" spans="6:6" x14ac:dyDescent="0.3">
      <c r="F14714" s="1"/>
    </row>
    <row r="14715" spans="6:6" x14ac:dyDescent="0.3">
      <c r="F14715" s="1"/>
    </row>
    <row r="14716" spans="6:6" x14ac:dyDescent="0.3">
      <c r="F14716" s="1"/>
    </row>
    <row r="14717" spans="6:6" x14ac:dyDescent="0.3">
      <c r="F14717" s="1"/>
    </row>
    <row r="14718" spans="6:6" x14ac:dyDescent="0.3">
      <c r="F14718" s="1"/>
    </row>
    <row r="14719" spans="6:6" x14ac:dyDescent="0.3">
      <c r="F14719" s="1"/>
    </row>
    <row r="14720" spans="6:6" x14ac:dyDescent="0.3">
      <c r="F14720" s="1"/>
    </row>
    <row r="14721" spans="6:6" x14ac:dyDescent="0.3">
      <c r="F14721" s="1"/>
    </row>
    <row r="14722" spans="6:6" x14ac:dyDescent="0.3">
      <c r="F14722" s="1"/>
    </row>
    <row r="14723" spans="6:6" x14ac:dyDescent="0.3">
      <c r="F14723" s="1"/>
    </row>
    <row r="14724" spans="6:6" x14ac:dyDescent="0.3">
      <c r="F14724" s="1"/>
    </row>
    <row r="14725" spans="6:6" x14ac:dyDescent="0.3">
      <c r="F14725" s="1"/>
    </row>
    <row r="14726" spans="6:6" x14ac:dyDescent="0.3">
      <c r="F14726" s="1"/>
    </row>
    <row r="14727" spans="6:6" x14ac:dyDescent="0.3">
      <c r="F14727" s="1"/>
    </row>
    <row r="14728" spans="6:6" x14ac:dyDescent="0.3">
      <c r="F14728" s="1"/>
    </row>
    <row r="14729" spans="6:6" x14ac:dyDescent="0.3">
      <c r="F14729" s="1"/>
    </row>
    <row r="14730" spans="6:6" x14ac:dyDescent="0.3">
      <c r="F14730" s="1"/>
    </row>
    <row r="14731" spans="6:6" x14ac:dyDescent="0.3">
      <c r="F14731" s="1"/>
    </row>
    <row r="14732" spans="6:6" x14ac:dyDescent="0.3">
      <c r="F14732" s="1"/>
    </row>
    <row r="14733" spans="6:6" x14ac:dyDescent="0.3">
      <c r="F14733" s="1"/>
    </row>
    <row r="14734" spans="6:6" x14ac:dyDescent="0.3">
      <c r="F14734" s="1"/>
    </row>
    <row r="14735" spans="6:6" x14ac:dyDescent="0.3">
      <c r="F14735" s="1"/>
    </row>
    <row r="14736" spans="6:6" x14ac:dyDescent="0.3">
      <c r="F14736" s="1"/>
    </row>
    <row r="14737" spans="6:6" x14ac:dyDescent="0.3">
      <c r="F14737" s="1"/>
    </row>
    <row r="14738" spans="6:6" x14ac:dyDescent="0.3">
      <c r="F14738" s="1"/>
    </row>
    <row r="14739" spans="6:6" x14ac:dyDescent="0.3">
      <c r="F14739" s="1"/>
    </row>
    <row r="14740" spans="6:6" x14ac:dyDescent="0.3">
      <c r="F14740" s="1"/>
    </row>
    <row r="14741" spans="6:6" x14ac:dyDescent="0.3">
      <c r="F14741" s="1"/>
    </row>
    <row r="14742" spans="6:6" x14ac:dyDescent="0.3">
      <c r="F14742" s="1"/>
    </row>
    <row r="14743" spans="6:6" x14ac:dyDescent="0.3">
      <c r="F14743" s="1"/>
    </row>
    <row r="14744" spans="6:6" x14ac:dyDescent="0.3">
      <c r="F14744" s="1"/>
    </row>
    <row r="14745" spans="6:6" x14ac:dyDescent="0.3">
      <c r="F14745" s="1"/>
    </row>
    <row r="14746" spans="6:6" x14ac:dyDescent="0.3">
      <c r="F14746" s="1"/>
    </row>
    <row r="14747" spans="6:6" x14ac:dyDescent="0.3">
      <c r="F14747" s="1"/>
    </row>
    <row r="14748" spans="6:6" x14ac:dyDescent="0.3">
      <c r="F14748" s="1"/>
    </row>
    <row r="14749" spans="6:6" x14ac:dyDescent="0.3">
      <c r="F14749" s="1"/>
    </row>
    <row r="14750" spans="6:6" x14ac:dyDescent="0.3">
      <c r="F14750" s="1"/>
    </row>
    <row r="14751" spans="6:6" x14ac:dyDescent="0.3">
      <c r="F14751" s="1"/>
    </row>
    <row r="14752" spans="6:6" x14ac:dyDescent="0.3">
      <c r="F14752" s="1"/>
    </row>
    <row r="14753" spans="6:6" x14ac:dyDescent="0.3">
      <c r="F14753" s="1"/>
    </row>
    <row r="14754" spans="6:6" x14ac:dyDescent="0.3">
      <c r="F14754" s="1"/>
    </row>
    <row r="14755" spans="6:6" x14ac:dyDescent="0.3">
      <c r="F14755" s="1"/>
    </row>
    <row r="14756" spans="6:6" x14ac:dyDescent="0.3">
      <c r="F14756" s="1"/>
    </row>
    <row r="14757" spans="6:6" x14ac:dyDescent="0.3">
      <c r="F14757" s="1"/>
    </row>
    <row r="14758" spans="6:6" x14ac:dyDescent="0.3">
      <c r="F14758" s="1"/>
    </row>
    <row r="14759" spans="6:6" x14ac:dyDescent="0.3">
      <c r="F14759" s="1"/>
    </row>
    <row r="14760" spans="6:6" x14ac:dyDescent="0.3">
      <c r="F14760" s="1"/>
    </row>
    <row r="14761" spans="6:6" x14ac:dyDescent="0.3">
      <c r="F14761" s="1"/>
    </row>
    <row r="14762" spans="6:6" x14ac:dyDescent="0.3">
      <c r="F14762" s="1"/>
    </row>
    <row r="14763" spans="6:6" x14ac:dyDescent="0.3">
      <c r="F14763" s="1"/>
    </row>
    <row r="14764" spans="6:6" x14ac:dyDescent="0.3">
      <c r="F14764" s="1"/>
    </row>
    <row r="14765" spans="6:6" x14ac:dyDescent="0.3">
      <c r="F14765" s="1"/>
    </row>
    <row r="14766" spans="6:6" x14ac:dyDescent="0.3">
      <c r="F14766" s="1"/>
    </row>
    <row r="14767" spans="6:6" x14ac:dyDescent="0.3">
      <c r="F14767" s="1"/>
    </row>
    <row r="14768" spans="6:6" x14ac:dyDescent="0.3">
      <c r="F14768" s="1"/>
    </row>
    <row r="14769" spans="6:6" x14ac:dyDescent="0.3">
      <c r="F14769" s="1"/>
    </row>
    <row r="14770" spans="6:6" x14ac:dyDescent="0.3">
      <c r="F14770" s="1"/>
    </row>
    <row r="14771" spans="6:6" x14ac:dyDescent="0.3">
      <c r="F14771" s="1"/>
    </row>
    <row r="14772" spans="6:6" x14ac:dyDescent="0.3">
      <c r="F14772" s="1"/>
    </row>
    <row r="14773" spans="6:6" x14ac:dyDescent="0.3">
      <c r="F14773" s="1"/>
    </row>
    <row r="14774" spans="6:6" x14ac:dyDescent="0.3">
      <c r="F14774" s="1"/>
    </row>
    <row r="14775" spans="6:6" x14ac:dyDescent="0.3">
      <c r="F14775" s="1"/>
    </row>
    <row r="14776" spans="6:6" x14ac:dyDescent="0.3">
      <c r="F14776" s="1"/>
    </row>
    <row r="14777" spans="6:6" x14ac:dyDescent="0.3">
      <c r="F14777" s="1"/>
    </row>
    <row r="14778" spans="6:6" x14ac:dyDescent="0.3">
      <c r="F14778" s="1"/>
    </row>
    <row r="14779" spans="6:6" x14ac:dyDescent="0.3">
      <c r="F14779" s="1"/>
    </row>
    <row r="14780" spans="6:6" x14ac:dyDescent="0.3">
      <c r="F14780" s="1"/>
    </row>
    <row r="14781" spans="6:6" x14ac:dyDescent="0.3">
      <c r="F14781" s="1"/>
    </row>
    <row r="14782" spans="6:6" x14ac:dyDescent="0.3">
      <c r="F14782" s="1"/>
    </row>
    <row r="14783" spans="6:6" x14ac:dyDescent="0.3">
      <c r="F14783" s="1"/>
    </row>
    <row r="14784" spans="6:6" x14ac:dyDescent="0.3">
      <c r="F14784" s="1"/>
    </row>
    <row r="14785" spans="6:6" x14ac:dyDescent="0.3">
      <c r="F14785" s="1"/>
    </row>
    <row r="14786" spans="6:6" x14ac:dyDescent="0.3">
      <c r="F14786" s="1"/>
    </row>
    <row r="14787" spans="6:6" x14ac:dyDescent="0.3">
      <c r="F14787" s="1"/>
    </row>
    <row r="14788" spans="6:6" x14ac:dyDescent="0.3">
      <c r="F14788" s="1"/>
    </row>
    <row r="14789" spans="6:6" x14ac:dyDescent="0.3">
      <c r="F14789" s="1"/>
    </row>
    <row r="14790" spans="6:6" x14ac:dyDescent="0.3">
      <c r="F14790" s="1"/>
    </row>
    <row r="14791" spans="6:6" x14ac:dyDescent="0.3">
      <c r="F14791" s="1"/>
    </row>
    <row r="14792" spans="6:6" x14ac:dyDescent="0.3">
      <c r="F14792" s="1"/>
    </row>
    <row r="14793" spans="6:6" x14ac:dyDescent="0.3">
      <c r="F14793" s="1"/>
    </row>
    <row r="14794" spans="6:6" x14ac:dyDescent="0.3">
      <c r="F14794" s="1"/>
    </row>
    <row r="14795" spans="6:6" x14ac:dyDescent="0.3">
      <c r="F14795" s="1"/>
    </row>
    <row r="14796" spans="6:6" x14ac:dyDescent="0.3">
      <c r="F14796" s="1"/>
    </row>
    <row r="14797" spans="6:6" x14ac:dyDescent="0.3">
      <c r="F14797" s="1"/>
    </row>
    <row r="14798" spans="6:6" x14ac:dyDescent="0.3">
      <c r="F14798" s="1"/>
    </row>
    <row r="14799" spans="6:6" x14ac:dyDescent="0.3">
      <c r="F14799" s="1"/>
    </row>
    <row r="14800" spans="6:6" x14ac:dyDescent="0.3">
      <c r="F14800" s="1"/>
    </row>
    <row r="14801" spans="6:6" x14ac:dyDescent="0.3">
      <c r="F14801" s="1"/>
    </row>
    <row r="14802" spans="6:6" x14ac:dyDescent="0.3">
      <c r="F14802" s="1"/>
    </row>
    <row r="14803" spans="6:6" x14ac:dyDescent="0.3">
      <c r="F14803" s="1"/>
    </row>
    <row r="14804" spans="6:6" x14ac:dyDescent="0.3">
      <c r="F14804" s="1"/>
    </row>
    <row r="14805" spans="6:6" x14ac:dyDescent="0.3">
      <c r="F14805" s="1"/>
    </row>
    <row r="14806" spans="6:6" x14ac:dyDescent="0.3">
      <c r="F14806" s="1"/>
    </row>
    <row r="14807" spans="6:6" x14ac:dyDescent="0.3">
      <c r="F14807" s="1"/>
    </row>
    <row r="14808" spans="6:6" x14ac:dyDescent="0.3">
      <c r="F14808" s="1"/>
    </row>
    <row r="14809" spans="6:6" x14ac:dyDescent="0.3">
      <c r="F14809" s="1"/>
    </row>
    <row r="14810" spans="6:6" x14ac:dyDescent="0.3">
      <c r="F14810" s="1"/>
    </row>
    <row r="14811" spans="6:6" x14ac:dyDescent="0.3">
      <c r="F14811" s="1"/>
    </row>
    <row r="14812" spans="6:6" x14ac:dyDescent="0.3">
      <c r="F14812" s="1"/>
    </row>
    <row r="14813" spans="6:6" x14ac:dyDescent="0.3">
      <c r="F14813" s="1"/>
    </row>
    <row r="14814" spans="6:6" x14ac:dyDescent="0.3">
      <c r="F14814" s="1"/>
    </row>
    <row r="14815" spans="6:6" x14ac:dyDescent="0.3">
      <c r="F14815" s="1"/>
    </row>
    <row r="14816" spans="6:6" x14ac:dyDescent="0.3">
      <c r="F14816" s="1"/>
    </row>
    <row r="14817" spans="6:6" x14ac:dyDescent="0.3">
      <c r="F14817" s="1"/>
    </row>
    <row r="14818" spans="6:6" x14ac:dyDescent="0.3">
      <c r="F14818" s="1"/>
    </row>
    <row r="14819" spans="6:6" x14ac:dyDescent="0.3">
      <c r="F14819" s="1"/>
    </row>
    <row r="14820" spans="6:6" x14ac:dyDescent="0.3">
      <c r="F14820" s="1"/>
    </row>
    <row r="14821" spans="6:6" x14ac:dyDescent="0.3">
      <c r="F14821" s="1"/>
    </row>
    <row r="14822" spans="6:6" x14ac:dyDescent="0.3">
      <c r="F14822" s="1"/>
    </row>
    <row r="14823" spans="6:6" x14ac:dyDescent="0.3">
      <c r="F14823" s="1"/>
    </row>
    <row r="14824" spans="6:6" x14ac:dyDescent="0.3">
      <c r="F14824" s="1"/>
    </row>
    <row r="14825" spans="6:6" x14ac:dyDescent="0.3">
      <c r="F14825" s="1"/>
    </row>
    <row r="14826" spans="6:6" x14ac:dyDescent="0.3">
      <c r="F14826" s="1"/>
    </row>
    <row r="14827" spans="6:6" x14ac:dyDescent="0.3">
      <c r="F14827" s="1"/>
    </row>
    <row r="14828" spans="6:6" x14ac:dyDescent="0.3">
      <c r="F14828" s="1"/>
    </row>
    <row r="14829" spans="6:6" x14ac:dyDescent="0.3">
      <c r="F14829" s="1"/>
    </row>
    <row r="14830" spans="6:6" x14ac:dyDescent="0.3">
      <c r="F14830" s="1"/>
    </row>
    <row r="14831" spans="6:6" x14ac:dyDescent="0.3">
      <c r="F14831" s="1"/>
    </row>
    <row r="14832" spans="6:6" x14ac:dyDescent="0.3">
      <c r="F14832" s="1"/>
    </row>
    <row r="14833" spans="6:6" x14ac:dyDescent="0.3">
      <c r="F14833" s="1"/>
    </row>
    <row r="14834" spans="6:6" x14ac:dyDescent="0.3">
      <c r="F14834" s="1"/>
    </row>
    <row r="14835" spans="6:6" x14ac:dyDescent="0.3">
      <c r="F14835" s="1"/>
    </row>
    <row r="14836" spans="6:6" x14ac:dyDescent="0.3">
      <c r="F14836" s="1"/>
    </row>
    <row r="14837" spans="6:6" x14ac:dyDescent="0.3">
      <c r="F14837" s="1"/>
    </row>
    <row r="14838" spans="6:6" x14ac:dyDescent="0.3">
      <c r="F14838" s="1"/>
    </row>
    <row r="14839" spans="6:6" x14ac:dyDescent="0.3">
      <c r="F14839" s="1"/>
    </row>
    <row r="14840" spans="6:6" x14ac:dyDescent="0.3">
      <c r="F14840" s="1"/>
    </row>
    <row r="14841" spans="6:6" x14ac:dyDescent="0.3">
      <c r="F14841" s="1"/>
    </row>
    <row r="14842" spans="6:6" x14ac:dyDescent="0.3">
      <c r="F14842" s="1"/>
    </row>
    <row r="14843" spans="6:6" x14ac:dyDescent="0.3">
      <c r="F14843" s="1"/>
    </row>
    <row r="14844" spans="6:6" x14ac:dyDescent="0.3">
      <c r="F14844" s="1"/>
    </row>
    <row r="14845" spans="6:6" x14ac:dyDescent="0.3">
      <c r="F14845" s="1"/>
    </row>
    <row r="14846" spans="6:6" x14ac:dyDescent="0.3">
      <c r="F14846" s="1"/>
    </row>
    <row r="14847" spans="6:6" x14ac:dyDescent="0.3">
      <c r="F14847" s="1"/>
    </row>
    <row r="14848" spans="6:6" x14ac:dyDescent="0.3">
      <c r="F14848" s="1"/>
    </row>
    <row r="14849" spans="6:6" x14ac:dyDescent="0.3">
      <c r="F14849" s="1"/>
    </row>
    <row r="14850" spans="6:6" x14ac:dyDescent="0.3">
      <c r="F14850" s="1"/>
    </row>
    <row r="14851" spans="6:6" x14ac:dyDescent="0.3">
      <c r="F14851" s="1"/>
    </row>
    <row r="14852" spans="6:6" x14ac:dyDescent="0.3">
      <c r="F14852" s="1"/>
    </row>
    <row r="14853" spans="6:6" x14ac:dyDescent="0.3">
      <c r="F14853" s="1"/>
    </row>
    <row r="14854" spans="6:6" x14ac:dyDescent="0.3">
      <c r="F14854" s="1"/>
    </row>
    <row r="14855" spans="6:6" x14ac:dyDescent="0.3">
      <c r="F14855" s="1"/>
    </row>
    <row r="14856" spans="6:6" x14ac:dyDescent="0.3">
      <c r="F14856" s="1"/>
    </row>
    <row r="14857" spans="6:6" x14ac:dyDescent="0.3">
      <c r="F14857" s="1"/>
    </row>
    <row r="14858" spans="6:6" x14ac:dyDescent="0.3">
      <c r="F14858" s="1"/>
    </row>
    <row r="14859" spans="6:6" x14ac:dyDescent="0.3">
      <c r="F14859" s="1"/>
    </row>
    <row r="14860" spans="6:6" x14ac:dyDescent="0.3">
      <c r="F14860" s="1"/>
    </row>
    <row r="14861" spans="6:6" x14ac:dyDescent="0.3">
      <c r="F14861" s="1"/>
    </row>
    <row r="14862" spans="6:6" x14ac:dyDescent="0.3">
      <c r="F14862" s="1"/>
    </row>
    <row r="14863" spans="6:6" x14ac:dyDescent="0.3">
      <c r="F14863" s="1"/>
    </row>
    <row r="14864" spans="6:6" x14ac:dyDescent="0.3">
      <c r="F14864" s="1"/>
    </row>
    <row r="14865" spans="6:6" x14ac:dyDescent="0.3">
      <c r="F14865" s="1"/>
    </row>
    <row r="14866" spans="6:6" x14ac:dyDescent="0.3">
      <c r="F14866" s="1"/>
    </row>
    <row r="14867" spans="6:6" x14ac:dyDescent="0.3">
      <c r="F14867" s="1"/>
    </row>
    <row r="14868" spans="6:6" x14ac:dyDescent="0.3">
      <c r="F14868" s="1"/>
    </row>
    <row r="14869" spans="6:6" x14ac:dyDescent="0.3">
      <c r="F14869" s="1"/>
    </row>
    <row r="14870" spans="6:6" x14ac:dyDescent="0.3">
      <c r="F14870" s="1"/>
    </row>
    <row r="14871" spans="6:6" x14ac:dyDescent="0.3">
      <c r="F14871" s="1"/>
    </row>
    <row r="14872" spans="6:6" x14ac:dyDescent="0.3">
      <c r="F14872" s="1"/>
    </row>
    <row r="14873" spans="6:6" x14ac:dyDescent="0.3">
      <c r="F14873" s="1"/>
    </row>
    <row r="14874" spans="6:6" x14ac:dyDescent="0.3">
      <c r="F14874" s="1"/>
    </row>
    <row r="14875" spans="6:6" x14ac:dyDescent="0.3">
      <c r="F14875" s="1"/>
    </row>
    <row r="14876" spans="6:6" x14ac:dyDescent="0.3">
      <c r="F14876" s="1"/>
    </row>
    <row r="14877" spans="6:6" x14ac:dyDescent="0.3">
      <c r="F14877" s="1"/>
    </row>
    <row r="14878" spans="6:6" x14ac:dyDescent="0.3">
      <c r="F14878" s="1"/>
    </row>
    <row r="14879" spans="6:6" x14ac:dyDescent="0.3">
      <c r="F14879" s="1"/>
    </row>
    <row r="14880" spans="6:6" x14ac:dyDescent="0.3">
      <c r="F14880" s="1"/>
    </row>
    <row r="14881" spans="6:6" x14ac:dyDescent="0.3">
      <c r="F14881" s="1"/>
    </row>
    <row r="14882" spans="6:6" x14ac:dyDescent="0.3">
      <c r="F14882" s="1"/>
    </row>
    <row r="14883" spans="6:6" x14ac:dyDescent="0.3">
      <c r="F14883" s="1"/>
    </row>
    <row r="14884" spans="6:6" x14ac:dyDescent="0.3">
      <c r="F14884" s="1"/>
    </row>
    <row r="14885" spans="6:6" x14ac:dyDescent="0.3">
      <c r="F14885" s="1"/>
    </row>
    <row r="14886" spans="6:6" x14ac:dyDescent="0.3">
      <c r="F14886" s="1"/>
    </row>
    <row r="14887" spans="6:6" x14ac:dyDescent="0.3">
      <c r="F14887" s="1"/>
    </row>
    <row r="14888" spans="6:6" x14ac:dyDescent="0.3">
      <c r="F14888" s="1"/>
    </row>
    <row r="14889" spans="6:6" x14ac:dyDescent="0.3">
      <c r="F14889" s="1"/>
    </row>
    <row r="14890" spans="6:6" x14ac:dyDescent="0.3">
      <c r="F14890" s="1"/>
    </row>
    <row r="14891" spans="6:6" x14ac:dyDescent="0.3">
      <c r="F14891" s="1"/>
    </row>
    <row r="14892" spans="6:6" x14ac:dyDescent="0.3">
      <c r="F14892" s="1"/>
    </row>
    <row r="14893" spans="6:6" x14ac:dyDescent="0.3">
      <c r="F14893" s="1"/>
    </row>
    <row r="14894" spans="6:6" x14ac:dyDescent="0.3">
      <c r="F14894" s="1"/>
    </row>
    <row r="14895" spans="6:6" x14ac:dyDescent="0.3">
      <c r="F14895" s="1"/>
    </row>
    <row r="14896" spans="6:6" x14ac:dyDescent="0.3">
      <c r="F14896" s="1"/>
    </row>
    <row r="14897" spans="6:6" x14ac:dyDescent="0.3">
      <c r="F14897" s="1"/>
    </row>
    <row r="14898" spans="6:6" x14ac:dyDescent="0.3">
      <c r="F14898" s="1"/>
    </row>
    <row r="14899" spans="6:6" x14ac:dyDescent="0.3">
      <c r="F14899" s="1"/>
    </row>
    <row r="14900" spans="6:6" x14ac:dyDescent="0.3">
      <c r="F14900" s="1"/>
    </row>
    <row r="14901" spans="6:6" x14ac:dyDescent="0.3">
      <c r="F14901" s="1"/>
    </row>
    <row r="14902" spans="6:6" x14ac:dyDescent="0.3">
      <c r="F14902" s="1"/>
    </row>
    <row r="14903" spans="6:6" x14ac:dyDescent="0.3">
      <c r="F14903" s="1"/>
    </row>
    <row r="14904" spans="6:6" x14ac:dyDescent="0.3">
      <c r="F14904" s="1"/>
    </row>
    <row r="14905" spans="6:6" x14ac:dyDescent="0.3">
      <c r="F14905" s="1"/>
    </row>
    <row r="14906" spans="6:6" x14ac:dyDescent="0.3">
      <c r="F14906" s="1"/>
    </row>
    <row r="14907" spans="6:6" x14ac:dyDescent="0.3">
      <c r="F14907" s="1"/>
    </row>
    <row r="14908" spans="6:6" x14ac:dyDescent="0.3">
      <c r="F14908" s="1"/>
    </row>
    <row r="14909" spans="6:6" x14ac:dyDescent="0.3">
      <c r="F14909" s="1"/>
    </row>
    <row r="14910" spans="6:6" x14ac:dyDescent="0.3">
      <c r="F14910" s="1"/>
    </row>
    <row r="14911" spans="6:6" x14ac:dyDescent="0.3">
      <c r="F14911" s="1"/>
    </row>
    <row r="14912" spans="6:6" x14ac:dyDescent="0.3">
      <c r="F14912" s="1"/>
    </row>
    <row r="14913" spans="6:6" x14ac:dyDescent="0.3">
      <c r="F14913" s="1"/>
    </row>
    <row r="14914" spans="6:6" x14ac:dyDescent="0.3">
      <c r="F14914" s="1"/>
    </row>
    <row r="14915" spans="6:6" x14ac:dyDescent="0.3">
      <c r="F14915" s="1"/>
    </row>
    <row r="14916" spans="6:6" x14ac:dyDescent="0.3">
      <c r="F14916" s="1"/>
    </row>
    <row r="14917" spans="6:6" x14ac:dyDescent="0.3">
      <c r="F14917" s="1"/>
    </row>
    <row r="14918" spans="6:6" x14ac:dyDescent="0.3">
      <c r="F14918" s="1"/>
    </row>
    <row r="14919" spans="6:6" x14ac:dyDescent="0.3">
      <c r="F14919" s="1"/>
    </row>
    <row r="14920" spans="6:6" x14ac:dyDescent="0.3">
      <c r="F14920" s="1"/>
    </row>
    <row r="14921" spans="6:6" x14ac:dyDescent="0.3">
      <c r="F14921" s="1"/>
    </row>
    <row r="14922" spans="6:6" x14ac:dyDescent="0.3">
      <c r="F14922" s="1"/>
    </row>
    <row r="14923" spans="6:6" x14ac:dyDescent="0.3">
      <c r="F14923" s="1"/>
    </row>
    <row r="14924" spans="6:6" x14ac:dyDescent="0.3">
      <c r="F14924" s="1"/>
    </row>
    <row r="14925" spans="6:6" x14ac:dyDescent="0.3">
      <c r="F14925" s="1"/>
    </row>
    <row r="14926" spans="6:6" x14ac:dyDescent="0.3">
      <c r="F14926" s="1"/>
    </row>
    <row r="14927" spans="6:6" x14ac:dyDescent="0.3">
      <c r="F14927" s="1"/>
    </row>
    <row r="14928" spans="6:6" x14ac:dyDescent="0.3">
      <c r="F14928" s="1"/>
    </row>
    <row r="14929" spans="6:6" x14ac:dyDescent="0.3">
      <c r="F14929" s="1"/>
    </row>
    <row r="14930" spans="6:6" x14ac:dyDescent="0.3">
      <c r="F14930" s="1"/>
    </row>
    <row r="14931" spans="6:6" x14ac:dyDescent="0.3">
      <c r="F14931" s="1"/>
    </row>
    <row r="14932" spans="6:6" x14ac:dyDescent="0.3">
      <c r="F14932" s="1"/>
    </row>
    <row r="14933" spans="6:6" x14ac:dyDescent="0.3">
      <c r="F14933" s="1"/>
    </row>
    <row r="14934" spans="6:6" x14ac:dyDescent="0.3">
      <c r="F14934" s="1"/>
    </row>
    <row r="14935" spans="6:6" x14ac:dyDescent="0.3">
      <c r="F14935" s="1"/>
    </row>
    <row r="14936" spans="6:6" x14ac:dyDescent="0.3">
      <c r="F14936" s="1"/>
    </row>
    <row r="14937" spans="6:6" x14ac:dyDescent="0.3">
      <c r="F14937" s="1"/>
    </row>
    <row r="14938" spans="6:6" x14ac:dyDescent="0.3">
      <c r="F14938" s="1"/>
    </row>
    <row r="14939" spans="6:6" x14ac:dyDescent="0.3">
      <c r="F14939" s="1"/>
    </row>
    <row r="14940" spans="6:6" x14ac:dyDescent="0.3">
      <c r="F14940" s="1"/>
    </row>
    <row r="14941" spans="6:6" x14ac:dyDescent="0.3">
      <c r="F14941" s="1"/>
    </row>
    <row r="14942" spans="6:6" x14ac:dyDescent="0.3">
      <c r="F14942" s="1"/>
    </row>
    <row r="14943" spans="6:6" x14ac:dyDescent="0.3">
      <c r="F14943" s="1"/>
    </row>
    <row r="14944" spans="6:6" x14ac:dyDescent="0.3">
      <c r="F14944" s="1"/>
    </row>
    <row r="14945" spans="6:6" x14ac:dyDescent="0.3">
      <c r="F14945" s="1"/>
    </row>
    <row r="14946" spans="6:6" x14ac:dyDescent="0.3">
      <c r="F14946" s="1"/>
    </row>
    <row r="14947" spans="6:6" x14ac:dyDescent="0.3">
      <c r="F14947" s="1"/>
    </row>
    <row r="14948" spans="6:6" x14ac:dyDescent="0.3">
      <c r="F14948" s="1"/>
    </row>
    <row r="14949" spans="6:6" x14ac:dyDescent="0.3">
      <c r="F14949" s="1"/>
    </row>
    <row r="14950" spans="6:6" x14ac:dyDescent="0.3">
      <c r="F14950" s="1"/>
    </row>
    <row r="14951" spans="6:6" x14ac:dyDescent="0.3">
      <c r="F14951" s="1"/>
    </row>
    <row r="14952" spans="6:6" x14ac:dyDescent="0.3">
      <c r="F14952" s="1"/>
    </row>
    <row r="14953" spans="6:6" x14ac:dyDescent="0.3">
      <c r="F14953" s="1"/>
    </row>
    <row r="14954" spans="6:6" x14ac:dyDescent="0.3">
      <c r="F14954" s="1"/>
    </row>
    <row r="14955" spans="6:6" x14ac:dyDescent="0.3">
      <c r="F14955" s="1"/>
    </row>
    <row r="14956" spans="6:6" x14ac:dyDescent="0.3">
      <c r="F14956" s="1"/>
    </row>
    <row r="14957" spans="6:6" x14ac:dyDescent="0.3">
      <c r="F14957" s="1"/>
    </row>
    <row r="14958" spans="6:6" x14ac:dyDescent="0.3">
      <c r="F14958" s="1"/>
    </row>
    <row r="14959" spans="6:6" x14ac:dyDescent="0.3">
      <c r="F14959" s="1"/>
    </row>
    <row r="14960" spans="6:6" x14ac:dyDescent="0.3">
      <c r="F14960" s="1"/>
    </row>
    <row r="14961" spans="6:6" x14ac:dyDescent="0.3">
      <c r="F14961" s="1"/>
    </row>
    <row r="14962" spans="6:6" x14ac:dyDescent="0.3">
      <c r="F14962" s="1"/>
    </row>
    <row r="14963" spans="6:6" x14ac:dyDescent="0.3">
      <c r="F14963" s="1"/>
    </row>
    <row r="14964" spans="6:6" x14ac:dyDescent="0.3">
      <c r="F14964" s="1"/>
    </row>
    <row r="14965" spans="6:6" x14ac:dyDescent="0.3">
      <c r="F14965" s="1"/>
    </row>
    <row r="14966" spans="6:6" x14ac:dyDescent="0.3">
      <c r="F14966" s="1"/>
    </row>
    <row r="14967" spans="6:6" x14ac:dyDescent="0.3">
      <c r="F14967" s="1"/>
    </row>
    <row r="14968" spans="6:6" x14ac:dyDescent="0.3">
      <c r="F14968" s="1"/>
    </row>
    <row r="14969" spans="6:6" x14ac:dyDescent="0.3">
      <c r="F14969" s="1"/>
    </row>
    <row r="14970" spans="6:6" x14ac:dyDescent="0.3">
      <c r="F14970" s="1"/>
    </row>
    <row r="14971" spans="6:6" x14ac:dyDescent="0.3">
      <c r="F14971" s="1"/>
    </row>
    <row r="14972" spans="6:6" x14ac:dyDescent="0.3">
      <c r="F14972" s="1"/>
    </row>
    <row r="14973" spans="6:6" x14ac:dyDescent="0.3">
      <c r="F14973" s="1"/>
    </row>
    <row r="14974" spans="6:6" x14ac:dyDescent="0.3">
      <c r="F14974" s="1"/>
    </row>
    <row r="14975" spans="6:6" x14ac:dyDescent="0.3">
      <c r="F14975" s="1"/>
    </row>
    <row r="14976" spans="6:6" x14ac:dyDescent="0.3">
      <c r="F14976" s="1"/>
    </row>
    <row r="14977" spans="6:6" x14ac:dyDescent="0.3">
      <c r="F14977" s="1"/>
    </row>
    <row r="14978" spans="6:6" x14ac:dyDescent="0.3">
      <c r="F14978" s="1"/>
    </row>
    <row r="14979" spans="6:6" x14ac:dyDescent="0.3">
      <c r="F14979" s="1"/>
    </row>
    <row r="14980" spans="6:6" x14ac:dyDescent="0.3">
      <c r="F14980" s="1"/>
    </row>
    <row r="14981" spans="6:6" x14ac:dyDescent="0.3">
      <c r="F14981" s="1"/>
    </row>
    <row r="14982" spans="6:6" x14ac:dyDescent="0.3">
      <c r="F14982" s="1"/>
    </row>
    <row r="14983" spans="6:6" x14ac:dyDescent="0.3">
      <c r="F14983" s="1"/>
    </row>
    <row r="14984" spans="6:6" x14ac:dyDescent="0.3">
      <c r="F14984" s="1"/>
    </row>
    <row r="14985" spans="6:6" x14ac:dyDescent="0.3">
      <c r="F14985" s="1"/>
    </row>
    <row r="14986" spans="6:6" x14ac:dyDescent="0.3">
      <c r="F14986" s="1"/>
    </row>
    <row r="14987" spans="6:6" x14ac:dyDescent="0.3">
      <c r="F14987" s="1"/>
    </row>
    <row r="14988" spans="6:6" x14ac:dyDescent="0.3">
      <c r="F14988" s="1"/>
    </row>
    <row r="14989" spans="6:6" x14ac:dyDescent="0.3">
      <c r="F14989" s="1"/>
    </row>
    <row r="14990" spans="6:6" x14ac:dyDescent="0.3">
      <c r="F14990" s="1"/>
    </row>
    <row r="14991" spans="6:6" x14ac:dyDescent="0.3">
      <c r="F14991" s="1"/>
    </row>
    <row r="14992" spans="6:6" x14ac:dyDescent="0.3">
      <c r="F14992" s="1"/>
    </row>
    <row r="14993" spans="6:6" x14ac:dyDescent="0.3">
      <c r="F14993" s="1"/>
    </row>
    <row r="14994" spans="6:6" x14ac:dyDescent="0.3">
      <c r="F14994" s="1"/>
    </row>
    <row r="14995" spans="6:6" x14ac:dyDescent="0.3">
      <c r="F14995" s="1"/>
    </row>
    <row r="14996" spans="6:6" x14ac:dyDescent="0.3">
      <c r="F14996" s="1"/>
    </row>
    <row r="14997" spans="6:6" x14ac:dyDescent="0.3">
      <c r="F14997" s="1"/>
    </row>
    <row r="14998" spans="6:6" x14ac:dyDescent="0.3">
      <c r="F14998" s="1"/>
    </row>
    <row r="14999" spans="6:6" x14ac:dyDescent="0.3">
      <c r="F14999" s="1"/>
    </row>
    <row r="15000" spans="6:6" x14ac:dyDescent="0.3">
      <c r="F15000" s="1"/>
    </row>
    <row r="15001" spans="6:6" x14ac:dyDescent="0.3">
      <c r="F15001" s="1"/>
    </row>
    <row r="15002" spans="6:6" x14ac:dyDescent="0.3">
      <c r="F15002" s="1"/>
    </row>
    <row r="15003" spans="6:6" x14ac:dyDescent="0.3">
      <c r="F15003" s="1"/>
    </row>
    <row r="15004" spans="6:6" x14ac:dyDescent="0.3">
      <c r="F15004" s="1"/>
    </row>
    <row r="15005" spans="6:6" x14ac:dyDescent="0.3">
      <c r="F15005" s="1"/>
    </row>
    <row r="15006" spans="6:6" x14ac:dyDescent="0.3">
      <c r="F15006" s="1"/>
    </row>
    <row r="15007" spans="6:6" x14ac:dyDescent="0.3">
      <c r="F15007" s="1"/>
    </row>
    <row r="15008" spans="6:6" x14ac:dyDescent="0.3">
      <c r="F15008" s="1"/>
    </row>
    <row r="15009" spans="6:6" x14ac:dyDescent="0.3">
      <c r="F15009" s="1"/>
    </row>
    <row r="15010" spans="6:6" x14ac:dyDescent="0.3">
      <c r="F15010" s="1"/>
    </row>
    <row r="15011" spans="6:6" x14ac:dyDescent="0.3">
      <c r="F15011" s="1"/>
    </row>
    <row r="15012" spans="6:6" x14ac:dyDescent="0.3">
      <c r="F15012" s="1"/>
    </row>
    <row r="15013" spans="6:6" x14ac:dyDescent="0.3">
      <c r="F15013" s="1"/>
    </row>
    <row r="15014" spans="6:6" x14ac:dyDescent="0.3">
      <c r="F15014" s="1"/>
    </row>
    <row r="15015" spans="6:6" x14ac:dyDescent="0.3">
      <c r="F15015" s="1"/>
    </row>
    <row r="15016" spans="6:6" x14ac:dyDescent="0.3">
      <c r="F15016" s="1"/>
    </row>
    <row r="15017" spans="6:6" x14ac:dyDescent="0.3">
      <c r="F15017" s="1"/>
    </row>
    <row r="15018" spans="6:6" x14ac:dyDescent="0.3">
      <c r="F15018" s="1"/>
    </row>
    <row r="15019" spans="6:6" x14ac:dyDescent="0.3">
      <c r="F15019" s="1"/>
    </row>
    <row r="15020" spans="6:6" x14ac:dyDescent="0.3">
      <c r="F15020" s="1"/>
    </row>
    <row r="15021" spans="6:6" x14ac:dyDescent="0.3">
      <c r="F15021" s="1"/>
    </row>
    <row r="15022" spans="6:6" x14ac:dyDescent="0.3">
      <c r="F15022" s="1"/>
    </row>
    <row r="15023" spans="6:6" x14ac:dyDescent="0.3">
      <c r="F15023" s="1"/>
    </row>
    <row r="15024" spans="6:6" x14ac:dyDescent="0.3">
      <c r="F15024" s="1"/>
    </row>
    <row r="15025" spans="6:6" x14ac:dyDescent="0.3">
      <c r="F15025" s="1"/>
    </row>
    <row r="15026" spans="6:6" x14ac:dyDescent="0.3">
      <c r="F15026" s="1"/>
    </row>
    <row r="15027" spans="6:6" x14ac:dyDescent="0.3">
      <c r="F15027" s="1"/>
    </row>
    <row r="15028" spans="6:6" x14ac:dyDescent="0.3">
      <c r="F15028" s="1"/>
    </row>
    <row r="15029" spans="6:6" x14ac:dyDescent="0.3">
      <c r="F15029" s="1"/>
    </row>
    <row r="15030" spans="6:6" x14ac:dyDescent="0.3">
      <c r="F15030" s="1"/>
    </row>
    <row r="15031" spans="6:6" x14ac:dyDescent="0.3">
      <c r="F15031" s="1"/>
    </row>
    <row r="15032" spans="6:6" x14ac:dyDescent="0.3">
      <c r="F15032" s="1"/>
    </row>
    <row r="15033" spans="6:6" x14ac:dyDescent="0.3">
      <c r="F15033" s="1"/>
    </row>
    <row r="15034" spans="6:6" x14ac:dyDescent="0.3">
      <c r="F15034" s="1"/>
    </row>
    <row r="15035" spans="6:6" x14ac:dyDescent="0.3">
      <c r="F15035" s="1"/>
    </row>
    <row r="15036" spans="6:6" x14ac:dyDescent="0.3">
      <c r="F15036" s="1"/>
    </row>
    <row r="15037" spans="6:6" x14ac:dyDescent="0.3">
      <c r="F15037" s="1"/>
    </row>
    <row r="15038" spans="6:6" x14ac:dyDescent="0.3">
      <c r="F15038" s="1"/>
    </row>
    <row r="15039" spans="6:6" x14ac:dyDescent="0.3">
      <c r="F15039" s="1"/>
    </row>
    <row r="15040" spans="6:6" x14ac:dyDescent="0.3">
      <c r="F15040" s="1"/>
    </row>
    <row r="15041" spans="6:6" x14ac:dyDescent="0.3">
      <c r="F15041" s="1"/>
    </row>
    <row r="15042" spans="6:6" x14ac:dyDescent="0.3">
      <c r="F15042" s="1"/>
    </row>
    <row r="15043" spans="6:6" x14ac:dyDescent="0.3">
      <c r="F15043" s="1"/>
    </row>
    <row r="15044" spans="6:6" x14ac:dyDescent="0.3">
      <c r="F15044" s="1"/>
    </row>
    <row r="15045" spans="6:6" x14ac:dyDescent="0.3">
      <c r="F15045" s="1"/>
    </row>
    <row r="15046" spans="6:6" x14ac:dyDescent="0.3">
      <c r="F15046" s="1"/>
    </row>
    <row r="15047" spans="6:6" x14ac:dyDescent="0.3">
      <c r="F15047" s="1"/>
    </row>
    <row r="15048" spans="6:6" x14ac:dyDescent="0.3">
      <c r="F15048" s="1"/>
    </row>
    <row r="15049" spans="6:6" x14ac:dyDescent="0.3">
      <c r="F15049" s="1"/>
    </row>
    <row r="15050" spans="6:6" x14ac:dyDescent="0.3">
      <c r="F15050" s="1"/>
    </row>
    <row r="15051" spans="6:6" x14ac:dyDescent="0.3">
      <c r="F15051" s="1"/>
    </row>
    <row r="15052" spans="6:6" x14ac:dyDescent="0.3">
      <c r="F15052" s="1"/>
    </row>
    <row r="15053" spans="6:6" x14ac:dyDescent="0.3">
      <c r="F15053" s="1"/>
    </row>
    <row r="15054" spans="6:6" x14ac:dyDescent="0.3">
      <c r="F15054" s="1"/>
    </row>
    <row r="15055" spans="6:6" x14ac:dyDescent="0.3">
      <c r="F15055" s="1"/>
    </row>
    <row r="15056" spans="6:6" x14ac:dyDescent="0.3">
      <c r="F15056" s="1"/>
    </row>
    <row r="15057" spans="6:6" x14ac:dyDescent="0.3">
      <c r="F15057" s="1"/>
    </row>
    <row r="15058" spans="6:6" x14ac:dyDescent="0.3">
      <c r="F15058" s="1"/>
    </row>
    <row r="15059" spans="6:6" x14ac:dyDescent="0.3">
      <c r="F15059" s="1"/>
    </row>
    <row r="15060" spans="6:6" x14ac:dyDescent="0.3">
      <c r="F15060" s="1"/>
    </row>
    <row r="15061" spans="6:6" x14ac:dyDescent="0.3">
      <c r="F15061" s="1"/>
    </row>
    <row r="15062" spans="6:6" x14ac:dyDescent="0.3">
      <c r="F15062" s="1"/>
    </row>
    <row r="15063" spans="6:6" x14ac:dyDescent="0.3">
      <c r="F15063" s="1"/>
    </row>
    <row r="15064" spans="6:6" x14ac:dyDescent="0.3">
      <c r="F15064" s="1"/>
    </row>
    <row r="15065" spans="6:6" x14ac:dyDescent="0.3">
      <c r="F15065" s="1"/>
    </row>
    <row r="15066" spans="6:6" x14ac:dyDescent="0.3">
      <c r="F15066" s="1"/>
    </row>
    <row r="15067" spans="6:6" x14ac:dyDescent="0.3">
      <c r="F15067" s="1"/>
    </row>
    <row r="15068" spans="6:6" x14ac:dyDescent="0.3">
      <c r="F15068" s="1"/>
    </row>
    <row r="15069" spans="6:6" x14ac:dyDescent="0.3">
      <c r="F15069" s="1"/>
    </row>
    <row r="15070" spans="6:6" x14ac:dyDescent="0.3">
      <c r="F15070" s="1"/>
    </row>
    <row r="15071" spans="6:6" x14ac:dyDescent="0.3">
      <c r="F15071" s="1"/>
    </row>
    <row r="15072" spans="6:6" x14ac:dyDescent="0.3">
      <c r="F15072" s="1"/>
    </row>
    <row r="15073" spans="6:6" x14ac:dyDescent="0.3">
      <c r="F15073" s="1"/>
    </row>
    <row r="15074" spans="6:6" x14ac:dyDescent="0.3">
      <c r="F15074" s="1"/>
    </row>
    <row r="15075" spans="6:6" x14ac:dyDescent="0.3">
      <c r="F15075" s="1"/>
    </row>
    <row r="15076" spans="6:6" x14ac:dyDescent="0.3">
      <c r="F15076" s="1"/>
    </row>
    <row r="15077" spans="6:6" x14ac:dyDescent="0.3">
      <c r="F15077" s="1"/>
    </row>
    <row r="15078" spans="6:6" x14ac:dyDescent="0.3">
      <c r="F15078" s="1"/>
    </row>
    <row r="15079" spans="6:6" x14ac:dyDescent="0.3">
      <c r="F15079" s="1"/>
    </row>
    <row r="15080" spans="6:6" x14ac:dyDescent="0.3">
      <c r="F15080" s="1"/>
    </row>
    <row r="15081" spans="6:6" x14ac:dyDescent="0.3">
      <c r="F15081" s="1"/>
    </row>
    <row r="15082" spans="6:6" x14ac:dyDescent="0.3">
      <c r="F15082" s="1"/>
    </row>
    <row r="15083" spans="6:6" x14ac:dyDescent="0.3">
      <c r="F15083" s="1"/>
    </row>
    <row r="15084" spans="6:6" x14ac:dyDescent="0.3">
      <c r="F15084" s="1"/>
    </row>
    <row r="15085" spans="6:6" x14ac:dyDescent="0.3">
      <c r="F15085" s="1"/>
    </row>
    <row r="15086" spans="6:6" x14ac:dyDescent="0.3">
      <c r="F15086" s="1"/>
    </row>
    <row r="15087" spans="6:6" x14ac:dyDescent="0.3">
      <c r="F15087" s="1"/>
    </row>
    <row r="15088" spans="6:6" x14ac:dyDescent="0.3">
      <c r="F15088" s="1"/>
    </row>
    <row r="15089" spans="6:6" x14ac:dyDescent="0.3">
      <c r="F15089" s="1"/>
    </row>
    <row r="15090" spans="6:6" x14ac:dyDescent="0.3">
      <c r="F15090" s="1"/>
    </row>
    <row r="15091" spans="6:6" x14ac:dyDescent="0.3">
      <c r="F15091" s="1"/>
    </row>
    <row r="15092" spans="6:6" x14ac:dyDescent="0.3">
      <c r="F15092" s="1"/>
    </row>
    <row r="15093" spans="6:6" x14ac:dyDescent="0.3">
      <c r="F15093" s="1"/>
    </row>
    <row r="15094" spans="6:6" x14ac:dyDescent="0.3">
      <c r="F15094" s="1"/>
    </row>
    <row r="15095" spans="6:6" x14ac:dyDescent="0.3">
      <c r="F15095" s="1"/>
    </row>
    <row r="15096" spans="6:6" x14ac:dyDescent="0.3">
      <c r="F15096" s="1"/>
    </row>
    <row r="15097" spans="6:6" x14ac:dyDescent="0.3">
      <c r="F15097" s="1"/>
    </row>
    <row r="15098" spans="6:6" x14ac:dyDescent="0.3">
      <c r="F15098" s="1"/>
    </row>
    <row r="15099" spans="6:6" x14ac:dyDescent="0.3">
      <c r="F15099" s="1"/>
    </row>
    <row r="15100" spans="6:6" x14ac:dyDescent="0.3">
      <c r="F15100" s="1"/>
    </row>
    <row r="15101" spans="6:6" x14ac:dyDescent="0.3">
      <c r="F15101" s="1"/>
    </row>
    <row r="15102" spans="6:6" x14ac:dyDescent="0.3">
      <c r="F15102" s="1"/>
    </row>
    <row r="15103" spans="6:6" x14ac:dyDescent="0.3">
      <c r="F15103" s="1"/>
    </row>
    <row r="15104" spans="6:6" x14ac:dyDescent="0.3">
      <c r="F15104" s="1"/>
    </row>
    <row r="15105" spans="6:6" x14ac:dyDescent="0.3">
      <c r="F15105" s="1"/>
    </row>
    <row r="15106" spans="6:6" x14ac:dyDescent="0.3">
      <c r="F15106" s="1"/>
    </row>
    <row r="15107" spans="6:6" x14ac:dyDescent="0.3">
      <c r="F15107" s="1"/>
    </row>
    <row r="15108" spans="6:6" x14ac:dyDescent="0.3">
      <c r="F15108" s="1"/>
    </row>
    <row r="15109" spans="6:6" x14ac:dyDescent="0.3">
      <c r="F15109" s="1"/>
    </row>
    <row r="15110" spans="6:6" x14ac:dyDescent="0.3">
      <c r="F15110" s="1"/>
    </row>
    <row r="15111" spans="6:6" x14ac:dyDescent="0.3">
      <c r="F15111" s="1"/>
    </row>
    <row r="15112" spans="6:6" x14ac:dyDescent="0.3">
      <c r="F15112" s="1"/>
    </row>
    <row r="15113" spans="6:6" x14ac:dyDescent="0.3">
      <c r="F15113" s="1"/>
    </row>
    <row r="15114" spans="6:6" x14ac:dyDescent="0.3">
      <c r="F15114" s="1"/>
    </row>
    <row r="15115" spans="6:6" x14ac:dyDescent="0.3">
      <c r="F15115" s="1"/>
    </row>
    <row r="15116" spans="6:6" x14ac:dyDescent="0.3">
      <c r="F15116" s="1"/>
    </row>
    <row r="15117" spans="6:6" x14ac:dyDescent="0.3">
      <c r="F15117" s="1"/>
    </row>
    <row r="15118" spans="6:6" x14ac:dyDescent="0.3">
      <c r="F15118" s="1"/>
    </row>
    <row r="15119" spans="6:6" x14ac:dyDescent="0.3">
      <c r="F15119" s="1"/>
    </row>
    <row r="15120" spans="6:6" x14ac:dyDescent="0.3">
      <c r="F15120" s="1"/>
    </row>
    <row r="15121" spans="6:6" x14ac:dyDescent="0.3">
      <c r="F15121" s="1"/>
    </row>
    <row r="15122" spans="6:6" x14ac:dyDescent="0.3">
      <c r="F15122" s="1"/>
    </row>
    <row r="15123" spans="6:6" x14ac:dyDescent="0.3">
      <c r="F15123" s="1"/>
    </row>
    <row r="15124" spans="6:6" x14ac:dyDescent="0.3">
      <c r="F15124" s="1"/>
    </row>
    <row r="15125" spans="6:6" x14ac:dyDescent="0.3">
      <c r="F15125" s="1"/>
    </row>
    <row r="15126" spans="6:6" x14ac:dyDescent="0.3">
      <c r="F15126" s="1"/>
    </row>
    <row r="15127" spans="6:6" x14ac:dyDescent="0.3">
      <c r="F15127" s="1"/>
    </row>
    <row r="15128" spans="6:6" x14ac:dyDescent="0.3">
      <c r="F15128" s="1"/>
    </row>
    <row r="15129" spans="6:6" x14ac:dyDescent="0.3">
      <c r="F15129" s="1"/>
    </row>
    <row r="15130" spans="6:6" x14ac:dyDescent="0.3">
      <c r="F15130" s="1"/>
    </row>
    <row r="15131" spans="6:6" x14ac:dyDescent="0.3">
      <c r="F15131" s="1"/>
    </row>
    <row r="15132" spans="6:6" x14ac:dyDescent="0.3">
      <c r="F15132" s="1"/>
    </row>
    <row r="15133" spans="6:6" x14ac:dyDescent="0.3">
      <c r="F15133" s="1"/>
    </row>
    <row r="15134" spans="6:6" x14ac:dyDescent="0.3">
      <c r="F15134" s="1"/>
    </row>
    <row r="15135" spans="6:6" x14ac:dyDescent="0.3">
      <c r="F15135" s="1"/>
    </row>
    <row r="15136" spans="6:6" x14ac:dyDescent="0.3">
      <c r="F15136" s="1"/>
    </row>
    <row r="15137" spans="6:6" x14ac:dyDescent="0.3">
      <c r="F15137" s="1"/>
    </row>
    <row r="15138" spans="6:6" x14ac:dyDescent="0.3">
      <c r="F15138" s="1"/>
    </row>
    <row r="15139" spans="6:6" x14ac:dyDescent="0.3">
      <c r="F15139" s="1"/>
    </row>
    <row r="15140" spans="6:6" x14ac:dyDescent="0.3">
      <c r="F15140" s="1"/>
    </row>
    <row r="15141" spans="6:6" x14ac:dyDescent="0.3">
      <c r="F15141" s="1"/>
    </row>
    <row r="15142" spans="6:6" x14ac:dyDescent="0.3">
      <c r="F15142" s="1"/>
    </row>
    <row r="15143" spans="6:6" x14ac:dyDescent="0.3">
      <c r="F15143" s="1"/>
    </row>
    <row r="15144" spans="6:6" x14ac:dyDescent="0.3">
      <c r="F15144" s="1"/>
    </row>
    <row r="15145" spans="6:6" x14ac:dyDescent="0.3">
      <c r="F15145" s="1"/>
    </row>
    <row r="15146" spans="6:6" x14ac:dyDescent="0.3">
      <c r="F15146" s="1"/>
    </row>
    <row r="15147" spans="6:6" x14ac:dyDescent="0.3">
      <c r="F15147" s="1"/>
    </row>
    <row r="15148" spans="6:6" x14ac:dyDescent="0.3">
      <c r="F15148" s="1"/>
    </row>
    <row r="15149" spans="6:6" x14ac:dyDescent="0.3">
      <c r="F15149" s="1"/>
    </row>
    <row r="15150" spans="6:6" x14ac:dyDescent="0.3">
      <c r="F15150" s="1"/>
    </row>
    <row r="15151" spans="6:6" x14ac:dyDescent="0.3">
      <c r="F15151" s="1"/>
    </row>
    <row r="15152" spans="6:6" x14ac:dyDescent="0.3">
      <c r="F15152" s="1"/>
    </row>
    <row r="15153" spans="6:6" x14ac:dyDescent="0.3">
      <c r="F15153" s="1"/>
    </row>
    <row r="15154" spans="6:6" x14ac:dyDescent="0.3">
      <c r="F15154" s="1"/>
    </row>
    <row r="15155" spans="6:6" x14ac:dyDescent="0.3">
      <c r="F15155" s="1"/>
    </row>
    <row r="15156" spans="6:6" x14ac:dyDescent="0.3">
      <c r="F15156" s="1"/>
    </row>
    <row r="15157" spans="6:6" x14ac:dyDescent="0.3">
      <c r="F15157" s="1"/>
    </row>
    <row r="15158" spans="6:6" x14ac:dyDescent="0.3">
      <c r="F15158" s="1"/>
    </row>
    <row r="15159" spans="6:6" x14ac:dyDescent="0.3">
      <c r="F15159" s="1"/>
    </row>
    <row r="15160" spans="6:6" x14ac:dyDescent="0.3">
      <c r="F15160" s="1"/>
    </row>
    <row r="15161" spans="6:6" x14ac:dyDescent="0.3">
      <c r="F15161" s="1"/>
    </row>
    <row r="15162" spans="6:6" x14ac:dyDescent="0.3">
      <c r="F15162" s="1"/>
    </row>
    <row r="15163" spans="6:6" x14ac:dyDescent="0.3">
      <c r="F15163" s="1"/>
    </row>
    <row r="15164" spans="6:6" x14ac:dyDescent="0.3">
      <c r="F15164" s="1"/>
    </row>
    <row r="15165" spans="6:6" x14ac:dyDescent="0.3">
      <c r="F15165" s="1"/>
    </row>
    <row r="15166" spans="6:6" x14ac:dyDescent="0.3">
      <c r="F15166" s="1"/>
    </row>
    <row r="15167" spans="6:6" x14ac:dyDescent="0.3">
      <c r="F15167" s="1"/>
    </row>
    <row r="15168" spans="6:6" x14ac:dyDescent="0.3">
      <c r="F15168" s="1"/>
    </row>
    <row r="15169" spans="6:6" x14ac:dyDescent="0.3">
      <c r="F15169" s="1"/>
    </row>
    <row r="15170" spans="6:6" x14ac:dyDescent="0.3">
      <c r="F15170" s="1"/>
    </row>
    <row r="15171" spans="6:6" x14ac:dyDescent="0.3">
      <c r="F15171" s="1"/>
    </row>
    <row r="15172" spans="6:6" x14ac:dyDescent="0.3">
      <c r="F15172" s="1"/>
    </row>
    <row r="15173" spans="6:6" x14ac:dyDescent="0.3">
      <c r="F15173" s="1"/>
    </row>
    <row r="15174" spans="6:6" x14ac:dyDescent="0.3">
      <c r="F15174" s="1"/>
    </row>
    <row r="15175" spans="6:6" x14ac:dyDescent="0.3">
      <c r="F15175" s="1"/>
    </row>
    <row r="15176" spans="6:6" x14ac:dyDescent="0.3">
      <c r="F15176" s="1"/>
    </row>
    <row r="15177" spans="6:6" x14ac:dyDescent="0.3">
      <c r="F15177" s="1"/>
    </row>
    <row r="15178" spans="6:6" x14ac:dyDescent="0.3">
      <c r="F15178" s="1"/>
    </row>
    <row r="15179" spans="6:6" x14ac:dyDescent="0.3">
      <c r="F15179" s="1"/>
    </row>
    <row r="15180" spans="6:6" x14ac:dyDescent="0.3">
      <c r="F15180" s="1"/>
    </row>
    <row r="15181" spans="6:6" x14ac:dyDescent="0.3">
      <c r="F15181" s="1"/>
    </row>
    <row r="15182" spans="6:6" x14ac:dyDescent="0.3">
      <c r="F15182" s="1"/>
    </row>
    <row r="15183" spans="6:6" x14ac:dyDescent="0.3">
      <c r="F15183" s="1"/>
    </row>
    <row r="15184" spans="6:6" x14ac:dyDescent="0.3">
      <c r="F15184" s="1"/>
    </row>
    <row r="15185" spans="6:6" x14ac:dyDescent="0.3">
      <c r="F15185" s="1"/>
    </row>
    <row r="15186" spans="6:6" x14ac:dyDescent="0.3">
      <c r="F15186" s="1"/>
    </row>
    <row r="15187" spans="6:6" x14ac:dyDescent="0.3">
      <c r="F15187" s="1"/>
    </row>
    <row r="15188" spans="6:6" x14ac:dyDescent="0.3">
      <c r="F15188" s="1"/>
    </row>
    <row r="15189" spans="6:6" x14ac:dyDescent="0.3">
      <c r="F15189" s="1"/>
    </row>
    <row r="15190" spans="6:6" x14ac:dyDescent="0.3">
      <c r="F15190" s="1"/>
    </row>
    <row r="15191" spans="6:6" x14ac:dyDescent="0.3">
      <c r="F15191" s="1"/>
    </row>
    <row r="15192" spans="6:6" x14ac:dyDescent="0.3">
      <c r="F15192" s="1"/>
    </row>
    <row r="15193" spans="6:6" x14ac:dyDescent="0.3">
      <c r="F15193" s="1"/>
    </row>
    <row r="15194" spans="6:6" x14ac:dyDescent="0.3">
      <c r="F15194" s="1"/>
    </row>
    <row r="15195" spans="6:6" x14ac:dyDescent="0.3">
      <c r="F15195" s="1"/>
    </row>
    <row r="15196" spans="6:6" x14ac:dyDescent="0.3">
      <c r="F15196" s="1"/>
    </row>
    <row r="15197" spans="6:6" x14ac:dyDescent="0.3">
      <c r="F15197" s="1"/>
    </row>
    <row r="15198" spans="6:6" x14ac:dyDescent="0.3">
      <c r="F15198" s="1"/>
    </row>
    <row r="15199" spans="6:6" x14ac:dyDescent="0.3">
      <c r="F15199" s="1"/>
    </row>
    <row r="15200" spans="6:6" x14ac:dyDescent="0.3">
      <c r="F15200" s="1"/>
    </row>
    <row r="15201" spans="6:6" x14ac:dyDescent="0.3">
      <c r="F15201" s="1"/>
    </row>
    <row r="15202" spans="6:6" x14ac:dyDescent="0.3">
      <c r="F15202" s="1"/>
    </row>
    <row r="15203" spans="6:6" x14ac:dyDescent="0.3">
      <c r="F15203" s="1"/>
    </row>
    <row r="15204" spans="6:6" x14ac:dyDescent="0.3">
      <c r="F15204" s="1"/>
    </row>
    <row r="15205" spans="6:6" x14ac:dyDescent="0.3">
      <c r="F15205" s="1"/>
    </row>
    <row r="15206" spans="6:6" x14ac:dyDescent="0.3">
      <c r="F15206" s="1"/>
    </row>
    <row r="15207" spans="6:6" x14ac:dyDescent="0.3">
      <c r="F15207" s="1"/>
    </row>
    <row r="15208" spans="6:6" x14ac:dyDescent="0.3">
      <c r="F15208" s="1"/>
    </row>
    <row r="15209" spans="6:6" x14ac:dyDescent="0.3">
      <c r="F15209" s="1"/>
    </row>
    <row r="15210" spans="6:6" x14ac:dyDescent="0.3">
      <c r="F15210" s="1"/>
    </row>
    <row r="15211" spans="6:6" x14ac:dyDescent="0.3">
      <c r="F15211" s="1"/>
    </row>
    <row r="15212" spans="6:6" x14ac:dyDescent="0.3">
      <c r="F15212" s="1"/>
    </row>
    <row r="15213" spans="6:6" x14ac:dyDescent="0.3">
      <c r="F15213" s="1"/>
    </row>
    <row r="15214" spans="6:6" x14ac:dyDescent="0.3">
      <c r="F15214" s="1"/>
    </row>
    <row r="15215" spans="6:6" x14ac:dyDescent="0.3">
      <c r="F15215" s="1"/>
    </row>
    <row r="15216" spans="6:6" x14ac:dyDescent="0.3">
      <c r="F15216" s="1"/>
    </row>
    <row r="15217" spans="6:6" x14ac:dyDescent="0.3">
      <c r="F15217" s="1"/>
    </row>
    <row r="15218" spans="6:6" x14ac:dyDescent="0.3">
      <c r="F15218" s="1"/>
    </row>
    <row r="15219" spans="6:6" x14ac:dyDescent="0.3">
      <c r="F15219" s="1"/>
    </row>
    <row r="15220" spans="6:6" x14ac:dyDescent="0.3">
      <c r="F15220" s="1"/>
    </row>
    <row r="15221" spans="6:6" x14ac:dyDescent="0.3">
      <c r="F15221" s="1"/>
    </row>
    <row r="15222" spans="6:6" x14ac:dyDescent="0.3">
      <c r="F15222" s="1"/>
    </row>
    <row r="15223" spans="6:6" x14ac:dyDescent="0.3">
      <c r="F15223" s="1"/>
    </row>
    <row r="15224" spans="6:6" x14ac:dyDescent="0.3">
      <c r="F15224" s="1"/>
    </row>
    <row r="15225" spans="6:6" x14ac:dyDescent="0.3">
      <c r="F15225" s="1"/>
    </row>
    <row r="15226" spans="6:6" x14ac:dyDescent="0.3">
      <c r="F15226" s="1"/>
    </row>
    <row r="15227" spans="6:6" x14ac:dyDescent="0.3">
      <c r="F15227" s="1"/>
    </row>
    <row r="15228" spans="6:6" x14ac:dyDescent="0.3">
      <c r="F15228" s="1"/>
    </row>
    <row r="15229" spans="6:6" x14ac:dyDescent="0.3">
      <c r="F15229" s="1"/>
    </row>
    <row r="15230" spans="6:6" x14ac:dyDescent="0.3">
      <c r="F15230" s="1"/>
    </row>
    <row r="15231" spans="6:6" x14ac:dyDescent="0.3">
      <c r="F15231" s="1"/>
    </row>
    <row r="15232" spans="6:6" x14ac:dyDescent="0.3">
      <c r="F15232" s="1"/>
    </row>
    <row r="15233" spans="6:6" x14ac:dyDescent="0.3">
      <c r="F15233" s="1"/>
    </row>
    <row r="15234" spans="6:6" x14ac:dyDescent="0.3">
      <c r="F15234" s="1"/>
    </row>
    <row r="15235" spans="6:6" x14ac:dyDescent="0.3">
      <c r="F15235" s="1"/>
    </row>
    <row r="15236" spans="6:6" x14ac:dyDescent="0.3">
      <c r="F15236" s="1"/>
    </row>
    <row r="15237" spans="6:6" x14ac:dyDescent="0.3">
      <c r="F15237" s="1"/>
    </row>
    <row r="15238" spans="6:6" x14ac:dyDescent="0.3">
      <c r="F15238" s="1"/>
    </row>
    <row r="15239" spans="6:6" x14ac:dyDescent="0.3">
      <c r="F15239" s="1"/>
    </row>
    <row r="15240" spans="6:6" x14ac:dyDescent="0.3">
      <c r="F15240" s="1"/>
    </row>
    <row r="15241" spans="6:6" x14ac:dyDescent="0.3">
      <c r="F15241" s="1"/>
    </row>
    <row r="15242" spans="6:6" x14ac:dyDescent="0.3">
      <c r="F15242" s="1"/>
    </row>
    <row r="15243" spans="6:6" x14ac:dyDescent="0.3">
      <c r="F15243" s="1"/>
    </row>
    <row r="15244" spans="6:6" x14ac:dyDescent="0.3">
      <c r="F15244" s="1"/>
    </row>
    <row r="15245" spans="6:6" x14ac:dyDescent="0.3">
      <c r="F15245" s="1"/>
    </row>
    <row r="15246" spans="6:6" x14ac:dyDescent="0.3">
      <c r="F15246" s="1"/>
    </row>
    <row r="15247" spans="6:6" x14ac:dyDescent="0.3">
      <c r="F15247" s="1"/>
    </row>
    <row r="15248" spans="6:6" x14ac:dyDescent="0.3">
      <c r="F15248" s="1"/>
    </row>
    <row r="15249" spans="6:6" x14ac:dyDescent="0.3">
      <c r="F15249" s="1"/>
    </row>
    <row r="15250" spans="6:6" x14ac:dyDescent="0.3">
      <c r="F15250" s="1"/>
    </row>
    <row r="15251" spans="6:6" x14ac:dyDescent="0.3">
      <c r="F15251" s="1"/>
    </row>
    <row r="15252" spans="6:6" x14ac:dyDescent="0.3">
      <c r="F15252" s="1"/>
    </row>
    <row r="15253" spans="6:6" x14ac:dyDescent="0.3">
      <c r="F15253" s="1"/>
    </row>
    <row r="15254" spans="6:6" x14ac:dyDescent="0.3">
      <c r="F15254" s="1"/>
    </row>
    <row r="15255" spans="6:6" x14ac:dyDescent="0.3">
      <c r="F15255" s="1"/>
    </row>
    <row r="15256" spans="6:6" x14ac:dyDescent="0.3">
      <c r="F15256" s="1"/>
    </row>
    <row r="15257" spans="6:6" x14ac:dyDescent="0.3">
      <c r="F15257" s="1"/>
    </row>
    <row r="15258" spans="6:6" x14ac:dyDescent="0.3">
      <c r="F15258" s="1"/>
    </row>
    <row r="15259" spans="6:6" x14ac:dyDescent="0.3">
      <c r="F15259" s="1"/>
    </row>
    <row r="15260" spans="6:6" x14ac:dyDescent="0.3">
      <c r="F15260" s="1"/>
    </row>
    <row r="15261" spans="6:6" x14ac:dyDescent="0.3">
      <c r="F15261" s="1"/>
    </row>
    <row r="15262" spans="6:6" x14ac:dyDescent="0.3">
      <c r="F15262" s="1"/>
    </row>
    <row r="15263" spans="6:6" x14ac:dyDescent="0.3">
      <c r="F15263" s="1"/>
    </row>
    <row r="15264" spans="6:6" x14ac:dyDescent="0.3">
      <c r="F15264" s="1"/>
    </row>
    <row r="15265" spans="6:6" x14ac:dyDescent="0.3">
      <c r="F15265" s="1"/>
    </row>
    <row r="15266" spans="6:6" x14ac:dyDescent="0.3">
      <c r="F15266" s="1"/>
    </row>
    <row r="15267" spans="6:6" x14ac:dyDescent="0.3">
      <c r="F15267" s="1"/>
    </row>
    <row r="15268" spans="6:6" x14ac:dyDescent="0.3">
      <c r="F15268" s="1"/>
    </row>
    <row r="15269" spans="6:6" x14ac:dyDescent="0.3">
      <c r="F15269" s="1"/>
    </row>
    <row r="15270" spans="6:6" x14ac:dyDescent="0.3">
      <c r="F15270" s="1"/>
    </row>
    <row r="15271" spans="6:6" x14ac:dyDescent="0.3">
      <c r="F15271" s="1"/>
    </row>
    <row r="15272" spans="6:6" x14ac:dyDescent="0.3">
      <c r="F15272" s="1"/>
    </row>
    <row r="15273" spans="6:6" x14ac:dyDescent="0.3">
      <c r="F15273" s="1"/>
    </row>
    <row r="15274" spans="6:6" x14ac:dyDescent="0.3">
      <c r="F15274" s="1"/>
    </row>
    <row r="15275" spans="6:6" x14ac:dyDescent="0.3">
      <c r="F15275" s="1"/>
    </row>
    <row r="15276" spans="6:6" x14ac:dyDescent="0.3">
      <c r="F15276" s="1"/>
    </row>
    <row r="15277" spans="6:6" x14ac:dyDescent="0.3">
      <c r="F15277" s="1"/>
    </row>
    <row r="15278" spans="6:6" x14ac:dyDescent="0.3">
      <c r="F15278" s="1"/>
    </row>
    <row r="15279" spans="6:6" x14ac:dyDescent="0.3">
      <c r="F15279" s="1"/>
    </row>
    <row r="15280" spans="6:6" x14ac:dyDescent="0.3">
      <c r="F15280" s="1"/>
    </row>
    <row r="15281" spans="6:6" x14ac:dyDescent="0.3">
      <c r="F15281" s="1"/>
    </row>
    <row r="15282" spans="6:6" x14ac:dyDescent="0.3">
      <c r="F15282" s="1"/>
    </row>
    <row r="15283" spans="6:6" x14ac:dyDescent="0.3">
      <c r="F15283" s="1"/>
    </row>
    <row r="15284" spans="6:6" x14ac:dyDescent="0.3">
      <c r="F15284" s="1"/>
    </row>
    <row r="15285" spans="6:6" x14ac:dyDescent="0.3">
      <c r="F15285" s="1"/>
    </row>
    <row r="15286" spans="6:6" x14ac:dyDescent="0.3">
      <c r="F15286" s="1"/>
    </row>
    <row r="15287" spans="6:6" x14ac:dyDescent="0.3">
      <c r="F15287" s="1"/>
    </row>
    <row r="15288" spans="6:6" x14ac:dyDescent="0.3">
      <c r="F15288" s="1"/>
    </row>
    <row r="15289" spans="6:6" x14ac:dyDescent="0.3">
      <c r="F15289" s="1"/>
    </row>
    <row r="15290" spans="6:6" x14ac:dyDescent="0.3">
      <c r="F15290" s="1"/>
    </row>
    <row r="15291" spans="6:6" x14ac:dyDescent="0.3">
      <c r="F15291" s="1"/>
    </row>
    <row r="15292" spans="6:6" x14ac:dyDescent="0.3">
      <c r="F15292" s="1"/>
    </row>
    <row r="15293" spans="6:6" x14ac:dyDescent="0.3">
      <c r="F15293" s="1"/>
    </row>
    <row r="15294" spans="6:6" x14ac:dyDescent="0.3">
      <c r="F15294" s="1"/>
    </row>
    <row r="15295" spans="6:6" x14ac:dyDescent="0.3">
      <c r="F15295" s="1"/>
    </row>
    <row r="15296" spans="6:6" x14ac:dyDescent="0.3">
      <c r="F15296" s="1"/>
    </row>
    <row r="15297" spans="6:6" x14ac:dyDescent="0.3">
      <c r="F15297" s="1"/>
    </row>
    <row r="15298" spans="6:6" x14ac:dyDescent="0.3">
      <c r="F15298" s="1"/>
    </row>
    <row r="15299" spans="6:6" x14ac:dyDescent="0.3">
      <c r="F15299" s="1"/>
    </row>
    <row r="15300" spans="6:6" x14ac:dyDescent="0.3">
      <c r="F15300" s="1"/>
    </row>
    <row r="15301" spans="6:6" x14ac:dyDescent="0.3">
      <c r="F15301" s="1"/>
    </row>
    <row r="15302" spans="6:6" x14ac:dyDescent="0.3">
      <c r="F15302" s="1"/>
    </row>
    <row r="15303" spans="6:6" x14ac:dyDescent="0.3">
      <c r="F15303" s="1"/>
    </row>
    <row r="15304" spans="6:6" x14ac:dyDescent="0.3">
      <c r="F15304" s="1"/>
    </row>
    <row r="15305" spans="6:6" x14ac:dyDescent="0.3">
      <c r="F15305" s="1"/>
    </row>
    <row r="15306" spans="6:6" x14ac:dyDescent="0.3">
      <c r="F15306" s="1"/>
    </row>
    <row r="15307" spans="6:6" x14ac:dyDescent="0.3">
      <c r="F15307" s="1"/>
    </row>
    <row r="15308" spans="6:6" x14ac:dyDescent="0.3">
      <c r="F15308" s="1"/>
    </row>
    <row r="15309" spans="6:6" x14ac:dyDescent="0.3">
      <c r="F15309" s="1"/>
    </row>
    <row r="15310" spans="6:6" x14ac:dyDescent="0.3">
      <c r="F15310" s="1"/>
    </row>
    <row r="15311" spans="6:6" x14ac:dyDescent="0.3">
      <c r="F15311" s="1"/>
    </row>
    <row r="15312" spans="6:6" x14ac:dyDescent="0.3">
      <c r="F15312" s="1"/>
    </row>
    <row r="15313" spans="6:6" x14ac:dyDescent="0.3">
      <c r="F15313" s="1"/>
    </row>
    <row r="15314" spans="6:6" x14ac:dyDescent="0.3">
      <c r="F15314" s="1"/>
    </row>
    <row r="15315" spans="6:6" x14ac:dyDescent="0.3">
      <c r="F15315" s="1"/>
    </row>
    <row r="15316" spans="6:6" x14ac:dyDescent="0.3">
      <c r="F15316" s="1"/>
    </row>
    <row r="15317" spans="6:6" x14ac:dyDescent="0.3">
      <c r="F15317" s="1"/>
    </row>
    <row r="15318" spans="6:6" x14ac:dyDescent="0.3">
      <c r="F15318" s="1"/>
    </row>
    <row r="15319" spans="6:6" x14ac:dyDescent="0.3">
      <c r="F15319" s="1"/>
    </row>
    <row r="15320" spans="6:6" x14ac:dyDescent="0.3">
      <c r="F15320" s="1"/>
    </row>
    <row r="15321" spans="6:6" x14ac:dyDescent="0.3">
      <c r="F15321" s="1"/>
    </row>
    <row r="15322" spans="6:6" x14ac:dyDescent="0.3">
      <c r="F15322" s="1"/>
    </row>
    <row r="15323" spans="6:6" x14ac:dyDescent="0.3">
      <c r="F15323" s="1"/>
    </row>
    <row r="15324" spans="6:6" x14ac:dyDescent="0.3">
      <c r="F15324" s="1"/>
    </row>
    <row r="15325" spans="6:6" x14ac:dyDescent="0.3">
      <c r="F15325" s="1"/>
    </row>
    <row r="15326" spans="6:6" x14ac:dyDescent="0.3">
      <c r="F15326" s="1"/>
    </row>
    <row r="15327" spans="6:6" x14ac:dyDescent="0.3">
      <c r="F15327" s="1"/>
    </row>
    <row r="15328" spans="6:6" x14ac:dyDescent="0.3">
      <c r="F15328" s="1"/>
    </row>
    <row r="15329" spans="6:6" x14ac:dyDescent="0.3">
      <c r="F15329" s="1"/>
    </row>
    <row r="15330" spans="6:6" x14ac:dyDescent="0.3">
      <c r="F15330" s="1"/>
    </row>
    <row r="15331" spans="6:6" x14ac:dyDescent="0.3">
      <c r="F15331" s="1"/>
    </row>
    <row r="15332" spans="6:6" x14ac:dyDescent="0.3">
      <c r="F15332" s="1"/>
    </row>
    <row r="15333" spans="6:6" x14ac:dyDescent="0.3">
      <c r="F15333" s="1"/>
    </row>
    <row r="15334" spans="6:6" x14ac:dyDescent="0.3">
      <c r="F15334" s="1"/>
    </row>
    <row r="15335" spans="6:6" x14ac:dyDescent="0.3">
      <c r="F15335" s="1"/>
    </row>
    <row r="15336" spans="6:6" x14ac:dyDescent="0.3">
      <c r="F15336" s="1"/>
    </row>
    <row r="15337" spans="6:6" x14ac:dyDescent="0.3">
      <c r="F15337" s="1"/>
    </row>
    <row r="15338" spans="6:6" x14ac:dyDescent="0.3">
      <c r="F15338" s="1"/>
    </row>
    <row r="15339" spans="6:6" x14ac:dyDescent="0.3">
      <c r="F15339" s="1"/>
    </row>
    <row r="15340" spans="6:6" x14ac:dyDescent="0.3">
      <c r="F15340" s="1"/>
    </row>
    <row r="15341" spans="6:6" x14ac:dyDescent="0.3">
      <c r="F15341" s="1"/>
    </row>
    <row r="15342" spans="6:6" x14ac:dyDescent="0.3">
      <c r="F15342" s="1"/>
    </row>
    <row r="15343" spans="6:6" x14ac:dyDescent="0.3">
      <c r="F15343" s="1"/>
    </row>
    <row r="15344" spans="6:6" x14ac:dyDescent="0.3">
      <c r="F15344" s="1"/>
    </row>
    <row r="15345" spans="6:6" x14ac:dyDescent="0.3">
      <c r="F15345" s="1"/>
    </row>
    <row r="15346" spans="6:6" x14ac:dyDescent="0.3">
      <c r="F15346" s="1"/>
    </row>
    <row r="15347" spans="6:6" x14ac:dyDescent="0.3">
      <c r="F15347" s="1"/>
    </row>
    <row r="15348" spans="6:6" x14ac:dyDescent="0.3">
      <c r="F15348" s="1"/>
    </row>
    <row r="15349" spans="6:6" x14ac:dyDescent="0.3">
      <c r="F15349" s="1"/>
    </row>
    <row r="15350" spans="6:6" x14ac:dyDescent="0.3">
      <c r="F15350" s="1"/>
    </row>
    <row r="15351" spans="6:6" x14ac:dyDescent="0.3">
      <c r="F15351" s="1"/>
    </row>
    <row r="15352" spans="6:6" x14ac:dyDescent="0.3">
      <c r="F15352" s="1"/>
    </row>
    <row r="15353" spans="6:6" x14ac:dyDescent="0.3">
      <c r="F15353" s="1"/>
    </row>
    <row r="15354" spans="6:6" x14ac:dyDescent="0.3">
      <c r="F15354" s="1"/>
    </row>
    <row r="15355" spans="6:6" x14ac:dyDescent="0.3">
      <c r="F15355" s="1"/>
    </row>
    <row r="15356" spans="6:6" x14ac:dyDescent="0.3">
      <c r="F15356" s="1"/>
    </row>
    <row r="15357" spans="6:6" x14ac:dyDescent="0.3">
      <c r="F15357" s="1"/>
    </row>
    <row r="15358" spans="6:6" x14ac:dyDescent="0.3">
      <c r="F15358" s="1"/>
    </row>
    <row r="15359" spans="6:6" x14ac:dyDescent="0.3">
      <c r="F15359" s="1"/>
    </row>
    <row r="15360" spans="6:6" x14ac:dyDescent="0.3">
      <c r="F15360" s="1"/>
    </row>
    <row r="15361" spans="6:6" x14ac:dyDescent="0.3">
      <c r="F15361" s="1"/>
    </row>
    <row r="15362" spans="6:6" x14ac:dyDescent="0.3">
      <c r="F15362" s="1"/>
    </row>
    <row r="15363" spans="6:6" x14ac:dyDescent="0.3">
      <c r="F15363" s="1"/>
    </row>
    <row r="15364" spans="6:6" x14ac:dyDescent="0.3">
      <c r="F15364" s="1"/>
    </row>
    <row r="15365" spans="6:6" x14ac:dyDescent="0.3">
      <c r="F15365" s="1"/>
    </row>
    <row r="15366" spans="6:6" x14ac:dyDescent="0.3">
      <c r="F15366" s="1"/>
    </row>
    <row r="15367" spans="6:6" x14ac:dyDescent="0.3">
      <c r="F15367" s="1"/>
    </row>
    <row r="15368" spans="6:6" x14ac:dyDescent="0.3">
      <c r="F15368" s="1"/>
    </row>
    <row r="15369" spans="6:6" x14ac:dyDescent="0.3">
      <c r="F15369" s="1"/>
    </row>
    <row r="15370" spans="6:6" x14ac:dyDescent="0.3">
      <c r="F15370" s="1"/>
    </row>
    <row r="15371" spans="6:6" x14ac:dyDescent="0.3">
      <c r="F15371" s="1"/>
    </row>
    <row r="15372" spans="6:6" x14ac:dyDescent="0.3">
      <c r="F15372" s="1"/>
    </row>
    <row r="15373" spans="6:6" x14ac:dyDescent="0.3">
      <c r="F15373" s="1"/>
    </row>
    <row r="15374" spans="6:6" x14ac:dyDescent="0.3">
      <c r="F15374" s="1"/>
    </row>
    <row r="15375" spans="6:6" x14ac:dyDescent="0.3">
      <c r="F15375" s="1"/>
    </row>
    <row r="15376" spans="6:6" x14ac:dyDescent="0.3">
      <c r="F15376" s="1"/>
    </row>
    <row r="15377" spans="6:6" x14ac:dyDescent="0.3">
      <c r="F15377" s="1"/>
    </row>
    <row r="15378" spans="6:6" x14ac:dyDescent="0.3">
      <c r="F15378" s="1"/>
    </row>
    <row r="15379" spans="6:6" x14ac:dyDescent="0.3">
      <c r="F15379" s="1"/>
    </row>
    <row r="15380" spans="6:6" x14ac:dyDescent="0.3">
      <c r="F15380" s="1"/>
    </row>
    <row r="15381" spans="6:6" x14ac:dyDescent="0.3">
      <c r="F15381" s="1"/>
    </row>
    <row r="15382" spans="6:6" x14ac:dyDescent="0.3">
      <c r="F15382" s="1"/>
    </row>
    <row r="15383" spans="6:6" x14ac:dyDescent="0.3">
      <c r="F15383" s="1"/>
    </row>
    <row r="15384" spans="6:6" x14ac:dyDescent="0.3">
      <c r="F15384" s="1"/>
    </row>
    <row r="15385" spans="6:6" x14ac:dyDescent="0.3">
      <c r="F15385" s="1"/>
    </row>
    <row r="15386" spans="6:6" x14ac:dyDescent="0.3">
      <c r="F15386" s="1"/>
    </row>
    <row r="15387" spans="6:6" x14ac:dyDescent="0.3">
      <c r="F15387" s="1"/>
    </row>
    <row r="15388" spans="6:6" x14ac:dyDescent="0.3">
      <c r="F15388" s="1"/>
    </row>
    <row r="15389" spans="6:6" x14ac:dyDescent="0.3">
      <c r="F15389" s="1"/>
    </row>
    <row r="15390" spans="6:6" x14ac:dyDescent="0.3">
      <c r="F15390" s="1"/>
    </row>
    <row r="15391" spans="6:6" x14ac:dyDescent="0.3">
      <c r="F15391" s="1"/>
    </row>
    <row r="15392" spans="6:6" x14ac:dyDescent="0.3">
      <c r="F15392" s="1"/>
    </row>
    <row r="15393" spans="6:6" x14ac:dyDescent="0.3">
      <c r="F15393" s="1"/>
    </row>
    <row r="15394" spans="6:6" x14ac:dyDescent="0.3">
      <c r="F15394" s="1"/>
    </row>
    <row r="15395" spans="6:6" x14ac:dyDescent="0.3">
      <c r="F15395" s="1"/>
    </row>
    <row r="15396" spans="6:6" x14ac:dyDescent="0.3">
      <c r="F15396" s="1"/>
    </row>
    <row r="15397" spans="6:6" x14ac:dyDescent="0.3">
      <c r="F15397" s="1"/>
    </row>
    <row r="15398" spans="6:6" x14ac:dyDescent="0.3">
      <c r="F15398" s="1"/>
    </row>
    <row r="15399" spans="6:6" x14ac:dyDescent="0.3">
      <c r="F15399" s="1"/>
    </row>
    <row r="15400" spans="6:6" x14ac:dyDescent="0.3">
      <c r="F15400" s="1"/>
    </row>
    <row r="15401" spans="6:6" x14ac:dyDescent="0.3">
      <c r="F15401" s="1"/>
    </row>
    <row r="15402" spans="6:6" x14ac:dyDescent="0.3">
      <c r="F15402" s="1"/>
    </row>
    <row r="15403" spans="6:6" x14ac:dyDescent="0.3">
      <c r="F15403" s="1"/>
    </row>
    <row r="15404" spans="6:6" x14ac:dyDescent="0.3">
      <c r="F15404" s="1"/>
    </row>
    <row r="15405" spans="6:6" x14ac:dyDescent="0.3">
      <c r="F15405" s="1"/>
    </row>
    <row r="15406" spans="6:6" x14ac:dyDescent="0.3">
      <c r="F15406" s="1"/>
    </row>
    <row r="15407" spans="6:6" x14ac:dyDescent="0.3">
      <c r="F15407" s="1"/>
    </row>
    <row r="15408" spans="6:6" x14ac:dyDescent="0.3">
      <c r="F15408" s="1"/>
    </row>
    <row r="15409" spans="6:6" x14ac:dyDescent="0.3">
      <c r="F15409" s="1"/>
    </row>
    <row r="15410" spans="6:6" x14ac:dyDescent="0.3">
      <c r="F15410" s="1"/>
    </row>
    <row r="15411" spans="6:6" x14ac:dyDescent="0.3">
      <c r="F15411" s="1"/>
    </row>
    <row r="15412" spans="6:6" x14ac:dyDescent="0.3">
      <c r="F15412" s="1"/>
    </row>
    <row r="15413" spans="6:6" x14ac:dyDescent="0.3">
      <c r="F15413" s="1"/>
    </row>
    <row r="15414" spans="6:6" x14ac:dyDescent="0.3">
      <c r="F15414" s="1"/>
    </row>
    <row r="15415" spans="6:6" x14ac:dyDescent="0.3">
      <c r="F15415" s="1"/>
    </row>
    <row r="15416" spans="6:6" x14ac:dyDescent="0.3">
      <c r="F15416" s="1"/>
    </row>
    <row r="15417" spans="6:6" x14ac:dyDescent="0.3">
      <c r="F15417" s="1"/>
    </row>
    <row r="15418" spans="6:6" x14ac:dyDescent="0.3">
      <c r="F15418" s="1"/>
    </row>
    <row r="15419" spans="6:6" x14ac:dyDescent="0.3">
      <c r="F15419" s="1"/>
    </row>
    <row r="15420" spans="6:6" x14ac:dyDescent="0.3">
      <c r="F15420" s="1"/>
    </row>
    <row r="15421" spans="6:6" x14ac:dyDescent="0.3">
      <c r="F15421" s="1"/>
    </row>
    <row r="15422" spans="6:6" x14ac:dyDescent="0.3">
      <c r="F15422" s="1"/>
    </row>
    <row r="15423" spans="6:6" x14ac:dyDescent="0.3">
      <c r="F15423" s="1"/>
    </row>
    <row r="15424" spans="6:6" x14ac:dyDescent="0.3">
      <c r="F15424" s="1"/>
    </row>
    <row r="15425" spans="6:6" x14ac:dyDescent="0.3">
      <c r="F15425" s="1"/>
    </row>
    <row r="15426" spans="6:6" x14ac:dyDescent="0.3">
      <c r="F15426" s="1"/>
    </row>
    <row r="15427" spans="6:6" x14ac:dyDescent="0.3">
      <c r="F15427" s="1"/>
    </row>
    <row r="15428" spans="6:6" x14ac:dyDescent="0.3">
      <c r="F15428" s="1"/>
    </row>
    <row r="15429" spans="6:6" x14ac:dyDescent="0.3">
      <c r="F15429" s="1"/>
    </row>
    <row r="15430" spans="6:6" x14ac:dyDescent="0.3">
      <c r="F15430" s="1"/>
    </row>
    <row r="15431" spans="6:6" x14ac:dyDescent="0.3">
      <c r="F15431" s="1"/>
    </row>
    <row r="15432" spans="6:6" x14ac:dyDescent="0.3">
      <c r="F15432" s="1"/>
    </row>
    <row r="15433" spans="6:6" x14ac:dyDescent="0.3">
      <c r="F15433" s="1"/>
    </row>
    <row r="15434" spans="6:6" x14ac:dyDescent="0.3">
      <c r="F15434" s="1"/>
    </row>
    <row r="15435" spans="6:6" x14ac:dyDescent="0.3">
      <c r="F15435" s="1"/>
    </row>
    <row r="15436" spans="6:6" x14ac:dyDescent="0.3">
      <c r="F15436" s="1"/>
    </row>
    <row r="15437" spans="6:6" x14ac:dyDescent="0.3">
      <c r="F15437" s="1"/>
    </row>
    <row r="15438" spans="6:6" x14ac:dyDescent="0.3">
      <c r="F15438" s="1"/>
    </row>
    <row r="15439" spans="6:6" x14ac:dyDescent="0.3">
      <c r="F15439" s="1"/>
    </row>
    <row r="15440" spans="6:6" x14ac:dyDescent="0.3">
      <c r="F15440" s="1"/>
    </row>
    <row r="15441" spans="6:6" x14ac:dyDescent="0.3">
      <c r="F15441" s="1"/>
    </row>
    <row r="15442" spans="6:6" x14ac:dyDescent="0.3">
      <c r="F15442" s="1"/>
    </row>
    <row r="15443" spans="6:6" x14ac:dyDescent="0.3">
      <c r="F15443" s="1"/>
    </row>
    <row r="15444" spans="6:6" x14ac:dyDescent="0.3">
      <c r="F15444" s="1"/>
    </row>
    <row r="15445" spans="6:6" x14ac:dyDescent="0.3">
      <c r="F15445" s="1"/>
    </row>
    <row r="15446" spans="6:6" x14ac:dyDescent="0.3">
      <c r="F15446" s="1"/>
    </row>
    <row r="15447" spans="6:6" x14ac:dyDescent="0.3">
      <c r="F15447" s="1"/>
    </row>
    <row r="15448" spans="6:6" x14ac:dyDescent="0.3">
      <c r="F15448" s="1"/>
    </row>
    <row r="15449" spans="6:6" x14ac:dyDescent="0.3">
      <c r="F15449" s="1"/>
    </row>
    <row r="15450" spans="6:6" x14ac:dyDescent="0.3">
      <c r="F15450" s="1"/>
    </row>
    <row r="15451" spans="6:6" x14ac:dyDescent="0.3">
      <c r="F15451" s="1"/>
    </row>
    <row r="15452" spans="6:6" x14ac:dyDescent="0.3">
      <c r="F15452" s="1"/>
    </row>
    <row r="15453" spans="6:6" x14ac:dyDescent="0.3">
      <c r="F15453" s="1"/>
    </row>
    <row r="15454" spans="6:6" x14ac:dyDescent="0.3">
      <c r="F15454" s="1"/>
    </row>
    <row r="15455" spans="6:6" x14ac:dyDescent="0.3">
      <c r="F15455" s="1"/>
    </row>
    <row r="15456" spans="6:6" x14ac:dyDescent="0.3">
      <c r="F15456" s="1"/>
    </row>
    <row r="15457" spans="6:6" x14ac:dyDescent="0.3">
      <c r="F15457" s="1"/>
    </row>
    <row r="15458" spans="6:6" x14ac:dyDescent="0.3">
      <c r="F15458" s="1"/>
    </row>
    <row r="15459" spans="6:6" x14ac:dyDescent="0.3">
      <c r="F15459" s="1"/>
    </row>
    <row r="15460" spans="6:6" x14ac:dyDescent="0.3">
      <c r="F15460" s="1"/>
    </row>
    <row r="15461" spans="6:6" x14ac:dyDescent="0.3">
      <c r="F15461" s="1"/>
    </row>
    <row r="15462" spans="6:6" x14ac:dyDescent="0.3">
      <c r="F15462" s="1"/>
    </row>
    <row r="15463" spans="6:6" x14ac:dyDescent="0.3">
      <c r="F15463" s="1"/>
    </row>
    <row r="15464" spans="6:6" x14ac:dyDescent="0.3">
      <c r="F15464" s="1"/>
    </row>
    <row r="15465" spans="6:6" x14ac:dyDescent="0.3">
      <c r="F15465" s="1"/>
    </row>
    <row r="15466" spans="6:6" x14ac:dyDescent="0.3">
      <c r="F15466" s="1"/>
    </row>
    <row r="15467" spans="6:6" x14ac:dyDescent="0.3">
      <c r="F15467" s="1"/>
    </row>
    <row r="15468" spans="6:6" x14ac:dyDescent="0.3">
      <c r="F15468" s="1"/>
    </row>
    <row r="15469" spans="6:6" x14ac:dyDescent="0.3">
      <c r="F15469" s="1"/>
    </row>
    <row r="15470" spans="6:6" x14ac:dyDescent="0.3">
      <c r="F15470" s="1"/>
    </row>
    <row r="15471" spans="6:6" x14ac:dyDescent="0.3">
      <c r="F15471" s="1"/>
    </row>
    <row r="15472" spans="6:6" x14ac:dyDescent="0.3">
      <c r="F15472" s="1"/>
    </row>
    <row r="15473" spans="6:6" x14ac:dyDescent="0.3">
      <c r="F15473" s="1"/>
    </row>
    <row r="15474" spans="6:6" x14ac:dyDescent="0.3">
      <c r="F15474" s="1"/>
    </row>
    <row r="15475" spans="6:6" x14ac:dyDescent="0.3">
      <c r="F15475" s="1"/>
    </row>
    <row r="15476" spans="6:6" x14ac:dyDescent="0.3">
      <c r="F15476" s="1"/>
    </row>
    <row r="15477" spans="6:6" x14ac:dyDescent="0.3">
      <c r="F15477" s="1"/>
    </row>
    <row r="15478" spans="6:6" x14ac:dyDescent="0.3">
      <c r="F15478" s="1"/>
    </row>
    <row r="15479" spans="6:6" x14ac:dyDescent="0.3">
      <c r="F15479" s="1"/>
    </row>
    <row r="15480" spans="6:6" x14ac:dyDescent="0.3">
      <c r="F15480" s="1"/>
    </row>
    <row r="15481" spans="6:6" x14ac:dyDescent="0.3">
      <c r="F15481" s="1"/>
    </row>
    <row r="15482" spans="6:6" x14ac:dyDescent="0.3">
      <c r="F15482" s="1"/>
    </row>
    <row r="15483" spans="6:6" x14ac:dyDescent="0.3">
      <c r="F15483" s="1"/>
    </row>
    <row r="15484" spans="6:6" x14ac:dyDescent="0.3">
      <c r="F15484" s="1"/>
    </row>
    <row r="15485" spans="6:6" x14ac:dyDescent="0.3">
      <c r="F15485" s="1"/>
    </row>
    <row r="15486" spans="6:6" x14ac:dyDescent="0.3">
      <c r="F15486" s="1"/>
    </row>
    <row r="15487" spans="6:6" x14ac:dyDescent="0.3">
      <c r="F15487" s="1"/>
    </row>
    <row r="15488" spans="6:6" x14ac:dyDescent="0.3">
      <c r="F15488" s="1"/>
    </row>
    <row r="15489" spans="6:6" x14ac:dyDescent="0.3">
      <c r="F15489" s="1"/>
    </row>
    <row r="15490" spans="6:6" x14ac:dyDescent="0.3">
      <c r="F15490" s="1"/>
    </row>
    <row r="15491" spans="6:6" x14ac:dyDescent="0.3">
      <c r="F15491" s="1"/>
    </row>
    <row r="15492" spans="6:6" x14ac:dyDescent="0.3">
      <c r="F15492" s="1"/>
    </row>
    <row r="15493" spans="6:6" x14ac:dyDescent="0.3">
      <c r="F15493" s="1"/>
    </row>
    <row r="15494" spans="6:6" x14ac:dyDescent="0.3">
      <c r="F15494" s="1"/>
    </row>
    <row r="15495" spans="6:6" x14ac:dyDescent="0.3">
      <c r="F15495" s="1"/>
    </row>
    <row r="15496" spans="6:6" x14ac:dyDescent="0.3">
      <c r="F15496" s="1"/>
    </row>
    <row r="15497" spans="6:6" x14ac:dyDescent="0.3">
      <c r="F15497" s="1"/>
    </row>
    <row r="15498" spans="6:6" x14ac:dyDescent="0.3">
      <c r="F15498" s="1"/>
    </row>
    <row r="15499" spans="6:6" x14ac:dyDescent="0.3">
      <c r="F15499" s="1"/>
    </row>
    <row r="15500" spans="6:6" x14ac:dyDescent="0.3">
      <c r="F15500" s="1"/>
    </row>
    <row r="15501" spans="6:6" x14ac:dyDescent="0.3">
      <c r="F15501" s="1"/>
    </row>
    <row r="15502" spans="6:6" x14ac:dyDescent="0.3">
      <c r="F15502" s="1"/>
    </row>
    <row r="15503" spans="6:6" x14ac:dyDescent="0.3">
      <c r="F15503" s="1"/>
    </row>
    <row r="15504" spans="6:6" x14ac:dyDescent="0.3">
      <c r="F15504" s="1"/>
    </row>
    <row r="15505" spans="6:6" x14ac:dyDescent="0.3">
      <c r="F15505" s="1"/>
    </row>
    <row r="15506" spans="6:6" x14ac:dyDescent="0.3">
      <c r="F15506" s="1"/>
    </row>
    <row r="15507" spans="6:6" x14ac:dyDescent="0.3">
      <c r="F15507" s="1"/>
    </row>
    <row r="15508" spans="6:6" x14ac:dyDescent="0.3">
      <c r="F15508" s="1"/>
    </row>
    <row r="15509" spans="6:6" x14ac:dyDescent="0.3">
      <c r="F15509" s="1"/>
    </row>
    <row r="15510" spans="6:6" x14ac:dyDescent="0.3">
      <c r="F15510" s="1"/>
    </row>
    <row r="15511" spans="6:6" x14ac:dyDescent="0.3">
      <c r="F15511" s="1"/>
    </row>
    <row r="15512" spans="6:6" x14ac:dyDescent="0.3">
      <c r="F15512" s="1"/>
    </row>
    <row r="15513" spans="6:6" x14ac:dyDescent="0.3">
      <c r="F15513" s="1"/>
    </row>
    <row r="15514" spans="6:6" x14ac:dyDescent="0.3">
      <c r="F15514" s="1"/>
    </row>
    <row r="15515" spans="6:6" x14ac:dyDescent="0.3">
      <c r="F15515" s="1"/>
    </row>
    <row r="15516" spans="6:6" x14ac:dyDescent="0.3">
      <c r="F15516" s="1"/>
    </row>
    <row r="15517" spans="6:6" x14ac:dyDescent="0.3">
      <c r="F15517" s="1"/>
    </row>
    <row r="15518" spans="6:6" x14ac:dyDescent="0.3">
      <c r="F15518" s="1"/>
    </row>
    <row r="15519" spans="6:6" x14ac:dyDescent="0.3">
      <c r="F15519" s="1"/>
    </row>
    <row r="15520" spans="6:6" x14ac:dyDescent="0.3">
      <c r="F15520" s="1"/>
    </row>
    <row r="15521" spans="6:6" x14ac:dyDescent="0.3">
      <c r="F15521" s="1"/>
    </row>
    <row r="15522" spans="6:6" x14ac:dyDescent="0.3">
      <c r="F15522" s="1"/>
    </row>
    <row r="15523" spans="6:6" x14ac:dyDescent="0.3">
      <c r="F15523" s="1"/>
    </row>
    <row r="15524" spans="6:6" x14ac:dyDescent="0.3">
      <c r="F15524" s="1"/>
    </row>
    <row r="15525" spans="6:6" x14ac:dyDescent="0.3">
      <c r="F15525" s="1"/>
    </row>
    <row r="15526" spans="6:6" x14ac:dyDescent="0.3">
      <c r="F15526" s="1"/>
    </row>
    <row r="15527" spans="6:6" x14ac:dyDescent="0.3">
      <c r="F15527" s="1"/>
    </row>
    <row r="15528" spans="6:6" x14ac:dyDescent="0.3">
      <c r="F15528" s="1"/>
    </row>
    <row r="15529" spans="6:6" x14ac:dyDescent="0.3">
      <c r="F15529" s="1"/>
    </row>
    <row r="15530" spans="6:6" x14ac:dyDescent="0.3">
      <c r="F15530" s="1"/>
    </row>
    <row r="15531" spans="6:6" x14ac:dyDescent="0.3">
      <c r="F15531" s="1"/>
    </row>
    <row r="15532" spans="6:6" x14ac:dyDescent="0.3">
      <c r="F15532" s="1"/>
    </row>
    <row r="15533" spans="6:6" x14ac:dyDescent="0.3">
      <c r="F15533" s="1"/>
    </row>
    <row r="15534" spans="6:6" x14ac:dyDescent="0.3">
      <c r="F15534" s="1"/>
    </row>
    <row r="15535" spans="6:6" x14ac:dyDescent="0.3">
      <c r="F15535" s="1"/>
    </row>
    <row r="15536" spans="6:6" x14ac:dyDescent="0.3">
      <c r="F15536" s="1"/>
    </row>
    <row r="15537" spans="6:6" x14ac:dyDescent="0.3">
      <c r="F15537" s="1"/>
    </row>
    <row r="15538" spans="6:6" x14ac:dyDescent="0.3">
      <c r="F15538" s="1"/>
    </row>
    <row r="15539" spans="6:6" x14ac:dyDescent="0.3">
      <c r="F15539" s="1"/>
    </row>
    <row r="15540" spans="6:6" x14ac:dyDescent="0.3">
      <c r="F15540" s="1"/>
    </row>
    <row r="15541" spans="6:6" x14ac:dyDescent="0.3">
      <c r="F15541" s="1"/>
    </row>
    <row r="15542" spans="6:6" x14ac:dyDescent="0.3">
      <c r="F15542" s="1"/>
    </row>
    <row r="15543" spans="6:6" x14ac:dyDescent="0.3">
      <c r="F15543" s="1"/>
    </row>
    <row r="15544" spans="6:6" x14ac:dyDescent="0.3">
      <c r="F15544" s="1"/>
    </row>
    <row r="15545" spans="6:6" x14ac:dyDescent="0.3">
      <c r="F15545" s="1"/>
    </row>
    <row r="15546" spans="6:6" x14ac:dyDescent="0.3">
      <c r="F15546" s="1"/>
    </row>
    <row r="15547" spans="6:6" x14ac:dyDescent="0.3">
      <c r="F15547" s="1"/>
    </row>
    <row r="15548" spans="6:6" x14ac:dyDescent="0.3">
      <c r="F15548" s="1"/>
    </row>
    <row r="15549" spans="6:6" x14ac:dyDescent="0.3">
      <c r="F15549" s="1"/>
    </row>
    <row r="15550" spans="6:6" x14ac:dyDescent="0.3">
      <c r="F15550" s="1"/>
    </row>
    <row r="15551" spans="6:6" x14ac:dyDescent="0.3">
      <c r="F15551" s="1"/>
    </row>
    <row r="15552" spans="6:6" x14ac:dyDescent="0.3">
      <c r="F15552" s="1"/>
    </row>
    <row r="15553" spans="6:6" x14ac:dyDescent="0.3">
      <c r="F15553" s="1"/>
    </row>
    <row r="15554" spans="6:6" x14ac:dyDescent="0.3">
      <c r="F15554" s="1"/>
    </row>
    <row r="15555" spans="6:6" x14ac:dyDescent="0.3">
      <c r="F15555" s="1"/>
    </row>
    <row r="15556" spans="6:6" x14ac:dyDescent="0.3">
      <c r="F15556" s="1"/>
    </row>
    <row r="15557" spans="6:6" x14ac:dyDescent="0.3">
      <c r="F15557" s="1"/>
    </row>
    <row r="15558" spans="6:6" x14ac:dyDescent="0.3">
      <c r="F15558" s="1"/>
    </row>
    <row r="15559" spans="6:6" x14ac:dyDescent="0.3">
      <c r="F15559" s="1"/>
    </row>
    <row r="15560" spans="6:6" x14ac:dyDescent="0.3">
      <c r="F15560" s="1"/>
    </row>
    <row r="15561" spans="6:6" x14ac:dyDescent="0.3">
      <c r="F15561" s="1"/>
    </row>
    <row r="15562" spans="6:6" x14ac:dyDescent="0.3">
      <c r="F15562" s="1"/>
    </row>
    <row r="15563" spans="6:6" x14ac:dyDescent="0.3">
      <c r="F15563" s="1"/>
    </row>
    <row r="15564" spans="6:6" x14ac:dyDescent="0.3">
      <c r="F15564" s="1"/>
    </row>
    <row r="15565" spans="6:6" x14ac:dyDescent="0.3">
      <c r="F15565" s="1"/>
    </row>
    <row r="15566" spans="6:6" x14ac:dyDescent="0.3">
      <c r="F15566" s="1"/>
    </row>
    <row r="15567" spans="6:6" x14ac:dyDescent="0.3">
      <c r="F15567" s="1"/>
    </row>
    <row r="15568" spans="6:6" x14ac:dyDescent="0.3">
      <c r="F15568" s="1"/>
    </row>
    <row r="15569" spans="6:6" x14ac:dyDescent="0.3">
      <c r="F15569" s="1"/>
    </row>
    <row r="15570" spans="6:6" x14ac:dyDescent="0.3">
      <c r="F15570" s="1"/>
    </row>
    <row r="15571" spans="6:6" x14ac:dyDescent="0.3">
      <c r="F15571" s="1"/>
    </row>
    <row r="15572" spans="6:6" x14ac:dyDescent="0.3">
      <c r="F15572" s="1"/>
    </row>
    <row r="15573" spans="6:6" x14ac:dyDescent="0.3">
      <c r="F15573" s="1"/>
    </row>
    <row r="15574" spans="6:6" x14ac:dyDescent="0.3">
      <c r="F15574" s="1"/>
    </row>
    <row r="15575" spans="6:6" x14ac:dyDescent="0.3">
      <c r="F15575" s="1"/>
    </row>
    <row r="15576" spans="6:6" x14ac:dyDescent="0.3">
      <c r="F15576" s="1"/>
    </row>
    <row r="15577" spans="6:6" x14ac:dyDescent="0.3">
      <c r="F15577" s="1"/>
    </row>
    <row r="15578" spans="6:6" x14ac:dyDescent="0.3">
      <c r="F15578" s="1"/>
    </row>
    <row r="15579" spans="6:6" x14ac:dyDescent="0.3">
      <c r="F15579" s="1"/>
    </row>
    <row r="15580" spans="6:6" x14ac:dyDescent="0.3">
      <c r="F15580" s="1"/>
    </row>
    <row r="15581" spans="6:6" x14ac:dyDescent="0.3">
      <c r="F15581" s="1"/>
    </row>
    <row r="15582" spans="6:6" x14ac:dyDescent="0.3">
      <c r="F15582" s="1"/>
    </row>
    <row r="15583" spans="6:6" x14ac:dyDescent="0.3">
      <c r="F15583" s="1"/>
    </row>
    <row r="15584" spans="6:6" x14ac:dyDescent="0.3">
      <c r="F15584" s="1"/>
    </row>
    <row r="15585" spans="6:6" x14ac:dyDescent="0.3">
      <c r="F15585" s="1"/>
    </row>
    <row r="15586" spans="6:6" x14ac:dyDescent="0.3">
      <c r="F15586" s="1"/>
    </row>
    <row r="15587" spans="6:6" x14ac:dyDescent="0.3">
      <c r="F15587" s="1"/>
    </row>
    <row r="15588" spans="6:6" x14ac:dyDescent="0.3">
      <c r="F15588" s="1"/>
    </row>
    <row r="15589" spans="6:6" x14ac:dyDescent="0.3">
      <c r="F15589" s="1"/>
    </row>
    <row r="15590" spans="6:6" x14ac:dyDescent="0.3">
      <c r="F15590" s="1"/>
    </row>
    <row r="15591" spans="6:6" x14ac:dyDescent="0.3">
      <c r="F15591" s="1"/>
    </row>
    <row r="15592" spans="6:6" x14ac:dyDescent="0.3">
      <c r="F15592" s="1"/>
    </row>
    <row r="15593" spans="6:6" x14ac:dyDescent="0.3">
      <c r="F15593" s="1"/>
    </row>
    <row r="15594" spans="6:6" x14ac:dyDescent="0.3">
      <c r="F15594" s="1"/>
    </row>
    <row r="15595" spans="6:6" x14ac:dyDescent="0.3">
      <c r="F15595" s="1"/>
    </row>
    <row r="15596" spans="6:6" x14ac:dyDescent="0.3">
      <c r="F15596" s="1"/>
    </row>
    <row r="15597" spans="6:6" x14ac:dyDescent="0.3">
      <c r="F15597" s="1"/>
    </row>
    <row r="15598" spans="6:6" x14ac:dyDescent="0.3">
      <c r="F15598" s="1"/>
    </row>
    <row r="15599" spans="6:6" x14ac:dyDescent="0.3">
      <c r="F15599" s="1"/>
    </row>
    <row r="15600" spans="6:6" x14ac:dyDescent="0.3">
      <c r="F15600" s="1"/>
    </row>
    <row r="15601" spans="6:6" x14ac:dyDescent="0.3">
      <c r="F15601" s="1"/>
    </row>
    <row r="15602" spans="6:6" x14ac:dyDescent="0.3">
      <c r="F15602" s="1"/>
    </row>
    <row r="15603" spans="6:6" x14ac:dyDescent="0.3">
      <c r="F15603" s="1"/>
    </row>
    <row r="15604" spans="6:6" x14ac:dyDescent="0.3">
      <c r="F15604" s="1"/>
    </row>
    <row r="15605" spans="6:6" x14ac:dyDescent="0.3">
      <c r="F15605" s="1"/>
    </row>
    <row r="15606" spans="6:6" x14ac:dyDescent="0.3">
      <c r="F15606" s="1"/>
    </row>
    <row r="15607" spans="6:6" x14ac:dyDescent="0.3">
      <c r="F15607" s="1"/>
    </row>
    <row r="15608" spans="6:6" x14ac:dyDescent="0.3">
      <c r="F15608" s="1"/>
    </row>
    <row r="15609" spans="6:6" x14ac:dyDescent="0.3">
      <c r="F15609" s="1"/>
    </row>
    <row r="15610" spans="6:6" x14ac:dyDescent="0.3">
      <c r="F15610" s="1"/>
    </row>
    <row r="15611" spans="6:6" x14ac:dyDescent="0.3">
      <c r="F15611" s="1"/>
    </row>
    <row r="15612" spans="6:6" x14ac:dyDescent="0.3">
      <c r="F15612" s="1"/>
    </row>
    <row r="15613" spans="6:6" x14ac:dyDescent="0.3">
      <c r="F15613" s="1"/>
    </row>
    <row r="15614" spans="6:6" x14ac:dyDescent="0.3">
      <c r="F15614" s="1"/>
    </row>
    <row r="15615" spans="6:6" x14ac:dyDescent="0.3">
      <c r="F15615" s="1"/>
    </row>
    <row r="15616" spans="6:6" x14ac:dyDescent="0.3">
      <c r="F15616" s="1"/>
    </row>
    <row r="15617" spans="6:6" x14ac:dyDescent="0.3">
      <c r="F15617" s="1"/>
    </row>
    <row r="15618" spans="6:6" x14ac:dyDescent="0.3">
      <c r="F15618" s="1"/>
    </row>
    <row r="15619" spans="6:6" x14ac:dyDescent="0.3">
      <c r="F15619" s="1"/>
    </row>
    <row r="15620" spans="6:6" x14ac:dyDescent="0.3">
      <c r="F15620" s="1"/>
    </row>
    <row r="15621" spans="6:6" x14ac:dyDescent="0.3">
      <c r="F15621" s="1"/>
    </row>
    <row r="15622" spans="6:6" x14ac:dyDescent="0.3">
      <c r="F15622" s="1"/>
    </row>
    <row r="15623" spans="6:6" x14ac:dyDescent="0.3">
      <c r="F15623" s="1"/>
    </row>
    <row r="15624" spans="6:6" x14ac:dyDescent="0.3">
      <c r="F15624" s="1"/>
    </row>
    <row r="15625" spans="6:6" x14ac:dyDescent="0.3">
      <c r="F15625" s="1"/>
    </row>
    <row r="15626" spans="6:6" x14ac:dyDescent="0.3">
      <c r="F15626" s="1"/>
    </row>
    <row r="15627" spans="6:6" x14ac:dyDescent="0.3">
      <c r="F15627" s="1"/>
    </row>
    <row r="15628" spans="6:6" x14ac:dyDescent="0.3">
      <c r="F15628" s="1"/>
    </row>
    <row r="15629" spans="6:6" x14ac:dyDescent="0.3">
      <c r="F15629" s="1"/>
    </row>
    <row r="15630" spans="6:6" x14ac:dyDescent="0.3">
      <c r="F15630" s="1"/>
    </row>
    <row r="15631" spans="6:6" x14ac:dyDescent="0.3">
      <c r="F15631" s="1"/>
    </row>
    <row r="15632" spans="6:6" x14ac:dyDescent="0.3">
      <c r="F15632" s="1"/>
    </row>
    <row r="15633" spans="6:6" x14ac:dyDescent="0.3">
      <c r="F15633" s="1"/>
    </row>
    <row r="15634" spans="6:6" x14ac:dyDescent="0.3">
      <c r="F15634" s="1"/>
    </row>
    <row r="15635" spans="6:6" x14ac:dyDescent="0.3">
      <c r="F15635" s="1"/>
    </row>
    <row r="15636" spans="6:6" x14ac:dyDescent="0.3">
      <c r="F15636" s="1"/>
    </row>
    <row r="15637" spans="6:6" x14ac:dyDescent="0.3">
      <c r="F15637" s="1"/>
    </row>
    <row r="15638" spans="6:6" x14ac:dyDescent="0.3">
      <c r="F15638" s="1"/>
    </row>
    <row r="15639" spans="6:6" x14ac:dyDescent="0.3">
      <c r="F15639" s="1"/>
    </row>
    <row r="15640" spans="6:6" x14ac:dyDescent="0.3">
      <c r="F15640" s="1"/>
    </row>
    <row r="15641" spans="6:6" x14ac:dyDescent="0.3">
      <c r="F15641" s="1"/>
    </row>
    <row r="15642" spans="6:6" x14ac:dyDescent="0.3">
      <c r="F15642" s="1"/>
    </row>
    <row r="15643" spans="6:6" x14ac:dyDescent="0.3">
      <c r="F15643" s="1"/>
    </row>
    <row r="15644" spans="6:6" x14ac:dyDescent="0.3">
      <c r="F15644" s="1"/>
    </row>
    <row r="15645" spans="6:6" x14ac:dyDescent="0.3">
      <c r="F15645" s="1"/>
    </row>
    <row r="15646" spans="6:6" x14ac:dyDescent="0.3">
      <c r="F15646" s="1"/>
    </row>
    <row r="15647" spans="6:6" x14ac:dyDescent="0.3">
      <c r="F15647" s="1"/>
    </row>
    <row r="15648" spans="6:6" x14ac:dyDescent="0.3">
      <c r="F15648" s="1"/>
    </row>
    <row r="15649" spans="6:6" x14ac:dyDescent="0.3">
      <c r="F15649" s="1"/>
    </row>
    <row r="15650" spans="6:6" x14ac:dyDescent="0.3">
      <c r="F15650" s="1"/>
    </row>
    <row r="15651" spans="6:6" x14ac:dyDescent="0.3">
      <c r="F15651" s="1"/>
    </row>
    <row r="15652" spans="6:6" x14ac:dyDescent="0.3">
      <c r="F15652" s="1"/>
    </row>
    <row r="15653" spans="6:6" x14ac:dyDescent="0.3">
      <c r="F15653" s="1"/>
    </row>
    <row r="15654" spans="6:6" x14ac:dyDescent="0.3">
      <c r="F15654" s="1"/>
    </row>
    <row r="15655" spans="6:6" x14ac:dyDescent="0.3">
      <c r="F15655" s="1"/>
    </row>
    <row r="15656" spans="6:6" x14ac:dyDescent="0.3">
      <c r="F15656" s="1"/>
    </row>
    <row r="15657" spans="6:6" x14ac:dyDescent="0.3">
      <c r="F15657" s="1"/>
    </row>
    <row r="15658" spans="6:6" x14ac:dyDescent="0.3">
      <c r="F15658" s="1"/>
    </row>
    <row r="15659" spans="6:6" x14ac:dyDescent="0.3">
      <c r="F15659" s="1"/>
    </row>
    <row r="15660" spans="6:6" x14ac:dyDescent="0.3">
      <c r="F15660" s="1"/>
    </row>
    <row r="15661" spans="6:6" x14ac:dyDescent="0.3">
      <c r="F15661" s="1"/>
    </row>
    <row r="15662" spans="6:6" x14ac:dyDescent="0.3">
      <c r="F15662" s="1"/>
    </row>
    <row r="15663" spans="6:6" x14ac:dyDescent="0.3">
      <c r="F15663" s="1"/>
    </row>
    <row r="15664" spans="6:6" x14ac:dyDescent="0.3">
      <c r="F15664" s="1"/>
    </row>
    <row r="15665" spans="6:6" x14ac:dyDescent="0.3">
      <c r="F15665" s="1"/>
    </row>
    <row r="15666" spans="6:6" x14ac:dyDescent="0.3">
      <c r="F15666" s="1"/>
    </row>
    <row r="15667" spans="6:6" x14ac:dyDescent="0.3">
      <c r="F15667" s="1"/>
    </row>
    <row r="15668" spans="6:6" x14ac:dyDescent="0.3">
      <c r="F15668" s="1"/>
    </row>
    <row r="15669" spans="6:6" x14ac:dyDescent="0.3">
      <c r="F15669" s="1"/>
    </row>
    <row r="15670" spans="6:6" x14ac:dyDescent="0.3">
      <c r="F15670" s="1"/>
    </row>
    <row r="15671" spans="6:6" x14ac:dyDescent="0.3">
      <c r="F15671" s="1"/>
    </row>
    <row r="15672" spans="6:6" x14ac:dyDescent="0.3">
      <c r="F15672" s="1"/>
    </row>
    <row r="15673" spans="6:6" x14ac:dyDescent="0.3">
      <c r="F15673" s="1"/>
    </row>
    <row r="15674" spans="6:6" x14ac:dyDescent="0.3">
      <c r="F15674" s="1"/>
    </row>
    <row r="15675" spans="6:6" x14ac:dyDescent="0.3">
      <c r="F15675" s="1"/>
    </row>
    <row r="15676" spans="6:6" x14ac:dyDescent="0.3">
      <c r="F15676" s="1"/>
    </row>
    <row r="15677" spans="6:6" x14ac:dyDescent="0.3">
      <c r="F15677" s="1"/>
    </row>
    <row r="15678" spans="6:6" x14ac:dyDescent="0.3">
      <c r="F15678" s="1"/>
    </row>
    <row r="15679" spans="6:6" x14ac:dyDescent="0.3">
      <c r="F15679" s="1"/>
    </row>
    <row r="15680" spans="6:6" x14ac:dyDescent="0.3">
      <c r="F15680" s="1"/>
    </row>
    <row r="15681" spans="6:6" x14ac:dyDescent="0.3">
      <c r="F15681" s="1"/>
    </row>
    <row r="15682" spans="6:6" x14ac:dyDescent="0.3">
      <c r="F15682" s="1"/>
    </row>
    <row r="15683" spans="6:6" x14ac:dyDescent="0.3">
      <c r="F15683" s="1"/>
    </row>
    <row r="15684" spans="6:6" x14ac:dyDescent="0.3">
      <c r="F15684" s="1"/>
    </row>
    <row r="15685" spans="6:6" x14ac:dyDescent="0.3">
      <c r="F15685" s="1"/>
    </row>
    <row r="15686" spans="6:6" x14ac:dyDescent="0.3">
      <c r="F15686" s="1"/>
    </row>
    <row r="15687" spans="6:6" x14ac:dyDescent="0.3">
      <c r="F15687" s="1"/>
    </row>
    <row r="15688" spans="6:6" x14ac:dyDescent="0.3">
      <c r="F15688" s="1"/>
    </row>
    <row r="15689" spans="6:6" x14ac:dyDescent="0.3">
      <c r="F15689" s="1"/>
    </row>
    <row r="15690" spans="6:6" x14ac:dyDescent="0.3">
      <c r="F15690" s="1"/>
    </row>
    <row r="15691" spans="6:6" x14ac:dyDescent="0.3">
      <c r="F15691" s="1"/>
    </row>
    <row r="15692" spans="6:6" x14ac:dyDescent="0.3">
      <c r="F15692" s="1"/>
    </row>
    <row r="15693" spans="6:6" x14ac:dyDescent="0.3">
      <c r="F15693" s="1"/>
    </row>
    <row r="15694" spans="6:6" x14ac:dyDescent="0.3">
      <c r="F15694" s="1"/>
    </row>
    <row r="15695" spans="6:6" x14ac:dyDescent="0.3">
      <c r="F15695" s="1"/>
    </row>
    <row r="15696" spans="6:6" x14ac:dyDescent="0.3">
      <c r="F15696" s="1"/>
    </row>
    <row r="15697" spans="6:6" x14ac:dyDescent="0.3">
      <c r="F15697" s="1"/>
    </row>
    <row r="15698" spans="6:6" x14ac:dyDescent="0.3">
      <c r="F15698" s="1"/>
    </row>
    <row r="15699" spans="6:6" x14ac:dyDescent="0.3">
      <c r="F15699" s="1"/>
    </row>
    <row r="15700" spans="6:6" x14ac:dyDescent="0.3">
      <c r="F15700" s="1"/>
    </row>
    <row r="15701" spans="6:6" x14ac:dyDescent="0.3">
      <c r="F15701" s="1"/>
    </row>
    <row r="15702" spans="6:6" x14ac:dyDescent="0.3">
      <c r="F15702" s="1"/>
    </row>
    <row r="15703" spans="6:6" x14ac:dyDescent="0.3">
      <c r="F15703" s="1"/>
    </row>
    <row r="15704" spans="6:6" x14ac:dyDescent="0.3">
      <c r="F15704" s="1"/>
    </row>
    <row r="15705" spans="6:6" x14ac:dyDescent="0.3">
      <c r="F15705" s="1"/>
    </row>
    <row r="15706" spans="6:6" x14ac:dyDescent="0.3">
      <c r="F15706" s="1"/>
    </row>
    <row r="15707" spans="6:6" x14ac:dyDescent="0.3">
      <c r="F15707" s="1"/>
    </row>
    <row r="15708" spans="6:6" x14ac:dyDescent="0.3">
      <c r="F15708" s="1"/>
    </row>
    <row r="15709" spans="6:6" x14ac:dyDescent="0.3">
      <c r="F15709" s="1"/>
    </row>
    <row r="15710" spans="6:6" x14ac:dyDescent="0.3">
      <c r="F15710" s="1"/>
    </row>
    <row r="15711" spans="6:6" x14ac:dyDescent="0.3">
      <c r="F15711" s="1"/>
    </row>
    <row r="15712" spans="6:6" x14ac:dyDescent="0.3">
      <c r="F15712" s="1"/>
    </row>
    <row r="15713" spans="6:6" x14ac:dyDescent="0.3">
      <c r="F15713" s="1"/>
    </row>
    <row r="15714" spans="6:6" x14ac:dyDescent="0.3">
      <c r="F15714" s="1"/>
    </row>
    <row r="15715" spans="6:6" x14ac:dyDescent="0.3">
      <c r="F15715" s="1"/>
    </row>
    <row r="15716" spans="6:6" x14ac:dyDescent="0.3">
      <c r="F15716" s="1"/>
    </row>
    <row r="15717" spans="6:6" x14ac:dyDescent="0.3">
      <c r="F15717" s="1"/>
    </row>
    <row r="15718" spans="6:6" x14ac:dyDescent="0.3">
      <c r="F15718" s="1"/>
    </row>
    <row r="15719" spans="6:6" x14ac:dyDescent="0.3">
      <c r="F15719" s="1"/>
    </row>
    <row r="15720" spans="6:6" x14ac:dyDescent="0.3">
      <c r="F15720" s="1"/>
    </row>
    <row r="15721" spans="6:6" x14ac:dyDescent="0.3">
      <c r="F15721" s="1"/>
    </row>
    <row r="15722" spans="6:6" x14ac:dyDescent="0.3">
      <c r="F15722" s="1"/>
    </row>
    <row r="15723" spans="6:6" x14ac:dyDescent="0.3">
      <c r="F15723" s="1"/>
    </row>
    <row r="15724" spans="6:6" x14ac:dyDescent="0.3">
      <c r="F15724" s="1"/>
    </row>
    <row r="15725" spans="6:6" x14ac:dyDescent="0.3">
      <c r="F15725" s="1"/>
    </row>
    <row r="15726" spans="6:6" x14ac:dyDescent="0.3">
      <c r="F15726" s="1"/>
    </row>
    <row r="15727" spans="6:6" x14ac:dyDescent="0.3">
      <c r="F15727" s="1"/>
    </row>
    <row r="15728" spans="6:6" x14ac:dyDescent="0.3">
      <c r="F15728" s="1"/>
    </row>
    <row r="15729" spans="6:6" x14ac:dyDescent="0.3">
      <c r="F15729" s="1"/>
    </row>
    <row r="15730" spans="6:6" x14ac:dyDescent="0.3">
      <c r="F15730" s="1"/>
    </row>
    <row r="15731" spans="6:6" x14ac:dyDescent="0.3">
      <c r="F15731" s="1"/>
    </row>
    <row r="15732" spans="6:6" x14ac:dyDescent="0.3">
      <c r="F15732" s="1"/>
    </row>
    <row r="15733" spans="6:6" x14ac:dyDescent="0.3">
      <c r="F15733" s="1"/>
    </row>
    <row r="15734" spans="6:6" x14ac:dyDescent="0.3">
      <c r="F15734" s="1"/>
    </row>
    <row r="15735" spans="6:6" x14ac:dyDescent="0.3">
      <c r="F15735" s="1"/>
    </row>
    <row r="15736" spans="6:6" x14ac:dyDescent="0.3">
      <c r="F15736" s="1"/>
    </row>
    <row r="15737" spans="6:6" x14ac:dyDescent="0.3">
      <c r="F15737" s="1"/>
    </row>
    <row r="15738" spans="6:6" x14ac:dyDescent="0.3">
      <c r="F15738" s="1"/>
    </row>
    <row r="15739" spans="6:6" x14ac:dyDescent="0.3">
      <c r="F15739" s="1"/>
    </row>
    <row r="15740" spans="6:6" x14ac:dyDescent="0.3">
      <c r="F15740" s="1"/>
    </row>
    <row r="15741" spans="6:6" x14ac:dyDescent="0.3">
      <c r="F15741" s="1"/>
    </row>
    <row r="15742" spans="6:6" x14ac:dyDescent="0.3">
      <c r="F15742" s="1"/>
    </row>
    <row r="15743" spans="6:6" x14ac:dyDescent="0.3">
      <c r="F15743" s="1"/>
    </row>
    <row r="15744" spans="6:6" x14ac:dyDescent="0.3">
      <c r="F15744" s="1"/>
    </row>
    <row r="15745" spans="6:6" x14ac:dyDescent="0.3">
      <c r="F15745" s="1"/>
    </row>
    <row r="15746" spans="6:6" x14ac:dyDescent="0.3">
      <c r="F15746" s="1"/>
    </row>
    <row r="15747" spans="6:6" x14ac:dyDescent="0.3">
      <c r="F15747" s="1"/>
    </row>
    <row r="15748" spans="6:6" x14ac:dyDescent="0.3">
      <c r="F15748" s="1"/>
    </row>
    <row r="15749" spans="6:6" x14ac:dyDescent="0.3">
      <c r="F15749" s="1"/>
    </row>
    <row r="15750" spans="6:6" x14ac:dyDescent="0.3">
      <c r="F15750" s="1"/>
    </row>
    <row r="15751" spans="6:6" x14ac:dyDescent="0.3">
      <c r="F15751" s="1"/>
    </row>
    <row r="15752" spans="6:6" x14ac:dyDescent="0.3">
      <c r="F15752" s="1"/>
    </row>
    <row r="15753" spans="6:6" x14ac:dyDescent="0.3">
      <c r="F15753" s="1"/>
    </row>
    <row r="15754" spans="6:6" x14ac:dyDescent="0.3">
      <c r="F15754" s="1"/>
    </row>
    <row r="15755" spans="6:6" x14ac:dyDescent="0.3">
      <c r="F15755" s="1"/>
    </row>
    <row r="15756" spans="6:6" x14ac:dyDescent="0.3">
      <c r="F15756" s="1"/>
    </row>
    <row r="15757" spans="6:6" x14ac:dyDescent="0.3">
      <c r="F15757" s="1"/>
    </row>
    <row r="15758" spans="6:6" x14ac:dyDescent="0.3">
      <c r="F15758" s="1"/>
    </row>
    <row r="15759" spans="6:6" x14ac:dyDescent="0.3">
      <c r="F15759" s="1"/>
    </row>
    <row r="15760" spans="6:6" x14ac:dyDescent="0.3">
      <c r="F15760" s="1"/>
    </row>
    <row r="15761" spans="6:6" x14ac:dyDescent="0.3">
      <c r="F15761" s="1"/>
    </row>
    <row r="15762" spans="6:6" x14ac:dyDescent="0.3">
      <c r="F15762" s="1"/>
    </row>
    <row r="15763" spans="6:6" x14ac:dyDescent="0.3">
      <c r="F15763" s="1"/>
    </row>
    <row r="15764" spans="6:6" x14ac:dyDescent="0.3">
      <c r="F15764" s="1"/>
    </row>
    <row r="15765" spans="6:6" x14ac:dyDescent="0.3">
      <c r="F15765" s="1"/>
    </row>
    <row r="15766" spans="6:6" x14ac:dyDescent="0.3">
      <c r="F15766" s="1"/>
    </row>
    <row r="15767" spans="6:6" x14ac:dyDescent="0.3">
      <c r="F15767" s="1"/>
    </row>
    <row r="15768" spans="6:6" x14ac:dyDescent="0.3">
      <c r="F15768" s="1"/>
    </row>
    <row r="15769" spans="6:6" x14ac:dyDescent="0.3">
      <c r="F15769" s="1"/>
    </row>
    <row r="15770" spans="6:6" x14ac:dyDescent="0.3">
      <c r="F15770" s="1"/>
    </row>
    <row r="15771" spans="6:6" x14ac:dyDescent="0.3">
      <c r="F15771" s="1"/>
    </row>
    <row r="15772" spans="6:6" x14ac:dyDescent="0.3">
      <c r="F15772" s="1"/>
    </row>
    <row r="15773" spans="6:6" x14ac:dyDescent="0.3">
      <c r="F15773" s="1"/>
    </row>
    <row r="15774" spans="6:6" x14ac:dyDescent="0.3">
      <c r="F15774" s="1"/>
    </row>
    <row r="15775" spans="6:6" x14ac:dyDescent="0.3">
      <c r="F15775" s="1"/>
    </row>
    <row r="15776" spans="6:6" x14ac:dyDescent="0.3">
      <c r="F15776" s="1"/>
    </row>
    <row r="15777" spans="6:6" x14ac:dyDescent="0.3">
      <c r="F15777" s="1"/>
    </row>
    <row r="15778" spans="6:6" x14ac:dyDescent="0.3">
      <c r="F15778" s="1"/>
    </row>
    <row r="15779" spans="6:6" x14ac:dyDescent="0.3">
      <c r="F15779" s="1"/>
    </row>
    <row r="15780" spans="6:6" x14ac:dyDescent="0.3">
      <c r="F15780" s="1"/>
    </row>
    <row r="15781" spans="6:6" x14ac:dyDescent="0.3">
      <c r="F15781" s="1"/>
    </row>
    <row r="15782" spans="6:6" x14ac:dyDescent="0.3">
      <c r="F15782" s="1"/>
    </row>
    <row r="15783" spans="6:6" x14ac:dyDescent="0.3">
      <c r="F15783" s="1"/>
    </row>
    <row r="15784" spans="6:6" x14ac:dyDescent="0.3">
      <c r="F15784" s="1"/>
    </row>
    <row r="15785" spans="6:6" x14ac:dyDescent="0.3">
      <c r="F15785" s="1"/>
    </row>
    <row r="15786" spans="6:6" x14ac:dyDescent="0.3">
      <c r="F15786" s="1"/>
    </row>
    <row r="15787" spans="6:6" x14ac:dyDescent="0.3">
      <c r="F15787" s="1"/>
    </row>
    <row r="15788" spans="6:6" x14ac:dyDescent="0.3">
      <c r="F15788" s="1"/>
    </row>
    <row r="15789" spans="6:6" x14ac:dyDescent="0.3">
      <c r="F15789" s="1"/>
    </row>
    <row r="15790" spans="6:6" x14ac:dyDescent="0.3">
      <c r="F15790" s="1"/>
    </row>
    <row r="15791" spans="6:6" x14ac:dyDescent="0.3">
      <c r="F15791" s="1"/>
    </row>
    <row r="15792" spans="6:6" x14ac:dyDescent="0.3">
      <c r="F15792" s="1"/>
    </row>
    <row r="15793" spans="6:6" x14ac:dyDescent="0.3">
      <c r="F15793" s="1"/>
    </row>
    <row r="15794" spans="6:6" x14ac:dyDescent="0.3">
      <c r="F15794" s="1"/>
    </row>
    <row r="15795" spans="6:6" x14ac:dyDescent="0.3">
      <c r="F15795" s="1"/>
    </row>
    <row r="15796" spans="6:6" x14ac:dyDescent="0.3">
      <c r="F15796" s="1"/>
    </row>
    <row r="15797" spans="6:6" x14ac:dyDescent="0.3">
      <c r="F15797" s="1"/>
    </row>
    <row r="15798" spans="6:6" x14ac:dyDescent="0.3">
      <c r="F15798" s="1"/>
    </row>
    <row r="15799" spans="6:6" x14ac:dyDescent="0.3">
      <c r="F15799" s="1"/>
    </row>
    <row r="15800" spans="6:6" x14ac:dyDescent="0.3">
      <c r="F15800" s="1"/>
    </row>
    <row r="15801" spans="6:6" x14ac:dyDescent="0.3">
      <c r="F15801" s="1"/>
    </row>
    <row r="15802" spans="6:6" x14ac:dyDescent="0.3">
      <c r="F15802" s="1"/>
    </row>
    <row r="15803" spans="6:6" x14ac:dyDescent="0.3">
      <c r="F15803" s="1"/>
    </row>
    <row r="15804" spans="6:6" x14ac:dyDescent="0.3">
      <c r="F15804" s="1"/>
    </row>
    <row r="15805" spans="6:6" x14ac:dyDescent="0.3">
      <c r="F15805" s="1"/>
    </row>
    <row r="15806" spans="6:6" x14ac:dyDescent="0.3">
      <c r="F15806" s="1"/>
    </row>
    <row r="15807" spans="6:6" x14ac:dyDescent="0.3">
      <c r="F15807" s="1"/>
    </row>
    <row r="15808" spans="6:6" x14ac:dyDescent="0.3">
      <c r="F15808" s="1"/>
    </row>
    <row r="15809" spans="6:6" x14ac:dyDescent="0.3">
      <c r="F15809" s="1"/>
    </row>
    <row r="15810" spans="6:6" x14ac:dyDescent="0.3">
      <c r="F15810" s="1"/>
    </row>
    <row r="15811" spans="6:6" x14ac:dyDescent="0.3">
      <c r="F15811" s="1"/>
    </row>
    <row r="15812" spans="6:6" x14ac:dyDescent="0.3">
      <c r="F15812" s="1"/>
    </row>
    <row r="15813" spans="6:6" x14ac:dyDescent="0.3">
      <c r="F15813" s="1"/>
    </row>
    <row r="15814" spans="6:6" x14ac:dyDescent="0.3">
      <c r="F15814" s="1"/>
    </row>
    <row r="15815" spans="6:6" x14ac:dyDescent="0.3">
      <c r="F15815" s="1"/>
    </row>
    <row r="15816" spans="6:6" x14ac:dyDescent="0.3">
      <c r="F15816" s="1"/>
    </row>
    <row r="15817" spans="6:6" x14ac:dyDescent="0.3">
      <c r="F15817" s="1"/>
    </row>
    <row r="15818" spans="6:6" x14ac:dyDescent="0.3">
      <c r="F15818" s="1"/>
    </row>
    <row r="15819" spans="6:6" x14ac:dyDescent="0.3">
      <c r="F15819" s="1"/>
    </row>
    <row r="15820" spans="6:6" x14ac:dyDescent="0.3">
      <c r="F15820" s="1"/>
    </row>
    <row r="15821" spans="6:6" x14ac:dyDescent="0.3">
      <c r="F15821" s="1"/>
    </row>
    <row r="15822" spans="6:6" x14ac:dyDescent="0.3">
      <c r="F15822" s="1"/>
    </row>
    <row r="15823" spans="6:6" x14ac:dyDescent="0.3">
      <c r="F15823" s="1"/>
    </row>
    <row r="15824" spans="6:6" x14ac:dyDescent="0.3">
      <c r="F15824" s="1"/>
    </row>
    <row r="15825" spans="6:6" x14ac:dyDescent="0.3">
      <c r="F15825" s="1"/>
    </row>
    <row r="15826" spans="6:6" x14ac:dyDescent="0.3">
      <c r="F15826" s="1"/>
    </row>
    <row r="15827" spans="6:6" x14ac:dyDescent="0.3">
      <c r="F15827" s="1"/>
    </row>
    <row r="15828" spans="6:6" x14ac:dyDescent="0.3">
      <c r="F15828" s="1"/>
    </row>
    <row r="15829" spans="6:6" x14ac:dyDescent="0.3">
      <c r="F15829" s="1"/>
    </row>
    <row r="15830" spans="6:6" x14ac:dyDescent="0.3">
      <c r="F15830" s="1"/>
    </row>
    <row r="15831" spans="6:6" x14ac:dyDescent="0.3">
      <c r="F15831" s="1"/>
    </row>
    <row r="15832" spans="6:6" x14ac:dyDescent="0.3">
      <c r="F15832" s="1"/>
    </row>
    <row r="15833" spans="6:6" x14ac:dyDescent="0.3">
      <c r="F15833" s="1"/>
    </row>
    <row r="15834" spans="6:6" x14ac:dyDescent="0.3">
      <c r="F15834" s="1"/>
    </row>
    <row r="15835" spans="6:6" x14ac:dyDescent="0.3">
      <c r="F15835" s="1"/>
    </row>
    <row r="15836" spans="6:6" x14ac:dyDescent="0.3">
      <c r="F15836" s="1"/>
    </row>
    <row r="15837" spans="6:6" x14ac:dyDescent="0.3">
      <c r="F15837" s="1"/>
    </row>
    <row r="15838" spans="6:6" x14ac:dyDescent="0.3">
      <c r="F15838" s="1"/>
    </row>
    <row r="15839" spans="6:6" x14ac:dyDescent="0.3">
      <c r="F15839" s="1"/>
    </row>
    <row r="15840" spans="6:6" x14ac:dyDescent="0.3">
      <c r="F15840" s="1"/>
    </row>
    <row r="15841" spans="6:6" x14ac:dyDescent="0.3">
      <c r="F15841" s="1"/>
    </row>
    <row r="15842" spans="6:6" x14ac:dyDescent="0.3">
      <c r="F15842" s="1"/>
    </row>
    <row r="15843" spans="6:6" x14ac:dyDescent="0.3">
      <c r="F15843" s="1"/>
    </row>
    <row r="15844" spans="6:6" x14ac:dyDescent="0.3">
      <c r="F15844" s="1"/>
    </row>
    <row r="15845" spans="6:6" x14ac:dyDescent="0.3">
      <c r="F15845" s="1"/>
    </row>
    <row r="15846" spans="6:6" x14ac:dyDescent="0.3">
      <c r="F15846" s="1"/>
    </row>
    <row r="15847" spans="6:6" x14ac:dyDescent="0.3">
      <c r="F15847" s="1"/>
    </row>
    <row r="15848" spans="6:6" x14ac:dyDescent="0.3">
      <c r="F15848" s="1"/>
    </row>
    <row r="15849" spans="6:6" x14ac:dyDescent="0.3">
      <c r="F15849" s="1"/>
    </row>
    <row r="15850" spans="6:6" x14ac:dyDescent="0.3">
      <c r="F15850" s="1"/>
    </row>
    <row r="15851" spans="6:6" x14ac:dyDescent="0.3">
      <c r="F15851" s="1"/>
    </row>
    <row r="15852" spans="6:6" x14ac:dyDescent="0.3">
      <c r="F15852" s="1"/>
    </row>
    <row r="15853" spans="6:6" x14ac:dyDescent="0.3">
      <c r="F15853" s="1"/>
    </row>
    <row r="15854" spans="6:6" x14ac:dyDescent="0.3">
      <c r="F15854" s="1"/>
    </row>
    <row r="15855" spans="6:6" x14ac:dyDescent="0.3">
      <c r="F15855" s="1"/>
    </row>
    <row r="15856" spans="6:6" x14ac:dyDescent="0.3">
      <c r="F15856" s="1"/>
    </row>
    <row r="15857" spans="6:6" x14ac:dyDescent="0.3">
      <c r="F15857" s="1"/>
    </row>
    <row r="15858" spans="6:6" x14ac:dyDescent="0.3">
      <c r="F15858" s="1"/>
    </row>
    <row r="15859" spans="6:6" x14ac:dyDescent="0.3">
      <c r="F15859" s="1"/>
    </row>
    <row r="15860" spans="6:6" x14ac:dyDescent="0.3">
      <c r="F15860" s="1"/>
    </row>
    <row r="15861" spans="6:6" x14ac:dyDescent="0.3">
      <c r="F15861" s="1"/>
    </row>
    <row r="15862" spans="6:6" x14ac:dyDescent="0.3">
      <c r="F15862" s="1"/>
    </row>
    <row r="15863" spans="6:6" x14ac:dyDescent="0.3">
      <c r="F15863" s="1"/>
    </row>
    <row r="15864" spans="6:6" x14ac:dyDescent="0.3">
      <c r="F15864" s="1"/>
    </row>
    <row r="15865" spans="6:6" x14ac:dyDescent="0.3">
      <c r="F15865" s="1"/>
    </row>
    <row r="15866" spans="6:6" x14ac:dyDescent="0.3">
      <c r="F15866" s="1"/>
    </row>
    <row r="15867" spans="6:6" x14ac:dyDescent="0.3">
      <c r="F15867" s="1"/>
    </row>
    <row r="15868" spans="6:6" x14ac:dyDescent="0.3">
      <c r="F15868" s="1"/>
    </row>
    <row r="15869" spans="6:6" x14ac:dyDescent="0.3">
      <c r="F15869" s="1"/>
    </row>
    <row r="15870" spans="6:6" x14ac:dyDescent="0.3">
      <c r="F15870" s="1"/>
    </row>
    <row r="15871" spans="6:6" x14ac:dyDescent="0.3">
      <c r="F15871" s="1"/>
    </row>
    <row r="15872" spans="6:6" x14ac:dyDescent="0.3">
      <c r="F15872" s="1"/>
    </row>
    <row r="15873" spans="6:6" x14ac:dyDescent="0.3">
      <c r="F15873" s="1"/>
    </row>
    <row r="15874" spans="6:6" x14ac:dyDescent="0.3">
      <c r="F15874" s="1"/>
    </row>
    <row r="15875" spans="6:6" x14ac:dyDescent="0.3">
      <c r="F15875" s="1"/>
    </row>
    <row r="15876" spans="6:6" x14ac:dyDescent="0.3">
      <c r="F15876" s="1"/>
    </row>
    <row r="15877" spans="6:6" x14ac:dyDescent="0.3">
      <c r="F15877" s="1"/>
    </row>
    <row r="15878" spans="6:6" x14ac:dyDescent="0.3">
      <c r="F15878" s="1"/>
    </row>
    <row r="15879" spans="6:6" x14ac:dyDescent="0.3">
      <c r="F15879" s="1"/>
    </row>
    <row r="15880" spans="6:6" x14ac:dyDescent="0.3">
      <c r="F15880" s="1"/>
    </row>
    <row r="15881" spans="6:6" x14ac:dyDescent="0.3">
      <c r="F15881" s="1"/>
    </row>
    <row r="15882" spans="6:6" x14ac:dyDescent="0.3">
      <c r="F15882" s="1"/>
    </row>
    <row r="15883" spans="6:6" x14ac:dyDescent="0.3">
      <c r="F15883" s="1"/>
    </row>
    <row r="15884" spans="6:6" x14ac:dyDescent="0.3">
      <c r="F15884" s="1"/>
    </row>
    <row r="15885" spans="6:6" x14ac:dyDescent="0.3">
      <c r="F15885" s="1"/>
    </row>
    <row r="15886" spans="6:6" x14ac:dyDescent="0.3">
      <c r="F15886" s="1"/>
    </row>
    <row r="15887" spans="6:6" x14ac:dyDescent="0.3">
      <c r="F15887" s="1"/>
    </row>
    <row r="15888" spans="6:6" x14ac:dyDescent="0.3">
      <c r="F15888" s="1"/>
    </row>
    <row r="15889" spans="6:6" x14ac:dyDescent="0.3">
      <c r="F15889" s="1"/>
    </row>
    <row r="15890" spans="6:6" x14ac:dyDescent="0.3">
      <c r="F15890" s="1"/>
    </row>
    <row r="15891" spans="6:6" x14ac:dyDescent="0.3">
      <c r="F15891" s="1"/>
    </row>
    <row r="15892" spans="6:6" x14ac:dyDescent="0.3">
      <c r="F15892" s="1"/>
    </row>
    <row r="15893" spans="6:6" x14ac:dyDescent="0.3">
      <c r="F15893" s="1"/>
    </row>
    <row r="15894" spans="6:6" x14ac:dyDescent="0.3">
      <c r="F15894" s="1"/>
    </row>
    <row r="15895" spans="6:6" x14ac:dyDescent="0.3">
      <c r="F15895" s="1"/>
    </row>
    <row r="15896" spans="6:6" x14ac:dyDescent="0.3">
      <c r="F15896" s="1"/>
    </row>
    <row r="15897" spans="6:6" x14ac:dyDescent="0.3">
      <c r="F15897" s="1"/>
    </row>
    <row r="15898" spans="6:6" x14ac:dyDescent="0.3">
      <c r="F15898" s="1"/>
    </row>
    <row r="15899" spans="6:6" x14ac:dyDescent="0.3">
      <c r="F15899" s="1"/>
    </row>
    <row r="15900" spans="6:6" x14ac:dyDescent="0.3">
      <c r="F15900" s="1"/>
    </row>
    <row r="15901" spans="6:6" x14ac:dyDescent="0.3">
      <c r="F15901" s="1"/>
    </row>
    <row r="15902" spans="6:6" x14ac:dyDescent="0.3">
      <c r="F15902" s="1"/>
    </row>
    <row r="15903" spans="6:6" x14ac:dyDescent="0.3">
      <c r="F15903" s="1"/>
    </row>
    <row r="15904" spans="6:6" x14ac:dyDescent="0.3">
      <c r="F15904" s="1"/>
    </row>
    <row r="15905" spans="6:6" x14ac:dyDescent="0.3">
      <c r="F15905" s="1"/>
    </row>
    <row r="15906" spans="6:6" x14ac:dyDescent="0.3">
      <c r="F15906" s="1"/>
    </row>
    <row r="15907" spans="6:6" x14ac:dyDescent="0.3">
      <c r="F15907" s="1"/>
    </row>
    <row r="15908" spans="6:6" x14ac:dyDescent="0.3">
      <c r="F15908" s="1"/>
    </row>
    <row r="15909" spans="6:6" x14ac:dyDescent="0.3">
      <c r="F15909" s="1"/>
    </row>
    <row r="15910" spans="6:6" x14ac:dyDescent="0.3">
      <c r="F15910" s="1"/>
    </row>
    <row r="15911" spans="6:6" x14ac:dyDescent="0.3">
      <c r="F15911" s="1"/>
    </row>
    <row r="15912" spans="6:6" x14ac:dyDescent="0.3">
      <c r="F15912" s="1"/>
    </row>
    <row r="15913" spans="6:6" x14ac:dyDescent="0.3">
      <c r="F15913" s="1"/>
    </row>
    <row r="15914" spans="6:6" x14ac:dyDescent="0.3">
      <c r="F15914" s="1"/>
    </row>
    <row r="15915" spans="6:6" x14ac:dyDescent="0.3">
      <c r="F15915" s="1"/>
    </row>
    <row r="15916" spans="6:6" x14ac:dyDescent="0.3">
      <c r="F15916" s="1"/>
    </row>
    <row r="15917" spans="6:6" x14ac:dyDescent="0.3">
      <c r="F15917" s="1"/>
    </row>
    <row r="15918" spans="6:6" x14ac:dyDescent="0.3">
      <c r="F15918" s="1"/>
    </row>
    <row r="15919" spans="6:6" x14ac:dyDescent="0.3">
      <c r="F15919" s="1"/>
    </row>
    <row r="15920" spans="6:6" x14ac:dyDescent="0.3">
      <c r="F15920" s="1"/>
    </row>
    <row r="15921" spans="6:6" x14ac:dyDescent="0.3">
      <c r="F15921" s="1"/>
    </row>
    <row r="15922" spans="6:6" x14ac:dyDescent="0.3">
      <c r="F15922" s="1"/>
    </row>
    <row r="15923" spans="6:6" x14ac:dyDescent="0.3">
      <c r="F15923" s="1"/>
    </row>
    <row r="15924" spans="6:6" x14ac:dyDescent="0.3">
      <c r="F15924" s="1"/>
    </row>
    <row r="15925" spans="6:6" x14ac:dyDescent="0.3">
      <c r="F15925" s="1"/>
    </row>
    <row r="15926" spans="6:6" x14ac:dyDescent="0.3">
      <c r="F15926" s="1"/>
    </row>
    <row r="15927" spans="6:6" x14ac:dyDescent="0.3">
      <c r="F15927" s="1"/>
    </row>
    <row r="15928" spans="6:6" x14ac:dyDescent="0.3">
      <c r="F15928" s="1"/>
    </row>
    <row r="15929" spans="6:6" x14ac:dyDescent="0.3">
      <c r="F15929" s="1"/>
    </row>
    <row r="15930" spans="6:6" x14ac:dyDescent="0.3">
      <c r="F15930" s="1"/>
    </row>
    <row r="15931" spans="6:6" x14ac:dyDescent="0.3">
      <c r="F15931" s="1"/>
    </row>
    <row r="15932" spans="6:6" x14ac:dyDescent="0.3">
      <c r="F15932" s="1"/>
    </row>
    <row r="15933" spans="6:6" x14ac:dyDescent="0.3">
      <c r="F15933" s="1"/>
    </row>
    <row r="15934" spans="6:6" x14ac:dyDescent="0.3">
      <c r="F15934" s="1"/>
    </row>
    <row r="15935" spans="6:6" x14ac:dyDescent="0.3">
      <c r="F15935" s="1"/>
    </row>
    <row r="15936" spans="6:6" x14ac:dyDescent="0.3">
      <c r="F15936" s="1"/>
    </row>
    <row r="15937" spans="6:6" x14ac:dyDescent="0.3">
      <c r="F15937" s="1"/>
    </row>
    <row r="15938" spans="6:6" x14ac:dyDescent="0.3">
      <c r="F15938" s="1"/>
    </row>
    <row r="15939" spans="6:6" x14ac:dyDescent="0.3">
      <c r="F15939" s="1"/>
    </row>
    <row r="15940" spans="6:6" x14ac:dyDescent="0.3">
      <c r="F15940" s="1"/>
    </row>
    <row r="15941" spans="6:6" x14ac:dyDescent="0.3">
      <c r="F15941" s="1"/>
    </row>
    <row r="15942" spans="6:6" x14ac:dyDescent="0.3">
      <c r="F15942" s="1"/>
    </row>
    <row r="15943" spans="6:6" x14ac:dyDescent="0.3">
      <c r="F15943" s="1"/>
    </row>
    <row r="15944" spans="6:6" x14ac:dyDescent="0.3">
      <c r="F15944" s="1"/>
    </row>
    <row r="15945" spans="6:6" x14ac:dyDescent="0.3">
      <c r="F15945" s="1"/>
    </row>
    <row r="15946" spans="6:6" x14ac:dyDescent="0.3">
      <c r="F15946" s="1"/>
    </row>
    <row r="15947" spans="6:6" x14ac:dyDescent="0.3">
      <c r="F15947" s="1"/>
    </row>
    <row r="15948" spans="6:6" x14ac:dyDescent="0.3">
      <c r="F15948" s="1"/>
    </row>
    <row r="15949" spans="6:6" x14ac:dyDescent="0.3">
      <c r="F15949" s="1"/>
    </row>
    <row r="15950" spans="6:6" x14ac:dyDescent="0.3">
      <c r="F15950" s="1"/>
    </row>
    <row r="15951" spans="6:6" x14ac:dyDescent="0.3">
      <c r="F15951" s="1"/>
    </row>
    <row r="15952" spans="6:6" x14ac:dyDescent="0.3">
      <c r="F15952" s="1"/>
    </row>
    <row r="15953" spans="6:6" x14ac:dyDescent="0.3">
      <c r="F15953" s="1"/>
    </row>
    <row r="15954" spans="6:6" x14ac:dyDescent="0.3">
      <c r="F15954" s="1"/>
    </row>
    <row r="15955" spans="6:6" x14ac:dyDescent="0.3">
      <c r="F15955" s="1"/>
    </row>
    <row r="15956" spans="6:6" x14ac:dyDescent="0.3">
      <c r="F15956" s="1"/>
    </row>
    <row r="15957" spans="6:6" x14ac:dyDescent="0.3">
      <c r="F15957" s="1"/>
    </row>
    <row r="15958" spans="6:6" x14ac:dyDescent="0.3">
      <c r="F15958" s="1"/>
    </row>
    <row r="15959" spans="6:6" x14ac:dyDescent="0.3">
      <c r="F15959" s="1"/>
    </row>
    <row r="15960" spans="6:6" x14ac:dyDescent="0.3">
      <c r="F15960" s="1"/>
    </row>
    <row r="15961" spans="6:6" x14ac:dyDescent="0.3">
      <c r="F15961" s="1"/>
    </row>
    <row r="15962" spans="6:6" x14ac:dyDescent="0.3">
      <c r="F15962" s="1"/>
    </row>
    <row r="15963" spans="6:6" x14ac:dyDescent="0.3">
      <c r="F15963" s="1"/>
    </row>
    <row r="15964" spans="6:6" x14ac:dyDescent="0.3">
      <c r="F15964" s="1"/>
    </row>
    <row r="15965" spans="6:6" x14ac:dyDescent="0.3">
      <c r="F15965" s="1"/>
    </row>
    <row r="15966" spans="6:6" x14ac:dyDescent="0.3">
      <c r="F15966" s="1"/>
    </row>
    <row r="15967" spans="6:6" x14ac:dyDescent="0.3">
      <c r="F15967" s="1"/>
    </row>
    <row r="15968" spans="6:6" x14ac:dyDescent="0.3">
      <c r="F15968" s="1"/>
    </row>
    <row r="15969" spans="6:6" x14ac:dyDescent="0.3">
      <c r="F15969" s="1"/>
    </row>
    <row r="15970" spans="6:6" x14ac:dyDescent="0.3">
      <c r="F15970" s="1"/>
    </row>
    <row r="15971" spans="6:6" x14ac:dyDescent="0.3">
      <c r="F15971" s="1"/>
    </row>
    <row r="15972" spans="6:6" x14ac:dyDescent="0.3">
      <c r="F15972" s="1"/>
    </row>
    <row r="15973" spans="6:6" x14ac:dyDescent="0.3">
      <c r="F15973" s="1"/>
    </row>
    <row r="15974" spans="6:6" x14ac:dyDescent="0.3">
      <c r="F15974" s="1"/>
    </row>
    <row r="15975" spans="6:6" x14ac:dyDescent="0.3">
      <c r="F15975" s="1"/>
    </row>
    <row r="15976" spans="6:6" x14ac:dyDescent="0.3">
      <c r="F15976" s="1"/>
    </row>
    <row r="15977" spans="6:6" x14ac:dyDescent="0.3">
      <c r="F15977" s="1"/>
    </row>
    <row r="15978" spans="6:6" x14ac:dyDescent="0.3">
      <c r="F15978" s="1"/>
    </row>
    <row r="15979" spans="6:6" x14ac:dyDescent="0.3">
      <c r="F15979" s="1"/>
    </row>
    <row r="15980" spans="6:6" x14ac:dyDescent="0.3">
      <c r="F15980" s="1"/>
    </row>
    <row r="15981" spans="6:6" x14ac:dyDescent="0.3">
      <c r="F15981" s="1"/>
    </row>
    <row r="15982" spans="6:6" x14ac:dyDescent="0.3">
      <c r="F15982" s="1"/>
    </row>
    <row r="15983" spans="6:6" x14ac:dyDescent="0.3">
      <c r="F15983" s="1"/>
    </row>
    <row r="15984" spans="6:6" x14ac:dyDescent="0.3">
      <c r="F15984" s="1"/>
    </row>
    <row r="15985" spans="6:6" x14ac:dyDescent="0.3">
      <c r="F15985" s="1"/>
    </row>
    <row r="15986" spans="6:6" x14ac:dyDescent="0.3">
      <c r="F15986" s="1"/>
    </row>
    <row r="15987" spans="6:6" x14ac:dyDescent="0.3">
      <c r="F15987" s="1"/>
    </row>
    <row r="15988" spans="6:6" x14ac:dyDescent="0.3">
      <c r="F15988" s="1"/>
    </row>
    <row r="15989" spans="6:6" x14ac:dyDescent="0.3">
      <c r="F15989" s="1"/>
    </row>
    <row r="15990" spans="6:6" x14ac:dyDescent="0.3">
      <c r="F15990" s="1"/>
    </row>
    <row r="15991" spans="6:6" x14ac:dyDescent="0.3">
      <c r="F15991" s="1"/>
    </row>
    <row r="15992" spans="6:6" x14ac:dyDescent="0.3">
      <c r="F15992" s="1"/>
    </row>
    <row r="15993" spans="6:6" x14ac:dyDescent="0.3">
      <c r="F15993" s="1"/>
    </row>
    <row r="15994" spans="6:6" x14ac:dyDescent="0.3">
      <c r="F15994" s="1"/>
    </row>
    <row r="15995" spans="6:6" x14ac:dyDescent="0.3">
      <c r="F15995" s="1"/>
    </row>
    <row r="15996" spans="6:6" x14ac:dyDescent="0.3">
      <c r="F15996" s="1"/>
    </row>
    <row r="15997" spans="6:6" x14ac:dyDescent="0.3">
      <c r="F15997" s="1"/>
    </row>
    <row r="15998" spans="6:6" x14ac:dyDescent="0.3">
      <c r="F15998" s="1"/>
    </row>
    <row r="15999" spans="6:6" x14ac:dyDescent="0.3">
      <c r="F15999" s="1"/>
    </row>
    <row r="16000" spans="6:6" x14ac:dyDescent="0.3">
      <c r="F16000" s="1"/>
    </row>
    <row r="16001" spans="6:6" x14ac:dyDescent="0.3">
      <c r="F16001" s="1"/>
    </row>
    <row r="16002" spans="6:6" x14ac:dyDescent="0.3">
      <c r="F16002" s="1"/>
    </row>
    <row r="16003" spans="6:6" x14ac:dyDescent="0.3">
      <c r="F16003" s="1"/>
    </row>
    <row r="16004" spans="6:6" x14ac:dyDescent="0.3">
      <c r="F16004" s="1"/>
    </row>
    <row r="16005" spans="6:6" x14ac:dyDescent="0.3">
      <c r="F16005" s="1"/>
    </row>
    <row r="16006" spans="6:6" x14ac:dyDescent="0.3">
      <c r="F16006" s="1"/>
    </row>
    <row r="16007" spans="6:6" x14ac:dyDescent="0.3">
      <c r="F16007" s="1"/>
    </row>
    <row r="16008" spans="6:6" x14ac:dyDescent="0.3">
      <c r="F16008" s="1"/>
    </row>
    <row r="16009" spans="6:6" x14ac:dyDescent="0.3">
      <c r="F16009" s="1"/>
    </row>
    <row r="16010" spans="6:6" x14ac:dyDescent="0.3">
      <c r="F16010" s="1"/>
    </row>
    <row r="16011" spans="6:6" x14ac:dyDescent="0.3">
      <c r="F16011" s="1"/>
    </row>
    <row r="16012" spans="6:6" x14ac:dyDescent="0.3">
      <c r="F16012" s="1"/>
    </row>
    <row r="16013" spans="6:6" x14ac:dyDescent="0.3">
      <c r="F16013" s="1"/>
    </row>
    <row r="16014" spans="6:6" x14ac:dyDescent="0.3">
      <c r="F16014" s="1"/>
    </row>
    <row r="16015" spans="6:6" x14ac:dyDescent="0.3">
      <c r="F16015" s="1"/>
    </row>
    <row r="16016" spans="6:6" x14ac:dyDescent="0.3">
      <c r="F16016" s="1"/>
    </row>
    <row r="16017" spans="6:6" x14ac:dyDescent="0.3">
      <c r="F16017" s="1"/>
    </row>
    <row r="16018" spans="6:6" x14ac:dyDescent="0.3">
      <c r="F16018" s="1"/>
    </row>
    <row r="16019" spans="6:6" x14ac:dyDescent="0.3">
      <c r="F16019" s="1"/>
    </row>
    <row r="16020" spans="6:6" x14ac:dyDescent="0.3">
      <c r="F16020" s="1"/>
    </row>
    <row r="16021" spans="6:6" x14ac:dyDescent="0.3">
      <c r="F16021" s="1"/>
    </row>
    <row r="16022" spans="6:6" x14ac:dyDescent="0.3">
      <c r="F16022" s="1"/>
    </row>
    <row r="16023" spans="6:6" x14ac:dyDescent="0.3">
      <c r="F16023" s="1"/>
    </row>
    <row r="16024" spans="6:6" x14ac:dyDescent="0.3">
      <c r="F16024" s="1"/>
    </row>
    <row r="16025" spans="6:6" x14ac:dyDescent="0.3">
      <c r="F16025" s="1"/>
    </row>
    <row r="16026" spans="6:6" x14ac:dyDescent="0.3">
      <c r="F16026" s="1"/>
    </row>
    <row r="16027" spans="6:6" x14ac:dyDescent="0.3">
      <c r="F16027" s="1"/>
    </row>
    <row r="16028" spans="6:6" x14ac:dyDescent="0.3">
      <c r="F16028" s="1"/>
    </row>
    <row r="16029" spans="6:6" x14ac:dyDescent="0.3">
      <c r="F16029" s="1"/>
    </row>
    <row r="16030" spans="6:6" x14ac:dyDescent="0.3">
      <c r="F16030" s="1"/>
    </row>
    <row r="16031" spans="6:6" x14ac:dyDescent="0.3">
      <c r="F16031" s="1"/>
    </row>
    <row r="16032" spans="6:6" x14ac:dyDescent="0.3">
      <c r="F16032" s="1"/>
    </row>
    <row r="16033" spans="6:6" x14ac:dyDescent="0.3">
      <c r="F16033" s="1"/>
    </row>
    <row r="16034" spans="6:6" x14ac:dyDescent="0.3">
      <c r="F16034" s="1"/>
    </row>
    <row r="16035" spans="6:6" x14ac:dyDescent="0.3">
      <c r="F16035" s="1"/>
    </row>
    <row r="16036" spans="6:6" x14ac:dyDescent="0.3">
      <c r="F16036" s="1"/>
    </row>
    <row r="16037" spans="6:6" x14ac:dyDescent="0.3">
      <c r="F16037" s="1"/>
    </row>
    <row r="16038" spans="6:6" x14ac:dyDescent="0.3">
      <c r="F16038" s="1"/>
    </row>
    <row r="16039" spans="6:6" x14ac:dyDescent="0.3">
      <c r="F16039" s="1"/>
    </row>
    <row r="16040" spans="6:6" x14ac:dyDescent="0.3">
      <c r="F16040" s="1"/>
    </row>
    <row r="16041" spans="6:6" x14ac:dyDescent="0.3">
      <c r="F16041" s="1"/>
    </row>
    <row r="16042" spans="6:6" x14ac:dyDescent="0.3">
      <c r="F16042" s="1"/>
    </row>
    <row r="16043" spans="6:6" x14ac:dyDescent="0.3">
      <c r="F16043" s="1"/>
    </row>
    <row r="16044" spans="6:6" x14ac:dyDescent="0.3">
      <c r="F16044" s="1"/>
    </row>
    <row r="16045" spans="6:6" x14ac:dyDescent="0.3">
      <c r="F16045" s="1"/>
    </row>
    <row r="16046" spans="6:6" x14ac:dyDescent="0.3">
      <c r="F16046" s="1"/>
    </row>
    <row r="16047" spans="6:6" x14ac:dyDescent="0.3">
      <c r="F16047" s="1"/>
    </row>
    <row r="16048" spans="6:6" x14ac:dyDescent="0.3">
      <c r="F16048" s="1"/>
    </row>
    <row r="16049" spans="6:6" x14ac:dyDescent="0.3">
      <c r="F16049" s="1"/>
    </row>
    <row r="16050" spans="6:6" x14ac:dyDescent="0.3">
      <c r="F16050" s="1"/>
    </row>
    <row r="16051" spans="6:6" x14ac:dyDescent="0.3">
      <c r="F16051" s="1"/>
    </row>
    <row r="16052" spans="6:6" x14ac:dyDescent="0.3">
      <c r="F16052" s="1"/>
    </row>
    <row r="16053" spans="6:6" x14ac:dyDescent="0.3">
      <c r="F16053" s="1"/>
    </row>
    <row r="16054" spans="6:6" x14ac:dyDescent="0.3">
      <c r="F16054" s="1"/>
    </row>
    <row r="16055" spans="6:6" x14ac:dyDescent="0.3">
      <c r="F16055" s="1"/>
    </row>
    <row r="16056" spans="6:6" x14ac:dyDescent="0.3">
      <c r="F16056" s="1"/>
    </row>
    <row r="16057" spans="6:6" x14ac:dyDescent="0.3">
      <c r="F16057" s="1"/>
    </row>
    <row r="16058" spans="6:6" x14ac:dyDescent="0.3">
      <c r="F16058" s="1"/>
    </row>
    <row r="16059" spans="6:6" x14ac:dyDescent="0.3">
      <c r="F16059" s="1"/>
    </row>
    <row r="16060" spans="6:6" x14ac:dyDescent="0.3">
      <c r="F16060" s="1"/>
    </row>
    <row r="16061" spans="6:6" x14ac:dyDescent="0.3">
      <c r="F16061" s="1"/>
    </row>
    <row r="16062" spans="6:6" x14ac:dyDescent="0.3">
      <c r="F16062" s="1"/>
    </row>
    <row r="16063" spans="6:6" x14ac:dyDescent="0.3">
      <c r="F16063" s="1"/>
    </row>
    <row r="16064" spans="6:6" x14ac:dyDescent="0.3">
      <c r="F16064" s="1"/>
    </row>
    <row r="16065" spans="6:6" x14ac:dyDescent="0.3">
      <c r="F16065" s="1"/>
    </row>
    <row r="16066" spans="6:6" x14ac:dyDescent="0.3">
      <c r="F16066" s="1"/>
    </row>
    <row r="16067" spans="6:6" x14ac:dyDescent="0.3">
      <c r="F16067" s="1"/>
    </row>
    <row r="16068" spans="6:6" x14ac:dyDescent="0.3">
      <c r="F16068" s="1"/>
    </row>
    <row r="16069" spans="6:6" x14ac:dyDescent="0.3">
      <c r="F16069" s="1"/>
    </row>
    <row r="16070" spans="6:6" x14ac:dyDescent="0.3">
      <c r="F16070" s="1"/>
    </row>
    <row r="16071" spans="6:6" x14ac:dyDescent="0.3">
      <c r="F16071" s="1"/>
    </row>
    <row r="16072" spans="6:6" x14ac:dyDescent="0.3">
      <c r="F16072" s="1"/>
    </row>
    <row r="16073" spans="6:6" x14ac:dyDescent="0.3">
      <c r="F16073" s="1"/>
    </row>
    <row r="16074" spans="6:6" x14ac:dyDescent="0.3">
      <c r="F16074" s="1"/>
    </row>
    <row r="16075" spans="6:6" x14ac:dyDescent="0.3">
      <c r="F16075" s="1"/>
    </row>
    <row r="16076" spans="6:6" x14ac:dyDescent="0.3">
      <c r="F16076" s="1"/>
    </row>
    <row r="16077" spans="6:6" x14ac:dyDescent="0.3">
      <c r="F16077" s="1"/>
    </row>
    <row r="16078" spans="6:6" x14ac:dyDescent="0.3">
      <c r="F16078" s="1"/>
    </row>
    <row r="16079" spans="6:6" x14ac:dyDescent="0.3">
      <c r="F16079" s="1"/>
    </row>
    <row r="16080" spans="6:6" x14ac:dyDescent="0.3">
      <c r="F16080" s="1"/>
    </row>
    <row r="16081" spans="6:6" x14ac:dyDescent="0.3">
      <c r="F16081" s="1"/>
    </row>
    <row r="16082" spans="6:6" x14ac:dyDescent="0.3">
      <c r="F16082" s="1"/>
    </row>
    <row r="16083" spans="6:6" x14ac:dyDescent="0.3">
      <c r="F16083" s="1"/>
    </row>
    <row r="16084" spans="6:6" x14ac:dyDescent="0.3">
      <c r="F16084" s="1"/>
    </row>
    <row r="16085" spans="6:6" x14ac:dyDescent="0.3">
      <c r="F16085" s="1"/>
    </row>
    <row r="16086" spans="6:6" x14ac:dyDescent="0.3">
      <c r="F16086" s="1"/>
    </row>
    <row r="16087" spans="6:6" x14ac:dyDescent="0.3">
      <c r="F16087" s="1"/>
    </row>
    <row r="16088" spans="6:6" x14ac:dyDescent="0.3">
      <c r="F16088" s="1"/>
    </row>
    <row r="16089" spans="6:6" x14ac:dyDescent="0.3">
      <c r="F16089" s="1"/>
    </row>
    <row r="16090" spans="6:6" x14ac:dyDescent="0.3">
      <c r="F16090" s="1"/>
    </row>
    <row r="16091" spans="6:6" x14ac:dyDescent="0.3">
      <c r="F16091" s="1"/>
    </row>
    <row r="16092" spans="6:6" x14ac:dyDescent="0.3">
      <c r="F16092" s="1"/>
    </row>
    <row r="16093" spans="6:6" x14ac:dyDescent="0.3">
      <c r="F16093" s="1"/>
    </row>
    <row r="16094" spans="6:6" x14ac:dyDescent="0.3">
      <c r="F16094" s="1"/>
    </row>
    <row r="16095" spans="6:6" x14ac:dyDescent="0.3">
      <c r="F16095" s="1"/>
    </row>
    <row r="16096" spans="6:6" x14ac:dyDescent="0.3">
      <c r="F16096" s="1"/>
    </row>
    <row r="16097" spans="6:6" x14ac:dyDescent="0.3">
      <c r="F16097" s="1"/>
    </row>
    <row r="16098" spans="6:6" x14ac:dyDescent="0.3">
      <c r="F16098" s="1"/>
    </row>
    <row r="16099" spans="6:6" x14ac:dyDescent="0.3">
      <c r="F16099" s="1"/>
    </row>
    <row r="16100" spans="6:6" x14ac:dyDescent="0.3">
      <c r="F16100" s="1"/>
    </row>
    <row r="16101" spans="6:6" x14ac:dyDescent="0.3">
      <c r="F16101" s="1"/>
    </row>
    <row r="16102" spans="6:6" x14ac:dyDescent="0.3">
      <c r="F16102" s="1"/>
    </row>
    <row r="16103" spans="6:6" x14ac:dyDescent="0.3">
      <c r="F16103" s="1"/>
    </row>
    <row r="16104" spans="6:6" x14ac:dyDescent="0.3">
      <c r="F16104" s="1"/>
    </row>
    <row r="16105" spans="6:6" x14ac:dyDescent="0.3">
      <c r="F16105" s="1"/>
    </row>
    <row r="16106" spans="6:6" x14ac:dyDescent="0.3">
      <c r="F16106" s="1"/>
    </row>
    <row r="16107" spans="6:6" x14ac:dyDescent="0.3">
      <c r="F16107" s="1"/>
    </row>
    <row r="16108" spans="6:6" x14ac:dyDescent="0.3">
      <c r="F16108" s="1"/>
    </row>
    <row r="16109" spans="6:6" x14ac:dyDescent="0.3">
      <c r="F16109" s="1"/>
    </row>
    <row r="16110" spans="6:6" x14ac:dyDescent="0.3">
      <c r="F16110" s="1"/>
    </row>
    <row r="16111" spans="6:6" x14ac:dyDescent="0.3">
      <c r="F16111" s="1"/>
    </row>
    <row r="16112" spans="6:6" x14ac:dyDescent="0.3">
      <c r="F16112" s="1"/>
    </row>
    <row r="16113" spans="6:6" x14ac:dyDescent="0.3">
      <c r="F16113" s="1"/>
    </row>
    <row r="16114" spans="6:6" x14ac:dyDescent="0.3">
      <c r="F16114" s="1"/>
    </row>
    <row r="16115" spans="6:6" x14ac:dyDescent="0.3">
      <c r="F16115" s="1"/>
    </row>
    <row r="16116" spans="6:6" x14ac:dyDescent="0.3">
      <c r="F16116" s="1"/>
    </row>
    <row r="16117" spans="6:6" x14ac:dyDescent="0.3">
      <c r="F16117" s="1"/>
    </row>
    <row r="16118" spans="6:6" x14ac:dyDescent="0.3">
      <c r="F16118" s="1"/>
    </row>
    <row r="16119" spans="6:6" x14ac:dyDescent="0.3">
      <c r="F16119" s="1"/>
    </row>
    <row r="16120" spans="6:6" x14ac:dyDescent="0.3">
      <c r="F16120" s="1"/>
    </row>
    <row r="16121" spans="6:6" x14ac:dyDescent="0.3">
      <c r="F16121" s="1"/>
    </row>
    <row r="16122" spans="6:6" x14ac:dyDescent="0.3">
      <c r="F16122" s="1"/>
    </row>
    <row r="16123" spans="6:6" x14ac:dyDescent="0.3">
      <c r="F16123" s="1"/>
    </row>
    <row r="16124" spans="6:6" x14ac:dyDescent="0.3">
      <c r="F16124" s="1"/>
    </row>
    <row r="16125" spans="6:6" x14ac:dyDescent="0.3">
      <c r="F16125" s="1"/>
    </row>
    <row r="16126" spans="6:6" x14ac:dyDescent="0.3">
      <c r="F16126" s="1"/>
    </row>
    <row r="16127" spans="6:6" x14ac:dyDescent="0.3">
      <c r="F16127" s="1"/>
    </row>
    <row r="16128" spans="6:6" x14ac:dyDescent="0.3">
      <c r="F16128" s="1"/>
    </row>
    <row r="16129" spans="6:6" x14ac:dyDescent="0.3">
      <c r="F16129" s="1"/>
    </row>
    <row r="16130" spans="6:6" x14ac:dyDescent="0.3">
      <c r="F16130" s="1"/>
    </row>
    <row r="16131" spans="6:6" x14ac:dyDescent="0.3">
      <c r="F16131" s="1"/>
    </row>
    <row r="16132" spans="6:6" x14ac:dyDescent="0.3">
      <c r="F16132" s="1"/>
    </row>
    <row r="16133" spans="6:6" x14ac:dyDescent="0.3">
      <c r="F16133" s="1"/>
    </row>
    <row r="16134" spans="6:6" x14ac:dyDescent="0.3">
      <c r="F16134" s="1"/>
    </row>
    <row r="16135" spans="6:6" x14ac:dyDescent="0.3">
      <c r="F16135" s="1"/>
    </row>
    <row r="16136" spans="6:6" x14ac:dyDescent="0.3">
      <c r="F16136" s="1"/>
    </row>
    <row r="16137" spans="6:6" x14ac:dyDescent="0.3">
      <c r="F16137" s="1"/>
    </row>
    <row r="16138" spans="6:6" x14ac:dyDescent="0.3">
      <c r="F16138" s="1"/>
    </row>
    <row r="16139" spans="6:6" x14ac:dyDescent="0.3">
      <c r="F16139" s="1"/>
    </row>
    <row r="16140" spans="6:6" x14ac:dyDescent="0.3">
      <c r="F16140" s="1"/>
    </row>
    <row r="16141" spans="6:6" x14ac:dyDescent="0.3">
      <c r="F16141" s="1"/>
    </row>
    <row r="16142" spans="6:6" x14ac:dyDescent="0.3">
      <c r="F16142" s="1"/>
    </row>
    <row r="16143" spans="6:6" x14ac:dyDescent="0.3">
      <c r="F16143" s="1"/>
    </row>
    <row r="16144" spans="6:6" x14ac:dyDescent="0.3">
      <c r="F16144" s="1"/>
    </row>
    <row r="16145" spans="6:6" x14ac:dyDescent="0.3">
      <c r="F16145" s="1"/>
    </row>
    <row r="16146" spans="6:6" x14ac:dyDescent="0.3">
      <c r="F16146" s="1"/>
    </row>
    <row r="16147" spans="6:6" x14ac:dyDescent="0.3">
      <c r="F16147" s="1"/>
    </row>
    <row r="16148" spans="6:6" x14ac:dyDescent="0.3">
      <c r="F16148" s="1"/>
    </row>
    <row r="16149" spans="6:6" x14ac:dyDescent="0.3">
      <c r="F16149" s="1"/>
    </row>
    <row r="16150" spans="6:6" x14ac:dyDescent="0.3">
      <c r="F16150" s="1"/>
    </row>
    <row r="16151" spans="6:6" x14ac:dyDescent="0.3">
      <c r="F16151" s="1"/>
    </row>
    <row r="16152" spans="6:6" x14ac:dyDescent="0.3">
      <c r="F16152" s="1"/>
    </row>
    <row r="16153" spans="6:6" x14ac:dyDescent="0.3">
      <c r="F16153" s="1"/>
    </row>
    <row r="16154" spans="6:6" x14ac:dyDescent="0.3">
      <c r="F16154" s="1"/>
    </row>
    <row r="16155" spans="6:6" x14ac:dyDescent="0.3">
      <c r="F16155" s="1"/>
    </row>
    <row r="16156" spans="6:6" x14ac:dyDescent="0.3">
      <c r="F16156" s="1"/>
    </row>
    <row r="16157" spans="6:6" x14ac:dyDescent="0.3">
      <c r="F16157" s="1"/>
    </row>
    <row r="16158" spans="6:6" x14ac:dyDescent="0.3">
      <c r="F16158" s="1"/>
    </row>
    <row r="16159" spans="6:6" x14ac:dyDescent="0.3">
      <c r="F16159" s="1"/>
    </row>
    <row r="16160" spans="6:6" x14ac:dyDescent="0.3">
      <c r="F16160" s="1"/>
    </row>
    <row r="16161" spans="6:6" x14ac:dyDescent="0.3">
      <c r="F16161" s="1"/>
    </row>
    <row r="16162" spans="6:6" x14ac:dyDescent="0.3">
      <c r="F16162" s="1"/>
    </row>
    <row r="16163" spans="6:6" x14ac:dyDescent="0.3">
      <c r="F16163" s="1"/>
    </row>
    <row r="16164" spans="6:6" x14ac:dyDescent="0.3">
      <c r="F16164" s="1"/>
    </row>
    <row r="16165" spans="6:6" x14ac:dyDescent="0.3">
      <c r="F16165" s="1"/>
    </row>
    <row r="16166" spans="6:6" x14ac:dyDescent="0.3">
      <c r="F16166" s="1"/>
    </row>
    <row r="16167" spans="6:6" x14ac:dyDescent="0.3">
      <c r="F16167" s="1"/>
    </row>
    <row r="16168" spans="6:6" x14ac:dyDescent="0.3">
      <c r="F16168" s="1"/>
    </row>
    <row r="16169" spans="6:6" x14ac:dyDescent="0.3">
      <c r="F16169" s="1"/>
    </row>
    <row r="16170" spans="6:6" x14ac:dyDescent="0.3">
      <c r="F16170" s="1"/>
    </row>
    <row r="16171" spans="6:6" x14ac:dyDescent="0.3">
      <c r="F16171" s="1"/>
    </row>
    <row r="16172" spans="6:6" x14ac:dyDescent="0.3">
      <c r="F16172" s="1"/>
    </row>
    <row r="16173" spans="6:6" x14ac:dyDescent="0.3">
      <c r="F16173" s="1"/>
    </row>
    <row r="16174" spans="6:6" x14ac:dyDescent="0.3">
      <c r="F16174" s="1"/>
    </row>
    <row r="16175" spans="6:6" x14ac:dyDescent="0.3">
      <c r="F16175" s="1"/>
    </row>
    <row r="16176" spans="6:6" x14ac:dyDescent="0.3">
      <c r="F16176" s="1"/>
    </row>
    <row r="16177" spans="6:6" x14ac:dyDescent="0.3">
      <c r="F16177" s="1"/>
    </row>
    <row r="16178" spans="6:6" x14ac:dyDescent="0.3">
      <c r="F16178" s="1"/>
    </row>
    <row r="16179" spans="6:6" x14ac:dyDescent="0.3">
      <c r="F16179" s="1"/>
    </row>
    <row r="16180" spans="6:6" x14ac:dyDescent="0.3">
      <c r="F16180" s="1"/>
    </row>
    <row r="16181" spans="6:6" x14ac:dyDescent="0.3">
      <c r="F16181" s="1"/>
    </row>
    <row r="16182" spans="6:6" x14ac:dyDescent="0.3">
      <c r="F16182" s="1"/>
    </row>
    <row r="16183" spans="6:6" x14ac:dyDescent="0.3">
      <c r="F16183" s="1"/>
    </row>
    <row r="16184" spans="6:6" x14ac:dyDescent="0.3">
      <c r="F16184" s="1"/>
    </row>
    <row r="16185" spans="6:6" x14ac:dyDescent="0.3">
      <c r="F16185" s="1"/>
    </row>
    <row r="16186" spans="6:6" x14ac:dyDescent="0.3">
      <c r="F16186" s="1"/>
    </row>
    <row r="16187" spans="6:6" x14ac:dyDescent="0.3">
      <c r="F16187" s="1"/>
    </row>
    <row r="16188" spans="6:6" x14ac:dyDescent="0.3">
      <c r="F16188" s="1"/>
    </row>
    <row r="16189" spans="6:6" x14ac:dyDescent="0.3">
      <c r="F16189" s="1"/>
    </row>
    <row r="16190" spans="6:6" x14ac:dyDescent="0.3">
      <c r="F16190" s="1"/>
    </row>
    <row r="16191" spans="6:6" x14ac:dyDescent="0.3">
      <c r="F16191" s="1"/>
    </row>
    <row r="16192" spans="6:6" x14ac:dyDescent="0.3">
      <c r="F16192" s="1"/>
    </row>
    <row r="16193" spans="6:6" x14ac:dyDescent="0.3">
      <c r="F16193" s="1"/>
    </row>
    <row r="16194" spans="6:6" x14ac:dyDescent="0.3">
      <c r="F16194" s="1"/>
    </row>
    <row r="16195" spans="6:6" x14ac:dyDescent="0.3">
      <c r="F16195" s="1"/>
    </row>
    <row r="16196" spans="6:6" x14ac:dyDescent="0.3">
      <c r="F16196" s="1"/>
    </row>
    <row r="16197" spans="6:6" x14ac:dyDescent="0.3">
      <c r="F16197" s="1"/>
    </row>
    <row r="16198" spans="6:6" x14ac:dyDescent="0.3">
      <c r="F16198" s="1"/>
    </row>
    <row r="16199" spans="6:6" x14ac:dyDescent="0.3">
      <c r="F16199" s="1"/>
    </row>
    <row r="16200" spans="6:6" x14ac:dyDescent="0.3">
      <c r="F16200" s="1"/>
    </row>
    <row r="16201" spans="6:6" x14ac:dyDescent="0.3">
      <c r="F16201" s="1"/>
    </row>
    <row r="16202" spans="6:6" x14ac:dyDescent="0.3">
      <c r="F16202" s="1"/>
    </row>
    <row r="16203" spans="6:6" x14ac:dyDescent="0.3">
      <c r="F16203" s="1"/>
    </row>
    <row r="16204" spans="6:6" x14ac:dyDescent="0.3">
      <c r="F16204" s="1"/>
    </row>
    <row r="16205" spans="6:6" x14ac:dyDescent="0.3">
      <c r="F16205" s="1"/>
    </row>
    <row r="16206" spans="6:6" x14ac:dyDescent="0.3">
      <c r="F16206" s="1"/>
    </row>
    <row r="16207" spans="6:6" x14ac:dyDescent="0.3">
      <c r="F16207" s="1"/>
    </row>
    <row r="16208" spans="6:6" x14ac:dyDescent="0.3">
      <c r="F16208" s="1"/>
    </row>
    <row r="16209" spans="6:6" x14ac:dyDescent="0.3">
      <c r="F16209" s="1"/>
    </row>
    <row r="16210" spans="6:6" x14ac:dyDescent="0.3">
      <c r="F16210" s="1"/>
    </row>
    <row r="16211" spans="6:6" x14ac:dyDescent="0.3">
      <c r="F16211" s="1"/>
    </row>
    <row r="16212" spans="6:6" x14ac:dyDescent="0.3">
      <c r="F16212" s="1"/>
    </row>
    <row r="16213" spans="6:6" x14ac:dyDescent="0.3">
      <c r="F16213" s="1"/>
    </row>
    <row r="16214" spans="6:6" x14ac:dyDescent="0.3">
      <c r="F16214" s="1"/>
    </row>
    <row r="16215" spans="6:6" x14ac:dyDescent="0.3">
      <c r="F16215" s="1"/>
    </row>
    <row r="16216" spans="6:6" x14ac:dyDescent="0.3">
      <c r="F16216" s="1"/>
    </row>
    <row r="16217" spans="6:6" x14ac:dyDescent="0.3">
      <c r="F16217" s="1"/>
    </row>
    <row r="16218" spans="6:6" x14ac:dyDescent="0.3">
      <c r="F16218" s="1"/>
    </row>
    <row r="16219" spans="6:6" x14ac:dyDescent="0.3">
      <c r="F16219" s="1"/>
    </row>
    <row r="16220" spans="6:6" x14ac:dyDescent="0.3">
      <c r="F16220" s="1"/>
    </row>
    <row r="16221" spans="6:6" x14ac:dyDescent="0.3">
      <c r="F16221" s="1"/>
    </row>
    <row r="16222" spans="6:6" x14ac:dyDescent="0.3">
      <c r="F16222" s="1"/>
    </row>
    <row r="16223" spans="6:6" x14ac:dyDescent="0.3">
      <c r="F16223" s="1"/>
    </row>
    <row r="16224" spans="6:6" x14ac:dyDescent="0.3">
      <c r="F16224" s="1"/>
    </row>
    <row r="16225" spans="6:6" x14ac:dyDescent="0.3">
      <c r="F16225" s="1"/>
    </row>
    <row r="16226" spans="6:6" x14ac:dyDescent="0.3">
      <c r="F16226" s="1"/>
    </row>
    <row r="16227" spans="6:6" x14ac:dyDescent="0.3">
      <c r="F16227" s="1"/>
    </row>
    <row r="16228" spans="6:6" x14ac:dyDescent="0.3">
      <c r="F16228" s="1"/>
    </row>
    <row r="16229" spans="6:6" x14ac:dyDescent="0.3">
      <c r="F16229" s="1"/>
    </row>
    <row r="16230" spans="6:6" x14ac:dyDescent="0.3">
      <c r="F16230" s="1"/>
    </row>
    <row r="16231" spans="6:6" x14ac:dyDescent="0.3">
      <c r="F16231" s="1"/>
    </row>
    <row r="16232" spans="6:6" x14ac:dyDescent="0.3">
      <c r="F16232" s="1"/>
    </row>
    <row r="16233" spans="6:6" x14ac:dyDescent="0.3">
      <c r="F16233" s="1"/>
    </row>
    <row r="16234" spans="6:6" x14ac:dyDescent="0.3">
      <c r="F16234" s="1"/>
    </row>
    <row r="16235" spans="6:6" x14ac:dyDescent="0.3">
      <c r="F16235" s="1"/>
    </row>
    <row r="16236" spans="6:6" x14ac:dyDescent="0.3">
      <c r="F16236" s="1"/>
    </row>
    <row r="16237" spans="6:6" x14ac:dyDescent="0.3">
      <c r="F16237" s="1"/>
    </row>
    <row r="16238" spans="6:6" x14ac:dyDescent="0.3">
      <c r="F16238" s="1"/>
    </row>
    <row r="16239" spans="6:6" x14ac:dyDescent="0.3">
      <c r="F16239" s="1"/>
    </row>
    <row r="16240" spans="6:6" x14ac:dyDescent="0.3">
      <c r="F16240" s="1"/>
    </row>
    <row r="16241" spans="6:6" x14ac:dyDescent="0.3">
      <c r="F16241" s="1"/>
    </row>
    <row r="16242" spans="6:6" x14ac:dyDescent="0.3">
      <c r="F16242" s="1"/>
    </row>
    <row r="16243" spans="6:6" x14ac:dyDescent="0.3">
      <c r="F16243" s="1"/>
    </row>
    <row r="16244" spans="6:6" x14ac:dyDescent="0.3">
      <c r="F16244" s="1"/>
    </row>
    <row r="16245" spans="6:6" x14ac:dyDescent="0.3">
      <c r="F16245" s="1"/>
    </row>
    <row r="16246" spans="6:6" x14ac:dyDescent="0.3">
      <c r="F16246" s="1"/>
    </row>
    <row r="16247" spans="6:6" x14ac:dyDescent="0.3">
      <c r="F16247" s="1"/>
    </row>
    <row r="16248" spans="6:6" x14ac:dyDescent="0.3">
      <c r="F16248" s="1"/>
    </row>
    <row r="16249" spans="6:6" x14ac:dyDescent="0.3">
      <c r="F16249" s="1"/>
    </row>
    <row r="16250" spans="6:6" x14ac:dyDescent="0.3">
      <c r="F16250" s="1"/>
    </row>
    <row r="16251" spans="6:6" x14ac:dyDescent="0.3">
      <c r="F16251" s="1"/>
    </row>
    <row r="16252" spans="6:6" x14ac:dyDescent="0.3">
      <c r="F16252" s="1"/>
    </row>
    <row r="16253" spans="6:6" x14ac:dyDescent="0.3">
      <c r="F16253" s="1"/>
    </row>
    <row r="16254" spans="6:6" x14ac:dyDescent="0.3">
      <c r="F16254" s="1"/>
    </row>
    <row r="16255" spans="6:6" x14ac:dyDescent="0.3">
      <c r="F16255" s="1"/>
    </row>
    <row r="16256" spans="6:6" x14ac:dyDescent="0.3">
      <c r="F16256" s="1"/>
    </row>
    <row r="16257" spans="6:6" x14ac:dyDescent="0.3">
      <c r="F16257" s="1"/>
    </row>
    <row r="16258" spans="6:6" x14ac:dyDescent="0.3">
      <c r="F16258" s="1"/>
    </row>
    <row r="16259" spans="6:6" x14ac:dyDescent="0.3">
      <c r="F16259" s="1"/>
    </row>
    <row r="16260" spans="6:6" x14ac:dyDescent="0.3">
      <c r="F16260" s="1"/>
    </row>
    <row r="16261" spans="6:6" x14ac:dyDescent="0.3">
      <c r="F16261" s="1"/>
    </row>
    <row r="16262" spans="6:6" x14ac:dyDescent="0.3">
      <c r="F16262" s="1"/>
    </row>
    <row r="16263" spans="6:6" x14ac:dyDescent="0.3">
      <c r="F16263" s="1"/>
    </row>
    <row r="16264" spans="6:6" x14ac:dyDescent="0.3">
      <c r="F16264" s="1"/>
    </row>
    <row r="16265" spans="6:6" x14ac:dyDescent="0.3">
      <c r="F16265" s="1"/>
    </row>
    <row r="16266" spans="6:6" x14ac:dyDescent="0.3">
      <c r="F16266" s="1"/>
    </row>
    <row r="16267" spans="6:6" x14ac:dyDescent="0.3">
      <c r="F16267" s="1"/>
    </row>
    <row r="16268" spans="6:6" x14ac:dyDescent="0.3">
      <c r="F16268" s="1"/>
    </row>
    <row r="16269" spans="6:6" x14ac:dyDescent="0.3">
      <c r="F16269" s="1"/>
    </row>
    <row r="16270" spans="6:6" x14ac:dyDescent="0.3">
      <c r="F16270" s="1"/>
    </row>
    <row r="16271" spans="6:6" x14ac:dyDescent="0.3">
      <c r="F16271" s="1"/>
    </row>
    <row r="16272" spans="6:6" x14ac:dyDescent="0.3">
      <c r="F16272" s="1"/>
    </row>
    <row r="16273" spans="6:6" x14ac:dyDescent="0.3">
      <c r="F16273" s="1"/>
    </row>
    <row r="16274" spans="6:6" x14ac:dyDescent="0.3">
      <c r="F16274" s="1"/>
    </row>
    <row r="16275" spans="6:6" x14ac:dyDescent="0.3">
      <c r="F16275" s="1"/>
    </row>
    <row r="16276" spans="6:6" x14ac:dyDescent="0.3">
      <c r="F16276" s="1"/>
    </row>
    <row r="16277" spans="6:6" x14ac:dyDescent="0.3">
      <c r="F16277" s="1"/>
    </row>
    <row r="16278" spans="6:6" x14ac:dyDescent="0.3">
      <c r="F16278" s="1"/>
    </row>
    <row r="16279" spans="6:6" x14ac:dyDescent="0.3">
      <c r="F16279" s="1"/>
    </row>
    <row r="16280" spans="6:6" x14ac:dyDescent="0.3">
      <c r="F16280" s="1"/>
    </row>
    <row r="16281" spans="6:6" x14ac:dyDescent="0.3">
      <c r="F16281" s="1"/>
    </row>
    <row r="16282" spans="6:6" x14ac:dyDescent="0.3">
      <c r="F16282" s="1"/>
    </row>
    <row r="16283" spans="6:6" x14ac:dyDescent="0.3">
      <c r="F16283" s="1"/>
    </row>
    <row r="16284" spans="6:6" x14ac:dyDescent="0.3">
      <c r="F16284" s="1"/>
    </row>
    <row r="16285" spans="6:6" x14ac:dyDescent="0.3">
      <c r="F16285" s="1"/>
    </row>
    <row r="16286" spans="6:6" x14ac:dyDescent="0.3">
      <c r="F16286" s="1"/>
    </row>
    <row r="16287" spans="6:6" x14ac:dyDescent="0.3">
      <c r="F16287" s="1"/>
    </row>
    <row r="16288" spans="6:6" x14ac:dyDescent="0.3">
      <c r="F16288" s="1"/>
    </row>
    <row r="16289" spans="6:6" x14ac:dyDescent="0.3">
      <c r="F16289" s="1"/>
    </row>
    <row r="16290" spans="6:6" x14ac:dyDescent="0.3">
      <c r="F16290" s="1"/>
    </row>
    <row r="16291" spans="6:6" x14ac:dyDescent="0.3">
      <c r="F16291" s="1"/>
    </row>
    <row r="16292" spans="6:6" x14ac:dyDescent="0.3">
      <c r="F16292" s="1"/>
    </row>
    <row r="16293" spans="6:6" x14ac:dyDescent="0.3">
      <c r="F16293" s="1"/>
    </row>
    <row r="16294" spans="6:6" x14ac:dyDescent="0.3">
      <c r="F16294" s="1"/>
    </row>
    <row r="16295" spans="6:6" x14ac:dyDescent="0.3">
      <c r="F16295" s="1"/>
    </row>
    <row r="16296" spans="6:6" x14ac:dyDescent="0.3">
      <c r="F16296" s="1"/>
    </row>
    <row r="16297" spans="6:6" x14ac:dyDescent="0.3">
      <c r="F16297" s="1"/>
    </row>
    <row r="16298" spans="6:6" x14ac:dyDescent="0.3">
      <c r="F16298" s="1"/>
    </row>
    <row r="16299" spans="6:6" x14ac:dyDescent="0.3">
      <c r="F16299" s="1"/>
    </row>
    <row r="16300" spans="6:6" x14ac:dyDescent="0.3">
      <c r="F16300" s="1"/>
    </row>
    <row r="16301" spans="6:6" x14ac:dyDescent="0.3">
      <c r="F16301" s="1"/>
    </row>
    <row r="16302" spans="6:6" x14ac:dyDescent="0.3">
      <c r="F16302" s="1"/>
    </row>
    <row r="16303" spans="6:6" x14ac:dyDescent="0.3">
      <c r="F16303" s="1"/>
    </row>
    <row r="16304" spans="6:6" x14ac:dyDescent="0.3">
      <c r="F16304" s="1"/>
    </row>
    <row r="16305" spans="6:6" x14ac:dyDescent="0.3">
      <c r="F16305" s="1"/>
    </row>
    <row r="16306" spans="6:6" x14ac:dyDescent="0.3">
      <c r="F16306" s="1"/>
    </row>
    <row r="16307" spans="6:6" x14ac:dyDescent="0.3">
      <c r="F16307" s="1"/>
    </row>
    <row r="16308" spans="6:6" x14ac:dyDescent="0.3">
      <c r="F16308" s="1"/>
    </row>
    <row r="16309" spans="6:6" x14ac:dyDescent="0.3">
      <c r="F16309" s="1"/>
    </row>
    <row r="16310" spans="6:6" x14ac:dyDescent="0.3">
      <c r="F16310" s="1"/>
    </row>
    <row r="16311" spans="6:6" x14ac:dyDescent="0.3">
      <c r="F16311" s="1"/>
    </row>
    <row r="16312" spans="6:6" x14ac:dyDescent="0.3">
      <c r="F16312" s="1"/>
    </row>
    <row r="16313" spans="6:6" x14ac:dyDescent="0.3">
      <c r="F16313" s="1"/>
    </row>
    <row r="16314" spans="6:6" x14ac:dyDescent="0.3">
      <c r="F16314" s="1"/>
    </row>
    <row r="16315" spans="6:6" x14ac:dyDescent="0.3">
      <c r="F16315" s="1"/>
    </row>
    <row r="16316" spans="6:6" x14ac:dyDescent="0.3">
      <c r="F16316" s="1"/>
    </row>
    <row r="16317" spans="6:6" x14ac:dyDescent="0.3">
      <c r="F16317" s="1"/>
    </row>
    <row r="16318" spans="6:6" x14ac:dyDescent="0.3">
      <c r="F16318" s="1"/>
    </row>
    <row r="16319" spans="6:6" x14ac:dyDescent="0.3">
      <c r="F16319" s="1"/>
    </row>
    <row r="16320" spans="6:6" x14ac:dyDescent="0.3">
      <c r="F16320" s="1"/>
    </row>
    <row r="16321" spans="6:6" x14ac:dyDescent="0.3">
      <c r="F16321" s="1"/>
    </row>
    <row r="16322" spans="6:6" x14ac:dyDescent="0.3">
      <c r="F16322" s="1"/>
    </row>
    <row r="16323" spans="6:6" x14ac:dyDescent="0.3">
      <c r="F16323" s="1"/>
    </row>
    <row r="16324" spans="6:6" x14ac:dyDescent="0.3">
      <c r="F16324" s="1"/>
    </row>
    <row r="16325" spans="6:6" x14ac:dyDescent="0.3">
      <c r="F16325" s="1"/>
    </row>
    <row r="16326" spans="6:6" x14ac:dyDescent="0.3">
      <c r="F16326" s="1"/>
    </row>
    <row r="16327" spans="6:6" x14ac:dyDescent="0.3">
      <c r="F16327" s="1"/>
    </row>
    <row r="16328" spans="6:6" x14ac:dyDescent="0.3">
      <c r="F16328" s="1"/>
    </row>
    <row r="16329" spans="6:6" x14ac:dyDescent="0.3">
      <c r="F16329" s="1"/>
    </row>
    <row r="16330" spans="6:6" x14ac:dyDescent="0.3">
      <c r="F16330" s="1"/>
    </row>
    <row r="16331" spans="6:6" x14ac:dyDescent="0.3">
      <c r="F16331" s="1"/>
    </row>
    <row r="16332" spans="6:6" x14ac:dyDescent="0.3">
      <c r="F16332" s="1"/>
    </row>
    <row r="16333" spans="6:6" x14ac:dyDescent="0.3">
      <c r="F16333" s="1"/>
    </row>
    <row r="16334" spans="6:6" x14ac:dyDescent="0.3">
      <c r="F16334" s="1"/>
    </row>
    <row r="16335" spans="6:6" x14ac:dyDescent="0.3">
      <c r="F16335" s="1"/>
    </row>
    <row r="16336" spans="6:6" x14ac:dyDescent="0.3">
      <c r="F16336" s="1"/>
    </row>
    <row r="16337" spans="6:6" x14ac:dyDescent="0.3">
      <c r="F16337" s="1"/>
    </row>
    <row r="16338" spans="6:6" x14ac:dyDescent="0.3">
      <c r="F16338" s="1"/>
    </row>
    <row r="16339" spans="6:6" x14ac:dyDescent="0.3">
      <c r="F16339" s="1"/>
    </row>
    <row r="16340" spans="6:6" x14ac:dyDescent="0.3">
      <c r="F16340" s="1"/>
    </row>
    <row r="16341" spans="6:6" x14ac:dyDescent="0.3">
      <c r="F16341" s="1"/>
    </row>
    <row r="16342" spans="6:6" x14ac:dyDescent="0.3">
      <c r="F16342" s="1"/>
    </row>
    <row r="16343" spans="6:6" x14ac:dyDescent="0.3">
      <c r="F16343" s="1"/>
    </row>
    <row r="16344" spans="6:6" x14ac:dyDescent="0.3">
      <c r="F16344" s="1"/>
    </row>
    <row r="16345" spans="6:6" x14ac:dyDescent="0.3">
      <c r="F16345" s="1"/>
    </row>
    <row r="16346" spans="6:6" x14ac:dyDescent="0.3">
      <c r="F16346" s="1"/>
    </row>
    <row r="16347" spans="6:6" x14ac:dyDescent="0.3">
      <c r="F16347" s="1"/>
    </row>
    <row r="16348" spans="6:6" x14ac:dyDescent="0.3">
      <c r="F16348" s="1"/>
    </row>
    <row r="16349" spans="6:6" x14ac:dyDescent="0.3">
      <c r="F16349" s="1"/>
    </row>
    <row r="16350" spans="6:6" x14ac:dyDescent="0.3">
      <c r="F16350" s="1"/>
    </row>
    <row r="16351" spans="6:6" x14ac:dyDescent="0.3">
      <c r="F16351" s="1"/>
    </row>
    <row r="16352" spans="6:6" x14ac:dyDescent="0.3">
      <c r="F16352" s="1"/>
    </row>
    <row r="16353" spans="6:6" x14ac:dyDescent="0.3">
      <c r="F16353" s="1"/>
    </row>
    <row r="16354" spans="6:6" x14ac:dyDescent="0.3">
      <c r="F16354" s="1"/>
    </row>
    <row r="16355" spans="6:6" x14ac:dyDescent="0.3">
      <c r="F16355" s="1"/>
    </row>
    <row r="16356" spans="6:6" x14ac:dyDescent="0.3">
      <c r="F16356" s="1"/>
    </row>
    <row r="16357" spans="6:6" x14ac:dyDescent="0.3">
      <c r="F16357" s="1"/>
    </row>
    <row r="16358" spans="6:6" x14ac:dyDescent="0.3">
      <c r="F16358" s="1"/>
    </row>
    <row r="16359" spans="6:6" x14ac:dyDescent="0.3">
      <c r="F16359" s="1"/>
    </row>
    <row r="16360" spans="6:6" x14ac:dyDescent="0.3">
      <c r="F16360" s="1"/>
    </row>
    <row r="16361" spans="6:6" x14ac:dyDescent="0.3">
      <c r="F16361" s="1"/>
    </row>
    <row r="16362" spans="6:6" x14ac:dyDescent="0.3">
      <c r="F16362" s="1"/>
    </row>
    <row r="16363" spans="6:6" x14ac:dyDescent="0.3">
      <c r="F16363" s="1"/>
    </row>
    <row r="16364" spans="6:6" x14ac:dyDescent="0.3">
      <c r="F16364" s="1"/>
    </row>
    <row r="16365" spans="6:6" x14ac:dyDescent="0.3">
      <c r="F16365" s="1"/>
    </row>
    <row r="16366" spans="6:6" x14ac:dyDescent="0.3">
      <c r="F16366" s="1"/>
    </row>
    <row r="16367" spans="6:6" x14ac:dyDescent="0.3">
      <c r="F16367" s="1"/>
    </row>
    <row r="16368" spans="6:6" x14ac:dyDescent="0.3">
      <c r="F16368" s="1"/>
    </row>
    <row r="16369" spans="6:6" x14ac:dyDescent="0.3">
      <c r="F16369" s="1"/>
    </row>
    <row r="16370" spans="6:6" x14ac:dyDescent="0.3">
      <c r="F16370" s="1"/>
    </row>
    <row r="16371" spans="6:6" x14ac:dyDescent="0.3">
      <c r="F16371" s="1"/>
    </row>
    <row r="16372" spans="6:6" x14ac:dyDescent="0.3">
      <c r="F16372" s="1"/>
    </row>
    <row r="16373" spans="6:6" x14ac:dyDescent="0.3">
      <c r="F16373" s="1"/>
    </row>
    <row r="16374" spans="6:6" x14ac:dyDescent="0.3">
      <c r="F16374" s="1"/>
    </row>
    <row r="16375" spans="6:6" x14ac:dyDescent="0.3">
      <c r="F16375" s="1"/>
    </row>
    <row r="16376" spans="6:6" x14ac:dyDescent="0.3">
      <c r="F16376" s="1"/>
    </row>
    <row r="16377" spans="6:6" x14ac:dyDescent="0.3">
      <c r="F16377" s="1"/>
    </row>
    <row r="16378" spans="6:6" x14ac:dyDescent="0.3">
      <c r="F16378" s="1"/>
    </row>
    <row r="16379" spans="6:6" x14ac:dyDescent="0.3">
      <c r="F16379" s="1"/>
    </row>
    <row r="16380" spans="6:6" x14ac:dyDescent="0.3">
      <c r="F16380" s="1"/>
    </row>
    <row r="16381" spans="6:6" x14ac:dyDescent="0.3">
      <c r="F16381" s="1"/>
    </row>
    <row r="16382" spans="6:6" x14ac:dyDescent="0.3">
      <c r="F16382" s="1"/>
    </row>
    <row r="16383" spans="6:6" x14ac:dyDescent="0.3">
      <c r="F16383" s="1"/>
    </row>
    <row r="16384" spans="6:6" x14ac:dyDescent="0.3">
      <c r="F16384" s="1"/>
    </row>
    <row r="16385" spans="6:6" x14ac:dyDescent="0.3">
      <c r="F16385" s="1"/>
    </row>
    <row r="16386" spans="6:6" x14ac:dyDescent="0.3">
      <c r="F16386" s="1"/>
    </row>
    <row r="16387" spans="6:6" x14ac:dyDescent="0.3">
      <c r="F16387" s="1"/>
    </row>
    <row r="16388" spans="6:6" x14ac:dyDescent="0.3">
      <c r="F16388" s="1"/>
    </row>
    <row r="16389" spans="6:6" x14ac:dyDescent="0.3">
      <c r="F16389" s="1"/>
    </row>
    <row r="16390" spans="6:6" x14ac:dyDescent="0.3">
      <c r="F16390" s="1"/>
    </row>
    <row r="16391" spans="6:6" x14ac:dyDescent="0.3">
      <c r="F16391" s="1"/>
    </row>
    <row r="16392" spans="6:6" x14ac:dyDescent="0.3">
      <c r="F16392" s="1"/>
    </row>
    <row r="16393" spans="6:6" x14ac:dyDescent="0.3">
      <c r="F16393" s="1"/>
    </row>
    <row r="16394" spans="6:6" x14ac:dyDescent="0.3">
      <c r="F16394" s="1"/>
    </row>
    <row r="16395" spans="6:6" x14ac:dyDescent="0.3">
      <c r="F16395" s="1"/>
    </row>
    <row r="16396" spans="6:6" x14ac:dyDescent="0.3">
      <c r="F16396" s="1"/>
    </row>
    <row r="16397" spans="6:6" x14ac:dyDescent="0.3">
      <c r="F16397" s="1"/>
    </row>
    <row r="16398" spans="6:6" x14ac:dyDescent="0.3">
      <c r="F16398" s="1"/>
    </row>
    <row r="16399" spans="6:6" x14ac:dyDescent="0.3">
      <c r="F16399" s="1"/>
    </row>
    <row r="16400" spans="6:6" x14ac:dyDescent="0.3">
      <c r="F16400" s="1"/>
    </row>
    <row r="16401" spans="6:6" x14ac:dyDescent="0.3">
      <c r="F16401" s="1"/>
    </row>
    <row r="16402" spans="6:6" x14ac:dyDescent="0.3">
      <c r="F16402" s="1"/>
    </row>
    <row r="16403" spans="6:6" x14ac:dyDescent="0.3">
      <c r="F16403" s="1"/>
    </row>
    <row r="16404" spans="6:6" x14ac:dyDescent="0.3">
      <c r="F16404" s="1"/>
    </row>
    <row r="16405" spans="6:6" x14ac:dyDescent="0.3">
      <c r="F16405" s="1"/>
    </row>
    <row r="16406" spans="6:6" x14ac:dyDescent="0.3">
      <c r="F16406" s="1"/>
    </row>
    <row r="16407" spans="6:6" x14ac:dyDescent="0.3">
      <c r="F16407" s="1"/>
    </row>
    <row r="16408" spans="6:6" x14ac:dyDescent="0.3">
      <c r="F16408" s="1"/>
    </row>
    <row r="16409" spans="6:6" x14ac:dyDescent="0.3">
      <c r="F16409" s="1"/>
    </row>
    <row r="16410" spans="6:6" x14ac:dyDescent="0.3">
      <c r="F16410" s="1"/>
    </row>
    <row r="16411" spans="6:6" x14ac:dyDescent="0.3">
      <c r="F16411" s="1"/>
    </row>
    <row r="16412" spans="6:6" x14ac:dyDescent="0.3">
      <c r="F16412" s="1"/>
    </row>
    <row r="16413" spans="6:6" x14ac:dyDescent="0.3">
      <c r="F16413" s="1"/>
    </row>
    <row r="16414" spans="6:6" x14ac:dyDescent="0.3">
      <c r="F16414" s="1"/>
    </row>
    <row r="16415" spans="6:6" x14ac:dyDescent="0.3">
      <c r="F16415" s="1"/>
    </row>
    <row r="16416" spans="6:6" x14ac:dyDescent="0.3">
      <c r="F16416" s="1"/>
    </row>
    <row r="16417" spans="6:6" x14ac:dyDescent="0.3">
      <c r="F16417" s="1"/>
    </row>
    <row r="16418" spans="6:6" x14ac:dyDescent="0.3">
      <c r="F16418" s="1"/>
    </row>
    <row r="16419" spans="6:6" x14ac:dyDescent="0.3">
      <c r="F16419" s="1"/>
    </row>
    <row r="16420" spans="6:6" x14ac:dyDescent="0.3">
      <c r="F16420" s="1"/>
    </row>
    <row r="16421" spans="6:6" x14ac:dyDescent="0.3">
      <c r="F16421" s="1"/>
    </row>
    <row r="16422" spans="6:6" x14ac:dyDescent="0.3">
      <c r="F16422" s="1"/>
    </row>
    <row r="16423" spans="6:6" x14ac:dyDescent="0.3">
      <c r="F16423" s="1"/>
    </row>
    <row r="16424" spans="6:6" x14ac:dyDescent="0.3">
      <c r="F16424" s="1"/>
    </row>
    <row r="16425" spans="6:6" x14ac:dyDescent="0.3">
      <c r="F16425" s="1"/>
    </row>
    <row r="16426" spans="6:6" x14ac:dyDescent="0.3">
      <c r="F16426" s="1"/>
    </row>
    <row r="16427" spans="6:6" x14ac:dyDescent="0.3">
      <c r="F16427" s="1"/>
    </row>
    <row r="16428" spans="6:6" x14ac:dyDescent="0.3">
      <c r="F16428" s="1"/>
    </row>
    <row r="16429" spans="6:6" x14ac:dyDescent="0.3">
      <c r="F16429" s="1"/>
    </row>
    <row r="16430" spans="6:6" x14ac:dyDescent="0.3">
      <c r="F16430" s="1"/>
    </row>
    <row r="16431" spans="6:6" x14ac:dyDescent="0.3">
      <c r="F16431" s="1"/>
    </row>
    <row r="16432" spans="6:6" x14ac:dyDescent="0.3">
      <c r="F16432" s="1"/>
    </row>
    <row r="16433" spans="6:6" x14ac:dyDescent="0.3">
      <c r="F16433" s="1"/>
    </row>
    <row r="16434" spans="6:6" x14ac:dyDescent="0.3">
      <c r="F16434" s="1"/>
    </row>
    <row r="16435" spans="6:6" x14ac:dyDescent="0.3">
      <c r="F16435" s="1"/>
    </row>
    <row r="16436" spans="6:6" x14ac:dyDescent="0.3">
      <c r="F16436" s="1"/>
    </row>
    <row r="16437" spans="6:6" x14ac:dyDescent="0.3">
      <c r="F16437" s="1"/>
    </row>
    <row r="16438" spans="6:6" x14ac:dyDescent="0.3">
      <c r="F16438" s="1"/>
    </row>
    <row r="16439" spans="6:6" x14ac:dyDescent="0.3">
      <c r="F16439" s="1"/>
    </row>
    <row r="16440" spans="6:6" x14ac:dyDescent="0.3">
      <c r="F16440" s="1"/>
    </row>
    <row r="16441" spans="6:6" x14ac:dyDescent="0.3">
      <c r="F16441" s="1"/>
    </row>
    <row r="16442" spans="6:6" x14ac:dyDescent="0.3">
      <c r="F16442" s="1"/>
    </row>
    <row r="16443" spans="6:6" x14ac:dyDescent="0.3">
      <c r="F16443" s="1"/>
    </row>
    <row r="16444" spans="6:6" x14ac:dyDescent="0.3">
      <c r="F16444" s="1"/>
    </row>
    <row r="16445" spans="6:6" x14ac:dyDescent="0.3">
      <c r="F16445" s="1"/>
    </row>
    <row r="16446" spans="6:6" x14ac:dyDescent="0.3">
      <c r="F16446" s="1"/>
    </row>
    <row r="16447" spans="6:6" x14ac:dyDescent="0.3">
      <c r="F16447" s="1"/>
    </row>
    <row r="16448" spans="6:6" x14ac:dyDescent="0.3">
      <c r="F16448" s="1"/>
    </row>
    <row r="16449" spans="6:6" x14ac:dyDescent="0.3">
      <c r="F16449" s="1"/>
    </row>
    <row r="16450" spans="6:6" x14ac:dyDescent="0.3">
      <c r="F16450" s="1"/>
    </row>
    <row r="16451" spans="6:6" x14ac:dyDescent="0.3">
      <c r="F16451" s="1"/>
    </row>
    <row r="16452" spans="6:6" x14ac:dyDescent="0.3">
      <c r="F16452" s="1"/>
    </row>
    <row r="16453" spans="6:6" x14ac:dyDescent="0.3">
      <c r="F16453" s="1"/>
    </row>
    <row r="16454" spans="6:6" x14ac:dyDescent="0.3">
      <c r="F16454" s="1"/>
    </row>
    <row r="16455" spans="6:6" x14ac:dyDescent="0.3">
      <c r="F16455" s="1"/>
    </row>
    <row r="16456" spans="6:6" x14ac:dyDescent="0.3">
      <c r="F16456" s="1"/>
    </row>
    <row r="16457" spans="6:6" x14ac:dyDescent="0.3">
      <c r="F16457" s="1"/>
    </row>
    <row r="16458" spans="6:6" x14ac:dyDescent="0.3">
      <c r="F16458" s="1"/>
    </row>
    <row r="16459" spans="6:6" x14ac:dyDescent="0.3">
      <c r="F16459" s="1"/>
    </row>
    <row r="16460" spans="6:6" x14ac:dyDescent="0.3">
      <c r="F16460" s="1"/>
    </row>
    <row r="16461" spans="6:6" x14ac:dyDescent="0.3">
      <c r="F16461" s="1"/>
    </row>
    <row r="16462" spans="6:6" x14ac:dyDescent="0.3">
      <c r="F16462" s="1"/>
    </row>
    <row r="16463" spans="6:6" x14ac:dyDescent="0.3">
      <c r="F16463" s="1"/>
    </row>
    <row r="16464" spans="6:6" x14ac:dyDescent="0.3">
      <c r="F16464" s="1"/>
    </row>
    <row r="16465" spans="6:6" x14ac:dyDescent="0.3">
      <c r="F16465" s="1"/>
    </row>
    <row r="16466" spans="6:6" x14ac:dyDescent="0.3">
      <c r="F16466" s="1"/>
    </row>
    <row r="16467" spans="6:6" x14ac:dyDescent="0.3">
      <c r="F16467" s="1"/>
    </row>
    <row r="16468" spans="6:6" x14ac:dyDescent="0.3">
      <c r="F16468" s="1"/>
    </row>
    <row r="16469" spans="6:6" x14ac:dyDescent="0.3">
      <c r="F16469" s="1"/>
    </row>
    <row r="16470" spans="6:6" x14ac:dyDescent="0.3">
      <c r="F16470" s="1"/>
    </row>
    <row r="16471" spans="6:6" x14ac:dyDescent="0.3">
      <c r="F16471" s="1"/>
    </row>
    <row r="16472" spans="6:6" x14ac:dyDescent="0.3">
      <c r="F16472" s="1"/>
    </row>
    <row r="16473" spans="6:6" x14ac:dyDescent="0.3">
      <c r="F16473" s="1"/>
    </row>
    <row r="16474" spans="6:6" x14ac:dyDescent="0.3">
      <c r="F16474" s="1"/>
    </row>
    <row r="16475" spans="6:6" x14ac:dyDescent="0.3">
      <c r="F16475" s="1"/>
    </row>
    <row r="16476" spans="6:6" x14ac:dyDescent="0.3">
      <c r="F16476" s="1"/>
    </row>
    <row r="16477" spans="6:6" x14ac:dyDescent="0.3">
      <c r="F16477" s="1"/>
    </row>
    <row r="16478" spans="6:6" x14ac:dyDescent="0.3">
      <c r="F16478" s="1"/>
    </row>
    <row r="16479" spans="6:6" x14ac:dyDescent="0.3">
      <c r="F16479" s="1"/>
    </row>
    <row r="16480" spans="6:6" x14ac:dyDescent="0.3">
      <c r="F16480" s="1"/>
    </row>
    <row r="16481" spans="6:6" x14ac:dyDescent="0.3">
      <c r="F16481" s="1"/>
    </row>
    <row r="16482" spans="6:6" x14ac:dyDescent="0.3">
      <c r="F16482" s="1"/>
    </row>
    <row r="16483" spans="6:6" x14ac:dyDescent="0.3">
      <c r="F16483" s="1"/>
    </row>
    <row r="16484" spans="6:6" x14ac:dyDescent="0.3">
      <c r="F16484" s="1"/>
    </row>
    <row r="16485" spans="6:6" x14ac:dyDescent="0.3">
      <c r="F16485" s="1"/>
    </row>
    <row r="16486" spans="6:6" x14ac:dyDescent="0.3">
      <c r="F16486" s="1"/>
    </row>
    <row r="16487" spans="6:6" x14ac:dyDescent="0.3">
      <c r="F16487" s="1"/>
    </row>
    <row r="16488" spans="6:6" x14ac:dyDescent="0.3">
      <c r="F16488" s="1"/>
    </row>
    <row r="16489" spans="6:6" x14ac:dyDescent="0.3">
      <c r="F16489" s="1"/>
    </row>
    <row r="16490" spans="6:6" x14ac:dyDescent="0.3">
      <c r="F16490" s="1"/>
    </row>
    <row r="16491" spans="6:6" x14ac:dyDescent="0.3">
      <c r="F16491" s="1"/>
    </row>
    <row r="16492" spans="6:6" x14ac:dyDescent="0.3">
      <c r="F16492" s="1"/>
    </row>
    <row r="16493" spans="6:6" x14ac:dyDescent="0.3">
      <c r="F16493" s="1"/>
    </row>
    <row r="16494" spans="6:6" x14ac:dyDescent="0.3">
      <c r="F16494" s="1"/>
    </row>
    <row r="16495" spans="6:6" x14ac:dyDescent="0.3">
      <c r="F16495" s="1"/>
    </row>
    <row r="16496" spans="6:6" x14ac:dyDescent="0.3">
      <c r="F16496" s="1"/>
    </row>
    <row r="16497" spans="6:6" x14ac:dyDescent="0.3">
      <c r="F16497" s="1"/>
    </row>
    <row r="16498" spans="6:6" x14ac:dyDescent="0.3">
      <c r="F16498" s="1"/>
    </row>
    <row r="16499" spans="6:6" x14ac:dyDescent="0.3">
      <c r="F16499" s="1"/>
    </row>
    <row r="16500" spans="6:6" x14ac:dyDescent="0.3">
      <c r="F16500" s="1"/>
    </row>
    <row r="16501" spans="6:6" x14ac:dyDescent="0.3">
      <c r="F16501" s="1"/>
    </row>
    <row r="16502" spans="6:6" x14ac:dyDescent="0.3">
      <c r="F16502" s="1"/>
    </row>
    <row r="16503" spans="6:6" x14ac:dyDescent="0.3">
      <c r="F16503" s="1"/>
    </row>
    <row r="16504" spans="6:6" x14ac:dyDescent="0.3">
      <c r="F16504" s="1"/>
    </row>
    <row r="16505" spans="6:6" x14ac:dyDescent="0.3">
      <c r="F16505" s="1"/>
    </row>
    <row r="16506" spans="6:6" x14ac:dyDescent="0.3">
      <c r="F16506" s="1"/>
    </row>
    <row r="16507" spans="6:6" x14ac:dyDescent="0.3">
      <c r="F16507" s="1"/>
    </row>
    <row r="16508" spans="6:6" x14ac:dyDescent="0.3">
      <c r="F16508" s="1"/>
    </row>
    <row r="16509" spans="6:6" x14ac:dyDescent="0.3">
      <c r="F16509" s="1"/>
    </row>
    <row r="16510" spans="6:6" x14ac:dyDescent="0.3">
      <c r="F16510" s="1"/>
    </row>
    <row r="16511" spans="6:6" x14ac:dyDescent="0.3">
      <c r="F16511" s="1"/>
    </row>
    <row r="16512" spans="6:6" x14ac:dyDescent="0.3">
      <c r="F16512" s="1"/>
    </row>
    <row r="16513" spans="6:6" x14ac:dyDescent="0.3">
      <c r="F16513" s="1"/>
    </row>
    <row r="16514" spans="6:6" x14ac:dyDescent="0.3">
      <c r="F16514" s="1"/>
    </row>
    <row r="16515" spans="6:6" x14ac:dyDescent="0.3">
      <c r="F16515" s="1"/>
    </row>
    <row r="16516" spans="6:6" x14ac:dyDescent="0.3">
      <c r="F16516" s="1"/>
    </row>
    <row r="16517" spans="6:6" x14ac:dyDescent="0.3">
      <c r="F16517" s="1"/>
    </row>
    <row r="16518" spans="6:6" x14ac:dyDescent="0.3">
      <c r="F16518" s="1"/>
    </row>
    <row r="16519" spans="6:6" x14ac:dyDescent="0.3">
      <c r="F16519" s="1"/>
    </row>
    <row r="16520" spans="6:6" x14ac:dyDescent="0.3">
      <c r="F16520" s="1"/>
    </row>
    <row r="16521" spans="6:6" x14ac:dyDescent="0.3">
      <c r="F16521" s="1"/>
    </row>
    <row r="16522" spans="6:6" x14ac:dyDescent="0.3">
      <c r="F16522" s="1"/>
    </row>
    <row r="16523" spans="6:6" x14ac:dyDescent="0.3">
      <c r="F16523" s="1"/>
    </row>
    <row r="16524" spans="6:6" x14ac:dyDescent="0.3">
      <c r="F16524" s="1"/>
    </row>
    <row r="16525" spans="6:6" x14ac:dyDescent="0.3">
      <c r="F16525" s="1"/>
    </row>
    <row r="16526" spans="6:6" x14ac:dyDescent="0.3">
      <c r="F16526" s="1"/>
    </row>
    <row r="16527" spans="6:6" x14ac:dyDescent="0.3">
      <c r="F16527" s="1"/>
    </row>
    <row r="16528" spans="6:6" x14ac:dyDescent="0.3">
      <c r="F16528" s="1"/>
    </row>
    <row r="16529" spans="6:6" x14ac:dyDescent="0.3">
      <c r="F16529" s="1"/>
    </row>
    <row r="16530" spans="6:6" x14ac:dyDescent="0.3">
      <c r="F16530" s="1"/>
    </row>
    <row r="16531" spans="6:6" x14ac:dyDescent="0.3">
      <c r="F16531" s="1"/>
    </row>
    <row r="16532" spans="6:6" x14ac:dyDescent="0.3">
      <c r="F16532" s="1"/>
    </row>
    <row r="16533" spans="6:6" x14ac:dyDescent="0.3">
      <c r="F16533" s="1"/>
    </row>
    <row r="16534" spans="6:6" x14ac:dyDescent="0.3">
      <c r="F16534" s="1"/>
    </row>
    <row r="16535" spans="6:6" x14ac:dyDescent="0.3">
      <c r="F16535" s="1"/>
    </row>
    <row r="16536" spans="6:6" x14ac:dyDescent="0.3">
      <c r="F16536" s="1"/>
    </row>
    <row r="16537" spans="6:6" x14ac:dyDescent="0.3">
      <c r="F16537" s="1"/>
    </row>
    <row r="16538" spans="6:6" x14ac:dyDescent="0.3">
      <c r="F16538" s="1"/>
    </row>
    <row r="16539" spans="6:6" x14ac:dyDescent="0.3">
      <c r="F16539" s="1"/>
    </row>
    <row r="16540" spans="6:6" x14ac:dyDescent="0.3">
      <c r="F16540" s="1"/>
    </row>
    <row r="16541" spans="6:6" x14ac:dyDescent="0.3">
      <c r="F16541" s="1"/>
    </row>
    <row r="16542" spans="6:6" x14ac:dyDescent="0.3">
      <c r="F16542" s="1"/>
    </row>
    <row r="16543" spans="6:6" x14ac:dyDescent="0.3">
      <c r="F16543" s="1"/>
    </row>
    <row r="16544" spans="6:6" x14ac:dyDescent="0.3">
      <c r="F16544" s="1"/>
    </row>
    <row r="16545" spans="6:6" x14ac:dyDescent="0.3">
      <c r="F16545" s="1"/>
    </row>
    <row r="16546" spans="6:6" x14ac:dyDescent="0.3">
      <c r="F16546" s="1"/>
    </row>
    <row r="16547" spans="6:6" x14ac:dyDescent="0.3">
      <c r="F16547" s="1"/>
    </row>
    <row r="16548" spans="6:6" x14ac:dyDescent="0.3">
      <c r="F16548" s="1"/>
    </row>
    <row r="16549" spans="6:6" x14ac:dyDescent="0.3">
      <c r="F16549" s="1"/>
    </row>
    <row r="16550" spans="6:6" x14ac:dyDescent="0.3">
      <c r="F16550" s="1"/>
    </row>
    <row r="16551" spans="6:6" x14ac:dyDescent="0.3">
      <c r="F16551" s="1"/>
    </row>
    <row r="16552" spans="6:6" x14ac:dyDescent="0.3">
      <c r="F16552" s="1"/>
    </row>
    <row r="16553" spans="6:6" x14ac:dyDescent="0.3">
      <c r="F16553" s="1"/>
    </row>
    <row r="16554" spans="6:6" x14ac:dyDescent="0.3">
      <c r="F16554" s="1"/>
    </row>
    <row r="16555" spans="6:6" x14ac:dyDescent="0.3">
      <c r="F16555" s="1"/>
    </row>
    <row r="16556" spans="6:6" x14ac:dyDescent="0.3">
      <c r="F16556" s="1"/>
    </row>
    <row r="16557" spans="6:6" x14ac:dyDescent="0.3">
      <c r="F16557" s="1"/>
    </row>
    <row r="16558" spans="6:6" x14ac:dyDescent="0.3">
      <c r="F16558" s="1"/>
    </row>
    <row r="16559" spans="6:6" x14ac:dyDescent="0.3">
      <c r="F16559" s="1"/>
    </row>
    <row r="16560" spans="6:6" x14ac:dyDescent="0.3">
      <c r="F16560" s="1"/>
    </row>
    <row r="16561" spans="6:6" x14ac:dyDescent="0.3">
      <c r="F16561" s="1"/>
    </row>
    <row r="16562" spans="6:6" x14ac:dyDescent="0.3">
      <c r="F16562" s="1"/>
    </row>
    <row r="16563" spans="6:6" x14ac:dyDescent="0.3">
      <c r="F16563" s="1"/>
    </row>
    <row r="16564" spans="6:6" x14ac:dyDescent="0.3">
      <c r="F16564" s="1"/>
    </row>
    <row r="16565" spans="6:6" x14ac:dyDescent="0.3">
      <c r="F16565" s="1"/>
    </row>
    <row r="16566" spans="6:6" x14ac:dyDescent="0.3">
      <c r="F16566" s="1"/>
    </row>
    <row r="16567" spans="6:6" x14ac:dyDescent="0.3">
      <c r="F16567" s="1"/>
    </row>
    <row r="16568" spans="6:6" x14ac:dyDescent="0.3">
      <c r="F16568" s="1"/>
    </row>
    <row r="16569" spans="6:6" x14ac:dyDescent="0.3">
      <c r="F16569" s="1"/>
    </row>
    <row r="16570" spans="6:6" x14ac:dyDescent="0.3">
      <c r="F16570" s="1"/>
    </row>
    <row r="16571" spans="6:6" x14ac:dyDescent="0.3">
      <c r="F16571" s="1"/>
    </row>
    <row r="16572" spans="6:6" x14ac:dyDescent="0.3">
      <c r="F16572" s="1"/>
    </row>
    <row r="16573" spans="6:6" x14ac:dyDescent="0.3">
      <c r="F16573" s="1"/>
    </row>
    <row r="16574" spans="6:6" x14ac:dyDescent="0.3">
      <c r="F16574" s="1"/>
    </row>
    <row r="16575" spans="6:6" x14ac:dyDescent="0.3">
      <c r="F16575" s="1"/>
    </row>
    <row r="16576" spans="6:6" x14ac:dyDescent="0.3">
      <c r="F16576" s="1"/>
    </row>
    <row r="16577" spans="6:6" x14ac:dyDescent="0.3">
      <c r="F16577" s="1"/>
    </row>
    <row r="16578" spans="6:6" x14ac:dyDescent="0.3">
      <c r="F16578" s="1"/>
    </row>
    <row r="16579" spans="6:6" x14ac:dyDescent="0.3">
      <c r="F16579" s="1"/>
    </row>
    <row r="16580" spans="6:6" x14ac:dyDescent="0.3">
      <c r="F16580" s="1"/>
    </row>
    <row r="16581" spans="6:6" x14ac:dyDescent="0.3">
      <c r="F16581" s="1"/>
    </row>
    <row r="16582" spans="6:6" x14ac:dyDescent="0.3">
      <c r="F16582" s="1"/>
    </row>
    <row r="16583" spans="6:6" x14ac:dyDescent="0.3">
      <c r="F16583" s="1"/>
    </row>
    <row r="16584" spans="6:6" x14ac:dyDescent="0.3">
      <c r="F16584" s="1"/>
    </row>
    <row r="16585" spans="6:6" x14ac:dyDescent="0.3">
      <c r="F16585" s="1"/>
    </row>
    <row r="16586" spans="6:6" x14ac:dyDescent="0.3">
      <c r="F16586" s="1"/>
    </row>
    <row r="16587" spans="6:6" x14ac:dyDescent="0.3">
      <c r="F16587" s="1"/>
    </row>
    <row r="16588" spans="6:6" x14ac:dyDescent="0.3">
      <c r="F16588" s="1"/>
    </row>
    <row r="16589" spans="6:6" x14ac:dyDescent="0.3">
      <c r="F16589" s="1"/>
    </row>
    <row r="16590" spans="6:6" x14ac:dyDescent="0.3">
      <c r="F16590" s="1"/>
    </row>
    <row r="16591" spans="6:6" x14ac:dyDescent="0.3">
      <c r="F16591" s="1"/>
    </row>
    <row r="16592" spans="6:6" x14ac:dyDescent="0.3">
      <c r="F16592" s="1"/>
    </row>
    <row r="16593" spans="6:6" x14ac:dyDescent="0.3">
      <c r="F16593" s="1"/>
    </row>
    <row r="16594" spans="6:6" x14ac:dyDescent="0.3">
      <c r="F16594" s="1"/>
    </row>
    <row r="16595" spans="6:6" x14ac:dyDescent="0.3">
      <c r="F16595" s="1"/>
    </row>
    <row r="16596" spans="6:6" x14ac:dyDescent="0.3">
      <c r="F16596" s="1"/>
    </row>
    <row r="16597" spans="6:6" x14ac:dyDescent="0.3">
      <c r="F16597" s="1"/>
    </row>
    <row r="16598" spans="6:6" x14ac:dyDescent="0.3">
      <c r="F16598" s="1"/>
    </row>
    <row r="16599" spans="6:6" x14ac:dyDescent="0.3">
      <c r="F16599" s="1"/>
    </row>
    <row r="16600" spans="6:6" x14ac:dyDescent="0.3">
      <c r="F16600" s="1"/>
    </row>
    <row r="16601" spans="6:6" x14ac:dyDescent="0.3">
      <c r="F16601" s="1"/>
    </row>
    <row r="16602" spans="6:6" x14ac:dyDescent="0.3">
      <c r="F16602" s="1"/>
    </row>
    <row r="16603" spans="6:6" x14ac:dyDescent="0.3">
      <c r="F16603" s="1"/>
    </row>
    <row r="16604" spans="6:6" x14ac:dyDescent="0.3">
      <c r="F16604" s="1"/>
    </row>
    <row r="16605" spans="6:6" x14ac:dyDescent="0.3">
      <c r="F16605" s="1"/>
    </row>
    <row r="16606" spans="6:6" x14ac:dyDescent="0.3">
      <c r="F16606" s="1"/>
    </row>
    <row r="16607" spans="6:6" x14ac:dyDescent="0.3">
      <c r="F16607" s="1"/>
    </row>
    <row r="16608" spans="6:6" x14ac:dyDescent="0.3">
      <c r="F16608" s="1"/>
    </row>
    <row r="16609" spans="6:6" x14ac:dyDescent="0.3">
      <c r="F16609" s="1"/>
    </row>
    <row r="16610" spans="6:6" x14ac:dyDescent="0.3">
      <c r="F16610" s="1"/>
    </row>
    <row r="16611" spans="6:6" x14ac:dyDescent="0.3">
      <c r="F16611" s="1"/>
    </row>
    <row r="16612" spans="6:6" x14ac:dyDescent="0.3">
      <c r="F16612" s="1"/>
    </row>
    <row r="16613" spans="6:6" x14ac:dyDescent="0.3">
      <c r="F16613" s="1"/>
    </row>
    <row r="16614" spans="6:6" x14ac:dyDescent="0.3">
      <c r="F16614" s="1"/>
    </row>
    <row r="16615" spans="6:6" x14ac:dyDescent="0.3">
      <c r="F16615" s="1"/>
    </row>
    <row r="16616" spans="6:6" x14ac:dyDescent="0.3">
      <c r="F16616" s="1"/>
    </row>
    <row r="16617" spans="6:6" x14ac:dyDescent="0.3">
      <c r="F16617" s="1"/>
    </row>
    <row r="16618" spans="6:6" x14ac:dyDescent="0.3">
      <c r="F16618" s="1"/>
    </row>
    <row r="16619" spans="6:6" x14ac:dyDescent="0.3">
      <c r="F16619" s="1"/>
    </row>
    <row r="16620" spans="6:6" x14ac:dyDescent="0.3">
      <c r="F16620" s="1"/>
    </row>
    <row r="16621" spans="6:6" x14ac:dyDescent="0.3">
      <c r="F16621" s="1"/>
    </row>
    <row r="16622" spans="6:6" x14ac:dyDescent="0.3">
      <c r="F16622" s="1"/>
    </row>
    <row r="16623" spans="6:6" x14ac:dyDescent="0.3">
      <c r="F16623" s="1"/>
    </row>
    <row r="16624" spans="6:6" x14ac:dyDescent="0.3">
      <c r="F16624" s="1"/>
    </row>
    <row r="16625" spans="6:6" x14ac:dyDescent="0.3">
      <c r="F16625" s="1"/>
    </row>
    <row r="16626" spans="6:6" x14ac:dyDescent="0.3">
      <c r="F16626" s="1"/>
    </row>
    <row r="16627" spans="6:6" x14ac:dyDescent="0.3">
      <c r="F16627" s="1"/>
    </row>
    <row r="16628" spans="6:6" x14ac:dyDescent="0.3">
      <c r="F16628" s="1"/>
    </row>
    <row r="16629" spans="6:6" x14ac:dyDescent="0.3">
      <c r="F16629" s="1"/>
    </row>
    <row r="16630" spans="6:6" x14ac:dyDescent="0.3">
      <c r="F16630" s="1"/>
    </row>
    <row r="16631" spans="6:6" x14ac:dyDescent="0.3">
      <c r="F16631" s="1"/>
    </row>
    <row r="16632" spans="6:6" x14ac:dyDescent="0.3">
      <c r="F16632" s="1"/>
    </row>
    <row r="16633" spans="6:6" x14ac:dyDescent="0.3">
      <c r="F16633" s="1"/>
    </row>
    <row r="16634" spans="6:6" x14ac:dyDescent="0.3">
      <c r="F16634" s="1"/>
    </row>
    <row r="16635" spans="6:6" x14ac:dyDescent="0.3">
      <c r="F16635" s="1"/>
    </row>
    <row r="16636" spans="6:6" x14ac:dyDescent="0.3">
      <c r="F16636" s="1"/>
    </row>
    <row r="16637" spans="6:6" x14ac:dyDescent="0.3">
      <c r="F16637" s="1"/>
    </row>
    <row r="16638" spans="6:6" x14ac:dyDescent="0.3">
      <c r="F16638" s="1"/>
    </row>
    <row r="16639" spans="6:6" x14ac:dyDescent="0.3">
      <c r="F16639" s="1"/>
    </row>
    <row r="16640" spans="6:6" x14ac:dyDescent="0.3">
      <c r="F16640" s="1"/>
    </row>
    <row r="16641" spans="6:6" x14ac:dyDescent="0.3">
      <c r="F16641" s="1"/>
    </row>
    <row r="16642" spans="6:6" x14ac:dyDescent="0.3">
      <c r="F16642" s="1"/>
    </row>
    <row r="16643" spans="6:6" x14ac:dyDescent="0.3">
      <c r="F16643" s="1"/>
    </row>
    <row r="16644" spans="6:6" x14ac:dyDescent="0.3">
      <c r="F16644" s="1"/>
    </row>
    <row r="16645" spans="6:6" x14ac:dyDescent="0.3">
      <c r="F16645" s="1"/>
    </row>
    <row r="16646" spans="6:6" x14ac:dyDescent="0.3">
      <c r="F16646" s="1"/>
    </row>
    <row r="16647" spans="6:6" x14ac:dyDescent="0.3">
      <c r="F16647" s="1"/>
    </row>
    <row r="16648" spans="6:6" x14ac:dyDescent="0.3">
      <c r="F16648" s="1"/>
    </row>
    <row r="16649" spans="6:6" x14ac:dyDescent="0.3">
      <c r="F16649" s="1"/>
    </row>
    <row r="16650" spans="6:6" x14ac:dyDescent="0.3">
      <c r="F16650" s="1"/>
    </row>
    <row r="16651" spans="6:6" x14ac:dyDescent="0.3">
      <c r="F16651" s="1"/>
    </row>
    <row r="16652" spans="6:6" x14ac:dyDescent="0.3">
      <c r="F16652" s="1"/>
    </row>
    <row r="16653" spans="6:6" x14ac:dyDescent="0.3">
      <c r="F16653" s="1"/>
    </row>
    <row r="16654" spans="6:6" x14ac:dyDescent="0.3">
      <c r="F16654" s="1"/>
    </row>
    <row r="16655" spans="6:6" x14ac:dyDescent="0.3">
      <c r="F16655" s="1"/>
    </row>
    <row r="16656" spans="6:6" x14ac:dyDescent="0.3">
      <c r="F16656" s="1"/>
    </row>
    <row r="16657" spans="6:6" x14ac:dyDescent="0.3">
      <c r="F16657" s="1"/>
    </row>
    <row r="16658" spans="6:6" x14ac:dyDescent="0.3">
      <c r="F16658" s="1"/>
    </row>
    <row r="16659" spans="6:6" x14ac:dyDescent="0.3">
      <c r="F16659" s="1"/>
    </row>
    <row r="16660" spans="6:6" x14ac:dyDescent="0.3">
      <c r="F16660" s="1"/>
    </row>
    <row r="16661" spans="6:6" x14ac:dyDescent="0.3">
      <c r="F16661" s="1"/>
    </row>
    <row r="16662" spans="6:6" x14ac:dyDescent="0.3">
      <c r="F16662" s="1"/>
    </row>
    <row r="16663" spans="6:6" x14ac:dyDescent="0.3">
      <c r="F16663" s="1"/>
    </row>
    <row r="16664" spans="6:6" x14ac:dyDescent="0.3">
      <c r="F16664" s="1"/>
    </row>
    <row r="16665" spans="6:6" x14ac:dyDescent="0.3">
      <c r="F16665" s="1"/>
    </row>
    <row r="16666" spans="6:6" x14ac:dyDescent="0.3">
      <c r="F16666" s="1"/>
    </row>
    <row r="16667" spans="6:6" x14ac:dyDescent="0.3">
      <c r="F16667" s="1"/>
    </row>
    <row r="16668" spans="6:6" x14ac:dyDescent="0.3">
      <c r="F16668" s="1"/>
    </row>
    <row r="16669" spans="6:6" x14ac:dyDescent="0.3">
      <c r="F16669" s="1"/>
    </row>
    <row r="16670" spans="6:6" x14ac:dyDescent="0.3">
      <c r="F16670" s="1"/>
    </row>
    <row r="16671" spans="6:6" x14ac:dyDescent="0.3">
      <c r="F16671" s="1"/>
    </row>
    <row r="16672" spans="6:6" x14ac:dyDescent="0.3">
      <c r="F16672" s="1"/>
    </row>
    <row r="16673" spans="6:6" x14ac:dyDescent="0.3">
      <c r="F16673" s="1"/>
    </row>
    <row r="16674" spans="6:6" x14ac:dyDescent="0.3">
      <c r="F16674" s="1"/>
    </row>
    <row r="16675" spans="6:6" x14ac:dyDescent="0.3">
      <c r="F16675" s="1"/>
    </row>
    <row r="16676" spans="6:6" x14ac:dyDescent="0.3">
      <c r="F16676" s="1"/>
    </row>
    <row r="16677" spans="6:6" x14ac:dyDescent="0.3">
      <c r="F16677" s="1"/>
    </row>
    <row r="16678" spans="6:6" x14ac:dyDescent="0.3">
      <c r="F16678" s="1"/>
    </row>
    <row r="16679" spans="6:6" x14ac:dyDescent="0.3">
      <c r="F16679" s="1"/>
    </row>
    <row r="16680" spans="6:6" x14ac:dyDescent="0.3">
      <c r="F16680" s="1"/>
    </row>
    <row r="16681" spans="6:6" x14ac:dyDescent="0.3">
      <c r="F16681" s="1"/>
    </row>
    <row r="16682" spans="6:6" x14ac:dyDescent="0.3">
      <c r="F16682" s="1"/>
    </row>
    <row r="16683" spans="6:6" x14ac:dyDescent="0.3">
      <c r="F16683" s="1"/>
    </row>
    <row r="16684" spans="6:6" x14ac:dyDescent="0.3">
      <c r="F16684" s="1"/>
    </row>
    <row r="16685" spans="6:6" x14ac:dyDescent="0.3">
      <c r="F16685" s="1"/>
    </row>
    <row r="16686" spans="6:6" x14ac:dyDescent="0.3">
      <c r="F16686" s="1"/>
    </row>
    <row r="16687" spans="6:6" x14ac:dyDescent="0.3">
      <c r="F16687" s="1"/>
    </row>
    <row r="16688" spans="6:6" x14ac:dyDescent="0.3">
      <c r="F16688" s="1"/>
    </row>
    <row r="16689" spans="6:6" x14ac:dyDescent="0.3">
      <c r="F16689" s="1"/>
    </row>
    <row r="16690" spans="6:6" x14ac:dyDescent="0.3">
      <c r="F16690" s="1"/>
    </row>
    <row r="16691" spans="6:6" x14ac:dyDescent="0.3">
      <c r="F16691" s="1"/>
    </row>
    <row r="16692" spans="6:6" x14ac:dyDescent="0.3">
      <c r="F16692" s="1"/>
    </row>
    <row r="16693" spans="6:6" x14ac:dyDescent="0.3">
      <c r="F16693" s="1"/>
    </row>
    <row r="16694" spans="6:6" x14ac:dyDescent="0.3">
      <c r="F16694" s="1"/>
    </row>
    <row r="16695" spans="6:6" x14ac:dyDescent="0.3">
      <c r="F16695" s="1"/>
    </row>
    <row r="16696" spans="6:6" x14ac:dyDescent="0.3">
      <c r="F16696" s="1"/>
    </row>
    <row r="16697" spans="6:6" x14ac:dyDescent="0.3">
      <c r="F16697" s="1"/>
    </row>
    <row r="16698" spans="6:6" x14ac:dyDescent="0.3">
      <c r="F16698" s="1"/>
    </row>
    <row r="16699" spans="6:6" x14ac:dyDescent="0.3">
      <c r="F16699" s="1"/>
    </row>
    <row r="16700" spans="6:6" x14ac:dyDescent="0.3">
      <c r="F16700" s="1"/>
    </row>
    <row r="16701" spans="6:6" x14ac:dyDescent="0.3">
      <c r="F16701" s="1"/>
    </row>
    <row r="16702" spans="6:6" x14ac:dyDescent="0.3">
      <c r="F16702" s="1"/>
    </row>
    <row r="16703" spans="6:6" x14ac:dyDescent="0.3">
      <c r="F16703" s="1"/>
    </row>
    <row r="16704" spans="6:6" x14ac:dyDescent="0.3">
      <c r="F16704" s="1"/>
    </row>
    <row r="16705" spans="6:6" x14ac:dyDescent="0.3">
      <c r="F16705" s="1"/>
    </row>
    <row r="16706" spans="6:6" x14ac:dyDescent="0.3">
      <c r="F16706" s="1"/>
    </row>
    <row r="16707" spans="6:6" x14ac:dyDescent="0.3">
      <c r="F16707" s="1"/>
    </row>
    <row r="16708" spans="6:6" x14ac:dyDescent="0.3">
      <c r="F16708" s="1"/>
    </row>
    <row r="16709" spans="6:6" x14ac:dyDescent="0.3">
      <c r="F16709" s="1"/>
    </row>
    <row r="16710" spans="6:6" x14ac:dyDescent="0.3">
      <c r="F16710" s="1"/>
    </row>
    <row r="16711" spans="6:6" x14ac:dyDescent="0.3">
      <c r="F16711" s="1"/>
    </row>
    <row r="16712" spans="6:6" x14ac:dyDescent="0.3">
      <c r="F16712" s="1"/>
    </row>
    <row r="16713" spans="6:6" x14ac:dyDescent="0.3">
      <c r="F16713" s="1"/>
    </row>
    <row r="16714" spans="6:6" x14ac:dyDescent="0.3">
      <c r="F16714" s="1"/>
    </row>
    <row r="16715" spans="6:6" x14ac:dyDescent="0.3">
      <c r="F16715" s="1"/>
    </row>
    <row r="16716" spans="6:6" x14ac:dyDescent="0.3">
      <c r="F16716" s="1"/>
    </row>
    <row r="16717" spans="6:6" x14ac:dyDescent="0.3">
      <c r="F16717" s="1"/>
    </row>
    <row r="16718" spans="6:6" x14ac:dyDescent="0.3">
      <c r="F16718" s="1"/>
    </row>
    <row r="16719" spans="6:6" x14ac:dyDescent="0.3">
      <c r="F16719" s="1"/>
    </row>
    <row r="16720" spans="6:6" x14ac:dyDescent="0.3">
      <c r="F16720" s="1"/>
    </row>
    <row r="16721" spans="6:6" x14ac:dyDescent="0.3">
      <c r="F16721" s="1"/>
    </row>
    <row r="16722" spans="6:6" x14ac:dyDescent="0.3">
      <c r="F16722" s="1"/>
    </row>
    <row r="16723" spans="6:6" x14ac:dyDescent="0.3">
      <c r="F16723" s="1"/>
    </row>
    <row r="16724" spans="6:6" x14ac:dyDescent="0.3">
      <c r="F16724" s="1"/>
    </row>
    <row r="16725" spans="6:6" x14ac:dyDescent="0.3">
      <c r="F16725" s="1"/>
    </row>
    <row r="16726" spans="6:6" x14ac:dyDescent="0.3">
      <c r="F16726" s="1"/>
    </row>
    <row r="16727" spans="6:6" x14ac:dyDescent="0.3">
      <c r="F16727" s="1"/>
    </row>
    <row r="16728" spans="6:6" x14ac:dyDescent="0.3">
      <c r="F16728" s="1"/>
    </row>
    <row r="16729" spans="6:6" x14ac:dyDescent="0.3">
      <c r="F16729" s="1"/>
    </row>
    <row r="16730" spans="6:6" x14ac:dyDescent="0.3">
      <c r="F16730" s="1"/>
    </row>
    <row r="16731" spans="6:6" x14ac:dyDescent="0.3">
      <c r="F16731" s="1"/>
    </row>
    <row r="16732" spans="6:6" x14ac:dyDescent="0.3">
      <c r="F16732" s="1"/>
    </row>
    <row r="16733" spans="6:6" x14ac:dyDescent="0.3">
      <c r="F16733" s="1"/>
    </row>
    <row r="16734" spans="6:6" x14ac:dyDescent="0.3">
      <c r="F16734" s="1"/>
    </row>
    <row r="16735" spans="6:6" x14ac:dyDescent="0.3">
      <c r="F16735" s="1"/>
    </row>
    <row r="16736" spans="6:6" x14ac:dyDescent="0.3">
      <c r="F16736" s="1"/>
    </row>
    <row r="16737" spans="6:6" x14ac:dyDescent="0.3">
      <c r="F16737" s="1"/>
    </row>
    <row r="16738" spans="6:6" x14ac:dyDescent="0.3">
      <c r="F16738" s="1"/>
    </row>
    <row r="16739" spans="6:6" x14ac:dyDescent="0.3">
      <c r="F16739" s="1"/>
    </row>
    <row r="16740" spans="6:6" x14ac:dyDescent="0.3">
      <c r="F16740" s="1"/>
    </row>
    <row r="16741" spans="6:6" x14ac:dyDescent="0.3">
      <c r="F16741" s="1"/>
    </row>
    <row r="16742" spans="6:6" x14ac:dyDescent="0.3">
      <c r="F16742" s="1"/>
    </row>
    <row r="16743" spans="6:6" x14ac:dyDescent="0.3">
      <c r="F16743" s="1"/>
    </row>
    <row r="16744" spans="6:6" x14ac:dyDescent="0.3">
      <c r="F16744" s="1"/>
    </row>
    <row r="16745" spans="6:6" x14ac:dyDescent="0.3">
      <c r="F16745" s="1"/>
    </row>
    <row r="16746" spans="6:6" x14ac:dyDescent="0.3">
      <c r="F16746" s="1"/>
    </row>
    <row r="16747" spans="6:6" x14ac:dyDescent="0.3">
      <c r="F16747" s="1"/>
    </row>
    <row r="16748" spans="6:6" x14ac:dyDescent="0.3">
      <c r="F16748" s="1"/>
    </row>
    <row r="16749" spans="6:6" x14ac:dyDescent="0.3">
      <c r="F16749" s="1"/>
    </row>
    <row r="16750" spans="6:6" x14ac:dyDescent="0.3">
      <c r="F16750" s="1"/>
    </row>
    <row r="16751" spans="6:6" x14ac:dyDescent="0.3">
      <c r="F16751" s="1"/>
    </row>
    <row r="16752" spans="6:6" x14ac:dyDescent="0.3">
      <c r="F16752" s="1"/>
    </row>
    <row r="16753" spans="6:6" x14ac:dyDescent="0.3">
      <c r="F16753" s="1"/>
    </row>
    <row r="16754" spans="6:6" x14ac:dyDescent="0.3">
      <c r="F16754" s="1"/>
    </row>
    <row r="16755" spans="6:6" x14ac:dyDescent="0.3">
      <c r="F16755" s="1"/>
    </row>
    <row r="16756" spans="6:6" x14ac:dyDescent="0.3">
      <c r="F16756" s="1"/>
    </row>
    <row r="16757" spans="6:6" x14ac:dyDescent="0.3">
      <c r="F16757" s="1"/>
    </row>
    <row r="16758" spans="6:6" x14ac:dyDescent="0.3">
      <c r="F16758" s="1"/>
    </row>
    <row r="16759" spans="6:6" x14ac:dyDescent="0.3">
      <c r="F16759" s="1"/>
    </row>
    <row r="16760" spans="6:6" x14ac:dyDescent="0.3">
      <c r="F16760" s="1"/>
    </row>
    <row r="16761" spans="6:6" x14ac:dyDescent="0.3">
      <c r="F16761" s="1"/>
    </row>
    <row r="16762" spans="6:6" x14ac:dyDescent="0.3">
      <c r="F16762" s="1"/>
    </row>
    <row r="16763" spans="6:6" x14ac:dyDescent="0.3">
      <c r="F16763" s="1"/>
    </row>
    <row r="16764" spans="6:6" x14ac:dyDescent="0.3">
      <c r="F16764" s="1"/>
    </row>
    <row r="16765" spans="6:6" x14ac:dyDescent="0.3">
      <c r="F16765" s="1"/>
    </row>
    <row r="16766" spans="6:6" x14ac:dyDescent="0.3">
      <c r="F16766" s="1"/>
    </row>
    <row r="16767" spans="6:6" x14ac:dyDescent="0.3">
      <c r="F16767" s="1"/>
    </row>
    <row r="16768" spans="6:6" x14ac:dyDescent="0.3">
      <c r="F16768" s="1"/>
    </row>
    <row r="16769" spans="6:6" x14ac:dyDescent="0.3">
      <c r="F16769" s="1"/>
    </row>
    <row r="16770" spans="6:6" x14ac:dyDescent="0.3">
      <c r="F16770" s="1"/>
    </row>
    <row r="16771" spans="6:6" x14ac:dyDescent="0.3">
      <c r="F16771" s="1"/>
    </row>
    <row r="16772" spans="6:6" x14ac:dyDescent="0.3">
      <c r="F16772" s="1"/>
    </row>
    <row r="16773" spans="6:6" x14ac:dyDescent="0.3">
      <c r="F16773" s="1"/>
    </row>
    <row r="16774" spans="6:6" x14ac:dyDescent="0.3">
      <c r="F16774" s="1"/>
    </row>
    <row r="16775" spans="6:6" x14ac:dyDescent="0.3">
      <c r="F16775" s="1"/>
    </row>
    <row r="16776" spans="6:6" x14ac:dyDescent="0.3">
      <c r="F16776" s="1"/>
    </row>
    <row r="16777" spans="6:6" x14ac:dyDescent="0.3">
      <c r="F16777" s="1"/>
    </row>
    <row r="16778" spans="6:6" x14ac:dyDescent="0.3">
      <c r="F16778" s="1"/>
    </row>
    <row r="16779" spans="6:6" x14ac:dyDescent="0.3">
      <c r="F16779" s="1"/>
    </row>
    <row r="16780" spans="6:6" x14ac:dyDescent="0.3">
      <c r="F16780" s="1"/>
    </row>
    <row r="16781" spans="6:6" x14ac:dyDescent="0.3">
      <c r="F16781" s="1"/>
    </row>
    <row r="16782" spans="6:6" x14ac:dyDescent="0.3">
      <c r="F16782" s="1"/>
    </row>
    <row r="16783" spans="6:6" x14ac:dyDescent="0.3">
      <c r="F16783" s="1"/>
    </row>
    <row r="16784" spans="6:6" x14ac:dyDescent="0.3">
      <c r="F16784" s="1"/>
    </row>
    <row r="16785" spans="6:6" x14ac:dyDescent="0.3">
      <c r="F16785" s="1"/>
    </row>
    <row r="16786" spans="6:6" x14ac:dyDescent="0.3">
      <c r="F16786" s="1"/>
    </row>
    <row r="16787" spans="6:6" x14ac:dyDescent="0.3">
      <c r="F16787" s="1"/>
    </row>
    <row r="16788" spans="6:6" x14ac:dyDescent="0.3">
      <c r="F16788" s="1"/>
    </row>
    <row r="16789" spans="6:6" x14ac:dyDescent="0.3">
      <c r="F16789" s="1"/>
    </row>
    <row r="16790" spans="6:6" x14ac:dyDescent="0.3">
      <c r="F16790" s="1"/>
    </row>
    <row r="16791" spans="6:6" x14ac:dyDescent="0.3">
      <c r="F16791" s="1"/>
    </row>
    <row r="16792" spans="6:6" x14ac:dyDescent="0.3">
      <c r="F16792" s="1"/>
    </row>
    <row r="16793" spans="6:6" x14ac:dyDescent="0.3">
      <c r="F16793" s="1"/>
    </row>
    <row r="16794" spans="6:6" x14ac:dyDescent="0.3">
      <c r="F16794" s="1"/>
    </row>
    <row r="16795" spans="6:6" x14ac:dyDescent="0.3">
      <c r="F16795" s="1"/>
    </row>
    <row r="16796" spans="6:6" x14ac:dyDescent="0.3">
      <c r="F16796" s="1"/>
    </row>
    <row r="16797" spans="6:6" x14ac:dyDescent="0.3">
      <c r="F16797" s="1"/>
    </row>
    <row r="16798" spans="6:6" x14ac:dyDescent="0.3">
      <c r="F16798" s="1"/>
    </row>
    <row r="16799" spans="6:6" x14ac:dyDescent="0.3">
      <c r="F16799" s="1"/>
    </row>
    <row r="16800" spans="6:6" x14ac:dyDescent="0.3">
      <c r="F16800" s="1"/>
    </row>
    <row r="16801" spans="6:6" x14ac:dyDescent="0.3">
      <c r="F16801" s="1"/>
    </row>
    <row r="16802" spans="6:6" x14ac:dyDescent="0.3">
      <c r="F16802" s="1"/>
    </row>
    <row r="16803" spans="6:6" x14ac:dyDescent="0.3">
      <c r="F16803" s="1"/>
    </row>
    <row r="16804" spans="6:6" x14ac:dyDescent="0.3">
      <c r="F16804" s="1"/>
    </row>
    <row r="16805" spans="6:6" x14ac:dyDescent="0.3">
      <c r="F16805" s="1"/>
    </row>
    <row r="16806" spans="6:6" x14ac:dyDescent="0.3">
      <c r="F16806" s="1"/>
    </row>
    <row r="16807" spans="6:6" x14ac:dyDescent="0.3">
      <c r="F16807" s="1"/>
    </row>
    <row r="16808" spans="6:6" x14ac:dyDescent="0.3">
      <c r="F16808" s="1"/>
    </row>
    <row r="16809" spans="6:6" x14ac:dyDescent="0.3">
      <c r="F16809" s="1"/>
    </row>
    <row r="16810" spans="6:6" x14ac:dyDescent="0.3">
      <c r="F16810" s="1"/>
    </row>
    <row r="16811" spans="6:6" x14ac:dyDescent="0.3">
      <c r="F16811" s="1"/>
    </row>
    <row r="16812" spans="6:6" x14ac:dyDescent="0.3">
      <c r="F16812" s="1"/>
    </row>
    <row r="16813" spans="6:6" x14ac:dyDescent="0.3">
      <c r="F16813" s="1"/>
    </row>
    <row r="16814" spans="6:6" x14ac:dyDescent="0.3">
      <c r="F16814" s="1"/>
    </row>
    <row r="16815" spans="6:6" x14ac:dyDescent="0.3">
      <c r="F16815" s="1"/>
    </row>
    <row r="16816" spans="6:6" x14ac:dyDescent="0.3">
      <c r="F16816" s="1"/>
    </row>
    <row r="16817" spans="6:6" x14ac:dyDescent="0.3">
      <c r="F16817" s="1"/>
    </row>
    <row r="16818" spans="6:6" x14ac:dyDescent="0.3">
      <c r="F16818" s="1"/>
    </row>
    <row r="16819" spans="6:6" x14ac:dyDescent="0.3">
      <c r="F16819" s="1"/>
    </row>
    <row r="16820" spans="6:6" x14ac:dyDescent="0.3">
      <c r="F16820" s="1"/>
    </row>
    <row r="16821" spans="6:6" x14ac:dyDescent="0.3">
      <c r="F16821" s="1"/>
    </row>
    <row r="16822" spans="6:6" x14ac:dyDescent="0.3">
      <c r="F16822" s="1"/>
    </row>
    <row r="16823" spans="6:6" x14ac:dyDescent="0.3">
      <c r="F16823" s="1"/>
    </row>
    <row r="16824" spans="6:6" x14ac:dyDescent="0.3">
      <c r="F16824" s="1"/>
    </row>
    <row r="16825" spans="6:6" x14ac:dyDescent="0.3">
      <c r="F16825" s="1"/>
    </row>
    <row r="16826" spans="6:6" x14ac:dyDescent="0.3">
      <c r="F16826" s="1"/>
    </row>
    <row r="16827" spans="6:6" x14ac:dyDescent="0.3">
      <c r="F16827" s="1"/>
    </row>
    <row r="16828" spans="6:6" x14ac:dyDescent="0.3">
      <c r="F16828" s="1"/>
    </row>
    <row r="16829" spans="6:6" x14ac:dyDescent="0.3">
      <c r="F16829" s="1"/>
    </row>
    <row r="16830" spans="6:6" x14ac:dyDescent="0.3">
      <c r="F16830" s="1"/>
    </row>
    <row r="16831" spans="6:6" x14ac:dyDescent="0.3">
      <c r="F16831" s="1"/>
    </row>
    <row r="16832" spans="6:6" x14ac:dyDescent="0.3">
      <c r="F16832" s="1"/>
    </row>
    <row r="16833" spans="6:6" x14ac:dyDescent="0.3">
      <c r="F16833" s="1"/>
    </row>
    <row r="16834" spans="6:6" x14ac:dyDescent="0.3">
      <c r="F16834" s="1"/>
    </row>
    <row r="16835" spans="6:6" x14ac:dyDescent="0.3">
      <c r="F16835" s="1"/>
    </row>
    <row r="16836" spans="6:6" x14ac:dyDescent="0.3">
      <c r="F16836" s="1"/>
    </row>
    <row r="16837" spans="6:6" x14ac:dyDescent="0.3">
      <c r="F16837" s="1"/>
    </row>
    <row r="16838" spans="6:6" x14ac:dyDescent="0.3">
      <c r="F16838" s="1"/>
    </row>
    <row r="16839" spans="6:6" x14ac:dyDescent="0.3">
      <c r="F16839" s="1"/>
    </row>
    <row r="16840" spans="6:6" x14ac:dyDescent="0.3">
      <c r="F16840" s="1"/>
    </row>
    <row r="16841" spans="6:6" x14ac:dyDescent="0.3">
      <c r="F16841" s="1"/>
    </row>
    <row r="16842" spans="6:6" x14ac:dyDescent="0.3">
      <c r="F16842" s="1"/>
    </row>
    <row r="16843" spans="6:6" x14ac:dyDescent="0.3">
      <c r="F16843" s="1"/>
    </row>
    <row r="16844" spans="6:6" x14ac:dyDescent="0.3">
      <c r="F16844" s="1"/>
    </row>
    <row r="16845" spans="6:6" x14ac:dyDescent="0.3">
      <c r="F16845" s="1"/>
    </row>
    <row r="16846" spans="6:6" x14ac:dyDescent="0.3">
      <c r="F16846" s="1"/>
    </row>
    <row r="16847" spans="6:6" x14ac:dyDescent="0.3">
      <c r="F16847" s="1"/>
    </row>
    <row r="16848" spans="6:6" x14ac:dyDescent="0.3">
      <c r="F16848" s="1"/>
    </row>
    <row r="16849" spans="6:6" x14ac:dyDescent="0.3">
      <c r="F16849" s="1"/>
    </row>
    <row r="16850" spans="6:6" x14ac:dyDescent="0.3">
      <c r="F16850" s="1"/>
    </row>
    <row r="16851" spans="6:6" x14ac:dyDescent="0.3">
      <c r="F16851" s="1"/>
    </row>
    <row r="16852" spans="6:6" x14ac:dyDescent="0.3">
      <c r="F16852" s="1"/>
    </row>
    <row r="16853" spans="6:6" x14ac:dyDescent="0.3">
      <c r="F16853" s="1"/>
    </row>
    <row r="16854" spans="6:6" x14ac:dyDescent="0.3">
      <c r="F16854" s="1"/>
    </row>
    <row r="16855" spans="6:6" x14ac:dyDescent="0.3">
      <c r="F16855" s="1"/>
    </row>
    <row r="16856" spans="6:6" x14ac:dyDescent="0.3">
      <c r="F16856" s="1"/>
    </row>
    <row r="16857" spans="6:6" x14ac:dyDescent="0.3">
      <c r="F16857" s="1"/>
    </row>
    <row r="16858" spans="6:6" x14ac:dyDescent="0.3">
      <c r="F16858" s="1"/>
    </row>
    <row r="16859" spans="6:6" x14ac:dyDescent="0.3">
      <c r="F16859" s="1"/>
    </row>
    <row r="16860" spans="6:6" x14ac:dyDescent="0.3">
      <c r="F16860" s="1"/>
    </row>
    <row r="16861" spans="6:6" x14ac:dyDescent="0.3">
      <c r="F16861" s="1"/>
    </row>
    <row r="16862" spans="6:6" x14ac:dyDescent="0.3">
      <c r="F16862" s="1"/>
    </row>
    <row r="16863" spans="6:6" x14ac:dyDescent="0.3">
      <c r="F16863" s="1"/>
    </row>
    <row r="16864" spans="6:6" x14ac:dyDescent="0.3">
      <c r="F16864" s="1"/>
    </row>
    <row r="16865" spans="6:6" x14ac:dyDescent="0.3">
      <c r="F16865" s="1"/>
    </row>
    <row r="16866" spans="6:6" x14ac:dyDescent="0.3">
      <c r="F16866" s="1"/>
    </row>
    <row r="16867" spans="6:6" x14ac:dyDescent="0.3">
      <c r="F16867" s="1"/>
    </row>
    <row r="16868" spans="6:6" x14ac:dyDescent="0.3">
      <c r="F16868" s="1"/>
    </row>
    <row r="16869" spans="6:6" x14ac:dyDescent="0.3">
      <c r="F16869" s="1"/>
    </row>
    <row r="16870" spans="6:6" x14ac:dyDescent="0.3">
      <c r="F16870" s="1"/>
    </row>
    <row r="16871" spans="6:6" x14ac:dyDescent="0.3">
      <c r="F16871" s="1"/>
    </row>
    <row r="16872" spans="6:6" x14ac:dyDescent="0.3">
      <c r="F16872" s="1"/>
    </row>
    <row r="16873" spans="6:6" x14ac:dyDescent="0.3">
      <c r="F16873" s="1"/>
    </row>
    <row r="16874" spans="6:6" x14ac:dyDescent="0.3">
      <c r="F16874" s="1"/>
    </row>
    <row r="16875" spans="6:6" x14ac:dyDescent="0.3">
      <c r="F16875" s="1"/>
    </row>
    <row r="16876" spans="6:6" x14ac:dyDescent="0.3">
      <c r="F16876" s="1"/>
    </row>
    <row r="16877" spans="6:6" x14ac:dyDescent="0.3">
      <c r="F16877" s="1"/>
    </row>
    <row r="16878" spans="6:6" x14ac:dyDescent="0.3">
      <c r="F16878" s="1"/>
    </row>
    <row r="16879" spans="6:6" x14ac:dyDescent="0.3">
      <c r="F16879" s="1"/>
    </row>
    <row r="16880" spans="6:6" x14ac:dyDescent="0.3">
      <c r="F16880" s="1"/>
    </row>
    <row r="16881" spans="6:6" x14ac:dyDescent="0.3">
      <c r="F16881" s="1"/>
    </row>
    <row r="16882" spans="6:6" x14ac:dyDescent="0.3">
      <c r="F16882" s="1"/>
    </row>
    <row r="16883" spans="6:6" x14ac:dyDescent="0.3">
      <c r="F16883" s="1"/>
    </row>
    <row r="16884" spans="6:6" x14ac:dyDescent="0.3">
      <c r="F16884" s="1"/>
    </row>
    <row r="16885" spans="6:6" x14ac:dyDescent="0.3">
      <c r="F16885" s="1"/>
    </row>
    <row r="16886" spans="6:6" x14ac:dyDescent="0.3">
      <c r="F16886" s="1"/>
    </row>
    <row r="16887" spans="6:6" x14ac:dyDescent="0.3">
      <c r="F16887" s="1"/>
    </row>
    <row r="16888" spans="6:6" x14ac:dyDescent="0.3">
      <c r="F16888" s="1"/>
    </row>
    <row r="16889" spans="6:6" x14ac:dyDescent="0.3">
      <c r="F16889" s="1"/>
    </row>
    <row r="16890" spans="6:6" x14ac:dyDescent="0.3">
      <c r="F16890" s="1"/>
    </row>
    <row r="16891" spans="6:6" x14ac:dyDescent="0.3">
      <c r="F16891" s="1"/>
    </row>
    <row r="16892" spans="6:6" x14ac:dyDescent="0.3">
      <c r="F16892" s="1"/>
    </row>
    <row r="16893" spans="6:6" x14ac:dyDescent="0.3">
      <c r="F16893" s="1"/>
    </row>
    <row r="16894" spans="6:6" x14ac:dyDescent="0.3">
      <c r="F16894" s="1"/>
    </row>
    <row r="16895" spans="6:6" x14ac:dyDescent="0.3">
      <c r="F16895" s="1"/>
    </row>
    <row r="16896" spans="6:6" x14ac:dyDescent="0.3">
      <c r="F16896" s="1"/>
    </row>
    <row r="16897" spans="6:6" x14ac:dyDescent="0.3">
      <c r="F16897" s="1"/>
    </row>
    <row r="16898" spans="6:6" x14ac:dyDescent="0.3">
      <c r="F16898" s="1"/>
    </row>
    <row r="16899" spans="6:6" x14ac:dyDescent="0.3">
      <c r="F16899" s="1"/>
    </row>
    <row r="16900" spans="6:6" x14ac:dyDescent="0.3">
      <c r="F16900" s="1"/>
    </row>
    <row r="16901" spans="6:6" x14ac:dyDescent="0.3">
      <c r="F16901" s="1"/>
    </row>
    <row r="16902" spans="6:6" x14ac:dyDescent="0.3">
      <c r="F16902" s="1"/>
    </row>
    <row r="16903" spans="6:6" x14ac:dyDescent="0.3">
      <c r="F16903" s="1"/>
    </row>
    <row r="16904" spans="6:6" x14ac:dyDescent="0.3">
      <c r="F16904" s="1"/>
    </row>
    <row r="16905" spans="6:6" x14ac:dyDescent="0.3">
      <c r="F16905" s="1"/>
    </row>
    <row r="16906" spans="6:6" x14ac:dyDescent="0.3">
      <c r="F16906" s="1"/>
    </row>
    <row r="16907" spans="6:6" x14ac:dyDescent="0.3">
      <c r="F16907" s="1"/>
    </row>
    <row r="16908" spans="6:6" x14ac:dyDescent="0.3">
      <c r="F16908" s="1"/>
    </row>
    <row r="16909" spans="6:6" x14ac:dyDescent="0.3">
      <c r="F16909" s="1"/>
    </row>
    <row r="16910" spans="6:6" x14ac:dyDescent="0.3">
      <c r="F16910" s="1"/>
    </row>
    <row r="16911" spans="6:6" x14ac:dyDescent="0.3">
      <c r="F16911" s="1"/>
    </row>
    <row r="16912" spans="6:6" x14ac:dyDescent="0.3">
      <c r="F16912" s="1"/>
    </row>
    <row r="16913" spans="6:6" x14ac:dyDescent="0.3">
      <c r="F16913" s="1"/>
    </row>
    <row r="16914" spans="6:6" x14ac:dyDescent="0.3">
      <c r="F16914" s="1"/>
    </row>
    <row r="16915" spans="6:6" x14ac:dyDescent="0.3">
      <c r="F16915" s="1"/>
    </row>
    <row r="16916" spans="6:6" x14ac:dyDescent="0.3">
      <c r="F16916" s="1"/>
    </row>
    <row r="16917" spans="6:6" x14ac:dyDescent="0.3">
      <c r="F16917" s="1"/>
    </row>
    <row r="16918" spans="6:6" x14ac:dyDescent="0.3">
      <c r="F16918" s="1"/>
    </row>
    <row r="16919" spans="6:6" x14ac:dyDescent="0.3">
      <c r="F16919" s="1"/>
    </row>
    <row r="16920" spans="6:6" x14ac:dyDescent="0.3">
      <c r="F16920" s="1"/>
    </row>
    <row r="16921" spans="6:6" x14ac:dyDescent="0.3">
      <c r="F16921" s="1"/>
    </row>
    <row r="16922" spans="6:6" x14ac:dyDescent="0.3">
      <c r="F16922" s="1"/>
    </row>
    <row r="16923" spans="6:6" x14ac:dyDescent="0.3">
      <c r="F16923" s="1"/>
    </row>
    <row r="16924" spans="6:6" x14ac:dyDescent="0.3">
      <c r="F16924" s="1"/>
    </row>
    <row r="16925" spans="6:6" x14ac:dyDescent="0.3">
      <c r="F16925" s="1"/>
    </row>
    <row r="16926" spans="6:6" x14ac:dyDescent="0.3">
      <c r="F16926" s="1"/>
    </row>
    <row r="16927" spans="6:6" x14ac:dyDescent="0.3">
      <c r="F16927" s="1"/>
    </row>
    <row r="16928" spans="6:6" x14ac:dyDescent="0.3">
      <c r="F16928" s="1"/>
    </row>
    <row r="16929" spans="6:6" x14ac:dyDescent="0.3">
      <c r="F16929" s="1"/>
    </row>
    <row r="16930" spans="6:6" x14ac:dyDescent="0.3">
      <c r="F16930" s="1"/>
    </row>
    <row r="16931" spans="6:6" x14ac:dyDescent="0.3">
      <c r="F16931" s="1"/>
    </row>
    <row r="16932" spans="6:6" x14ac:dyDescent="0.3">
      <c r="F16932" s="1"/>
    </row>
    <row r="16933" spans="6:6" x14ac:dyDescent="0.3">
      <c r="F16933" s="1"/>
    </row>
    <row r="16934" spans="6:6" x14ac:dyDescent="0.3">
      <c r="F16934" s="1"/>
    </row>
    <row r="16935" spans="6:6" x14ac:dyDescent="0.3">
      <c r="F16935" s="1"/>
    </row>
    <row r="16936" spans="6:6" x14ac:dyDescent="0.3">
      <c r="F16936" s="1"/>
    </row>
    <row r="16937" spans="6:6" x14ac:dyDescent="0.3">
      <c r="F16937" s="1"/>
    </row>
    <row r="16938" spans="6:6" x14ac:dyDescent="0.3">
      <c r="F16938" s="1"/>
    </row>
    <row r="16939" spans="6:6" x14ac:dyDescent="0.3">
      <c r="F16939" s="1"/>
    </row>
    <row r="16940" spans="6:6" x14ac:dyDescent="0.3">
      <c r="F16940" s="1"/>
    </row>
    <row r="16941" spans="6:6" x14ac:dyDescent="0.3">
      <c r="F16941" s="1"/>
    </row>
    <row r="16942" spans="6:6" x14ac:dyDescent="0.3">
      <c r="F16942" s="1"/>
    </row>
    <row r="16943" spans="6:6" x14ac:dyDescent="0.3">
      <c r="F16943" s="1"/>
    </row>
    <row r="16944" spans="6:6" x14ac:dyDescent="0.3">
      <c r="F16944" s="1"/>
    </row>
    <row r="16945" spans="6:6" x14ac:dyDescent="0.3">
      <c r="F16945" s="1"/>
    </row>
    <row r="16946" spans="6:6" x14ac:dyDescent="0.3">
      <c r="F16946" s="1"/>
    </row>
    <row r="16947" spans="6:6" x14ac:dyDescent="0.3">
      <c r="F16947" s="1"/>
    </row>
    <row r="16948" spans="6:6" x14ac:dyDescent="0.3">
      <c r="F16948" s="1"/>
    </row>
    <row r="16949" spans="6:6" x14ac:dyDescent="0.3">
      <c r="F16949" s="1"/>
    </row>
    <row r="16950" spans="6:6" x14ac:dyDescent="0.3">
      <c r="F16950" s="1"/>
    </row>
    <row r="16951" spans="6:6" x14ac:dyDescent="0.3">
      <c r="F16951" s="1"/>
    </row>
    <row r="16952" spans="6:6" x14ac:dyDescent="0.3">
      <c r="F16952" s="1"/>
    </row>
    <row r="16953" spans="6:6" x14ac:dyDescent="0.3">
      <c r="F16953" s="1"/>
    </row>
    <row r="16954" spans="6:6" x14ac:dyDescent="0.3">
      <c r="F16954" s="1"/>
    </row>
    <row r="16955" spans="6:6" x14ac:dyDescent="0.3">
      <c r="F16955" s="1"/>
    </row>
    <row r="16956" spans="6:6" x14ac:dyDescent="0.3">
      <c r="F16956" s="1"/>
    </row>
    <row r="16957" spans="6:6" x14ac:dyDescent="0.3">
      <c r="F16957" s="1"/>
    </row>
    <row r="16958" spans="6:6" x14ac:dyDescent="0.3">
      <c r="F16958" s="1"/>
    </row>
    <row r="16959" spans="6:6" x14ac:dyDescent="0.3">
      <c r="F16959" s="1"/>
    </row>
    <row r="16960" spans="6:6" x14ac:dyDescent="0.3">
      <c r="F16960" s="1"/>
    </row>
    <row r="16961" spans="6:6" x14ac:dyDescent="0.3">
      <c r="F16961" s="1"/>
    </row>
    <row r="16962" spans="6:6" x14ac:dyDescent="0.3">
      <c r="F16962" s="1"/>
    </row>
    <row r="16963" spans="6:6" x14ac:dyDescent="0.3">
      <c r="F16963" s="1"/>
    </row>
    <row r="16964" spans="6:6" x14ac:dyDescent="0.3">
      <c r="F16964" s="1"/>
    </row>
    <row r="16965" spans="6:6" x14ac:dyDescent="0.3">
      <c r="F16965" s="1"/>
    </row>
    <row r="16966" spans="6:6" x14ac:dyDescent="0.3">
      <c r="F16966" s="1"/>
    </row>
    <row r="16967" spans="6:6" x14ac:dyDescent="0.3">
      <c r="F16967" s="1"/>
    </row>
    <row r="16968" spans="6:6" x14ac:dyDescent="0.3">
      <c r="F16968" s="1"/>
    </row>
    <row r="16969" spans="6:6" x14ac:dyDescent="0.3">
      <c r="F16969" s="1"/>
    </row>
    <row r="16970" spans="6:6" x14ac:dyDescent="0.3">
      <c r="F16970" s="1"/>
    </row>
    <row r="16971" spans="6:6" x14ac:dyDescent="0.3">
      <c r="F16971" s="1"/>
    </row>
    <row r="16972" spans="6:6" x14ac:dyDescent="0.3">
      <c r="F16972" s="1"/>
    </row>
    <row r="16973" spans="6:6" x14ac:dyDescent="0.3">
      <c r="F16973" s="1"/>
    </row>
    <row r="16974" spans="6:6" x14ac:dyDescent="0.3">
      <c r="F16974" s="1"/>
    </row>
    <row r="16975" spans="6:6" x14ac:dyDescent="0.3">
      <c r="F16975" s="1"/>
    </row>
    <row r="16976" spans="6:6" x14ac:dyDescent="0.3">
      <c r="F16976" s="1"/>
    </row>
    <row r="16977" spans="6:6" x14ac:dyDescent="0.3">
      <c r="F16977" s="1"/>
    </row>
    <row r="16978" spans="6:6" x14ac:dyDescent="0.3">
      <c r="F16978" s="1"/>
    </row>
    <row r="16979" spans="6:6" x14ac:dyDescent="0.3">
      <c r="F16979" s="1"/>
    </row>
    <row r="16980" spans="6:6" x14ac:dyDescent="0.3">
      <c r="F16980" s="1"/>
    </row>
    <row r="16981" spans="6:6" x14ac:dyDescent="0.3">
      <c r="F16981" s="1"/>
    </row>
    <row r="16982" spans="6:6" x14ac:dyDescent="0.3">
      <c r="F16982" s="1"/>
    </row>
    <row r="16983" spans="6:6" x14ac:dyDescent="0.3">
      <c r="F16983" s="1"/>
    </row>
    <row r="16984" spans="6:6" x14ac:dyDescent="0.3">
      <c r="F16984" s="1"/>
    </row>
    <row r="16985" spans="6:6" x14ac:dyDescent="0.3">
      <c r="F16985" s="1"/>
    </row>
    <row r="16986" spans="6:6" x14ac:dyDescent="0.3">
      <c r="F16986" s="1"/>
    </row>
    <row r="16987" spans="6:6" x14ac:dyDescent="0.3">
      <c r="F16987" s="1"/>
    </row>
    <row r="16988" spans="6:6" x14ac:dyDescent="0.3">
      <c r="F16988" s="1"/>
    </row>
    <row r="16989" spans="6:6" x14ac:dyDescent="0.3">
      <c r="F16989" s="1"/>
    </row>
    <row r="16990" spans="6:6" x14ac:dyDescent="0.3">
      <c r="F16990" s="1"/>
    </row>
    <row r="16991" spans="6:6" x14ac:dyDescent="0.3">
      <c r="F16991" s="1"/>
    </row>
    <row r="16992" spans="6:6" x14ac:dyDescent="0.3">
      <c r="F16992" s="1"/>
    </row>
    <row r="16993" spans="6:6" x14ac:dyDescent="0.3">
      <c r="F16993" s="1"/>
    </row>
    <row r="16994" spans="6:6" x14ac:dyDescent="0.3">
      <c r="F16994" s="1"/>
    </row>
    <row r="16995" spans="6:6" x14ac:dyDescent="0.3">
      <c r="F16995" s="1"/>
    </row>
    <row r="16996" spans="6:6" x14ac:dyDescent="0.3">
      <c r="F16996" s="1"/>
    </row>
    <row r="16997" spans="6:6" x14ac:dyDescent="0.3">
      <c r="F16997" s="1"/>
    </row>
    <row r="16998" spans="6:6" x14ac:dyDescent="0.3">
      <c r="F16998" s="1"/>
    </row>
    <row r="16999" spans="6:6" x14ac:dyDescent="0.3">
      <c r="F16999" s="1"/>
    </row>
    <row r="17000" spans="6:6" x14ac:dyDescent="0.3">
      <c r="F17000" s="1"/>
    </row>
    <row r="17001" spans="6:6" x14ac:dyDescent="0.3">
      <c r="F17001" s="1"/>
    </row>
    <row r="17002" spans="6:6" x14ac:dyDescent="0.3">
      <c r="F17002" s="1"/>
    </row>
    <row r="17003" spans="6:6" x14ac:dyDescent="0.3">
      <c r="F17003" s="1"/>
    </row>
    <row r="17004" spans="6:6" x14ac:dyDescent="0.3">
      <c r="F17004" s="1"/>
    </row>
    <row r="17005" spans="6:6" x14ac:dyDescent="0.3">
      <c r="F17005" s="1"/>
    </row>
    <row r="17006" spans="6:6" x14ac:dyDescent="0.3">
      <c r="F17006" s="1"/>
    </row>
    <row r="17007" spans="6:6" x14ac:dyDescent="0.3">
      <c r="F17007" s="1"/>
    </row>
    <row r="17008" spans="6:6" x14ac:dyDescent="0.3">
      <c r="F17008" s="1"/>
    </row>
    <row r="17009" spans="6:6" x14ac:dyDescent="0.3">
      <c r="F17009" s="1"/>
    </row>
    <row r="17010" spans="6:6" x14ac:dyDescent="0.3">
      <c r="F17010" s="1"/>
    </row>
    <row r="17011" spans="6:6" x14ac:dyDescent="0.3">
      <c r="F17011" s="1"/>
    </row>
    <row r="17012" spans="6:6" x14ac:dyDescent="0.3">
      <c r="F17012" s="1"/>
    </row>
    <row r="17013" spans="6:6" x14ac:dyDescent="0.3">
      <c r="F17013" s="1"/>
    </row>
    <row r="17014" spans="6:6" x14ac:dyDescent="0.3">
      <c r="F17014" s="1"/>
    </row>
    <row r="17015" spans="6:6" x14ac:dyDescent="0.3">
      <c r="F17015" s="1"/>
    </row>
    <row r="17016" spans="6:6" x14ac:dyDescent="0.3">
      <c r="F17016" s="1"/>
    </row>
    <row r="17017" spans="6:6" x14ac:dyDescent="0.3">
      <c r="F17017" s="1"/>
    </row>
    <row r="17018" spans="6:6" x14ac:dyDescent="0.3">
      <c r="F17018" s="1"/>
    </row>
    <row r="17019" spans="6:6" x14ac:dyDescent="0.3">
      <c r="F17019" s="1"/>
    </row>
    <row r="17020" spans="6:6" x14ac:dyDescent="0.3">
      <c r="F17020" s="1"/>
    </row>
    <row r="17021" spans="6:6" x14ac:dyDescent="0.3">
      <c r="F17021" s="1"/>
    </row>
    <row r="17022" spans="6:6" x14ac:dyDescent="0.3">
      <c r="F17022" s="1"/>
    </row>
    <row r="17023" spans="6:6" x14ac:dyDescent="0.3">
      <c r="F17023" s="1"/>
    </row>
    <row r="17024" spans="6:6" x14ac:dyDescent="0.3">
      <c r="F17024" s="1"/>
    </row>
    <row r="17025" spans="6:6" x14ac:dyDescent="0.3">
      <c r="F17025" s="1"/>
    </row>
    <row r="17026" spans="6:6" x14ac:dyDescent="0.3">
      <c r="F17026" s="1"/>
    </row>
    <row r="17027" spans="6:6" x14ac:dyDescent="0.3">
      <c r="F17027" s="1"/>
    </row>
    <row r="17028" spans="6:6" x14ac:dyDescent="0.3">
      <c r="F17028" s="1"/>
    </row>
    <row r="17029" spans="6:6" x14ac:dyDescent="0.3">
      <c r="F17029" s="1"/>
    </row>
    <row r="17030" spans="6:6" x14ac:dyDescent="0.3">
      <c r="F17030" s="1"/>
    </row>
    <row r="17031" spans="6:6" x14ac:dyDescent="0.3">
      <c r="F17031" s="1"/>
    </row>
    <row r="17032" spans="6:6" x14ac:dyDescent="0.3">
      <c r="F17032" s="1"/>
    </row>
    <row r="17033" spans="6:6" x14ac:dyDescent="0.3">
      <c r="F17033" s="1"/>
    </row>
    <row r="17034" spans="6:6" x14ac:dyDescent="0.3">
      <c r="F17034" s="1"/>
    </row>
    <row r="17035" spans="6:6" x14ac:dyDescent="0.3">
      <c r="F17035" s="1"/>
    </row>
    <row r="17036" spans="6:6" x14ac:dyDescent="0.3">
      <c r="F17036" s="1"/>
    </row>
    <row r="17037" spans="6:6" x14ac:dyDescent="0.3">
      <c r="F17037" s="1"/>
    </row>
    <row r="17038" spans="6:6" x14ac:dyDescent="0.3">
      <c r="F17038" s="1"/>
    </row>
    <row r="17039" spans="6:6" x14ac:dyDescent="0.3">
      <c r="F17039" s="1"/>
    </row>
    <row r="17040" spans="6:6" x14ac:dyDescent="0.3">
      <c r="F17040" s="1"/>
    </row>
    <row r="17041" spans="6:6" x14ac:dyDescent="0.3">
      <c r="F17041" s="1"/>
    </row>
    <row r="17042" spans="6:6" x14ac:dyDescent="0.3">
      <c r="F17042" s="1"/>
    </row>
    <row r="17043" spans="6:6" x14ac:dyDescent="0.3">
      <c r="F17043" s="1"/>
    </row>
    <row r="17044" spans="6:6" x14ac:dyDescent="0.3">
      <c r="F17044" s="1"/>
    </row>
    <row r="17045" spans="6:6" x14ac:dyDescent="0.3">
      <c r="F17045" s="1"/>
    </row>
    <row r="17046" spans="6:6" x14ac:dyDescent="0.3">
      <c r="F17046" s="1"/>
    </row>
    <row r="17047" spans="6:6" x14ac:dyDescent="0.3">
      <c r="F17047" s="1"/>
    </row>
    <row r="17048" spans="6:6" x14ac:dyDescent="0.3">
      <c r="F17048" s="1"/>
    </row>
    <row r="17049" spans="6:6" x14ac:dyDescent="0.3">
      <c r="F17049" s="1"/>
    </row>
    <row r="17050" spans="6:6" x14ac:dyDescent="0.3">
      <c r="F17050" s="1"/>
    </row>
    <row r="17051" spans="6:6" x14ac:dyDescent="0.3">
      <c r="F17051" s="1"/>
    </row>
    <row r="17052" spans="6:6" x14ac:dyDescent="0.3">
      <c r="F17052" s="1"/>
    </row>
    <row r="17053" spans="6:6" x14ac:dyDescent="0.3">
      <c r="F17053" s="1"/>
    </row>
    <row r="17054" spans="6:6" x14ac:dyDescent="0.3">
      <c r="F17054" s="1"/>
    </row>
    <row r="17055" spans="6:6" x14ac:dyDescent="0.3">
      <c r="F17055" s="1"/>
    </row>
    <row r="17056" spans="6:6" x14ac:dyDescent="0.3">
      <c r="F17056" s="1"/>
    </row>
    <row r="17057" spans="6:6" x14ac:dyDescent="0.3">
      <c r="F17057" s="1"/>
    </row>
    <row r="17058" spans="6:6" x14ac:dyDescent="0.3">
      <c r="F17058" s="1"/>
    </row>
    <row r="17059" spans="6:6" x14ac:dyDescent="0.3">
      <c r="F17059" s="1"/>
    </row>
    <row r="17060" spans="6:6" x14ac:dyDescent="0.3">
      <c r="F17060" s="1"/>
    </row>
    <row r="17061" spans="6:6" x14ac:dyDescent="0.3">
      <c r="F17061" s="1"/>
    </row>
    <row r="17062" spans="6:6" x14ac:dyDescent="0.3">
      <c r="F17062" s="1"/>
    </row>
    <row r="17063" spans="6:6" x14ac:dyDescent="0.3">
      <c r="F17063" s="1"/>
    </row>
    <row r="17064" spans="6:6" x14ac:dyDescent="0.3">
      <c r="F17064" s="1"/>
    </row>
    <row r="17065" spans="6:6" x14ac:dyDescent="0.3">
      <c r="F17065" s="1"/>
    </row>
    <row r="17066" spans="6:6" x14ac:dyDescent="0.3">
      <c r="F17066" s="1"/>
    </row>
    <row r="17067" spans="6:6" x14ac:dyDescent="0.3">
      <c r="F17067" s="1"/>
    </row>
    <row r="17068" spans="6:6" x14ac:dyDescent="0.3">
      <c r="F17068" s="1"/>
    </row>
    <row r="17069" spans="6:6" x14ac:dyDescent="0.3">
      <c r="F17069" s="1"/>
    </row>
    <row r="17070" spans="6:6" x14ac:dyDescent="0.3">
      <c r="F17070" s="1"/>
    </row>
    <row r="17071" spans="6:6" x14ac:dyDescent="0.3">
      <c r="F17071" s="1"/>
    </row>
    <row r="17072" spans="6:6" x14ac:dyDescent="0.3">
      <c r="F17072" s="1"/>
    </row>
    <row r="17073" spans="6:6" x14ac:dyDescent="0.3">
      <c r="F17073" s="1"/>
    </row>
    <row r="17074" spans="6:6" x14ac:dyDescent="0.3">
      <c r="F17074" s="1"/>
    </row>
    <row r="17075" spans="6:6" x14ac:dyDescent="0.3">
      <c r="F17075" s="1"/>
    </row>
    <row r="17076" spans="6:6" x14ac:dyDescent="0.3">
      <c r="F17076" s="1"/>
    </row>
    <row r="17077" spans="6:6" x14ac:dyDescent="0.3">
      <c r="F17077" s="1"/>
    </row>
    <row r="17078" spans="6:6" x14ac:dyDescent="0.3">
      <c r="F17078" s="1"/>
    </row>
    <row r="17079" spans="6:6" x14ac:dyDescent="0.3">
      <c r="F17079" s="1"/>
    </row>
    <row r="17080" spans="6:6" x14ac:dyDescent="0.3">
      <c r="F17080" s="1"/>
    </row>
    <row r="17081" spans="6:6" x14ac:dyDescent="0.3">
      <c r="F17081" s="1"/>
    </row>
    <row r="17082" spans="6:6" x14ac:dyDescent="0.3">
      <c r="F17082" s="1"/>
    </row>
    <row r="17083" spans="6:6" x14ac:dyDescent="0.3">
      <c r="F17083" s="1"/>
    </row>
    <row r="17084" spans="6:6" x14ac:dyDescent="0.3">
      <c r="F17084" s="1"/>
    </row>
    <row r="17085" spans="6:6" x14ac:dyDescent="0.3">
      <c r="F17085" s="1"/>
    </row>
    <row r="17086" spans="6:6" x14ac:dyDescent="0.3">
      <c r="F17086" s="1"/>
    </row>
    <row r="17087" spans="6:6" x14ac:dyDescent="0.3">
      <c r="F17087" s="1"/>
    </row>
    <row r="17088" spans="6:6" x14ac:dyDescent="0.3">
      <c r="F17088" s="1"/>
    </row>
    <row r="17089" spans="6:6" x14ac:dyDescent="0.3">
      <c r="F17089" s="1"/>
    </row>
    <row r="17090" spans="6:6" x14ac:dyDescent="0.3">
      <c r="F17090" s="1"/>
    </row>
    <row r="17091" spans="6:6" x14ac:dyDescent="0.3">
      <c r="F17091" s="1"/>
    </row>
    <row r="17092" spans="6:6" x14ac:dyDescent="0.3">
      <c r="F17092" s="1"/>
    </row>
    <row r="17093" spans="6:6" x14ac:dyDescent="0.3">
      <c r="F17093" s="1"/>
    </row>
    <row r="17094" spans="6:6" x14ac:dyDescent="0.3">
      <c r="F17094" s="1"/>
    </row>
    <row r="17095" spans="6:6" x14ac:dyDescent="0.3">
      <c r="F17095" s="1"/>
    </row>
    <row r="17096" spans="6:6" x14ac:dyDescent="0.3">
      <c r="F17096" s="1"/>
    </row>
    <row r="17097" spans="6:6" x14ac:dyDescent="0.3">
      <c r="F17097" s="1"/>
    </row>
    <row r="17098" spans="6:6" x14ac:dyDescent="0.3">
      <c r="F17098" s="1"/>
    </row>
    <row r="17099" spans="6:6" x14ac:dyDescent="0.3">
      <c r="F17099" s="1"/>
    </row>
    <row r="17100" spans="6:6" x14ac:dyDescent="0.3">
      <c r="F17100" s="1"/>
    </row>
    <row r="17101" spans="6:6" x14ac:dyDescent="0.3">
      <c r="F17101" s="1"/>
    </row>
    <row r="17102" spans="6:6" x14ac:dyDescent="0.3">
      <c r="F17102" s="1"/>
    </row>
    <row r="17103" spans="6:6" x14ac:dyDescent="0.3">
      <c r="F17103" s="1"/>
    </row>
    <row r="17104" spans="6:6" x14ac:dyDescent="0.3">
      <c r="F17104" s="1"/>
    </row>
    <row r="17105" spans="6:6" x14ac:dyDescent="0.3">
      <c r="F17105" s="1"/>
    </row>
    <row r="17106" spans="6:6" x14ac:dyDescent="0.3">
      <c r="F17106" s="1"/>
    </row>
    <row r="17107" spans="6:6" x14ac:dyDescent="0.3">
      <c r="F17107" s="1"/>
    </row>
    <row r="17108" spans="6:6" x14ac:dyDescent="0.3">
      <c r="F17108" s="1"/>
    </row>
    <row r="17109" spans="6:6" x14ac:dyDescent="0.3">
      <c r="F17109" s="1"/>
    </row>
    <row r="17110" spans="6:6" x14ac:dyDescent="0.3">
      <c r="F17110" s="1"/>
    </row>
    <row r="17111" spans="6:6" x14ac:dyDescent="0.3">
      <c r="F17111" s="1"/>
    </row>
    <row r="17112" spans="6:6" x14ac:dyDescent="0.3">
      <c r="F17112" s="1"/>
    </row>
    <row r="17113" spans="6:6" x14ac:dyDescent="0.3">
      <c r="F17113" s="1"/>
    </row>
    <row r="17114" spans="6:6" x14ac:dyDescent="0.3">
      <c r="F17114" s="1"/>
    </row>
    <row r="17115" spans="6:6" x14ac:dyDescent="0.3">
      <c r="F17115" s="1"/>
    </row>
    <row r="17116" spans="6:6" x14ac:dyDescent="0.3">
      <c r="F17116" s="1"/>
    </row>
    <row r="17117" spans="6:6" x14ac:dyDescent="0.3">
      <c r="F17117" s="1"/>
    </row>
    <row r="17118" spans="6:6" x14ac:dyDescent="0.3">
      <c r="F17118" s="1"/>
    </row>
    <row r="17119" spans="6:6" x14ac:dyDescent="0.3">
      <c r="F17119" s="1"/>
    </row>
    <row r="17120" spans="6:6" x14ac:dyDescent="0.3">
      <c r="F17120" s="1"/>
    </row>
    <row r="17121" spans="6:6" x14ac:dyDescent="0.3">
      <c r="F17121" s="1"/>
    </row>
    <row r="17122" spans="6:6" x14ac:dyDescent="0.3">
      <c r="F17122" s="1"/>
    </row>
    <row r="17123" spans="6:6" x14ac:dyDescent="0.3">
      <c r="F17123" s="1"/>
    </row>
    <row r="17124" spans="6:6" x14ac:dyDescent="0.3">
      <c r="F17124" s="1"/>
    </row>
    <row r="17125" spans="6:6" x14ac:dyDescent="0.3">
      <c r="F17125" s="1"/>
    </row>
    <row r="17126" spans="6:6" x14ac:dyDescent="0.3">
      <c r="F17126" s="1"/>
    </row>
    <row r="17127" spans="6:6" x14ac:dyDescent="0.3">
      <c r="F17127" s="1"/>
    </row>
    <row r="17128" spans="6:6" x14ac:dyDescent="0.3">
      <c r="F17128" s="1"/>
    </row>
    <row r="17129" spans="6:6" x14ac:dyDescent="0.3">
      <c r="F17129" s="1"/>
    </row>
    <row r="17130" spans="6:6" x14ac:dyDescent="0.3">
      <c r="F17130" s="1"/>
    </row>
    <row r="17131" spans="6:6" x14ac:dyDescent="0.3">
      <c r="F17131" s="1"/>
    </row>
    <row r="17132" spans="6:6" x14ac:dyDescent="0.3">
      <c r="F17132" s="1"/>
    </row>
    <row r="17133" spans="6:6" x14ac:dyDescent="0.3">
      <c r="F17133" s="1"/>
    </row>
    <row r="17134" spans="6:6" x14ac:dyDescent="0.3">
      <c r="F17134" s="1"/>
    </row>
    <row r="17135" spans="6:6" x14ac:dyDescent="0.3">
      <c r="F17135" s="1"/>
    </row>
    <row r="17136" spans="6:6" x14ac:dyDescent="0.3">
      <c r="F17136" s="1"/>
    </row>
    <row r="17137" spans="6:6" x14ac:dyDescent="0.3">
      <c r="F17137" s="1"/>
    </row>
    <row r="17138" spans="6:6" x14ac:dyDescent="0.3">
      <c r="F17138" s="1"/>
    </row>
    <row r="17139" spans="6:6" x14ac:dyDescent="0.3">
      <c r="F17139" s="1"/>
    </row>
    <row r="17140" spans="6:6" x14ac:dyDescent="0.3">
      <c r="F17140" s="1"/>
    </row>
    <row r="17141" spans="6:6" x14ac:dyDescent="0.3">
      <c r="F17141" s="1"/>
    </row>
    <row r="17142" spans="6:6" x14ac:dyDescent="0.3">
      <c r="F17142" s="1"/>
    </row>
    <row r="17143" spans="6:6" x14ac:dyDescent="0.3">
      <c r="F17143" s="1"/>
    </row>
    <row r="17144" spans="6:6" x14ac:dyDescent="0.3">
      <c r="F17144" s="1"/>
    </row>
    <row r="17145" spans="6:6" x14ac:dyDescent="0.3">
      <c r="F17145" s="1"/>
    </row>
    <row r="17146" spans="6:6" x14ac:dyDescent="0.3">
      <c r="F17146" s="1"/>
    </row>
    <row r="17147" spans="6:6" x14ac:dyDescent="0.3">
      <c r="F17147" s="1"/>
    </row>
    <row r="17148" spans="6:6" x14ac:dyDescent="0.3">
      <c r="F17148" s="1"/>
    </row>
    <row r="17149" spans="6:6" x14ac:dyDescent="0.3">
      <c r="F17149" s="1"/>
    </row>
    <row r="17150" spans="6:6" x14ac:dyDescent="0.3">
      <c r="F17150" s="1"/>
    </row>
    <row r="17151" spans="6:6" x14ac:dyDescent="0.3">
      <c r="F17151" s="1"/>
    </row>
    <row r="17152" spans="6:6" x14ac:dyDescent="0.3">
      <c r="F17152" s="1"/>
    </row>
    <row r="17153" spans="6:6" x14ac:dyDescent="0.3">
      <c r="F17153" s="1"/>
    </row>
    <row r="17154" spans="6:6" x14ac:dyDescent="0.3">
      <c r="F17154" s="1"/>
    </row>
    <row r="17155" spans="6:6" x14ac:dyDescent="0.3">
      <c r="F17155" s="1"/>
    </row>
    <row r="17156" spans="6:6" x14ac:dyDescent="0.3">
      <c r="F17156" s="1"/>
    </row>
    <row r="17157" spans="6:6" x14ac:dyDescent="0.3">
      <c r="F17157" s="1"/>
    </row>
    <row r="17158" spans="6:6" x14ac:dyDescent="0.3">
      <c r="F17158" s="1"/>
    </row>
    <row r="17159" spans="6:6" x14ac:dyDescent="0.3">
      <c r="F17159" s="1"/>
    </row>
    <row r="17160" spans="6:6" x14ac:dyDescent="0.3">
      <c r="F17160" s="1"/>
    </row>
    <row r="17161" spans="6:6" x14ac:dyDescent="0.3">
      <c r="F17161" s="1"/>
    </row>
    <row r="17162" spans="6:6" x14ac:dyDescent="0.3">
      <c r="F17162" s="1"/>
    </row>
    <row r="17163" spans="6:6" x14ac:dyDescent="0.3">
      <c r="F17163" s="1"/>
    </row>
    <row r="17164" spans="6:6" x14ac:dyDescent="0.3">
      <c r="F17164" s="1"/>
    </row>
    <row r="17165" spans="6:6" x14ac:dyDescent="0.3">
      <c r="F17165" s="1"/>
    </row>
    <row r="17166" spans="6:6" x14ac:dyDescent="0.3">
      <c r="F17166" s="1"/>
    </row>
    <row r="17167" spans="6:6" x14ac:dyDescent="0.3">
      <c r="F17167" s="1"/>
    </row>
    <row r="17168" spans="6:6" x14ac:dyDescent="0.3">
      <c r="F17168" s="1"/>
    </row>
    <row r="17169" spans="6:6" x14ac:dyDescent="0.3">
      <c r="F17169" s="1"/>
    </row>
    <row r="17170" spans="6:6" x14ac:dyDescent="0.3">
      <c r="F17170" s="1"/>
    </row>
    <row r="17171" spans="6:6" x14ac:dyDescent="0.3">
      <c r="F17171" s="1"/>
    </row>
    <row r="17172" spans="6:6" x14ac:dyDescent="0.3">
      <c r="F17172" s="1"/>
    </row>
    <row r="17173" spans="6:6" x14ac:dyDescent="0.3">
      <c r="F17173" s="1"/>
    </row>
    <row r="17174" spans="6:6" x14ac:dyDescent="0.3">
      <c r="F17174" s="1"/>
    </row>
    <row r="17175" spans="6:6" x14ac:dyDescent="0.3">
      <c r="F17175" s="1"/>
    </row>
    <row r="17176" spans="6:6" x14ac:dyDescent="0.3">
      <c r="F17176" s="1"/>
    </row>
    <row r="17177" spans="6:6" x14ac:dyDescent="0.3">
      <c r="F17177" s="1"/>
    </row>
    <row r="17178" spans="6:6" x14ac:dyDescent="0.3">
      <c r="F17178" s="1"/>
    </row>
    <row r="17179" spans="6:6" x14ac:dyDescent="0.3">
      <c r="F17179" s="1"/>
    </row>
    <row r="17180" spans="6:6" x14ac:dyDescent="0.3">
      <c r="F17180" s="1"/>
    </row>
    <row r="17181" spans="6:6" x14ac:dyDescent="0.3">
      <c r="F17181" s="1"/>
    </row>
    <row r="17182" spans="6:6" x14ac:dyDescent="0.3">
      <c r="F17182" s="1"/>
    </row>
    <row r="17183" spans="6:6" x14ac:dyDescent="0.3">
      <c r="F17183" s="1"/>
    </row>
    <row r="17184" spans="6:6" x14ac:dyDescent="0.3">
      <c r="F17184" s="1"/>
    </row>
    <row r="17185" spans="6:6" x14ac:dyDescent="0.3">
      <c r="F17185" s="1"/>
    </row>
    <row r="17186" spans="6:6" x14ac:dyDescent="0.3">
      <c r="F17186" s="1"/>
    </row>
    <row r="17187" spans="6:6" x14ac:dyDescent="0.3">
      <c r="F17187" s="1"/>
    </row>
    <row r="17188" spans="6:6" x14ac:dyDescent="0.3">
      <c r="F17188" s="1"/>
    </row>
    <row r="17189" spans="6:6" x14ac:dyDescent="0.3">
      <c r="F17189" s="1"/>
    </row>
    <row r="17190" spans="6:6" x14ac:dyDescent="0.3">
      <c r="F17190" s="1"/>
    </row>
    <row r="17191" spans="6:6" x14ac:dyDescent="0.3">
      <c r="F17191" s="1"/>
    </row>
    <row r="17192" spans="6:6" x14ac:dyDescent="0.3">
      <c r="F17192" s="1"/>
    </row>
    <row r="17193" spans="6:6" x14ac:dyDescent="0.3">
      <c r="F17193" s="1"/>
    </row>
    <row r="17194" spans="6:6" x14ac:dyDescent="0.3">
      <c r="F17194" s="1"/>
    </row>
    <row r="17195" spans="6:6" x14ac:dyDescent="0.3">
      <c r="F17195" s="1"/>
    </row>
    <row r="17196" spans="6:6" x14ac:dyDescent="0.3">
      <c r="F17196" s="1"/>
    </row>
    <row r="17197" spans="6:6" x14ac:dyDescent="0.3">
      <c r="F17197" s="1"/>
    </row>
    <row r="17198" spans="6:6" x14ac:dyDescent="0.3">
      <c r="F17198" s="1"/>
    </row>
    <row r="17199" spans="6:6" x14ac:dyDescent="0.3">
      <c r="F17199" s="1"/>
    </row>
    <row r="17200" spans="6:6" x14ac:dyDescent="0.3">
      <c r="F17200" s="1"/>
    </row>
    <row r="17201" spans="6:6" x14ac:dyDescent="0.3">
      <c r="F17201" s="1"/>
    </row>
    <row r="17202" spans="6:6" x14ac:dyDescent="0.3">
      <c r="F17202" s="1"/>
    </row>
    <row r="17203" spans="6:6" x14ac:dyDescent="0.3">
      <c r="F17203" s="1"/>
    </row>
    <row r="17204" spans="6:6" x14ac:dyDescent="0.3">
      <c r="F17204" s="1"/>
    </row>
    <row r="17205" spans="6:6" x14ac:dyDescent="0.3">
      <c r="F17205" s="1"/>
    </row>
    <row r="17206" spans="6:6" x14ac:dyDescent="0.3">
      <c r="F17206" s="1"/>
    </row>
    <row r="17207" spans="6:6" x14ac:dyDescent="0.3">
      <c r="F17207" s="1"/>
    </row>
    <row r="17208" spans="6:6" x14ac:dyDescent="0.3">
      <c r="F17208" s="1"/>
    </row>
    <row r="17209" spans="6:6" x14ac:dyDescent="0.3">
      <c r="F17209" s="1"/>
    </row>
    <row r="17210" spans="6:6" x14ac:dyDescent="0.3">
      <c r="F17210" s="1"/>
    </row>
    <row r="17211" spans="6:6" x14ac:dyDescent="0.3">
      <c r="F17211" s="1"/>
    </row>
    <row r="17212" spans="6:6" x14ac:dyDescent="0.3">
      <c r="F17212" s="1"/>
    </row>
    <row r="17213" spans="6:6" x14ac:dyDescent="0.3">
      <c r="F17213" s="1"/>
    </row>
    <row r="17214" spans="6:6" x14ac:dyDescent="0.3">
      <c r="F17214" s="1"/>
    </row>
    <row r="17215" spans="6:6" x14ac:dyDescent="0.3">
      <c r="F17215" s="1"/>
    </row>
    <row r="17216" spans="6:6" x14ac:dyDescent="0.3">
      <c r="F17216" s="1"/>
    </row>
    <row r="17217" spans="6:6" x14ac:dyDescent="0.3">
      <c r="F17217" s="1"/>
    </row>
    <row r="17218" spans="6:6" x14ac:dyDescent="0.3">
      <c r="F17218" s="1"/>
    </row>
    <row r="17219" spans="6:6" x14ac:dyDescent="0.3">
      <c r="F17219" s="1"/>
    </row>
    <row r="17220" spans="6:6" x14ac:dyDescent="0.3">
      <c r="F17220" s="1"/>
    </row>
    <row r="17221" spans="6:6" x14ac:dyDescent="0.3">
      <c r="F17221" s="1"/>
    </row>
    <row r="17222" spans="6:6" x14ac:dyDescent="0.3">
      <c r="F17222" s="1"/>
    </row>
    <row r="17223" spans="6:6" x14ac:dyDescent="0.3">
      <c r="F17223" s="1"/>
    </row>
    <row r="17224" spans="6:6" x14ac:dyDescent="0.3">
      <c r="F17224" s="1"/>
    </row>
    <row r="17225" spans="6:6" x14ac:dyDescent="0.3">
      <c r="F17225" s="1"/>
    </row>
    <row r="17226" spans="6:6" x14ac:dyDescent="0.3">
      <c r="F17226" s="1"/>
    </row>
    <row r="17227" spans="6:6" x14ac:dyDescent="0.3">
      <c r="F17227" s="1"/>
    </row>
    <row r="17228" spans="6:6" x14ac:dyDescent="0.3">
      <c r="F17228" s="1"/>
    </row>
    <row r="17229" spans="6:6" x14ac:dyDescent="0.3">
      <c r="F17229" s="1"/>
    </row>
    <row r="17230" spans="6:6" x14ac:dyDescent="0.3">
      <c r="F17230" s="1"/>
    </row>
    <row r="17231" spans="6:6" x14ac:dyDescent="0.3">
      <c r="F17231" s="1"/>
    </row>
    <row r="17232" spans="6:6" x14ac:dyDescent="0.3">
      <c r="F17232" s="1"/>
    </row>
    <row r="17233" spans="6:6" x14ac:dyDescent="0.3">
      <c r="F17233" s="1"/>
    </row>
    <row r="17234" spans="6:6" x14ac:dyDescent="0.3">
      <c r="F17234" s="1"/>
    </row>
    <row r="17235" spans="6:6" x14ac:dyDescent="0.3">
      <c r="F17235" s="1"/>
    </row>
    <row r="17236" spans="6:6" x14ac:dyDescent="0.3">
      <c r="F17236" s="1"/>
    </row>
    <row r="17237" spans="6:6" x14ac:dyDescent="0.3">
      <c r="F17237" s="1"/>
    </row>
    <row r="17238" spans="6:6" x14ac:dyDescent="0.3">
      <c r="F17238" s="1"/>
    </row>
    <row r="17239" spans="6:6" x14ac:dyDescent="0.3">
      <c r="F17239" s="1"/>
    </row>
    <row r="17240" spans="6:6" x14ac:dyDescent="0.3">
      <c r="F17240" s="1"/>
    </row>
    <row r="17241" spans="6:6" x14ac:dyDescent="0.3">
      <c r="F17241" s="1"/>
    </row>
    <row r="17242" spans="6:6" x14ac:dyDescent="0.3">
      <c r="F17242" s="1"/>
    </row>
    <row r="17243" spans="6:6" x14ac:dyDescent="0.3">
      <c r="F17243" s="1"/>
    </row>
    <row r="17244" spans="6:6" x14ac:dyDescent="0.3">
      <c r="F17244" s="1"/>
    </row>
    <row r="17245" spans="6:6" x14ac:dyDescent="0.3">
      <c r="F17245" s="1"/>
    </row>
    <row r="17246" spans="6:6" x14ac:dyDescent="0.3">
      <c r="F17246" s="1"/>
    </row>
    <row r="17247" spans="6:6" x14ac:dyDescent="0.3">
      <c r="F17247" s="1"/>
    </row>
    <row r="17248" spans="6:6" x14ac:dyDescent="0.3">
      <c r="F17248" s="1"/>
    </row>
    <row r="17249" spans="6:6" x14ac:dyDescent="0.3">
      <c r="F17249" s="1"/>
    </row>
    <row r="17250" spans="6:6" x14ac:dyDescent="0.3">
      <c r="F17250" s="1"/>
    </row>
    <row r="17251" spans="6:6" x14ac:dyDescent="0.3">
      <c r="F17251" s="1"/>
    </row>
    <row r="17252" spans="6:6" x14ac:dyDescent="0.3">
      <c r="F17252" s="1"/>
    </row>
    <row r="17253" spans="6:6" x14ac:dyDescent="0.3">
      <c r="F17253" s="1"/>
    </row>
    <row r="17254" spans="6:6" x14ac:dyDescent="0.3">
      <c r="F17254" s="1"/>
    </row>
    <row r="17255" spans="6:6" x14ac:dyDescent="0.3">
      <c r="F17255" s="1"/>
    </row>
    <row r="17256" spans="6:6" x14ac:dyDescent="0.3">
      <c r="F17256" s="1"/>
    </row>
    <row r="17257" spans="6:6" x14ac:dyDescent="0.3">
      <c r="F17257" s="1"/>
    </row>
    <row r="17258" spans="6:6" x14ac:dyDescent="0.3">
      <c r="F17258" s="1"/>
    </row>
    <row r="17259" spans="6:6" x14ac:dyDescent="0.3">
      <c r="F17259" s="1"/>
    </row>
    <row r="17260" spans="6:6" x14ac:dyDescent="0.3">
      <c r="F17260" s="1"/>
    </row>
    <row r="17261" spans="6:6" x14ac:dyDescent="0.3">
      <c r="F17261" s="1"/>
    </row>
    <row r="17262" spans="6:6" x14ac:dyDescent="0.3">
      <c r="F17262" s="1"/>
    </row>
    <row r="17263" spans="6:6" x14ac:dyDescent="0.3">
      <c r="F17263" s="1"/>
    </row>
    <row r="17264" spans="6:6" x14ac:dyDescent="0.3">
      <c r="F17264" s="1"/>
    </row>
    <row r="17265" spans="6:6" x14ac:dyDescent="0.3">
      <c r="F17265" s="1"/>
    </row>
    <row r="17266" spans="6:6" x14ac:dyDescent="0.3">
      <c r="F17266" s="1"/>
    </row>
    <row r="17267" spans="6:6" x14ac:dyDescent="0.3">
      <c r="F17267" s="1"/>
    </row>
    <row r="17268" spans="6:6" x14ac:dyDescent="0.3">
      <c r="F17268" s="1"/>
    </row>
    <row r="17269" spans="6:6" x14ac:dyDescent="0.3">
      <c r="F17269" s="1"/>
    </row>
    <row r="17270" spans="6:6" x14ac:dyDescent="0.3">
      <c r="F17270" s="1"/>
    </row>
    <row r="17271" spans="6:6" x14ac:dyDescent="0.3">
      <c r="F17271" s="1"/>
    </row>
    <row r="17272" spans="6:6" x14ac:dyDescent="0.3">
      <c r="F17272" s="1"/>
    </row>
    <row r="17273" spans="6:6" x14ac:dyDescent="0.3">
      <c r="F17273" s="1"/>
    </row>
    <row r="17274" spans="6:6" x14ac:dyDescent="0.3">
      <c r="F17274" s="1"/>
    </row>
    <row r="17275" spans="6:6" x14ac:dyDescent="0.3">
      <c r="F17275" s="1"/>
    </row>
    <row r="17276" spans="6:6" x14ac:dyDescent="0.3">
      <c r="F17276" s="1"/>
    </row>
    <row r="17277" spans="6:6" x14ac:dyDescent="0.3">
      <c r="F17277" s="1"/>
    </row>
    <row r="17278" spans="6:6" x14ac:dyDescent="0.3">
      <c r="F17278" s="1"/>
    </row>
    <row r="17279" spans="6:6" x14ac:dyDescent="0.3">
      <c r="F17279" s="1"/>
    </row>
    <row r="17280" spans="6:6" x14ac:dyDescent="0.3">
      <c r="F17280" s="1"/>
    </row>
    <row r="17281" spans="6:6" x14ac:dyDescent="0.3">
      <c r="F17281" s="1"/>
    </row>
    <row r="17282" spans="6:6" x14ac:dyDescent="0.3">
      <c r="F17282" s="1"/>
    </row>
    <row r="17283" spans="6:6" x14ac:dyDescent="0.3">
      <c r="F17283" s="1"/>
    </row>
    <row r="17284" spans="6:6" x14ac:dyDescent="0.3">
      <c r="F17284" s="1"/>
    </row>
    <row r="17285" spans="6:6" x14ac:dyDescent="0.3">
      <c r="F17285" s="1"/>
    </row>
    <row r="17286" spans="6:6" x14ac:dyDescent="0.3">
      <c r="F17286" s="1"/>
    </row>
    <row r="17287" spans="6:6" x14ac:dyDescent="0.3">
      <c r="F17287" s="1"/>
    </row>
    <row r="17288" spans="6:6" x14ac:dyDescent="0.3">
      <c r="F17288" s="1"/>
    </row>
    <row r="17289" spans="6:6" x14ac:dyDescent="0.3">
      <c r="F17289" s="1"/>
    </row>
    <row r="17290" spans="6:6" x14ac:dyDescent="0.3">
      <c r="F17290" s="1"/>
    </row>
    <row r="17291" spans="6:6" x14ac:dyDescent="0.3">
      <c r="F17291" s="1"/>
    </row>
    <row r="17292" spans="6:6" x14ac:dyDescent="0.3">
      <c r="F17292" s="1"/>
    </row>
    <row r="17293" spans="6:6" x14ac:dyDescent="0.3">
      <c r="F17293" s="1"/>
    </row>
    <row r="17294" spans="6:6" x14ac:dyDescent="0.3">
      <c r="F17294" s="1"/>
    </row>
    <row r="17295" spans="6:6" x14ac:dyDescent="0.3">
      <c r="F17295" s="1"/>
    </row>
    <row r="17296" spans="6:6" x14ac:dyDescent="0.3">
      <c r="F17296" s="1"/>
    </row>
    <row r="17297" spans="6:6" x14ac:dyDescent="0.3">
      <c r="F17297" s="1"/>
    </row>
    <row r="17298" spans="6:6" x14ac:dyDescent="0.3">
      <c r="F17298" s="1"/>
    </row>
    <row r="17299" spans="6:6" x14ac:dyDescent="0.3">
      <c r="F17299" s="1"/>
    </row>
    <row r="17300" spans="6:6" x14ac:dyDescent="0.3">
      <c r="F17300" s="1"/>
    </row>
    <row r="17301" spans="6:6" x14ac:dyDescent="0.3">
      <c r="F17301" s="1"/>
    </row>
    <row r="17302" spans="6:6" x14ac:dyDescent="0.3">
      <c r="F17302" s="1"/>
    </row>
    <row r="17303" spans="6:6" x14ac:dyDescent="0.3">
      <c r="F17303" s="1"/>
    </row>
    <row r="17304" spans="6:6" x14ac:dyDescent="0.3">
      <c r="F17304" s="1"/>
    </row>
    <row r="17305" spans="6:6" x14ac:dyDescent="0.3">
      <c r="F17305" s="1"/>
    </row>
    <row r="17306" spans="6:6" x14ac:dyDescent="0.3">
      <c r="F17306" s="1"/>
    </row>
    <row r="17307" spans="6:6" x14ac:dyDescent="0.3">
      <c r="F17307" s="1"/>
    </row>
    <row r="17308" spans="6:6" x14ac:dyDescent="0.3">
      <c r="F17308" s="1"/>
    </row>
    <row r="17309" spans="6:6" x14ac:dyDescent="0.3">
      <c r="F17309" s="1"/>
    </row>
    <row r="17310" spans="6:6" x14ac:dyDescent="0.3">
      <c r="F17310" s="1"/>
    </row>
    <row r="17311" spans="6:6" x14ac:dyDescent="0.3">
      <c r="F17311" s="1"/>
    </row>
    <row r="17312" spans="6:6" x14ac:dyDescent="0.3">
      <c r="F17312" s="1"/>
    </row>
    <row r="17313" spans="6:6" x14ac:dyDescent="0.3">
      <c r="F17313" s="1"/>
    </row>
    <row r="17314" spans="6:6" x14ac:dyDescent="0.3">
      <c r="F17314" s="1"/>
    </row>
    <row r="17315" spans="6:6" x14ac:dyDescent="0.3">
      <c r="F17315" s="1"/>
    </row>
    <row r="17316" spans="6:6" x14ac:dyDescent="0.3">
      <c r="F17316" s="1"/>
    </row>
    <row r="17317" spans="6:6" x14ac:dyDescent="0.3">
      <c r="F17317" s="1"/>
    </row>
    <row r="17318" spans="6:6" x14ac:dyDescent="0.3">
      <c r="F17318" s="1"/>
    </row>
    <row r="17319" spans="6:6" x14ac:dyDescent="0.3">
      <c r="F17319" s="1"/>
    </row>
    <row r="17320" spans="6:6" x14ac:dyDescent="0.3">
      <c r="F17320" s="1"/>
    </row>
    <row r="17321" spans="6:6" x14ac:dyDescent="0.3">
      <c r="F17321" s="1"/>
    </row>
    <row r="17322" spans="6:6" x14ac:dyDescent="0.3">
      <c r="F17322" s="1"/>
    </row>
    <row r="17323" spans="6:6" x14ac:dyDescent="0.3">
      <c r="F17323" s="1"/>
    </row>
    <row r="17324" spans="6:6" x14ac:dyDescent="0.3">
      <c r="F17324" s="1"/>
    </row>
    <row r="17325" spans="6:6" x14ac:dyDescent="0.3">
      <c r="F17325" s="1"/>
    </row>
    <row r="17326" spans="6:6" x14ac:dyDescent="0.3">
      <c r="F17326" s="1"/>
    </row>
    <row r="17327" spans="6:6" x14ac:dyDescent="0.3">
      <c r="F17327" s="1"/>
    </row>
    <row r="17328" spans="6:6" x14ac:dyDescent="0.3">
      <c r="F17328" s="1"/>
    </row>
    <row r="17329" spans="6:6" x14ac:dyDescent="0.3">
      <c r="F17329" s="1"/>
    </row>
    <row r="17330" spans="6:6" x14ac:dyDescent="0.3">
      <c r="F17330" s="1"/>
    </row>
    <row r="17331" spans="6:6" x14ac:dyDescent="0.3">
      <c r="F17331" s="1"/>
    </row>
    <row r="17332" spans="6:6" x14ac:dyDescent="0.3">
      <c r="F17332" s="1"/>
    </row>
    <row r="17333" spans="6:6" x14ac:dyDescent="0.3">
      <c r="F17333" s="1"/>
    </row>
    <row r="17334" spans="6:6" x14ac:dyDescent="0.3">
      <c r="F17334" s="1"/>
    </row>
    <row r="17335" spans="6:6" x14ac:dyDescent="0.3">
      <c r="F17335" s="1"/>
    </row>
    <row r="17336" spans="6:6" x14ac:dyDescent="0.3">
      <c r="F17336" s="1"/>
    </row>
    <row r="17337" spans="6:6" x14ac:dyDescent="0.3">
      <c r="F17337" s="1"/>
    </row>
    <row r="17338" spans="6:6" x14ac:dyDescent="0.3">
      <c r="F17338" s="1"/>
    </row>
    <row r="17339" spans="6:6" x14ac:dyDescent="0.3">
      <c r="F17339" s="1"/>
    </row>
    <row r="17340" spans="6:6" x14ac:dyDescent="0.3">
      <c r="F17340" s="1"/>
    </row>
    <row r="17341" spans="6:6" x14ac:dyDescent="0.3">
      <c r="F17341" s="1"/>
    </row>
    <row r="17342" spans="6:6" x14ac:dyDescent="0.3">
      <c r="F17342" s="1"/>
    </row>
    <row r="17343" spans="6:6" x14ac:dyDescent="0.3">
      <c r="F17343" s="1"/>
    </row>
    <row r="17344" spans="6:6" x14ac:dyDescent="0.3">
      <c r="F17344" s="1"/>
    </row>
    <row r="17345" spans="6:6" x14ac:dyDescent="0.3">
      <c r="F17345" s="1"/>
    </row>
    <row r="17346" spans="6:6" x14ac:dyDescent="0.3">
      <c r="F17346" s="1"/>
    </row>
    <row r="17347" spans="6:6" x14ac:dyDescent="0.3">
      <c r="F17347" s="1"/>
    </row>
    <row r="17348" spans="6:6" x14ac:dyDescent="0.3">
      <c r="F17348" s="1"/>
    </row>
    <row r="17349" spans="6:6" x14ac:dyDescent="0.3">
      <c r="F17349" s="1"/>
    </row>
    <row r="17350" spans="6:6" x14ac:dyDescent="0.3">
      <c r="F17350" s="1"/>
    </row>
    <row r="17351" spans="6:6" x14ac:dyDescent="0.3">
      <c r="F17351" s="1"/>
    </row>
    <row r="17352" spans="6:6" x14ac:dyDescent="0.3">
      <c r="F17352" s="1"/>
    </row>
    <row r="17353" spans="6:6" x14ac:dyDescent="0.3">
      <c r="F17353" s="1"/>
    </row>
    <row r="17354" spans="6:6" x14ac:dyDescent="0.3">
      <c r="F17354" s="1"/>
    </row>
    <row r="17355" spans="6:6" x14ac:dyDescent="0.3">
      <c r="F17355" s="1"/>
    </row>
    <row r="17356" spans="6:6" x14ac:dyDescent="0.3">
      <c r="F17356" s="1"/>
    </row>
    <row r="17357" spans="6:6" x14ac:dyDescent="0.3">
      <c r="F17357" s="1"/>
    </row>
    <row r="17358" spans="6:6" x14ac:dyDescent="0.3">
      <c r="F17358" s="1"/>
    </row>
    <row r="17359" spans="6:6" x14ac:dyDescent="0.3">
      <c r="F17359" s="1"/>
    </row>
    <row r="17360" spans="6:6" x14ac:dyDescent="0.3">
      <c r="F17360" s="1"/>
    </row>
    <row r="17361" spans="6:6" x14ac:dyDescent="0.3">
      <c r="F17361" s="1"/>
    </row>
    <row r="17362" spans="6:6" x14ac:dyDescent="0.3">
      <c r="F17362" s="1"/>
    </row>
    <row r="17363" spans="6:6" x14ac:dyDescent="0.3">
      <c r="F17363" s="1"/>
    </row>
    <row r="17364" spans="6:6" x14ac:dyDescent="0.3">
      <c r="F17364" s="1"/>
    </row>
    <row r="17365" spans="6:6" x14ac:dyDescent="0.3">
      <c r="F17365" s="1"/>
    </row>
    <row r="17366" spans="6:6" x14ac:dyDescent="0.3">
      <c r="F17366" s="1"/>
    </row>
    <row r="17367" spans="6:6" x14ac:dyDescent="0.3">
      <c r="F17367" s="1"/>
    </row>
    <row r="17368" spans="6:6" x14ac:dyDescent="0.3">
      <c r="F17368" s="1"/>
    </row>
    <row r="17369" spans="6:6" x14ac:dyDescent="0.3">
      <c r="F17369" s="1"/>
    </row>
    <row r="17370" spans="6:6" x14ac:dyDescent="0.3">
      <c r="F17370" s="1"/>
    </row>
    <row r="17371" spans="6:6" x14ac:dyDescent="0.3">
      <c r="F17371" s="1"/>
    </row>
    <row r="17372" spans="6:6" x14ac:dyDescent="0.3">
      <c r="F17372" s="1"/>
    </row>
    <row r="17373" spans="6:6" x14ac:dyDescent="0.3">
      <c r="F17373" s="1"/>
    </row>
    <row r="17374" spans="6:6" x14ac:dyDescent="0.3">
      <c r="F17374" s="1"/>
    </row>
    <row r="17375" spans="6:6" x14ac:dyDescent="0.3">
      <c r="F17375" s="1"/>
    </row>
    <row r="17376" spans="6:6" x14ac:dyDescent="0.3">
      <c r="F17376" s="1"/>
    </row>
    <row r="17377" spans="6:6" x14ac:dyDescent="0.3">
      <c r="F17377" s="1"/>
    </row>
    <row r="17378" spans="6:6" x14ac:dyDescent="0.3">
      <c r="F17378" s="1"/>
    </row>
    <row r="17379" spans="6:6" x14ac:dyDescent="0.3">
      <c r="F17379" s="1"/>
    </row>
    <row r="17380" spans="6:6" x14ac:dyDescent="0.3">
      <c r="F17380" s="1"/>
    </row>
    <row r="17381" spans="6:6" x14ac:dyDescent="0.3">
      <c r="F17381" s="1"/>
    </row>
    <row r="17382" spans="6:6" x14ac:dyDescent="0.3">
      <c r="F17382" s="1"/>
    </row>
    <row r="17383" spans="6:6" x14ac:dyDescent="0.3">
      <c r="F17383" s="1"/>
    </row>
    <row r="17384" spans="6:6" x14ac:dyDescent="0.3">
      <c r="F17384" s="1"/>
    </row>
    <row r="17385" spans="6:6" x14ac:dyDescent="0.3">
      <c r="F17385" s="1"/>
    </row>
    <row r="17386" spans="6:6" x14ac:dyDescent="0.3">
      <c r="F17386" s="1"/>
    </row>
    <row r="17387" spans="6:6" x14ac:dyDescent="0.3">
      <c r="F17387" s="1"/>
    </row>
    <row r="17388" spans="6:6" x14ac:dyDescent="0.3">
      <c r="F17388" s="1"/>
    </row>
    <row r="17389" spans="6:6" x14ac:dyDescent="0.3">
      <c r="F17389" s="1"/>
    </row>
    <row r="17390" spans="6:6" x14ac:dyDescent="0.3">
      <c r="F17390" s="1"/>
    </row>
    <row r="17391" spans="6:6" x14ac:dyDescent="0.3">
      <c r="F17391" s="1"/>
    </row>
    <row r="17392" spans="6:6" x14ac:dyDescent="0.3">
      <c r="F17392" s="1"/>
    </row>
    <row r="17393" spans="6:6" x14ac:dyDescent="0.3">
      <c r="F17393" s="1"/>
    </row>
    <row r="17394" spans="6:6" x14ac:dyDescent="0.3">
      <c r="F17394" s="1"/>
    </row>
    <row r="17395" spans="6:6" x14ac:dyDescent="0.3">
      <c r="F17395" s="1"/>
    </row>
    <row r="17396" spans="6:6" x14ac:dyDescent="0.3">
      <c r="F17396" s="1"/>
    </row>
    <row r="17397" spans="6:6" x14ac:dyDescent="0.3">
      <c r="F17397" s="1"/>
    </row>
    <row r="17398" spans="6:6" x14ac:dyDescent="0.3">
      <c r="F17398" s="1"/>
    </row>
    <row r="17399" spans="6:6" x14ac:dyDescent="0.3">
      <c r="F17399" s="1"/>
    </row>
    <row r="17400" spans="6:6" x14ac:dyDescent="0.3">
      <c r="F17400" s="1"/>
    </row>
    <row r="17401" spans="6:6" x14ac:dyDescent="0.3">
      <c r="F17401" s="1"/>
    </row>
    <row r="17402" spans="6:6" x14ac:dyDescent="0.3">
      <c r="F17402" s="1"/>
    </row>
    <row r="17403" spans="6:6" x14ac:dyDescent="0.3">
      <c r="F17403" s="1"/>
    </row>
    <row r="17404" spans="6:6" x14ac:dyDescent="0.3">
      <c r="F17404" s="1"/>
    </row>
    <row r="17405" spans="6:6" x14ac:dyDescent="0.3">
      <c r="F17405" s="1"/>
    </row>
    <row r="17406" spans="6:6" x14ac:dyDescent="0.3">
      <c r="F17406" s="1"/>
    </row>
    <row r="17407" spans="6:6" x14ac:dyDescent="0.3">
      <c r="F17407" s="1"/>
    </row>
    <row r="17408" spans="6:6" x14ac:dyDescent="0.3">
      <c r="F17408" s="1"/>
    </row>
    <row r="17409" spans="6:6" x14ac:dyDescent="0.3">
      <c r="F17409" s="1"/>
    </row>
    <row r="17410" spans="6:6" x14ac:dyDescent="0.3">
      <c r="F17410" s="1"/>
    </row>
    <row r="17411" spans="6:6" x14ac:dyDescent="0.3">
      <c r="F17411" s="1"/>
    </row>
    <row r="17412" spans="6:6" x14ac:dyDescent="0.3">
      <c r="F17412" s="1"/>
    </row>
    <row r="17413" spans="6:6" x14ac:dyDescent="0.3">
      <c r="F17413" s="1"/>
    </row>
    <row r="17414" spans="6:6" x14ac:dyDescent="0.3">
      <c r="F17414" s="1"/>
    </row>
    <row r="17415" spans="6:6" x14ac:dyDescent="0.3">
      <c r="F17415" s="1"/>
    </row>
    <row r="17416" spans="6:6" x14ac:dyDescent="0.3">
      <c r="F17416" s="1"/>
    </row>
    <row r="17417" spans="6:6" x14ac:dyDescent="0.3">
      <c r="F17417" s="1"/>
    </row>
    <row r="17418" spans="6:6" x14ac:dyDescent="0.3">
      <c r="F17418" s="1"/>
    </row>
    <row r="17419" spans="6:6" x14ac:dyDescent="0.3">
      <c r="F17419" s="1"/>
    </row>
    <row r="17420" spans="6:6" x14ac:dyDescent="0.3">
      <c r="F17420" s="1"/>
    </row>
    <row r="17421" spans="6:6" x14ac:dyDescent="0.3">
      <c r="F17421" s="1"/>
    </row>
    <row r="17422" spans="6:6" x14ac:dyDescent="0.3">
      <c r="F17422" s="1"/>
    </row>
    <row r="17423" spans="6:6" x14ac:dyDescent="0.3">
      <c r="F17423" s="1"/>
    </row>
    <row r="17424" spans="6:6" x14ac:dyDescent="0.3">
      <c r="F17424" s="1"/>
    </row>
    <row r="17425" spans="6:6" x14ac:dyDescent="0.3">
      <c r="F17425" s="1"/>
    </row>
    <row r="17426" spans="6:6" x14ac:dyDescent="0.3">
      <c r="F17426" s="1"/>
    </row>
    <row r="17427" spans="6:6" x14ac:dyDescent="0.3">
      <c r="F17427" s="1"/>
    </row>
    <row r="17428" spans="6:6" x14ac:dyDescent="0.3">
      <c r="F17428" s="1"/>
    </row>
    <row r="17429" spans="6:6" x14ac:dyDescent="0.3">
      <c r="F17429" s="1"/>
    </row>
    <row r="17430" spans="6:6" x14ac:dyDescent="0.3">
      <c r="F17430" s="1"/>
    </row>
    <row r="17431" spans="6:6" x14ac:dyDescent="0.3">
      <c r="F17431" s="1"/>
    </row>
    <row r="17432" spans="6:6" x14ac:dyDescent="0.3">
      <c r="F17432" s="1"/>
    </row>
    <row r="17433" spans="6:6" x14ac:dyDescent="0.3">
      <c r="F17433" s="1"/>
    </row>
    <row r="17434" spans="6:6" x14ac:dyDescent="0.3">
      <c r="F17434" s="1"/>
    </row>
    <row r="17435" spans="6:6" x14ac:dyDescent="0.3">
      <c r="F17435" s="1"/>
    </row>
    <row r="17436" spans="6:6" x14ac:dyDescent="0.3">
      <c r="F17436" s="1"/>
    </row>
    <row r="17437" spans="6:6" x14ac:dyDescent="0.3">
      <c r="F17437" s="1"/>
    </row>
    <row r="17438" spans="6:6" x14ac:dyDescent="0.3">
      <c r="F17438" s="1"/>
    </row>
    <row r="17439" spans="6:6" x14ac:dyDescent="0.3">
      <c r="F17439" s="1"/>
    </row>
    <row r="17440" spans="6:6" x14ac:dyDescent="0.3">
      <c r="F17440" s="1"/>
    </row>
    <row r="17441" spans="6:6" x14ac:dyDescent="0.3">
      <c r="F17441" s="1"/>
    </row>
    <row r="17442" spans="6:6" x14ac:dyDescent="0.3">
      <c r="F17442" s="1"/>
    </row>
    <row r="17443" spans="6:6" x14ac:dyDescent="0.3">
      <c r="F17443" s="1"/>
    </row>
    <row r="17444" spans="6:6" x14ac:dyDescent="0.3">
      <c r="F17444" s="1"/>
    </row>
    <row r="17445" spans="6:6" x14ac:dyDescent="0.3">
      <c r="F17445" s="1"/>
    </row>
    <row r="17446" spans="6:6" x14ac:dyDescent="0.3">
      <c r="F17446" s="1"/>
    </row>
    <row r="17447" spans="6:6" x14ac:dyDescent="0.3">
      <c r="F17447" s="1"/>
    </row>
    <row r="17448" spans="6:6" x14ac:dyDescent="0.3">
      <c r="F17448" s="1"/>
    </row>
    <row r="17449" spans="6:6" x14ac:dyDescent="0.3">
      <c r="F17449" s="1"/>
    </row>
    <row r="17450" spans="6:6" x14ac:dyDescent="0.3">
      <c r="F17450" s="1"/>
    </row>
    <row r="17451" spans="6:6" x14ac:dyDescent="0.3">
      <c r="F17451" s="1"/>
    </row>
    <row r="17452" spans="6:6" x14ac:dyDescent="0.3">
      <c r="F17452" s="1"/>
    </row>
    <row r="17453" spans="6:6" x14ac:dyDescent="0.3">
      <c r="F17453" s="1"/>
    </row>
    <row r="17454" spans="6:6" x14ac:dyDescent="0.3">
      <c r="F17454" s="1"/>
    </row>
    <row r="17455" spans="6:6" x14ac:dyDescent="0.3">
      <c r="F17455" s="1"/>
    </row>
    <row r="17456" spans="6:6" x14ac:dyDescent="0.3">
      <c r="F17456" s="1"/>
    </row>
    <row r="17457" spans="6:6" x14ac:dyDescent="0.3">
      <c r="F17457" s="1"/>
    </row>
    <row r="17458" spans="6:6" x14ac:dyDescent="0.3">
      <c r="F17458" s="1"/>
    </row>
    <row r="17459" spans="6:6" x14ac:dyDescent="0.3">
      <c r="F17459" s="1"/>
    </row>
    <row r="17460" spans="6:6" x14ac:dyDescent="0.3">
      <c r="F17460" s="1"/>
    </row>
    <row r="17461" spans="6:6" x14ac:dyDescent="0.3">
      <c r="F17461" s="1"/>
    </row>
    <row r="17462" spans="6:6" x14ac:dyDescent="0.3">
      <c r="F17462" s="1"/>
    </row>
    <row r="17463" spans="6:6" x14ac:dyDescent="0.3">
      <c r="F17463" s="1"/>
    </row>
    <row r="17464" spans="6:6" x14ac:dyDescent="0.3">
      <c r="F17464" s="1"/>
    </row>
    <row r="17465" spans="6:6" x14ac:dyDescent="0.3">
      <c r="F17465" s="1"/>
    </row>
    <row r="17466" spans="6:6" x14ac:dyDescent="0.3">
      <c r="F17466" s="1"/>
    </row>
    <row r="17467" spans="6:6" x14ac:dyDescent="0.3">
      <c r="F17467" s="1"/>
    </row>
    <row r="17468" spans="6:6" x14ac:dyDescent="0.3">
      <c r="F17468" s="1"/>
    </row>
    <row r="17469" spans="6:6" x14ac:dyDescent="0.3">
      <c r="F17469" s="1"/>
    </row>
    <row r="17470" spans="6:6" x14ac:dyDescent="0.3">
      <c r="F17470" s="1"/>
    </row>
    <row r="17471" spans="6:6" x14ac:dyDescent="0.3">
      <c r="F17471" s="1"/>
    </row>
    <row r="17472" spans="6:6" x14ac:dyDescent="0.3">
      <c r="F17472" s="1"/>
    </row>
    <row r="17473" spans="6:6" x14ac:dyDescent="0.3">
      <c r="F17473" s="1"/>
    </row>
    <row r="17474" spans="6:6" x14ac:dyDescent="0.3">
      <c r="F17474" s="1"/>
    </row>
    <row r="17475" spans="6:6" x14ac:dyDescent="0.3">
      <c r="F17475" s="1"/>
    </row>
    <row r="17476" spans="6:6" x14ac:dyDescent="0.3">
      <c r="F17476" s="1"/>
    </row>
    <row r="17477" spans="6:6" x14ac:dyDescent="0.3">
      <c r="F17477" s="1"/>
    </row>
    <row r="17478" spans="6:6" x14ac:dyDescent="0.3">
      <c r="F17478" s="1"/>
    </row>
    <row r="17479" spans="6:6" x14ac:dyDescent="0.3">
      <c r="F17479" s="1"/>
    </row>
    <row r="17480" spans="6:6" x14ac:dyDescent="0.3">
      <c r="F17480" s="1"/>
    </row>
    <row r="17481" spans="6:6" x14ac:dyDescent="0.3">
      <c r="F17481" s="1"/>
    </row>
    <row r="17482" spans="6:6" x14ac:dyDescent="0.3">
      <c r="F17482" s="1"/>
    </row>
    <row r="17483" spans="6:6" x14ac:dyDescent="0.3">
      <c r="F17483" s="1"/>
    </row>
    <row r="17484" spans="6:6" x14ac:dyDescent="0.3">
      <c r="F17484" s="1"/>
    </row>
    <row r="17485" spans="6:6" x14ac:dyDescent="0.3">
      <c r="F17485" s="1"/>
    </row>
    <row r="17486" spans="6:6" x14ac:dyDescent="0.3">
      <c r="F17486" s="1"/>
    </row>
    <row r="17487" spans="6:6" x14ac:dyDescent="0.3">
      <c r="F17487" s="1"/>
    </row>
    <row r="17488" spans="6:6" x14ac:dyDescent="0.3">
      <c r="F17488" s="1"/>
    </row>
    <row r="17489" spans="6:6" x14ac:dyDescent="0.3">
      <c r="F17489" s="1"/>
    </row>
    <row r="17490" spans="6:6" x14ac:dyDescent="0.3">
      <c r="F17490" s="1"/>
    </row>
    <row r="17491" spans="6:6" x14ac:dyDescent="0.3">
      <c r="F17491" s="1"/>
    </row>
    <row r="17492" spans="6:6" x14ac:dyDescent="0.3">
      <c r="F17492" s="1"/>
    </row>
    <row r="17493" spans="6:6" x14ac:dyDescent="0.3">
      <c r="F17493" s="1"/>
    </row>
    <row r="17494" spans="6:6" x14ac:dyDescent="0.3">
      <c r="F17494" s="1"/>
    </row>
    <row r="17495" spans="6:6" x14ac:dyDescent="0.3">
      <c r="F17495" s="1"/>
    </row>
    <row r="17496" spans="6:6" x14ac:dyDescent="0.3">
      <c r="F17496" s="1"/>
    </row>
    <row r="17497" spans="6:6" x14ac:dyDescent="0.3">
      <c r="F17497" s="1"/>
    </row>
    <row r="17498" spans="6:6" x14ac:dyDescent="0.3">
      <c r="F17498" s="1"/>
    </row>
    <row r="17499" spans="6:6" x14ac:dyDescent="0.3">
      <c r="F17499" s="1"/>
    </row>
    <row r="17500" spans="6:6" x14ac:dyDescent="0.3">
      <c r="F17500" s="1"/>
    </row>
    <row r="17501" spans="6:6" x14ac:dyDescent="0.3">
      <c r="F17501" s="1"/>
    </row>
    <row r="17502" spans="6:6" x14ac:dyDescent="0.3">
      <c r="F17502" s="1"/>
    </row>
    <row r="17503" spans="6:6" x14ac:dyDescent="0.3">
      <c r="F17503" s="1"/>
    </row>
    <row r="17504" spans="6:6" x14ac:dyDescent="0.3">
      <c r="F17504" s="1"/>
    </row>
    <row r="17505" spans="6:6" x14ac:dyDescent="0.3">
      <c r="F17505" s="1"/>
    </row>
    <row r="17506" spans="6:6" x14ac:dyDescent="0.3">
      <c r="F17506" s="1"/>
    </row>
    <row r="17507" spans="6:6" x14ac:dyDescent="0.3">
      <c r="F17507" s="1"/>
    </row>
    <row r="17508" spans="6:6" x14ac:dyDescent="0.3">
      <c r="F17508" s="1"/>
    </row>
    <row r="17509" spans="6:6" x14ac:dyDescent="0.3">
      <c r="F17509" s="1"/>
    </row>
    <row r="17510" spans="6:6" x14ac:dyDescent="0.3">
      <c r="F17510" s="1"/>
    </row>
    <row r="17511" spans="6:6" x14ac:dyDescent="0.3">
      <c r="F17511" s="1"/>
    </row>
    <row r="17512" spans="6:6" x14ac:dyDescent="0.3">
      <c r="F17512" s="1"/>
    </row>
    <row r="17513" spans="6:6" x14ac:dyDescent="0.3">
      <c r="F17513" s="1"/>
    </row>
    <row r="17514" spans="6:6" x14ac:dyDescent="0.3">
      <c r="F17514" s="1"/>
    </row>
    <row r="17515" spans="6:6" x14ac:dyDescent="0.3">
      <c r="F17515" s="1"/>
    </row>
    <row r="17516" spans="6:6" x14ac:dyDescent="0.3">
      <c r="F17516" s="1"/>
    </row>
    <row r="17517" spans="6:6" x14ac:dyDescent="0.3">
      <c r="F17517" s="1"/>
    </row>
    <row r="17518" spans="6:6" x14ac:dyDescent="0.3">
      <c r="F17518" s="1"/>
    </row>
    <row r="17519" spans="6:6" x14ac:dyDescent="0.3">
      <c r="F17519" s="1"/>
    </row>
    <row r="17520" spans="6:6" x14ac:dyDescent="0.3">
      <c r="F17520" s="1"/>
    </row>
    <row r="17521" spans="6:6" x14ac:dyDescent="0.3">
      <c r="F17521" s="1"/>
    </row>
    <row r="17522" spans="6:6" x14ac:dyDescent="0.3">
      <c r="F17522" s="1"/>
    </row>
    <row r="17523" spans="6:6" x14ac:dyDescent="0.3">
      <c r="F17523" s="1"/>
    </row>
    <row r="17524" spans="6:6" x14ac:dyDescent="0.3">
      <c r="F17524" s="1"/>
    </row>
    <row r="17525" spans="6:6" x14ac:dyDescent="0.3">
      <c r="F17525" s="1"/>
    </row>
    <row r="17526" spans="6:6" x14ac:dyDescent="0.3">
      <c r="F17526" s="1"/>
    </row>
    <row r="17527" spans="6:6" x14ac:dyDescent="0.3">
      <c r="F17527" s="1"/>
    </row>
    <row r="17528" spans="6:6" x14ac:dyDescent="0.3">
      <c r="F17528" s="1"/>
    </row>
    <row r="17529" spans="6:6" x14ac:dyDescent="0.3">
      <c r="F17529" s="1"/>
    </row>
    <row r="17530" spans="6:6" x14ac:dyDescent="0.3">
      <c r="F17530" s="1"/>
    </row>
    <row r="17531" spans="6:6" x14ac:dyDescent="0.3">
      <c r="F17531" s="1"/>
    </row>
    <row r="17532" spans="6:6" x14ac:dyDescent="0.3">
      <c r="F17532" s="1"/>
    </row>
    <row r="17533" spans="6:6" x14ac:dyDescent="0.3">
      <c r="F17533" s="1"/>
    </row>
    <row r="17534" spans="6:6" x14ac:dyDescent="0.3">
      <c r="F17534" s="1"/>
    </row>
    <row r="17535" spans="6:6" x14ac:dyDescent="0.3">
      <c r="F17535" s="1"/>
    </row>
    <row r="17536" spans="6:6" x14ac:dyDescent="0.3">
      <c r="F17536" s="1"/>
    </row>
    <row r="17537" spans="6:6" x14ac:dyDescent="0.3">
      <c r="F17537" s="1"/>
    </row>
    <row r="17538" spans="6:6" x14ac:dyDescent="0.3">
      <c r="F17538" s="1"/>
    </row>
    <row r="17539" spans="6:6" x14ac:dyDescent="0.3">
      <c r="F17539" s="1"/>
    </row>
    <row r="17540" spans="6:6" x14ac:dyDescent="0.3">
      <c r="F17540" s="1"/>
    </row>
    <row r="17541" spans="6:6" x14ac:dyDescent="0.3">
      <c r="F17541" s="1"/>
    </row>
    <row r="17542" spans="6:6" x14ac:dyDescent="0.3">
      <c r="F17542" s="1"/>
    </row>
    <row r="17543" spans="6:6" x14ac:dyDescent="0.3">
      <c r="F17543" s="1"/>
    </row>
    <row r="17544" spans="6:6" x14ac:dyDescent="0.3">
      <c r="F17544" s="1"/>
    </row>
    <row r="17545" spans="6:6" x14ac:dyDescent="0.3">
      <c r="F17545" s="1"/>
    </row>
    <row r="17546" spans="6:6" x14ac:dyDescent="0.3">
      <c r="F17546" s="1"/>
    </row>
    <row r="17547" spans="6:6" x14ac:dyDescent="0.3">
      <c r="F17547" s="1"/>
    </row>
    <row r="17548" spans="6:6" x14ac:dyDescent="0.3">
      <c r="F17548" s="1"/>
    </row>
    <row r="17549" spans="6:6" x14ac:dyDescent="0.3">
      <c r="F17549" s="1"/>
    </row>
    <row r="17550" spans="6:6" x14ac:dyDescent="0.3">
      <c r="F17550" s="1"/>
    </row>
    <row r="17551" spans="6:6" x14ac:dyDescent="0.3">
      <c r="F17551" s="1"/>
    </row>
    <row r="17552" spans="6:6" x14ac:dyDescent="0.3">
      <c r="F17552" s="1"/>
    </row>
    <row r="17553" spans="6:6" x14ac:dyDescent="0.3">
      <c r="F17553" s="1"/>
    </row>
    <row r="17554" spans="6:6" x14ac:dyDescent="0.3">
      <c r="F17554" s="1"/>
    </row>
    <row r="17555" spans="6:6" x14ac:dyDescent="0.3">
      <c r="F17555" s="1"/>
    </row>
    <row r="17556" spans="6:6" x14ac:dyDescent="0.3">
      <c r="F17556" s="1"/>
    </row>
    <row r="17557" spans="6:6" x14ac:dyDescent="0.3">
      <c r="F17557" s="1"/>
    </row>
    <row r="17558" spans="6:6" x14ac:dyDescent="0.3">
      <c r="F17558" s="1"/>
    </row>
    <row r="17559" spans="6:6" x14ac:dyDescent="0.3">
      <c r="F17559" s="1"/>
    </row>
    <row r="17560" spans="6:6" x14ac:dyDescent="0.3">
      <c r="F17560" s="1"/>
    </row>
    <row r="17561" spans="6:6" x14ac:dyDescent="0.3">
      <c r="F17561" s="1"/>
    </row>
    <row r="17562" spans="6:6" x14ac:dyDescent="0.3">
      <c r="F17562" s="1"/>
    </row>
    <row r="17563" spans="6:6" x14ac:dyDescent="0.3">
      <c r="F17563" s="1"/>
    </row>
    <row r="17564" spans="6:6" x14ac:dyDescent="0.3">
      <c r="F17564" s="1"/>
    </row>
    <row r="17565" spans="6:6" x14ac:dyDescent="0.3">
      <c r="F17565" s="1"/>
    </row>
    <row r="17566" spans="6:6" x14ac:dyDescent="0.3">
      <c r="F17566" s="1"/>
    </row>
    <row r="17567" spans="6:6" x14ac:dyDescent="0.3">
      <c r="F17567" s="1"/>
    </row>
    <row r="17568" spans="6:6" x14ac:dyDescent="0.3">
      <c r="F17568" s="1"/>
    </row>
    <row r="17569" spans="6:6" x14ac:dyDescent="0.3">
      <c r="F17569" s="1"/>
    </row>
    <row r="17570" spans="6:6" x14ac:dyDescent="0.3">
      <c r="F17570" s="1"/>
    </row>
    <row r="17571" spans="6:6" x14ac:dyDescent="0.3">
      <c r="F17571" s="1"/>
    </row>
    <row r="17572" spans="6:6" x14ac:dyDescent="0.3">
      <c r="F17572" s="1"/>
    </row>
    <row r="17573" spans="6:6" x14ac:dyDescent="0.3">
      <c r="F17573" s="1"/>
    </row>
    <row r="17574" spans="6:6" x14ac:dyDescent="0.3">
      <c r="F17574" s="1"/>
    </row>
    <row r="17575" spans="6:6" x14ac:dyDescent="0.3">
      <c r="F17575" s="1"/>
    </row>
    <row r="17576" spans="6:6" x14ac:dyDescent="0.3">
      <c r="F17576" s="1"/>
    </row>
    <row r="17577" spans="6:6" x14ac:dyDescent="0.3">
      <c r="F17577" s="1"/>
    </row>
    <row r="17578" spans="6:6" x14ac:dyDescent="0.3">
      <c r="F17578" s="1"/>
    </row>
    <row r="17579" spans="6:6" x14ac:dyDescent="0.3">
      <c r="F17579" s="1"/>
    </row>
    <row r="17580" spans="6:6" x14ac:dyDescent="0.3">
      <c r="F17580" s="1"/>
    </row>
    <row r="17581" spans="6:6" x14ac:dyDescent="0.3">
      <c r="F17581" s="1"/>
    </row>
    <row r="17582" spans="6:6" x14ac:dyDescent="0.3">
      <c r="F17582" s="1"/>
    </row>
    <row r="17583" spans="6:6" x14ac:dyDescent="0.3">
      <c r="F17583" s="1"/>
    </row>
    <row r="17584" spans="6:6" x14ac:dyDescent="0.3">
      <c r="F17584" s="1"/>
    </row>
    <row r="17585" spans="6:6" x14ac:dyDescent="0.3">
      <c r="F17585" s="1"/>
    </row>
    <row r="17586" spans="6:6" x14ac:dyDescent="0.3">
      <c r="F17586" s="1"/>
    </row>
    <row r="17587" spans="6:6" x14ac:dyDescent="0.3">
      <c r="F17587" s="1"/>
    </row>
    <row r="17588" spans="6:6" x14ac:dyDescent="0.3">
      <c r="F17588" s="1"/>
    </row>
    <row r="17589" spans="6:6" x14ac:dyDescent="0.3">
      <c r="F17589" s="1"/>
    </row>
    <row r="17590" spans="6:6" x14ac:dyDescent="0.3">
      <c r="F17590" s="1"/>
    </row>
    <row r="17591" spans="6:6" x14ac:dyDescent="0.3">
      <c r="F17591" s="1"/>
    </row>
    <row r="17592" spans="6:6" x14ac:dyDescent="0.3">
      <c r="F17592" s="1"/>
    </row>
    <row r="17593" spans="6:6" x14ac:dyDescent="0.3">
      <c r="F17593" s="1"/>
    </row>
    <row r="17594" spans="6:6" x14ac:dyDescent="0.3">
      <c r="F17594" s="1"/>
    </row>
    <row r="17595" spans="6:6" x14ac:dyDescent="0.3">
      <c r="F17595" s="1"/>
    </row>
    <row r="17596" spans="6:6" x14ac:dyDescent="0.3">
      <c r="F17596" s="1"/>
    </row>
    <row r="17597" spans="6:6" x14ac:dyDescent="0.3">
      <c r="F17597" s="1"/>
    </row>
    <row r="17598" spans="6:6" x14ac:dyDescent="0.3">
      <c r="F17598" s="1"/>
    </row>
    <row r="17599" spans="6:6" x14ac:dyDescent="0.3">
      <c r="F17599" s="1"/>
    </row>
    <row r="17600" spans="6:6" x14ac:dyDescent="0.3">
      <c r="F17600" s="1"/>
    </row>
    <row r="17601" spans="6:6" x14ac:dyDescent="0.3">
      <c r="F17601" s="1"/>
    </row>
    <row r="17602" spans="6:6" x14ac:dyDescent="0.3">
      <c r="F17602" s="1"/>
    </row>
    <row r="17603" spans="6:6" x14ac:dyDescent="0.3">
      <c r="F17603" s="1"/>
    </row>
    <row r="17604" spans="6:6" x14ac:dyDescent="0.3">
      <c r="F17604" s="1"/>
    </row>
    <row r="17605" spans="6:6" x14ac:dyDescent="0.3">
      <c r="F17605" s="1"/>
    </row>
    <row r="17606" spans="6:6" x14ac:dyDescent="0.3">
      <c r="F17606" s="1"/>
    </row>
    <row r="17607" spans="6:6" x14ac:dyDescent="0.3">
      <c r="F17607" s="1"/>
    </row>
    <row r="17608" spans="6:6" x14ac:dyDescent="0.3">
      <c r="F17608" s="1"/>
    </row>
    <row r="17609" spans="6:6" x14ac:dyDescent="0.3">
      <c r="F17609" s="1"/>
    </row>
    <row r="17610" spans="6:6" x14ac:dyDescent="0.3">
      <c r="F17610" s="1"/>
    </row>
    <row r="17611" spans="6:6" x14ac:dyDescent="0.3">
      <c r="F17611" s="1"/>
    </row>
    <row r="17612" spans="6:6" x14ac:dyDescent="0.3">
      <c r="F17612" s="1"/>
    </row>
    <row r="17613" spans="6:6" x14ac:dyDescent="0.3">
      <c r="F17613" s="1"/>
    </row>
    <row r="17614" spans="6:6" x14ac:dyDescent="0.3">
      <c r="F17614" s="1"/>
    </row>
    <row r="17615" spans="6:6" x14ac:dyDescent="0.3">
      <c r="F17615" s="1"/>
    </row>
    <row r="17616" spans="6:6" x14ac:dyDescent="0.3">
      <c r="F17616" s="1"/>
    </row>
    <row r="17617" spans="6:6" x14ac:dyDescent="0.3">
      <c r="F17617" s="1"/>
    </row>
    <row r="17618" spans="6:6" x14ac:dyDescent="0.3">
      <c r="F17618" s="1"/>
    </row>
    <row r="17619" spans="6:6" x14ac:dyDescent="0.3">
      <c r="F17619" s="1"/>
    </row>
    <row r="17620" spans="6:6" x14ac:dyDescent="0.3">
      <c r="F17620" s="1"/>
    </row>
    <row r="17621" spans="6:6" x14ac:dyDescent="0.3">
      <c r="F17621" s="1"/>
    </row>
    <row r="17622" spans="6:6" x14ac:dyDescent="0.3">
      <c r="F17622" s="1"/>
    </row>
    <row r="17623" spans="6:6" x14ac:dyDescent="0.3">
      <c r="F17623" s="1"/>
    </row>
    <row r="17624" spans="6:6" x14ac:dyDescent="0.3">
      <c r="F17624" s="1"/>
    </row>
    <row r="17625" spans="6:6" x14ac:dyDescent="0.3">
      <c r="F17625" s="1"/>
    </row>
    <row r="17626" spans="6:6" x14ac:dyDescent="0.3">
      <c r="F17626" s="1"/>
    </row>
    <row r="17627" spans="6:6" x14ac:dyDescent="0.3">
      <c r="F17627" s="1"/>
    </row>
    <row r="17628" spans="6:6" x14ac:dyDescent="0.3">
      <c r="F17628" s="1"/>
    </row>
    <row r="17629" spans="6:6" x14ac:dyDescent="0.3">
      <c r="F17629" s="1"/>
    </row>
    <row r="17630" spans="6:6" x14ac:dyDescent="0.3">
      <c r="F17630" s="1"/>
    </row>
    <row r="17631" spans="6:6" x14ac:dyDescent="0.3">
      <c r="F17631" s="1"/>
    </row>
    <row r="17632" spans="6:6" x14ac:dyDescent="0.3">
      <c r="F17632" s="1"/>
    </row>
    <row r="17633" spans="6:6" x14ac:dyDescent="0.3">
      <c r="F17633" s="1"/>
    </row>
    <row r="17634" spans="6:6" x14ac:dyDescent="0.3">
      <c r="F17634" s="1"/>
    </row>
    <row r="17635" spans="6:6" x14ac:dyDescent="0.3">
      <c r="F17635" s="1"/>
    </row>
    <row r="17636" spans="6:6" x14ac:dyDescent="0.3">
      <c r="F17636" s="1"/>
    </row>
    <row r="17637" spans="6:6" x14ac:dyDescent="0.3">
      <c r="F17637" s="1"/>
    </row>
    <row r="17638" spans="6:6" x14ac:dyDescent="0.3">
      <c r="F17638" s="1"/>
    </row>
    <row r="17639" spans="6:6" x14ac:dyDescent="0.3">
      <c r="F17639" s="1"/>
    </row>
    <row r="17640" spans="6:6" x14ac:dyDescent="0.3">
      <c r="F17640" s="1"/>
    </row>
    <row r="17641" spans="6:6" x14ac:dyDescent="0.3">
      <c r="F17641" s="1"/>
    </row>
    <row r="17642" spans="6:6" x14ac:dyDescent="0.3">
      <c r="F17642" s="1"/>
    </row>
    <row r="17643" spans="6:6" x14ac:dyDescent="0.3">
      <c r="F17643" s="1"/>
    </row>
    <row r="17644" spans="6:6" x14ac:dyDescent="0.3">
      <c r="F17644" s="1"/>
    </row>
    <row r="17645" spans="6:6" x14ac:dyDescent="0.3">
      <c r="F17645" s="1"/>
    </row>
    <row r="17646" spans="6:6" x14ac:dyDescent="0.3">
      <c r="F17646" s="1"/>
    </row>
    <row r="17647" spans="6:6" x14ac:dyDescent="0.3">
      <c r="F17647" s="1"/>
    </row>
    <row r="17648" spans="6:6" x14ac:dyDescent="0.3">
      <c r="F17648" s="1"/>
    </row>
    <row r="17649" spans="6:6" x14ac:dyDescent="0.3">
      <c r="F17649" s="1"/>
    </row>
    <row r="17650" spans="6:6" x14ac:dyDescent="0.3">
      <c r="F17650" s="1"/>
    </row>
    <row r="17651" spans="6:6" x14ac:dyDescent="0.3">
      <c r="F17651" s="1"/>
    </row>
    <row r="17652" spans="6:6" x14ac:dyDescent="0.3">
      <c r="F17652" s="1"/>
    </row>
    <row r="17653" spans="6:6" x14ac:dyDescent="0.3">
      <c r="F17653" s="1"/>
    </row>
    <row r="17654" spans="6:6" x14ac:dyDescent="0.3">
      <c r="F17654" s="1"/>
    </row>
    <row r="17655" spans="6:6" x14ac:dyDescent="0.3">
      <c r="F17655" s="1"/>
    </row>
    <row r="17656" spans="6:6" x14ac:dyDescent="0.3">
      <c r="F17656" s="1"/>
    </row>
    <row r="17657" spans="6:6" x14ac:dyDescent="0.3">
      <c r="F17657" s="1"/>
    </row>
    <row r="17658" spans="6:6" x14ac:dyDescent="0.3">
      <c r="F17658" s="1"/>
    </row>
    <row r="17659" spans="6:6" x14ac:dyDescent="0.3">
      <c r="F17659" s="1"/>
    </row>
    <row r="17660" spans="6:6" x14ac:dyDescent="0.3">
      <c r="F17660" s="1"/>
    </row>
    <row r="17661" spans="6:6" x14ac:dyDescent="0.3">
      <c r="F17661" s="1"/>
    </row>
    <row r="17662" spans="6:6" x14ac:dyDescent="0.3">
      <c r="F17662" s="1"/>
    </row>
    <row r="17663" spans="6:6" x14ac:dyDescent="0.3">
      <c r="F17663" s="1"/>
    </row>
    <row r="17664" spans="6:6" x14ac:dyDescent="0.3">
      <c r="F17664" s="1"/>
    </row>
    <row r="17665" spans="6:6" x14ac:dyDescent="0.3">
      <c r="F17665" s="1"/>
    </row>
    <row r="17666" spans="6:6" x14ac:dyDescent="0.3">
      <c r="F17666" s="1"/>
    </row>
    <row r="17667" spans="6:6" x14ac:dyDescent="0.3">
      <c r="F17667" s="1"/>
    </row>
    <row r="17668" spans="6:6" x14ac:dyDescent="0.3">
      <c r="F17668" s="1"/>
    </row>
    <row r="17669" spans="6:6" x14ac:dyDescent="0.3">
      <c r="F17669" s="1"/>
    </row>
    <row r="17670" spans="6:6" x14ac:dyDescent="0.3">
      <c r="F17670" s="1"/>
    </row>
    <row r="17671" spans="6:6" x14ac:dyDescent="0.3">
      <c r="F17671" s="1"/>
    </row>
    <row r="17672" spans="6:6" x14ac:dyDescent="0.3">
      <c r="F17672" s="1"/>
    </row>
    <row r="17673" spans="6:6" x14ac:dyDescent="0.3">
      <c r="F17673" s="1"/>
    </row>
    <row r="17674" spans="6:6" x14ac:dyDescent="0.3">
      <c r="F17674" s="1"/>
    </row>
    <row r="17675" spans="6:6" x14ac:dyDescent="0.3">
      <c r="F17675" s="1"/>
    </row>
    <row r="17676" spans="6:6" x14ac:dyDescent="0.3">
      <c r="F17676" s="1"/>
    </row>
    <row r="17677" spans="6:6" x14ac:dyDescent="0.3">
      <c r="F17677" s="1"/>
    </row>
    <row r="17678" spans="6:6" x14ac:dyDescent="0.3">
      <c r="F17678" s="1"/>
    </row>
    <row r="17679" spans="6:6" x14ac:dyDescent="0.3">
      <c r="F17679" s="1"/>
    </row>
    <row r="17680" spans="6:6" x14ac:dyDescent="0.3">
      <c r="F17680" s="1"/>
    </row>
    <row r="17681" spans="6:6" x14ac:dyDescent="0.3">
      <c r="F17681" s="1"/>
    </row>
    <row r="17682" spans="6:6" x14ac:dyDescent="0.3">
      <c r="F17682" s="1"/>
    </row>
    <row r="17683" spans="6:6" x14ac:dyDescent="0.3">
      <c r="F17683" s="1"/>
    </row>
    <row r="17684" spans="6:6" x14ac:dyDescent="0.3">
      <c r="F17684" s="1"/>
    </row>
    <row r="17685" spans="6:6" x14ac:dyDescent="0.3">
      <c r="F17685" s="1"/>
    </row>
    <row r="17686" spans="6:6" x14ac:dyDescent="0.3">
      <c r="F17686" s="1"/>
    </row>
    <row r="17687" spans="6:6" x14ac:dyDescent="0.3">
      <c r="F17687" s="1"/>
    </row>
    <row r="17688" spans="6:6" x14ac:dyDescent="0.3">
      <c r="F17688" s="1"/>
    </row>
    <row r="17689" spans="6:6" x14ac:dyDescent="0.3">
      <c r="F17689" s="1"/>
    </row>
    <row r="17690" spans="6:6" x14ac:dyDescent="0.3">
      <c r="F17690" s="1"/>
    </row>
    <row r="17691" spans="6:6" x14ac:dyDescent="0.3">
      <c r="F17691" s="1"/>
    </row>
    <row r="17692" spans="6:6" x14ac:dyDescent="0.3">
      <c r="F17692" s="1"/>
    </row>
    <row r="17693" spans="6:6" x14ac:dyDescent="0.3">
      <c r="F17693" s="1"/>
    </row>
    <row r="17694" spans="6:6" x14ac:dyDescent="0.3">
      <c r="F17694" s="1"/>
    </row>
    <row r="17695" spans="6:6" x14ac:dyDescent="0.3">
      <c r="F17695" s="1"/>
    </row>
    <row r="17696" spans="6:6" x14ac:dyDescent="0.3">
      <c r="F17696" s="1"/>
    </row>
    <row r="17697" spans="6:6" x14ac:dyDescent="0.3">
      <c r="F17697" s="1"/>
    </row>
    <row r="17698" spans="6:6" x14ac:dyDescent="0.3">
      <c r="F17698" s="1"/>
    </row>
    <row r="17699" spans="6:6" x14ac:dyDescent="0.3">
      <c r="F17699" s="1"/>
    </row>
    <row r="17700" spans="6:6" x14ac:dyDescent="0.3">
      <c r="F17700" s="1"/>
    </row>
    <row r="17701" spans="6:6" x14ac:dyDescent="0.3">
      <c r="F17701" s="1"/>
    </row>
    <row r="17702" spans="6:6" x14ac:dyDescent="0.3">
      <c r="F17702" s="1"/>
    </row>
    <row r="17703" spans="6:6" x14ac:dyDescent="0.3">
      <c r="F17703" s="1"/>
    </row>
    <row r="17704" spans="6:6" x14ac:dyDescent="0.3">
      <c r="F17704" s="1"/>
    </row>
    <row r="17705" spans="6:6" x14ac:dyDescent="0.3">
      <c r="F17705" s="1"/>
    </row>
    <row r="17706" spans="6:6" x14ac:dyDescent="0.3">
      <c r="F17706" s="1"/>
    </row>
    <row r="17707" spans="6:6" x14ac:dyDescent="0.3">
      <c r="F17707" s="1"/>
    </row>
    <row r="17708" spans="6:6" x14ac:dyDescent="0.3">
      <c r="F17708" s="1"/>
    </row>
    <row r="17709" spans="6:6" x14ac:dyDescent="0.3">
      <c r="F17709" s="1"/>
    </row>
    <row r="17710" spans="6:6" x14ac:dyDescent="0.3">
      <c r="F17710" s="1"/>
    </row>
    <row r="17711" spans="6:6" x14ac:dyDescent="0.3">
      <c r="F17711" s="1"/>
    </row>
    <row r="17712" spans="6:6" x14ac:dyDescent="0.3">
      <c r="F17712" s="1"/>
    </row>
    <row r="17713" spans="6:6" x14ac:dyDescent="0.3">
      <c r="F17713" s="1"/>
    </row>
    <row r="17714" spans="6:6" x14ac:dyDescent="0.3">
      <c r="F17714" s="1"/>
    </row>
    <row r="17715" spans="6:6" x14ac:dyDescent="0.3">
      <c r="F17715" s="1"/>
    </row>
    <row r="17716" spans="6:6" x14ac:dyDescent="0.3">
      <c r="F17716" s="1"/>
    </row>
    <row r="17717" spans="6:6" x14ac:dyDescent="0.3">
      <c r="F17717" s="1"/>
    </row>
    <row r="17718" spans="6:6" x14ac:dyDescent="0.3">
      <c r="F17718" s="1"/>
    </row>
    <row r="17719" spans="6:6" x14ac:dyDescent="0.3">
      <c r="F17719" s="1"/>
    </row>
    <row r="17720" spans="6:6" x14ac:dyDescent="0.3">
      <c r="F17720" s="1"/>
    </row>
    <row r="17721" spans="6:6" x14ac:dyDescent="0.3">
      <c r="F17721" s="1"/>
    </row>
    <row r="17722" spans="6:6" x14ac:dyDescent="0.3">
      <c r="F17722" s="1"/>
    </row>
    <row r="17723" spans="6:6" x14ac:dyDescent="0.3">
      <c r="F17723" s="1"/>
    </row>
    <row r="17724" spans="6:6" x14ac:dyDescent="0.3">
      <c r="F17724" s="1"/>
    </row>
    <row r="17725" spans="6:6" x14ac:dyDescent="0.3">
      <c r="F17725" s="1"/>
    </row>
    <row r="17726" spans="6:6" x14ac:dyDescent="0.3">
      <c r="F17726" s="1"/>
    </row>
    <row r="17727" spans="6:6" x14ac:dyDescent="0.3">
      <c r="F17727" s="1"/>
    </row>
    <row r="17728" spans="6:6" x14ac:dyDescent="0.3">
      <c r="F17728" s="1"/>
    </row>
    <row r="17729" spans="6:6" x14ac:dyDescent="0.3">
      <c r="F17729" s="1"/>
    </row>
    <row r="17730" spans="6:6" x14ac:dyDescent="0.3">
      <c r="F17730" s="1"/>
    </row>
    <row r="17731" spans="6:6" x14ac:dyDescent="0.3">
      <c r="F17731" s="1"/>
    </row>
    <row r="17732" spans="6:6" x14ac:dyDescent="0.3">
      <c r="F17732" s="1"/>
    </row>
    <row r="17733" spans="6:6" x14ac:dyDescent="0.3">
      <c r="F17733" s="1"/>
    </row>
    <row r="17734" spans="6:6" x14ac:dyDescent="0.3">
      <c r="F17734" s="1"/>
    </row>
    <row r="17735" spans="6:6" x14ac:dyDescent="0.3">
      <c r="F17735" s="1"/>
    </row>
    <row r="17736" spans="6:6" x14ac:dyDescent="0.3">
      <c r="F17736" s="1"/>
    </row>
    <row r="17737" spans="6:6" x14ac:dyDescent="0.3">
      <c r="F17737" s="1"/>
    </row>
    <row r="17738" spans="6:6" x14ac:dyDescent="0.3">
      <c r="F17738" s="1"/>
    </row>
    <row r="17739" spans="6:6" x14ac:dyDescent="0.3">
      <c r="F17739" s="1"/>
    </row>
    <row r="17740" spans="6:6" x14ac:dyDescent="0.3">
      <c r="F17740" s="1"/>
    </row>
    <row r="17741" spans="6:6" x14ac:dyDescent="0.3">
      <c r="F17741" s="1"/>
    </row>
    <row r="17742" spans="6:6" x14ac:dyDescent="0.3">
      <c r="F17742" s="1"/>
    </row>
    <row r="17743" spans="6:6" x14ac:dyDescent="0.3">
      <c r="F17743" s="1"/>
    </row>
    <row r="17744" spans="6:6" x14ac:dyDescent="0.3">
      <c r="F17744" s="1"/>
    </row>
    <row r="17745" spans="6:6" x14ac:dyDescent="0.3">
      <c r="F17745" s="1"/>
    </row>
    <row r="17746" spans="6:6" x14ac:dyDescent="0.3">
      <c r="F17746" s="1"/>
    </row>
    <row r="17747" spans="6:6" x14ac:dyDescent="0.3">
      <c r="F17747" s="1"/>
    </row>
    <row r="17748" spans="6:6" x14ac:dyDescent="0.3">
      <c r="F17748" s="1"/>
    </row>
    <row r="17749" spans="6:6" x14ac:dyDescent="0.3">
      <c r="F17749" s="1"/>
    </row>
    <row r="17750" spans="6:6" x14ac:dyDescent="0.3">
      <c r="F17750" s="1"/>
    </row>
    <row r="17751" spans="6:6" x14ac:dyDescent="0.3">
      <c r="F17751" s="1"/>
    </row>
    <row r="17752" spans="6:6" x14ac:dyDescent="0.3">
      <c r="F17752" s="1"/>
    </row>
    <row r="17753" spans="6:6" x14ac:dyDescent="0.3">
      <c r="F17753" s="1"/>
    </row>
    <row r="17754" spans="6:6" x14ac:dyDescent="0.3">
      <c r="F17754" s="1"/>
    </row>
    <row r="17755" spans="6:6" x14ac:dyDescent="0.3">
      <c r="F17755" s="1"/>
    </row>
    <row r="17756" spans="6:6" x14ac:dyDescent="0.3">
      <c r="F17756" s="1"/>
    </row>
    <row r="17757" spans="6:6" x14ac:dyDescent="0.3">
      <c r="F17757" s="1"/>
    </row>
    <row r="17758" spans="6:6" x14ac:dyDescent="0.3">
      <c r="F17758" s="1"/>
    </row>
    <row r="17759" spans="6:6" x14ac:dyDescent="0.3">
      <c r="F17759" s="1"/>
    </row>
    <row r="17760" spans="6:6" x14ac:dyDescent="0.3">
      <c r="F17760" s="1"/>
    </row>
    <row r="17761" spans="6:6" x14ac:dyDescent="0.3">
      <c r="F17761" s="1"/>
    </row>
    <row r="17762" spans="6:6" x14ac:dyDescent="0.3">
      <c r="F17762" s="1"/>
    </row>
    <row r="17763" spans="6:6" x14ac:dyDescent="0.3">
      <c r="F17763" s="1"/>
    </row>
    <row r="17764" spans="6:6" x14ac:dyDescent="0.3">
      <c r="F17764" s="1"/>
    </row>
    <row r="17765" spans="6:6" x14ac:dyDescent="0.3">
      <c r="F17765" s="1"/>
    </row>
    <row r="17766" spans="6:6" x14ac:dyDescent="0.3">
      <c r="F17766" s="1"/>
    </row>
    <row r="17767" spans="6:6" x14ac:dyDescent="0.3">
      <c r="F17767" s="1"/>
    </row>
    <row r="17768" spans="6:6" x14ac:dyDescent="0.3">
      <c r="F17768" s="1"/>
    </row>
    <row r="17769" spans="6:6" x14ac:dyDescent="0.3">
      <c r="F17769" s="1"/>
    </row>
    <row r="17770" spans="6:6" x14ac:dyDescent="0.3">
      <c r="F17770" s="1"/>
    </row>
    <row r="17771" spans="6:6" x14ac:dyDescent="0.3">
      <c r="F17771" s="1"/>
    </row>
    <row r="17772" spans="6:6" x14ac:dyDescent="0.3">
      <c r="F17772" s="1"/>
    </row>
    <row r="17773" spans="6:6" x14ac:dyDescent="0.3">
      <c r="F17773" s="1"/>
    </row>
    <row r="17774" spans="6:6" x14ac:dyDescent="0.3">
      <c r="F17774" s="1"/>
    </row>
    <row r="17775" spans="6:6" x14ac:dyDescent="0.3">
      <c r="F17775" s="1"/>
    </row>
    <row r="17776" spans="6:6" x14ac:dyDescent="0.3">
      <c r="F17776" s="1"/>
    </row>
    <row r="17777" spans="6:6" x14ac:dyDescent="0.3">
      <c r="F17777" s="1"/>
    </row>
    <row r="17778" spans="6:6" x14ac:dyDescent="0.3">
      <c r="F17778" s="1"/>
    </row>
    <row r="17779" spans="6:6" x14ac:dyDescent="0.3">
      <c r="F17779" s="1"/>
    </row>
    <row r="17780" spans="6:6" x14ac:dyDescent="0.3">
      <c r="F17780" s="1"/>
    </row>
    <row r="17781" spans="6:6" x14ac:dyDescent="0.3">
      <c r="F17781" s="1"/>
    </row>
    <row r="17782" spans="6:6" x14ac:dyDescent="0.3">
      <c r="F17782" s="1"/>
    </row>
    <row r="17783" spans="6:6" x14ac:dyDescent="0.3">
      <c r="F17783" s="1"/>
    </row>
    <row r="17784" spans="6:6" x14ac:dyDescent="0.3">
      <c r="F17784" s="1"/>
    </row>
    <row r="17785" spans="6:6" x14ac:dyDescent="0.3">
      <c r="F17785" s="1"/>
    </row>
    <row r="17786" spans="6:6" x14ac:dyDescent="0.3">
      <c r="F17786" s="1"/>
    </row>
    <row r="17787" spans="6:6" x14ac:dyDescent="0.3">
      <c r="F17787" s="1"/>
    </row>
    <row r="17788" spans="6:6" x14ac:dyDescent="0.3">
      <c r="F17788" s="1"/>
    </row>
    <row r="17789" spans="6:6" x14ac:dyDescent="0.3">
      <c r="F17789" s="1"/>
    </row>
    <row r="17790" spans="6:6" x14ac:dyDescent="0.3">
      <c r="F17790" s="1"/>
    </row>
    <row r="17791" spans="6:6" x14ac:dyDescent="0.3">
      <c r="F17791" s="1"/>
    </row>
    <row r="17792" spans="6:6" x14ac:dyDescent="0.3">
      <c r="F17792" s="1"/>
    </row>
    <row r="17793" spans="6:6" x14ac:dyDescent="0.3">
      <c r="F17793" s="1"/>
    </row>
    <row r="17794" spans="6:6" x14ac:dyDescent="0.3">
      <c r="F17794" s="1"/>
    </row>
    <row r="17795" spans="6:6" x14ac:dyDescent="0.3">
      <c r="F17795" s="1"/>
    </row>
    <row r="17796" spans="6:6" x14ac:dyDescent="0.3">
      <c r="F17796" s="1"/>
    </row>
    <row r="17797" spans="6:6" x14ac:dyDescent="0.3">
      <c r="F17797" s="1"/>
    </row>
    <row r="17798" spans="6:6" x14ac:dyDescent="0.3">
      <c r="F17798" s="1"/>
    </row>
    <row r="17799" spans="6:6" x14ac:dyDescent="0.3">
      <c r="F17799" s="1"/>
    </row>
    <row r="17800" spans="6:6" x14ac:dyDescent="0.3">
      <c r="F17800" s="1"/>
    </row>
    <row r="17801" spans="6:6" x14ac:dyDescent="0.3">
      <c r="F17801" s="1"/>
    </row>
    <row r="17802" spans="6:6" x14ac:dyDescent="0.3">
      <c r="F17802" s="1"/>
    </row>
    <row r="17803" spans="6:6" x14ac:dyDescent="0.3">
      <c r="F17803" s="1"/>
    </row>
    <row r="17804" spans="6:6" x14ac:dyDescent="0.3">
      <c r="F17804" s="1"/>
    </row>
    <row r="17805" spans="6:6" x14ac:dyDescent="0.3">
      <c r="F17805" s="1"/>
    </row>
    <row r="17806" spans="6:6" x14ac:dyDescent="0.3">
      <c r="F17806" s="1"/>
    </row>
    <row r="17807" spans="6:6" x14ac:dyDescent="0.3">
      <c r="F17807" s="1"/>
    </row>
    <row r="17808" spans="6:6" x14ac:dyDescent="0.3">
      <c r="F17808" s="1"/>
    </row>
    <row r="17809" spans="6:6" x14ac:dyDescent="0.3">
      <c r="F17809" s="1"/>
    </row>
    <row r="17810" spans="6:6" x14ac:dyDescent="0.3">
      <c r="F17810" s="1"/>
    </row>
    <row r="17811" spans="6:6" x14ac:dyDescent="0.3">
      <c r="F17811" s="1"/>
    </row>
    <row r="17812" spans="6:6" x14ac:dyDescent="0.3">
      <c r="F17812" s="1"/>
    </row>
    <row r="17813" spans="6:6" x14ac:dyDescent="0.3">
      <c r="F17813" s="1"/>
    </row>
    <row r="17814" spans="6:6" x14ac:dyDescent="0.3">
      <c r="F17814" s="1"/>
    </row>
    <row r="17815" spans="6:6" x14ac:dyDescent="0.3">
      <c r="F17815" s="1"/>
    </row>
    <row r="17816" spans="6:6" x14ac:dyDescent="0.3">
      <c r="F17816" s="1"/>
    </row>
    <row r="17817" spans="6:6" x14ac:dyDescent="0.3">
      <c r="F17817" s="1"/>
    </row>
    <row r="17818" spans="6:6" x14ac:dyDescent="0.3">
      <c r="F17818" s="1"/>
    </row>
    <row r="17819" spans="6:6" x14ac:dyDescent="0.3">
      <c r="F17819" s="1"/>
    </row>
    <row r="17820" spans="6:6" x14ac:dyDescent="0.3">
      <c r="F17820" s="1"/>
    </row>
    <row r="17821" spans="6:6" x14ac:dyDescent="0.3">
      <c r="F17821" s="1"/>
    </row>
    <row r="17822" spans="6:6" x14ac:dyDescent="0.3">
      <c r="F17822" s="1"/>
    </row>
    <row r="17823" spans="6:6" x14ac:dyDescent="0.3">
      <c r="F17823" s="1"/>
    </row>
    <row r="17824" spans="6:6" x14ac:dyDescent="0.3">
      <c r="F17824" s="1"/>
    </row>
    <row r="17825" spans="6:6" x14ac:dyDescent="0.3">
      <c r="F17825" s="1"/>
    </row>
    <row r="17826" spans="6:6" x14ac:dyDescent="0.3">
      <c r="F17826" s="1"/>
    </row>
    <row r="17827" spans="6:6" x14ac:dyDescent="0.3">
      <c r="F17827" s="1"/>
    </row>
    <row r="17828" spans="6:6" x14ac:dyDescent="0.3">
      <c r="F17828" s="1"/>
    </row>
    <row r="17829" spans="6:6" x14ac:dyDescent="0.3">
      <c r="F17829" s="1"/>
    </row>
    <row r="17830" spans="6:6" x14ac:dyDescent="0.3">
      <c r="F17830" s="1"/>
    </row>
    <row r="17831" spans="6:6" x14ac:dyDescent="0.3">
      <c r="F17831" s="1"/>
    </row>
    <row r="17832" spans="6:6" x14ac:dyDescent="0.3">
      <c r="F17832" s="1"/>
    </row>
    <row r="17833" spans="6:6" x14ac:dyDescent="0.3">
      <c r="F17833" s="1"/>
    </row>
    <row r="17834" spans="6:6" x14ac:dyDescent="0.3">
      <c r="F17834" s="1"/>
    </row>
    <row r="17835" spans="6:6" x14ac:dyDescent="0.3">
      <c r="F17835" s="1"/>
    </row>
    <row r="17836" spans="6:6" x14ac:dyDescent="0.3">
      <c r="F17836" s="1"/>
    </row>
    <row r="17837" spans="6:6" x14ac:dyDescent="0.3">
      <c r="F17837" s="1"/>
    </row>
    <row r="17838" spans="6:6" x14ac:dyDescent="0.3">
      <c r="F17838" s="1"/>
    </row>
    <row r="17839" spans="6:6" x14ac:dyDescent="0.3">
      <c r="F17839" s="1"/>
    </row>
    <row r="17840" spans="6:6" x14ac:dyDescent="0.3">
      <c r="F17840" s="1"/>
    </row>
    <row r="17841" spans="6:6" x14ac:dyDescent="0.3">
      <c r="F17841" s="1"/>
    </row>
    <row r="17842" spans="6:6" x14ac:dyDescent="0.3">
      <c r="F17842" s="1"/>
    </row>
    <row r="17843" spans="6:6" x14ac:dyDescent="0.3">
      <c r="F17843" s="1"/>
    </row>
    <row r="17844" spans="6:6" x14ac:dyDescent="0.3">
      <c r="F17844" s="1"/>
    </row>
    <row r="17845" spans="6:6" x14ac:dyDescent="0.3">
      <c r="F17845" s="1"/>
    </row>
    <row r="17846" spans="6:6" x14ac:dyDescent="0.3">
      <c r="F17846" s="1"/>
    </row>
    <row r="17847" spans="6:6" x14ac:dyDescent="0.3">
      <c r="F17847" s="1"/>
    </row>
    <row r="17848" spans="6:6" x14ac:dyDescent="0.3">
      <c r="F17848" s="1"/>
    </row>
    <row r="17849" spans="6:6" x14ac:dyDescent="0.3">
      <c r="F17849" s="1"/>
    </row>
    <row r="17850" spans="6:6" x14ac:dyDescent="0.3">
      <c r="F17850" s="1"/>
    </row>
    <row r="17851" spans="6:6" x14ac:dyDescent="0.3">
      <c r="F17851" s="1"/>
    </row>
    <row r="17852" spans="6:6" x14ac:dyDescent="0.3">
      <c r="F17852" s="1"/>
    </row>
    <row r="17853" spans="6:6" x14ac:dyDescent="0.3">
      <c r="F17853" s="1"/>
    </row>
    <row r="17854" spans="6:6" x14ac:dyDescent="0.3">
      <c r="F17854" s="1"/>
    </row>
    <row r="17855" spans="6:6" x14ac:dyDescent="0.3">
      <c r="F17855" s="1"/>
    </row>
    <row r="17856" spans="6:6" x14ac:dyDescent="0.3">
      <c r="F17856" s="1"/>
    </row>
    <row r="17857" spans="6:6" x14ac:dyDescent="0.3">
      <c r="F17857" s="1"/>
    </row>
    <row r="17858" spans="6:6" x14ac:dyDescent="0.3">
      <c r="F17858" s="1"/>
    </row>
    <row r="17859" spans="6:6" x14ac:dyDescent="0.3">
      <c r="F17859" s="1"/>
    </row>
    <row r="17860" spans="6:6" x14ac:dyDescent="0.3">
      <c r="F17860" s="1"/>
    </row>
    <row r="17861" spans="6:6" x14ac:dyDescent="0.3">
      <c r="F17861" s="1"/>
    </row>
    <row r="17862" spans="6:6" x14ac:dyDescent="0.3">
      <c r="F17862" s="1"/>
    </row>
    <row r="17863" spans="6:6" x14ac:dyDescent="0.3">
      <c r="F17863" s="1"/>
    </row>
    <row r="17864" spans="6:6" x14ac:dyDescent="0.3">
      <c r="F17864" s="1"/>
    </row>
    <row r="17865" spans="6:6" x14ac:dyDescent="0.3">
      <c r="F17865" s="1"/>
    </row>
    <row r="17866" spans="6:6" x14ac:dyDescent="0.3">
      <c r="F17866" s="1"/>
    </row>
    <row r="17867" spans="6:6" x14ac:dyDescent="0.3">
      <c r="F17867" s="1"/>
    </row>
    <row r="17868" spans="6:6" x14ac:dyDescent="0.3">
      <c r="F17868" s="1"/>
    </row>
    <row r="17869" spans="6:6" x14ac:dyDescent="0.3">
      <c r="F17869" s="1"/>
    </row>
    <row r="17870" spans="6:6" x14ac:dyDescent="0.3">
      <c r="F17870" s="1"/>
    </row>
    <row r="17871" spans="6:6" x14ac:dyDescent="0.3">
      <c r="F17871" s="1"/>
    </row>
    <row r="17872" spans="6:6" x14ac:dyDescent="0.3">
      <c r="F17872" s="1"/>
    </row>
    <row r="17873" spans="6:6" x14ac:dyDescent="0.3">
      <c r="F17873" s="1"/>
    </row>
    <row r="17874" spans="6:6" x14ac:dyDescent="0.3">
      <c r="F17874" s="1"/>
    </row>
    <row r="17875" spans="6:6" x14ac:dyDescent="0.3">
      <c r="F17875" s="1"/>
    </row>
    <row r="17876" spans="6:6" x14ac:dyDescent="0.3">
      <c r="F17876" s="1"/>
    </row>
    <row r="17877" spans="6:6" x14ac:dyDescent="0.3">
      <c r="F17877" s="1"/>
    </row>
    <row r="17878" spans="6:6" x14ac:dyDescent="0.3">
      <c r="F17878" s="1"/>
    </row>
    <row r="17879" spans="6:6" x14ac:dyDescent="0.3">
      <c r="F17879" s="1"/>
    </row>
    <row r="17880" spans="6:6" x14ac:dyDescent="0.3">
      <c r="F17880" s="1"/>
    </row>
    <row r="17881" spans="6:6" x14ac:dyDescent="0.3">
      <c r="F17881" s="1"/>
    </row>
    <row r="17882" spans="6:6" x14ac:dyDescent="0.3">
      <c r="F17882" s="1"/>
    </row>
    <row r="17883" spans="6:6" x14ac:dyDescent="0.3">
      <c r="F17883" s="1"/>
    </row>
    <row r="17884" spans="6:6" x14ac:dyDescent="0.3">
      <c r="F17884" s="1"/>
    </row>
    <row r="17885" spans="6:6" x14ac:dyDescent="0.3">
      <c r="F17885" s="1"/>
    </row>
    <row r="17886" spans="6:6" x14ac:dyDescent="0.3">
      <c r="F17886" s="1"/>
    </row>
    <row r="17887" spans="6:6" x14ac:dyDescent="0.3">
      <c r="F17887" s="1"/>
    </row>
    <row r="17888" spans="6:6" x14ac:dyDescent="0.3">
      <c r="F17888" s="1"/>
    </row>
    <row r="17889" spans="6:6" x14ac:dyDescent="0.3">
      <c r="F17889" s="1"/>
    </row>
    <row r="17890" spans="6:6" x14ac:dyDescent="0.3">
      <c r="F17890" s="1"/>
    </row>
    <row r="17891" spans="6:6" x14ac:dyDescent="0.3">
      <c r="F17891" s="1"/>
    </row>
    <row r="17892" spans="6:6" x14ac:dyDescent="0.3">
      <c r="F17892" s="1"/>
    </row>
    <row r="17893" spans="6:6" x14ac:dyDescent="0.3">
      <c r="F17893" s="1"/>
    </row>
    <row r="17894" spans="6:6" x14ac:dyDescent="0.3">
      <c r="F17894" s="1"/>
    </row>
    <row r="17895" spans="6:6" x14ac:dyDescent="0.3">
      <c r="F17895" s="1"/>
    </row>
    <row r="17896" spans="6:6" x14ac:dyDescent="0.3">
      <c r="F17896" s="1"/>
    </row>
    <row r="17897" spans="6:6" x14ac:dyDescent="0.3">
      <c r="F17897" s="1"/>
    </row>
    <row r="17898" spans="6:6" x14ac:dyDescent="0.3">
      <c r="F17898" s="1"/>
    </row>
    <row r="17899" spans="6:6" x14ac:dyDescent="0.3">
      <c r="F17899" s="1"/>
    </row>
    <row r="17900" spans="6:6" x14ac:dyDescent="0.3">
      <c r="F17900" s="1"/>
    </row>
    <row r="17901" spans="6:6" x14ac:dyDescent="0.3">
      <c r="F17901" s="1"/>
    </row>
    <row r="17902" spans="6:6" x14ac:dyDescent="0.3">
      <c r="F17902" s="1"/>
    </row>
    <row r="17903" spans="6:6" x14ac:dyDescent="0.3">
      <c r="F17903" s="1"/>
    </row>
    <row r="17904" spans="6:6" x14ac:dyDescent="0.3">
      <c r="F17904" s="1"/>
    </row>
    <row r="17905" spans="6:6" x14ac:dyDescent="0.3">
      <c r="F17905" s="1"/>
    </row>
    <row r="17906" spans="6:6" x14ac:dyDescent="0.3">
      <c r="F17906" s="1"/>
    </row>
    <row r="17907" spans="6:6" x14ac:dyDescent="0.3">
      <c r="F17907" s="1"/>
    </row>
    <row r="17908" spans="6:6" x14ac:dyDescent="0.3">
      <c r="F17908" s="1"/>
    </row>
    <row r="17909" spans="6:6" x14ac:dyDescent="0.3">
      <c r="F17909" s="1"/>
    </row>
    <row r="17910" spans="6:6" x14ac:dyDescent="0.3">
      <c r="F17910" s="1"/>
    </row>
    <row r="17911" spans="6:6" x14ac:dyDescent="0.3">
      <c r="F17911" s="1"/>
    </row>
    <row r="17912" spans="6:6" x14ac:dyDescent="0.3">
      <c r="F17912" s="1"/>
    </row>
    <row r="17913" spans="6:6" x14ac:dyDescent="0.3">
      <c r="F17913" s="1"/>
    </row>
    <row r="17914" spans="6:6" x14ac:dyDescent="0.3">
      <c r="F17914" s="1"/>
    </row>
    <row r="17915" spans="6:6" x14ac:dyDescent="0.3">
      <c r="F17915" s="1"/>
    </row>
    <row r="17916" spans="6:6" x14ac:dyDescent="0.3">
      <c r="F17916" s="1"/>
    </row>
    <row r="17917" spans="6:6" x14ac:dyDescent="0.3">
      <c r="F17917" s="1"/>
    </row>
    <row r="17918" spans="6:6" x14ac:dyDescent="0.3">
      <c r="F17918" s="1"/>
    </row>
    <row r="17919" spans="6:6" x14ac:dyDescent="0.3">
      <c r="F17919" s="1"/>
    </row>
    <row r="17920" spans="6:6" x14ac:dyDescent="0.3">
      <c r="F17920" s="1"/>
    </row>
    <row r="17921" spans="6:6" x14ac:dyDescent="0.3">
      <c r="F17921" s="1"/>
    </row>
    <row r="17922" spans="6:6" x14ac:dyDescent="0.3">
      <c r="F17922" s="1"/>
    </row>
    <row r="17923" spans="6:6" x14ac:dyDescent="0.3">
      <c r="F17923" s="1"/>
    </row>
    <row r="17924" spans="6:6" x14ac:dyDescent="0.3">
      <c r="F17924" s="1"/>
    </row>
    <row r="17925" spans="6:6" x14ac:dyDescent="0.3">
      <c r="F17925" s="1"/>
    </row>
    <row r="17926" spans="6:6" x14ac:dyDescent="0.3">
      <c r="F17926" s="1"/>
    </row>
    <row r="17927" spans="6:6" x14ac:dyDescent="0.3">
      <c r="F17927" s="1"/>
    </row>
    <row r="17928" spans="6:6" x14ac:dyDescent="0.3">
      <c r="F17928" s="1"/>
    </row>
    <row r="17929" spans="6:6" x14ac:dyDescent="0.3">
      <c r="F17929" s="1"/>
    </row>
    <row r="17930" spans="6:6" x14ac:dyDescent="0.3">
      <c r="F17930" s="1"/>
    </row>
    <row r="17931" spans="6:6" x14ac:dyDescent="0.3">
      <c r="F17931" s="1"/>
    </row>
    <row r="17932" spans="6:6" x14ac:dyDescent="0.3">
      <c r="F17932" s="1"/>
    </row>
    <row r="17933" spans="6:6" x14ac:dyDescent="0.3">
      <c r="F17933" s="1"/>
    </row>
    <row r="17934" spans="6:6" x14ac:dyDescent="0.3">
      <c r="F17934" s="1"/>
    </row>
    <row r="17935" spans="6:6" x14ac:dyDescent="0.3">
      <c r="F17935" s="1"/>
    </row>
    <row r="17936" spans="6:6" x14ac:dyDescent="0.3">
      <c r="F17936" s="1"/>
    </row>
    <row r="17937" spans="6:6" x14ac:dyDescent="0.3">
      <c r="F17937" s="1"/>
    </row>
    <row r="17938" spans="6:6" x14ac:dyDescent="0.3">
      <c r="F17938" s="1"/>
    </row>
    <row r="17939" spans="6:6" x14ac:dyDescent="0.3">
      <c r="F17939" s="1"/>
    </row>
    <row r="17940" spans="6:6" x14ac:dyDescent="0.3">
      <c r="F17940" s="1"/>
    </row>
    <row r="17941" spans="6:6" x14ac:dyDescent="0.3">
      <c r="F17941" s="1"/>
    </row>
    <row r="17942" spans="6:6" x14ac:dyDescent="0.3">
      <c r="F17942" s="1"/>
    </row>
    <row r="17943" spans="6:6" x14ac:dyDescent="0.3">
      <c r="F17943" s="1"/>
    </row>
    <row r="17944" spans="6:6" x14ac:dyDescent="0.3">
      <c r="F17944" s="1"/>
    </row>
    <row r="17945" spans="6:6" x14ac:dyDescent="0.3">
      <c r="F17945" s="1"/>
    </row>
    <row r="17946" spans="6:6" x14ac:dyDescent="0.3">
      <c r="F17946" s="1"/>
    </row>
    <row r="17947" spans="6:6" x14ac:dyDescent="0.3">
      <c r="F17947" s="1"/>
    </row>
    <row r="17948" spans="6:6" x14ac:dyDescent="0.3">
      <c r="F17948" s="1"/>
    </row>
    <row r="17949" spans="6:6" x14ac:dyDescent="0.3">
      <c r="F17949" s="1"/>
    </row>
    <row r="17950" spans="6:6" x14ac:dyDescent="0.3">
      <c r="F17950" s="1"/>
    </row>
    <row r="17951" spans="6:6" x14ac:dyDescent="0.3">
      <c r="F17951" s="1"/>
    </row>
    <row r="17952" spans="6:6" x14ac:dyDescent="0.3">
      <c r="F17952" s="1"/>
    </row>
    <row r="17953" spans="6:6" x14ac:dyDescent="0.3">
      <c r="F17953" s="1"/>
    </row>
    <row r="17954" spans="6:6" x14ac:dyDescent="0.3">
      <c r="F17954" s="1"/>
    </row>
    <row r="17955" spans="6:6" x14ac:dyDescent="0.3">
      <c r="F17955" s="1"/>
    </row>
    <row r="17956" spans="6:6" x14ac:dyDescent="0.3">
      <c r="F17956" s="1"/>
    </row>
    <row r="17957" spans="6:6" x14ac:dyDescent="0.3">
      <c r="F17957" s="1"/>
    </row>
    <row r="17958" spans="6:6" x14ac:dyDescent="0.3">
      <c r="F17958" s="1"/>
    </row>
    <row r="17959" spans="6:6" x14ac:dyDescent="0.3">
      <c r="F17959" s="1"/>
    </row>
    <row r="17960" spans="6:6" x14ac:dyDescent="0.3">
      <c r="F17960" s="1"/>
    </row>
    <row r="17961" spans="6:6" x14ac:dyDescent="0.3">
      <c r="F17961" s="1"/>
    </row>
    <row r="17962" spans="6:6" x14ac:dyDescent="0.3">
      <c r="F17962" s="1"/>
    </row>
    <row r="17963" spans="6:6" x14ac:dyDescent="0.3">
      <c r="F17963" s="1"/>
    </row>
    <row r="17964" spans="6:6" x14ac:dyDescent="0.3">
      <c r="F17964" s="1"/>
    </row>
    <row r="17965" spans="6:6" x14ac:dyDescent="0.3">
      <c r="F17965" s="1"/>
    </row>
    <row r="17966" spans="6:6" x14ac:dyDescent="0.3">
      <c r="F17966" s="1"/>
    </row>
    <row r="17967" spans="6:6" x14ac:dyDescent="0.3">
      <c r="F17967" s="1"/>
    </row>
    <row r="17968" spans="6:6" x14ac:dyDescent="0.3">
      <c r="F17968" s="1"/>
    </row>
    <row r="17969" spans="6:6" x14ac:dyDescent="0.3">
      <c r="F17969" s="1"/>
    </row>
    <row r="17970" spans="6:6" x14ac:dyDescent="0.3">
      <c r="F17970" s="1"/>
    </row>
    <row r="17971" spans="6:6" x14ac:dyDescent="0.3">
      <c r="F17971" s="1"/>
    </row>
    <row r="17972" spans="6:6" x14ac:dyDescent="0.3">
      <c r="F17972" s="1"/>
    </row>
    <row r="17973" spans="6:6" x14ac:dyDescent="0.3">
      <c r="F17973" s="1"/>
    </row>
    <row r="17974" spans="6:6" x14ac:dyDescent="0.3">
      <c r="F17974" s="1"/>
    </row>
    <row r="17975" spans="6:6" x14ac:dyDescent="0.3">
      <c r="F17975" s="1"/>
    </row>
    <row r="17976" spans="6:6" x14ac:dyDescent="0.3">
      <c r="F17976" s="1"/>
    </row>
    <row r="17977" spans="6:6" x14ac:dyDescent="0.3">
      <c r="F17977" s="1"/>
    </row>
    <row r="17978" spans="6:6" x14ac:dyDescent="0.3">
      <c r="F17978" s="1"/>
    </row>
    <row r="17979" spans="6:6" x14ac:dyDescent="0.3">
      <c r="F17979" s="1"/>
    </row>
    <row r="17980" spans="6:6" x14ac:dyDescent="0.3">
      <c r="F17980" s="1"/>
    </row>
    <row r="17981" spans="6:6" x14ac:dyDescent="0.3">
      <c r="F17981" s="1"/>
    </row>
    <row r="17982" spans="6:6" x14ac:dyDescent="0.3">
      <c r="F17982" s="1"/>
    </row>
    <row r="17983" spans="6:6" x14ac:dyDescent="0.3">
      <c r="F17983" s="1"/>
    </row>
    <row r="17984" spans="6:6" x14ac:dyDescent="0.3">
      <c r="F17984" s="1"/>
    </row>
    <row r="17985" spans="6:6" x14ac:dyDescent="0.3">
      <c r="F17985" s="1"/>
    </row>
    <row r="17986" spans="6:6" x14ac:dyDescent="0.3">
      <c r="F17986" s="1"/>
    </row>
    <row r="17987" spans="6:6" x14ac:dyDescent="0.3">
      <c r="F17987" s="1"/>
    </row>
    <row r="17988" spans="6:6" x14ac:dyDescent="0.3">
      <c r="F17988" s="1"/>
    </row>
    <row r="17989" spans="6:6" x14ac:dyDescent="0.3">
      <c r="F17989" s="1"/>
    </row>
    <row r="17990" spans="6:6" x14ac:dyDescent="0.3">
      <c r="F17990" s="1"/>
    </row>
    <row r="17991" spans="6:6" x14ac:dyDescent="0.3">
      <c r="F17991" s="1"/>
    </row>
    <row r="17992" spans="6:6" x14ac:dyDescent="0.3">
      <c r="F17992" s="1"/>
    </row>
    <row r="17993" spans="6:6" x14ac:dyDescent="0.3">
      <c r="F17993" s="1"/>
    </row>
    <row r="17994" spans="6:6" x14ac:dyDescent="0.3">
      <c r="F17994" s="1"/>
    </row>
    <row r="17995" spans="6:6" x14ac:dyDescent="0.3">
      <c r="F17995" s="1"/>
    </row>
    <row r="17996" spans="6:6" x14ac:dyDescent="0.3">
      <c r="F17996" s="1"/>
    </row>
    <row r="17997" spans="6:6" x14ac:dyDescent="0.3">
      <c r="F17997" s="1"/>
    </row>
    <row r="17998" spans="6:6" x14ac:dyDescent="0.3">
      <c r="F17998" s="1"/>
    </row>
    <row r="17999" spans="6:6" x14ac:dyDescent="0.3">
      <c r="F17999" s="1"/>
    </row>
    <row r="18000" spans="6:6" x14ac:dyDescent="0.3">
      <c r="F18000" s="1"/>
    </row>
    <row r="18001" spans="6:6" x14ac:dyDescent="0.3">
      <c r="F18001" s="1"/>
    </row>
    <row r="18002" spans="6:6" x14ac:dyDescent="0.3">
      <c r="F18002" s="1"/>
    </row>
    <row r="18003" spans="6:6" x14ac:dyDescent="0.3">
      <c r="F18003" s="1"/>
    </row>
    <row r="18004" spans="6:6" x14ac:dyDescent="0.3">
      <c r="F18004" s="1"/>
    </row>
    <row r="18005" spans="6:6" x14ac:dyDescent="0.3">
      <c r="F18005" s="1"/>
    </row>
    <row r="18006" spans="6:6" x14ac:dyDescent="0.3">
      <c r="F18006" s="1"/>
    </row>
    <row r="18007" spans="6:6" x14ac:dyDescent="0.3">
      <c r="F18007" s="1"/>
    </row>
    <row r="18008" spans="6:6" x14ac:dyDescent="0.3">
      <c r="F18008" s="1"/>
    </row>
    <row r="18009" spans="6:6" x14ac:dyDescent="0.3">
      <c r="F18009" s="1"/>
    </row>
    <row r="18010" spans="6:6" x14ac:dyDescent="0.3">
      <c r="F18010" s="1"/>
    </row>
    <row r="18011" spans="6:6" x14ac:dyDescent="0.3">
      <c r="F18011" s="1"/>
    </row>
    <row r="18012" spans="6:6" x14ac:dyDescent="0.3">
      <c r="F18012" s="1"/>
    </row>
    <row r="18013" spans="6:6" x14ac:dyDescent="0.3">
      <c r="F18013" s="1"/>
    </row>
    <row r="18014" spans="6:6" x14ac:dyDescent="0.3">
      <c r="F18014" s="1"/>
    </row>
    <row r="18015" spans="6:6" x14ac:dyDescent="0.3">
      <c r="F18015" s="1"/>
    </row>
    <row r="18016" spans="6:6" x14ac:dyDescent="0.3">
      <c r="F18016" s="1"/>
    </row>
    <row r="18017" spans="6:6" x14ac:dyDescent="0.3">
      <c r="F18017" s="1"/>
    </row>
    <row r="18018" spans="6:6" x14ac:dyDescent="0.3">
      <c r="F18018" s="1"/>
    </row>
    <row r="18019" spans="6:6" x14ac:dyDescent="0.3">
      <c r="F18019" s="1"/>
    </row>
    <row r="18020" spans="6:6" x14ac:dyDescent="0.3">
      <c r="F18020" s="1"/>
    </row>
    <row r="18021" spans="6:6" x14ac:dyDescent="0.3">
      <c r="F18021" s="1"/>
    </row>
    <row r="18022" spans="6:6" x14ac:dyDescent="0.3">
      <c r="F18022" s="1"/>
    </row>
    <row r="18023" spans="6:6" x14ac:dyDescent="0.3">
      <c r="F18023" s="1"/>
    </row>
    <row r="18024" spans="6:6" x14ac:dyDescent="0.3">
      <c r="F18024" s="1"/>
    </row>
    <row r="18025" spans="6:6" x14ac:dyDescent="0.3">
      <c r="F18025" s="1"/>
    </row>
    <row r="18026" spans="6:6" x14ac:dyDescent="0.3">
      <c r="F18026" s="1"/>
    </row>
    <row r="18027" spans="6:6" x14ac:dyDescent="0.3">
      <c r="F18027" s="1"/>
    </row>
    <row r="18028" spans="6:6" x14ac:dyDescent="0.3">
      <c r="F18028" s="1"/>
    </row>
    <row r="18029" spans="6:6" x14ac:dyDescent="0.3">
      <c r="F18029" s="1"/>
    </row>
    <row r="18030" spans="6:6" x14ac:dyDescent="0.3">
      <c r="F18030" s="1"/>
    </row>
    <row r="18031" spans="6:6" x14ac:dyDescent="0.3">
      <c r="F18031" s="1"/>
    </row>
    <row r="18032" spans="6:6" x14ac:dyDescent="0.3">
      <c r="F18032" s="1"/>
    </row>
    <row r="18033" spans="6:6" x14ac:dyDescent="0.3">
      <c r="F18033" s="1"/>
    </row>
    <row r="18034" spans="6:6" x14ac:dyDescent="0.3">
      <c r="F18034" s="1"/>
    </row>
    <row r="18035" spans="6:6" x14ac:dyDescent="0.3">
      <c r="F18035" s="1"/>
    </row>
    <row r="18036" spans="6:6" x14ac:dyDescent="0.3">
      <c r="F18036" s="1"/>
    </row>
    <row r="18037" spans="6:6" x14ac:dyDescent="0.3">
      <c r="F18037" s="1"/>
    </row>
    <row r="18038" spans="6:6" x14ac:dyDescent="0.3">
      <c r="F18038" s="1"/>
    </row>
    <row r="18039" spans="6:6" x14ac:dyDescent="0.3">
      <c r="F18039" s="1"/>
    </row>
    <row r="18040" spans="6:6" x14ac:dyDescent="0.3">
      <c r="F18040" s="1"/>
    </row>
    <row r="18041" spans="6:6" x14ac:dyDescent="0.3">
      <c r="F18041" s="1"/>
    </row>
    <row r="18042" spans="6:6" x14ac:dyDescent="0.3">
      <c r="F18042" s="1"/>
    </row>
    <row r="18043" spans="6:6" x14ac:dyDescent="0.3">
      <c r="F18043" s="1"/>
    </row>
    <row r="18044" spans="6:6" x14ac:dyDescent="0.3">
      <c r="F18044" s="1"/>
    </row>
    <row r="18045" spans="6:6" x14ac:dyDescent="0.3">
      <c r="F18045" s="1"/>
    </row>
    <row r="18046" spans="6:6" x14ac:dyDescent="0.3">
      <c r="F18046" s="1"/>
    </row>
    <row r="18047" spans="6:6" x14ac:dyDescent="0.3">
      <c r="F18047" s="1"/>
    </row>
    <row r="18048" spans="6:6" x14ac:dyDescent="0.3">
      <c r="F18048" s="1"/>
    </row>
    <row r="18049" spans="6:6" x14ac:dyDescent="0.3">
      <c r="F18049" s="1"/>
    </row>
    <row r="18050" spans="6:6" x14ac:dyDescent="0.3">
      <c r="F18050" s="1"/>
    </row>
    <row r="18051" spans="6:6" x14ac:dyDescent="0.3">
      <c r="F18051" s="1"/>
    </row>
    <row r="18052" spans="6:6" x14ac:dyDescent="0.3">
      <c r="F18052" s="1"/>
    </row>
    <row r="18053" spans="6:6" x14ac:dyDescent="0.3">
      <c r="F18053" s="1"/>
    </row>
    <row r="18054" spans="6:6" x14ac:dyDescent="0.3">
      <c r="F18054" s="1"/>
    </row>
    <row r="18055" spans="6:6" x14ac:dyDescent="0.3">
      <c r="F18055" s="1"/>
    </row>
    <row r="18056" spans="6:6" x14ac:dyDescent="0.3">
      <c r="F18056" s="1"/>
    </row>
    <row r="18057" spans="6:6" x14ac:dyDescent="0.3">
      <c r="F18057" s="1"/>
    </row>
    <row r="18058" spans="6:6" x14ac:dyDescent="0.3">
      <c r="F18058" s="1"/>
    </row>
    <row r="18059" spans="6:6" x14ac:dyDescent="0.3">
      <c r="F18059" s="1"/>
    </row>
    <row r="18060" spans="6:6" x14ac:dyDescent="0.3">
      <c r="F18060" s="1"/>
    </row>
    <row r="18061" spans="6:6" x14ac:dyDescent="0.3">
      <c r="F18061" s="1"/>
    </row>
    <row r="18062" spans="6:6" x14ac:dyDescent="0.3">
      <c r="F18062" s="1"/>
    </row>
    <row r="18063" spans="6:6" x14ac:dyDescent="0.3">
      <c r="F18063" s="1"/>
    </row>
    <row r="18064" spans="6:6" x14ac:dyDescent="0.3">
      <c r="F18064" s="1"/>
    </row>
    <row r="18065" spans="6:6" x14ac:dyDescent="0.3">
      <c r="F18065" s="1"/>
    </row>
    <row r="18066" spans="6:6" x14ac:dyDescent="0.3">
      <c r="F18066" s="1"/>
    </row>
    <row r="18067" spans="6:6" x14ac:dyDescent="0.3">
      <c r="F18067" s="1"/>
    </row>
    <row r="18068" spans="6:6" x14ac:dyDescent="0.3">
      <c r="F18068" s="1"/>
    </row>
    <row r="18069" spans="6:6" x14ac:dyDescent="0.3">
      <c r="F18069" s="1"/>
    </row>
    <row r="18070" spans="6:6" x14ac:dyDescent="0.3">
      <c r="F18070" s="1"/>
    </row>
    <row r="18071" spans="6:6" x14ac:dyDescent="0.3">
      <c r="F18071" s="1"/>
    </row>
    <row r="18072" spans="6:6" x14ac:dyDescent="0.3">
      <c r="F18072" s="1"/>
    </row>
    <row r="18073" spans="6:6" x14ac:dyDescent="0.3">
      <c r="F18073" s="1"/>
    </row>
    <row r="18074" spans="6:6" x14ac:dyDescent="0.3">
      <c r="F18074" s="1"/>
    </row>
    <row r="18075" spans="6:6" x14ac:dyDescent="0.3">
      <c r="F18075" s="1"/>
    </row>
    <row r="18076" spans="6:6" x14ac:dyDescent="0.3">
      <c r="F18076" s="1"/>
    </row>
    <row r="18077" spans="6:6" x14ac:dyDescent="0.3">
      <c r="F18077" s="1"/>
    </row>
    <row r="18078" spans="6:6" x14ac:dyDescent="0.3">
      <c r="F18078" s="1"/>
    </row>
    <row r="18079" spans="6:6" x14ac:dyDescent="0.3">
      <c r="F18079" s="1"/>
    </row>
    <row r="18080" spans="6:6" x14ac:dyDescent="0.3">
      <c r="F18080" s="1"/>
    </row>
    <row r="18081" spans="6:6" x14ac:dyDescent="0.3">
      <c r="F18081" s="1"/>
    </row>
    <row r="18082" spans="6:6" x14ac:dyDescent="0.3">
      <c r="F18082" s="1"/>
    </row>
    <row r="18083" spans="6:6" x14ac:dyDescent="0.3">
      <c r="F18083" s="1"/>
    </row>
    <row r="18084" spans="6:6" x14ac:dyDescent="0.3">
      <c r="F18084" s="1"/>
    </row>
    <row r="18085" spans="6:6" x14ac:dyDescent="0.3">
      <c r="F18085" s="1"/>
    </row>
    <row r="18086" spans="6:6" x14ac:dyDescent="0.3">
      <c r="F18086" s="1"/>
    </row>
    <row r="18087" spans="6:6" x14ac:dyDescent="0.3">
      <c r="F18087" s="1"/>
    </row>
    <row r="18088" spans="6:6" x14ac:dyDescent="0.3">
      <c r="F18088" s="1"/>
    </row>
    <row r="18089" spans="6:6" x14ac:dyDescent="0.3">
      <c r="F18089" s="1"/>
    </row>
    <row r="18090" spans="6:6" x14ac:dyDescent="0.3">
      <c r="F18090" s="1"/>
    </row>
    <row r="18091" spans="6:6" x14ac:dyDescent="0.3">
      <c r="F18091" s="1"/>
    </row>
    <row r="18092" spans="6:6" x14ac:dyDescent="0.3">
      <c r="F18092" s="1"/>
    </row>
    <row r="18093" spans="6:6" x14ac:dyDescent="0.3">
      <c r="F18093" s="1"/>
    </row>
    <row r="18094" spans="6:6" x14ac:dyDescent="0.3">
      <c r="F18094" s="1"/>
    </row>
    <row r="18095" spans="6:6" x14ac:dyDescent="0.3">
      <c r="F18095" s="1"/>
    </row>
    <row r="18096" spans="6:6" x14ac:dyDescent="0.3">
      <c r="F18096" s="1"/>
    </row>
    <row r="18097" spans="6:6" x14ac:dyDescent="0.3">
      <c r="F18097" s="1"/>
    </row>
    <row r="18098" spans="6:6" x14ac:dyDescent="0.3">
      <c r="F18098" s="1"/>
    </row>
    <row r="18099" spans="6:6" x14ac:dyDescent="0.3">
      <c r="F18099" s="1"/>
    </row>
    <row r="18100" spans="6:6" x14ac:dyDescent="0.3">
      <c r="F18100" s="1"/>
    </row>
    <row r="18101" spans="6:6" x14ac:dyDescent="0.3">
      <c r="F18101" s="1"/>
    </row>
    <row r="18102" spans="6:6" x14ac:dyDescent="0.3">
      <c r="F18102" s="1"/>
    </row>
    <row r="18103" spans="6:6" x14ac:dyDescent="0.3">
      <c r="F18103" s="1"/>
    </row>
    <row r="18104" spans="6:6" x14ac:dyDescent="0.3">
      <c r="F18104" s="1"/>
    </row>
    <row r="18105" spans="6:6" x14ac:dyDescent="0.3">
      <c r="F18105" s="1"/>
    </row>
    <row r="18106" spans="6:6" x14ac:dyDescent="0.3">
      <c r="F18106" s="1"/>
    </row>
    <row r="18107" spans="6:6" x14ac:dyDescent="0.3">
      <c r="F18107" s="1"/>
    </row>
    <row r="18108" spans="6:6" x14ac:dyDescent="0.3">
      <c r="F18108" s="1"/>
    </row>
    <row r="18109" spans="6:6" x14ac:dyDescent="0.3">
      <c r="F18109" s="1"/>
    </row>
    <row r="18110" spans="6:6" x14ac:dyDescent="0.3">
      <c r="F18110" s="1"/>
    </row>
    <row r="18111" spans="6:6" x14ac:dyDescent="0.3">
      <c r="F18111" s="1"/>
    </row>
    <row r="18112" spans="6:6" x14ac:dyDescent="0.3">
      <c r="F18112" s="1"/>
    </row>
    <row r="18113" spans="6:6" x14ac:dyDescent="0.3">
      <c r="F18113" s="1"/>
    </row>
    <row r="18114" spans="6:6" x14ac:dyDescent="0.3">
      <c r="F18114" s="1"/>
    </row>
    <row r="18115" spans="6:6" x14ac:dyDescent="0.3">
      <c r="F18115" s="1"/>
    </row>
    <row r="18116" spans="6:6" x14ac:dyDescent="0.3">
      <c r="F18116" s="1"/>
    </row>
    <row r="18117" spans="6:6" x14ac:dyDescent="0.3">
      <c r="F18117" s="1"/>
    </row>
    <row r="18118" spans="6:6" x14ac:dyDescent="0.3">
      <c r="F18118" s="1"/>
    </row>
    <row r="18119" spans="6:6" x14ac:dyDescent="0.3">
      <c r="F18119" s="1"/>
    </row>
    <row r="18120" spans="6:6" x14ac:dyDescent="0.3">
      <c r="F18120" s="1"/>
    </row>
    <row r="18121" spans="6:6" x14ac:dyDescent="0.3">
      <c r="F18121" s="1"/>
    </row>
    <row r="18122" spans="6:6" x14ac:dyDescent="0.3">
      <c r="F18122" s="1"/>
    </row>
    <row r="18123" spans="6:6" x14ac:dyDescent="0.3">
      <c r="F18123" s="1"/>
    </row>
    <row r="18124" spans="6:6" x14ac:dyDescent="0.3">
      <c r="F18124" s="1"/>
    </row>
    <row r="18125" spans="6:6" x14ac:dyDescent="0.3">
      <c r="F18125" s="1"/>
    </row>
    <row r="18126" spans="6:6" x14ac:dyDescent="0.3">
      <c r="F18126" s="1"/>
    </row>
    <row r="18127" spans="6:6" x14ac:dyDescent="0.3">
      <c r="F18127" s="1"/>
    </row>
    <row r="18128" spans="6:6" x14ac:dyDescent="0.3">
      <c r="F18128" s="1"/>
    </row>
    <row r="18129" spans="6:6" x14ac:dyDescent="0.3">
      <c r="F18129" s="1"/>
    </row>
    <row r="18130" spans="6:6" x14ac:dyDescent="0.3">
      <c r="F18130" s="1"/>
    </row>
    <row r="18131" spans="6:6" x14ac:dyDescent="0.3">
      <c r="F18131" s="1"/>
    </row>
    <row r="18132" spans="6:6" x14ac:dyDescent="0.3">
      <c r="F18132" s="1"/>
    </row>
    <row r="18133" spans="6:6" x14ac:dyDescent="0.3">
      <c r="F18133" s="1"/>
    </row>
    <row r="18134" spans="6:6" x14ac:dyDescent="0.3">
      <c r="F18134" s="1"/>
    </row>
    <row r="18135" spans="6:6" x14ac:dyDescent="0.3">
      <c r="F18135" s="1"/>
    </row>
    <row r="18136" spans="6:6" x14ac:dyDescent="0.3">
      <c r="F18136" s="1"/>
    </row>
    <row r="18137" spans="6:6" x14ac:dyDescent="0.3">
      <c r="F18137" s="1"/>
    </row>
    <row r="18138" spans="6:6" x14ac:dyDescent="0.3">
      <c r="F18138" s="1"/>
    </row>
    <row r="18139" spans="6:6" x14ac:dyDescent="0.3">
      <c r="F18139" s="1"/>
    </row>
    <row r="18140" spans="6:6" x14ac:dyDescent="0.3">
      <c r="F18140" s="1"/>
    </row>
    <row r="18141" spans="6:6" x14ac:dyDescent="0.3">
      <c r="F18141" s="1"/>
    </row>
    <row r="18142" spans="6:6" x14ac:dyDescent="0.3">
      <c r="F18142" s="1"/>
    </row>
    <row r="18143" spans="6:6" x14ac:dyDescent="0.3">
      <c r="F18143" s="1"/>
    </row>
    <row r="18144" spans="6:6" x14ac:dyDescent="0.3">
      <c r="F18144" s="1"/>
    </row>
    <row r="18145" spans="6:6" x14ac:dyDescent="0.3">
      <c r="F18145" s="1"/>
    </row>
    <row r="18146" spans="6:6" x14ac:dyDescent="0.3">
      <c r="F18146" s="1"/>
    </row>
    <row r="18147" spans="6:6" x14ac:dyDescent="0.3">
      <c r="F18147" s="1"/>
    </row>
    <row r="18148" spans="6:6" x14ac:dyDescent="0.3">
      <c r="F18148" s="1"/>
    </row>
    <row r="18149" spans="6:6" x14ac:dyDescent="0.3">
      <c r="F18149" s="1"/>
    </row>
    <row r="18150" spans="6:6" x14ac:dyDescent="0.3">
      <c r="F18150" s="1"/>
    </row>
    <row r="18151" spans="6:6" x14ac:dyDescent="0.3">
      <c r="F18151" s="1"/>
    </row>
    <row r="18152" spans="6:6" x14ac:dyDescent="0.3">
      <c r="F18152" s="1"/>
    </row>
    <row r="18153" spans="6:6" x14ac:dyDescent="0.3">
      <c r="F18153" s="1"/>
    </row>
    <row r="18154" spans="6:6" x14ac:dyDescent="0.3">
      <c r="F18154" s="1"/>
    </row>
    <row r="18155" spans="6:6" x14ac:dyDescent="0.3">
      <c r="F18155" s="1"/>
    </row>
    <row r="18156" spans="6:6" x14ac:dyDescent="0.3">
      <c r="F18156" s="1"/>
    </row>
    <row r="18157" spans="6:6" x14ac:dyDescent="0.3">
      <c r="F18157" s="1"/>
    </row>
    <row r="18158" spans="6:6" x14ac:dyDescent="0.3">
      <c r="F18158" s="1"/>
    </row>
    <row r="18159" spans="6:6" x14ac:dyDescent="0.3">
      <c r="F18159" s="1"/>
    </row>
    <row r="18160" spans="6:6" x14ac:dyDescent="0.3">
      <c r="F18160" s="1"/>
    </row>
    <row r="18161" spans="6:6" x14ac:dyDescent="0.3">
      <c r="F18161" s="1"/>
    </row>
    <row r="18162" spans="6:6" x14ac:dyDescent="0.3">
      <c r="F18162" s="1"/>
    </row>
    <row r="18163" spans="6:6" x14ac:dyDescent="0.3">
      <c r="F18163" s="1"/>
    </row>
    <row r="18164" spans="6:6" x14ac:dyDescent="0.3">
      <c r="F18164" s="1"/>
    </row>
    <row r="18165" spans="6:6" x14ac:dyDescent="0.3">
      <c r="F18165" s="1"/>
    </row>
    <row r="18166" spans="6:6" x14ac:dyDescent="0.3">
      <c r="F18166" s="1"/>
    </row>
    <row r="18167" spans="6:6" x14ac:dyDescent="0.3">
      <c r="F18167" s="1"/>
    </row>
    <row r="18168" spans="6:6" x14ac:dyDescent="0.3">
      <c r="F18168" s="1"/>
    </row>
    <row r="18169" spans="6:6" x14ac:dyDescent="0.3">
      <c r="F18169" s="1"/>
    </row>
    <row r="18170" spans="6:6" x14ac:dyDescent="0.3">
      <c r="F18170" s="1"/>
    </row>
    <row r="18171" spans="6:6" x14ac:dyDescent="0.3">
      <c r="F18171" s="1"/>
    </row>
    <row r="18172" spans="6:6" x14ac:dyDescent="0.3">
      <c r="F18172" s="1"/>
    </row>
    <row r="18173" spans="6:6" x14ac:dyDescent="0.3">
      <c r="F18173" s="1"/>
    </row>
    <row r="18174" spans="6:6" x14ac:dyDescent="0.3">
      <c r="F18174" s="1"/>
    </row>
    <row r="18175" spans="6:6" x14ac:dyDescent="0.3">
      <c r="F18175" s="1"/>
    </row>
    <row r="18176" spans="6:6" x14ac:dyDescent="0.3">
      <c r="F18176" s="1"/>
    </row>
    <row r="18177" spans="6:6" x14ac:dyDescent="0.3">
      <c r="F18177" s="1"/>
    </row>
    <row r="18178" spans="6:6" x14ac:dyDescent="0.3">
      <c r="F18178" s="1"/>
    </row>
    <row r="18179" spans="6:6" x14ac:dyDescent="0.3">
      <c r="F18179" s="1"/>
    </row>
    <row r="18180" spans="6:6" x14ac:dyDescent="0.3">
      <c r="F18180" s="1"/>
    </row>
    <row r="18181" spans="6:6" x14ac:dyDescent="0.3">
      <c r="F18181" s="1"/>
    </row>
    <row r="18182" spans="6:6" x14ac:dyDescent="0.3">
      <c r="F18182" s="1"/>
    </row>
    <row r="18183" spans="6:6" x14ac:dyDescent="0.3">
      <c r="F18183" s="1"/>
    </row>
    <row r="18184" spans="6:6" x14ac:dyDescent="0.3">
      <c r="F18184" s="1"/>
    </row>
    <row r="18185" spans="6:6" x14ac:dyDescent="0.3">
      <c r="F18185" s="1"/>
    </row>
    <row r="18186" spans="6:6" x14ac:dyDescent="0.3">
      <c r="F18186" s="1"/>
    </row>
    <row r="18187" spans="6:6" x14ac:dyDescent="0.3">
      <c r="F18187" s="1"/>
    </row>
    <row r="18188" spans="6:6" x14ac:dyDescent="0.3">
      <c r="F18188" s="1"/>
    </row>
    <row r="18189" spans="6:6" x14ac:dyDescent="0.3">
      <c r="F18189" s="1"/>
    </row>
    <row r="18190" spans="6:6" x14ac:dyDescent="0.3">
      <c r="F18190" s="1"/>
    </row>
    <row r="18191" spans="6:6" x14ac:dyDescent="0.3">
      <c r="F18191" s="1"/>
    </row>
    <row r="18192" spans="6:6" x14ac:dyDescent="0.3">
      <c r="F18192" s="1"/>
    </row>
    <row r="18193" spans="6:6" x14ac:dyDescent="0.3">
      <c r="F18193" s="1"/>
    </row>
    <row r="18194" spans="6:6" x14ac:dyDescent="0.3">
      <c r="F18194" s="1"/>
    </row>
    <row r="18195" spans="6:6" x14ac:dyDescent="0.3">
      <c r="F18195" s="1"/>
    </row>
    <row r="18196" spans="6:6" x14ac:dyDescent="0.3">
      <c r="F18196" s="1"/>
    </row>
    <row r="18197" spans="6:6" x14ac:dyDescent="0.3">
      <c r="F18197" s="1"/>
    </row>
    <row r="18198" spans="6:6" x14ac:dyDescent="0.3">
      <c r="F18198" s="1"/>
    </row>
    <row r="18199" spans="6:6" x14ac:dyDescent="0.3">
      <c r="F18199" s="1"/>
    </row>
    <row r="18200" spans="6:6" x14ac:dyDescent="0.3">
      <c r="F18200" s="1"/>
    </row>
    <row r="18201" spans="6:6" x14ac:dyDescent="0.3">
      <c r="F18201" s="1"/>
    </row>
    <row r="18202" spans="6:6" x14ac:dyDescent="0.3">
      <c r="F18202" s="1"/>
    </row>
    <row r="18203" spans="6:6" x14ac:dyDescent="0.3">
      <c r="F18203" s="1"/>
    </row>
    <row r="18204" spans="6:6" x14ac:dyDescent="0.3">
      <c r="F18204" s="1"/>
    </row>
    <row r="18205" spans="6:6" x14ac:dyDescent="0.3">
      <c r="F18205" s="1"/>
    </row>
    <row r="18206" spans="6:6" x14ac:dyDescent="0.3">
      <c r="F18206" s="1"/>
    </row>
    <row r="18207" spans="6:6" x14ac:dyDescent="0.3">
      <c r="F18207" s="1"/>
    </row>
    <row r="18208" spans="6:6" x14ac:dyDescent="0.3">
      <c r="F18208" s="1"/>
    </row>
    <row r="18209" spans="6:6" x14ac:dyDescent="0.3">
      <c r="F18209" s="1"/>
    </row>
    <row r="18210" spans="6:6" x14ac:dyDescent="0.3">
      <c r="F18210" s="1"/>
    </row>
    <row r="18211" spans="6:6" x14ac:dyDescent="0.3">
      <c r="F18211" s="1"/>
    </row>
    <row r="18212" spans="6:6" x14ac:dyDescent="0.3">
      <c r="F18212" s="1"/>
    </row>
    <row r="18213" spans="6:6" x14ac:dyDescent="0.3">
      <c r="F18213" s="1"/>
    </row>
    <row r="18214" spans="6:6" x14ac:dyDescent="0.3">
      <c r="F18214" s="1"/>
    </row>
    <row r="18215" spans="6:6" x14ac:dyDescent="0.3">
      <c r="F18215" s="1"/>
    </row>
    <row r="18216" spans="6:6" x14ac:dyDescent="0.3">
      <c r="F18216" s="1"/>
    </row>
    <row r="18217" spans="6:6" x14ac:dyDescent="0.3">
      <c r="F18217" s="1"/>
    </row>
    <row r="18218" spans="6:6" x14ac:dyDescent="0.3">
      <c r="F18218" s="1"/>
    </row>
    <row r="18219" spans="6:6" x14ac:dyDescent="0.3">
      <c r="F18219" s="1"/>
    </row>
    <row r="18220" spans="6:6" x14ac:dyDescent="0.3">
      <c r="F18220" s="1"/>
    </row>
    <row r="18221" spans="6:6" x14ac:dyDescent="0.3">
      <c r="F18221" s="1"/>
    </row>
    <row r="18222" spans="6:6" x14ac:dyDescent="0.3">
      <c r="F18222" s="1"/>
    </row>
    <row r="18223" spans="6:6" x14ac:dyDescent="0.3">
      <c r="F18223" s="1"/>
    </row>
    <row r="18224" spans="6:6" x14ac:dyDescent="0.3">
      <c r="F18224" s="1"/>
    </row>
    <row r="18225" spans="6:6" x14ac:dyDescent="0.3">
      <c r="F18225" s="1"/>
    </row>
    <row r="18226" spans="6:6" x14ac:dyDescent="0.3">
      <c r="F18226" s="1"/>
    </row>
    <row r="18227" spans="6:6" x14ac:dyDescent="0.3">
      <c r="F18227" s="1"/>
    </row>
    <row r="18228" spans="6:6" x14ac:dyDescent="0.3">
      <c r="F18228" s="1"/>
    </row>
    <row r="18229" spans="6:6" x14ac:dyDescent="0.3">
      <c r="F18229" s="1"/>
    </row>
    <row r="18230" spans="6:6" x14ac:dyDescent="0.3">
      <c r="F18230" s="1"/>
    </row>
    <row r="18231" spans="6:6" x14ac:dyDescent="0.3">
      <c r="F18231" s="1"/>
    </row>
    <row r="18232" spans="6:6" x14ac:dyDescent="0.3">
      <c r="F18232" s="1"/>
    </row>
    <row r="18233" spans="6:6" x14ac:dyDescent="0.3">
      <c r="F18233" s="1"/>
    </row>
    <row r="18234" spans="6:6" x14ac:dyDescent="0.3">
      <c r="F18234" s="1"/>
    </row>
    <row r="18235" spans="6:6" x14ac:dyDescent="0.3">
      <c r="F18235" s="1"/>
    </row>
    <row r="18236" spans="6:6" x14ac:dyDescent="0.3">
      <c r="F18236" s="1"/>
    </row>
    <row r="18237" spans="6:6" x14ac:dyDescent="0.3">
      <c r="F18237" s="1"/>
    </row>
    <row r="18238" spans="6:6" x14ac:dyDescent="0.3">
      <c r="F18238" s="1"/>
    </row>
    <row r="18239" spans="6:6" x14ac:dyDescent="0.3">
      <c r="F18239" s="1"/>
    </row>
    <row r="18240" spans="6:6" x14ac:dyDescent="0.3">
      <c r="F18240" s="1"/>
    </row>
    <row r="18241" spans="6:6" x14ac:dyDescent="0.3">
      <c r="F18241" s="1"/>
    </row>
    <row r="18242" spans="6:6" x14ac:dyDescent="0.3">
      <c r="F18242" s="1"/>
    </row>
    <row r="18243" spans="6:6" x14ac:dyDescent="0.3">
      <c r="F18243" s="1"/>
    </row>
    <row r="18244" spans="6:6" x14ac:dyDescent="0.3">
      <c r="F18244" s="1"/>
    </row>
    <row r="18245" spans="6:6" x14ac:dyDescent="0.3">
      <c r="F18245" s="1"/>
    </row>
    <row r="18246" spans="6:6" x14ac:dyDescent="0.3">
      <c r="F18246" s="1"/>
    </row>
    <row r="18247" spans="6:6" x14ac:dyDescent="0.3">
      <c r="F18247" s="1"/>
    </row>
    <row r="18248" spans="6:6" x14ac:dyDescent="0.3">
      <c r="F18248" s="1"/>
    </row>
    <row r="18249" spans="6:6" x14ac:dyDescent="0.3">
      <c r="F18249" s="1"/>
    </row>
    <row r="18250" spans="6:6" x14ac:dyDescent="0.3">
      <c r="F18250" s="1"/>
    </row>
    <row r="18251" spans="6:6" x14ac:dyDescent="0.3">
      <c r="F18251" s="1"/>
    </row>
    <row r="18252" spans="6:6" x14ac:dyDescent="0.3">
      <c r="F18252" s="1"/>
    </row>
    <row r="18253" spans="6:6" x14ac:dyDescent="0.3">
      <c r="F18253" s="1"/>
    </row>
    <row r="18254" spans="6:6" x14ac:dyDescent="0.3">
      <c r="F18254" s="1"/>
    </row>
    <row r="18255" spans="6:6" x14ac:dyDescent="0.3">
      <c r="F18255" s="1"/>
    </row>
    <row r="18256" spans="6:6" x14ac:dyDescent="0.3">
      <c r="F18256" s="1"/>
    </row>
    <row r="18257" spans="6:6" x14ac:dyDescent="0.3">
      <c r="F18257" s="1"/>
    </row>
    <row r="18258" spans="6:6" x14ac:dyDescent="0.3">
      <c r="F18258" s="1"/>
    </row>
    <row r="18259" spans="6:6" x14ac:dyDescent="0.3">
      <c r="F18259" s="1"/>
    </row>
    <row r="18260" spans="6:6" x14ac:dyDescent="0.3">
      <c r="F18260" s="1"/>
    </row>
    <row r="18261" spans="6:6" x14ac:dyDescent="0.3">
      <c r="F18261" s="1"/>
    </row>
    <row r="18262" spans="6:6" x14ac:dyDescent="0.3">
      <c r="F18262" s="1"/>
    </row>
    <row r="18263" spans="6:6" x14ac:dyDescent="0.3">
      <c r="F18263" s="1"/>
    </row>
    <row r="18264" spans="6:6" x14ac:dyDescent="0.3">
      <c r="F18264" s="1"/>
    </row>
    <row r="18265" spans="6:6" x14ac:dyDescent="0.3">
      <c r="F18265" s="1"/>
    </row>
    <row r="18266" spans="6:6" x14ac:dyDescent="0.3">
      <c r="F18266" s="1"/>
    </row>
    <row r="18267" spans="6:6" x14ac:dyDescent="0.3">
      <c r="F18267" s="1"/>
    </row>
    <row r="18268" spans="6:6" x14ac:dyDescent="0.3">
      <c r="F18268" s="1"/>
    </row>
    <row r="18269" spans="6:6" x14ac:dyDescent="0.3">
      <c r="F18269" s="1"/>
    </row>
    <row r="18270" spans="6:6" x14ac:dyDescent="0.3">
      <c r="F18270" s="1"/>
    </row>
    <row r="18271" spans="6:6" x14ac:dyDescent="0.3">
      <c r="F18271" s="1"/>
    </row>
    <row r="18272" spans="6:6" x14ac:dyDescent="0.3">
      <c r="F18272" s="1"/>
    </row>
    <row r="18273" spans="6:6" x14ac:dyDescent="0.3">
      <c r="F18273" s="1"/>
    </row>
    <row r="18274" spans="6:6" x14ac:dyDescent="0.3">
      <c r="F18274" s="1"/>
    </row>
    <row r="18275" spans="6:6" x14ac:dyDescent="0.3">
      <c r="F18275" s="1"/>
    </row>
    <row r="18276" spans="6:6" x14ac:dyDescent="0.3">
      <c r="F18276" s="1"/>
    </row>
    <row r="18277" spans="6:6" x14ac:dyDescent="0.3">
      <c r="F18277" s="1"/>
    </row>
    <row r="18278" spans="6:6" x14ac:dyDescent="0.3">
      <c r="F18278" s="1"/>
    </row>
    <row r="18279" spans="6:6" x14ac:dyDescent="0.3">
      <c r="F18279" s="1"/>
    </row>
    <row r="18280" spans="6:6" x14ac:dyDescent="0.3">
      <c r="F18280" s="1"/>
    </row>
    <row r="18281" spans="6:6" x14ac:dyDescent="0.3">
      <c r="F18281" s="1"/>
    </row>
    <row r="18282" spans="6:6" x14ac:dyDescent="0.3">
      <c r="F18282" s="1"/>
    </row>
    <row r="18283" spans="6:6" x14ac:dyDescent="0.3">
      <c r="F18283" s="1"/>
    </row>
    <row r="18284" spans="6:6" x14ac:dyDescent="0.3">
      <c r="F18284" s="1"/>
    </row>
    <row r="18285" spans="6:6" x14ac:dyDescent="0.3">
      <c r="F18285" s="1"/>
    </row>
    <row r="18286" spans="6:6" x14ac:dyDescent="0.3">
      <c r="F18286" s="1"/>
    </row>
    <row r="18287" spans="6:6" x14ac:dyDescent="0.3">
      <c r="F18287" s="1"/>
    </row>
    <row r="18288" spans="6:6" x14ac:dyDescent="0.3">
      <c r="F18288" s="1"/>
    </row>
    <row r="18289" spans="6:6" x14ac:dyDescent="0.3">
      <c r="F18289" s="1"/>
    </row>
    <row r="18290" spans="6:6" x14ac:dyDescent="0.3">
      <c r="F18290" s="1"/>
    </row>
    <row r="18291" spans="6:6" x14ac:dyDescent="0.3">
      <c r="F18291" s="1"/>
    </row>
    <row r="18292" spans="6:6" x14ac:dyDescent="0.3">
      <c r="F18292" s="1"/>
    </row>
    <row r="18293" spans="6:6" x14ac:dyDescent="0.3">
      <c r="F18293" s="1"/>
    </row>
    <row r="18294" spans="6:6" x14ac:dyDescent="0.3">
      <c r="F18294" s="1"/>
    </row>
    <row r="18295" spans="6:6" x14ac:dyDescent="0.3">
      <c r="F18295" s="1"/>
    </row>
    <row r="18296" spans="6:6" x14ac:dyDescent="0.3">
      <c r="F18296" s="1"/>
    </row>
    <row r="18297" spans="6:6" x14ac:dyDescent="0.3">
      <c r="F18297" s="1"/>
    </row>
    <row r="18298" spans="6:6" x14ac:dyDescent="0.3">
      <c r="F18298" s="1"/>
    </row>
    <row r="18299" spans="6:6" x14ac:dyDescent="0.3">
      <c r="F18299" s="1"/>
    </row>
    <row r="18300" spans="6:6" x14ac:dyDescent="0.3">
      <c r="F18300" s="1"/>
    </row>
    <row r="18301" spans="6:6" x14ac:dyDescent="0.3">
      <c r="F18301" s="1"/>
    </row>
    <row r="18302" spans="6:6" x14ac:dyDescent="0.3">
      <c r="F18302" s="1"/>
    </row>
    <row r="18303" spans="6:6" x14ac:dyDescent="0.3">
      <c r="F18303" s="1"/>
    </row>
    <row r="18304" spans="6:6" x14ac:dyDescent="0.3">
      <c r="F18304" s="1"/>
    </row>
    <row r="18305" spans="6:6" x14ac:dyDescent="0.3">
      <c r="F18305" s="1"/>
    </row>
    <row r="18306" spans="6:6" x14ac:dyDescent="0.3">
      <c r="F18306" s="1"/>
    </row>
    <row r="18307" spans="6:6" x14ac:dyDescent="0.3">
      <c r="F18307" s="1"/>
    </row>
    <row r="18308" spans="6:6" x14ac:dyDescent="0.3">
      <c r="F18308" s="1"/>
    </row>
    <row r="18309" spans="6:6" x14ac:dyDescent="0.3">
      <c r="F18309" s="1"/>
    </row>
    <row r="18310" spans="6:6" x14ac:dyDescent="0.3">
      <c r="F18310" s="1"/>
    </row>
    <row r="18311" spans="6:6" x14ac:dyDescent="0.3">
      <c r="F18311" s="1"/>
    </row>
    <row r="18312" spans="6:6" x14ac:dyDescent="0.3">
      <c r="F18312" s="1"/>
    </row>
    <row r="18313" spans="6:6" x14ac:dyDescent="0.3">
      <c r="F18313" s="1"/>
    </row>
    <row r="18314" spans="6:6" x14ac:dyDescent="0.3">
      <c r="F18314" s="1"/>
    </row>
    <row r="18315" spans="6:6" x14ac:dyDescent="0.3">
      <c r="F18315" s="1"/>
    </row>
    <row r="18316" spans="6:6" x14ac:dyDescent="0.3">
      <c r="F18316" s="1"/>
    </row>
    <row r="18317" spans="6:6" x14ac:dyDescent="0.3">
      <c r="F18317" s="1"/>
    </row>
    <row r="18318" spans="6:6" x14ac:dyDescent="0.3">
      <c r="F18318" s="1"/>
    </row>
    <row r="18319" spans="6:6" x14ac:dyDescent="0.3">
      <c r="F18319" s="1"/>
    </row>
    <row r="18320" spans="6:6" x14ac:dyDescent="0.3">
      <c r="F18320" s="1"/>
    </row>
    <row r="18321" spans="6:6" x14ac:dyDescent="0.3">
      <c r="F18321" s="1"/>
    </row>
    <row r="18322" spans="6:6" x14ac:dyDescent="0.3">
      <c r="F18322" s="1"/>
    </row>
    <row r="18323" spans="6:6" x14ac:dyDescent="0.3">
      <c r="F18323" s="1"/>
    </row>
    <row r="18324" spans="6:6" x14ac:dyDescent="0.3">
      <c r="F18324" s="1"/>
    </row>
    <row r="18325" spans="6:6" x14ac:dyDescent="0.3">
      <c r="F18325" s="1"/>
    </row>
    <row r="18326" spans="6:6" x14ac:dyDescent="0.3">
      <c r="F18326" s="1"/>
    </row>
    <row r="18327" spans="6:6" x14ac:dyDescent="0.3">
      <c r="F18327" s="1"/>
    </row>
    <row r="18328" spans="6:6" x14ac:dyDescent="0.3">
      <c r="F18328" s="1"/>
    </row>
    <row r="18329" spans="6:6" x14ac:dyDescent="0.3">
      <c r="F18329" s="1"/>
    </row>
    <row r="18330" spans="6:6" x14ac:dyDescent="0.3">
      <c r="F18330" s="1"/>
    </row>
    <row r="18331" spans="6:6" x14ac:dyDescent="0.3">
      <c r="F18331" s="1"/>
    </row>
    <row r="18332" spans="6:6" x14ac:dyDescent="0.3">
      <c r="F18332" s="1"/>
    </row>
    <row r="18333" spans="6:6" x14ac:dyDescent="0.3">
      <c r="F18333" s="1"/>
    </row>
    <row r="18334" spans="6:6" x14ac:dyDescent="0.3">
      <c r="F18334" s="1"/>
    </row>
    <row r="18335" spans="6:6" x14ac:dyDescent="0.3">
      <c r="F18335" s="1"/>
    </row>
    <row r="18336" spans="6:6" x14ac:dyDescent="0.3">
      <c r="F18336" s="1"/>
    </row>
    <row r="18337" spans="6:6" x14ac:dyDescent="0.3">
      <c r="F18337" s="1"/>
    </row>
    <row r="18338" spans="6:6" x14ac:dyDescent="0.3">
      <c r="F18338" s="1"/>
    </row>
    <row r="18339" spans="6:6" x14ac:dyDescent="0.3">
      <c r="F18339" s="1"/>
    </row>
    <row r="18340" spans="6:6" x14ac:dyDescent="0.3">
      <c r="F18340" s="1"/>
    </row>
    <row r="18341" spans="6:6" x14ac:dyDescent="0.3">
      <c r="F18341" s="1"/>
    </row>
    <row r="18342" spans="6:6" x14ac:dyDescent="0.3">
      <c r="F18342" s="1"/>
    </row>
    <row r="18343" spans="6:6" x14ac:dyDescent="0.3">
      <c r="F18343" s="1"/>
    </row>
    <row r="18344" spans="6:6" x14ac:dyDescent="0.3">
      <c r="F18344" s="1"/>
    </row>
    <row r="18345" spans="6:6" x14ac:dyDescent="0.3">
      <c r="F18345" s="1"/>
    </row>
    <row r="18346" spans="6:6" x14ac:dyDescent="0.3">
      <c r="F18346" s="1"/>
    </row>
    <row r="18347" spans="6:6" x14ac:dyDescent="0.3">
      <c r="F18347" s="1"/>
    </row>
    <row r="18348" spans="6:6" x14ac:dyDescent="0.3">
      <c r="F18348" s="1"/>
    </row>
    <row r="18349" spans="6:6" x14ac:dyDescent="0.3">
      <c r="F18349" s="1"/>
    </row>
    <row r="18350" spans="6:6" x14ac:dyDescent="0.3">
      <c r="F18350" s="1"/>
    </row>
    <row r="18351" spans="6:6" x14ac:dyDescent="0.3">
      <c r="F18351" s="1"/>
    </row>
    <row r="18352" spans="6:6" x14ac:dyDescent="0.3">
      <c r="F18352" s="1"/>
    </row>
    <row r="18353" spans="6:6" x14ac:dyDescent="0.3">
      <c r="F18353" s="1"/>
    </row>
    <row r="18354" spans="6:6" x14ac:dyDescent="0.3">
      <c r="F18354" s="1"/>
    </row>
    <row r="18355" spans="6:6" x14ac:dyDescent="0.3">
      <c r="F18355" s="1"/>
    </row>
    <row r="18356" spans="6:6" x14ac:dyDescent="0.3">
      <c r="F18356" s="1"/>
    </row>
    <row r="18357" spans="6:6" x14ac:dyDescent="0.3">
      <c r="F18357" s="1"/>
    </row>
    <row r="18358" spans="6:6" x14ac:dyDescent="0.3">
      <c r="F18358" s="1"/>
    </row>
    <row r="18359" spans="6:6" x14ac:dyDescent="0.3">
      <c r="F18359" s="1"/>
    </row>
    <row r="18360" spans="6:6" x14ac:dyDescent="0.3">
      <c r="F18360" s="1"/>
    </row>
    <row r="18361" spans="6:6" x14ac:dyDescent="0.3">
      <c r="F18361" s="1"/>
    </row>
    <row r="18362" spans="6:6" x14ac:dyDescent="0.3">
      <c r="F18362" s="1"/>
    </row>
    <row r="18363" spans="6:6" x14ac:dyDescent="0.3">
      <c r="F18363" s="1"/>
    </row>
    <row r="18364" spans="6:6" x14ac:dyDescent="0.3">
      <c r="F18364" s="1"/>
    </row>
    <row r="18365" spans="6:6" x14ac:dyDescent="0.3">
      <c r="F18365" s="1"/>
    </row>
    <row r="18366" spans="6:6" x14ac:dyDescent="0.3">
      <c r="F18366" s="1"/>
    </row>
    <row r="18367" spans="6:6" x14ac:dyDescent="0.3">
      <c r="F18367" s="1"/>
    </row>
    <row r="18368" spans="6:6" x14ac:dyDescent="0.3">
      <c r="F18368" s="1"/>
    </row>
    <row r="18369" spans="6:6" x14ac:dyDescent="0.3">
      <c r="F18369" s="1"/>
    </row>
    <row r="18370" spans="6:6" x14ac:dyDescent="0.3">
      <c r="F18370" s="1"/>
    </row>
    <row r="18371" spans="6:6" x14ac:dyDescent="0.3">
      <c r="F18371" s="1"/>
    </row>
    <row r="18372" spans="6:6" x14ac:dyDescent="0.3">
      <c r="F18372" s="1"/>
    </row>
    <row r="18373" spans="6:6" x14ac:dyDescent="0.3">
      <c r="F18373" s="1"/>
    </row>
    <row r="18374" spans="6:6" x14ac:dyDescent="0.3">
      <c r="F18374" s="1"/>
    </row>
    <row r="18375" spans="6:6" x14ac:dyDescent="0.3">
      <c r="F18375" s="1"/>
    </row>
    <row r="18376" spans="6:6" x14ac:dyDescent="0.3">
      <c r="F18376" s="1"/>
    </row>
    <row r="18377" spans="6:6" x14ac:dyDescent="0.3">
      <c r="F18377" s="1"/>
    </row>
    <row r="18378" spans="6:6" x14ac:dyDescent="0.3">
      <c r="F18378" s="1"/>
    </row>
    <row r="18379" spans="6:6" x14ac:dyDescent="0.3">
      <c r="F18379" s="1"/>
    </row>
    <row r="18380" spans="6:6" x14ac:dyDescent="0.3">
      <c r="F18380" s="1"/>
    </row>
    <row r="18381" spans="6:6" x14ac:dyDescent="0.3">
      <c r="F18381" s="1"/>
    </row>
    <row r="18382" spans="6:6" x14ac:dyDescent="0.3">
      <c r="F18382" s="1"/>
    </row>
    <row r="18383" spans="6:6" x14ac:dyDescent="0.3">
      <c r="F18383" s="1"/>
    </row>
    <row r="18384" spans="6:6" x14ac:dyDescent="0.3">
      <c r="F18384" s="1"/>
    </row>
    <row r="18385" spans="6:6" x14ac:dyDescent="0.3">
      <c r="F18385" s="1"/>
    </row>
    <row r="18386" spans="6:6" x14ac:dyDescent="0.3">
      <c r="F18386" s="1"/>
    </row>
    <row r="18387" spans="6:6" x14ac:dyDescent="0.3">
      <c r="F18387" s="1"/>
    </row>
    <row r="18388" spans="6:6" x14ac:dyDescent="0.3">
      <c r="F18388" s="1"/>
    </row>
    <row r="18389" spans="6:6" x14ac:dyDescent="0.3">
      <c r="F18389" s="1"/>
    </row>
    <row r="18390" spans="6:6" x14ac:dyDescent="0.3">
      <c r="F18390" s="1"/>
    </row>
    <row r="18391" spans="6:6" x14ac:dyDescent="0.3">
      <c r="F18391" s="1"/>
    </row>
    <row r="18392" spans="6:6" x14ac:dyDescent="0.3">
      <c r="F18392" s="1"/>
    </row>
    <row r="18393" spans="6:6" x14ac:dyDescent="0.3">
      <c r="F18393" s="1"/>
    </row>
    <row r="18394" spans="6:6" x14ac:dyDescent="0.3">
      <c r="F18394" s="1"/>
    </row>
    <row r="18395" spans="6:6" x14ac:dyDescent="0.3">
      <c r="F18395" s="1"/>
    </row>
    <row r="18396" spans="6:6" x14ac:dyDescent="0.3">
      <c r="F18396" s="1"/>
    </row>
    <row r="18397" spans="6:6" x14ac:dyDescent="0.3">
      <c r="F18397" s="1"/>
    </row>
    <row r="18398" spans="6:6" x14ac:dyDescent="0.3">
      <c r="F18398" s="1"/>
    </row>
    <row r="18399" spans="6:6" x14ac:dyDescent="0.3">
      <c r="F18399" s="1"/>
    </row>
    <row r="18400" spans="6:6" x14ac:dyDescent="0.3">
      <c r="F18400" s="1"/>
    </row>
    <row r="18401" spans="6:6" x14ac:dyDescent="0.3">
      <c r="F18401" s="1"/>
    </row>
    <row r="18402" spans="6:6" x14ac:dyDescent="0.3">
      <c r="F18402" s="1"/>
    </row>
    <row r="18403" spans="6:6" x14ac:dyDescent="0.3">
      <c r="F18403" s="1"/>
    </row>
    <row r="18404" spans="6:6" x14ac:dyDescent="0.3">
      <c r="F18404" s="1"/>
    </row>
    <row r="18405" spans="6:6" x14ac:dyDescent="0.3">
      <c r="F18405" s="1"/>
    </row>
    <row r="18406" spans="6:6" x14ac:dyDescent="0.3">
      <c r="F18406" s="1"/>
    </row>
    <row r="18407" spans="6:6" x14ac:dyDescent="0.3">
      <c r="F18407" s="1"/>
    </row>
    <row r="18408" spans="6:6" x14ac:dyDescent="0.3">
      <c r="F18408" s="1"/>
    </row>
    <row r="18409" spans="6:6" x14ac:dyDescent="0.3">
      <c r="F18409" s="1"/>
    </row>
    <row r="18410" spans="6:6" x14ac:dyDescent="0.3">
      <c r="F18410" s="1"/>
    </row>
    <row r="18411" spans="6:6" x14ac:dyDescent="0.3">
      <c r="F18411" s="1"/>
    </row>
    <row r="18412" spans="6:6" x14ac:dyDescent="0.3">
      <c r="F18412" s="1"/>
    </row>
    <row r="18413" spans="6:6" x14ac:dyDescent="0.3">
      <c r="F18413" s="1"/>
    </row>
    <row r="18414" spans="6:6" x14ac:dyDescent="0.3">
      <c r="F18414" s="1"/>
    </row>
    <row r="18415" spans="6:6" x14ac:dyDescent="0.3">
      <c r="F18415" s="1"/>
    </row>
    <row r="18416" spans="6:6" x14ac:dyDescent="0.3">
      <c r="F18416" s="1"/>
    </row>
    <row r="18417" spans="6:6" x14ac:dyDescent="0.3">
      <c r="F18417" s="1"/>
    </row>
    <row r="18418" spans="6:6" x14ac:dyDescent="0.3">
      <c r="F18418" s="1"/>
    </row>
    <row r="18419" spans="6:6" x14ac:dyDescent="0.3">
      <c r="F18419" s="1"/>
    </row>
    <row r="18420" spans="6:6" x14ac:dyDescent="0.3">
      <c r="F18420" s="1"/>
    </row>
    <row r="18421" spans="6:6" x14ac:dyDescent="0.3">
      <c r="F18421" s="1"/>
    </row>
    <row r="18422" spans="6:6" x14ac:dyDescent="0.3">
      <c r="F18422" s="1"/>
    </row>
    <row r="18423" spans="6:6" x14ac:dyDescent="0.3">
      <c r="F18423" s="1"/>
    </row>
    <row r="18424" spans="6:6" x14ac:dyDescent="0.3">
      <c r="F18424" s="1"/>
    </row>
    <row r="18425" spans="6:6" x14ac:dyDescent="0.3">
      <c r="F18425" s="1"/>
    </row>
    <row r="18426" spans="6:6" x14ac:dyDescent="0.3">
      <c r="F18426" s="1"/>
    </row>
    <row r="18427" spans="6:6" x14ac:dyDescent="0.3">
      <c r="F18427" s="1"/>
    </row>
    <row r="18428" spans="6:6" x14ac:dyDescent="0.3">
      <c r="F18428" s="1"/>
    </row>
    <row r="18429" spans="6:6" x14ac:dyDescent="0.3">
      <c r="F18429" s="1"/>
    </row>
    <row r="18430" spans="6:6" x14ac:dyDescent="0.3">
      <c r="F18430" s="1"/>
    </row>
    <row r="18431" spans="6:6" x14ac:dyDescent="0.3">
      <c r="F18431" s="1"/>
    </row>
    <row r="18432" spans="6:6" x14ac:dyDescent="0.3">
      <c r="F18432" s="1"/>
    </row>
    <row r="18433" spans="6:6" x14ac:dyDescent="0.3">
      <c r="F18433" s="1"/>
    </row>
    <row r="18434" spans="6:6" x14ac:dyDescent="0.3">
      <c r="F18434" s="1"/>
    </row>
    <row r="18435" spans="6:6" x14ac:dyDescent="0.3">
      <c r="F18435" s="1"/>
    </row>
    <row r="18436" spans="6:6" x14ac:dyDescent="0.3">
      <c r="F18436" s="1"/>
    </row>
    <row r="18437" spans="6:6" x14ac:dyDescent="0.3">
      <c r="F18437" s="1"/>
    </row>
    <row r="18438" spans="6:6" x14ac:dyDescent="0.3">
      <c r="F18438" s="1"/>
    </row>
    <row r="18439" spans="6:6" x14ac:dyDescent="0.3">
      <c r="F18439" s="1"/>
    </row>
    <row r="18440" spans="6:6" x14ac:dyDescent="0.3">
      <c r="F18440" s="1"/>
    </row>
    <row r="18441" spans="6:6" x14ac:dyDescent="0.3">
      <c r="F18441" s="1"/>
    </row>
    <row r="18442" spans="6:6" x14ac:dyDescent="0.3">
      <c r="F18442" s="1"/>
    </row>
    <row r="18443" spans="6:6" x14ac:dyDescent="0.3">
      <c r="F18443" s="1"/>
    </row>
    <row r="18444" spans="6:6" x14ac:dyDescent="0.3">
      <c r="F18444" s="1"/>
    </row>
    <row r="18445" spans="6:6" x14ac:dyDescent="0.3">
      <c r="F18445" s="1"/>
    </row>
    <row r="18446" spans="6:6" x14ac:dyDescent="0.3">
      <c r="F18446" s="1"/>
    </row>
    <row r="18447" spans="6:6" x14ac:dyDescent="0.3">
      <c r="F18447" s="1"/>
    </row>
    <row r="18448" spans="6:6" x14ac:dyDescent="0.3">
      <c r="F18448" s="1"/>
    </row>
    <row r="18449" spans="6:6" x14ac:dyDescent="0.3">
      <c r="F18449" s="1"/>
    </row>
    <row r="18450" spans="6:6" x14ac:dyDescent="0.3">
      <c r="F18450" s="1"/>
    </row>
    <row r="18451" spans="6:6" x14ac:dyDescent="0.3">
      <c r="F18451" s="1"/>
    </row>
    <row r="18452" spans="6:6" x14ac:dyDescent="0.3">
      <c r="F18452" s="1"/>
    </row>
    <row r="18453" spans="6:6" x14ac:dyDescent="0.3">
      <c r="F18453" s="1"/>
    </row>
    <row r="18454" spans="6:6" x14ac:dyDescent="0.3">
      <c r="F18454" s="1"/>
    </row>
    <row r="18455" spans="6:6" x14ac:dyDescent="0.3">
      <c r="F18455" s="1"/>
    </row>
    <row r="18456" spans="6:6" x14ac:dyDescent="0.3">
      <c r="F18456" s="1"/>
    </row>
    <row r="18457" spans="6:6" x14ac:dyDescent="0.3">
      <c r="F18457" s="1"/>
    </row>
    <row r="18458" spans="6:6" x14ac:dyDescent="0.3">
      <c r="F18458" s="1"/>
    </row>
    <row r="18459" spans="6:6" x14ac:dyDescent="0.3">
      <c r="F18459" s="1"/>
    </row>
    <row r="18460" spans="6:6" x14ac:dyDescent="0.3">
      <c r="F18460" s="1"/>
    </row>
    <row r="18461" spans="6:6" x14ac:dyDescent="0.3">
      <c r="F18461" s="1"/>
    </row>
    <row r="18462" spans="6:6" x14ac:dyDescent="0.3">
      <c r="F18462" s="1"/>
    </row>
    <row r="18463" spans="6:6" x14ac:dyDescent="0.3">
      <c r="F18463" s="1"/>
    </row>
    <row r="18464" spans="6:6" x14ac:dyDescent="0.3">
      <c r="F18464" s="1"/>
    </row>
    <row r="18465" spans="6:6" x14ac:dyDescent="0.3">
      <c r="F18465" s="1"/>
    </row>
    <row r="18466" spans="6:6" x14ac:dyDescent="0.3">
      <c r="F18466" s="1"/>
    </row>
    <row r="18467" spans="6:6" x14ac:dyDescent="0.3">
      <c r="F18467" s="1"/>
    </row>
    <row r="18468" spans="6:6" x14ac:dyDescent="0.3">
      <c r="F18468" s="1"/>
    </row>
    <row r="18469" spans="6:6" x14ac:dyDescent="0.3">
      <c r="F18469" s="1"/>
    </row>
    <row r="18470" spans="6:6" x14ac:dyDescent="0.3">
      <c r="F18470" s="1"/>
    </row>
    <row r="18471" spans="6:6" x14ac:dyDescent="0.3">
      <c r="F18471" s="1"/>
    </row>
    <row r="18472" spans="6:6" x14ac:dyDescent="0.3">
      <c r="F18472" s="1"/>
    </row>
    <row r="18473" spans="6:6" x14ac:dyDescent="0.3">
      <c r="F18473" s="1"/>
    </row>
    <row r="18474" spans="6:6" x14ac:dyDescent="0.3">
      <c r="F18474" s="1"/>
    </row>
    <row r="18475" spans="6:6" x14ac:dyDescent="0.3">
      <c r="F18475" s="1"/>
    </row>
    <row r="18476" spans="6:6" x14ac:dyDescent="0.3">
      <c r="F18476" s="1"/>
    </row>
    <row r="18477" spans="6:6" x14ac:dyDescent="0.3">
      <c r="F18477" s="1"/>
    </row>
    <row r="18478" spans="6:6" x14ac:dyDescent="0.3">
      <c r="F18478" s="1"/>
    </row>
    <row r="18479" spans="6:6" x14ac:dyDescent="0.3">
      <c r="F18479" s="1"/>
    </row>
    <row r="18480" spans="6:6" x14ac:dyDescent="0.3">
      <c r="F18480" s="1"/>
    </row>
    <row r="18481" spans="6:6" x14ac:dyDescent="0.3">
      <c r="F18481" s="1"/>
    </row>
    <row r="18482" spans="6:6" x14ac:dyDescent="0.3">
      <c r="F18482" s="1"/>
    </row>
    <row r="18483" spans="6:6" x14ac:dyDescent="0.3">
      <c r="F18483" s="1"/>
    </row>
    <row r="18484" spans="6:6" x14ac:dyDescent="0.3">
      <c r="F18484" s="1"/>
    </row>
    <row r="18485" spans="6:6" x14ac:dyDescent="0.3">
      <c r="F18485" s="1"/>
    </row>
    <row r="18486" spans="6:6" x14ac:dyDescent="0.3">
      <c r="F18486" s="1"/>
    </row>
    <row r="18487" spans="6:6" x14ac:dyDescent="0.3">
      <c r="F18487" s="1"/>
    </row>
    <row r="18488" spans="6:6" x14ac:dyDescent="0.3">
      <c r="F18488" s="1"/>
    </row>
    <row r="18489" spans="6:6" x14ac:dyDescent="0.3">
      <c r="F18489" s="1"/>
    </row>
    <row r="18490" spans="6:6" x14ac:dyDescent="0.3">
      <c r="F18490" s="1"/>
    </row>
    <row r="18491" spans="6:6" x14ac:dyDescent="0.3">
      <c r="F18491" s="1"/>
    </row>
    <row r="18492" spans="6:6" x14ac:dyDescent="0.3">
      <c r="F18492" s="1"/>
    </row>
    <row r="18493" spans="6:6" x14ac:dyDescent="0.3">
      <c r="F18493" s="1"/>
    </row>
    <row r="18494" spans="6:6" x14ac:dyDescent="0.3">
      <c r="F18494" s="1"/>
    </row>
    <row r="18495" spans="6:6" x14ac:dyDescent="0.3">
      <c r="F18495" s="1"/>
    </row>
    <row r="18496" spans="6:6" x14ac:dyDescent="0.3">
      <c r="F18496" s="1"/>
    </row>
    <row r="18497" spans="6:6" x14ac:dyDescent="0.3">
      <c r="F18497" s="1"/>
    </row>
    <row r="18498" spans="6:6" x14ac:dyDescent="0.3">
      <c r="F18498" s="1"/>
    </row>
    <row r="18499" spans="6:6" x14ac:dyDescent="0.3">
      <c r="F18499" s="1"/>
    </row>
    <row r="18500" spans="6:6" x14ac:dyDescent="0.3">
      <c r="F18500" s="1"/>
    </row>
    <row r="18501" spans="6:6" x14ac:dyDescent="0.3">
      <c r="F18501" s="1"/>
    </row>
    <row r="18502" spans="6:6" x14ac:dyDescent="0.3">
      <c r="F18502" s="1"/>
    </row>
    <row r="18503" spans="6:6" x14ac:dyDescent="0.3">
      <c r="F18503" s="1"/>
    </row>
    <row r="18504" spans="6:6" x14ac:dyDescent="0.3">
      <c r="F18504" s="1"/>
    </row>
    <row r="18505" spans="6:6" x14ac:dyDescent="0.3">
      <c r="F18505" s="1"/>
    </row>
    <row r="18506" spans="6:6" x14ac:dyDescent="0.3">
      <c r="F18506" s="1"/>
    </row>
    <row r="18507" spans="6:6" x14ac:dyDescent="0.3">
      <c r="F18507" s="1"/>
    </row>
    <row r="18508" spans="6:6" x14ac:dyDescent="0.3">
      <c r="F18508" s="1"/>
    </row>
    <row r="18509" spans="6:6" x14ac:dyDescent="0.3">
      <c r="F18509" s="1"/>
    </row>
    <row r="18510" spans="6:6" x14ac:dyDescent="0.3">
      <c r="F18510" s="1"/>
    </row>
    <row r="18511" spans="6:6" x14ac:dyDescent="0.3">
      <c r="F18511" s="1"/>
    </row>
    <row r="18512" spans="6:6" x14ac:dyDescent="0.3">
      <c r="F18512" s="1"/>
    </row>
    <row r="18513" spans="6:6" x14ac:dyDescent="0.3">
      <c r="F18513" s="1"/>
    </row>
    <row r="18514" spans="6:6" x14ac:dyDescent="0.3">
      <c r="F18514" s="1"/>
    </row>
    <row r="18515" spans="6:6" x14ac:dyDescent="0.3">
      <c r="F18515" s="1"/>
    </row>
    <row r="18516" spans="6:6" x14ac:dyDescent="0.3">
      <c r="F18516" s="1"/>
    </row>
    <row r="18517" spans="6:6" x14ac:dyDescent="0.3">
      <c r="F18517" s="1"/>
    </row>
    <row r="18518" spans="6:6" x14ac:dyDescent="0.3">
      <c r="F18518" s="1"/>
    </row>
    <row r="18519" spans="6:6" x14ac:dyDescent="0.3">
      <c r="F18519" s="1"/>
    </row>
    <row r="18520" spans="6:6" x14ac:dyDescent="0.3">
      <c r="F18520" s="1"/>
    </row>
    <row r="18521" spans="6:6" x14ac:dyDescent="0.3">
      <c r="F18521" s="1"/>
    </row>
    <row r="18522" spans="6:6" x14ac:dyDescent="0.3">
      <c r="F18522" s="1"/>
    </row>
    <row r="18523" spans="6:6" x14ac:dyDescent="0.3">
      <c r="F18523" s="1"/>
    </row>
    <row r="18524" spans="6:6" x14ac:dyDescent="0.3">
      <c r="F18524" s="1"/>
    </row>
    <row r="18525" spans="6:6" x14ac:dyDescent="0.3">
      <c r="F18525" s="1"/>
    </row>
    <row r="18526" spans="6:6" x14ac:dyDescent="0.3">
      <c r="F18526" s="1"/>
    </row>
    <row r="18527" spans="6:6" x14ac:dyDescent="0.3">
      <c r="F18527" s="1"/>
    </row>
    <row r="18528" spans="6:6" x14ac:dyDescent="0.3">
      <c r="F18528" s="1"/>
    </row>
    <row r="18529" spans="6:6" x14ac:dyDescent="0.3">
      <c r="F18529" s="1"/>
    </row>
    <row r="18530" spans="6:6" x14ac:dyDescent="0.3">
      <c r="F18530" s="1"/>
    </row>
    <row r="18531" spans="6:6" x14ac:dyDescent="0.3">
      <c r="F18531" s="1"/>
    </row>
    <row r="18532" spans="6:6" x14ac:dyDescent="0.3">
      <c r="F18532" s="1"/>
    </row>
    <row r="18533" spans="6:6" x14ac:dyDescent="0.3">
      <c r="F18533" s="1"/>
    </row>
    <row r="18534" spans="6:6" x14ac:dyDescent="0.3">
      <c r="F18534" s="1"/>
    </row>
    <row r="18535" spans="6:6" x14ac:dyDescent="0.3">
      <c r="F18535" s="1"/>
    </row>
    <row r="18536" spans="6:6" x14ac:dyDescent="0.3">
      <c r="F18536" s="1"/>
    </row>
    <row r="18537" spans="6:6" x14ac:dyDescent="0.3">
      <c r="F18537" s="1"/>
    </row>
    <row r="18538" spans="6:6" x14ac:dyDescent="0.3">
      <c r="F18538" s="1"/>
    </row>
    <row r="18539" spans="6:6" x14ac:dyDescent="0.3">
      <c r="F18539" s="1"/>
    </row>
    <row r="18540" spans="6:6" x14ac:dyDescent="0.3">
      <c r="F18540" s="1"/>
    </row>
    <row r="18541" spans="6:6" x14ac:dyDescent="0.3">
      <c r="F18541" s="1"/>
    </row>
    <row r="18542" spans="6:6" x14ac:dyDescent="0.3">
      <c r="F18542" s="1"/>
    </row>
    <row r="18543" spans="6:6" x14ac:dyDescent="0.3">
      <c r="F18543" s="1"/>
    </row>
    <row r="18544" spans="6:6" x14ac:dyDescent="0.3">
      <c r="F18544" s="1"/>
    </row>
    <row r="18545" spans="6:6" x14ac:dyDescent="0.3">
      <c r="F18545" s="1"/>
    </row>
    <row r="18546" spans="6:6" x14ac:dyDescent="0.3">
      <c r="F18546" s="1"/>
    </row>
    <row r="18547" spans="6:6" x14ac:dyDescent="0.3">
      <c r="F18547" s="1"/>
    </row>
    <row r="18548" spans="6:6" x14ac:dyDescent="0.3">
      <c r="F18548" s="1"/>
    </row>
    <row r="18549" spans="6:6" x14ac:dyDescent="0.3">
      <c r="F18549" s="1"/>
    </row>
    <row r="18550" spans="6:6" x14ac:dyDescent="0.3">
      <c r="F18550" s="1"/>
    </row>
    <row r="18551" spans="6:6" x14ac:dyDescent="0.3">
      <c r="F18551" s="1"/>
    </row>
    <row r="18552" spans="6:6" x14ac:dyDescent="0.3">
      <c r="F18552" s="1"/>
    </row>
    <row r="18553" spans="6:6" x14ac:dyDescent="0.3">
      <c r="F18553" s="1"/>
    </row>
    <row r="18554" spans="6:6" x14ac:dyDescent="0.3">
      <c r="F18554" s="1"/>
    </row>
    <row r="18555" spans="6:6" x14ac:dyDescent="0.3">
      <c r="F18555" s="1"/>
    </row>
    <row r="18556" spans="6:6" x14ac:dyDescent="0.3">
      <c r="F18556" s="1"/>
    </row>
    <row r="18557" spans="6:6" x14ac:dyDescent="0.3">
      <c r="F18557" s="1"/>
    </row>
    <row r="18558" spans="6:6" x14ac:dyDescent="0.3">
      <c r="F18558" s="1"/>
    </row>
    <row r="18559" spans="6:6" x14ac:dyDescent="0.3">
      <c r="F18559" s="1"/>
    </row>
    <row r="18560" spans="6:6" x14ac:dyDescent="0.3">
      <c r="F18560" s="1"/>
    </row>
    <row r="18561" spans="6:6" x14ac:dyDescent="0.3">
      <c r="F18561" s="1"/>
    </row>
    <row r="18562" spans="6:6" x14ac:dyDescent="0.3">
      <c r="F18562" s="1"/>
    </row>
    <row r="18563" spans="6:6" x14ac:dyDescent="0.3">
      <c r="F18563" s="1"/>
    </row>
    <row r="18564" spans="6:6" x14ac:dyDescent="0.3">
      <c r="F18564" s="1"/>
    </row>
    <row r="18565" spans="6:6" x14ac:dyDescent="0.3">
      <c r="F18565" s="1"/>
    </row>
    <row r="18566" spans="6:6" x14ac:dyDescent="0.3">
      <c r="F18566" s="1"/>
    </row>
    <row r="18567" spans="6:6" x14ac:dyDescent="0.3">
      <c r="F18567" s="1"/>
    </row>
    <row r="18568" spans="6:6" x14ac:dyDescent="0.3">
      <c r="F18568" s="1"/>
    </row>
    <row r="18569" spans="6:6" x14ac:dyDescent="0.3">
      <c r="F18569" s="1"/>
    </row>
    <row r="18570" spans="6:6" x14ac:dyDescent="0.3">
      <c r="F18570" s="1"/>
    </row>
    <row r="18571" spans="6:6" x14ac:dyDescent="0.3">
      <c r="F18571" s="1"/>
    </row>
    <row r="18572" spans="6:6" x14ac:dyDescent="0.3">
      <c r="F18572" s="1"/>
    </row>
    <row r="18573" spans="6:6" x14ac:dyDescent="0.3">
      <c r="F18573" s="1"/>
    </row>
    <row r="18574" spans="6:6" x14ac:dyDescent="0.3">
      <c r="F18574" s="1"/>
    </row>
    <row r="18575" spans="6:6" x14ac:dyDescent="0.3">
      <c r="F18575" s="1"/>
    </row>
    <row r="18576" spans="6:6" x14ac:dyDescent="0.3">
      <c r="F18576" s="1"/>
    </row>
    <row r="18577" spans="6:6" x14ac:dyDescent="0.3">
      <c r="F18577" s="1"/>
    </row>
    <row r="18578" spans="6:6" x14ac:dyDescent="0.3">
      <c r="F18578" s="1"/>
    </row>
    <row r="18579" spans="6:6" x14ac:dyDescent="0.3">
      <c r="F18579" s="1"/>
    </row>
    <row r="18580" spans="6:6" x14ac:dyDescent="0.3">
      <c r="F18580" s="1"/>
    </row>
    <row r="18581" spans="6:6" x14ac:dyDescent="0.3">
      <c r="F18581" s="1"/>
    </row>
    <row r="18582" spans="6:6" x14ac:dyDescent="0.3">
      <c r="F18582" s="1"/>
    </row>
    <row r="18583" spans="6:6" x14ac:dyDescent="0.3">
      <c r="F18583" s="1"/>
    </row>
    <row r="18584" spans="6:6" x14ac:dyDescent="0.3">
      <c r="F18584" s="1"/>
    </row>
    <row r="18585" spans="6:6" x14ac:dyDescent="0.3">
      <c r="F18585" s="1"/>
    </row>
    <row r="18586" spans="6:6" x14ac:dyDescent="0.3">
      <c r="F18586" s="1"/>
    </row>
    <row r="18587" spans="6:6" x14ac:dyDescent="0.3">
      <c r="F18587" s="1"/>
    </row>
    <row r="18588" spans="6:6" x14ac:dyDescent="0.3">
      <c r="F18588" s="1"/>
    </row>
    <row r="18589" spans="6:6" x14ac:dyDescent="0.3">
      <c r="F18589" s="1"/>
    </row>
    <row r="18590" spans="6:6" x14ac:dyDescent="0.3">
      <c r="F18590" s="1"/>
    </row>
    <row r="18591" spans="6:6" x14ac:dyDescent="0.3">
      <c r="F18591" s="1"/>
    </row>
    <row r="18592" spans="6:6" x14ac:dyDescent="0.3">
      <c r="F18592" s="1"/>
    </row>
    <row r="18593" spans="6:6" x14ac:dyDescent="0.3">
      <c r="F18593" s="1"/>
    </row>
    <row r="18594" spans="6:6" x14ac:dyDescent="0.3">
      <c r="F18594" s="1"/>
    </row>
    <row r="18595" spans="6:6" x14ac:dyDescent="0.3">
      <c r="F18595" s="1"/>
    </row>
    <row r="18596" spans="6:6" x14ac:dyDescent="0.3">
      <c r="F18596" s="1"/>
    </row>
    <row r="18597" spans="6:6" x14ac:dyDescent="0.3">
      <c r="F18597" s="1"/>
    </row>
    <row r="18598" spans="6:6" x14ac:dyDescent="0.3">
      <c r="F18598" s="1"/>
    </row>
    <row r="18599" spans="6:6" x14ac:dyDescent="0.3">
      <c r="F18599" s="1"/>
    </row>
    <row r="18600" spans="6:6" x14ac:dyDescent="0.3">
      <c r="F18600" s="1"/>
    </row>
    <row r="18601" spans="6:6" x14ac:dyDescent="0.3">
      <c r="F18601" s="1"/>
    </row>
    <row r="18602" spans="6:6" x14ac:dyDescent="0.3">
      <c r="F18602" s="1"/>
    </row>
    <row r="18603" spans="6:6" x14ac:dyDescent="0.3">
      <c r="F18603" s="1"/>
    </row>
    <row r="18604" spans="6:6" x14ac:dyDescent="0.3">
      <c r="F18604" s="1"/>
    </row>
    <row r="18605" spans="6:6" x14ac:dyDescent="0.3">
      <c r="F18605" s="1"/>
    </row>
    <row r="18606" spans="6:6" x14ac:dyDescent="0.3">
      <c r="F18606" s="1"/>
    </row>
    <row r="18607" spans="6:6" x14ac:dyDescent="0.3">
      <c r="F18607" s="1"/>
    </row>
    <row r="18608" spans="6:6" x14ac:dyDescent="0.3">
      <c r="F18608" s="1"/>
    </row>
    <row r="18609" spans="6:6" x14ac:dyDescent="0.3">
      <c r="F18609" s="1"/>
    </row>
    <row r="18610" spans="6:6" x14ac:dyDescent="0.3">
      <c r="F18610" s="1"/>
    </row>
    <row r="18611" spans="6:6" x14ac:dyDescent="0.3">
      <c r="F18611" s="1"/>
    </row>
    <row r="18612" spans="6:6" x14ac:dyDescent="0.3">
      <c r="F18612" s="1"/>
    </row>
    <row r="18613" spans="6:6" x14ac:dyDescent="0.3">
      <c r="F18613" s="1"/>
    </row>
    <row r="18614" spans="6:6" x14ac:dyDescent="0.3">
      <c r="F18614" s="1"/>
    </row>
    <row r="18615" spans="6:6" x14ac:dyDescent="0.3">
      <c r="F18615" s="1"/>
    </row>
    <row r="18616" spans="6:6" x14ac:dyDescent="0.3">
      <c r="F18616" s="1"/>
    </row>
    <row r="18617" spans="6:6" x14ac:dyDescent="0.3">
      <c r="F18617" s="1"/>
    </row>
    <row r="18618" spans="6:6" x14ac:dyDescent="0.3">
      <c r="F18618" s="1"/>
    </row>
    <row r="18619" spans="6:6" x14ac:dyDescent="0.3">
      <c r="F18619" s="1"/>
    </row>
    <row r="18620" spans="6:6" x14ac:dyDescent="0.3">
      <c r="F18620" s="1"/>
    </row>
    <row r="18621" spans="6:6" x14ac:dyDescent="0.3">
      <c r="F18621" s="1"/>
    </row>
    <row r="18622" spans="6:6" x14ac:dyDescent="0.3">
      <c r="F18622" s="1"/>
    </row>
    <row r="18623" spans="6:6" x14ac:dyDescent="0.3">
      <c r="F18623" s="1"/>
    </row>
    <row r="18624" spans="6:6" x14ac:dyDescent="0.3">
      <c r="F18624" s="1"/>
    </row>
    <row r="18625" spans="6:6" x14ac:dyDescent="0.3">
      <c r="F18625" s="1"/>
    </row>
    <row r="18626" spans="6:6" x14ac:dyDescent="0.3">
      <c r="F18626" s="1"/>
    </row>
    <row r="18627" spans="6:6" x14ac:dyDescent="0.3">
      <c r="F18627" s="1"/>
    </row>
    <row r="18628" spans="6:6" x14ac:dyDescent="0.3">
      <c r="F18628" s="1"/>
    </row>
    <row r="18629" spans="6:6" x14ac:dyDescent="0.3">
      <c r="F18629" s="1"/>
    </row>
    <row r="18630" spans="6:6" x14ac:dyDescent="0.3">
      <c r="F18630" s="1"/>
    </row>
    <row r="18631" spans="6:6" x14ac:dyDescent="0.3">
      <c r="F18631" s="1"/>
    </row>
    <row r="18632" spans="6:6" x14ac:dyDescent="0.3">
      <c r="F18632" s="1"/>
    </row>
    <row r="18633" spans="6:6" x14ac:dyDescent="0.3">
      <c r="F18633" s="1"/>
    </row>
    <row r="18634" spans="6:6" x14ac:dyDescent="0.3">
      <c r="F18634" s="1"/>
    </row>
    <row r="18635" spans="6:6" x14ac:dyDescent="0.3">
      <c r="F18635" s="1"/>
    </row>
    <row r="18636" spans="6:6" x14ac:dyDescent="0.3">
      <c r="F18636" s="1"/>
    </row>
    <row r="18637" spans="6:6" x14ac:dyDescent="0.3">
      <c r="F18637" s="1"/>
    </row>
    <row r="18638" spans="6:6" x14ac:dyDescent="0.3">
      <c r="F18638" s="1"/>
    </row>
    <row r="18639" spans="6:6" x14ac:dyDescent="0.3">
      <c r="F18639" s="1"/>
    </row>
    <row r="18640" spans="6:6" x14ac:dyDescent="0.3">
      <c r="F18640" s="1"/>
    </row>
    <row r="18641" spans="6:6" x14ac:dyDescent="0.3">
      <c r="F18641" s="1"/>
    </row>
    <row r="18642" spans="6:6" x14ac:dyDescent="0.3">
      <c r="F18642" s="1"/>
    </row>
    <row r="18643" spans="6:6" x14ac:dyDescent="0.3">
      <c r="F18643" s="1"/>
    </row>
    <row r="18644" spans="6:6" x14ac:dyDescent="0.3">
      <c r="F18644" s="1"/>
    </row>
    <row r="18645" spans="6:6" x14ac:dyDescent="0.3">
      <c r="F18645" s="1"/>
    </row>
    <row r="18646" spans="6:6" x14ac:dyDescent="0.3">
      <c r="F18646" s="1"/>
    </row>
    <row r="18647" spans="6:6" x14ac:dyDescent="0.3">
      <c r="F18647" s="1"/>
    </row>
    <row r="18648" spans="6:6" x14ac:dyDescent="0.3">
      <c r="F18648" s="1"/>
    </row>
    <row r="18649" spans="6:6" x14ac:dyDescent="0.3">
      <c r="F18649" s="1"/>
    </row>
    <row r="18650" spans="6:6" x14ac:dyDescent="0.3">
      <c r="F18650" s="1"/>
    </row>
    <row r="18651" spans="6:6" x14ac:dyDescent="0.3">
      <c r="F18651" s="1"/>
    </row>
    <row r="18652" spans="6:6" x14ac:dyDescent="0.3">
      <c r="F18652" s="1"/>
    </row>
    <row r="18653" spans="6:6" x14ac:dyDescent="0.3">
      <c r="F18653" s="1"/>
    </row>
    <row r="18654" spans="6:6" x14ac:dyDescent="0.3">
      <c r="F18654" s="1"/>
    </row>
    <row r="18655" spans="6:6" x14ac:dyDescent="0.3">
      <c r="F18655" s="1"/>
    </row>
    <row r="18656" spans="6:6" x14ac:dyDescent="0.3">
      <c r="F18656" s="1"/>
    </row>
    <row r="18657" spans="6:6" x14ac:dyDescent="0.3">
      <c r="F18657" s="1"/>
    </row>
    <row r="18658" spans="6:6" x14ac:dyDescent="0.3">
      <c r="F18658" s="1"/>
    </row>
    <row r="18659" spans="6:6" x14ac:dyDescent="0.3">
      <c r="F18659" s="1"/>
    </row>
    <row r="18660" spans="6:6" x14ac:dyDescent="0.3">
      <c r="F18660" s="1"/>
    </row>
    <row r="18661" spans="6:6" x14ac:dyDescent="0.3">
      <c r="F18661" s="1"/>
    </row>
    <row r="18662" spans="6:6" x14ac:dyDescent="0.3">
      <c r="F18662" s="1"/>
    </row>
    <row r="18663" spans="6:6" x14ac:dyDescent="0.3">
      <c r="F18663" s="1"/>
    </row>
    <row r="18664" spans="6:6" x14ac:dyDescent="0.3">
      <c r="F18664" s="1"/>
    </row>
    <row r="18665" spans="6:6" x14ac:dyDescent="0.3">
      <c r="F18665" s="1"/>
    </row>
    <row r="18666" spans="6:6" x14ac:dyDescent="0.3">
      <c r="F18666" s="1"/>
    </row>
    <row r="18667" spans="6:6" x14ac:dyDescent="0.3">
      <c r="F18667" s="1"/>
    </row>
    <row r="18668" spans="6:6" x14ac:dyDescent="0.3">
      <c r="F18668" s="1"/>
    </row>
    <row r="18669" spans="6:6" x14ac:dyDescent="0.3">
      <c r="F18669" s="1"/>
    </row>
    <row r="18670" spans="6:6" x14ac:dyDescent="0.3">
      <c r="F18670" s="1"/>
    </row>
    <row r="18671" spans="6:6" x14ac:dyDescent="0.3">
      <c r="F18671" s="1"/>
    </row>
    <row r="18672" spans="6:6" x14ac:dyDescent="0.3">
      <c r="F18672" s="1"/>
    </row>
    <row r="18673" spans="6:6" x14ac:dyDescent="0.3">
      <c r="F18673" s="1"/>
    </row>
    <row r="18674" spans="6:6" x14ac:dyDescent="0.3">
      <c r="F18674" s="1"/>
    </row>
    <row r="18675" spans="6:6" x14ac:dyDescent="0.3">
      <c r="F18675" s="1"/>
    </row>
    <row r="18676" spans="6:6" x14ac:dyDescent="0.3">
      <c r="F18676" s="1"/>
    </row>
    <row r="18677" spans="6:6" x14ac:dyDescent="0.3">
      <c r="F18677" s="1"/>
    </row>
    <row r="18678" spans="6:6" x14ac:dyDescent="0.3">
      <c r="F18678" s="1"/>
    </row>
    <row r="18679" spans="6:6" x14ac:dyDescent="0.3">
      <c r="F18679" s="1"/>
    </row>
    <row r="18680" spans="6:6" x14ac:dyDescent="0.3">
      <c r="F18680" s="1"/>
    </row>
    <row r="18681" spans="6:6" x14ac:dyDescent="0.3">
      <c r="F18681" s="1"/>
    </row>
    <row r="18682" spans="6:6" x14ac:dyDescent="0.3">
      <c r="F18682" s="1"/>
    </row>
    <row r="18683" spans="6:6" x14ac:dyDescent="0.3">
      <c r="F18683" s="1"/>
    </row>
    <row r="18684" spans="6:6" x14ac:dyDescent="0.3">
      <c r="F18684" s="1"/>
    </row>
    <row r="18685" spans="6:6" x14ac:dyDescent="0.3">
      <c r="F18685" s="1"/>
    </row>
    <row r="18686" spans="6:6" x14ac:dyDescent="0.3">
      <c r="F18686" s="1"/>
    </row>
    <row r="18687" spans="6:6" x14ac:dyDescent="0.3">
      <c r="F18687" s="1"/>
    </row>
    <row r="18688" spans="6:6" x14ac:dyDescent="0.3">
      <c r="F18688" s="1"/>
    </row>
    <row r="18689" spans="6:6" x14ac:dyDescent="0.3">
      <c r="F18689" s="1"/>
    </row>
    <row r="18690" spans="6:6" x14ac:dyDescent="0.3">
      <c r="F18690" s="1"/>
    </row>
    <row r="18691" spans="6:6" x14ac:dyDescent="0.3">
      <c r="F18691" s="1"/>
    </row>
    <row r="18692" spans="6:6" x14ac:dyDescent="0.3">
      <c r="F18692" s="1"/>
    </row>
    <row r="18693" spans="6:6" x14ac:dyDescent="0.3">
      <c r="F18693" s="1"/>
    </row>
    <row r="18694" spans="6:6" x14ac:dyDescent="0.3">
      <c r="F18694" s="1"/>
    </row>
    <row r="18695" spans="6:6" x14ac:dyDescent="0.3">
      <c r="F18695" s="1"/>
    </row>
    <row r="18696" spans="6:6" x14ac:dyDescent="0.3">
      <c r="F18696" s="1"/>
    </row>
    <row r="18697" spans="6:6" x14ac:dyDescent="0.3">
      <c r="F18697" s="1"/>
    </row>
    <row r="18698" spans="6:6" x14ac:dyDescent="0.3">
      <c r="F18698" s="1"/>
    </row>
    <row r="18699" spans="6:6" x14ac:dyDescent="0.3">
      <c r="F18699" s="1"/>
    </row>
    <row r="18700" spans="6:6" x14ac:dyDescent="0.3">
      <c r="F18700" s="1"/>
    </row>
    <row r="18701" spans="6:6" x14ac:dyDescent="0.3">
      <c r="F18701" s="1"/>
    </row>
    <row r="18702" spans="6:6" x14ac:dyDescent="0.3">
      <c r="F18702" s="1"/>
    </row>
    <row r="18703" spans="6:6" x14ac:dyDescent="0.3">
      <c r="F18703" s="1"/>
    </row>
    <row r="18704" spans="6:6" x14ac:dyDescent="0.3">
      <c r="F18704" s="1"/>
    </row>
    <row r="18705" spans="6:6" x14ac:dyDescent="0.3">
      <c r="F18705" s="1"/>
    </row>
    <row r="18706" spans="6:6" x14ac:dyDescent="0.3">
      <c r="F18706" s="1"/>
    </row>
    <row r="18707" spans="6:6" x14ac:dyDescent="0.3">
      <c r="F18707" s="1"/>
    </row>
    <row r="18708" spans="6:6" x14ac:dyDescent="0.3">
      <c r="F18708" s="1"/>
    </row>
    <row r="18709" spans="6:6" x14ac:dyDescent="0.3">
      <c r="F18709" s="1"/>
    </row>
    <row r="18710" spans="6:6" x14ac:dyDescent="0.3">
      <c r="F18710" s="1"/>
    </row>
    <row r="18711" spans="6:6" x14ac:dyDescent="0.3">
      <c r="F18711" s="1"/>
    </row>
    <row r="18712" spans="6:6" x14ac:dyDescent="0.3">
      <c r="F18712" s="1"/>
    </row>
    <row r="18713" spans="6:6" x14ac:dyDescent="0.3">
      <c r="F18713" s="1"/>
    </row>
    <row r="18714" spans="6:6" x14ac:dyDescent="0.3">
      <c r="F18714" s="1"/>
    </row>
    <row r="18715" spans="6:6" x14ac:dyDescent="0.3">
      <c r="F18715" s="1"/>
    </row>
    <row r="18716" spans="6:6" x14ac:dyDescent="0.3">
      <c r="F18716" s="1"/>
    </row>
    <row r="18717" spans="6:6" x14ac:dyDescent="0.3">
      <c r="F18717" s="1"/>
    </row>
    <row r="18718" spans="6:6" x14ac:dyDescent="0.3">
      <c r="F18718" s="1"/>
    </row>
    <row r="18719" spans="6:6" x14ac:dyDescent="0.3">
      <c r="F18719" s="1"/>
    </row>
    <row r="18720" spans="6:6" x14ac:dyDescent="0.3">
      <c r="F18720" s="1"/>
    </row>
    <row r="18721" spans="6:6" x14ac:dyDescent="0.3">
      <c r="F18721" s="1"/>
    </row>
    <row r="18722" spans="6:6" x14ac:dyDescent="0.3">
      <c r="F18722" s="1"/>
    </row>
    <row r="18723" spans="6:6" x14ac:dyDescent="0.3">
      <c r="F18723" s="1"/>
    </row>
    <row r="18724" spans="6:6" x14ac:dyDescent="0.3">
      <c r="F18724" s="1"/>
    </row>
    <row r="18725" spans="6:6" x14ac:dyDescent="0.3">
      <c r="F18725" s="1"/>
    </row>
    <row r="18726" spans="6:6" x14ac:dyDescent="0.3">
      <c r="F18726" s="1"/>
    </row>
    <row r="18727" spans="6:6" x14ac:dyDescent="0.3">
      <c r="F18727" s="1"/>
    </row>
    <row r="18728" spans="6:6" x14ac:dyDescent="0.3">
      <c r="F18728" s="1"/>
    </row>
    <row r="18729" spans="6:6" x14ac:dyDescent="0.3">
      <c r="F18729" s="1"/>
    </row>
    <row r="18730" spans="6:6" x14ac:dyDescent="0.3">
      <c r="F18730" s="1"/>
    </row>
    <row r="18731" spans="6:6" x14ac:dyDescent="0.3">
      <c r="F18731" s="1"/>
    </row>
    <row r="18732" spans="6:6" x14ac:dyDescent="0.3">
      <c r="F18732" s="1"/>
    </row>
    <row r="18733" spans="6:6" x14ac:dyDescent="0.3">
      <c r="F18733" s="1"/>
    </row>
    <row r="18734" spans="6:6" x14ac:dyDescent="0.3">
      <c r="F18734" s="1"/>
    </row>
    <row r="18735" spans="6:6" x14ac:dyDescent="0.3">
      <c r="F18735" s="1"/>
    </row>
    <row r="18736" spans="6:6" x14ac:dyDescent="0.3">
      <c r="F18736" s="1"/>
    </row>
    <row r="18737" spans="6:6" x14ac:dyDescent="0.3">
      <c r="F18737" s="1"/>
    </row>
    <row r="18738" spans="6:6" x14ac:dyDescent="0.3">
      <c r="F18738" s="1"/>
    </row>
    <row r="18739" spans="6:6" x14ac:dyDescent="0.3">
      <c r="F18739" s="1"/>
    </row>
    <row r="18740" spans="6:6" x14ac:dyDescent="0.3">
      <c r="F18740" s="1"/>
    </row>
    <row r="18741" spans="6:6" x14ac:dyDescent="0.3">
      <c r="F18741" s="1"/>
    </row>
    <row r="18742" spans="6:6" x14ac:dyDescent="0.3">
      <c r="F18742" s="1"/>
    </row>
    <row r="18743" spans="6:6" x14ac:dyDescent="0.3">
      <c r="F18743" s="1"/>
    </row>
    <row r="18744" spans="6:6" x14ac:dyDescent="0.3">
      <c r="F18744" s="1"/>
    </row>
    <row r="18745" spans="6:6" x14ac:dyDescent="0.3">
      <c r="F18745" s="1"/>
    </row>
    <row r="18746" spans="6:6" x14ac:dyDescent="0.3">
      <c r="F18746" s="1"/>
    </row>
    <row r="18747" spans="6:6" x14ac:dyDescent="0.3">
      <c r="F18747" s="1"/>
    </row>
    <row r="18748" spans="6:6" x14ac:dyDescent="0.3">
      <c r="F18748" s="1"/>
    </row>
    <row r="18749" spans="6:6" x14ac:dyDescent="0.3">
      <c r="F18749" s="1"/>
    </row>
    <row r="18750" spans="6:6" x14ac:dyDescent="0.3">
      <c r="F18750" s="1"/>
    </row>
    <row r="18751" spans="6:6" x14ac:dyDescent="0.3">
      <c r="F18751" s="1"/>
    </row>
    <row r="18752" spans="6:6" x14ac:dyDescent="0.3">
      <c r="F18752" s="1"/>
    </row>
    <row r="18753" spans="6:6" x14ac:dyDescent="0.3">
      <c r="F18753" s="1"/>
    </row>
    <row r="18754" spans="6:6" x14ac:dyDescent="0.3">
      <c r="F18754" s="1"/>
    </row>
    <row r="18755" spans="6:6" x14ac:dyDescent="0.3">
      <c r="F18755" s="1"/>
    </row>
    <row r="18756" spans="6:6" x14ac:dyDescent="0.3">
      <c r="F18756" s="1"/>
    </row>
    <row r="18757" spans="6:6" x14ac:dyDescent="0.3">
      <c r="F18757" s="1"/>
    </row>
    <row r="18758" spans="6:6" x14ac:dyDescent="0.3">
      <c r="F18758" s="1"/>
    </row>
    <row r="18759" spans="6:6" x14ac:dyDescent="0.3">
      <c r="F18759" s="1"/>
    </row>
    <row r="18760" spans="6:6" x14ac:dyDescent="0.3">
      <c r="F18760" s="1"/>
    </row>
    <row r="18761" spans="6:6" x14ac:dyDescent="0.3">
      <c r="F18761" s="1"/>
    </row>
    <row r="18762" spans="6:6" x14ac:dyDescent="0.3">
      <c r="F18762" s="1"/>
    </row>
    <row r="18763" spans="6:6" x14ac:dyDescent="0.3">
      <c r="F18763" s="1"/>
    </row>
    <row r="18764" spans="6:6" x14ac:dyDescent="0.3">
      <c r="F18764" s="1"/>
    </row>
    <row r="18765" spans="6:6" x14ac:dyDescent="0.3">
      <c r="F18765" s="1"/>
    </row>
    <row r="18766" spans="6:6" x14ac:dyDescent="0.3">
      <c r="F18766" s="1"/>
    </row>
    <row r="18767" spans="6:6" x14ac:dyDescent="0.3">
      <c r="F18767" s="1"/>
    </row>
    <row r="18768" spans="6:6" x14ac:dyDescent="0.3">
      <c r="F18768" s="1"/>
    </row>
    <row r="18769" spans="6:6" x14ac:dyDescent="0.3">
      <c r="F18769" s="1"/>
    </row>
    <row r="18770" spans="6:6" x14ac:dyDescent="0.3">
      <c r="F18770" s="1"/>
    </row>
    <row r="18771" spans="6:6" x14ac:dyDescent="0.3">
      <c r="F18771" s="1"/>
    </row>
    <row r="18772" spans="6:6" x14ac:dyDescent="0.3">
      <c r="F18772" s="1"/>
    </row>
    <row r="18773" spans="6:6" x14ac:dyDescent="0.3">
      <c r="F18773" s="1"/>
    </row>
    <row r="18774" spans="6:6" x14ac:dyDescent="0.3">
      <c r="F18774" s="1"/>
    </row>
    <row r="18775" spans="6:6" x14ac:dyDescent="0.3">
      <c r="F18775" s="1"/>
    </row>
    <row r="18776" spans="6:6" x14ac:dyDescent="0.3">
      <c r="F18776" s="1"/>
    </row>
    <row r="18777" spans="6:6" x14ac:dyDescent="0.3">
      <c r="F18777" s="1"/>
    </row>
    <row r="18778" spans="6:6" x14ac:dyDescent="0.3">
      <c r="F18778" s="1"/>
    </row>
    <row r="18779" spans="6:6" x14ac:dyDescent="0.3">
      <c r="F18779" s="1"/>
    </row>
    <row r="18780" spans="6:6" x14ac:dyDescent="0.3">
      <c r="F18780" s="1"/>
    </row>
    <row r="18781" spans="6:6" x14ac:dyDescent="0.3">
      <c r="F18781" s="1"/>
    </row>
    <row r="18782" spans="6:6" x14ac:dyDescent="0.3">
      <c r="F18782" s="1"/>
    </row>
    <row r="18783" spans="6:6" x14ac:dyDescent="0.3">
      <c r="F18783" s="1"/>
    </row>
    <row r="18784" spans="6:6" x14ac:dyDescent="0.3">
      <c r="F18784" s="1"/>
    </row>
    <row r="18785" spans="6:6" x14ac:dyDescent="0.3">
      <c r="F18785" s="1"/>
    </row>
    <row r="18786" spans="6:6" x14ac:dyDescent="0.3">
      <c r="F18786" s="1"/>
    </row>
    <row r="18787" spans="6:6" x14ac:dyDescent="0.3">
      <c r="F18787" s="1"/>
    </row>
    <row r="18788" spans="6:6" x14ac:dyDescent="0.3">
      <c r="F18788" s="1"/>
    </row>
    <row r="18789" spans="6:6" x14ac:dyDescent="0.3">
      <c r="F18789" s="1"/>
    </row>
    <row r="18790" spans="6:6" x14ac:dyDescent="0.3">
      <c r="F18790" s="1"/>
    </row>
    <row r="18791" spans="6:6" x14ac:dyDescent="0.3">
      <c r="F18791" s="1"/>
    </row>
    <row r="18792" spans="6:6" x14ac:dyDescent="0.3">
      <c r="F18792" s="1"/>
    </row>
    <row r="18793" spans="6:6" x14ac:dyDescent="0.3">
      <c r="F18793" s="1"/>
    </row>
    <row r="18794" spans="6:6" x14ac:dyDescent="0.3">
      <c r="F18794" s="1"/>
    </row>
    <row r="18795" spans="6:6" x14ac:dyDescent="0.3">
      <c r="F18795" s="1"/>
    </row>
    <row r="18796" spans="6:6" x14ac:dyDescent="0.3">
      <c r="F18796" s="1"/>
    </row>
    <row r="18797" spans="6:6" x14ac:dyDescent="0.3">
      <c r="F18797" s="1"/>
    </row>
    <row r="18798" spans="6:6" x14ac:dyDescent="0.3">
      <c r="F18798" s="1"/>
    </row>
    <row r="18799" spans="6:6" x14ac:dyDescent="0.3">
      <c r="F18799" s="1"/>
    </row>
    <row r="18800" spans="6:6" x14ac:dyDescent="0.3">
      <c r="F18800" s="1"/>
    </row>
    <row r="18801" spans="6:6" x14ac:dyDescent="0.3">
      <c r="F18801" s="1"/>
    </row>
    <row r="18802" spans="6:6" x14ac:dyDescent="0.3">
      <c r="F18802" s="1"/>
    </row>
    <row r="18803" spans="6:6" x14ac:dyDescent="0.3">
      <c r="F18803" s="1"/>
    </row>
    <row r="18804" spans="6:6" x14ac:dyDescent="0.3">
      <c r="F18804" s="1"/>
    </row>
    <row r="18805" spans="6:6" x14ac:dyDescent="0.3">
      <c r="F18805" s="1"/>
    </row>
    <row r="18806" spans="6:6" x14ac:dyDescent="0.3">
      <c r="F18806" s="1"/>
    </row>
    <row r="18807" spans="6:6" x14ac:dyDescent="0.3">
      <c r="F18807" s="1"/>
    </row>
    <row r="18808" spans="6:6" x14ac:dyDescent="0.3">
      <c r="F18808" s="1"/>
    </row>
    <row r="18809" spans="6:6" x14ac:dyDescent="0.3">
      <c r="F18809" s="1"/>
    </row>
    <row r="18810" spans="6:6" x14ac:dyDescent="0.3">
      <c r="F18810" s="1"/>
    </row>
    <row r="18811" spans="6:6" x14ac:dyDescent="0.3">
      <c r="F18811" s="1"/>
    </row>
    <row r="18812" spans="6:6" x14ac:dyDescent="0.3">
      <c r="F18812" s="1"/>
    </row>
    <row r="18813" spans="6:6" x14ac:dyDescent="0.3">
      <c r="F18813" s="1"/>
    </row>
    <row r="18814" spans="6:6" x14ac:dyDescent="0.3">
      <c r="F18814" s="1"/>
    </row>
    <row r="18815" spans="6:6" x14ac:dyDescent="0.3">
      <c r="F18815" s="1"/>
    </row>
    <row r="18816" spans="6:6" x14ac:dyDescent="0.3">
      <c r="F18816" s="1"/>
    </row>
    <row r="18817" spans="6:6" x14ac:dyDescent="0.3">
      <c r="F18817" s="1"/>
    </row>
    <row r="18818" spans="6:6" x14ac:dyDescent="0.3">
      <c r="F18818" s="1"/>
    </row>
    <row r="18819" spans="6:6" x14ac:dyDescent="0.3">
      <c r="F18819" s="1"/>
    </row>
    <row r="18820" spans="6:6" x14ac:dyDescent="0.3">
      <c r="F18820" s="1"/>
    </row>
    <row r="18821" spans="6:6" x14ac:dyDescent="0.3">
      <c r="F18821" s="1"/>
    </row>
    <row r="18822" spans="6:6" x14ac:dyDescent="0.3">
      <c r="F18822" s="1"/>
    </row>
    <row r="18823" spans="6:6" x14ac:dyDescent="0.3">
      <c r="F18823" s="1"/>
    </row>
    <row r="18824" spans="6:6" x14ac:dyDescent="0.3">
      <c r="F18824" s="1"/>
    </row>
    <row r="18825" spans="6:6" x14ac:dyDescent="0.3">
      <c r="F18825" s="1"/>
    </row>
    <row r="18826" spans="6:6" x14ac:dyDescent="0.3">
      <c r="F18826" s="1"/>
    </row>
    <row r="18827" spans="6:6" x14ac:dyDescent="0.3">
      <c r="F18827" s="1"/>
    </row>
    <row r="18828" spans="6:6" x14ac:dyDescent="0.3">
      <c r="F18828" s="1"/>
    </row>
    <row r="18829" spans="6:6" x14ac:dyDescent="0.3">
      <c r="F18829" s="1"/>
    </row>
    <row r="18830" spans="6:6" x14ac:dyDescent="0.3">
      <c r="F18830" s="1"/>
    </row>
    <row r="18831" spans="6:6" x14ac:dyDescent="0.3">
      <c r="F18831" s="1"/>
    </row>
    <row r="18832" spans="6:6" x14ac:dyDescent="0.3">
      <c r="F18832" s="1"/>
    </row>
    <row r="18833" spans="6:6" x14ac:dyDescent="0.3">
      <c r="F18833" s="1"/>
    </row>
    <row r="18834" spans="6:6" x14ac:dyDescent="0.3">
      <c r="F18834" s="1"/>
    </row>
    <row r="18835" spans="6:6" x14ac:dyDescent="0.3">
      <c r="F18835" s="1"/>
    </row>
    <row r="18836" spans="6:6" x14ac:dyDescent="0.3">
      <c r="F18836" s="1"/>
    </row>
    <row r="18837" spans="6:6" x14ac:dyDescent="0.3">
      <c r="F18837" s="1"/>
    </row>
    <row r="18838" spans="6:6" x14ac:dyDescent="0.3">
      <c r="F18838" s="1"/>
    </row>
    <row r="18839" spans="6:6" x14ac:dyDescent="0.3">
      <c r="F18839" s="1"/>
    </row>
    <row r="18840" spans="6:6" x14ac:dyDescent="0.3">
      <c r="F18840" s="1"/>
    </row>
    <row r="18841" spans="6:6" x14ac:dyDescent="0.3">
      <c r="F18841" s="1"/>
    </row>
    <row r="18842" spans="6:6" x14ac:dyDescent="0.3">
      <c r="F18842" s="1"/>
    </row>
    <row r="18843" spans="6:6" x14ac:dyDescent="0.3">
      <c r="F18843" s="1"/>
    </row>
    <row r="18844" spans="6:6" x14ac:dyDescent="0.3">
      <c r="F18844" s="1"/>
    </row>
    <row r="18845" spans="6:6" x14ac:dyDescent="0.3">
      <c r="F18845" s="1"/>
    </row>
    <row r="18846" spans="6:6" x14ac:dyDescent="0.3">
      <c r="F18846" s="1"/>
    </row>
    <row r="18847" spans="6:6" x14ac:dyDescent="0.3">
      <c r="F18847" s="1"/>
    </row>
    <row r="18848" spans="6:6" x14ac:dyDescent="0.3">
      <c r="F18848" s="1"/>
    </row>
    <row r="18849" spans="6:6" x14ac:dyDescent="0.3">
      <c r="F18849" s="1"/>
    </row>
    <row r="18850" spans="6:6" x14ac:dyDescent="0.3">
      <c r="F18850" s="1"/>
    </row>
    <row r="18851" spans="6:6" x14ac:dyDescent="0.3">
      <c r="F18851" s="1"/>
    </row>
    <row r="18852" spans="6:6" x14ac:dyDescent="0.3">
      <c r="F18852" s="1"/>
    </row>
    <row r="18853" spans="6:6" x14ac:dyDescent="0.3">
      <c r="F18853" s="1"/>
    </row>
    <row r="18854" spans="6:6" x14ac:dyDescent="0.3">
      <c r="F18854" s="1"/>
    </row>
    <row r="18855" spans="6:6" x14ac:dyDescent="0.3">
      <c r="F18855" s="1"/>
    </row>
    <row r="18856" spans="6:6" x14ac:dyDescent="0.3">
      <c r="F18856" s="1"/>
    </row>
    <row r="18857" spans="6:6" x14ac:dyDescent="0.3">
      <c r="F18857" s="1"/>
    </row>
    <row r="18858" spans="6:6" x14ac:dyDescent="0.3">
      <c r="F18858" s="1"/>
    </row>
    <row r="18859" spans="6:6" x14ac:dyDescent="0.3">
      <c r="F18859" s="1"/>
    </row>
    <row r="18860" spans="6:6" x14ac:dyDescent="0.3">
      <c r="F18860" s="1"/>
    </row>
    <row r="18861" spans="6:6" x14ac:dyDescent="0.3">
      <c r="F18861" s="1"/>
    </row>
    <row r="18862" spans="6:6" x14ac:dyDescent="0.3">
      <c r="F18862" s="1"/>
    </row>
    <row r="18863" spans="6:6" x14ac:dyDescent="0.3">
      <c r="F18863" s="1"/>
    </row>
    <row r="18864" spans="6:6" x14ac:dyDescent="0.3">
      <c r="F18864" s="1"/>
    </row>
    <row r="18865" spans="6:6" x14ac:dyDescent="0.3">
      <c r="F18865" s="1"/>
    </row>
    <row r="18866" spans="6:6" x14ac:dyDescent="0.3">
      <c r="F18866" s="1"/>
    </row>
    <row r="18867" spans="6:6" x14ac:dyDescent="0.3">
      <c r="F18867" s="1"/>
    </row>
    <row r="18868" spans="6:6" x14ac:dyDescent="0.3">
      <c r="F18868" s="1"/>
    </row>
    <row r="18869" spans="6:6" x14ac:dyDescent="0.3">
      <c r="F18869" s="1"/>
    </row>
    <row r="18870" spans="6:6" x14ac:dyDescent="0.3">
      <c r="F18870" s="1"/>
    </row>
    <row r="18871" spans="6:6" x14ac:dyDescent="0.3">
      <c r="F18871" s="1"/>
    </row>
    <row r="18872" spans="6:6" x14ac:dyDescent="0.3">
      <c r="F18872" s="1"/>
    </row>
    <row r="18873" spans="6:6" x14ac:dyDescent="0.3">
      <c r="F18873" s="1"/>
    </row>
    <row r="18874" spans="6:6" x14ac:dyDescent="0.3">
      <c r="F18874" s="1"/>
    </row>
    <row r="18875" spans="6:6" x14ac:dyDescent="0.3">
      <c r="F18875" s="1"/>
    </row>
    <row r="18876" spans="6:6" x14ac:dyDescent="0.3">
      <c r="F18876" s="1"/>
    </row>
    <row r="18877" spans="6:6" x14ac:dyDescent="0.3">
      <c r="F18877" s="1"/>
    </row>
    <row r="18878" spans="6:6" x14ac:dyDescent="0.3">
      <c r="F18878" s="1"/>
    </row>
    <row r="18879" spans="6:6" x14ac:dyDescent="0.3">
      <c r="F18879" s="1"/>
    </row>
    <row r="18880" spans="6:6" x14ac:dyDescent="0.3">
      <c r="F18880" s="1"/>
    </row>
    <row r="18881" spans="6:6" x14ac:dyDescent="0.3">
      <c r="F18881" s="1"/>
    </row>
    <row r="18882" spans="6:6" x14ac:dyDescent="0.3">
      <c r="F18882" s="1"/>
    </row>
    <row r="18883" spans="6:6" x14ac:dyDescent="0.3">
      <c r="F18883" s="1"/>
    </row>
    <row r="18884" spans="6:6" x14ac:dyDescent="0.3">
      <c r="F18884" s="1"/>
    </row>
    <row r="18885" spans="6:6" x14ac:dyDescent="0.3">
      <c r="F18885" s="1"/>
    </row>
    <row r="18886" spans="6:6" x14ac:dyDescent="0.3">
      <c r="F18886" s="1"/>
    </row>
    <row r="18887" spans="6:6" x14ac:dyDescent="0.3">
      <c r="F18887" s="1"/>
    </row>
    <row r="18888" spans="6:6" x14ac:dyDescent="0.3">
      <c r="F18888" s="1"/>
    </row>
    <row r="18889" spans="6:6" x14ac:dyDescent="0.3">
      <c r="F18889" s="1"/>
    </row>
    <row r="18890" spans="6:6" x14ac:dyDescent="0.3">
      <c r="F18890" s="1"/>
    </row>
    <row r="18891" spans="6:6" x14ac:dyDescent="0.3">
      <c r="F18891" s="1"/>
    </row>
    <row r="18892" spans="6:6" x14ac:dyDescent="0.3">
      <c r="F18892" s="1"/>
    </row>
    <row r="18893" spans="6:6" x14ac:dyDescent="0.3">
      <c r="F18893" s="1"/>
    </row>
    <row r="18894" spans="6:6" x14ac:dyDescent="0.3">
      <c r="F18894" s="1"/>
    </row>
    <row r="18895" spans="6:6" x14ac:dyDescent="0.3">
      <c r="F18895" s="1"/>
    </row>
    <row r="18896" spans="6:6" x14ac:dyDescent="0.3">
      <c r="F18896" s="1"/>
    </row>
    <row r="18897" spans="6:6" x14ac:dyDescent="0.3">
      <c r="F18897" s="1"/>
    </row>
    <row r="18898" spans="6:6" x14ac:dyDescent="0.3">
      <c r="F18898" s="1"/>
    </row>
    <row r="18899" spans="6:6" x14ac:dyDescent="0.3">
      <c r="F18899" s="1"/>
    </row>
    <row r="18900" spans="6:6" x14ac:dyDescent="0.3">
      <c r="F18900" s="1"/>
    </row>
    <row r="18901" spans="6:6" x14ac:dyDescent="0.3">
      <c r="F18901" s="1"/>
    </row>
    <row r="18902" spans="6:6" x14ac:dyDescent="0.3">
      <c r="F18902" s="1"/>
    </row>
    <row r="18903" spans="6:6" x14ac:dyDescent="0.3">
      <c r="F18903" s="1"/>
    </row>
    <row r="18904" spans="6:6" x14ac:dyDescent="0.3">
      <c r="F18904" s="1"/>
    </row>
    <row r="18905" spans="6:6" x14ac:dyDescent="0.3">
      <c r="F18905" s="1"/>
    </row>
    <row r="18906" spans="6:6" x14ac:dyDescent="0.3">
      <c r="F18906" s="1"/>
    </row>
    <row r="18907" spans="6:6" x14ac:dyDescent="0.3">
      <c r="F18907" s="1"/>
    </row>
    <row r="18908" spans="6:6" x14ac:dyDescent="0.3">
      <c r="F18908" s="1"/>
    </row>
    <row r="18909" spans="6:6" x14ac:dyDescent="0.3">
      <c r="F18909" s="1"/>
    </row>
    <row r="18910" spans="6:6" x14ac:dyDescent="0.3">
      <c r="F18910" s="1"/>
    </row>
    <row r="18911" spans="6:6" x14ac:dyDescent="0.3">
      <c r="F18911" s="1"/>
    </row>
    <row r="18912" spans="6:6" x14ac:dyDescent="0.3">
      <c r="F18912" s="1"/>
    </row>
    <row r="18913" spans="6:6" x14ac:dyDescent="0.3">
      <c r="F18913" s="1"/>
    </row>
    <row r="18914" spans="6:6" x14ac:dyDescent="0.3">
      <c r="F18914" s="1"/>
    </row>
    <row r="18915" spans="6:6" x14ac:dyDescent="0.3">
      <c r="F18915" s="1"/>
    </row>
    <row r="18916" spans="6:6" x14ac:dyDescent="0.3">
      <c r="F18916" s="1"/>
    </row>
    <row r="18917" spans="6:6" x14ac:dyDescent="0.3">
      <c r="F18917" s="1"/>
    </row>
    <row r="18918" spans="6:6" x14ac:dyDescent="0.3">
      <c r="F18918" s="1"/>
    </row>
    <row r="18919" spans="6:6" x14ac:dyDescent="0.3">
      <c r="F18919" s="1"/>
    </row>
    <row r="18920" spans="6:6" x14ac:dyDescent="0.3">
      <c r="F18920" s="1"/>
    </row>
    <row r="18921" spans="6:6" x14ac:dyDescent="0.3">
      <c r="F18921" s="1"/>
    </row>
    <row r="18922" spans="6:6" x14ac:dyDescent="0.3">
      <c r="F18922" s="1"/>
    </row>
    <row r="18923" spans="6:6" x14ac:dyDescent="0.3">
      <c r="F18923" s="1"/>
    </row>
    <row r="18924" spans="6:6" x14ac:dyDescent="0.3">
      <c r="F18924" s="1"/>
    </row>
    <row r="18925" spans="6:6" x14ac:dyDescent="0.3">
      <c r="F18925" s="1"/>
    </row>
    <row r="18926" spans="6:6" x14ac:dyDescent="0.3">
      <c r="F18926" s="1"/>
    </row>
    <row r="18927" spans="6:6" x14ac:dyDescent="0.3">
      <c r="F18927" s="1"/>
    </row>
    <row r="18928" spans="6:6" x14ac:dyDescent="0.3">
      <c r="F18928" s="1"/>
    </row>
    <row r="18929" spans="6:6" x14ac:dyDescent="0.3">
      <c r="F18929" s="1"/>
    </row>
    <row r="18930" spans="6:6" x14ac:dyDescent="0.3">
      <c r="F18930" s="1"/>
    </row>
    <row r="18931" spans="6:6" x14ac:dyDescent="0.3">
      <c r="F18931" s="1"/>
    </row>
    <row r="18932" spans="6:6" x14ac:dyDescent="0.3">
      <c r="F18932" s="1"/>
    </row>
    <row r="18933" spans="6:6" x14ac:dyDescent="0.3">
      <c r="F18933" s="1"/>
    </row>
    <row r="18934" spans="6:6" x14ac:dyDescent="0.3">
      <c r="F18934" s="1"/>
    </row>
    <row r="18935" spans="6:6" x14ac:dyDescent="0.3">
      <c r="F18935" s="1"/>
    </row>
    <row r="18936" spans="6:6" x14ac:dyDescent="0.3">
      <c r="F18936" s="1"/>
    </row>
    <row r="18937" spans="6:6" x14ac:dyDescent="0.3">
      <c r="F18937" s="1"/>
    </row>
    <row r="18938" spans="6:6" x14ac:dyDescent="0.3">
      <c r="F18938" s="1"/>
    </row>
    <row r="18939" spans="6:6" x14ac:dyDescent="0.3">
      <c r="F18939" s="1"/>
    </row>
    <row r="18940" spans="6:6" x14ac:dyDescent="0.3">
      <c r="F18940" s="1"/>
    </row>
    <row r="18941" spans="6:6" x14ac:dyDescent="0.3">
      <c r="F18941" s="1"/>
    </row>
    <row r="18942" spans="6:6" x14ac:dyDescent="0.3">
      <c r="F18942" s="1"/>
    </row>
    <row r="18943" spans="6:6" x14ac:dyDescent="0.3">
      <c r="F18943" s="1"/>
    </row>
    <row r="18944" spans="6:6" x14ac:dyDescent="0.3">
      <c r="F18944" s="1"/>
    </row>
    <row r="18945" spans="6:6" x14ac:dyDescent="0.3">
      <c r="F18945" s="1"/>
    </row>
    <row r="18946" spans="6:6" x14ac:dyDescent="0.3">
      <c r="F18946" s="1"/>
    </row>
    <row r="18947" spans="6:6" x14ac:dyDescent="0.3">
      <c r="F18947" s="1"/>
    </row>
    <row r="18948" spans="6:6" x14ac:dyDescent="0.3">
      <c r="F18948" s="1"/>
    </row>
    <row r="18949" spans="6:6" x14ac:dyDescent="0.3">
      <c r="F18949" s="1"/>
    </row>
    <row r="18950" spans="6:6" x14ac:dyDescent="0.3">
      <c r="F18950" s="1"/>
    </row>
    <row r="18951" spans="6:6" x14ac:dyDescent="0.3">
      <c r="F18951" s="1"/>
    </row>
    <row r="18952" spans="6:6" x14ac:dyDescent="0.3">
      <c r="F18952" s="1"/>
    </row>
    <row r="18953" spans="6:6" x14ac:dyDescent="0.3">
      <c r="F18953" s="1"/>
    </row>
    <row r="18954" spans="6:6" x14ac:dyDescent="0.3">
      <c r="F18954" s="1"/>
    </row>
    <row r="18955" spans="6:6" x14ac:dyDescent="0.3">
      <c r="F18955" s="1"/>
    </row>
    <row r="18956" spans="6:6" x14ac:dyDescent="0.3">
      <c r="F18956" s="1"/>
    </row>
    <row r="18957" spans="6:6" x14ac:dyDescent="0.3">
      <c r="F18957" s="1"/>
    </row>
    <row r="18958" spans="6:6" x14ac:dyDescent="0.3">
      <c r="F18958" s="1"/>
    </row>
    <row r="18959" spans="6:6" x14ac:dyDescent="0.3">
      <c r="F18959" s="1"/>
    </row>
    <row r="18960" spans="6:6" x14ac:dyDescent="0.3">
      <c r="F18960" s="1"/>
    </row>
    <row r="18961" spans="6:6" x14ac:dyDescent="0.3">
      <c r="F18961" s="1"/>
    </row>
    <row r="18962" spans="6:6" x14ac:dyDescent="0.3">
      <c r="F18962" s="1"/>
    </row>
    <row r="18963" spans="6:6" x14ac:dyDescent="0.3">
      <c r="F18963" s="1"/>
    </row>
    <row r="18964" spans="6:6" x14ac:dyDescent="0.3">
      <c r="F18964" s="1"/>
    </row>
    <row r="18965" spans="6:6" x14ac:dyDescent="0.3">
      <c r="F18965" s="1"/>
    </row>
    <row r="18966" spans="6:6" x14ac:dyDescent="0.3">
      <c r="F18966" s="1"/>
    </row>
    <row r="18967" spans="6:6" x14ac:dyDescent="0.3">
      <c r="F18967" s="1"/>
    </row>
    <row r="18968" spans="6:6" x14ac:dyDescent="0.3">
      <c r="F18968" s="1"/>
    </row>
    <row r="18969" spans="6:6" x14ac:dyDescent="0.3">
      <c r="F18969" s="1"/>
    </row>
    <row r="18970" spans="6:6" x14ac:dyDescent="0.3">
      <c r="F18970" s="1"/>
    </row>
    <row r="18971" spans="6:6" x14ac:dyDescent="0.3">
      <c r="F18971" s="1"/>
    </row>
    <row r="18972" spans="6:6" x14ac:dyDescent="0.3">
      <c r="F18972" s="1"/>
    </row>
    <row r="18973" spans="6:6" x14ac:dyDescent="0.3">
      <c r="F18973" s="1"/>
    </row>
    <row r="18974" spans="6:6" x14ac:dyDescent="0.3">
      <c r="F18974" s="1"/>
    </row>
    <row r="18975" spans="6:6" x14ac:dyDescent="0.3">
      <c r="F18975" s="1"/>
    </row>
    <row r="18976" spans="6:6" x14ac:dyDescent="0.3">
      <c r="F18976" s="1"/>
    </row>
    <row r="18977" spans="6:6" x14ac:dyDescent="0.3">
      <c r="F18977" s="1"/>
    </row>
    <row r="18978" spans="6:6" x14ac:dyDescent="0.3">
      <c r="F18978" s="1"/>
    </row>
    <row r="18979" spans="6:6" x14ac:dyDescent="0.3">
      <c r="F18979" s="1"/>
    </row>
    <row r="18980" spans="6:6" x14ac:dyDescent="0.3">
      <c r="F18980" s="1"/>
    </row>
    <row r="18981" spans="6:6" x14ac:dyDescent="0.3">
      <c r="F18981" s="1"/>
    </row>
    <row r="18982" spans="6:6" x14ac:dyDescent="0.3">
      <c r="F18982" s="1"/>
    </row>
    <row r="18983" spans="6:6" x14ac:dyDescent="0.3">
      <c r="F18983" s="1"/>
    </row>
    <row r="18984" spans="6:6" x14ac:dyDescent="0.3">
      <c r="F18984" s="1"/>
    </row>
    <row r="18985" spans="6:6" x14ac:dyDescent="0.3">
      <c r="F18985" s="1"/>
    </row>
    <row r="18986" spans="6:6" x14ac:dyDescent="0.3">
      <c r="F18986" s="1"/>
    </row>
    <row r="18987" spans="6:6" x14ac:dyDescent="0.3">
      <c r="F18987" s="1"/>
    </row>
    <row r="18988" spans="6:6" x14ac:dyDescent="0.3">
      <c r="F18988" s="1"/>
    </row>
    <row r="18989" spans="6:6" x14ac:dyDescent="0.3">
      <c r="F18989" s="1"/>
    </row>
    <row r="18990" spans="6:6" x14ac:dyDescent="0.3">
      <c r="F18990" s="1"/>
    </row>
    <row r="18991" spans="6:6" x14ac:dyDescent="0.3">
      <c r="F18991" s="1"/>
    </row>
    <row r="18992" spans="6:6" x14ac:dyDescent="0.3">
      <c r="F18992" s="1"/>
    </row>
    <row r="18993" spans="6:6" x14ac:dyDescent="0.3">
      <c r="F18993" s="1"/>
    </row>
    <row r="18994" spans="6:6" x14ac:dyDescent="0.3">
      <c r="F18994" s="1"/>
    </row>
    <row r="18995" spans="6:6" x14ac:dyDescent="0.3">
      <c r="F18995" s="1"/>
    </row>
    <row r="18996" spans="6:6" x14ac:dyDescent="0.3">
      <c r="F18996" s="1"/>
    </row>
    <row r="18997" spans="6:6" x14ac:dyDescent="0.3">
      <c r="F18997" s="1"/>
    </row>
    <row r="18998" spans="6:6" x14ac:dyDescent="0.3">
      <c r="F18998" s="1"/>
    </row>
    <row r="18999" spans="6:6" x14ac:dyDescent="0.3">
      <c r="F18999" s="1"/>
    </row>
    <row r="19000" spans="6:6" x14ac:dyDescent="0.3">
      <c r="F19000" s="1"/>
    </row>
    <row r="19001" spans="6:6" x14ac:dyDescent="0.3">
      <c r="F19001" s="1"/>
    </row>
    <row r="19002" spans="6:6" x14ac:dyDescent="0.3">
      <c r="F19002" s="1"/>
    </row>
    <row r="19003" spans="6:6" x14ac:dyDescent="0.3">
      <c r="F19003" s="1"/>
    </row>
    <row r="19004" spans="6:6" x14ac:dyDescent="0.3">
      <c r="F19004" s="1"/>
    </row>
    <row r="19005" spans="6:6" x14ac:dyDescent="0.3">
      <c r="F19005" s="1"/>
    </row>
    <row r="19006" spans="6:6" x14ac:dyDescent="0.3">
      <c r="F19006" s="1"/>
    </row>
    <row r="19007" spans="6:6" x14ac:dyDescent="0.3">
      <c r="F19007" s="1"/>
    </row>
    <row r="19008" spans="6:6" x14ac:dyDescent="0.3">
      <c r="F19008" s="1"/>
    </row>
    <row r="19009" spans="6:6" x14ac:dyDescent="0.3">
      <c r="F19009" s="1"/>
    </row>
    <row r="19010" spans="6:6" x14ac:dyDescent="0.3">
      <c r="F19010" s="1"/>
    </row>
    <row r="19011" spans="6:6" x14ac:dyDescent="0.3">
      <c r="F19011" s="1"/>
    </row>
    <row r="19012" spans="6:6" x14ac:dyDescent="0.3">
      <c r="F19012" s="1"/>
    </row>
    <row r="19013" spans="6:6" x14ac:dyDescent="0.3">
      <c r="F19013" s="1"/>
    </row>
    <row r="19014" spans="6:6" x14ac:dyDescent="0.3">
      <c r="F19014" s="1"/>
    </row>
    <row r="19015" spans="6:6" x14ac:dyDescent="0.3">
      <c r="F19015" s="1"/>
    </row>
    <row r="19016" spans="6:6" x14ac:dyDescent="0.3">
      <c r="F19016" s="1"/>
    </row>
    <row r="19017" spans="6:6" x14ac:dyDescent="0.3">
      <c r="F19017" s="1"/>
    </row>
    <row r="19018" spans="6:6" x14ac:dyDescent="0.3">
      <c r="F19018" s="1"/>
    </row>
    <row r="19019" spans="6:6" x14ac:dyDescent="0.3">
      <c r="F19019" s="1"/>
    </row>
    <row r="19020" spans="6:6" x14ac:dyDescent="0.3">
      <c r="F19020" s="1"/>
    </row>
    <row r="19021" spans="6:6" x14ac:dyDescent="0.3">
      <c r="F19021" s="1"/>
    </row>
    <row r="19022" spans="6:6" x14ac:dyDescent="0.3">
      <c r="F19022" s="1"/>
    </row>
    <row r="19023" spans="6:6" x14ac:dyDescent="0.3">
      <c r="F19023" s="1"/>
    </row>
    <row r="19024" spans="6:6" x14ac:dyDescent="0.3">
      <c r="F19024" s="1"/>
    </row>
    <row r="19025" spans="6:6" x14ac:dyDescent="0.3">
      <c r="F19025" s="1"/>
    </row>
    <row r="19026" spans="6:6" x14ac:dyDescent="0.3">
      <c r="F19026" s="1"/>
    </row>
    <row r="19027" spans="6:6" x14ac:dyDescent="0.3">
      <c r="F19027" s="1"/>
    </row>
    <row r="19028" spans="6:6" x14ac:dyDescent="0.3">
      <c r="F19028" s="1"/>
    </row>
    <row r="19029" spans="6:6" x14ac:dyDescent="0.3">
      <c r="F19029" s="1"/>
    </row>
    <row r="19030" spans="6:6" x14ac:dyDescent="0.3">
      <c r="F19030" s="1"/>
    </row>
    <row r="19031" spans="6:6" x14ac:dyDescent="0.3">
      <c r="F19031" s="1"/>
    </row>
    <row r="19032" spans="6:6" x14ac:dyDescent="0.3">
      <c r="F19032" s="1"/>
    </row>
    <row r="19033" spans="6:6" x14ac:dyDescent="0.3">
      <c r="F19033" s="1"/>
    </row>
    <row r="19034" spans="6:6" x14ac:dyDescent="0.3">
      <c r="F19034" s="1"/>
    </row>
    <row r="19035" spans="6:6" x14ac:dyDescent="0.3">
      <c r="F19035" s="1"/>
    </row>
    <row r="19036" spans="6:6" x14ac:dyDescent="0.3">
      <c r="F19036" s="1"/>
    </row>
    <row r="19037" spans="6:6" x14ac:dyDescent="0.3">
      <c r="F19037" s="1"/>
    </row>
    <row r="19038" spans="6:6" x14ac:dyDescent="0.3">
      <c r="F19038" s="1"/>
    </row>
    <row r="19039" spans="6:6" x14ac:dyDescent="0.3">
      <c r="F19039" s="1"/>
    </row>
    <row r="19040" spans="6:6" x14ac:dyDescent="0.3">
      <c r="F19040" s="1"/>
    </row>
    <row r="19041" spans="6:6" x14ac:dyDescent="0.3">
      <c r="F19041" s="1"/>
    </row>
    <row r="19042" spans="6:6" x14ac:dyDescent="0.3">
      <c r="F19042" s="1"/>
    </row>
    <row r="19043" spans="6:6" x14ac:dyDescent="0.3">
      <c r="F19043" s="1"/>
    </row>
    <row r="19044" spans="6:6" x14ac:dyDescent="0.3">
      <c r="F19044" s="1"/>
    </row>
    <row r="19045" spans="6:6" x14ac:dyDescent="0.3">
      <c r="F19045" s="1"/>
    </row>
    <row r="19046" spans="6:6" x14ac:dyDescent="0.3">
      <c r="F19046" s="1"/>
    </row>
    <row r="19047" spans="6:6" x14ac:dyDescent="0.3">
      <c r="F19047" s="1"/>
    </row>
    <row r="19048" spans="6:6" x14ac:dyDescent="0.3">
      <c r="F19048" s="1"/>
    </row>
    <row r="19049" spans="6:6" x14ac:dyDescent="0.3">
      <c r="F19049" s="1"/>
    </row>
    <row r="19050" spans="6:6" x14ac:dyDescent="0.3">
      <c r="F19050" s="1"/>
    </row>
    <row r="19051" spans="6:6" x14ac:dyDescent="0.3">
      <c r="F19051" s="1"/>
    </row>
    <row r="19052" spans="6:6" x14ac:dyDescent="0.3">
      <c r="F19052" s="1"/>
    </row>
    <row r="19053" spans="6:6" x14ac:dyDescent="0.3">
      <c r="F19053" s="1"/>
    </row>
    <row r="19054" spans="6:6" x14ac:dyDescent="0.3">
      <c r="F19054" s="1"/>
    </row>
    <row r="19055" spans="6:6" x14ac:dyDescent="0.3">
      <c r="F19055" s="1"/>
    </row>
    <row r="19056" spans="6:6" x14ac:dyDescent="0.3">
      <c r="F19056" s="1"/>
    </row>
    <row r="19057" spans="6:6" x14ac:dyDescent="0.3">
      <c r="F19057" s="1"/>
    </row>
    <row r="19058" spans="6:6" x14ac:dyDescent="0.3">
      <c r="F19058" s="1"/>
    </row>
    <row r="19059" spans="6:6" x14ac:dyDescent="0.3">
      <c r="F19059" s="1"/>
    </row>
    <row r="19060" spans="6:6" x14ac:dyDescent="0.3">
      <c r="F19060" s="1"/>
    </row>
    <row r="19061" spans="6:6" x14ac:dyDescent="0.3">
      <c r="F19061" s="1"/>
    </row>
    <row r="19062" spans="6:6" x14ac:dyDescent="0.3">
      <c r="F19062" s="1"/>
    </row>
    <row r="19063" spans="6:6" x14ac:dyDescent="0.3">
      <c r="F19063" s="1"/>
    </row>
    <row r="19064" spans="6:6" x14ac:dyDescent="0.3">
      <c r="F19064" s="1"/>
    </row>
    <row r="19065" spans="6:6" x14ac:dyDescent="0.3">
      <c r="F19065" s="1"/>
    </row>
    <row r="19066" spans="6:6" x14ac:dyDescent="0.3">
      <c r="F19066" s="1"/>
    </row>
    <row r="19067" spans="6:6" x14ac:dyDescent="0.3">
      <c r="F19067" s="1"/>
    </row>
    <row r="19068" spans="6:6" x14ac:dyDescent="0.3">
      <c r="F19068" s="1"/>
    </row>
    <row r="19069" spans="6:6" x14ac:dyDescent="0.3">
      <c r="F19069" s="1"/>
    </row>
    <row r="19070" spans="6:6" x14ac:dyDescent="0.3">
      <c r="F19070" s="1"/>
    </row>
    <row r="19071" spans="6:6" x14ac:dyDescent="0.3">
      <c r="F19071" s="1"/>
    </row>
    <row r="19072" spans="6:6" x14ac:dyDescent="0.3">
      <c r="F19072" s="1"/>
    </row>
    <row r="19073" spans="6:6" x14ac:dyDescent="0.3">
      <c r="F19073" s="1"/>
    </row>
    <row r="19074" spans="6:6" x14ac:dyDescent="0.3">
      <c r="F19074" s="1"/>
    </row>
    <row r="19075" spans="6:6" x14ac:dyDescent="0.3">
      <c r="F19075" s="1"/>
    </row>
    <row r="19076" spans="6:6" x14ac:dyDescent="0.3">
      <c r="F19076" s="1"/>
    </row>
    <row r="19077" spans="6:6" x14ac:dyDescent="0.3">
      <c r="F19077" s="1"/>
    </row>
    <row r="19078" spans="6:6" x14ac:dyDescent="0.3">
      <c r="F19078" s="1"/>
    </row>
    <row r="19079" spans="6:6" x14ac:dyDescent="0.3">
      <c r="F19079" s="1"/>
    </row>
    <row r="19080" spans="6:6" x14ac:dyDescent="0.3">
      <c r="F19080" s="1"/>
    </row>
    <row r="19081" spans="6:6" x14ac:dyDescent="0.3">
      <c r="F19081" s="1"/>
    </row>
    <row r="19082" spans="6:6" x14ac:dyDescent="0.3">
      <c r="F19082" s="1"/>
    </row>
    <row r="19083" spans="6:6" x14ac:dyDescent="0.3">
      <c r="F19083" s="1"/>
    </row>
    <row r="19084" spans="6:6" x14ac:dyDescent="0.3">
      <c r="F19084" s="1"/>
    </row>
    <row r="19085" spans="6:6" x14ac:dyDescent="0.3">
      <c r="F19085" s="1"/>
    </row>
    <row r="19086" spans="6:6" x14ac:dyDescent="0.3">
      <c r="F19086" s="1"/>
    </row>
    <row r="19087" spans="6:6" x14ac:dyDescent="0.3">
      <c r="F19087" s="1"/>
    </row>
    <row r="19088" spans="6:6" x14ac:dyDescent="0.3">
      <c r="F19088" s="1"/>
    </row>
    <row r="19089" spans="6:6" x14ac:dyDescent="0.3">
      <c r="F19089" s="1"/>
    </row>
    <row r="19090" spans="6:6" x14ac:dyDescent="0.3">
      <c r="F19090" s="1"/>
    </row>
    <row r="19091" spans="6:6" x14ac:dyDescent="0.3">
      <c r="F19091" s="1"/>
    </row>
    <row r="19092" spans="6:6" x14ac:dyDescent="0.3">
      <c r="F19092" s="1"/>
    </row>
    <row r="19093" spans="6:6" x14ac:dyDescent="0.3">
      <c r="F19093" s="1"/>
    </row>
    <row r="19094" spans="6:6" x14ac:dyDescent="0.3">
      <c r="F19094" s="1"/>
    </row>
    <row r="19095" spans="6:6" x14ac:dyDescent="0.3">
      <c r="F19095" s="1"/>
    </row>
    <row r="19096" spans="6:6" x14ac:dyDescent="0.3">
      <c r="F19096" s="1"/>
    </row>
    <row r="19097" spans="6:6" x14ac:dyDescent="0.3">
      <c r="F19097" s="1"/>
    </row>
    <row r="19098" spans="6:6" x14ac:dyDescent="0.3">
      <c r="F19098" s="1"/>
    </row>
    <row r="19099" spans="6:6" x14ac:dyDescent="0.3">
      <c r="F19099" s="1"/>
    </row>
    <row r="19100" spans="6:6" x14ac:dyDescent="0.3">
      <c r="F19100" s="1"/>
    </row>
    <row r="19101" spans="6:6" x14ac:dyDescent="0.3">
      <c r="F19101" s="1"/>
    </row>
    <row r="19102" spans="6:6" x14ac:dyDescent="0.3">
      <c r="F19102" s="1"/>
    </row>
    <row r="19103" spans="6:6" x14ac:dyDescent="0.3">
      <c r="F19103" s="1"/>
    </row>
    <row r="19104" spans="6:6" x14ac:dyDescent="0.3">
      <c r="F19104" s="1"/>
    </row>
    <row r="19105" spans="6:6" x14ac:dyDescent="0.3">
      <c r="F19105" s="1"/>
    </row>
    <row r="19106" spans="6:6" x14ac:dyDescent="0.3">
      <c r="F19106" s="1"/>
    </row>
    <row r="19107" spans="6:6" x14ac:dyDescent="0.3">
      <c r="F19107" s="1"/>
    </row>
    <row r="19108" spans="6:6" x14ac:dyDescent="0.3">
      <c r="F19108" s="1"/>
    </row>
    <row r="19109" spans="6:6" x14ac:dyDescent="0.3">
      <c r="F19109" s="1"/>
    </row>
    <row r="19110" spans="6:6" x14ac:dyDescent="0.3">
      <c r="F19110" s="1"/>
    </row>
    <row r="19111" spans="6:6" x14ac:dyDescent="0.3">
      <c r="F19111" s="1"/>
    </row>
    <row r="19112" spans="6:6" x14ac:dyDescent="0.3">
      <c r="F19112" s="1"/>
    </row>
    <row r="19113" spans="6:6" x14ac:dyDescent="0.3">
      <c r="F19113" s="1"/>
    </row>
    <row r="19114" spans="6:6" x14ac:dyDescent="0.3">
      <c r="F19114" s="1"/>
    </row>
    <row r="19115" spans="6:6" x14ac:dyDescent="0.3">
      <c r="F19115" s="1"/>
    </row>
    <row r="19116" spans="6:6" x14ac:dyDescent="0.3">
      <c r="F19116" s="1"/>
    </row>
    <row r="19117" spans="6:6" x14ac:dyDescent="0.3">
      <c r="F19117" s="1"/>
    </row>
    <row r="19118" spans="6:6" x14ac:dyDescent="0.3">
      <c r="F19118" s="1"/>
    </row>
    <row r="19119" spans="6:6" x14ac:dyDescent="0.3">
      <c r="F19119" s="1"/>
    </row>
    <row r="19120" spans="6:6" x14ac:dyDescent="0.3">
      <c r="F19120" s="1"/>
    </row>
    <row r="19121" spans="6:6" x14ac:dyDescent="0.3">
      <c r="F19121" s="1"/>
    </row>
    <row r="19122" spans="6:6" x14ac:dyDescent="0.3">
      <c r="F19122" s="1"/>
    </row>
    <row r="19123" spans="6:6" x14ac:dyDescent="0.3">
      <c r="F19123" s="1"/>
    </row>
    <row r="19124" spans="6:6" x14ac:dyDescent="0.3">
      <c r="F19124" s="1"/>
    </row>
    <row r="19125" spans="6:6" x14ac:dyDescent="0.3">
      <c r="F19125" s="1"/>
    </row>
    <row r="19126" spans="6:6" x14ac:dyDescent="0.3">
      <c r="F19126" s="1"/>
    </row>
    <row r="19127" spans="6:6" x14ac:dyDescent="0.3">
      <c r="F19127" s="1"/>
    </row>
    <row r="19128" spans="6:6" x14ac:dyDescent="0.3">
      <c r="F19128" s="1"/>
    </row>
    <row r="19129" spans="6:6" x14ac:dyDescent="0.3">
      <c r="F19129" s="1"/>
    </row>
    <row r="19130" spans="6:6" x14ac:dyDescent="0.3">
      <c r="F19130" s="1"/>
    </row>
    <row r="19131" spans="6:6" x14ac:dyDescent="0.3">
      <c r="F19131" s="1"/>
    </row>
    <row r="19132" spans="6:6" x14ac:dyDescent="0.3">
      <c r="F19132" s="1"/>
    </row>
    <row r="19133" spans="6:6" x14ac:dyDescent="0.3">
      <c r="F19133" s="1"/>
    </row>
    <row r="19134" spans="6:6" x14ac:dyDescent="0.3">
      <c r="F19134" s="1"/>
    </row>
    <row r="19135" spans="6:6" x14ac:dyDescent="0.3">
      <c r="F19135" s="1"/>
    </row>
    <row r="19136" spans="6:6" x14ac:dyDescent="0.3">
      <c r="F19136" s="1"/>
    </row>
    <row r="19137" spans="6:6" x14ac:dyDescent="0.3">
      <c r="F19137" s="1"/>
    </row>
    <row r="19138" spans="6:6" x14ac:dyDescent="0.3">
      <c r="F19138" s="1"/>
    </row>
    <row r="19139" spans="6:6" x14ac:dyDescent="0.3">
      <c r="F19139" s="1"/>
    </row>
    <row r="19140" spans="6:6" x14ac:dyDescent="0.3">
      <c r="F19140" s="1"/>
    </row>
    <row r="19141" spans="6:6" x14ac:dyDescent="0.3">
      <c r="F19141" s="1"/>
    </row>
    <row r="19142" spans="6:6" x14ac:dyDescent="0.3">
      <c r="F19142" s="1"/>
    </row>
    <row r="19143" spans="6:6" x14ac:dyDescent="0.3">
      <c r="F19143" s="1"/>
    </row>
    <row r="19144" spans="6:6" x14ac:dyDescent="0.3">
      <c r="F19144" s="1"/>
    </row>
    <row r="19145" spans="6:6" x14ac:dyDescent="0.3">
      <c r="F19145" s="1"/>
    </row>
    <row r="19146" spans="6:6" x14ac:dyDescent="0.3">
      <c r="F19146" s="1"/>
    </row>
    <row r="19147" spans="6:6" x14ac:dyDescent="0.3">
      <c r="F19147" s="1"/>
    </row>
    <row r="19148" spans="6:6" x14ac:dyDescent="0.3">
      <c r="F19148" s="1"/>
    </row>
    <row r="19149" spans="6:6" x14ac:dyDescent="0.3">
      <c r="F19149" s="1"/>
    </row>
    <row r="19150" spans="6:6" x14ac:dyDescent="0.3">
      <c r="F19150" s="1"/>
    </row>
    <row r="19151" spans="6:6" x14ac:dyDescent="0.3">
      <c r="F19151" s="1"/>
    </row>
    <row r="19152" spans="6:6" x14ac:dyDescent="0.3">
      <c r="F19152" s="1"/>
    </row>
    <row r="19153" spans="6:6" x14ac:dyDescent="0.3">
      <c r="F19153" s="1"/>
    </row>
    <row r="19154" spans="6:6" x14ac:dyDescent="0.3">
      <c r="F19154" s="1"/>
    </row>
    <row r="19155" spans="6:6" x14ac:dyDescent="0.3">
      <c r="F19155" s="1"/>
    </row>
    <row r="19156" spans="6:6" x14ac:dyDescent="0.3">
      <c r="F19156" s="1"/>
    </row>
    <row r="19157" spans="6:6" x14ac:dyDescent="0.3">
      <c r="F19157" s="1"/>
    </row>
    <row r="19158" spans="6:6" x14ac:dyDescent="0.3">
      <c r="F19158" s="1"/>
    </row>
    <row r="19159" spans="6:6" x14ac:dyDescent="0.3">
      <c r="F19159" s="1"/>
    </row>
    <row r="19160" spans="6:6" x14ac:dyDescent="0.3">
      <c r="F19160" s="1"/>
    </row>
    <row r="19161" spans="6:6" x14ac:dyDescent="0.3">
      <c r="F19161" s="1"/>
    </row>
    <row r="19162" spans="6:6" x14ac:dyDescent="0.3">
      <c r="F19162" s="1"/>
    </row>
    <row r="19163" spans="6:6" x14ac:dyDescent="0.3">
      <c r="F19163" s="1"/>
    </row>
    <row r="19164" spans="6:6" x14ac:dyDescent="0.3">
      <c r="F19164" s="1"/>
    </row>
    <row r="19165" spans="6:6" x14ac:dyDescent="0.3">
      <c r="F19165" s="1"/>
    </row>
    <row r="19166" spans="6:6" x14ac:dyDescent="0.3">
      <c r="F19166" s="1"/>
    </row>
    <row r="19167" spans="6:6" x14ac:dyDescent="0.3">
      <c r="F19167" s="1"/>
    </row>
    <row r="19168" spans="6:6" x14ac:dyDescent="0.3">
      <c r="F19168" s="1"/>
    </row>
    <row r="19169" spans="6:6" x14ac:dyDescent="0.3">
      <c r="F19169" s="1"/>
    </row>
    <row r="19170" spans="6:6" x14ac:dyDescent="0.3">
      <c r="F19170" s="1"/>
    </row>
    <row r="19171" spans="6:6" x14ac:dyDescent="0.3">
      <c r="F19171" s="1"/>
    </row>
    <row r="19172" spans="6:6" x14ac:dyDescent="0.3">
      <c r="F19172" s="1"/>
    </row>
    <row r="19173" spans="6:6" x14ac:dyDescent="0.3">
      <c r="F19173" s="1"/>
    </row>
    <row r="19174" spans="6:6" x14ac:dyDescent="0.3">
      <c r="F19174" s="1"/>
    </row>
    <row r="19175" spans="6:6" x14ac:dyDescent="0.3">
      <c r="F19175" s="1"/>
    </row>
    <row r="19176" spans="6:6" x14ac:dyDescent="0.3">
      <c r="F19176" s="1"/>
    </row>
    <row r="19177" spans="6:6" x14ac:dyDescent="0.3">
      <c r="F19177" s="1"/>
    </row>
    <row r="19178" spans="6:6" x14ac:dyDescent="0.3">
      <c r="F19178" s="1"/>
    </row>
    <row r="19179" spans="6:6" x14ac:dyDescent="0.3">
      <c r="F19179" s="1"/>
    </row>
    <row r="19180" spans="6:6" x14ac:dyDescent="0.3">
      <c r="F19180" s="1"/>
    </row>
    <row r="19181" spans="6:6" x14ac:dyDescent="0.3">
      <c r="F19181" s="1"/>
    </row>
    <row r="19182" spans="6:6" x14ac:dyDescent="0.3">
      <c r="F19182" s="1"/>
    </row>
    <row r="19183" spans="6:6" x14ac:dyDescent="0.3">
      <c r="F19183" s="1"/>
    </row>
    <row r="19184" spans="6:6" x14ac:dyDescent="0.3">
      <c r="F19184" s="1"/>
    </row>
    <row r="19185" spans="6:6" x14ac:dyDescent="0.3">
      <c r="F19185" s="1"/>
    </row>
    <row r="19186" spans="6:6" x14ac:dyDescent="0.3">
      <c r="F19186" s="1"/>
    </row>
    <row r="19187" spans="6:6" x14ac:dyDescent="0.3">
      <c r="F19187" s="1"/>
    </row>
    <row r="19188" spans="6:6" x14ac:dyDescent="0.3">
      <c r="F19188" s="1"/>
    </row>
    <row r="19189" spans="6:6" x14ac:dyDescent="0.3">
      <c r="F19189" s="1"/>
    </row>
    <row r="19190" spans="6:6" x14ac:dyDescent="0.3">
      <c r="F19190" s="1"/>
    </row>
    <row r="19191" spans="6:6" x14ac:dyDescent="0.3">
      <c r="F19191" s="1"/>
    </row>
    <row r="19192" spans="6:6" x14ac:dyDescent="0.3">
      <c r="F19192" s="1"/>
    </row>
    <row r="19193" spans="6:6" x14ac:dyDescent="0.3">
      <c r="F19193" s="1"/>
    </row>
    <row r="19194" spans="6:6" x14ac:dyDescent="0.3">
      <c r="F19194" s="1"/>
    </row>
    <row r="19195" spans="6:6" x14ac:dyDescent="0.3">
      <c r="F19195" s="1"/>
    </row>
    <row r="19196" spans="6:6" x14ac:dyDescent="0.3">
      <c r="F19196" s="1"/>
    </row>
    <row r="19197" spans="6:6" x14ac:dyDescent="0.3">
      <c r="F19197" s="1"/>
    </row>
    <row r="19198" spans="6:6" x14ac:dyDescent="0.3">
      <c r="F19198" s="1"/>
    </row>
    <row r="19199" spans="6:6" x14ac:dyDescent="0.3">
      <c r="F19199" s="1"/>
    </row>
    <row r="19200" spans="6:6" x14ac:dyDescent="0.3">
      <c r="F19200" s="1"/>
    </row>
    <row r="19201" spans="6:6" x14ac:dyDescent="0.3">
      <c r="F19201" s="1"/>
    </row>
    <row r="19202" spans="6:6" x14ac:dyDescent="0.3">
      <c r="F19202" s="1"/>
    </row>
    <row r="19203" spans="6:6" x14ac:dyDescent="0.3">
      <c r="F19203" s="1"/>
    </row>
    <row r="19204" spans="6:6" x14ac:dyDescent="0.3">
      <c r="F19204" s="1"/>
    </row>
    <row r="19205" spans="6:6" x14ac:dyDescent="0.3">
      <c r="F19205" s="1"/>
    </row>
    <row r="19206" spans="6:6" x14ac:dyDescent="0.3">
      <c r="F19206" s="1"/>
    </row>
    <row r="19207" spans="6:6" x14ac:dyDescent="0.3">
      <c r="F19207" s="1"/>
    </row>
    <row r="19208" spans="6:6" x14ac:dyDescent="0.3">
      <c r="F19208" s="1"/>
    </row>
    <row r="19209" spans="6:6" x14ac:dyDescent="0.3">
      <c r="F19209" s="1"/>
    </row>
    <row r="19210" spans="6:6" x14ac:dyDescent="0.3">
      <c r="F19210" s="1"/>
    </row>
    <row r="19211" spans="6:6" x14ac:dyDescent="0.3">
      <c r="F19211" s="1"/>
    </row>
    <row r="19212" spans="6:6" x14ac:dyDescent="0.3">
      <c r="F19212" s="1"/>
    </row>
    <row r="19213" spans="6:6" x14ac:dyDescent="0.3">
      <c r="F19213" s="1"/>
    </row>
    <row r="19214" spans="6:6" x14ac:dyDescent="0.3">
      <c r="F19214" s="1"/>
    </row>
    <row r="19215" spans="6:6" x14ac:dyDescent="0.3">
      <c r="F19215" s="1"/>
    </row>
    <row r="19216" spans="6:6" x14ac:dyDescent="0.3">
      <c r="F19216" s="1"/>
    </row>
    <row r="19217" spans="6:6" x14ac:dyDescent="0.3">
      <c r="F19217" s="1"/>
    </row>
    <row r="19218" spans="6:6" x14ac:dyDescent="0.3">
      <c r="F19218" s="1"/>
    </row>
    <row r="19219" spans="6:6" x14ac:dyDescent="0.3">
      <c r="F19219" s="1"/>
    </row>
    <row r="19220" spans="6:6" x14ac:dyDescent="0.3">
      <c r="F19220" s="1"/>
    </row>
    <row r="19221" spans="6:6" x14ac:dyDescent="0.3">
      <c r="F19221" s="1"/>
    </row>
    <row r="19222" spans="6:6" x14ac:dyDescent="0.3">
      <c r="F19222" s="1"/>
    </row>
    <row r="19223" spans="6:6" x14ac:dyDescent="0.3">
      <c r="F19223" s="1"/>
    </row>
    <row r="19224" spans="6:6" x14ac:dyDescent="0.3">
      <c r="F19224" s="1"/>
    </row>
    <row r="19225" spans="6:6" x14ac:dyDescent="0.3">
      <c r="F19225" s="1"/>
    </row>
    <row r="19226" spans="6:6" x14ac:dyDescent="0.3">
      <c r="F19226" s="1"/>
    </row>
    <row r="19227" spans="6:6" x14ac:dyDescent="0.3">
      <c r="F19227" s="1"/>
    </row>
    <row r="19228" spans="6:6" x14ac:dyDescent="0.3">
      <c r="F19228" s="1"/>
    </row>
    <row r="19229" spans="6:6" x14ac:dyDescent="0.3">
      <c r="F19229" s="1"/>
    </row>
    <row r="19230" spans="6:6" x14ac:dyDescent="0.3">
      <c r="F19230" s="1"/>
    </row>
    <row r="19231" spans="6:6" x14ac:dyDescent="0.3">
      <c r="F19231" s="1"/>
    </row>
    <row r="19232" spans="6:6" x14ac:dyDescent="0.3">
      <c r="F19232" s="1"/>
    </row>
    <row r="19233" spans="6:6" x14ac:dyDescent="0.3">
      <c r="F19233" s="1"/>
    </row>
    <row r="19234" spans="6:6" x14ac:dyDescent="0.3">
      <c r="F19234" s="1"/>
    </row>
    <row r="19235" spans="6:6" x14ac:dyDescent="0.3">
      <c r="F19235" s="1"/>
    </row>
    <row r="19236" spans="6:6" x14ac:dyDescent="0.3">
      <c r="F19236" s="1"/>
    </row>
    <row r="19237" spans="6:6" x14ac:dyDescent="0.3">
      <c r="F19237" s="1"/>
    </row>
    <row r="19238" spans="6:6" x14ac:dyDescent="0.3">
      <c r="F19238" s="1"/>
    </row>
    <row r="19239" spans="6:6" x14ac:dyDescent="0.3">
      <c r="F19239" s="1"/>
    </row>
    <row r="19240" spans="6:6" x14ac:dyDescent="0.3">
      <c r="F19240" s="1"/>
    </row>
    <row r="19241" spans="6:6" x14ac:dyDescent="0.3">
      <c r="F19241" s="1"/>
    </row>
    <row r="19242" spans="6:6" x14ac:dyDescent="0.3">
      <c r="F19242" s="1"/>
    </row>
    <row r="19243" spans="6:6" x14ac:dyDescent="0.3">
      <c r="F19243" s="1"/>
    </row>
    <row r="19244" spans="6:6" x14ac:dyDescent="0.3">
      <c r="F19244" s="1"/>
    </row>
    <row r="19245" spans="6:6" x14ac:dyDescent="0.3">
      <c r="F19245" s="1"/>
    </row>
    <row r="19246" spans="6:6" x14ac:dyDescent="0.3">
      <c r="F19246" s="1"/>
    </row>
    <row r="19247" spans="6:6" x14ac:dyDescent="0.3">
      <c r="F19247" s="1"/>
    </row>
    <row r="19248" spans="6:6" x14ac:dyDescent="0.3">
      <c r="F19248" s="1"/>
    </row>
    <row r="19249" spans="6:6" x14ac:dyDescent="0.3">
      <c r="F19249" s="1"/>
    </row>
    <row r="19250" spans="6:6" x14ac:dyDescent="0.3">
      <c r="F19250" s="1"/>
    </row>
    <row r="19251" spans="6:6" x14ac:dyDescent="0.3">
      <c r="F19251" s="1"/>
    </row>
    <row r="19252" spans="6:6" x14ac:dyDescent="0.3">
      <c r="F19252" s="1"/>
    </row>
    <row r="19253" spans="6:6" x14ac:dyDescent="0.3">
      <c r="F19253" s="1"/>
    </row>
    <row r="19254" spans="6:6" x14ac:dyDescent="0.3">
      <c r="F19254" s="1"/>
    </row>
    <row r="19255" spans="6:6" x14ac:dyDescent="0.3">
      <c r="F19255" s="1"/>
    </row>
    <row r="19256" spans="6:6" x14ac:dyDescent="0.3">
      <c r="F19256" s="1"/>
    </row>
    <row r="19257" spans="6:6" x14ac:dyDescent="0.3">
      <c r="F19257" s="1"/>
    </row>
    <row r="19258" spans="6:6" x14ac:dyDescent="0.3">
      <c r="F19258" s="1"/>
    </row>
    <row r="19259" spans="6:6" x14ac:dyDescent="0.3">
      <c r="F19259" s="1"/>
    </row>
    <row r="19260" spans="6:6" x14ac:dyDescent="0.3">
      <c r="F19260" s="1"/>
    </row>
    <row r="19261" spans="6:6" x14ac:dyDescent="0.3">
      <c r="F19261" s="1"/>
    </row>
    <row r="19262" spans="6:6" x14ac:dyDescent="0.3">
      <c r="F19262" s="1"/>
    </row>
    <row r="19263" spans="6:6" x14ac:dyDescent="0.3">
      <c r="F19263" s="1"/>
    </row>
    <row r="19264" spans="6:6" x14ac:dyDescent="0.3">
      <c r="F19264" s="1"/>
    </row>
    <row r="19265" spans="6:6" x14ac:dyDescent="0.3">
      <c r="F19265" s="1"/>
    </row>
    <row r="19266" spans="6:6" x14ac:dyDescent="0.3">
      <c r="F19266" s="1"/>
    </row>
    <row r="19267" spans="6:6" x14ac:dyDescent="0.3">
      <c r="F19267" s="1"/>
    </row>
    <row r="19268" spans="6:6" x14ac:dyDescent="0.3">
      <c r="F19268" s="1"/>
    </row>
    <row r="19269" spans="6:6" x14ac:dyDescent="0.3">
      <c r="F19269" s="1"/>
    </row>
    <row r="19270" spans="6:6" x14ac:dyDescent="0.3">
      <c r="F19270" s="1"/>
    </row>
    <row r="19271" spans="6:6" x14ac:dyDescent="0.3">
      <c r="F19271" s="1"/>
    </row>
    <row r="19272" spans="6:6" x14ac:dyDescent="0.3">
      <c r="F19272" s="1"/>
    </row>
    <row r="19273" spans="6:6" x14ac:dyDescent="0.3">
      <c r="F19273" s="1"/>
    </row>
    <row r="19274" spans="6:6" x14ac:dyDescent="0.3">
      <c r="F19274" s="1"/>
    </row>
    <row r="19275" spans="6:6" x14ac:dyDescent="0.3">
      <c r="F19275" s="1"/>
    </row>
    <row r="19276" spans="6:6" x14ac:dyDescent="0.3">
      <c r="F19276" s="1"/>
    </row>
    <row r="19277" spans="6:6" x14ac:dyDescent="0.3">
      <c r="F19277" s="1"/>
    </row>
    <row r="19278" spans="6:6" x14ac:dyDescent="0.3">
      <c r="F19278" s="1"/>
    </row>
    <row r="19279" spans="6:6" x14ac:dyDescent="0.3">
      <c r="F19279" s="1"/>
    </row>
    <row r="19280" spans="6:6" x14ac:dyDescent="0.3">
      <c r="F19280" s="1"/>
    </row>
    <row r="19281" spans="6:6" x14ac:dyDescent="0.3">
      <c r="F19281" s="1"/>
    </row>
    <row r="19282" spans="6:6" x14ac:dyDescent="0.3">
      <c r="F19282" s="1"/>
    </row>
    <row r="19283" spans="6:6" x14ac:dyDescent="0.3">
      <c r="F19283" s="1"/>
    </row>
    <row r="19284" spans="6:6" x14ac:dyDescent="0.3">
      <c r="F19284" s="1"/>
    </row>
    <row r="19285" spans="6:6" x14ac:dyDescent="0.3">
      <c r="F19285" s="1"/>
    </row>
    <row r="19286" spans="6:6" x14ac:dyDescent="0.3">
      <c r="F19286" s="1"/>
    </row>
    <row r="19287" spans="6:6" x14ac:dyDescent="0.3">
      <c r="F19287" s="1"/>
    </row>
    <row r="19288" spans="6:6" x14ac:dyDescent="0.3">
      <c r="F19288" s="1"/>
    </row>
    <row r="19289" spans="6:6" x14ac:dyDescent="0.3">
      <c r="F19289" s="1"/>
    </row>
    <row r="19290" spans="6:6" x14ac:dyDescent="0.3">
      <c r="F19290" s="1"/>
    </row>
    <row r="19291" spans="6:6" x14ac:dyDescent="0.3">
      <c r="F19291" s="1"/>
    </row>
    <row r="19292" spans="6:6" x14ac:dyDescent="0.3">
      <c r="F19292" s="1"/>
    </row>
    <row r="19293" spans="6:6" x14ac:dyDescent="0.3">
      <c r="F19293" s="1"/>
    </row>
    <row r="19294" spans="6:6" x14ac:dyDescent="0.3">
      <c r="F19294" s="1"/>
    </row>
    <row r="19295" spans="6:6" x14ac:dyDescent="0.3">
      <c r="F19295" s="1"/>
    </row>
    <row r="19296" spans="6:6" x14ac:dyDescent="0.3">
      <c r="F19296" s="1"/>
    </row>
    <row r="19297" spans="6:6" x14ac:dyDescent="0.3">
      <c r="F19297" s="1"/>
    </row>
    <row r="19298" spans="6:6" x14ac:dyDescent="0.3">
      <c r="F19298" s="1"/>
    </row>
    <row r="19299" spans="6:6" x14ac:dyDescent="0.3">
      <c r="F19299" s="1"/>
    </row>
    <row r="19300" spans="6:6" x14ac:dyDescent="0.3">
      <c r="F19300" s="1"/>
    </row>
    <row r="19301" spans="6:6" x14ac:dyDescent="0.3">
      <c r="F19301" s="1"/>
    </row>
    <row r="19302" spans="6:6" x14ac:dyDescent="0.3">
      <c r="F19302" s="1"/>
    </row>
    <row r="19303" spans="6:6" x14ac:dyDescent="0.3">
      <c r="F19303" s="1"/>
    </row>
    <row r="19304" spans="6:6" x14ac:dyDescent="0.3">
      <c r="F19304" s="1"/>
    </row>
    <row r="19305" spans="6:6" x14ac:dyDescent="0.3">
      <c r="F19305" s="1"/>
    </row>
    <row r="19306" spans="6:6" x14ac:dyDescent="0.3">
      <c r="F19306" s="1"/>
    </row>
    <row r="19307" spans="6:6" x14ac:dyDescent="0.3">
      <c r="F19307" s="1"/>
    </row>
    <row r="19308" spans="6:6" x14ac:dyDescent="0.3">
      <c r="F19308" s="1"/>
    </row>
    <row r="19309" spans="6:6" x14ac:dyDescent="0.3">
      <c r="F19309" s="1"/>
    </row>
    <row r="19310" spans="6:6" x14ac:dyDescent="0.3">
      <c r="F19310" s="1"/>
    </row>
    <row r="19311" spans="6:6" x14ac:dyDescent="0.3">
      <c r="F19311" s="1"/>
    </row>
    <row r="19312" spans="6:6" x14ac:dyDescent="0.3">
      <c r="F19312" s="1"/>
    </row>
    <row r="19313" spans="6:6" x14ac:dyDescent="0.3">
      <c r="F19313" s="1"/>
    </row>
    <row r="19314" spans="6:6" x14ac:dyDescent="0.3">
      <c r="F19314" s="1"/>
    </row>
    <row r="19315" spans="6:6" x14ac:dyDescent="0.3">
      <c r="F19315" s="1"/>
    </row>
    <row r="19316" spans="6:6" x14ac:dyDescent="0.3">
      <c r="F19316" s="1"/>
    </row>
    <row r="19317" spans="6:6" x14ac:dyDescent="0.3">
      <c r="F19317" s="1"/>
    </row>
    <row r="19318" spans="6:6" x14ac:dyDescent="0.3">
      <c r="F19318" s="1"/>
    </row>
    <row r="19319" spans="6:6" x14ac:dyDescent="0.3">
      <c r="F19319" s="1"/>
    </row>
    <row r="19320" spans="6:6" x14ac:dyDescent="0.3">
      <c r="F19320" s="1"/>
    </row>
    <row r="19321" spans="6:6" x14ac:dyDescent="0.3">
      <c r="F19321" s="1"/>
    </row>
    <row r="19322" spans="6:6" x14ac:dyDescent="0.3">
      <c r="F19322" s="1"/>
    </row>
    <row r="19323" spans="6:6" x14ac:dyDescent="0.3">
      <c r="F19323" s="1"/>
    </row>
    <row r="19324" spans="6:6" x14ac:dyDescent="0.3">
      <c r="F19324" s="1"/>
    </row>
    <row r="19325" spans="6:6" x14ac:dyDescent="0.3">
      <c r="F19325" s="1"/>
    </row>
    <row r="19326" spans="6:6" x14ac:dyDescent="0.3">
      <c r="F19326" s="1"/>
    </row>
    <row r="19327" spans="6:6" x14ac:dyDescent="0.3">
      <c r="F19327" s="1"/>
    </row>
    <row r="19328" spans="6:6" x14ac:dyDescent="0.3">
      <c r="F19328" s="1"/>
    </row>
    <row r="19329" spans="6:6" x14ac:dyDescent="0.3">
      <c r="F19329" s="1"/>
    </row>
    <row r="19330" spans="6:6" x14ac:dyDescent="0.3">
      <c r="F19330" s="1"/>
    </row>
    <row r="19331" spans="6:6" x14ac:dyDescent="0.3">
      <c r="F19331" s="1"/>
    </row>
    <row r="19332" spans="6:6" x14ac:dyDescent="0.3">
      <c r="F19332" s="1"/>
    </row>
    <row r="19333" spans="6:6" x14ac:dyDescent="0.3">
      <c r="F19333" s="1"/>
    </row>
    <row r="19334" spans="6:6" x14ac:dyDescent="0.3">
      <c r="F19334" s="1"/>
    </row>
    <row r="19335" spans="6:6" x14ac:dyDescent="0.3">
      <c r="F19335" s="1"/>
    </row>
    <row r="19336" spans="6:6" x14ac:dyDescent="0.3">
      <c r="F19336" s="1"/>
    </row>
    <row r="19337" spans="6:6" x14ac:dyDescent="0.3">
      <c r="F19337" s="1"/>
    </row>
    <row r="19338" spans="6:6" x14ac:dyDescent="0.3">
      <c r="F19338" s="1"/>
    </row>
    <row r="19339" spans="6:6" x14ac:dyDescent="0.3">
      <c r="F19339" s="1"/>
    </row>
    <row r="19340" spans="6:6" x14ac:dyDescent="0.3">
      <c r="F19340" s="1"/>
    </row>
    <row r="19341" spans="6:6" x14ac:dyDescent="0.3">
      <c r="F19341" s="1"/>
    </row>
    <row r="19342" spans="6:6" x14ac:dyDescent="0.3">
      <c r="F19342" s="1"/>
    </row>
    <row r="19343" spans="6:6" x14ac:dyDescent="0.3">
      <c r="F19343" s="1"/>
    </row>
    <row r="19344" spans="6:6" x14ac:dyDescent="0.3">
      <c r="F19344" s="1"/>
    </row>
    <row r="19345" spans="6:6" x14ac:dyDescent="0.3">
      <c r="F19345" s="1"/>
    </row>
    <row r="19346" spans="6:6" x14ac:dyDescent="0.3">
      <c r="F19346" s="1"/>
    </row>
    <row r="19347" spans="6:6" x14ac:dyDescent="0.3">
      <c r="F19347" s="1"/>
    </row>
    <row r="19348" spans="6:6" x14ac:dyDescent="0.3">
      <c r="F19348" s="1"/>
    </row>
    <row r="19349" spans="6:6" x14ac:dyDescent="0.3">
      <c r="F19349" s="1"/>
    </row>
    <row r="19350" spans="6:6" x14ac:dyDescent="0.3">
      <c r="F19350" s="1"/>
    </row>
    <row r="19351" spans="6:6" x14ac:dyDescent="0.3">
      <c r="F19351" s="1"/>
    </row>
    <row r="19352" spans="6:6" x14ac:dyDescent="0.3">
      <c r="F19352" s="1"/>
    </row>
    <row r="19353" spans="6:6" x14ac:dyDescent="0.3">
      <c r="F19353" s="1"/>
    </row>
    <row r="19354" spans="6:6" x14ac:dyDescent="0.3">
      <c r="F19354" s="1"/>
    </row>
    <row r="19355" spans="6:6" x14ac:dyDescent="0.3">
      <c r="F19355" s="1"/>
    </row>
    <row r="19356" spans="6:6" x14ac:dyDescent="0.3">
      <c r="F19356" s="1"/>
    </row>
    <row r="19357" spans="6:6" x14ac:dyDescent="0.3">
      <c r="F19357" s="1"/>
    </row>
    <row r="19358" spans="6:6" x14ac:dyDescent="0.3">
      <c r="F19358" s="1"/>
    </row>
    <row r="19359" spans="6:6" x14ac:dyDescent="0.3">
      <c r="F19359" s="1"/>
    </row>
    <row r="19360" spans="6:6" x14ac:dyDescent="0.3">
      <c r="F19360" s="1"/>
    </row>
    <row r="19361" spans="6:6" x14ac:dyDescent="0.3">
      <c r="F19361" s="1"/>
    </row>
    <row r="19362" spans="6:6" x14ac:dyDescent="0.3">
      <c r="F19362" s="1"/>
    </row>
    <row r="19363" spans="6:6" x14ac:dyDescent="0.3">
      <c r="F19363" s="1"/>
    </row>
    <row r="19364" spans="6:6" x14ac:dyDescent="0.3">
      <c r="F19364" s="1"/>
    </row>
    <row r="19365" spans="6:6" x14ac:dyDescent="0.3">
      <c r="F19365" s="1"/>
    </row>
    <row r="19366" spans="6:6" x14ac:dyDescent="0.3">
      <c r="F19366" s="1"/>
    </row>
    <row r="19367" spans="6:6" x14ac:dyDescent="0.3">
      <c r="F19367" s="1"/>
    </row>
    <row r="19368" spans="6:6" x14ac:dyDescent="0.3">
      <c r="F19368" s="1"/>
    </row>
    <row r="19369" spans="6:6" x14ac:dyDescent="0.3">
      <c r="F19369" s="1"/>
    </row>
    <row r="19370" spans="6:6" x14ac:dyDescent="0.3">
      <c r="F19370" s="1"/>
    </row>
    <row r="19371" spans="6:6" x14ac:dyDescent="0.3">
      <c r="F19371" s="1"/>
    </row>
    <row r="19372" spans="6:6" x14ac:dyDescent="0.3">
      <c r="F19372" s="1"/>
    </row>
    <row r="19373" spans="6:6" x14ac:dyDescent="0.3">
      <c r="F19373" s="1"/>
    </row>
    <row r="19374" spans="6:6" x14ac:dyDescent="0.3">
      <c r="F19374" s="1"/>
    </row>
    <row r="19375" spans="6:6" x14ac:dyDescent="0.3">
      <c r="F19375" s="1"/>
    </row>
    <row r="19376" spans="6:6" x14ac:dyDescent="0.3">
      <c r="F19376" s="1"/>
    </row>
    <row r="19377" spans="6:6" x14ac:dyDescent="0.3">
      <c r="F19377" s="1"/>
    </row>
    <row r="19378" spans="6:6" x14ac:dyDescent="0.3">
      <c r="F19378" s="1"/>
    </row>
    <row r="19379" spans="6:6" x14ac:dyDescent="0.3">
      <c r="F19379" s="1"/>
    </row>
    <row r="19380" spans="6:6" x14ac:dyDescent="0.3">
      <c r="F19380" s="1"/>
    </row>
    <row r="19381" spans="6:6" x14ac:dyDescent="0.3">
      <c r="F19381" s="1"/>
    </row>
    <row r="19382" spans="6:6" x14ac:dyDescent="0.3">
      <c r="F19382" s="1"/>
    </row>
    <row r="19383" spans="6:6" x14ac:dyDescent="0.3">
      <c r="F19383" s="1"/>
    </row>
    <row r="19384" spans="6:6" x14ac:dyDescent="0.3">
      <c r="F19384" s="1"/>
    </row>
    <row r="19385" spans="6:6" x14ac:dyDescent="0.3">
      <c r="F19385" s="1"/>
    </row>
    <row r="19386" spans="6:6" x14ac:dyDescent="0.3">
      <c r="F19386" s="1"/>
    </row>
    <row r="19387" spans="6:6" x14ac:dyDescent="0.3">
      <c r="F19387" s="1"/>
    </row>
    <row r="19388" spans="6:6" x14ac:dyDescent="0.3">
      <c r="F19388" s="1"/>
    </row>
    <row r="19389" spans="6:6" x14ac:dyDescent="0.3">
      <c r="F19389" s="1"/>
    </row>
    <row r="19390" spans="6:6" x14ac:dyDescent="0.3">
      <c r="F19390" s="1"/>
    </row>
    <row r="19391" spans="6:6" x14ac:dyDescent="0.3">
      <c r="F19391" s="1"/>
    </row>
    <row r="19392" spans="6:6" x14ac:dyDescent="0.3">
      <c r="F19392" s="1"/>
    </row>
    <row r="19393" spans="6:6" x14ac:dyDescent="0.3">
      <c r="F19393" s="1"/>
    </row>
    <row r="19394" spans="6:6" x14ac:dyDescent="0.3">
      <c r="F19394" s="1"/>
    </row>
    <row r="19395" spans="6:6" x14ac:dyDescent="0.3">
      <c r="F19395" s="1"/>
    </row>
    <row r="19396" spans="6:6" x14ac:dyDescent="0.3">
      <c r="F19396" s="1"/>
    </row>
    <row r="19397" spans="6:6" x14ac:dyDescent="0.3">
      <c r="F19397" s="1"/>
    </row>
    <row r="19398" spans="6:6" x14ac:dyDescent="0.3">
      <c r="F19398" s="1"/>
    </row>
    <row r="19399" spans="6:6" x14ac:dyDescent="0.3">
      <c r="F19399" s="1"/>
    </row>
    <row r="19400" spans="6:6" x14ac:dyDescent="0.3">
      <c r="F19400" s="1"/>
    </row>
    <row r="19401" spans="6:6" x14ac:dyDescent="0.3">
      <c r="F19401" s="1"/>
    </row>
    <row r="19402" spans="6:6" x14ac:dyDescent="0.3">
      <c r="F19402" s="1"/>
    </row>
    <row r="19403" spans="6:6" x14ac:dyDescent="0.3">
      <c r="F19403" s="1"/>
    </row>
    <row r="19404" spans="6:6" x14ac:dyDescent="0.3">
      <c r="F19404" s="1"/>
    </row>
    <row r="19405" spans="6:6" x14ac:dyDescent="0.3">
      <c r="F19405" s="1"/>
    </row>
    <row r="19406" spans="6:6" x14ac:dyDescent="0.3">
      <c r="F19406" s="1"/>
    </row>
    <row r="19407" spans="6:6" x14ac:dyDescent="0.3">
      <c r="F19407" s="1"/>
    </row>
    <row r="19408" spans="6:6" x14ac:dyDescent="0.3">
      <c r="F19408" s="1"/>
    </row>
    <row r="19409" spans="6:6" x14ac:dyDescent="0.3">
      <c r="F19409" s="1"/>
    </row>
    <row r="19410" spans="6:6" x14ac:dyDescent="0.3">
      <c r="F19410" s="1"/>
    </row>
    <row r="19411" spans="6:6" x14ac:dyDescent="0.3">
      <c r="F19411" s="1"/>
    </row>
    <row r="19412" spans="6:6" x14ac:dyDescent="0.3">
      <c r="F19412" s="1"/>
    </row>
    <row r="19413" spans="6:6" x14ac:dyDescent="0.3">
      <c r="F19413" s="1"/>
    </row>
    <row r="19414" spans="6:6" x14ac:dyDescent="0.3">
      <c r="F19414" s="1"/>
    </row>
    <row r="19415" spans="6:6" x14ac:dyDescent="0.3">
      <c r="F19415" s="1"/>
    </row>
    <row r="19416" spans="6:6" x14ac:dyDescent="0.3">
      <c r="F19416" s="1"/>
    </row>
    <row r="19417" spans="6:6" x14ac:dyDescent="0.3">
      <c r="F19417" s="1"/>
    </row>
    <row r="19418" spans="6:6" x14ac:dyDescent="0.3">
      <c r="F19418" s="1"/>
    </row>
    <row r="19419" spans="6:6" x14ac:dyDescent="0.3">
      <c r="F19419" s="1"/>
    </row>
    <row r="19420" spans="6:6" x14ac:dyDescent="0.3">
      <c r="F19420" s="1"/>
    </row>
    <row r="19421" spans="6:6" x14ac:dyDescent="0.3">
      <c r="F19421" s="1"/>
    </row>
    <row r="19422" spans="6:6" x14ac:dyDescent="0.3">
      <c r="F19422" s="1"/>
    </row>
    <row r="19423" spans="6:6" x14ac:dyDescent="0.3">
      <c r="F19423" s="1"/>
    </row>
    <row r="19424" spans="6:6" x14ac:dyDescent="0.3">
      <c r="F19424" s="1"/>
    </row>
    <row r="19425" spans="6:6" x14ac:dyDescent="0.3">
      <c r="F19425" s="1"/>
    </row>
    <row r="19426" spans="6:6" x14ac:dyDescent="0.3">
      <c r="F19426" s="1"/>
    </row>
    <row r="19427" spans="6:6" x14ac:dyDescent="0.3">
      <c r="F19427" s="1"/>
    </row>
    <row r="19428" spans="6:6" x14ac:dyDescent="0.3">
      <c r="F19428" s="1"/>
    </row>
    <row r="19429" spans="6:6" x14ac:dyDescent="0.3">
      <c r="F19429" s="1"/>
    </row>
    <row r="19430" spans="6:6" x14ac:dyDescent="0.3">
      <c r="F19430" s="1"/>
    </row>
    <row r="19431" spans="6:6" x14ac:dyDescent="0.3">
      <c r="F19431" s="1"/>
    </row>
    <row r="19432" spans="6:6" x14ac:dyDescent="0.3">
      <c r="F19432" s="1"/>
    </row>
    <row r="19433" spans="6:6" x14ac:dyDescent="0.3">
      <c r="F19433" s="1"/>
    </row>
    <row r="19434" spans="6:6" x14ac:dyDescent="0.3">
      <c r="F19434" s="1"/>
    </row>
    <row r="19435" spans="6:6" x14ac:dyDescent="0.3">
      <c r="F19435" s="1"/>
    </row>
    <row r="19436" spans="6:6" x14ac:dyDescent="0.3">
      <c r="F19436" s="1"/>
    </row>
    <row r="19437" spans="6:6" x14ac:dyDescent="0.3">
      <c r="F19437" s="1"/>
    </row>
    <row r="19438" spans="6:6" x14ac:dyDescent="0.3">
      <c r="F19438" s="1"/>
    </row>
    <row r="19439" spans="6:6" x14ac:dyDescent="0.3">
      <c r="F19439" s="1"/>
    </row>
    <row r="19440" spans="6:6" x14ac:dyDescent="0.3">
      <c r="F19440" s="1"/>
    </row>
    <row r="19441" spans="6:6" x14ac:dyDescent="0.3">
      <c r="F19441" s="1"/>
    </row>
    <row r="19442" spans="6:6" x14ac:dyDescent="0.3">
      <c r="F19442" s="1"/>
    </row>
    <row r="19443" spans="6:6" x14ac:dyDescent="0.3">
      <c r="F19443" s="1"/>
    </row>
    <row r="19444" spans="6:6" x14ac:dyDescent="0.3">
      <c r="F19444" s="1"/>
    </row>
    <row r="19445" spans="6:6" x14ac:dyDescent="0.3">
      <c r="F19445" s="1"/>
    </row>
    <row r="19446" spans="6:6" x14ac:dyDescent="0.3">
      <c r="F19446" s="1"/>
    </row>
    <row r="19447" spans="6:6" x14ac:dyDescent="0.3">
      <c r="F19447" s="1"/>
    </row>
    <row r="19448" spans="6:6" x14ac:dyDescent="0.3">
      <c r="F19448" s="1"/>
    </row>
    <row r="19449" spans="6:6" x14ac:dyDescent="0.3">
      <c r="F19449" s="1"/>
    </row>
    <row r="19450" spans="6:6" x14ac:dyDescent="0.3">
      <c r="F19450" s="1"/>
    </row>
    <row r="19451" spans="6:6" x14ac:dyDescent="0.3">
      <c r="F19451" s="1"/>
    </row>
    <row r="19452" spans="6:6" x14ac:dyDescent="0.3">
      <c r="F19452" s="1"/>
    </row>
    <row r="19453" spans="6:6" x14ac:dyDescent="0.3">
      <c r="F19453" s="1"/>
    </row>
    <row r="19454" spans="6:6" x14ac:dyDescent="0.3">
      <c r="F19454" s="1"/>
    </row>
    <row r="19455" spans="6:6" x14ac:dyDescent="0.3">
      <c r="F19455" s="1"/>
    </row>
    <row r="19456" spans="6:6" x14ac:dyDescent="0.3">
      <c r="F19456" s="1"/>
    </row>
    <row r="19457" spans="6:6" x14ac:dyDescent="0.3">
      <c r="F19457" s="1"/>
    </row>
    <row r="19458" spans="6:6" x14ac:dyDescent="0.3">
      <c r="F19458" s="1"/>
    </row>
    <row r="19459" spans="6:6" x14ac:dyDescent="0.3">
      <c r="F19459" s="1"/>
    </row>
    <row r="19460" spans="6:6" x14ac:dyDescent="0.3">
      <c r="F19460" s="1"/>
    </row>
    <row r="19461" spans="6:6" x14ac:dyDescent="0.3">
      <c r="F19461" s="1"/>
    </row>
    <row r="19462" spans="6:6" x14ac:dyDescent="0.3">
      <c r="F19462" s="1"/>
    </row>
    <row r="19463" spans="6:6" x14ac:dyDescent="0.3">
      <c r="F19463" s="1"/>
    </row>
    <row r="19464" spans="6:6" x14ac:dyDescent="0.3">
      <c r="F19464" s="1"/>
    </row>
    <row r="19465" spans="6:6" x14ac:dyDescent="0.3">
      <c r="F19465" s="1"/>
    </row>
    <row r="19466" spans="6:6" x14ac:dyDescent="0.3">
      <c r="F19466" s="1"/>
    </row>
    <row r="19467" spans="6:6" x14ac:dyDescent="0.3">
      <c r="F19467" s="1"/>
    </row>
    <row r="19468" spans="6:6" x14ac:dyDescent="0.3">
      <c r="F19468" s="1"/>
    </row>
    <row r="19469" spans="6:6" x14ac:dyDescent="0.3">
      <c r="F19469" s="1"/>
    </row>
    <row r="19470" spans="6:6" x14ac:dyDescent="0.3">
      <c r="F19470" s="1"/>
    </row>
    <row r="19471" spans="6:6" x14ac:dyDescent="0.3">
      <c r="F19471" s="1"/>
    </row>
    <row r="19472" spans="6:6" x14ac:dyDescent="0.3">
      <c r="F19472" s="1"/>
    </row>
    <row r="19473" spans="6:6" x14ac:dyDescent="0.3">
      <c r="F19473" s="1"/>
    </row>
    <row r="19474" spans="6:6" x14ac:dyDescent="0.3">
      <c r="F19474" s="1"/>
    </row>
    <row r="19475" spans="6:6" x14ac:dyDescent="0.3">
      <c r="F19475" s="1"/>
    </row>
    <row r="19476" spans="6:6" x14ac:dyDescent="0.3">
      <c r="F19476" s="1"/>
    </row>
    <row r="19477" spans="6:6" x14ac:dyDescent="0.3">
      <c r="F19477" s="1"/>
    </row>
    <row r="19478" spans="6:6" x14ac:dyDescent="0.3">
      <c r="F19478" s="1"/>
    </row>
    <row r="19479" spans="6:6" x14ac:dyDescent="0.3">
      <c r="F19479" s="1"/>
    </row>
    <row r="19480" spans="6:6" x14ac:dyDescent="0.3">
      <c r="F19480" s="1"/>
    </row>
    <row r="19481" spans="6:6" x14ac:dyDescent="0.3">
      <c r="F19481" s="1"/>
    </row>
    <row r="19482" spans="6:6" x14ac:dyDescent="0.3">
      <c r="F19482" s="1"/>
    </row>
    <row r="19483" spans="6:6" x14ac:dyDescent="0.3">
      <c r="F19483" s="1"/>
    </row>
    <row r="19484" spans="6:6" x14ac:dyDescent="0.3">
      <c r="F19484" s="1"/>
    </row>
    <row r="19485" spans="6:6" x14ac:dyDescent="0.3">
      <c r="F19485" s="1"/>
    </row>
    <row r="19486" spans="6:6" x14ac:dyDescent="0.3">
      <c r="F19486" s="1"/>
    </row>
    <row r="19487" spans="6:6" x14ac:dyDescent="0.3">
      <c r="F19487" s="1"/>
    </row>
    <row r="19488" spans="6:6" x14ac:dyDescent="0.3">
      <c r="F19488" s="1"/>
    </row>
    <row r="19489" spans="6:6" x14ac:dyDescent="0.3">
      <c r="F19489" s="1"/>
    </row>
    <row r="19490" spans="6:6" x14ac:dyDescent="0.3">
      <c r="F19490" s="1"/>
    </row>
    <row r="19491" spans="6:6" x14ac:dyDescent="0.3">
      <c r="F19491" s="1"/>
    </row>
    <row r="19492" spans="6:6" x14ac:dyDescent="0.3">
      <c r="F19492" s="1"/>
    </row>
    <row r="19493" spans="6:6" x14ac:dyDescent="0.3">
      <c r="F19493" s="1"/>
    </row>
    <row r="19494" spans="6:6" x14ac:dyDescent="0.3">
      <c r="F19494" s="1"/>
    </row>
    <row r="19495" spans="6:6" x14ac:dyDescent="0.3">
      <c r="F19495" s="1"/>
    </row>
    <row r="19496" spans="6:6" x14ac:dyDescent="0.3">
      <c r="F19496" s="1"/>
    </row>
    <row r="19497" spans="6:6" x14ac:dyDescent="0.3">
      <c r="F19497" s="1"/>
    </row>
    <row r="19498" spans="6:6" x14ac:dyDescent="0.3">
      <c r="F19498" s="1"/>
    </row>
    <row r="19499" spans="6:6" x14ac:dyDescent="0.3">
      <c r="F19499" s="1"/>
    </row>
    <row r="19500" spans="6:6" x14ac:dyDescent="0.3">
      <c r="F19500" s="1"/>
    </row>
    <row r="19501" spans="6:6" x14ac:dyDescent="0.3">
      <c r="F19501" s="1"/>
    </row>
    <row r="19502" spans="6:6" x14ac:dyDescent="0.3">
      <c r="F19502" s="1"/>
    </row>
    <row r="19503" spans="6:6" x14ac:dyDescent="0.3">
      <c r="F19503" s="1"/>
    </row>
    <row r="19504" spans="6:6" x14ac:dyDescent="0.3">
      <c r="F19504" s="1"/>
    </row>
    <row r="19505" spans="6:6" x14ac:dyDescent="0.3">
      <c r="F19505" s="1"/>
    </row>
    <row r="19506" spans="6:6" x14ac:dyDescent="0.3">
      <c r="F19506" s="1"/>
    </row>
    <row r="19507" spans="6:6" x14ac:dyDescent="0.3">
      <c r="F19507" s="1"/>
    </row>
    <row r="19508" spans="6:6" x14ac:dyDescent="0.3">
      <c r="F19508" s="1"/>
    </row>
    <row r="19509" spans="6:6" x14ac:dyDescent="0.3">
      <c r="F19509" s="1"/>
    </row>
    <row r="19510" spans="6:6" x14ac:dyDescent="0.3">
      <c r="F19510" s="1"/>
    </row>
    <row r="19511" spans="6:6" x14ac:dyDescent="0.3">
      <c r="F19511" s="1"/>
    </row>
    <row r="19512" spans="6:6" x14ac:dyDescent="0.3">
      <c r="F19512" s="1"/>
    </row>
    <row r="19513" spans="6:6" x14ac:dyDescent="0.3">
      <c r="F19513" s="1"/>
    </row>
    <row r="19514" spans="6:6" x14ac:dyDescent="0.3">
      <c r="F19514" s="1"/>
    </row>
    <row r="19515" spans="6:6" x14ac:dyDescent="0.3">
      <c r="F19515" s="1"/>
    </row>
    <row r="19516" spans="6:6" x14ac:dyDescent="0.3">
      <c r="F19516" s="1"/>
    </row>
    <row r="19517" spans="6:6" x14ac:dyDescent="0.3">
      <c r="F19517" s="1"/>
    </row>
    <row r="19518" spans="6:6" x14ac:dyDescent="0.3">
      <c r="F19518" s="1"/>
    </row>
    <row r="19519" spans="6:6" x14ac:dyDescent="0.3">
      <c r="F19519" s="1"/>
    </row>
    <row r="19520" spans="6:6" x14ac:dyDescent="0.3">
      <c r="F19520" s="1"/>
    </row>
    <row r="19521" spans="6:6" x14ac:dyDescent="0.3">
      <c r="F19521" s="1"/>
    </row>
    <row r="19522" spans="6:6" x14ac:dyDescent="0.3">
      <c r="F19522" s="1"/>
    </row>
    <row r="19523" spans="6:6" x14ac:dyDescent="0.3">
      <c r="F19523" s="1"/>
    </row>
    <row r="19524" spans="6:6" x14ac:dyDescent="0.3">
      <c r="F19524" s="1"/>
    </row>
    <row r="19525" spans="6:6" x14ac:dyDescent="0.3">
      <c r="F19525" s="1"/>
    </row>
    <row r="19526" spans="6:6" x14ac:dyDescent="0.3">
      <c r="F19526" s="1"/>
    </row>
    <row r="19527" spans="6:6" x14ac:dyDescent="0.3">
      <c r="F19527" s="1"/>
    </row>
    <row r="19528" spans="6:6" x14ac:dyDescent="0.3">
      <c r="F19528" s="1"/>
    </row>
    <row r="19529" spans="6:6" x14ac:dyDescent="0.3">
      <c r="F19529" s="1"/>
    </row>
    <row r="19530" spans="6:6" x14ac:dyDescent="0.3">
      <c r="F19530" s="1"/>
    </row>
    <row r="19531" spans="6:6" x14ac:dyDescent="0.3">
      <c r="F19531" s="1"/>
    </row>
    <row r="19532" spans="6:6" x14ac:dyDescent="0.3">
      <c r="F19532" s="1"/>
    </row>
    <row r="19533" spans="6:6" x14ac:dyDescent="0.3">
      <c r="F19533" s="1"/>
    </row>
    <row r="19534" spans="6:6" x14ac:dyDescent="0.3">
      <c r="F19534" s="1"/>
    </row>
    <row r="19535" spans="6:6" x14ac:dyDescent="0.3">
      <c r="F19535" s="1"/>
    </row>
    <row r="19536" spans="6:6" x14ac:dyDescent="0.3">
      <c r="F19536" s="1"/>
    </row>
    <row r="19537" spans="6:6" x14ac:dyDescent="0.3">
      <c r="F19537" s="1"/>
    </row>
    <row r="19538" spans="6:6" x14ac:dyDescent="0.3">
      <c r="F19538" s="1"/>
    </row>
    <row r="19539" spans="6:6" x14ac:dyDescent="0.3">
      <c r="F19539" s="1"/>
    </row>
    <row r="19540" spans="6:6" x14ac:dyDescent="0.3">
      <c r="F19540" s="1"/>
    </row>
    <row r="19541" spans="6:6" x14ac:dyDescent="0.3">
      <c r="F19541" s="1"/>
    </row>
    <row r="19542" spans="6:6" x14ac:dyDescent="0.3">
      <c r="F19542" s="1"/>
    </row>
    <row r="19543" spans="6:6" x14ac:dyDescent="0.3">
      <c r="F19543" s="1"/>
    </row>
    <row r="19544" spans="6:6" x14ac:dyDescent="0.3">
      <c r="F19544" s="1"/>
    </row>
    <row r="19545" spans="6:6" x14ac:dyDescent="0.3">
      <c r="F19545" s="1"/>
    </row>
    <row r="19546" spans="6:6" x14ac:dyDescent="0.3">
      <c r="F19546" s="1"/>
    </row>
    <row r="19547" spans="6:6" x14ac:dyDescent="0.3">
      <c r="F19547" s="1"/>
    </row>
    <row r="19548" spans="6:6" x14ac:dyDescent="0.3">
      <c r="F19548" s="1"/>
    </row>
    <row r="19549" spans="6:6" x14ac:dyDescent="0.3">
      <c r="F19549" s="1"/>
    </row>
    <row r="19550" spans="6:6" x14ac:dyDescent="0.3">
      <c r="F19550" s="1"/>
    </row>
    <row r="19551" spans="6:6" x14ac:dyDescent="0.3">
      <c r="F19551" s="1"/>
    </row>
    <row r="19552" spans="6:6" x14ac:dyDescent="0.3">
      <c r="F19552" s="1"/>
    </row>
    <row r="19553" spans="6:6" x14ac:dyDescent="0.3">
      <c r="F19553" s="1"/>
    </row>
    <row r="19554" spans="6:6" x14ac:dyDescent="0.3">
      <c r="F19554" s="1"/>
    </row>
    <row r="19555" spans="6:6" x14ac:dyDescent="0.3">
      <c r="F19555" s="1"/>
    </row>
    <row r="19556" spans="6:6" x14ac:dyDescent="0.3">
      <c r="F19556" s="1"/>
    </row>
    <row r="19557" spans="6:6" x14ac:dyDescent="0.3">
      <c r="F19557" s="1"/>
    </row>
    <row r="19558" spans="6:6" x14ac:dyDescent="0.3">
      <c r="F19558" s="1"/>
    </row>
    <row r="19559" spans="6:6" x14ac:dyDescent="0.3">
      <c r="F19559" s="1"/>
    </row>
    <row r="19560" spans="6:6" x14ac:dyDescent="0.3">
      <c r="F19560" s="1"/>
    </row>
    <row r="19561" spans="6:6" x14ac:dyDescent="0.3">
      <c r="F19561" s="1"/>
    </row>
    <row r="19562" spans="6:6" x14ac:dyDescent="0.3">
      <c r="F19562" s="1"/>
    </row>
    <row r="19563" spans="6:6" x14ac:dyDescent="0.3">
      <c r="F19563" s="1"/>
    </row>
    <row r="19564" spans="6:6" x14ac:dyDescent="0.3">
      <c r="F19564" s="1"/>
    </row>
    <row r="19565" spans="6:6" x14ac:dyDescent="0.3">
      <c r="F19565" s="1"/>
    </row>
    <row r="19566" spans="6:6" x14ac:dyDescent="0.3">
      <c r="F19566" s="1"/>
    </row>
    <row r="19567" spans="6:6" x14ac:dyDescent="0.3">
      <c r="F19567" s="1"/>
    </row>
    <row r="19568" spans="6:6" x14ac:dyDescent="0.3">
      <c r="F19568" s="1"/>
    </row>
    <row r="19569" spans="6:6" x14ac:dyDescent="0.3">
      <c r="F19569" s="1"/>
    </row>
    <row r="19570" spans="6:6" x14ac:dyDescent="0.3">
      <c r="F19570" s="1"/>
    </row>
    <row r="19571" spans="6:6" x14ac:dyDescent="0.3">
      <c r="F19571" s="1"/>
    </row>
    <row r="19572" spans="6:6" x14ac:dyDescent="0.3">
      <c r="F19572" s="1"/>
    </row>
    <row r="19573" spans="6:6" x14ac:dyDescent="0.3">
      <c r="F19573" s="1"/>
    </row>
    <row r="19574" spans="6:6" x14ac:dyDescent="0.3">
      <c r="F19574" s="1"/>
    </row>
    <row r="19575" spans="6:6" x14ac:dyDescent="0.3">
      <c r="F19575" s="1"/>
    </row>
    <row r="19576" spans="6:6" x14ac:dyDescent="0.3">
      <c r="F19576" s="1"/>
    </row>
    <row r="19577" spans="6:6" x14ac:dyDescent="0.3">
      <c r="F19577" s="1"/>
    </row>
    <row r="19578" spans="6:6" x14ac:dyDescent="0.3">
      <c r="F19578" s="1"/>
    </row>
    <row r="19579" spans="6:6" x14ac:dyDescent="0.3">
      <c r="F19579" s="1"/>
    </row>
    <row r="19580" spans="6:6" x14ac:dyDescent="0.3">
      <c r="F19580" s="1"/>
    </row>
    <row r="19581" spans="6:6" x14ac:dyDescent="0.3">
      <c r="F19581" s="1"/>
    </row>
    <row r="19582" spans="6:6" x14ac:dyDescent="0.3">
      <c r="F19582" s="1"/>
    </row>
    <row r="19583" spans="6:6" x14ac:dyDescent="0.3">
      <c r="F19583" s="1"/>
    </row>
    <row r="19584" spans="6:6" x14ac:dyDescent="0.3">
      <c r="F19584" s="1"/>
    </row>
    <row r="19585" spans="6:6" x14ac:dyDescent="0.3">
      <c r="F19585" s="1"/>
    </row>
    <row r="19586" spans="6:6" x14ac:dyDescent="0.3">
      <c r="F19586" s="1"/>
    </row>
    <row r="19587" spans="6:6" x14ac:dyDescent="0.3">
      <c r="F19587" s="1"/>
    </row>
    <row r="19588" spans="6:6" x14ac:dyDescent="0.3">
      <c r="F19588" s="1"/>
    </row>
    <row r="19589" spans="6:6" x14ac:dyDescent="0.3">
      <c r="F19589" s="1"/>
    </row>
    <row r="19590" spans="6:6" x14ac:dyDescent="0.3">
      <c r="F19590" s="1"/>
    </row>
    <row r="19591" spans="6:6" x14ac:dyDescent="0.3">
      <c r="F19591" s="1"/>
    </row>
    <row r="19592" spans="6:6" x14ac:dyDescent="0.3">
      <c r="F19592" s="1"/>
    </row>
    <row r="19593" spans="6:6" x14ac:dyDescent="0.3">
      <c r="F19593" s="1"/>
    </row>
    <row r="19594" spans="6:6" x14ac:dyDescent="0.3">
      <c r="F19594" s="1"/>
    </row>
    <row r="19595" spans="6:6" x14ac:dyDescent="0.3">
      <c r="F19595" s="1"/>
    </row>
    <row r="19596" spans="6:6" x14ac:dyDescent="0.3">
      <c r="F19596" s="1"/>
    </row>
    <row r="19597" spans="6:6" x14ac:dyDescent="0.3">
      <c r="F19597" s="1"/>
    </row>
    <row r="19598" spans="6:6" x14ac:dyDescent="0.3">
      <c r="F19598" s="1"/>
    </row>
    <row r="19599" spans="6:6" x14ac:dyDescent="0.3">
      <c r="F19599" s="1"/>
    </row>
    <row r="19600" spans="6:6" x14ac:dyDescent="0.3">
      <c r="F19600" s="1"/>
    </row>
    <row r="19601" spans="6:6" x14ac:dyDescent="0.3">
      <c r="F19601" s="1"/>
    </row>
    <row r="19602" spans="6:6" x14ac:dyDescent="0.3">
      <c r="F19602" s="1"/>
    </row>
    <row r="19603" spans="6:6" x14ac:dyDescent="0.3">
      <c r="F19603" s="1"/>
    </row>
    <row r="19604" spans="6:6" x14ac:dyDescent="0.3">
      <c r="F19604" s="1"/>
    </row>
    <row r="19605" spans="6:6" x14ac:dyDescent="0.3">
      <c r="F19605" s="1"/>
    </row>
    <row r="19606" spans="6:6" x14ac:dyDescent="0.3">
      <c r="F19606" s="1"/>
    </row>
    <row r="19607" spans="6:6" x14ac:dyDescent="0.3">
      <c r="F19607" s="1"/>
    </row>
    <row r="19608" spans="6:6" x14ac:dyDescent="0.3">
      <c r="F19608" s="1"/>
    </row>
    <row r="19609" spans="6:6" x14ac:dyDescent="0.3">
      <c r="F19609" s="1"/>
    </row>
    <row r="19610" spans="6:6" x14ac:dyDescent="0.3">
      <c r="F19610" s="1"/>
    </row>
    <row r="19611" spans="6:6" x14ac:dyDescent="0.3">
      <c r="F19611" s="1"/>
    </row>
    <row r="19612" spans="6:6" x14ac:dyDescent="0.3">
      <c r="F19612" s="1"/>
    </row>
    <row r="19613" spans="6:6" x14ac:dyDescent="0.3">
      <c r="F19613" s="1"/>
    </row>
    <row r="19614" spans="6:6" x14ac:dyDescent="0.3">
      <c r="F19614" s="1"/>
    </row>
    <row r="19615" spans="6:6" x14ac:dyDescent="0.3">
      <c r="F19615" s="1"/>
    </row>
    <row r="19616" spans="6:6" x14ac:dyDescent="0.3">
      <c r="F19616" s="1"/>
    </row>
    <row r="19617" spans="6:6" x14ac:dyDescent="0.3">
      <c r="F19617" s="1"/>
    </row>
    <row r="19618" spans="6:6" x14ac:dyDescent="0.3">
      <c r="F19618" s="1"/>
    </row>
    <row r="19619" spans="6:6" x14ac:dyDescent="0.3">
      <c r="F19619" s="1"/>
    </row>
    <row r="19620" spans="6:6" x14ac:dyDescent="0.3">
      <c r="F19620" s="1"/>
    </row>
    <row r="19621" spans="6:6" x14ac:dyDescent="0.3">
      <c r="F19621" s="1"/>
    </row>
    <row r="19622" spans="6:6" x14ac:dyDescent="0.3">
      <c r="F19622" s="1"/>
    </row>
    <row r="19623" spans="6:6" x14ac:dyDescent="0.3">
      <c r="F19623" s="1"/>
    </row>
    <row r="19624" spans="6:6" x14ac:dyDescent="0.3">
      <c r="F19624" s="1"/>
    </row>
    <row r="19625" spans="6:6" x14ac:dyDescent="0.3">
      <c r="F19625" s="1"/>
    </row>
    <row r="19626" spans="6:6" x14ac:dyDescent="0.3">
      <c r="F19626" s="1"/>
    </row>
    <row r="19627" spans="6:6" x14ac:dyDescent="0.3">
      <c r="F19627" s="1"/>
    </row>
    <row r="19628" spans="6:6" x14ac:dyDescent="0.3">
      <c r="F19628" s="1"/>
    </row>
    <row r="19629" spans="6:6" x14ac:dyDescent="0.3">
      <c r="F19629" s="1"/>
    </row>
    <row r="19630" spans="6:6" x14ac:dyDescent="0.3">
      <c r="F19630" s="1"/>
    </row>
    <row r="19631" spans="6:6" x14ac:dyDescent="0.3">
      <c r="F19631" s="1"/>
    </row>
    <row r="19632" spans="6:6" x14ac:dyDescent="0.3">
      <c r="F19632" s="1"/>
    </row>
    <row r="19633" spans="6:6" x14ac:dyDescent="0.3">
      <c r="F19633" s="1"/>
    </row>
    <row r="19634" spans="6:6" x14ac:dyDescent="0.3">
      <c r="F19634" s="1"/>
    </row>
    <row r="19635" spans="6:6" x14ac:dyDescent="0.3">
      <c r="F19635" s="1"/>
    </row>
    <row r="19636" spans="6:6" x14ac:dyDescent="0.3">
      <c r="F19636" s="1"/>
    </row>
    <row r="19637" spans="6:6" x14ac:dyDescent="0.3">
      <c r="F19637" s="1"/>
    </row>
    <row r="19638" spans="6:6" x14ac:dyDescent="0.3">
      <c r="F19638" s="1"/>
    </row>
    <row r="19639" spans="6:6" x14ac:dyDescent="0.3">
      <c r="F19639" s="1"/>
    </row>
    <row r="19640" spans="6:6" x14ac:dyDescent="0.3">
      <c r="F19640" s="1"/>
    </row>
    <row r="19641" spans="6:6" x14ac:dyDescent="0.3">
      <c r="F19641" s="1"/>
    </row>
    <row r="19642" spans="6:6" x14ac:dyDescent="0.3">
      <c r="F19642" s="1"/>
    </row>
    <row r="19643" spans="6:6" x14ac:dyDescent="0.3">
      <c r="F19643" s="1"/>
    </row>
    <row r="19644" spans="6:6" x14ac:dyDescent="0.3">
      <c r="F19644" s="1"/>
    </row>
    <row r="19645" spans="6:6" x14ac:dyDescent="0.3">
      <c r="F19645" s="1"/>
    </row>
    <row r="19646" spans="6:6" x14ac:dyDescent="0.3">
      <c r="F19646" s="1"/>
    </row>
    <row r="19647" spans="6:6" x14ac:dyDescent="0.3">
      <c r="F19647" s="1"/>
    </row>
    <row r="19648" spans="6:6" x14ac:dyDescent="0.3">
      <c r="F19648" s="1"/>
    </row>
    <row r="19649" spans="6:6" x14ac:dyDescent="0.3">
      <c r="F19649" s="1"/>
    </row>
    <row r="19650" spans="6:6" x14ac:dyDescent="0.3">
      <c r="F19650" s="1"/>
    </row>
    <row r="19651" spans="6:6" x14ac:dyDescent="0.3">
      <c r="F19651" s="1"/>
    </row>
    <row r="19652" spans="6:6" x14ac:dyDescent="0.3">
      <c r="F19652" s="1"/>
    </row>
    <row r="19653" spans="6:6" x14ac:dyDescent="0.3">
      <c r="F19653" s="1"/>
    </row>
    <row r="19654" spans="6:6" x14ac:dyDescent="0.3">
      <c r="F19654" s="1"/>
    </row>
    <row r="19655" spans="6:6" x14ac:dyDescent="0.3">
      <c r="F19655" s="1"/>
    </row>
    <row r="19656" spans="6:6" x14ac:dyDescent="0.3">
      <c r="F19656" s="1"/>
    </row>
    <row r="19657" spans="6:6" x14ac:dyDescent="0.3">
      <c r="F19657" s="1"/>
    </row>
    <row r="19658" spans="6:6" x14ac:dyDescent="0.3">
      <c r="F19658" s="1"/>
    </row>
    <row r="19659" spans="6:6" x14ac:dyDescent="0.3">
      <c r="F19659" s="1"/>
    </row>
    <row r="19660" spans="6:6" x14ac:dyDescent="0.3">
      <c r="F19660" s="1"/>
    </row>
    <row r="19661" spans="6:6" x14ac:dyDescent="0.3">
      <c r="F19661" s="1"/>
    </row>
    <row r="19662" spans="6:6" x14ac:dyDescent="0.3">
      <c r="F19662" s="1"/>
    </row>
    <row r="19663" spans="6:6" x14ac:dyDescent="0.3">
      <c r="F19663" s="1"/>
    </row>
    <row r="19664" spans="6:6" x14ac:dyDescent="0.3">
      <c r="F19664" s="1"/>
    </row>
    <row r="19665" spans="6:6" x14ac:dyDescent="0.3">
      <c r="F19665" s="1"/>
    </row>
    <row r="19666" spans="6:6" x14ac:dyDescent="0.3">
      <c r="F19666" s="1"/>
    </row>
    <row r="19667" spans="6:6" x14ac:dyDescent="0.3">
      <c r="F19667" s="1"/>
    </row>
    <row r="19668" spans="6:6" x14ac:dyDescent="0.3">
      <c r="F19668" s="1"/>
    </row>
    <row r="19669" spans="6:6" x14ac:dyDescent="0.3">
      <c r="F19669" s="1"/>
    </row>
    <row r="19670" spans="6:6" x14ac:dyDescent="0.3">
      <c r="F19670" s="1"/>
    </row>
    <row r="19671" spans="6:6" x14ac:dyDescent="0.3">
      <c r="F19671" s="1"/>
    </row>
    <row r="19672" spans="6:6" x14ac:dyDescent="0.3">
      <c r="F19672" s="1"/>
    </row>
    <row r="19673" spans="6:6" x14ac:dyDescent="0.3">
      <c r="F19673" s="1"/>
    </row>
    <row r="19674" spans="6:6" x14ac:dyDescent="0.3">
      <c r="F19674" s="1"/>
    </row>
    <row r="19675" spans="6:6" x14ac:dyDescent="0.3">
      <c r="F19675" s="1"/>
    </row>
    <row r="19676" spans="6:6" x14ac:dyDescent="0.3">
      <c r="F19676" s="1"/>
    </row>
    <row r="19677" spans="6:6" x14ac:dyDescent="0.3">
      <c r="F19677" s="1"/>
    </row>
    <row r="19678" spans="6:6" x14ac:dyDescent="0.3">
      <c r="F19678" s="1"/>
    </row>
    <row r="19679" spans="6:6" x14ac:dyDescent="0.3">
      <c r="F19679" s="1"/>
    </row>
    <row r="19680" spans="6:6" x14ac:dyDescent="0.3">
      <c r="F19680" s="1"/>
    </row>
    <row r="19681" spans="6:6" x14ac:dyDescent="0.3">
      <c r="F19681" s="1"/>
    </row>
    <row r="19682" spans="6:6" x14ac:dyDescent="0.3">
      <c r="F19682" s="1"/>
    </row>
    <row r="19683" spans="6:6" x14ac:dyDescent="0.3">
      <c r="F19683" s="1"/>
    </row>
    <row r="19684" spans="6:6" x14ac:dyDescent="0.3">
      <c r="F19684" s="1"/>
    </row>
    <row r="19685" spans="6:6" x14ac:dyDescent="0.3">
      <c r="F19685" s="1"/>
    </row>
    <row r="19686" spans="6:6" x14ac:dyDescent="0.3">
      <c r="F19686" s="1"/>
    </row>
    <row r="19687" spans="6:6" x14ac:dyDescent="0.3">
      <c r="F19687" s="1"/>
    </row>
    <row r="19688" spans="6:6" x14ac:dyDescent="0.3">
      <c r="F19688" s="1"/>
    </row>
    <row r="19689" spans="6:6" x14ac:dyDescent="0.3">
      <c r="F19689" s="1"/>
    </row>
    <row r="19690" spans="6:6" x14ac:dyDescent="0.3">
      <c r="F19690" s="1"/>
    </row>
    <row r="19691" spans="6:6" x14ac:dyDescent="0.3">
      <c r="F19691" s="1"/>
    </row>
    <row r="19692" spans="6:6" x14ac:dyDescent="0.3">
      <c r="F19692" s="1"/>
    </row>
    <row r="19693" spans="6:6" x14ac:dyDescent="0.3">
      <c r="F19693" s="1"/>
    </row>
    <row r="19694" spans="6:6" x14ac:dyDescent="0.3">
      <c r="F19694" s="1"/>
    </row>
    <row r="19695" spans="6:6" x14ac:dyDescent="0.3">
      <c r="F19695" s="1"/>
    </row>
    <row r="19696" spans="6:6" x14ac:dyDescent="0.3">
      <c r="F19696" s="1"/>
    </row>
    <row r="19697" spans="6:6" x14ac:dyDescent="0.3">
      <c r="F19697" s="1"/>
    </row>
    <row r="19698" spans="6:6" x14ac:dyDescent="0.3">
      <c r="F19698" s="1"/>
    </row>
    <row r="19699" spans="6:6" x14ac:dyDescent="0.3">
      <c r="F19699" s="1"/>
    </row>
    <row r="19700" spans="6:6" x14ac:dyDescent="0.3">
      <c r="F19700" s="1"/>
    </row>
    <row r="19701" spans="6:6" x14ac:dyDescent="0.3">
      <c r="F19701" s="1"/>
    </row>
    <row r="19702" spans="6:6" x14ac:dyDescent="0.3">
      <c r="F19702" s="1"/>
    </row>
    <row r="19703" spans="6:6" x14ac:dyDescent="0.3">
      <c r="F19703" s="1"/>
    </row>
    <row r="19704" spans="6:6" x14ac:dyDescent="0.3">
      <c r="F19704" s="1"/>
    </row>
    <row r="19705" spans="6:6" x14ac:dyDescent="0.3">
      <c r="F19705" s="1"/>
    </row>
    <row r="19706" spans="6:6" x14ac:dyDescent="0.3">
      <c r="F19706" s="1"/>
    </row>
    <row r="19707" spans="6:6" x14ac:dyDescent="0.3">
      <c r="F19707" s="1"/>
    </row>
    <row r="19708" spans="6:6" x14ac:dyDescent="0.3">
      <c r="F19708" s="1"/>
    </row>
    <row r="19709" spans="6:6" x14ac:dyDescent="0.3">
      <c r="F19709" s="1"/>
    </row>
    <row r="19710" spans="6:6" x14ac:dyDescent="0.3">
      <c r="F19710" s="1"/>
    </row>
    <row r="19711" spans="6:6" x14ac:dyDescent="0.3">
      <c r="F19711" s="1"/>
    </row>
    <row r="19712" spans="6:6" x14ac:dyDescent="0.3">
      <c r="F19712" s="1"/>
    </row>
    <row r="19713" spans="6:6" x14ac:dyDescent="0.3">
      <c r="F19713" s="1"/>
    </row>
    <row r="19714" spans="6:6" x14ac:dyDescent="0.3">
      <c r="F19714" s="1"/>
    </row>
    <row r="19715" spans="6:6" x14ac:dyDescent="0.3">
      <c r="F19715" s="1"/>
    </row>
    <row r="19716" spans="6:6" x14ac:dyDescent="0.3">
      <c r="F19716" s="1"/>
    </row>
    <row r="19717" spans="6:6" x14ac:dyDescent="0.3">
      <c r="F19717" s="1"/>
    </row>
    <row r="19718" spans="6:6" x14ac:dyDescent="0.3">
      <c r="F19718" s="1"/>
    </row>
    <row r="19719" spans="6:6" x14ac:dyDescent="0.3">
      <c r="F19719" s="1"/>
    </row>
    <row r="19720" spans="6:6" x14ac:dyDescent="0.3">
      <c r="F19720" s="1"/>
    </row>
    <row r="19721" spans="6:6" x14ac:dyDescent="0.3">
      <c r="F19721" s="1"/>
    </row>
    <row r="19722" spans="6:6" x14ac:dyDescent="0.3">
      <c r="F19722" s="1"/>
    </row>
    <row r="19723" spans="6:6" x14ac:dyDescent="0.3">
      <c r="F19723" s="1"/>
    </row>
    <row r="19724" spans="6:6" x14ac:dyDescent="0.3">
      <c r="F19724" s="1"/>
    </row>
    <row r="19725" spans="6:6" x14ac:dyDescent="0.3">
      <c r="F19725" s="1"/>
    </row>
    <row r="19726" spans="6:6" x14ac:dyDescent="0.3">
      <c r="F19726" s="1"/>
    </row>
    <row r="19727" spans="6:6" x14ac:dyDescent="0.3">
      <c r="F19727" s="1"/>
    </row>
    <row r="19728" spans="6:6" x14ac:dyDescent="0.3">
      <c r="F19728" s="1"/>
    </row>
    <row r="19729" spans="6:6" x14ac:dyDescent="0.3">
      <c r="F19729" s="1"/>
    </row>
    <row r="19730" spans="6:6" x14ac:dyDescent="0.3">
      <c r="F19730" s="1"/>
    </row>
    <row r="19731" spans="6:6" x14ac:dyDescent="0.3">
      <c r="F19731" s="1"/>
    </row>
    <row r="19732" spans="6:6" x14ac:dyDescent="0.3">
      <c r="F19732" s="1"/>
    </row>
    <row r="19733" spans="6:6" x14ac:dyDescent="0.3">
      <c r="F19733" s="1"/>
    </row>
    <row r="19734" spans="6:6" x14ac:dyDescent="0.3">
      <c r="F19734" s="1"/>
    </row>
    <row r="19735" spans="6:6" x14ac:dyDescent="0.3">
      <c r="F19735" s="1"/>
    </row>
    <row r="19736" spans="6:6" x14ac:dyDescent="0.3">
      <c r="F19736" s="1"/>
    </row>
    <row r="19737" spans="6:6" x14ac:dyDescent="0.3">
      <c r="F19737" s="1"/>
    </row>
    <row r="19738" spans="6:6" x14ac:dyDescent="0.3">
      <c r="F19738" s="1"/>
    </row>
    <row r="19739" spans="6:6" x14ac:dyDescent="0.3">
      <c r="F19739" s="1"/>
    </row>
    <row r="19740" spans="6:6" x14ac:dyDescent="0.3">
      <c r="F19740" s="1"/>
    </row>
    <row r="19741" spans="6:6" x14ac:dyDescent="0.3">
      <c r="F19741" s="1"/>
    </row>
    <row r="19742" spans="6:6" x14ac:dyDescent="0.3">
      <c r="F19742" s="1"/>
    </row>
    <row r="19743" spans="6:6" x14ac:dyDescent="0.3">
      <c r="F19743" s="1"/>
    </row>
    <row r="19744" spans="6:6" x14ac:dyDescent="0.3">
      <c r="F19744" s="1"/>
    </row>
    <row r="19745" spans="6:6" x14ac:dyDescent="0.3">
      <c r="F19745" s="1"/>
    </row>
    <row r="19746" spans="6:6" x14ac:dyDescent="0.3">
      <c r="F19746" s="1"/>
    </row>
    <row r="19747" spans="6:6" x14ac:dyDescent="0.3">
      <c r="F19747" s="1"/>
    </row>
    <row r="19748" spans="6:6" x14ac:dyDescent="0.3">
      <c r="F19748" s="1"/>
    </row>
    <row r="19749" spans="6:6" x14ac:dyDescent="0.3">
      <c r="F19749" s="1"/>
    </row>
    <row r="19750" spans="6:6" x14ac:dyDescent="0.3">
      <c r="F19750" s="1"/>
    </row>
    <row r="19751" spans="6:6" x14ac:dyDescent="0.3">
      <c r="F19751" s="1"/>
    </row>
    <row r="19752" spans="6:6" x14ac:dyDescent="0.3">
      <c r="F19752" s="1"/>
    </row>
    <row r="19753" spans="6:6" x14ac:dyDescent="0.3">
      <c r="F19753" s="1"/>
    </row>
    <row r="19754" spans="6:6" x14ac:dyDescent="0.3">
      <c r="F19754" s="1"/>
    </row>
    <row r="19755" spans="6:6" x14ac:dyDescent="0.3">
      <c r="F19755" s="1"/>
    </row>
    <row r="19756" spans="6:6" x14ac:dyDescent="0.3">
      <c r="F19756" s="1"/>
    </row>
    <row r="19757" spans="6:6" x14ac:dyDescent="0.3">
      <c r="F19757" s="1"/>
    </row>
    <row r="19758" spans="6:6" x14ac:dyDescent="0.3">
      <c r="F19758" s="1"/>
    </row>
    <row r="19759" spans="6:6" x14ac:dyDescent="0.3">
      <c r="F19759" s="1"/>
    </row>
    <row r="19760" spans="6:6" x14ac:dyDescent="0.3">
      <c r="F19760" s="1"/>
    </row>
    <row r="19761" spans="6:6" x14ac:dyDescent="0.3">
      <c r="F19761" s="1"/>
    </row>
    <row r="19762" spans="6:6" x14ac:dyDescent="0.3">
      <c r="F19762" s="1"/>
    </row>
    <row r="19763" spans="6:6" x14ac:dyDescent="0.3">
      <c r="F19763" s="1"/>
    </row>
    <row r="19764" spans="6:6" x14ac:dyDescent="0.3">
      <c r="F19764" s="1"/>
    </row>
    <row r="19765" spans="6:6" x14ac:dyDescent="0.3">
      <c r="F19765" s="1"/>
    </row>
    <row r="19766" spans="6:6" x14ac:dyDescent="0.3">
      <c r="F19766" s="1"/>
    </row>
    <row r="19767" spans="6:6" x14ac:dyDescent="0.3">
      <c r="F19767" s="1"/>
    </row>
    <row r="19768" spans="6:6" x14ac:dyDescent="0.3">
      <c r="F19768" s="1"/>
    </row>
    <row r="19769" spans="6:6" x14ac:dyDescent="0.3">
      <c r="F19769" s="1"/>
    </row>
    <row r="19770" spans="6:6" x14ac:dyDescent="0.3">
      <c r="F19770" s="1"/>
    </row>
    <row r="19771" spans="6:6" x14ac:dyDescent="0.3">
      <c r="F19771" s="1"/>
    </row>
    <row r="19772" spans="6:6" x14ac:dyDescent="0.3">
      <c r="F19772" s="1"/>
    </row>
    <row r="19773" spans="6:6" x14ac:dyDescent="0.3">
      <c r="F19773" s="1"/>
    </row>
    <row r="19774" spans="6:6" x14ac:dyDescent="0.3">
      <c r="F19774" s="1"/>
    </row>
    <row r="19775" spans="6:6" x14ac:dyDescent="0.3">
      <c r="F19775" s="1"/>
    </row>
    <row r="19776" spans="6:6" x14ac:dyDescent="0.3">
      <c r="F19776" s="1"/>
    </row>
    <row r="19777" spans="6:6" x14ac:dyDescent="0.3">
      <c r="F19777" s="1"/>
    </row>
    <row r="19778" spans="6:6" x14ac:dyDescent="0.3">
      <c r="F19778" s="1"/>
    </row>
    <row r="19779" spans="6:6" x14ac:dyDescent="0.3">
      <c r="F19779" s="1"/>
    </row>
    <row r="19780" spans="6:6" x14ac:dyDescent="0.3">
      <c r="F19780" s="1"/>
    </row>
    <row r="19781" spans="6:6" x14ac:dyDescent="0.3">
      <c r="F19781" s="1"/>
    </row>
    <row r="19782" spans="6:6" x14ac:dyDescent="0.3">
      <c r="F19782" s="1"/>
    </row>
    <row r="19783" spans="6:6" x14ac:dyDescent="0.3">
      <c r="F19783" s="1"/>
    </row>
    <row r="19784" spans="6:6" x14ac:dyDescent="0.3">
      <c r="F19784" s="1"/>
    </row>
    <row r="19785" spans="6:6" x14ac:dyDescent="0.3">
      <c r="F19785" s="1"/>
    </row>
    <row r="19786" spans="6:6" x14ac:dyDescent="0.3">
      <c r="F19786" s="1"/>
    </row>
    <row r="19787" spans="6:6" x14ac:dyDescent="0.3">
      <c r="F19787" s="1"/>
    </row>
    <row r="19788" spans="6:6" x14ac:dyDescent="0.3">
      <c r="F19788" s="1"/>
    </row>
    <row r="19789" spans="6:6" x14ac:dyDescent="0.3">
      <c r="F19789" s="1"/>
    </row>
    <row r="19790" spans="6:6" x14ac:dyDescent="0.3">
      <c r="F19790" s="1"/>
    </row>
    <row r="19791" spans="6:6" x14ac:dyDescent="0.3">
      <c r="F19791" s="1"/>
    </row>
    <row r="19792" spans="6:6" x14ac:dyDescent="0.3">
      <c r="F19792" s="1"/>
    </row>
    <row r="19793" spans="6:6" x14ac:dyDescent="0.3">
      <c r="F19793" s="1"/>
    </row>
    <row r="19794" spans="6:6" x14ac:dyDescent="0.3">
      <c r="F19794" s="1"/>
    </row>
    <row r="19795" spans="6:6" x14ac:dyDescent="0.3">
      <c r="F19795" s="1"/>
    </row>
    <row r="19796" spans="6:6" x14ac:dyDescent="0.3">
      <c r="F19796" s="1"/>
    </row>
    <row r="19797" spans="6:6" x14ac:dyDescent="0.3">
      <c r="F19797" s="1"/>
    </row>
    <row r="19798" spans="6:6" x14ac:dyDescent="0.3">
      <c r="F19798" s="1"/>
    </row>
    <row r="19799" spans="6:6" x14ac:dyDescent="0.3">
      <c r="F19799" s="1"/>
    </row>
    <row r="19800" spans="6:6" x14ac:dyDescent="0.3">
      <c r="F19800" s="1"/>
    </row>
    <row r="19801" spans="6:6" x14ac:dyDescent="0.3">
      <c r="F19801" s="1"/>
    </row>
    <row r="19802" spans="6:6" x14ac:dyDescent="0.3">
      <c r="F19802" s="1"/>
    </row>
    <row r="19803" spans="6:6" x14ac:dyDescent="0.3">
      <c r="F19803" s="1"/>
    </row>
    <row r="19804" spans="6:6" x14ac:dyDescent="0.3">
      <c r="F19804" s="1"/>
    </row>
    <row r="19805" spans="6:6" x14ac:dyDescent="0.3">
      <c r="F19805" s="1"/>
    </row>
    <row r="19806" spans="6:6" x14ac:dyDescent="0.3">
      <c r="F19806" s="1"/>
    </row>
    <row r="19807" spans="6:6" x14ac:dyDescent="0.3">
      <c r="F19807" s="1"/>
    </row>
    <row r="19808" spans="6:6" x14ac:dyDescent="0.3">
      <c r="F19808" s="1"/>
    </row>
    <row r="19809" spans="6:6" x14ac:dyDescent="0.3">
      <c r="F19809" s="1"/>
    </row>
    <row r="19810" spans="6:6" x14ac:dyDescent="0.3">
      <c r="F19810" s="1"/>
    </row>
    <row r="19811" spans="6:6" x14ac:dyDescent="0.3">
      <c r="F19811" s="1"/>
    </row>
    <row r="19812" spans="6:6" x14ac:dyDescent="0.3">
      <c r="F19812" s="1"/>
    </row>
    <row r="19813" spans="6:6" x14ac:dyDescent="0.3">
      <c r="F19813" s="1"/>
    </row>
    <row r="19814" spans="6:6" x14ac:dyDescent="0.3">
      <c r="F19814" s="1"/>
    </row>
    <row r="19815" spans="6:6" x14ac:dyDescent="0.3">
      <c r="F19815" s="1"/>
    </row>
    <row r="19816" spans="6:6" x14ac:dyDescent="0.3">
      <c r="F19816" s="1"/>
    </row>
    <row r="19817" spans="6:6" x14ac:dyDescent="0.3">
      <c r="F19817" s="1"/>
    </row>
    <row r="19818" spans="6:6" x14ac:dyDescent="0.3">
      <c r="F19818" s="1"/>
    </row>
    <row r="19819" spans="6:6" x14ac:dyDescent="0.3">
      <c r="F19819" s="1"/>
    </row>
    <row r="19820" spans="6:6" x14ac:dyDescent="0.3">
      <c r="F19820" s="1"/>
    </row>
    <row r="19821" spans="6:6" x14ac:dyDescent="0.3">
      <c r="F19821" s="1"/>
    </row>
    <row r="19822" spans="6:6" x14ac:dyDescent="0.3">
      <c r="F19822" s="1"/>
    </row>
    <row r="19823" spans="6:6" x14ac:dyDescent="0.3">
      <c r="F19823" s="1"/>
    </row>
    <row r="19824" spans="6:6" x14ac:dyDescent="0.3">
      <c r="F19824" s="1"/>
    </row>
    <row r="19825" spans="6:6" x14ac:dyDescent="0.3">
      <c r="F19825" s="1"/>
    </row>
    <row r="19826" spans="6:6" x14ac:dyDescent="0.3">
      <c r="F19826" s="1"/>
    </row>
    <row r="19827" spans="6:6" x14ac:dyDescent="0.3">
      <c r="F19827" s="1"/>
    </row>
    <row r="19828" spans="6:6" x14ac:dyDescent="0.3">
      <c r="F19828" s="1"/>
    </row>
    <row r="19829" spans="6:6" x14ac:dyDescent="0.3">
      <c r="F19829" s="1"/>
    </row>
    <row r="19830" spans="6:6" x14ac:dyDescent="0.3">
      <c r="F19830" s="1"/>
    </row>
    <row r="19831" spans="6:6" x14ac:dyDescent="0.3">
      <c r="F19831" s="1"/>
    </row>
    <row r="19832" spans="6:6" x14ac:dyDescent="0.3">
      <c r="F19832" s="1"/>
    </row>
    <row r="19833" spans="6:6" x14ac:dyDescent="0.3">
      <c r="F19833" s="1"/>
    </row>
    <row r="19834" spans="6:6" x14ac:dyDescent="0.3">
      <c r="F19834" s="1"/>
    </row>
    <row r="19835" spans="6:6" x14ac:dyDescent="0.3">
      <c r="F19835" s="1"/>
    </row>
    <row r="19836" spans="6:6" x14ac:dyDescent="0.3">
      <c r="F19836" s="1"/>
    </row>
    <row r="19837" spans="6:6" x14ac:dyDescent="0.3">
      <c r="F19837" s="1"/>
    </row>
    <row r="19838" spans="6:6" x14ac:dyDescent="0.3">
      <c r="F19838" s="1"/>
    </row>
    <row r="19839" spans="6:6" x14ac:dyDescent="0.3">
      <c r="F19839" s="1"/>
    </row>
    <row r="19840" spans="6:6" x14ac:dyDescent="0.3">
      <c r="F19840" s="1"/>
    </row>
    <row r="19841" spans="6:6" x14ac:dyDescent="0.3">
      <c r="F19841" s="1"/>
    </row>
    <row r="19842" spans="6:6" x14ac:dyDescent="0.3">
      <c r="F19842" s="1"/>
    </row>
    <row r="19843" spans="6:6" x14ac:dyDescent="0.3">
      <c r="F19843" s="1"/>
    </row>
    <row r="19844" spans="6:6" x14ac:dyDescent="0.3">
      <c r="F19844" s="1"/>
    </row>
    <row r="19845" spans="6:6" x14ac:dyDescent="0.3">
      <c r="F19845" s="1"/>
    </row>
    <row r="19846" spans="6:6" x14ac:dyDescent="0.3">
      <c r="F19846" s="1"/>
    </row>
    <row r="19847" spans="6:6" x14ac:dyDescent="0.3">
      <c r="F19847" s="1"/>
    </row>
    <row r="19848" spans="6:6" x14ac:dyDescent="0.3">
      <c r="F19848" s="1"/>
    </row>
    <row r="19849" spans="6:6" x14ac:dyDescent="0.3">
      <c r="F19849" s="1"/>
    </row>
    <row r="19850" spans="6:6" x14ac:dyDescent="0.3">
      <c r="F19850" s="1"/>
    </row>
    <row r="19851" spans="6:6" x14ac:dyDescent="0.3">
      <c r="F19851" s="1"/>
    </row>
    <row r="19852" spans="6:6" x14ac:dyDescent="0.3">
      <c r="F19852" s="1"/>
    </row>
    <row r="19853" spans="6:6" x14ac:dyDescent="0.3">
      <c r="F19853" s="1"/>
    </row>
    <row r="19854" spans="6:6" x14ac:dyDescent="0.3">
      <c r="F19854" s="1"/>
    </row>
    <row r="19855" spans="6:6" x14ac:dyDescent="0.3">
      <c r="F19855" s="1"/>
    </row>
    <row r="19856" spans="6:6" x14ac:dyDescent="0.3">
      <c r="F19856" s="1"/>
    </row>
    <row r="19857" spans="6:6" x14ac:dyDescent="0.3">
      <c r="F19857" s="1"/>
    </row>
    <row r="19858" spans="6:6" x14ac:dyDescent="0.3">
      <c r="F19858" s="1"/>
    </row>
    <row r="19859" spans="6:6" x14ac:dyDescent="0.3">
      <c r="F19859" s="1"/>
    </row>
    <row r="19860" spans="6:6" x14ac:dyDescent="0.3">
      <c r="F19860" s="1"/>
    </row>
    <row r="19861" spans="6:6" x14ac:dyDescent="0.3">
      <c r="F19861" s="1"/>
    </row>
    <row r="19862" spans="6:6" x14ac:dyDescent="0.3">
      <c r="F19862" s="1"/>
    </row>
    <row r="19863" spans="6:6" x14ac:dyDescent="0.3">
      <c r="F19863" s="1"/>
    </row>
    <row r="19864" spans="6:6" x14ac:dyDescent="0.3">
      <c r="F19864" s="1"/>
    </row>
    <row r="19865" spans="6:6" x14ac:dyDescent="0.3">
      <c r="F19865" s="1"/>
    </row>
    <row r="19866" spans="6:6" x14ac:dyDescent="0.3">
      <c r="F19866" s="1"/>
    </row>
    <row r="19867" spans="6:6" x14ac:dyDescent="0.3">
      <c r="F19867" s="1"/>
    </row>
    <row r="19868" spans="6:6" x14ac:dyDescent="0.3">
      <c r="F19868" s="1"/>
    </row>
    <row r="19869" spans="6:6" x14ac:dyDescent="0.3">
      <c r="F19869" s="1"/>
    </row>
    <row r="19870" spans="6:6" x14ac:dyDescent="0.3">
      <c r="F19870" s="1"/>
    </row>
    <row r="19871" spans="6:6" x14ac:dyDescent="0.3">
      <c r="F19871" s="1"/>
    </row>
    <row r="19872" spans="6:6" x14ac:dyDescent="0.3">
      <c r="F19872" s="1"/>
    </row>
    <row r="19873" spans="6:6" x14ac:dyDescent="0.3">
      <c r="F19873" s="1"/>
    </row>
    <row r="19874" spans="6:6" x14ac:dyDescent="0.3">
      <c r="F19874" s="1"/>
    </row>
    <row r="19875" spans="6:6" x14ac:dyDescent="0.3">
      <c r="F19875" s="1"/>
    </row>
    <row r="19876" spans="6:6" x14ac:dyDescent="0.3">
      <c r="F19876" s="1"/>
    </row>
    <row r="19877" spans="6:6" x14ac:dyDescent="0.3">
      <c r="F19877" s="1"/>
    </row>
    <row r="19878" spans="6:6" x14ac:dyDescent="0.3">
      <c r="F19878" s="1"/>
    </row>
    <row r="19879" spans="6:6" x14ac:dyDescent="0.3">
      <c r="F19879" s="1"/>
    </row>
    <row r="19880" spans="6:6" x14ac:dyDescent="0.3">
      <c r="F19880" s="1"/>
    </row>
    <row r="19881" spans="6:6" x14ac:dyDescent="0.3">
      <c r="F19881" s="1"/>
    </row>
    <row r="19882" spans="6:6" x14ac:dyDescent="0.3">
      <c r="F19882" s="1"/>
    </row>
    <row r="19883" spans="6:6" x14ac:dyDescent="0.3">
      <c r="F19883" s="1"/>
    </row>
    <row r="19884" spans="6:6" x14ac:dyDescent="0.3">
      <c r="F19884" s="1"/>
    </row>
    <row r="19885" spans="6:6" x14ac:dyDescent="0.3">
      <c r="F19885" s="1"/>
    </row>
    <row r="19886" spans="6:6" x14ac:dyDescent="0.3">
      <c r="F19886" s="1"/>
    </row>
    <row r="19887" spans="6:6" x14ac:dyDescent="0.3">
      <c r="F19887" s="1"/>
    </row>
    <row r="19888" spans="6:6" x14ac:dyDescent="0.3">
      <c r="F19888" s="1"/>
    </row>
    <row r="19889" spans="6:6" x14ac:dyDescent="0.3">
      <c r="F19889" s="1"/>
    </row>
    <row r="19890" spans="6:6" x14ac:dyDescent="0.3">
      <c r="F19890" s="1"/>
    </row>
    <row r="19891" spans="6:6" x14ac:dyDescent="0.3">
      <c r="F19891" s="1"/>
    </row>
    <row r="19892" spans="6:6" x14ac:dyDescent="0.3">
      <c r="F19892" s="1"/>
    </row>
    <row r="19893" spans="6:6" x14ac:dyDescent="0.3">
      <c r="F19893" s="1"/>
    </row>
    <row r="19894" spans="6:6" x14ac:dyDescent="0.3">
      <c r="F19894" s="1"/>
    </row>
    <row r="19895" spans="6:6" x14ac:dyDescent="0.3">
      <c r="F19895" s="1"/>
    </row>
    <row r="19896" spans="6:6" x14ac:dyDescent="0.3">
      <c r="F19896" s="1"/>
    </row>
    <row r="19897" spans="6:6" x14ac:dyDescent="0.3">
      <c r="F19897" s="1"/>
    </row>
    <row r="19898" spans="6:6" x14ac:dyDescent="0.3">
      <c r="F19898" s="1"/>
    </row>
    <row r="19899" spans="6:6" x14ac:dyDescent="0.3">
      <c r="F19899" s="1"/>
    </row>
    <row r="19900" spans="6:6" x14ac:dyDescent="0.3">
      <c r="F19900" s="1"/>
    </row>
    <row r="19901" spans="6:6" x14ac:dyDescent="0.3">
      <c r="F19901" s="1"/>
    </row>
    <row r="19902" spans="6:6" x14ac:dyDescent="0.3">
      <c r="F19902" s="1"/>
    </row>
    <row r="19903" spans="6:6" x14ac:dyDescent="0.3">
      <c r="F19903" s="1"/>
    </row>
    <row r="19904" spans="6:6" x14ac:dyDescent="0.3">
      <c r="F19904" s="1"/>
    </row>
    <row r="19905" spans="6:6" x14ac:dyDescent="0.3">
      <c r="F19905" s="1"/>
    </row>
    <row r="19906" spans="6:6" x14ac:dyDescent="0.3">
      <c r="F19906" s="1"/>
    </row>
    <row r="19907" spans="6:6" x14ac:dyDescent="0.3">
      <c r="F19907" s="1"/>
    </row>
    <row r="19908" spans="6:6" x14ac:dyDescent="0.3">
      <c r="F19908" s="1"/>
    </row>
    <row r="19909" spans="6:6" x14ac:dyDescent="0.3">
      <c r="F19909" s="1"/>
    </row>
    <row r="19910" spans="6:6" x14ac:dyDescent="0.3">
      <c r="F19910" s="1"/>
    </row>
    <row r="19911" spans="6:6" x14ac:dyDescent="0.3">
      <c r="F19911" s="1"/>
    </row>
    <row r="19912" spans="6:6" x14ac:dyDescent="0.3">
      <c r="F19912" s="1"/>
    </row>
    <row r="19913" spans="6:6" x14ac:dyDescent="0.3">
      <c r="F19913" s="1"/>
    </row>
    <row r="19914" spans="6:6" x14ac:dyDescent="0.3">
      <c r="F19914" s="1"/>
    </row>
    <row r="19915" spans="6:6" x14ac:dyDescent="0.3">
      <c r="F19915" s="1"/>
    </row>
    <row r="19916" spans="6:6" x14ac:dyDescent="0.3">
      <c r="F19916" s="1"/>
    </row>
    <row r="19917" spans="6:6" x14ac:dyDescent="0.3">
      <c r="F19917" s="1"/>
    </row>
    <row r="19918" spans="6:6" x14ac:dyDescent="0.3">
      <c r="F19918" s="1"/>
    </row>
    <row r="19919" spans="6:6" x14ac:dyDescent="0.3">
      <c r="F19919" s="1"/>
    </row>
    <row r="19920" spans="6:6" x14ac:dyDescent="0.3">
      <c r="F19920" s="1"/>
    </row>
    <row r="19921" spans="6:6" x14ac:dyDescent="0.3">
      <c r="F19921" s="1"/>
    </row>
    <row r="19922" spans="6:6" x14ac:dyDescent="0.3">
      <c r="F19922" s="1"/>
    </row>
    <row r="19923" spans="6:6" x14ac:dyDescent="0.3">
      <c r="F19923" s="1"/>
    </row>
    <row r="19924" spans="6:6" x14ac:dyDescent="0.3">
      <c r="F19924" s="1"/>
    </row>
    <row r="19925" spans="6:6" x14ac:dyDescent="0.3">
      <c r="F19925" s="1"/>
    </row>
    <row r="19926" spans="6:6" x14ac:dyDescent="0.3">
      <c r="F19926" s="1"/>
    </row>
    <row r="19927" spans="6:6" x14ac:dyDescent="0.3">
      <c r="F19927" s="1"/>
    </row>
    <row r="19928" spans="6:6" x14ac:dyDescent="0.3">
      <c r="F19928" s="1"/>
    </row>
    <row r="19929" spans="6:6" x14ac:dyDescent="0.3">
      <c r="F19929" s="1"/>
    </row>
    <row r="19930" spans="6:6" x14ac:dyDescent="0.3">
      <c r="F19930" s="1"/>
    </row>
    <row r="19931" spans="6:6" x14ac:dyDescent="0.3">
      <c r="F19931" s="1"/>
    </row>
    <row r="19932" spans="6:6" x14ac:dyDescent="0.3">
      <c r="F19932" s="1"/>
    </row>
    <row r="19933" spans="6:6" x14ac:dyDescent="0.3">
      <c r="F19933" s="1"/>
    </row>
    <row r="19934" spans="6:6" x14ac:dyDescent="0.3">
      <c r="F19934" s="1"/>
    </row>
    <row r="19935" spans="6:6" x14ac:dyDescent="0.3">
      <c r="F19935" s="1"/>
    </row>
    <row r="19936" spans="6:6" x14ac:dyDescent="0.3">
      <c r="F19936" s="1"/>
    </row>
    <row r="19937" spans="6:6" x14ac:dyDescent="0.3">
      <c r="F19937" s="1"/>
    </row>
    <row r="19938" spans="6:6" x14ac:dyDescent="0.3">
      <c r="F19938" s="1"/>
    </row>
    <row r="19939" spans="6:6" x14ac:dyDescent="0.3">
      <c r="F19939" s="1"/>
    </row>
    <row r="19940" spans="6:6" x14ac:dyDescent="0.3">
      <c r="F19940" s="1"/>
    </row>
    <row r="19941" spans="6:6" x14ac:dyDescent="0.3">
      <c r="F19941" s="1"/>
    </row>
    <row r="19942" spans="6:6" x14ac:dyDescent="0.3">
      <c r="F19942" s="1"/>
    </row>
    <row r="19943" spans="6:6" x14ac:dyDescent="0.3">
      <c r="F19943" s="1"/>
    </row>
    <row r="19944" spans="6:6" x14ac:dyDescent="0.3">
      <c r="F19944" s="1"/>
    </row>
    <row r="19945" spans="6:6" x14ac:dyDescent="0.3">
      <c r="F19945" s="1"/>
    </row>
    <row r="19946" spans="6:6" x14ac:dyDescent="0.3">
      <c r="F19946" s="1"/>
    </row>
    <row r="19947" spans="6:6" x14ac:dyDescent="0.3">
      <c r="F19947" s="1"/>
    </row>
    <row r="19948" spans="6:6" x14ac:dyDescent="0.3">
      <c r="F19948" s="1"/>
    </row>
    <row r="19949" spans="6:6" x14ac:dyDescent="0.3">
      <c r="F19949" s="1"/>
    </row>
    <row r="19950" spans="6:6" x14ac:dyDescent="0.3">
      <c r="F19950" s="1"/>
    </row>
    <row r="19951" spans="6:6" x14ac:dyDescent="0.3">
      <c r="F19951" s="1"/>
    </row>
    <row r="19952" spans="6:6" x14ac:dyDescent="0.3">
      <c r="F19952" s="1"/>
    </row>
    <row r="19953" spans="6:6" x14ac:dyDescent="0.3">
      <c r="F19953" s="1"/>
    </row>
    <row r="19954" spans="6:6" x14ac:dyDescent="0.3">
      <c r="F19954" s="1"/>
    </row>
    <row r="19955" spans="6:6" x14ac:dyDescent="0.3">
      <c r="F19955" s="1"/>
    </row>
    <row r="19956" spans="6:6" x14ac:dyDescent="0.3">
      <c r="F19956" s="1"/>
    </row>
    <row r="19957" spans="6:6" x14ac:dyDescent="0.3">
      <c r="F19957" s="1"/>
    </row>
    <row r="19958" spans="6:6" x14ac:dyDescent="0.3">
      <c r="F19958" s="1"/>
    </row>
    <row r="19959" spans="6:6" x14ac:dyDescent="0.3">
      <c r="F19959" s="1"/>
    </row>
    <row r="19960" spans="6:6" x14ac:dyDescent="0.3">
      <c r="F19960" s="1"/>
    </row>
    <row r="19961" spans="6:6" x14ac:dyDescent="0.3">
      <c r="F19961" s="1"/>
    </row>
    <row r="19962" spans="6:6" x14ac:dyDescent="0.3">
      <c r="F19962" s="1"/>
    </row>
    <row r="19963" spans="6:6" x14ac:dyDescent="0.3">
      <c r="F19963" s="1"/>
    </row>
    <row r="19964" spans="6:6" x14ac:dyDescent="0.3">
      <c r="F19964" s="1"/>
    </row>
    <row r="19965" spans="6:6" x14ac:dyDescent="0.3">
      <c r="F19965" s="1"/>
    </row>
    <row r="19966" spans="6:6" x14ac:dyDescent="0.3">
      <c r="F19966" s="1"/>
    </row>
    <row r="19967" spans="6:6" x14ac:dyDescent="0.3">
      <c r="F19967" s="1"/>
    </row>
    <row r="19968" spans="6:6" x14ac:dyDescent="0.3">
      <c r="F19968" s="1"/>
    </row>
    <row r="19969" spans="6:6" x14ac:dyDescent="0.3">
      <c r="F19969" s="1"/>
    </row>
    <row r="19970" spans="6:6" x14ac:dyDescent="0.3">
      <c r="F19970" s="1"/>
    </row>
    <row r="19971" spans="6:6" x14ac:dyDescent="0.3">
      <c r="F19971" s="1"/>
    </row>
    <row r="19972" spans="6:6" x14ac:dyDescent="0.3">
      <c r="F19972" s="1"/>
    </row>
    <row r="19973" spans="6:6" x14ac:dyDescent="0.3">
      <c r="F19973" s="1"/>
    </row>
    <row r="19974" spans="6:6" x14ac:dyDescent="0.3">
      <c r="F19974" s="1"/>
    </row>
    <row r="19975" spans="6:6" x14ac:dyDescent="0.3">
      <c r="F19975" s="1"/>
    </row>
    <row r="19976" spans="6:6" x14ac:dyDescent="0.3">
      <c r="F19976" s="1"/>
    </row>
    <row r="19977" spans="6:6" x14ac:dyDescent="0.3">
      <c r="F19977" s="1"/>
    </row>
    <row r="19978" spans="6:6" x14ac:dyDescent="0.3">
      <c r="F19978" s="1"/>
    </row>
    <row r="19979" spans="6:6" x14ac:dyDescent="0.3">
      <c r="F19979" s="1"/>
    </row>
    <row r="19980" spans="6:6" x14ac:dyDescent="0.3">
      <c r="F19980" s="1"/>
    </row>
    <row r="19981" spans="6:6" x14ac:dyDescent="0.3">
      <c r="F19981" s="1"/>
    </row>
    <row r="19982" spans="6:6" x14ac:dyDescent="0.3">
      <c r="F19982" s="1"/>
    </row>
    <row r="19983" spans="6:6" x14ac:dyDescent="0.3">
      <c r="F19983" s="1"/>
    </row>
    <row r="19984" spans="6:6" x14ac:dyDescent="0.3">
      <c r="F19984" s="1"/>
    </row>
    <row r="19985" spans="6:6" x14ac:dyDescent="0.3">
      <c r="F19985" s="1"/>
    </row>
    <row r="19986" spans="6:6" x14ac:dyDescent="0.3">
      <c r="F19986" s="1"/>
    </row>
    <row r="19987" spans="6:6" x14ac:dyDescent="0.3">
      <c r="F19987" s="1"/>
    </row>
    <row r="19988" spans="6:6" x14ac:dyDescent="0.3">
      <c r="F19988" s="1"/>
    </row>
    <row r="19989" spans="6:6" x14ac:dyDescent="0.3">
      <c r="F19989" s="1"/>
    </row>
    <row r="19990" spans="6:6" x14ac:dyDescent="0.3">
      <c r="F19990" s="1"/>
    </row>
    <row r="19991" spans="6:6" x14ac:dyDescent="0.3">
      <c r="F19991" s="1"/>
    </row>
    <row r="19992" spans="6:6" x14ac:dyDescent="0.3">
      <c r="F19992" s="1"/>
    </row>
    <row r="19993" spans="6:6" x14ac:dyDescent="0.3">
      <c r="F19993" s="1"/>
    </row>
    <row r="19994" spans="6:6" x14ac:dyDescent="0.3">
      <c r="F19994" s="1"/>
    </row>
    <row r="19995" spans="6:6" x14ac:dyDescent="0.3">
      <c r="F19995" s="1"/>
    </row>
    <row r="19996" spans="6:6" x14ac:dyDescent="0.3">
      <c r="F19996" s="1"/>
    </row>
    <row r="19997" spans="6:6" x14ac:dyDescent="0.3">
      <c r="F19997" s="1"/>
    </row>
    <row r="19998" spans="6:6" x14ac:dyDescent="0.3">
      <c r="F19998" s="1"/>
    </row>
    <row r="19999" spans="6:6" x14ac:dyDescent="0.3">
      <c r="F19999" s="1"/>
    </row>
    <row r="20000" spans="6:6" x14ac:dyDescent="0.3">
      <c r="F20000" s="1"/>
    </row>
    <row r="20001" spans="6:6" x14ac:dyDescent="0.3">
      <c r="F20001" s="1"/>
    </row>
    <row r="20002" spans="6:6" x14ac:dyDescent="0.3">
      <c r="F20002" s="1"/>
    </row>
    <row r="20003" spans="6:6" x14ac:dyDescent="0.3">
      <c r="F20003" s="1"/>
    </row>
    <row r="20004" spans="6:6" x14ac:dyDescent="0.3">
      <c r="F20004" s="1"/>
    </row>
    <row r="20005" spans="6:6" x14ac:dyDescent="0.3">
      <c r="F20005" s="1"/>
    </row>
    <row r="20006" spans="6:6" x14ac:dyDescent="0.3">
      <c r="F20006" s="1"/>
    </row>
    <row r="20007" spans="6:6" x14ac:dyDescent="0.3">
      <c r="F20007" s="1"/>
    </row>
    <row r="20008" spans="6:6" x14ac:dyDescent="0.3">
      <c r="F20008" s="1"/>
    </row>
    <row r="20009" spans="6:6" x14ac:dyDescent="0.3">
      <c r="F20009" s="1"/>
    </row>
    <row r="20010" spans="6:6" x14ac:dyDescent="0.3">
      <c r="F20010" s="1"/>
    </row>
    <row r="20011" spans="6:6" x14ac:dyDescent="0.3">
      <c r="F20011" s="1"/>
    </row>
    <row r="20012" spans="6:6" x14ac:dyDescent="0.3">
      <c r="F20012" s="1"/>
    </row>
    <row r="20013" spans="6:6" x14ac:dyDescent="0.3">
      <c r="F20013" s="1"/>
    </row>
    <row r="20014" spans="6:6" x14ac:dyDescent="0.3">
      <c r="F20014" s="1"/>
    </row>
    <row r="20015" spans="6:6" x14ac:dyDescent="0.3">
      <c r="F20015" s="1"/>
    </row>
    <row r="20016" spans="6:6" x14ac:dyDescent="0.3">
      <c r="F20016" s="1"/>
    </row>
    <row r="20017" spans="6:6" x14ac:dyDescent="0.3">
      <c r="F20017" s="1"/>
    </row>
    <row r="20018" spans="6:6" x14ac:dyDescent="0.3">
      <c r="F20018" s="1"/>
    </row>
    <row r="20019" spans="6:6" x14ac:dyDescent="0.3">
      <c r="F20019" s="1"/>
    </row>
    <row r="20020" spans="6:6" x14ac:dyDescent="0.3">
      <c r="F20020" s="1"/>
    </row>
    <row r="20021" spans="6:6" x14ac:dyDescent="0.3">
      <c r="F20021" s="1"/>
    </row>
    <row r="20022" spans="6:6" x14ac:dyDescent="0.3">
      <c r="F20022" s="1"/>
    </row>
    <row r="20023" spans="6:6" x14ac:dyDescent="0.3">
      <c r="F20023" s="1"/>
    </row>
    <row r="20024" spans="6:6" x14ac:dyDescent="0.3">
      <c r="F20024" s="1"/>
    </row>
    <row r="20025" spans="6:6" x14ac:dyDescent="0.3">
      <c r="F20025" s="1"/>
    </row>
    <row r="20026" spans="6:6" x14ac:dyDescent="0.3">
      <c r="F20026" s="1"/>
    </row>
    <row r="20027" spans="6:6" x14ac:dyDescent="0.3">
      <c r="F20027" s="1"/>
    </row>
    <row r="20028" spans="6:6" x14ac:dyDescent="0.3">
      <c r="F20028" s="1"/>
    </row>
    <row r="20029" spans="6:6" x14ac:dyDescent="0.3">
      <c r="F20029" s="1"/>
    </row>
    <row r="20030" spans="6:6" x14ac:dyDescent="0.3">
      <c r="F20030" s="1"/>
    </row>
    <row r="20031" spans="6:6" x14ac:dyDescent="0.3">
      <c r="F20031" s="1"/>
    </row>
    <row r="20032" spans="6:6" x14ac:dyDescent="0.3">
      <c r="F20032" s="1"/>
    </row>
    <row r="20033" spans="6:6" x14ac:dyDescent="0.3">
      <c r="F20033" s="1"/>
    </row>
    <row r="20034" spans="6:6" x14ac:dyDescent="0.3">
      <c r="F20034" s="1"/>
    </row>
    <row r="20035" spans="6:6" x14ac:dyDescent="0.3">
      <c r="F20035" s="1"/>
    </row>
    <row r="20036" spans="6:6" x14ac:dyDescent="0.3">
      <c r="F20036" s="1"/>
    </row>
    <row r="20037" spans="6:6" x14ac:dyDescent="0.3">
      <c r="F20037" s="1"/>
    </row>
    <row r="20038" spans="6:6" x14ac:dyDescent="0.3">
      <c r="F20038" s="1"/>
    </row>
    <row r="20039" spans="6:6" x14ac:dyDescent="0.3">
      <c r="F20039" s="1"/>
    </row>
    <row r="20040" spans="6:6" x14ac:dyDescent="0.3">
      <c r="F20040" s="1"/>
    </row>
    <row r="20041" spans="6:6" x14ac:dyDescent="0.3">
      <c r="F20041" s="1"/>
    </row>
    <row r="20042" spans="6:6" x14ac:dyDescent="0.3">
      <c r="F20042" s="1"/>
    </row>
    <row r="20043" spans="6:6" x14ac:dyDescent="0.3">
      <c r="F20043" s="1"/>
    </row>
    <row r="20044" spans="6:6" x14ac:dyDescent="0.3">
      <c r="F20044" s="1"/>
    </row>
    <row r="20045" spans="6:6" x14ac:dyDescent="0.3">
      <c r="F20045" s="1"/>
    </row>
    <row r="20046" spans="6:6" x14ac:dyDescent="0.3">
      <c r="F20046" s="1"/>
    </row>
    <row r="20047" spans="6:6" x14ac:dyDescent="0.3">
      <c r="F20047" s="1"/>
    </row>
    <row r="20048" spans="6:6" x14ac:dyDescent="0.3">
      <c r="F20048" s="1"/>
    </row>
    <row r="20049" spans="6:6" x14ac:dyDescent="0.3">
      <c r="F20049" s="1"/>
    </row>
    <row r="20050" spans="6:6" x14ac:dyDescent="0.3">
      <c r="F20050" s="1"/>
    </row>
    <row r="20051" spans="6:6" x14ac:dyDescent="0.3">
      <c r="F20051" s="1"/>
    </row>
    <row r="20052" spans="6:6" x14ac:dyDescent="0.3">
      <c r="F20052" s="1"/>
    </row>
    <row r="20053" spans="6:6" x14ac:dyDescent="0.3">
      <c r="F20053" s="1"/>
    </row>
    <row r="20054" spans="6:6" x14ac:dyDescent="0.3">
      <c r="F20054" s="1"/>
    </row>
    <row r="20055" spans="6:6" x14ac:dyDescent="0.3">
      <c r="F20055" s="1"/>
    </row>
    <row r="20056" spans="6:6" x14ac:dyDescent="0.3">
      <c r="F20056" s="1"/>
    </row>
    <row r="20057" spans="6:6" x14ac:dyDescent="0.3">
      <c r="F20057" s="1"/>
    </row>
    <row r="20058" spans="6:6" x14ac:dyDescent="0.3">
      <c r="F20058" s="1"/>
    </row>
    <row r="20059" spans="6:6" x14ac:dyDescent="0.3">
      <c r="F20059" s="1"/>
    </row>
    <row r="20060" spans="6:6" x14ac:dyDescent="0.3">
      <c r="F20060" s="1"/>
    </row>
    <row r="20061" spans="6:6" x14ac:dyDescent="0.3">
      <c r="F20061" s="1"/>
    </row>
    <row r="20062" spans="6:6" x14ac:dyDescent="0.3">
      <c r="F20062" s="1"/>
    </row>
    <row r="20063" spans="6:6" x14ac:dyDescent="0.3">
      <c r="F20063" s="1"/>
    </row>
    <row r="20064" spans="6:6" x14ac:dyDescent="0.3">
      <c r="F20064" s="1"/>
    </row>
    <row r="20065" spans="6:6" x14ac:dyDescent="0.3">
      <c r="F20065" s="1"/>
    </row>
    <row r="20066" spans="6:6" x14ac:dyDescent="0.3">
      <c r="F20066" s="1"/>
    </row>
    <row r="20067" spans="6:6" x14ac:dyDescent="0.3">
      <c r="F20067" s="1"/>
    </row>
    <row r="20068" spans="6:6" x14ac:dyDescent="0.3">
      <c r="F20068" s="1"/>
    </row>
    <row r="20069" spans="6:6" x14ac:dyDescent="0.3">
      <c r="F20069" s="1"/>
    </row>
    <row r="20070" spans="6:6" x14ac:dyDescent="0.3">
      <c r="F20070" s="1"/>
    </row>
    <row r="20071" spans="6:6" x14ac:dyDescent="0.3">
      <c r="F20071" s="1"/>
    </row>
    <row r="20072" spans="6:6" x14ac:dyDescent="0.3">
      <c r="F20072" s="1"/>
    </row>
    <row r="20073" spans="6:6" x14ac:dyDescent="0.3">
      <c r="F20073" s="1"/>
    </row>
    <row r="20074" spans="6:6" x14ac:dyDescent="0.3">
      <c r="F20074" s="1"/>
    </row>
    <row r="20075" spans="6:6" x14ac:dyDescent="0.3">
      <c r="F20075" s="1"/>
    </row>
    <row r="20076" spans="6:6" x14ac:dyDescent="0.3">
      <c r="F20076" s="1"/>
    </row>
    <row r="20077" spans="6:6" x14ac:dyDescent="0.3">
      <c r="F20077" s="1"/>
    </row>
    <row r="20078" spans="6:6" x14ac:dyDescent="0.3">
      <c r="F20078" s="1"/>
    </row>
    <row r="20079" spans="6:6" x14ac:dyDescent="0.3">
      <c r="F20079" s="1"/>
    </row>
    <row r="20080" spans="6:6" x14ac:dyDescent="0.3">
      <c r="F20080" s="1"/>
    </row>
    <row r="20081" spans="6:6" x14ac:dyDescent="0.3">
      <c r="F20081" s="1"/>
    </row>
    <row r="20082" spans="6:6" x14ac:dyDescent="0.3">
      <c r="F20082" s="1"/>
    </row>
    <row r="20083" spans="6:6" x14ac:dyDescent="0.3">
      <c r="F20083" s="1"/>
    </row>
    <row r="20084" spans="6:6" x14ac:dyDescent="0.3">
      <c r="F20084" s="1"/>
    </row>
    <row r="20085" spans="6:6" x14ac:dyDescent="0.3">
      <c r="F20085" s="1"/>
    </row>
    <row r="20086" spans="6:6" x14ac:dyDescent="0.3">
      <c r="F20086" s="1"/>
    </row>
    <row r="20087" spans="6:6" x14ac:dyDescent="0.3">
      <c r="F20087" s="1"/>
    </row>
    <row r="20088" spans="6:6" x14ac:dyDescent="0.3">
      <c r="F20088" s="1"/>
    </row>
    <row r="20089" spans="6:6" x14ac:dyDescent="0.3">
      <c r="F20089" s="1"/>
    </row>
    <row r="20090" spans="6:6" x14ac:dyDescent="0.3">
      <c r="F20090" s="1"/>
    </row>
    <row r="20091" spans="6:6" x14ac:dyDescent="0.3">
      <c r="F20091" s="1"/>
    </row>
    <row r="20092" spans="6:6" x14ac:dyDescent="0.3">
      <c r="F20092" s="1"/>
    </row>
    <row r="20093" spans="6:6" x14ac:dyDescent="0.3">
      <c r="F20093" s="1"/>
    </row>
    <row r="20094" spans="6:6" x14ac:dyDescent="0.3">
      <c r="F20094" s="1"/>
    </row>
    <row r="20095" spans="6:6" x14ac:dyDescent="0.3">
      <c r="F20095" s="1"/>
    </row>
    <row r="20096" spans="6:6" x14ac:dyDescent="0.3">
      <c r="F20096" s="1"/>
    </row>
    <row r="20097" spans="6:6" x14ac:dyDescent="0.3">
      <c r="F20097" s="1"/>
    </row>
    <row r="20098" spans="6:6" x14ac:dyDescent="0.3">
      <c r="F20098" s="1"/>
    </row>
    <row r="20099" spans="6:6" x14ac:dyDescent="0.3">
      <c r="F20099" s="1"/>
    </row>
    <row r="20100" spans="6:6" x14ac:dyDescent="0.3">
      <c r="F20100" s="1"/>
    </row>
    <row r="20101" spans="6:6" x14ac:dyDescent="0.3">
      <c r="F20101" s="1"/>
    </row>
    <row r="20102" spans="6:6" x14ac:dyDescent="0.3">
      <c r="F20102" s="1"/>
    </row>
    <row r="20103" spans="6:6" x14ac:dyDescent="0.3">
      <c r="F20103" s="1"/>
    </row>
    <row r="20104" spans="6:6" x14ac:dyDescent="0.3">
      <c r="F20104" s="1"/>
    </row>
    <row r="20105" spans="6:6" x14ac:dyDescent="0.3">
      <c r="F20105" s="1"/>
    </row>
    <row r="20106" spans="6:6" x14ac:dyDescent="0.3">
      <c r="F20106" s="1"/>
    </row>
    <row r="20107" spans="6:6" x14ac:dyDescent="0.3">
      <c r="F20107" s="1"/>
    </row>
    <row r="20108" spans="6:6" x14ac:dyDescent="0.3">
      <c r="F20108" s="1"/>
    </row>
    <row r="20109" spans="6:6" x14ac:dyDescent="0.3">
      <c r="F20109" s="1"/>
    </row>
    <row r="20110" spans="6:6" x14ac:dyDescent="0.3">
      <c r="F20110" s="1"/>
    </row>
    <row r="20111" spans="6:6" x14ac:dyDescent="0.3">
      <c r="F20111" s="1"/>
    </row>
    <row r="20112" spans="6:6" x14ac:dyDescent="0.3">
      <c r="F20112" s="1"/>
    </row>
    <row r="20113" spans="6:6" x14ac:dyDescent="0.3">
      <c r="F20113" s="1"/>
    </row>
    <row r="20114" spans="6:6" x14ac:dyDescent="0.3">
      <c r="F20114" s="1"/>
    </row>
    <row r="20115" spans="6:6" x14ac:dyDescent="0.3">
      <c r="F20115" s="1"/>
    </row>
    <row r="20116" spans="6:6" x14ac:dyDescent="0.3">
      <c r="F20116" s="1"/>
    </row>
    <row r="20117" spans="6:6" x14ac:dyDescent="0.3">
      <c r="F20117" s="1"/>
    </row>
    <row r="20118" spans="6:6" x14ac:dyDescent="0.3">
      <c r="F20118" s="1"/>
    </row>
    <row r="20119" spans="6:6" x14ac:dyDescent="0.3">
      <c r="F20119" s="1"/>
    </row>
    <row r="20120" spans="6:6" x14ac:dyDescent="0.3">
      <c r="F20120" s="1"/>
    </row>
    <row r="20121" spans="6:6" x14ac:dyDescent="0.3">
      <c r="F20121" s="1"/>
    </row>
    <row r="20122" spans="6:6" x14ac:dyDescent="0.3">
      <c r="F20122" s="1"/>
    </row>
    <row r="20123" spans="6:6" x14ac:dyDescent="0.3">
      <c r="F20123" s="1"/>
    </row>
    <row r="20124" spans="6:6" x14ac:dyDescent="0.3">
      <c r="F20124" s="1"/>
    </row>
    <row r="20125" spans="6:6" x14ac:dyDescent="0.3">
      <c r="F20125" s="1"/>
    </row>
    <row r="20126" spans="6:6" x14ac:dyDescent="0.3">
      <c r="F20126" s="1"/>
    </row>
    <row r="20127" spans="6:6" x14ac:dyDescent="0.3">
      <c r="F20127" s="1"/>
    </row>
    <row r="20128" spans="6:6" x14ac:dyDescent="0.3">
      <c r="F20128" s="1"/>
    </row>
    <row r="20129" spans="6:6" x14ac:dyDescent="0.3">
      <c r="F20129" s="1"/>
    </row>
    <row r="20130" spans="6:6" x14ac:dyDescent="0.3">
      <c r="F20130" s="1"/>
    </row>
    <row r="20131" spans="6:6" x14ac:dyDescent="0.3">
      <c r="F20131" s="1"/>
    </row>
    <row r="20132" spans="6:6" x14ac:dyDescent="0.3">
      <c r="F20132" s="1"/>
    </row>
    <row r="20133" spans="6:6" x14ac:dyDescent="0.3">
      <c r="F20133" s="1"/>
    </row>
    <row r="20134" spans="6:6" x14ac:dyDescent="0.3">
      <c r="F20134" s="1"/>
    </row>
    <row r="20135" spans="6:6" x14ac:dyDescent="0.3">
      <c r="F20135" s="1"/>
    </row>
    <row r="20136" spans="6:6" x14ac:dyDescent="0.3">
      <c r="F20136" s="1"/>
    </row>
    <row r="20137" spans="6:6" x14ac:dyDescent="0.3">
      <c r="F20137" s="1"/>
    </row>
    <row r="20138" spans="6:6" x14ac:dyDescent="0.3">
      <c r="F20138" s="1"/>
    </row>
    <row r="20139" spans="6:6" x14ac:dyDescent="0.3">
      <c r="F20139" s="1"/>
    </row>
    <row r="20140" spans="6:6" x14ac:dyDescent="0.3">
      <c r="F20140" s="1"/>
    </row>
    <row r="20141" spans="6:6" x14ac:dyDescent="0.3">
      <c r="F20141" s="1"/>
    </row>
    <row r="20142" spans="6:6" x14ac:dyDescent="0.3">
      <c r="F20142" s="1"/>
    </row>
    <row r="20143" spans="6:6" x14ac:dyDescent="0.3">
      <c r="F20143" s="1"/>
    </row>
    <row r="20144" spans="6:6" x14ac:dyDescent="0.3">
      <c r="F20144" s="1"/>
    </row>
    <row r="20145" spans="6:6" x14ac:dyDescent="0.3">
      <c r="F20145" s="1"/>
    </row>
    <row r="20146" spans="6:6" x14ac:dyDescent="0.3">
      <c r="F20146" s="1"/>
    </row>
    <row r="20147" spans="6:6" x14ac:dyDescent="0.3">
      <c r="F20147" s="1"/>
    </row>
    <row r="20148" spans="6:6" x14ac:dyDescent="0.3">
      <c r="F20148" s="1"/>
    </row>
    <row r="20149" spans="6:6" x14ac:dyDescent="0.3">
      <c r="F20149" s="1"/>
    </row>
    <row r="20150" spans="6:6" x14ac:dyDescent="0.3">
      <c r="F20150" s="1"/>
    </row>
    <row r="20151" spans="6:6" x14ac:dyDescent="0.3">
      <c r="F20151" s="1"/>
    </row>
    <row r="20152" spans="6:6" x14ac:dyDescent="0.3">
      <c r="F20152" s="1"/>
    </row>
    <row r="20153" spans="6:6" x14ac:dyDescent="0.3">
      <c r="F20153" s="1"/>
    </row>
    <row r="20154" spans="6:6" x14ac:dyDescent="0.3">
      <c r="F20154" s="1"/>
    </row>
    <row r="20155" spans="6:6" x14ac:dyDescent="0.3">
      <c r="F20155" s="1"/>
    </row>
    <row r="20156" spans="6:6" x14ac:dyDescent="0.3">
      <c r="F20156" s="1"/>
    </row>
    <row r="20157" spans="6:6" x14ac:dyDescent="0.3">
      <c r="F20157" s="1"/>
    </row>
    <row r="20158" spans="6:6" x14ac:dyDescent="0.3">
      <c r="F20158" s="1"/>
    </row>
    <row r="20159" spans="6:6" x14ac:dyDescent="0.3">
      <c r="F20159" s="1"/>
    </row>
    <row r="20160" spans="6:6" x14ac:dyDescent="0.3">
      <c r="F20160" s="1"/>
    </row>
    <row r="20161" spans="6:6" x14ac:dyDescent="0.3">
      <c r="F20161" s="1"/>
    </row>
    <row r="20162" spans="6:6" x14ac:dyDescent="0.3">
      <c r="F20162" s="1"/>
    </row>
    <row r="20163" spans="6:6" x14ac:dyDescent="0.3">
      <c r="F20163" s="1"/>
    </row>
    <row r="20164" spans="6:6" x14ac:dyDescent="0.3">
      <c r="F20164" s="1"/>
    </row>
    <row r="20165" spans="6:6" x14ac:dyDescent="0.3">
      <c r="F20165" s="1"/>
    </row>
    <row r="20166" spans="6:6" x14ac:dyDescent="0.3">
      <c r="F20166" s="1"/>
    </row>
    <row r="20167" spans="6:6" x14ac:dyDescent="0.3">
      <c r="F20167" s="1"/>
    </row>
    <row r="20168" spans="6:6" x14ac:dyDescent="0.3">
      <c r="F20168" s="1"/>
    </row>
    <row r="20169" spans="6:6" x14ac:dyDescent="0.3">
      <c r="F20169" s="1"/>
    </row>
    <row r="20170" spans="6:6" x14ac:dyDescent="0.3">
      <c r="F20170" s="1"/>
    </row>
    <row r="20171" spans="6:6" x14ac:dyDescent="0.3">
      <c r="F20171" s="1"/>
    </row>
    <row r="20172" spans="6:6" x14ac:dyDescent="0.3">
      <c r="F20172" s="1"/>
    </row>
    <row r="20173" spans="6:6" x14ac:dyDescent="0.3">
      <c r="F20173" s="1"/>
    </row>
    <row r="20174" spans="6:6" x14ac:dyDescent="0.3">
      <c r="F20174" s="1"/>
    </row>
    <row r="20175" spans="6:6" x14ac:dyDescent="0.3">
      <c r="F20175" s="1"/>
    </row>
    <row r="20176" spans="6:6" x14ac:dyDescent="0.3">
      <c r="F20176" s="1"/>
    </row>
    <row r="20177" spans="6:6" x14ac:dyDescent="0.3">
      <c r="F20177" s="1"/>
    </row>
    <row r="20178" spans="6:6" x14ac:dyDescent="0.3">
      <c r="F20178" s="1"/>
    </row>
    <row r="20179" spans="6:6" x14ac:dyDescent="0.3">
      <c r="F20179" s="1"/>
    </row>
    <row r="20180" spans="6:6" x14ac:dyDescent="0.3">
      <c r="F20180" s="1"/>
    </row>
    <row r="20181" spans="6:6" x14ac:dyDescent="0.3">
      <c r="F20181" s="1"/>
    </row>
    <row r="20182" spans="6:6" x14ac:dyDescent="0.3">
      <c r="F20182" s="1"/>
    </row>
    <row r="20183" spans="6:6" x14ac:dyDescent="0.3">
      <c r="F20183" s="1"/>
    </row>
    <row r="20184" spans="6:6" x14ac:dyDescent="0.3">
      <c r="F20184" s="1"/>
    </row>
    <row r="20185" spans="6:6" x14ac:dyDescent="0.3">
      <c r="F20185" s="1"/>
    </row>
    <row r="20186" spans="6:6" x14ac:dyDescent="0.3">
      <c r="F20186" s="1"/>
    </row>
    <row r="20187" spans="6:6" x14ac:dyDescent="0.3">
      <c r="F20187" s="1"/>
    </row>
    <row r="20188" spans="6:6" x14ac:dyDescent="0.3">
      <c r="F20188" s="1"/>
    </row>
    <row r="20189" spans="6:6" x14ac:dyDescent="0.3">
      <c r="F20189" s="1"/>
    </row>
    <row r="20190" spans="6:6" x14ac:dyDescent="0.3">
      <c r="F20190" s="1"/>
    </row>
    <row r="20191" spans="6:6" x14ac:dyDescent="0.3">
      <c r="F20191" s="1"/>
    </row>
    <row r="20192" spans="6:6" x14ac:dyDescent="0.3">
      <c r="F20192" s="1"/>
    </row>
    <row r="20193" spans="6:6" x14ac:dyDescent="0.3">
      <c r="F20193" s="1"/>
    </row>
    <row r="20194" spans="6:6" x14ac:dyDescent="0.3">
      <c r="F20194" s="1"/>
    </row>
    <row r="20195" spans="6:6" x14ac:dyDescent="0.3">
      <c r="F20195" s="1"/>
    </row>
    <row r="20196" spans="6:6" x14ac:dyDescent="0.3">
      <c r="F20196" s="1"/>
    </row>
    <row r="20197" spans="6:6" x14ac:dyDescent="0.3">
      <c r="F20197" s="1"/>
    </row>
    <row r="20198" spans="6:6" x14ac:dyDescent="0.3">
      <c r="F20198" s="1"/>
    </row>
    <row r="20199" spans="6:6" x14ac:dyDescent="0.3">
      <c r="F20199" s="1"/>
    </row>
    <row r="20200" spans="6:6" x14ac:dyDescent="0.3">
      <c r="F20200" s="1"/>
    </row>
    <row r="20201" spans="6:6" x14ac:dyDescent="0.3">
      <c r="F20201" s="1"/>
    </row>
    <row r="20202" spans="6:6" x14ac:dyDescent="0.3">
      <c r="F20202" s="1"/>
    </row>
    <row r="20203" spans="6:6" x14ac:dyDescent="0.3">
      <c r="F20203" s="1"/>
    </row>
    <row r="20204" spans="6:6" x14ac:dyDescent="0.3">
      <c r="F20204" s="1"/>
    </row>
    <row r="20205" spans="6:6" x14ac:dyDescent="0.3">
      <c r="F20205" s="1"/>
    </row>
    <row r="20206" spans="6:6" x14ac:dyDescent="0.3">
      <c r="F20206" s="1"/>
    </row>
    <row r="20207" spans="6:6" x14ac:dyDescent="0.3">
      <c r="F20207" s="1"/>
    </row>
    <row r="20208" spans="6:6" x14ac:dyDescent="0.3">
      <c r="F20208" s="1"/>
    </row>
    <row r="20209" spans="6:6" x14ac:dyDescent="0.3">
      <c r="F20209" s="1"/>
    </row>
    <row r="20210" spans="6:6" x14ac:dyDescent="0.3">
      <c r="F20210" s="1"/>
    </row>
    <row r="20211" spans="6:6" x14ac:dyDescent="0.3">
      <c r="F20211" s="1"/>
    </row>
    <row r="20212" spans="6:6" x14ac:dyDescent="0.3">
      <c r="F20212" s="1"/>
    </row>
    <row r="20213" spans="6:6" x14ac:dyDescent="0.3">
      <c r="F20213" s="1"/>
    </row>
    <row r="20214" spans="6:6" x14ac:dyDescent="0.3">
      <c r="F20214" s="1"/>
    </row>
    <row r="20215" spans="6:6" x14ac:dyDescent="0.3">
      <c r="F20215" s="1"/>
    </row>
    <row r="20216" spans="6:6" x14ac:dyDescent="0.3">
      <c r="F20216" s="1"/>
    </row>
    <row r="20217" spans="6:6" x14ac:dyDescent="0.3">
      <c r="F20217" s="1"/>
    </row>
    <row r="20218" spans="6:6" x14ac:dyDescent="0.3">
      <c r="F20218" s="1"/>
    </row>
    <row r="20219" spans="6:6" x14ac:dyDescent="0.3">
      <c r="F20219" s="1"/>
    </row>
    <row r="20220" spans="6:6" x14ac:dyDescent="0.3">
      <c r="F20220" s="1"/>
    </row>
    <row r="20221" spans="6:6" x14ac:dyDescent="0.3">
      <c r="F20221" s="1"/>
    </row>
    <row r="20222" spans="6:6" x14ac:dyDescent="0.3">
      <c r="F20222" s="1"/>
    </row>
    <row r="20223" spans="6:6" x14ac:dyDescent="0.3">
      <c r="F20223" s="1"/>
    </row>
    <row r="20224" spans="6:6" x14ac:dyDescent="0.3">
      <c r="F20224" s="1"/>
    </row>
    <row r="20225" spans="6:6" x14ac:dyDescent="0.3">
      <c r="F20225" s="1"/>
    </row>
    <row r="20226" spans="6:6" x14ac:dyDescent="0.3">
      <c r="F20226" s="1"/>
    </row>
    <row r="20227" spans="6:6" x14ac:dyDescent="0.3">
      <c r="F20227" s="1"/>
    </row>
    <row r="20228" spans="6:6" x14ac:dyDescent="0.3">
      <c r="F20228" s="1"/>
    </row>
    <row r="20229" spans="6:6" x14ac:dyDescent="0.3">
      <c r="F20229" s="1"/>
    </row>
    <row r="20230" spans="6:6" x14ac:dyDescent="0.3">
      <c r="F20230" s="1"/>
    </row>
    <row r="20231" spans="6:6" x14ac:dyDescent="0.3">
      <c r="F20231" s="1"/>
    </row>
    <row r="20232" spans="6:6" x14ac:dyDescent="0.3">
      <c r="F20232" s="1"/>
    </row>
    <row r="20233" spans="6:6" x14ac:dyDescent="0.3">
      <c r="F20233" s="1"/>
    </row>
    <row r="20234" spans="6:6" x14ac:dyDescent="0.3">
      <c r="F20234" s="1"/>
    </row>
    <row r="20235" spans="6:6" x14ac:dyDescent="0.3">
      <c r="F20235" s="1"/>
    </row>
    <row r="20236" spans="6:6" x14ac:dyDescent="0.3">
      <c r="F20236" s="1"/>
    </row>
    <row r="20237" spans="6:6" x14ac:dyDescent="0.3">
      <c r="F20237" s="1"/>
    </row>
    <row r="20238" spans="6:6" x14ac:dyDescent="0.3">
      <c r="F20238" s="1"/>
    </row>
    <row r="20239" spans="6:6" x14ac:dyDescent="0.3">
      <c r="F20239" s="1"/>
    </row>
    <row r="20240" spans="6:6" x14ac:dyDescent="0.3">
      <c r="F20240" s="1"/>
    </row>
    <row r="20241" spans="6:6" x14ac:dyDescent="0.3">
      <c r="F20241" s="1"/>
    </row>
    <row r="20242" spans="6:6" x14ac:dyDescent="0.3">
      <c r="F20242" s="1"/>
    </row>
    <row r="20243" spans="6:6" x14ac:dyDescent="0.3">
      <c r="F20243" s="1"/>
    </row>
    <row r="20244" spans="6:6" x14ac:dyDescent="0.3">
      <c r="F20244" s="1"/>
    </row>
    <row r="20245" spans="6:6" x14ac:dyDescent="0.3">
      <c r="F20245" s="1"/>
    </row>
    <row r="20246" spans="6:6" x14ac:dyDescent="0.3">
      <c r="F20246" s="1"/>
    </row>
    <row r="20247" spans="6:6" x14ac:dyDescent="0.3">
      <c r="F20247" s="1"/>
    </row>
    <row r="20248" spans="6:6" x14ac:dyDescent="0.3">
      <c r="F20248" s="1"/>
    </row>
    <row r="20249" spans="6:6" x14ac:dyDescent="0.3">
      <c r="F20249" s="1"/>
    </row>
    <row r="20250" spans="6:6" x14ac:dyDescent="0.3">
      <c r="F20250" s="1"/>
    </row>
    <row r="20251" spans="6:6" x14ac:dyDescent="0.3">
      <c r="F20251" s="1"/>
    </row>
    <row r="20252" spans="6:6" x14ac:dyDescent="0.3">
      <c r="F20252" s="1"/>
    </row>
    <row r="20253" spans="6:6" x14ac:dyDescent="0.3">
      <c r="F20253" s="1"/>
    </row>
    <row r="20254" spans="6:6" x14ac:dyDescent="0.3">
      <c r="F20254" s="1"/>
    </row>
    <row r="20255" spans="6:6" x14ac:dyDescent="0.3">
      <c r="F20255" s="1"/>
    </row>
    <row r="20256" spans="6:6" x14ac:dyDescent="0.3">
      <c r="F20256" s="1"/>
    </row>
    <row r="20257" spans="6:6" x14ac:dyDescent="0.3">
      <c r="F20257" s="1"/>
    </row>
    <row r="20258" spans="6:6" x14ac:dyDescent="0.3">
      <c r="F20258" s="1"/>
    </row>
    <row r="20259" spans="6:6" x14ac:dyDescent="0.3">
      <c r="F20259" s="1"/>
    </row>
    <row r="20260" spans="6:6" x14ac:dyDescent="0.3">
      <c r="F20260" s="1"/>
    </row>
    <row r="20261" spans="6:6" x14ac:dyDescent="0.3">
      <c r="F20261" s="1"/>
    </row>
    <row r="20262" spans="6:6" x14ac:dyDescent="0.3">
      <c r="F20262" s="1"/>
    </row>
    <row r="20263" spans="6:6" x14ac:dyDescent="0.3">
      <c r="F20263" s="1"/>
    </row>
    <row r="20264" spans="6:6" x14ac:dyDescent="0.3">
      <c r="F20264" s="1"/>
    </row>
    <row r="20265" spans="6:6" x14ac:dyDescent="0.3">
      <c r="F20265" s="1"/>
    </row>
    <row r="20266" spans="6:6" x14ac:dyDescent="0.3">
      <c r="F20266" s="1"/>
    </row>
    <row r="20267" spans="6:6" x14ac:dyDescent="0.3">
      <c r="F20267" s="1"/>
    </row>
    <row r="20268" spans="6:6" x14ac:dyDescent="0.3">
      <c r="F20268" s="1"/>
    </row>
    <row r="20269" spans="6:6" x14ac:dyDescent="0.3">
      <c r="F20269" s="1"/>
    </row>
    <row r="20270" spans="6:6" x14ac:dyDescent="0.3">
      <c r="F20270" s="1"/>
    </row>
    <row r="20271" spans="6:6" x14ac:dyDescent="0.3">
      <c r="F20271" s="1"/>
    </row>
    <row r="20272" spans="6:6" x14ac:dyDescent="0.3">
      <c r="F20272" s="1"/>
    </row>
    <row r="20273" spans="6:6" x14ac:dyDescent="0.3">
      <c r="F20273" s="1"/>
    </row>
    <row r="20274" spans="6:6" x14ac:dyDescent="0.3">
      <c r="F20274" s="1"/>
    </row>
    <row r="20275" spans="6:6" x14ac:dyDescent="0.3">
      <c r="F20275" s="1"/>
    </row>
    <row r="20276" spans="6:6" x14ac:dyDescent="0.3">
      <c r="F20276" s="1"/>
    </row>
    <row r="20277" spans="6:6" x14ac:dyDescent="0.3">
      <c r="F20277" s="1"/>
    </row>
    <row r="20278" spans="6:6" x14ac:dyDescent="0.3">
      <c r="F20278" s="1"/>
    </row>
    <row r="20279" spans="6:6" x14ac:dyDescent="0.3">
      <c r="F20279" s="1"/>
    </row>
    <row r="20280" spans="6:6" x14ac:dyDescent="0.3">
      <c r="F20280" s="1"/>
    </row>
    <row r="20281" spans="6:6" x14ac:dyDescent="0.3">
      <c r="F20281" s="1"/>
    </row>
    <row r="20282" spans="6:6" x14ac:dyDescent="0.3">
      <c r="F20282" s="1"/>
    </row>
    <row r="20283" spans="6:6" x14ac:dyDescent="0.3">
      <c r="F20283" s="1"/>
    </row>
    <row r="20284" spans="6:6" x14ac:dyDescent="0.3">
      <c r="F20284" s="1"/>
    </row>
    <row r="20285" spans="6:6" x14ac:dyDescent="0.3">
      <c r="F20285" s="1"/>
    </row>
    <row r="20286" spans="6:6" x14ac:dyDescent="0.3">
      <c r="F20286" s="1"/>
    </row>
    <row r="20287" spans="6:6" x14ac:dyDescent="0.3">
      <c r="F20287" s="1"/>
    </row>
    <row r="20288" spans="6:6" x14ac:dyDescent="0.3">
      <c r="F20288" s="1"/>
    </row>
    <row r="20289" spans="6:6" x14ac:dyDescent="0.3">
      <c r="F20289" s="1"/>
    </row>
    <row r="20290" spans="6:6" x14ac:dyDescent="0.3">
      <c r="F20290" s="1"/>
    </row>
    <row r="20291" spans="6:6" x14ac:dyDescent="0.3">
      <c r="F20291" s="1"/>
    </row>
    <row r="20292" spans="6:6" x14ac:dyDescent="0.3">
      <c r="F20292" s="1"/>
    </row>
    <row r="20293" spans="6:6" x14ac:dyDescent="0.3">
      <c r="F20293" s="1"/>
    </row>
    <row r="20294" spans="6:6" x14ac:dyDescent="0.3">
      <c r="F20294" s="1"/>
    </row>
    <row r="20295" spans="6:6" x14ac:dyDescent="0.3">
      <c r="F20295" s="1"/>
    </row>
    <row r="20296" spans="6:6" x14ac:dyDescent="0.3">
      <c r="F20296" s="1"/>
    </row>
    <row r="20297" spans="6:6" x14ac:dyDescent="0.3">
      <c r="F20297" s="1"/>
    </row>
    <row r="20298" spans="6:6" x14ac:dyDescent="0.3">
      <c r="F20298" s="1"/>
    </row>
    <row r="20299" spans="6:6" x14ac:dyDescent="0.3">
      <c r="F20299" s="1"/>
    </row>
    <row r="20300" spans="6:6" x14ac:dyDescent="0.3">
      <c r="F20300" s="1"/>
    </row>
    <row r="20301" spans="6:6" x14ac:dyDescent="0.3">
      <c r="F20301" s="1"/>
    </row>
    <row r="20302" spans="6:6" x14ac:dyDescent="0.3">
      <c r="F20302" s="1"/>
    </row>
    <row r="20303" spans="6:6" x14ac:dyDescent="0.3">
      <c r="F20303" s="1"/>
    </row>
    <row r="20304" spans="6:6" x14ac:dyDescent="0.3">
      <c r="F20304" s="1"/>
    </row>
    <row r="20305" spans="6:6" x14ac:dyDescent="0.3">
      <c r="F20305" s="1"/>
    </row>
    <row r="20306" spans="6:6" x14ac:dyDescent="0.3">
      <c r="F20306" s="1"/>
    </row>
    <row r="20307" spans="6:6" x14ac:dyDescent="0.3">
      <c r="F20307" s="1"/>
    </row>
    <row r="20308" spans="6:6" x14ac:dyDescent="0.3">
      <c r="F20308" s="1"/>
    </row>
    <row r="20309" spans="6:6" x14ac:dyDescent="0.3">
      <c r="F20309" s="1"/>
    </row>
    <row r="20310" spans="6:6" x14ac:dyDescent="0.3">
      <c r="F20310" s="1"/>
    </row>
    <row r="20311" spans="6:6" x14ac:dyDescent="0.3">
      <c r="F20311" s="1"/>
    </row>
    <row r="20312" spans="6:6" x14ac:dyDescent="0.3">
      <c r="F20312" s="1"/>
    </row>
    <row r="20313" spans="6:6" x14ac:dyDescent="0.3">
      <c r="F20313" s="1"/>
    </row>
    <row r="20314" spans="6:6" x14ac:dyDescent="0.3">
      <c r="F20314" s="1"/>
    </row>
    <row r="20315" spans="6:6" x14ac:dyDescent="0.3">
      <c r="F20315" s="1"/>
    </row>
    <row r="20316" spans="6:6" x14ac:dyDescent="0.3">
      <c r="F20316" s="1"/>
    </row>
    <row r="20317" spans="6:6" x14ac:dyDescent="0.3">
      <c r="F20317" s="1"/>
    </row>
    <row r="20318" spans="6:6" x14ac:dyDescent="0.3">
      <c r="F20318" s="1"/>
    </row>
    <row r="20319" spans="6:6" x14ac:dyDescent="0.3">
      <c r="F20319" s="1"/>
    </row>
    <row r="20320" spans="6:6" x14ac:dyDescent="0.3">
      <c r="F20320" s="1"/>
    </row>
    <row r="20321" spans="6:6" x14ac:dyDescent="0.3">
      <c r="F20321" s="1"/>
    </row>
    <row r="20322" spans="6:6" x14ac:dyDescent="0.3">
      <c r="F20322" s="1"/>
    </row>
    <row r="20323" spans="6:6" x14ac:dyDescent="0.3">
      <c r="F20323" s="1"/>
    </row>
    <row r="20324" spans="6:6" x14ac:dyDescent="0.3">
      <c r="F20324" s="1"/>
    </row>
    <row r="20325" spans="6:6" x14ac:dyDescent="0.3">
      <c r="F20325" s="1"/>
    </row>
    <row r="20326" spans="6:6" x14ac:dyDescent="0.3">
      <c r="F20326" s="1"/>
    </row>
    <row r="20327" spans="6:6" x14ac:dyDescent="0.3">
      <c r="F20327" s="1"/>
    </row>
    <row r="20328" spans="6:6" x14ac:dyDescent="0.3">
      <c r="F20328" s="1"/>
    </row>
    <row r="20329" spans="6:6" x14ac:dyDescent="0.3">
      <c r="F20329" s="1"/>
    </row>
    <row r="20330" spans="6:6" x14ac:dyDescent="0.3">
      <c r="F20330" s="1"/>
    </row>
    <row r="20331" spans="6:6" x14ac:dyDescent="0.3">
      <c r="F20331" s="1"/>
    </row>
    <row r="20332" spans="6:6" x14ac:dyDescent="0.3">
      <c r="F20332" s="1"/>
    </row>
    <row r="20333" spans="6:6" x14ac:dyDescent="0.3">
      <c r="F20333" s="1"/>
    </row>
    <row r="20334" spans="6:6" x14ac:dyDescent="0.3">
      <c r="F20334" s="1"/>
    </row>
    <row r="20335" spans="6:6" x14ac:dyDescent="0.3">
      <c r="F20335" s="1"/>
    </row>
    <row r="20336" spans="6:6" x14ac:dyDescent="0.3">
      <c r="F20336" s="1"/>
    </row>
    <row r="20337" spans="6:6" x14ac:dyDescent="0.3">
      <c r="F20337" s="1"/>
    </row>
    <row r="20338" spans="6:6" x14ac:dyDescent="0.3">
      <c r="F20338" s="1"/>
    </row>
    <row r="20339" spans="6:6" x14ac:dyDescent="0.3">
      <c r="F20339" s="1"/>
    </row>
    <row r="20340" spans="6:6" x14ac:dyDescent="0.3">
      <c r="F20340" s="1"/>
    </row>
    <row r="20341" spans="6:6" x14ac:dyDescent="0.3">
      <c r="F20341" s="1"/>
    </row>
    <row r="20342" spans="6:6" x14ac:dyDescent="0.3">
      <c r="F20342" s="1"/>
    </row>
    <row r="20343" spans="6:6" x14ac:dyDescent="0.3">
      <c r="F20343" s="1"/>
    </row>
    <row r="20344" spans="6:6" x14ac:dyDescent="0.3">
      <c r="F20344" s="1"/>
    </row>
    <row r="20345" spans="6:6" x14ac:dyDescent="0.3">
      <c r="F20345" s="1"/>
    </row>
    <row r="20346" spans="6:6" x14ac:dyDescent="0.3">
      <c r="F20346" s="1"/>
    </row>
    <row r="20347" spans="6:6" x14ac:dyDescent="0.3">
      <c r="F20347" s="1"/>
    </row>
    <row r="20348" spans="6:6" x14ac:dyDescent="0.3">
      <c r="F20348" s="1"/>
    </row>
    <row r="20349" spans="6:6" x14ac:dyDescent="0.3">
      <c r="F20349" s="1"/>
    </row>
    <row r="20350" spans="6:6" x14ac:dyDescent="0.3">
      <c r="F20350" s="1"/>
    </row>
    <row r="20351" spans="6:6" x14ac:dyDescent="0.3">
      <c r="F20351" s="1"/>
    </row>
    <row r="20352" spans="6:6" x14ac:dyDescent="0.3">
      <c r="F20352" s="1"/>
    </row>
    <row r="20353" spans="6:6" x14ac:dyDescent="0.3">
      <c r="F20353" s="1"/>
    </row>
    <row r="20354" spans="6:6" x14ac:dyDescent="0.3">
      <c r="F20354" s="1"/>
    </row>
    <row r="20355" spans="6:6" x14ac:dyDescent="0.3">
      <c r="F20355" s="1"/>
    </row>
    <row r="20356" spans="6:6" x14ac:dyDescent="0.3">
      <c r="F20356" s="1"/>
    </row>
    <row r="20357" spans="6:6" x14ac:dyDescent="0.3">
      <c r="F20357" s="1"/>
    </row>
    <row r="20358" spans="6:6" x14ac:dyDescent="0.3">
      <c r="F20358" s="1"/>
    </row>
    <row r="20359" spans="6:6" x14ac:dyDescent="0.3">
      <c r="F20359" s="1"/>
    </row>
    <row r="20360" spans="6:6" x14ac:dyDescent="0.3">
      <c r="F20360" s="1"/>
    </row>
    <row r="20361" spans="6:6" x14ac:dyDescent="0.3">
      <c r="F20361" s="1"/>
    </row>
    <row r="20362" spans="6:6" x14ac:dyDescent="0.3">
      <c r="F20362" s="1"/>
    </row>
    <row r="20363" spans="6:6" x14ac:dyDescent="0.3">
      <c r="F20363" s="1"/>
    </row>
    <row r="20364" spans="6:6" x14ac:dyDescent="0.3">
      <c r="F20364" s="1"/>
    </row>
    <row r="20365" spans="6:6" x14ac:dyDescent="0.3">
      <c r="F20365" s="1"/>
    </row>
    <row r="20366" spans="6:6" x14ac:dyDescent="0.3">
      <c r="F20366" s="1"/>
    </row>
    <row r="20367" spans="6:6" x14ac:dyDescent="0.3">
      <c r="F20367" s="1"/>
    </row>
    <row r="20368" spans="6:6" x14ac:dyDescent="0.3">
      <c r="F20368" s="1"/>
    </row>
    <row r="20369" spans="6:6" x14ac:dyDescent="0.3">
      <c r="F20369" s="1"/>
    </row>
    <row r="20370" spans="6:6" x14ac:dyDescent="0.3">
      <c r="F20370" s="1"/>
    </row>
    <row r="20371" spans="6:6" x14ac:dyDescent="0.3">
      <c r="F20371" s="1"/>
    </row>
    <row r="20372" spans="6:6" x14ac:dyDescent="0.3">
      <c r="F20372" s="1"/>
    </row>
    <row r="20373" spans="6:6" x14ac:dyDescent="0.3">
      <c r="F20373" s="1"/>
    </row>
    <row r="20374" spans="6:6" x14ac:dyDescent="0.3">
      <c r="F20374" s="1"/>
    </row>
    <row r="20375" spans="6:6" x14ac:dyDescent="0.3">
      <c r="F20375" s="1"/>
    </row>
    <row r="20376" spans="6:6" x14ac:dyDescent="0.3">
      <c r="F20376" s="1"/>
    </row>
    <row r="20377" spans="6:6" x14ac:dyDescent="0.3">
      <c r="F20377" s="1"/>
    </row>
    <row r="20378" spans="6:6" x14ac:dyDescent="0.3">
      <c r="F20378" s="1"/>
    </row>
    <row r="20379" spans="6:6" x14ac:dyDescent="0.3">
      <c r="F20379" s="1"/>
    </row>
    <row r="20380" spans="6:6" x14ac:dyDescent="0.3">
      <c r="F20380" s="1"/>
    </row>
    <row r="20381" spans="6:6" x14ac:dyDescent="0.3">
      <c r="F20381" s="1"/>
    </row>
    <row r="20382" spans="6:6" x14ac:dyDescent="0.3">
      <c r="F20382" s="1"/>
    </row>
    <row r="20383" spans="6:6" x14ac:dyDescent="0.3">
      <c r="F20383" s="1"/>
    </row>
    <row r="20384" spans="6:6" x14ac:dyDescent="0.3">
      <c r="F20384" s="1"/>
    </row>
    <row r="20385" spans="6:6" x14ac:dyDescent="0.3">
      <c r="F20385" s="1"/>
    </row>
    <row r="20386" spans="6:6" x14ac:dyDescent="0.3">
      <c r="F20386" s="1"/>
    </row>
    <row r="20387" spans="6:6" x14ac:dyDescent="0.3">
      <c r="F20387" s="1"/>
    </row>
    <row r="20388" spans="6:6" x14ac:dyDescent="0.3">
      <c r="F20388" s="1"/>
    </row>
    <row r="20389" spans="6:6" x14ac:dyDescent="0.3">
      <c r="F20389" s="1"/>
    </row>
    <row r="20390" spans="6:6" x14ac:dyDescent="0.3">
      <c r="F20390" s="1"/>
    </row>
    <row r="20391" spans="6:6" x14ac:dyDescent="0.3">
      <c r="F20391" s="1"/>
    </row>
    <row r="20392" spans="6:6" x14ac:dyDescent="0.3">
      <c r="F20392" s="1"/>
    </row>
    <row r="20393" spans="6:6" x14ac:dyDescent="0.3">
      <c r="F20393" s="1"/>
    </row>
    <row r="20394" spans="6:6" x14ac:dyDescent="0.3">
      <c r="F20394" s="1"/>
    </row>
    <row r="20395" spans="6:6" x14ac:dyDescent="0.3">
      <c r="F20395" s="1"/>
    </row>
    <row r="20396" spans="6:6" x14ac:dyDescent="0.3">
      <c r="F20396" s="1"/>
    </row>
    <row r="20397" spans="6:6" x14ac:dyDescent="0.3">
      <c r="F20397" s="1"/>
    </row>
    <row r="20398" spans="6:6" x14ac:dyDescent="0.3">
      <c r="F20398" s="1"/>
    </row>
    <row r="20399" spans="6:6" x14ac:dyDescent="0.3">
      <c r="F20399" s="1"/>
    </row>
    <row r="20400" spans="6:6" x14ac:dyDescent="0.3">
      <c r="F20400" s="1"/>
    </row>
    <row r="20401" spans="6:6" x14ac:dyDescent="0.3">
      <c r="F20401" s="1"/>
    </row>
    <row r="20402" spans="6:6" x14ac:dyDescent="0.3">
      <c r="F20402" s="1"/>
    </row>
    <row r="20403" spans="6:6" x14ac:dyDescent="0.3">
      <c r="F20403" s="1"/>
    </row>
    <row r="20404" spans="6:6" x14ac:dyDescent="0.3">
      <c r="F20404" s="1"/>
    </row>
    <row r="20405" spans="6:6" x14ac:dyDescent="0.3">
      <c r="F20405" s="1"/>
    </row>
    <row r="20406" spans="6:6" x14ac:dyDescent="0.3">
      <c r="F20406" s="1"/>
    </row>
    <row r="20407" spans="6:6" x14ac:dyDescent="0.3">
      <c r="F20407" s="1"/>
    </row>
    <row r="20408" spans="6:6" x14ac:dyDescent="0.3">
      <c r="F20408" s="1"/>
    </row>
    <row r="20409" spans="6:6" x14ac:dyDescent="0.3">
      <c r="F20409" s="1"/>
    </row>
    <row r="20410" spans="6:6" x14ac:dyDescent="0.3">
      <c r="F20410" s="1"/>
    </row>
    <row r="20411" spans="6:6" x14ac:dyDescent="0.3">
      <c r="F20411" s="1"/>
    </row>
    <row r="20412" spans="6:6" x14ac:dyDescent="0.3">
      <c r="F20412" s="1"/>
    </row>
    <row r="20413" spans="6:6" x14ac:dyDescent="0.3">
      <c r="F20413" s="1"/>
    </row>
    <row r="20414" spans="6:6" x14ac:dyDescent="0.3">
      <c r="F20414" s="1"/>
    </row>
    <row r="20415" spans="6:6" x14ac:dyDescent="0.3">
      <c r="F20415" s="1"/>
    </row>
    <row r="20416" spans="6:6" x14ac:dyDescent="0.3">
      <c r="F20416" s="1"/>
    </row>
    <row r="20417" spans="6:6" x14ac:dyDescent="0.3">
      <c r="F20417" s="1"/>
    </row>
    <row r="20418" spans="6:6" x14ac:dyDescent="0.3">
      <c r="F20418" s="1"/>
    </row>
    <row r="20419" spans="6:6" x14ac:dyDescent="0.3">
      <c r="F20419" s="1"/>
    </row>
    <row r="20420" spans="6:6" x14ac:dyDescent="0.3">
      <c r="F20420" s="1"/>
    </row>
    <row r="20421" spans="6:6" x14ac:dyDescent="0.3">
      <c r="F20421" s="1"/>
    </row>
    <row r="20422" spans="6:6" x14ac:dyDescent="0.3">
      <c r="F20422" s="1"/>
    </row>
    <row r="20423" spans="6:6" x14ac:dyDescent="0.3">
      <c r="F20423" s="1"/>
    </row>
    <row r="20424" spans="6:6" x14ac:dyDescent="0.3">
      <c r="F20424" s="1"/>
    </row>
    <row r="20425" spans="6:6" x14ac:dyDescent="0.3">
      <c r="F20425" s="1"/>
    </row>
    <row r="20426" spans="6:6" x14ac:dyDescent="0.3">
      <c r="F20426" s="1"/>
    </row>
    <row r="20427" spans="6:6" x14ac:dyDescent="0.3">
      <c r="F20427" s="1"/>
    </row>
    <row r="20428" spans="6:6" x14ac:dyDescent="0.3">
      <c r="F20428" s="1"/>
    </row>
    <row r="20429" spans="6:6" x14ac:dyDescent="0.3">
      <c r="F20429" s="1"/>
    </row>
    <row r="20430" spans="6:6" x14ac:dyDescent="0.3">
      <c r="F20430" s="1"/>
    </row>
    <row r="20431" spans="6:6" x14ac:dyDescent="0.3">
      <c r="F20431" s="1"/>
    </row>
    <row r="20432" spans="6:6" x14ac:dyDescent="0.3">
      <c r="F20432" s="1"/>
    </row>
    <row r="20433" spans="6:6" x14ac:dyDescent="0.3">
      <c r="F20433" s="1"/>
    </row>
    <row r="20434" spans="6:6" x14ac:dyDescent="0.3">
      <c r="F20434" s="1"/>
    </row>
    <row r="20435" spans="6:6" x14ac:dyDescent="0.3">
      <c r="F20435" s="1"/>
    </row>
    <row r="20436" spans="6:6" x14ac:dyDescent="0.3">
      <c r="F20436" s="1"/>
    </row>
    <row r="20437" spans="6:6" x14ac:dyDescent="0.3">
      <c r="F20437" s="1"/>
    </row>
    <row r="20438" spans="6:6" x14ac:dyDescent="0.3">
      <c r="F20438" s="1"/>
    </row>
    <row r="20439" spans="6:6" x14ac:dyDescent="0.3">
      <c r="F20439" s="1"/>
    </row>
    <row r="20440" spans="6:6" x14ac:dyDescent="0.3">
      <c r="F20440" s="1"/>
    </row>
    <row r="20441" spans="6:6" x14ac:dyDescent="0.3">
      <c r="F20441" s="1"/>
    </row>
    <row r="20442" spans="6:6" x14ac:dyDescent="0.3">
      <c r="F20442" s="1"/>
    </row>
    <row r="20443" spans="6:6" x14ac:dyDescent="0.3">
      <c r="F20443" s="1"/>
    </row>
    <row r="20444" spans="6:6" x14ac:dyDescent="0.3">
      <c r="F20444" s="1"/>
    </row>
    <row r="20445" spans="6:6" x14ac:dyDescent="0.3">
      <c r="F20445" s="1"/>
    </row>
    <row r="20446" spans="6:6" x14ac:dyDescent="0.3">
      <c r="F20446" s="1"/>
    </row>
    <row r="20447" spans="6:6" x14ac:dyDescent="0.3">
      <c r="F20447" s="1"/>
    </row>
    <row r="20448" spans="6:6" x14ac:dyDescent="0.3">
      <c r="F20448" s="1"/>
    </row>
    <row r="20449" spans="6:6" x14ac:dyDescent="0.3">
      <c r="F20449" s="1"/>
    </row>
    <row r="20450" spans="6:6" x14ac:dyDescent="0.3">
      <c r="F20450" s="1"/>
    </row>
    <row r="20451" spans="6:6" x14ac:dyDescent="0.3">
      <c r="F20451" s="1"/>
    </row>
    <row r="20452" spans="6:6" x14ac:dyDescent="0.3">
      <c r="F20452" s="1"/>
    </row>
    <row r="20453" spans="6:6" x14ac:dyDescent="0.3">
      <c r="F20453" s="1"/>
    </row>
    <row r="20454" spans="6:6" x14ac:dyDescent="0.3">
      <c r="F20454" s="1"/>
    </row>
    <row r="20455" spans="6:6" x14ac:dyDescent="0.3">
      <c r="F20455" s="1"/>
    </row>
    <row r="20456" spans="6:6" x14ac:dyDescent="0.3">
      <c r="F20456" s="1"/>
    </row>
    <row r="20457" spans="6:6" x14ac:dyDescent="0.3">
      <c r="F20457" s="1"/>
    </row>
    <row r="20458" spans="6:6" x14ac:dyDescent="0.3">
      <c r="F20458" s="1"/>
    </row>
    <row r="20459" spans="6:6" x14ac:dyDescent="0.3">
      <c r="F20459" s="1"/>
    </row>
    <row r="20460" spans="6:6" x14ac:dyDescent="0.3">
      <c r="F20460" s="1"/>
    </row>
    <row r="20461" spans="6:6" x14ac:dyDescent="0.3">
      <c r="F20461" s="1"/>
    </row>
    <row r="20462" spans="6:6" x14ac:dyDescent="0.3">
      <c r="F20462" s="1"/>
    </row>
    <row r="20463" spans="6:6" x14ac:dyDescent="0.3">
      <c r="F20463" s="1"/>
    </row>
    <row r="20464" spans="6:6" x14ac:dyDescent="0.3">
      <c r="F20464" s="1"/>
    </row>
    <row r="20465" spans="6:6" x14ac:dyDescent="0.3">
      <c r="F20465" s="1"/>
    </row>
    <row r="20466" spans="6:6" x14ac:dyDescent="0.3">
      <c r="F20466" s="1"/>
    </row>
    <row r="20467" spans="6:6" x14ac:dyDescent="0.3">
      <c r="F20467" s="1"/>
    </row>
    <row r="20468" spans="6:6" x14ac:dyDescent="0.3">
      <c r="F20468" s="1"/>
    </row>
    <row r="20469" spans="6:6" x14ac:dyDescent="0.3">
      <c r="F20469" s="1"/>
    </row>
    <row r="20470" spans="6:6" x14ac:dyDescent="0.3">
      <c r="F20470" s="1"/>
    </row>
    <row r="20471" spans="6:6" x14ac:dyDescent="0.3">
      <c r="F20471" s="1"/>
    </row>
    <row r="20472" spans="6:6" x14ac:dyDescent="0.3">
      <c r="F20472" s="1"/>
    </row>
    <row r="20473" spans="6:6" x14ac:dyDescent="0.3">
      <c r="F20473" s="1"/>
    </row>
    <row r="20474" spans="6:6" x14ac:dyDescent="0.3">
      <c r="F20474" s="1"/>
    </row>
    <row r="20475" spans="6:6" x14ac:dyDescent="0.3">
      <c r="F20475" s="1"/>
    </row>
    <row r="20476" spans="6:6" x14ac:dyDescent="0.3">
      <c r="F20476" s="1"/>
    </row>
    <row r="20477" spans="6:6" x14ac:dyDescent="0.3">
      <c r="F20477" s="1"/>
    </row>
    <row r="20478" spans="6:6" x14ac:dyDescent="0.3">
      <c r="F20478" s="1"/>
    </row>
    <row r="20479" spans="6:6" x14ac:dyDescent="0.3">
      <c r="F20479" s="1"/>
    </row>
    <row r="20480" spans="6:6" x14ac:dyDescent="0.3">
      <c r="F20480" s="1"/>
    </row>
    <row r="20481" spans="6:6" x14ac:dyDescent="0.3">
      <c r="F20481" s="1"/>
    </row>
    <row r="20482" spans="6:6" x14ac:dyDescent="0.3">
      <c r="F20482" s="1"/>
    </row>
    <row r="20483" spans="6:6" x14ac:dyDescent="0.3">
      <c r="F20483" s="1"/>
    </row>
    <row r="20484" spans="6:6" x14ac:dyDescent="0.3">
      <c r="F20484" s="1"/>
    </row>
    <row r="20485" spans="6:6" x14ac:dyDescent="0.3">
      <c r="F20485" s="1"/>
    </row>
    <row r="20486" spans="6:6" x14ac:dyDescent="0.3">
      <c r="F20486" s="1"/>
    </row>
    <row r="20487" spans="6:6" x14ac:dyDescent="0.3">
      <c r="F20487" s="1"/>
    </row>
    <row r="20488" spans="6:6" x14ac:dyDescent="0.3">
      <c r="F20488" s="1"/>
    </row>
    <row r="20489" spans="6:6" x14ac:dyDescent="0.3">
      <c r="F20489" s="1"/>
    </row>
    <row r="20490" spans="6:6" x14ac:dyDescent="0.3">
      <c r="F20490" s="1"/>
    </row>
    <row r="20491" spans="6:6" x14ac:dyDescent="0.3">
      <c r="F20491" s="1"/>
    </row>
    <row r="20492" spans="6:6" x14ac:dyDescent="0.3">
      <c r="F20492" s="1"/>
    </row>
    <row r="20493" spans="6:6" x14ac:dyDescent="0.3">
      <c r="F20493" s="1"/>
    </row>
    <row r="20494" spans="6:6" x14ac:dyDescent="0.3">
      <c r="F20494" s="1"/>
    </row>
    <row r="20495" spans="6:6" x14ac:dyDescent="0.3">
      <c r="F20495" s="1"/>
    </row>
    <row r="20496" spans="6:6" x14ac:dyDescent="0.3">
      <c r="F20496" s="1"/>
    </row>
    <row r="20497" spans="6:6" x14ac:dyDescent="0.3">
      <c r="F20497" s="1"/>
    </row>
    <row r="20498" spans="6:6" x14ac:dyDescent="0.3">
      <c r="F20498" s="1"/>
    </row>
    <row r="20499" spans="6:6" x14ac:dyDescent="0.3">
      <c r="F20499" s="1"/>
    </row>
    <row r="20500" spans="6:6" x14ac:dyDescent="0.3">
      <c r="F20500" s="1"/>
    </row>
    <row r="20501" spans="6:6" x14ac:dyDescent="0.3">
      <c r="F20501" s="1"/>
    </row>
    <row r="20502" spans="6:6" x14ac:dyDescent="0.3">
      <c r="F20502" s="1"/>
    </row>
    <row r="20503" spans="6:6" x14ac:dyDescent="0.3">
      <c r="F20503" s="1"/>
    </row>
    <row r="20504" spans="6:6" x14ac:dyDescent="0.3">
      <c r="F20504" s="1"/>
    </row>
    <row r="20505" spans="6:6" x14ac:dyDescent="0.3">
      <c r="F20505" s="1"/>
    </row>
    <row r="20506" spans="6:6" x14ac:dyDescent="0.3">
      <c r="F20506" s="1"/>
    </row>
    <row r="20507" spans="6:6" x14ac:dyDescent="0.3">
      <c r="F20507" s="1"/>
    </row>
    <row r="20508" spans="6:6" x14ac:dyDescent="0.3">
      <c r="F20508" s="1"/>
    </row>
    <row r="20509" spans="6:6" x14ac:dyDescent="0.3">
      <c r="F20509" s="1"/>
    </row>
    <row r="20510" spans="6:6" x14ac:dyDescent="0.3">
      <c r="F20510" s="1"/>
    </row>
    <row r="20511" spans="6:6" x14ac:dyDescent="0.3">
      <c r="F20511" s="1"/>
    </row>
    <row r="20512" spans="6:6" x14ac:dyDescent="0.3">
      <c r="F20512" s="1"/>
    </row>
    <row r="20513" spans="6:6" x14ac:dyDescent="0.3">
      <c r="F20513" s="1"/>
    </row>
    <row r="20514" spans="6:6" x14ac:dyDescent="0.3">
      <c r="F20514" s="1"/>
    </row>
    <row r="20515" spans="6:6" x14ac:dyDescent="0.3">
      <c r="F20515" s="1"/>
    </row>
    <row r="20516" spans="6:6" x14ac:dyDescent="0.3">
      <c r="F20516" s="1"/>
    </row>
    <row r="20517" spans="6:6" x14ac:dyDescent="0.3">
      <c r="F20517" s="1"/>
    </row>
    <row r="20518" spans="6:6" x14ac:dyDescent="0.3">
      <c r="F20518" s="1"/>
    </row>
    <row r="20519" spans="6:6" x14ac:dyDescent="0.3">
      <c r="F20519" s="1"/>
    </row>
    <row r="20520" spans="6:6" x14ac:dyDescent="0.3">
      <c r="F20520" s="1"/>
    </row>
    <row r="20521" spans="6:6" x14ac:dyDescent="0.3">
      <c r="F20521" s="1"/>
    </row>
    <row r="20522" spans="6:6" x14ac:dyDescent="0.3">
      <c r="F20522" s="1"/>
    </row>
    <row r="20523" spans="6:6" x14ac:dyDescent="0.3">
      <c r="F20523" s="1"/>
    </row>
    <row r="20524" spans="6:6" x14ac:dyDescent="0.3">
      <c r="F20524" s="1"/>
    </row>
    <row r="20525" spans="6:6" x14ac:dyDescent="0.3">
      <c r="F20525" s="1"/>
    </row>
    <row r="20526" spans="6:6" x14ac:dyDescent="0.3">
      <c r="F20526" s="1"/>
    </row>
    <row r="20527" spans="6:6" x14ac:dyDescent="0.3">
      <c r="F20527" s="1"/>
    </row>
    <row r="20528" spans="6:6" x14ac:dyDescent="0.3">
      <c r="F20528" s="1"/>
    </row>
    <row r="20529" spans="6:6" x14ac:dyDescent="0.3">
      <c r="F20529" s="1"/>
    </row>
    <row r="20530" spans="6:6" x14ac:dyDescent="0.3">
      <c r="F20530" s="1"/>
    </row>
    <row r="20531" spans="6:6" x14ac:dyDescent="0.3">
      <c r="F20531" s="1"/>
    </row>
    <row r="20532" spans="6:6" x14ac:dyDescent="0.3">
      <c r="F20532" s="1"/>
    </row>
    <row r="20533" spans="6:6" x14ac:dyDescent="0.3">
      <c r="F20533" s="1"/>
    </row>
    <row r="20534" spans="6:6" x14ac:dyDescent="0.3">
      <c r="F20534" s="1"/>
    </row>
    <row r="20535" spans="6:6" x14ac:dyDescent="0.3">
      <c r="F20535" s="1"/>
    </row>
    <row r="20536" spans="6:6" x14ac:dyDescent="0.3">
      <c r="F20536" s="1"/>
    </row>
    <row r="20537" spans="6:6" x14ac:dyDescent="0.3">
      <c r="F20537" s="1"/>
    </row>
    <row r="20538" spans="6:6" x14ac:dyDescent="0.3">
      <c r="F20538" s="1"/>
    </row>
    <row r="20539" spans="6:6" x14ac:dyDescent="0.3">
      <c r="F20539" s="1"/>
    </row>
    <row r="20540" spans="6:6" x14ac:dyDescent="0.3">
      <c r="F20540" s="1"/>
    </row>
    <row r="20541" spans="6:6" x14ac:dyDescent="0.3">
      <c r="F20541" s="1"/>
    </row>
    <row r="20542" spans="6:6" x14ac:dyDescent="0.3">
      <c r="F20542" s="1"/>
    </row>
    <row r="20543" spans="6:6" x14ac:dyDescent="0.3">
      <c r="F20543" s="1"/>
    </row>
    <row r="20544" spans="6:6" x14ac:dyDescent="0.3">
      <c r="F20544" s="1"/>
    </row>
    <row r="20545" spans="6:6" x14ac:dyDescent="0.3">
      <c r="F20545" s="1"/>
    </row>
    <row r="20546" spans="6:6" x14ac:dyDescent="0.3">
      <c r="F20546" s="1"/>
    </row>
    <row r="20547" spans="6:6" x14ac:dyDescent="0.3">
      <c r="F20547" s="1"/>
    </row>
    <row r="20548" spans="6:6" x14ac:dyDescent="0.3">
      <c r="F20548" s="1"/>
    </row>
    <row r="20549" spans="6:6" x14ac:dyDescent="0.3">
      <c r="F20549" s="1"/>
    </row>
    <row r="20550" spans="6:6" x14ac:dyDescent="0.3">
      <c r="F20550" s="1"/>
    </row>
    <row r="20551" spans="6:6" x14ac:dyDescent="0.3">
      <c r="F20551" s="1"/>
    </row>
    <row r="20552" spans="6:6" x14ac:dyDescent="0.3">
      <c r="F20552" s="1"/>
    </row>
    <row r="20553" spans="6:6" x14ac:dyDescent="0.3">
      <c r="F20553" s="1"/>
    </row>
    <row r="20554" spans="6:6" x14ac:dyDescent="0.3">
      <c r="F20554" s="1"/>
    </row>
    <row r="20555" spans="6:6" x14ac:dyDescent="0.3">
      <c r="F20555" s="1"/>
    </row>
    <row r="20556" spans="6:6" x14ac:dyDescent="0.3">
      <c r="F20556" s="1"/>
    </row>
    <row r="20557" spans="6:6" x14ac:dyDescent="0.3">
      <c r="F20557" s="1"/>
    </row>
    <row r="20558" spans="6:6" x14ac:dyDescent="0.3">
      <c r="F20558" s="1"/>
    </row>
    <row r="20559" spans="6:6" x14ac:dyDescent="0.3">
      <c r="F20559" s="1"/>
    </row>
    <row r="20560" spans="6:6" x14ac:dyDescent="0.3">
      <c r="F20560" s="1"/>
    </row>
    <row r="20561" spans="6:6" x14ac:dyDescent="0.3">
      <c r="F20561" s="1"/>
    </row>
    <row r="20562" spans="6:6" x14ac:dyDescent="0.3">
      <c r="F20562" s="1"/>
    </row>
    <row r="20563" spans="6:6" x14ac:dyDescent="0.3">
      <c r="F20563" s="1"/>
    </row>
    <row r="20564" spans="6:6" x14ac:dyDescent="0.3">
      <c r="F20564" s="1"/>
    </row>
    <row r="20565" spans="6:6" x14ac:dyDescent="0.3">
      <c r="F20565" s="1"/>
    </row>
    <row r="20566" spans="6:6" x14ac:dyDescent="0.3">
      <c r="F20566" s="1"/>
    </row>
    <row r="20567" spans="6:6" x14ac:dyDescent="0.3">
      <c r="F20567" s="1"/>
    </row>
    <row r="20568" spans="6:6" x14ac:dyDescent="0.3">
      <c r="F20568" s="1"/>
    </row>
    <row r="20569" spans="6:6" x14ac:dyDescent="0.3">
      <c r="F20569" s="1"/>
    </row>
    <row r="20570" spans="6:6" x14ac:dyDescent="0.3">
      <c r="F20570" s="1"/>
    </row>
    <row r="20571" spans="6:6" x14ac:dyDescent="0.3">
      <c r="F20571" s="1"/>
    </row>
    <row r="20572" spans="6:6" x14ac:dyDescent="0.3">
      <c r="F20572" s="1"/>
    </row>
    <row r="20573" spans="6:6" x14ac:dyDescent="0.3">
      <c r="F20573" s="1"/>
    </row>
    <row r="20574" spans="6:6" x14ac:dyDescent="0.3">
      <c r="F20574" s="1"/>
    </row>
    <row r="20575" spans="6:6" x14ac:dyDescent="0.3">
      <c r="F20575" s="1"/>
    </row>
    <row r="20576" spans="6:6" x14ac:dyDescent="0.3">
      <c r="F20576" s="1"/>
    </row>
    <row r="20577" spans="6:6" x14ac:dyDescent="0.3">
      <c r="F20577" s="1"/>
    </row>
    <row r="20578" spans="6:6" x14ac:dyDescent="0.3">
      <c r="F20578" s="1"/>
    </row>
    <row r="20579" spans="6:6" x14ac:dyDescent="0.3">
      <c r="F20579" s="1"/>
    </row>
    <row r="20580" spans="6:6" x14ac:dyDescent="0.3">
      <c r="F20580" s="1"/>
    </row>
    <row r="20581" spans="6:6" x14ac:dyDescent="0.3">
      <c r="F20581" s="1"/>
    </row>
    <row r="20582" spans="6:6" x14ac:dyDescent="0.3">
      <c r="F20582" s="1"/>
    </row>
    <row r="20583" spans="6:6" x14ac:dyDescent="0.3">
      <c r="F20583" s="1"/>
    </row>
    <row r="20584" spans="6:6" x14ac:dyDescent="0.3">
      <c r="F20584" s="1"/>
    </row>
    <row r="20585" spans="6:6" x14ac:dyDescent="0.3">
      <c r="F20585" s="1"/>
    </row>
    <row r="20586" spans="6:6" x14ac:dyDescent="0.3">
      <c r="F20586" s="1"/>
    </row>
    <row r="20587" spans="6:6" x14ac:dyDescent="0.3">
      <c r="F20587" s="1"/>
    </row>
    <row r="20588" spans="6:6" x14ac:dyDescent="0.3">
      <c r="F20588" s="1"/>
    </row>
    <row r="20589" spans="6:6" x14ac:dyDescent="0.3">
      <c r="F20589" s="1"/>
    </row>
    <row r="20590" spans="6:6" x14ac:dyDescent="0.3">
      <c r="F20590" s="1"/>
    </row>
    <row r="20591" spans="6:6" x14ac:dyDescent="0.3">
      <c r="F20591" s="1"/>
    </row>
    <row r="20592" spans="6:6" x14ac:dyDescent="0.3">
      <c r="F20592" s="1"/>
    </row>
    <row r="20593" spans="6:6" x14ac:dyDescent="0.3">
      <c r="F20593" s="1"/>
    </row>
    <row r="20594" spans="6:6" x14ac:dyDescent="0.3">
      <c r="F20594" s="1"/>
    </row>
    <row r="20595" spans="6:6" x14ac:dyDescent="0.3">
      <c r="F20595" s="1"/>
    </row>
    <row r="20596" spans="6:6" x14ac:dyDescent="0.3">
      <c r="F20596" s="1"/>
    </row>
    <row r="20597" spans="6:6" x14ac:dyDescent="0.3">
      <c r="F20597" s="1"/>
    </row>
    <row r="20598" spans="6:6" x14ac:dyDescent="0.3">
      <c r="F20598" s="1"/>
    </row>
    <row r="20599" spans="6:6" x14ac:dyDescent="0.3">
      <c r="F20599" s="1"/>
    </row>
    <row r="20600" spans="6:6" x14ac:dyDescent="0.3">
      <c r="F20600" s="1"/>
    </row>
    <row r="20601" spans="6:6" x14ac:dyDescent="0.3">
      <c r="F20601" s="1"/>
    </row>
    <row r="20602" spans="6:6" x14ac:dyDescent="0.3">
      <c r="F20602" s="1"/>
    </row>
    <row r="20603" spans="6:6" x14ac:dyDescent="0.3">
      <c r="F20603" s="1"/>
    </row>
    <row r="20604" spans="6:6" x14ac:dyDescent="0.3">
      <c r="F20604" s="1"/>
    </row>
    <row r="20605" spans="6:6" x14ac:dyDescent="0.3">
      <c r="F20605" s="1"/>
    </row>
    <row r="20606" spans="6:6" x14ac:dyDescent="0.3">
      <c r="F20606" s="1"/>
    </row>
    <row r="20607" spans="6:6" x14ac:dyDescent="0.3">
      <c r="F20607" s="1"/>
    </row>
    <row r="20608" spans="6:6" x14ac:dyDescent="0.3">
      <c r="F20608" s="1"/>
    </row>
    <row r="20609" spans="6:6" x14ac:dyDescent="0.3">
      <c r="F20609" s="1"/>
    </row>
    <row r="20610" spans="6:6" x14ac:dyDescent="0.3">
      <c r="F20610" s="1"/>
    </row>
    <row r="20611" spans="6:6" x14ac:dyDescent="0.3">
      <c r="F20611" s="1"/>
    </row>
    <row r="20612" spans="6:6" x14ac:dyDescent="0.3">
      <c r="F20612" s="1"/>
    </row>
    <row r="20613" spans="6:6" x14ac:dyDescent="0.3">
      <c r="F20613" s="1"/>
    </row>
    <row r="20614" spans="6:6" x14ac:dyDescent="0.3">
      <c r="F20614" s="1"/>
    </row>
    <row r="20615" spans="6:6" x14ac:dyDescent="0.3">
      <c r="F20615" s="1"/>
    </row>
    <row r="20616" spans="6:6" x14ac:dyDescent="0.3">
      <c r="F20616" s="1"/>
    </row>
    <row r="20617" spans="6:6" x14ac:dyDescent="0.3">
      <c r="F20617" s="1"/>
    </row>
    <row r="20618" spans="6:6" x14ac:dyDescent="0.3">
      <c r="F20618" s="1"/>
    </row>
    <row r="20619" spans="6:6" x14ac:dyDescent="0.3">
      <c r="F20619" s="1"/>
    </row>
    <row r="20620" spans="6:6" x14ac:dyDescent="0.3">
      <c r="F20620" s="1"/>
    </row>
    <row r="20621" spans="6:6" x14ac:dyDescent="0.3">
      <c r="F20621" s="1"/>
    </row>
    <row r="20622" spans="6:6" x14ac:dyDescent="0.3">
      <c r="F20622" s="1"/>
    </row>
    <row r="20623" spans="6:6" x14ac:dyDescent="0.3">
      <c r="F20623" s="1"/>
    </row>
    <row r="20624" spans="6:6" x14ac:dyDescent="0.3">
      <c r="F20624" s="1"/>
    </row>
    <row r="20625" spans="6:6" x14ac:dyDescent="0.3">
      <c r="F20625" s="1"/>
    </row>
    <row r="20626" spans="6:6" x14ac:dyDescent="0.3">
      <c r="F20626" s="1"/>
    </row>
    <row r="20627" spans="6:6" x14ac:dyDescent="0.3">
      <c r="F20627" s="1"/>
    </row>
    <row r="20628" spans="6:6" x14ac:dyDescent="0.3">
      <c r="F20628" s="1"/>
    </row>
    <row r="20629" spans="6:6" x14ac:dyDescent="0.3">
      <c r="F20629" s="1"/>
    </row>
    <row r="20630" spans="6:6" x14ac:dyDescent="0.3">
      <c r="F20630" s="1"/>
    </row>
    <row r="20631" spans="6:6" x14ac:dyDescent="0.3">
      <c r="F20631" s="1"/>
    </row>
    <row r="20632" spans="6:6" x14ac:dyDescent="0.3">
      <c r="F20632" s="1"/>
    </row>
    <row r="20633" spans="6:6" x14ac:dyDescent="0.3">
      <c r="F20633" s="1"/>
    </row>
    <row r="20634" spans="6:6" x14ac:dyDescent="0.3">
      <c r="F20634" s="1"/>
    </row>
    <row r="20635" spans="6:6" x14ac:dyDescent="0.3">
      <c r="F20635" s="1"/>
    </row>
    <row r="20636" spans="6:6" x14ac:dyDescent="0.3">
      <c r="F20636" s="1"/>
    </row>
    <row r="20637" spans="6:6" x14ac:dyDescent="0.3">
      <c r="F20637" s="1"/>
    </row>
    <row r="20638" spans="6:6" x14ac:dyDescent="0.3">
      <c r="F20638" s="1"/>
    </row>
    <row r="20639" spans="6:6" x14ac:dyDescent="0.3">
      <c r="F20639" s="1"/>
    </row>
    <row r="20640" spans="6:6" x14ac:dyDescent="0.3">
      <c r="F20640" s="1"/>
    </row>
    <row r="20641" spans="6:6" x14ac:dyDescent="0.3">
      <c r="F20641" s="1"/>
    </row>
    <row r="20642" spans="6:6" x14ac:dyDescent="0.3">
      <c r="F20642" s="1"/>
    </row>
    <row r="20643" spans="6:6" x14ac:dyDescent="0.3">
      <c r="F20643" s="1"/>
    </row>
    <row r="20644" spans="6:6" x14ac:dyDescent="0.3">
      <c r="F20644" s="1"/>
    </row>
    <row r="20645" spans="6:6" x14ac:dyDescent="0.3">
      <c r="F20645" s="1"/>
    </row>
    <row r="20646" spans="6:6" x14ac:dyDescent="0.3">
      <c r="F20646" s="1"/>
    </row>
    <row r="20647" spans="6:6" x14ac:dyDescent="0.3">
      <c r="F20647" s="1"/>
    </row>
    <row r="20648" spans="6:6" x14ac:dyDescent="0.3">
      <c r="F20648" s="1"/>
    </row>
    <row r="20649" spans="6:6" x14ac:dyDescent="0.3">
      <c r="F20649" s="1"/>
    </row>
    <row r="20650" spans="6:6" x14ac:dyDescent="0.3">
      <c r="F20650" s="1"/>
    </row>
    <row r="20651" spans="6:6" x14ac:dyDescent="0.3">
      <c r="F20651" s="1"/>
    </row>
    <row r="20652" spans="6:6" x14ac:dyDescent="0.3">
      <c r="F20652" s="1"/>
    </row>
    <row r="20653" spans="6:6" x14ac:dyDescent="0.3">
      <c r="F20653" s="1"/>
    </row>
    <row r="20654" spans="6:6" x14ac:dyDescent="0.3">
      <c r="F20654" s="1"/>
    </row>
    <row r="20655" spans="6:6" x14ac:dyDescent="0.3">
      <c r="F20655" s="1"/>
    </row>
    <row r="20656" spans="6:6" x14ac:dyDescent="0.3">
      <c r="F20656" s="1"/>
    </row>
    <row r="20657" spans="6:6" x14ac:dyDescent="0.3">
      <c r="F20657" s="1"/>
    </row>
    <row r="20658" spans="6:6" x14ac:dyDescent="0.3">
      <c r="F20658" s="1"/>
    </row>
    <row r="20659" spans="6:6" x14ac:dyDescent="0.3">
      <c r="F20659" s="1"/>
    </row>
    <row r="20660" spans="6:6" x14ac:dyDescent="0.3">
      <c r="F20660" s="1"/>
    </row>
    <row r="20661" spans="6:6" x14ac:dyDescent="0.3">
      <c r="F20661" s="1"/>
    </row>
    <row r="20662" spans="6:6" x14ac:dyDescent="0.3">
      <c r="F20662" s="1"/>
    </row>
    <row r="20663" spans="6:6" x14ac:dyDescent="0.3">
      <c r="F20663" s="1"/>
    </row>
    <row r="20664" spans="6:6" x14ac:dyDescent="0.3">
      <c r="F20664" s="1"/>
    </row>
    <row r="20665" spans="6:6" x14ac:dyDescent="0.3">
      <c r="F20665" s="1"/>
    </row>
    <row r="20666" spans="6:6" x14ac:dyDescent="0.3">
      <c r="F20666" s="1"/>
    </row>
    <row r="20667" spans="6:6" x14ac:dyDescent="0.3">
      <c r="F20667" s="1"/>
    </row>
    <row r="20668" spans="6:6" x14ac:dyDescent="0.3">
      <c r="F20668" s="1"/>
    </row>
    <row r="20669" spans="6:6" x14ac:dyDescent="0.3">
      <c r="F20669" s="1"/>
    </row>
    <row r="20670" spans="6:6" x14ac:dyDescent="0.3">
      <c r="F20670" s="1"/>
    </row>
    <row r="20671" spans="6:6" x14ac:dyDescent="0.3">
      <c r="F20671" s="1"/>
    </row>
    <row r="20672" spans="6:6" x14ac:dyDescent="0.3">
      <c r="F20672" s="1"/>
    </row>
    <row r="20673" spans="6:6" x14ac:dyDescent="0.3">
      <c r="F20673" s="1"/>
    </row>
    <row r="20674" spans="6:6" x14ac:dyDescent="0.3">
      <c r="F20674" s="1"/>
    </row>
    <row r="20675" spans="6:6" x14ac:dyDescent="0.3">
      <c r="F20675" s="1"/>
    </row>
    <row r="20676" spans="6:6" x14ac:dyDescent="0.3">
      <c r="F20676" s="1"/>
    </row>
    <row r="20677" spans="6:6" x14ac:dyDescent="0.3">
      <c r="F20677" s="1"/>
    </row>
    <row r="20678" spans="6:6" x14ac:dyDescent="0.3">
      <c r="F20678" s="1"/>
    </row>
    <row r="20679" spans="6:6" x14ac:dyDescent="0.3">
      <c r="F20679" s="1"/>
    </row>
    <row r="20680" spans="6:6" x14ac:dyDescent="0.3">
      <c r="F20680" s="1"/>
    </row>
    <row r="20681" spans="6:6" x14ac:dyDescent="0.3">
      <c r="F20681" s="1"/>
    </row>
    <row r="20682" spans="6:6" x14ac:dyDescent="0.3">
      <c r="F20682" s="1"/>
    </row>
    <row r="20683" spans="6:6" x14ac:dyDescent="0.3">
      <c r="F20683" s="1"/>
    </row>
    <row r="20684" spans="6:6" x14ac:dyDescent="0.3">
      <c r="F20684" s="1"/>
    </row>
    <row r="20685" spans="6:6" x14ac:dyDescent="0.3">
      <c r="F20685" s="1"/>
    </row>
    <row r="20686" spans="6:6" x14ac:dyDescent="0.3">
      <c r="F20686" s="1"/>
    </row>
    <row r="20687" spans="6:6" x14ac:dyDescent="0.3">
      <c r="F20687" s="1"/>
    </row>
    <row r="20688" spans="6:6" x14ac:dyDescent="0.3">
      <c r="F20688" s="1"/>
    </row>
    <row r="20689" spans="6:6" x14ac:dyDescent="0.3">
      <c r="F20689" s="1"/>
    </row>
    <row r="20690" spans="6:6" x14ac:dyDescent="0.3">
      <c r="F20690" s="1"/>
    </row>
    <row r="20691" spans="6:6" x14ac:dyDescent="0.3">
      <c r="F20691" s="1"/>
    </row>
    <row r="20692" spans="6:6" x14ac:dyDescent="0.3">
      <c r="F20692" s="1"/>
    </row>
    <row r="20693" spans="6:6" x14ac:dyDescent="0.3">
      <c r="F20693" s="1"/>
    </row>
    <row r="20694" spans="6:6" x14ac:dyDescent="0.3">
      <c r="F20694" s="1"/>
    </row>
    <row r="20695" spans="6:6" x14ac:dyDescent="0.3">
      <c r="F20695" s="1"/>
    </row>
    <row r="20696" spans="6:6" x14ac:dyDescent="0.3">
      <c r="F20696" s="1"/>
    </row>
    <row r="20697" spans="6:6" x14ac:dyDescent="0.3">
      <c r="F20697" s="1"/>
    </row>
    <row r="20698" spans="6:6" x14ac:dyDescent="0.3">
      <c r="F20698" s="1"/>
    </row>
    <row r="20699" spans="6:6" x14ac:dyDescent="0.3">
      <c r="F20699" s="1"/>
    </row>
    <row r="20700" spans="6:6" x14ac:dyDescent="0.3">
      <c r="F20700" s="1"/>
    </row>
    <row r="20701" spans="6:6" x14ac:dyDescent="0.3">
      <c r="F20701" s="1"/>
    </row>
    <row r="20702" spans="6:6" x14ac:dyDescent="0.3">
      <c r="F20702" s="1"/>
    </row>
    <row r="20703" spans="6:6" x14ac:dyDescent="0.3">
      <c r="F20703" s="1"/>
    </row>
    <row r="20704" spans="6:6" x14ac:dyDescent="0.3">
      <c r="F20704" s="1"/>
    </row>
    <row r="20705" spans="6:6" x14ac:dyDescent="0.3">
      <c r="F20705" s="1"/>
    </row>
    <row r="20706" spans="6:6" x14ac:dyDescent="0.3">
      <c r="F20706" s="1"/>
    </row>
    <row r="20707" spans="6:6" x14ac:dyDescent="0.3">
      <c r="F20707" s="1"/>
    </row>
    <row r="20708" spans="6:6" x14ac:dyDescent="0.3">
      <c r="F20708" s="1"/>
    </row>
    <row r="20709" spans="6:6" x14ac:dyDescent="0.3">
      <c r="F20709" s="1"/>
    </row>
    <row r="20710" spans="6:6" x14ac:dyDescent="0.3">
      <c r="F20710" s="1"/>
    </row>
    <row r="20711" spans="6:6" x14ac:dyDescent="0.3">
      <c r="F20711" s="1"/>
    </row>
    <row r="20712" spans="6:6" x14ac:dyDescent="0.3">
      <c r="F20712" s="1"/>
    </row>
    <row r="20713" spans="6:6" x14ac:dyDescent="0.3">
      <c r="F20713" s="1"/>
    </row>
    <row r="20714" spans="6:6" x14ac:dyDescent="0.3">
      <c r="F20714" s="1"/>
    </row>
    <row r="20715" spans="6:6" x14ac:dyDescent="0.3">
      <c r="F20715" s="1"/>
    </row>
    <row r="20716" spans="6:6" x14ac:dyDescent="0.3">
      <c r="F20716" s="1"/>
    </row>
    <row r="20717" spans="6:6" x14ac:dyDescent="0.3">
      <c r="F20717" s="1"/>
    </row>
    <row r="20718" spans="6:6" x14ac:dyDescent="0.3">
      <c r="F20718" s="1"/>
    </row>
    <row r="20719" spans="6:6" x14ac:dyDescent="0.3">
      <c r="F20719" s="1"/>
    </row>
    <row r="20720" spans="6:6" x14ac:dyDescent="0.3">
      <c r="F20720" s="1"/>
    </row>
    <row r="20721" spans="6:6" x14ac:dyDescent="0.3">
      <c r="F20721" s="1"/>
    </row>
    <row r="20722" spans="6:6" x14ac:dyDescent="0.3">
      <c r="F20722" s="1"/>
    </row>
    <row r="20723" spans="6:6" x14ac:dyDescent="0.3">
      <c r="F20723" s="1"/>
    </row>
    <row r="20724" spans="6:6" x14ac:dyDescent="0.3">
      <c r="F20724" s="1"/>
    </row>
    <row r="20725" spans="6:6" x14ac:dyDescent="0.3">
      <c r="F20725" s="1"/>
    </row>
    <row r="20726" spans="6:6" x14ac:dyDescent="0.3">
      <c r="F20726" s="1"/>
    </row>
    <row r="20727" spans="6:6" x14ac:dyDescent="0.3">
      <c r="F20727" s="1"/>
    </row>
    <row r="20728" spans="6:6" x14ac:dyDescent="0.3">
      <c r="F20728" s="1"/>
    </row>
    <row r="20729" spans="6:6" x14ac:dyDescent="0.3">
      <c r="F20729" s="1"/>
    </row>
    <row r="20730" spans="6:6" x14ac:dyDescent="0.3">
      <c r="F20730" s="1"/>
    </row>
    <row r="20731" spans="6:6" x14ac:dyDescent="0.3">
      <c r="F20731" s="1"/>
    </row>
    <row r="20732" spans="6:6" x14ac:dyDescent="0.3">
      <c r="F20732" s="1"/>
    </row>
    <row r="20733" spans="6:6" x14ac:dyDescent="0.3">
      <c r="F20733" s="1"/>
    </row>
    <row r="20734" spans="6:6" x14ac:dyDescent="0.3">
      <c r="F20734" s="1"/>
    </row>
    <row r="20735" spans="6:6" x14ac:dyDescent="0.3">
      <c r="F20735" s="1"/>
    </row>
    <row r="20736" spans="6:6" x14ac:dyDescent="0.3">
      <c r="F20736" s="1"/>
    </row>
    <row r="20737" spans="6:6" x14ac:dyDescent="0.3">
      <c r="F20737" s="1"/>
    </row>
    <row r="20738" spans="6:6" x14ac:dyDescent="0.3">
      <c r="F20738" s="1"/>
    </row>
    <row r="20739" spans="6:6" x14ac:dyDescent="0.3">
      <c r="F20739" s="1"/>
    </row>
    <row r="20740" spans="6:6" x14ac:dyDescent="0.3">
      <c r="F20740" s="1"/>
    </row>
    <row r="20741" spans="6:6" x14ac:dyDescent="0.3">
      <c r="F20741" s="1"/>
    </row>
    <row r="20742" spans="6:6" x14ac:dyDescent="0.3">
      <c r="F20742" s="1"/>
    </row>
    <row r="20743" spans="6:6" x14ac:dyDescent="0.3">
      <c r="F20743" s="1"/>
    </row>
    <row r="20744" spans="6:6" x14ac:dyDescent="0.3">
      <c r="F20744" s="1"/>
    </row>
    <row r="20745" spans="6:6" x14ac:dyDescent="0.3">
      <c r="F20745" s="1"/>
    </row>
    <row r="20746" spans="6:6" x14ac:dyDescent="0.3">
      <c r="F20746" s="1"/>
    </row>
    <row r="20747" spans="6:6" x14ac:dyDescent="0.3">
      <c r="F20747" s="1"/>
    </row>
    <row r="20748" spans="6:6" x14ac:dyDescent="0.3">
      <c r="F20748" s="1"/>
    </row>
    <row r="20749" spans="6:6" x14ac:dyDescent="0.3">
      <c r="F20749" s="1"/>
    </row>
    <row r="20750" spans="6:6" x14ac:dyDescent="0.3">
      <c r="F20750" s="1"/>
    </row>
    <row r="20751" spans="6:6" x14ac:dyDescent="0.3">
      <c r="F20751" s="1"/>
    </row>
    <row r="20752" spans="6:6" x14ac:dyDescent="0.3">
      <c r="F20752" s="1"/>
    </row>
    <row r="20753" spans="6:6" x14ac:dyDescent="0.3">
      <c r="F20753" s="1"/>
    </row>
    <row r="20754" spans="6:6" x14ac:dyDescent="0.3">
      <c r="F20754" s="1"/>
    </row>
    <row r="20755" spans="6:6" x14ac:dyDescent="0.3">
      <c r="F20755" s="1"/>
    </row>
    <row r="20756" spans="6:6" x14ac:dyDescent="0.3">
      <c r="F20756" s="1"/>
    </row>
    <row r="20757" spans="6:6" x14ac:dyDescent="0.3">
      <c r="F20757" s="1"/>
    </row>
    <row r="20758" spans="6:6" x14ac:dyDescent="0.3">
      <c r="F20758" s="1"/>
    </row>
    <row r="20759" spans="6:6" x14ac:dyDescent="0.3">
      <c r="F20759" s="1"/>
    </row>
    <row r="20760" spans="6:6" x14ac:dyDescent="0.3">
      <c r="F20760" s="1"/>
    </row>
    <row r="20761" spans="6:6" x14ac:dyDescent="0.3">
      <c r="F20761" s="1"/>
    </row>
    <row r="20762" spans="6:6" x14ac:dyDescent="0.3">
      <c r="F20762" s="1"/>
    </row>
    <row r="20763" spans="6:6" x14ac:dyDescent="0.3">
      <c r="F20763" s="1"/>
    </row>
    <row r="20764" spans="6:6" x14ac:dyDescent="0.3">
      <c r="F20764" s="1"/>
    </row>
    <row r="20765" spans="6:6" x14ac:dyDescent="0.3">
      <c r="F20765" s="1"/>
    </row>
    <row r="20766" spans="6:6" x14ac:dyDescent="0.3">
      <c r="F20766" s="1"/>
    </row>
    <row r="20767" spans="6:6" x14ac:dyDescent="0.3">
      <c r="F20767" s="1"/>
    </row>
    <row r="20768" spans="6:6" x14ac:dyDescent="0.3">
      <c r="F20768" s="1"/>
    </row>
    <row r="20769" spans="6:6" x14ac:dyDescent="0.3">
      <c r="F20769" s="1"/>
    </row>
    <row r="20770" spans="6:6" x14ac:dyDescent="0.3">
      <c r="F20770" s="1"/>
    </row>
    <row r="20771" spans="6:6" x14ac:dyDescent="0.3">
      <c r="F20771" s="1"/>
    </row>
    <row r="20772" spans="6:6" x14ac:dyDescent="0.3">
      <c r="F20772" s="1"/>
    </row>
    <row r="20773" spans="6:6" x14ac:dyDescent="0.3">
      <c r="F20773" s="1"/>
    </row>
    <row r="20774" spans="6:6" x14ac:dyDescent="0.3">
      <c r="F20774" s="1"/>
    </row>
    <row r="20775" spans="6:6" x14ac:dyDescent="0.3">
      <c r="F20775" s="1"/>
    </row>
    <row r="20776" spans="6:6" x14ac:dyDescent="0.3">
      <c r="F20776" s="1"/>
    </row>
    <row r="20777" spans="6:6" x14ac:dyDescent="0.3">
      <c r="F20777" s="1"/>
    </row>
    <row r="20778" spans="6:6" x14ac:dyDescent="0.3">
      <c r="F20778" s="1"/>
    </row>
    <row r="20779" spans="6:6" x14ac:dyDescent="0.3">
      <c r="F20779" s="1"/>
    </row>
    <row r="20780" spans="6:6" x14ac:dyDescent="0.3">
      <c r="F20780" s="1"/>
    </row>
    <row r="20781" spans="6:6" x14ac:dyDescent="0.3">
      <c r="F20781" s="1"/>
    </row>
    <row r="20782" spans="6:6" x14ac:dyDescent="0.3">
      <c r="F20782" s="1"/>
    </row>
    <row r="20783" spans="6:6" x14ac:dyDescent="0.3">
      <c r="F20783" s="1"/>
    </row>
    <row r="20784" spans="6:6" x14ac:dyDescent="0.3">
      <c r="F20784" s="1"/>
    </row>
    <row r="20785" spans="6:6" x14ac:dyDescent="0.3">
      <c r="F20785" s="1"/>
    </row>
    <row r="20786" spans="6:6" x14ac:dyDescent="0.3">
      <c r="F20786" s="1"/>
    </row>
    <row r="20787" spans="6:6" x14ac:dyDescent="0.3">
      <c r="F20787" s="1"/>
    </row>
    <row r="20788" spans="6:6" x14ac:dyDescent="0.3">
      <c r="F20788" s="1"/>
    </row>
    <row r="20789" spans="6:6" x14ac:dyDescent="0.3">
      <c r="F20789" s="1"/>
    </row>
    <row r="20790" spans="6:6" x14ac:dyDescent="0.3">
      <c r="F20790" s="1"/>
    </row>
    <row r="20791" spans="6:6" x14ac:dyDescent="0.3">
      <c r="F20791" s="1"/>
    </row>
    <row r="20792" spans="6:6" x14ac:dyDescent="0.3">
      <c r="F20792" s="1"/>
    </row>
    <row r="20793" spans="6:6" x14ac:dyDescent="0.3">
      <c r="F20793" s="1"/>
    </row>
    <row r="20794" spans="6:6" x14ac:dyDescent="0.3">
      <c r="F20794" s="1"/>
    </row>
    <row r="20795" spans="6:6" x14ac:dyDescent="0.3">
      <c r="F20795" s="1"/>
    </row>
    <row r="20796" spans="6:6" x14ac:dyDescent="0.3">
      <c r="F20796" s="1"/>
    </row>
    <row r="20797" spans="6:6" x14ac:dyDescent="0.3">
      <c r="F20797" s="1"/>
    </row>
    <row r="20798" spans="6:6" x14ac:dyDescent="0.3">
      <c r="F20798" s="1"/>
    </row>
    <row r="20799" spans="6:6" x14ac:dyDescent="0.3">
      <c r="F20799" s="1"/>
    </row>
    <row r="20800" spans="6:6" x14ac:dyDescent="0.3">
      <c r="F20800" s="1"/>
    </row>
    <row r="20801" spans="6:6" x14ac:dyDescent="0.3">
      <c r="F20801" s="1"/>
    </row>
    <row r="20802" spans="6:6" x14ac:dyDescent="0.3">
      <c r="F20802" s="1"/>
    </row>
    <row r="20803" spans="6:6" x14ac:dyDescent="0.3">
      <c r="F20803" s="1"/>
    </row>
    <row r="20804" spans="6:6" x14ac:dyDescent="0.3">
      <c r="F20804" s="1"/>
    </row>
    <row r="20805" spans="6:6" x14ac:dyDescent="0.3">
      <c r="F20805" s="1"/>
    </row>
    <row r="20806" spans="6:6" x14ac:dyDescent="0.3">
      <c r="F20806" s="1"/>
    </row>
    <row r="20807" spans="6:6" x14ac:dyDescent="0.3">
      <c r="F20807" s="1"/>
    </row>
    <row r="20808" spans="6:6" x14ac:dyDescent="0.3">
      <c r="F20808" s="1"/>
    </row>
    <row r="20809" spans="6:6" x14ac:dyDescent="0.3">
      <c r="F20809" s="1"/>
    </row>
    <row r="20810" spans="6:6" x14ac:dyDescent="0.3">
      <c r="F20810" s="1"/>
    </row>
    <row r="20811" spans="6:6" x14ac:dyDescent="0.3">
      <c r="F20811" s="1"/>
    </row>
    <row r="20812" spans="6:6" x14ac:dyDescent="0.3">
      <c r="F20812" s="1"/>
    </row>
    <row r="20813" spans="6:6" x14ac:dyDescent="0.3">
      <c r="F20813" s="1"/>
    </row>
    <row r="20814" spans="6:6" x14ac:dyDescent="0.3">
      <c r="F20814" s="1"/>
    </row>
    <row r="20815" spans="6:6" x14ac:dyDescent="0.3">
      <c r="F20815" s="1"/>
    </row>
    <row r="20816" spans="6:6" x14ac:dyDescent="0.3">
      <c r="F20816" s="1"/>
    </row>
    <row r="20817" spans="6:6" x14ac:dyDescent="0.3">
      <c r="F20817" s="1"/>
    </row>
    <row r="20818" spans="6:6" x14ac:dyDescent="0.3">
      <c r="F20818" s="1"/>
    </row>
    <row r="20819" spans="6:6" x14ac:dyDescent="0.3">
      <c r="F20819" s="1"/>
    </row>
    <row r="20820" spans="6:6" x14ac:dyDescent="0.3">
      <c r="F20820" s="1"/>
    </row>
    <row r="20821" spans="6:6" x14ac:dyDescent="0.3">
      <c r="F20821" s="1"/>
    </row>
    <row r="20822" spans="6:6" x14ac:dyDescent="0.3">
      <c r="F20822" s="1"/>
    </row>
    <row r="20823" spans="6:6" x14ac:dyDescent="0.3">
      <c r="F20823" s="1"/>
    </row>
    <row r="20824" spans="6:6" x14ac:dyDescent="0.3">
      <c r="F20824" s="1"/>
    </row>
    <row r="20825" spans="6:6" x14ac:dyDescent="0.3">
      <c r="F20825" s="1"/>
    </row>
    <row r="20826" spans="6:6" x14ac:dyDescent="0.3">
      <c r="F20826" s="1"/>
    </row>
    <row r="20827" spans="6:6" x14ac:dyDescent="0.3">
      <c r="F20827" s="1"/>
    </row>
    <row r="20828" spans="6:6" x14ac:dyDescent="0.3">
      <c r="F20828" s="1"/>
    </row>
    <row r="20829" spans="6:6" x14ac:dyDescent="0.3">
      <c r="F20829" s="1"/>
    </row>
    <row r="20830" spans="6:6" x14ac:dyDescent="0.3">
      <c r="F20830" s="1"/>
    </row>
    <row r="20831" spans="6:6" x14ac:dyDescent="0.3">
      <c r="F20831" s="1"/>
    </row>
    <row r="20832" spans="6:6" x14ac:dyDescent="0.3">
      <c r="F20832" s="1"/>
    </row>
    <row r="20833" spans="6:6" x14ac:dyDescent="0.3">
      <c r="F20833" s="1"/>
    </row>
    <row r="20834" spans="6:6" x14ac:dyDescent="0.3">
      <c r="F20834" s="1"/>
    </row>
    <row r="20835" spans="6:6" x14ac:dyDescent="0.3">
      <c r="F20835" s="1"/>
    </row>
    <row r="20836" spans="6:6" x14ac:dyDescent="0.3">
      <c r="F20836" s="1"/>
    </row>
    <row r="20837" spans="6:6" x14ac:dyDescent="0.3">
      <c r="F20837" s="1"/>
    </row>
    <row r="20838" spans="6:6" x14ac:dyDescent="0.3">
      <c r="F20838" s="1"/>
    </row>
    <row r="20839" spans="6:6" x14ac:dyDescent="0.3">
      <c r="F20839" s="1"/>
    </row>
    <row r="20840" spans="6:6" x14ac:dyDescent="0.3">
      <c r="F20840" s="1"/>
    </row>
    <row r="20841" spans="6:6" x14ac:dyDescent="0.3">
      <c r="F20841" s="1"/>
    </row>
    <row r="20842" spans="6:6" x14ac:dyDescent="0.3">
      <c r="F20842" s="1"/>
    </row>
    <row r="20843" spans="6:6" x14ac:dyDescent="0.3">
      <c r="F20843" s="1"/>
    </row>
    <row r="20844" spans="6:6" x14ac:dyDescent="0.3">
      <c r="F20844" s="1"/>
    </row>
    <row r="20845" spans="6:6" x14ac:dyDescent="0.3">
      <c r="F20845" s="1"/>
    </row>
    <row r="20846" spans="6:6" x14ac:dyDescent="0.3">
      <c r="F20846" s="1"/>
    </row>
    <row r="20847" spans="6:6" x14ac:dyDescent="0.3">
      <c r="F20847" s="1"/>
    </row>
    <row r="20848" spans="6:6" x14ac:dyDescent="0.3">
      <c r="F20848" s="1"/>
    </row>
    <row r="20849" spans="6:6" x14ac:dyDescent="0.3">
      <c r="F20849" s="1"/>
    </row>
    <row r="20850" spans="6:6" x14ac:dyDescent="0.3">
      <c r="F20850" s="1"/>
    </row>
    <row r="20851" spans="6:6" x14ac:dyDescent="0.3">
      <c r="F20851" s="1"/>
    </row>
    <row r="20852" spans="6:6" x14ac:dyDescent="0.3">
      <c r="F20852" s="1"/>
    </row>
    <row r="20853" spans="6:6" x14ac:dyDescent="0.3">
      <c r="F20853" s="1"/>
    </row>
    <row r="20854" spans="6:6" x14ac:dyDescent="0.3">
      <c r="F20854" s="1"/>
    </row>
    <row r="20855" spans="6:6" x14ac:dyDescent="0.3">
      <c r="F20855" s="1"/>
    </row>
    <row r="20856" spans="6:6" x14ac:dyDescent="0.3">
      <c r="F20856" s="1"/>
    </row>
    <row r="20857" spans="6:6" x14ac:dyDescent="0.3">
      <c r="F20857" s="1"/>
    </row>
    <row r="20858" spans="6:6" x14ac:dyDescent="0.3">
      <c r="F20858" s="1"/>
    </row>
    <row r="20859" spans="6:6" x14ac:dyDescent="0.3">
      <c r="F20859" s="1"/>
    </row>
    <row r="20860" spans="6:6" x14ac:dyDescent="0.3">
      <c r="F20860" s="1"/>
    </row>
    <row r="20861" spans="6:6" x14ac:dyDescent="0.3">
      <c r="F20861" s="1"/>
    </row>
    <row r="20862" spans="6:6" x14ac:dyDescent="0.3">
      <c r="F20862" s="1"/>
    </row>
    <row r="20863" spans="6:6" x14ac:dyDescent="0.3">
      <c r="F20863" s="1"/>
    </row>
    <row r="20864" spans="6:6" x14ac:dyDescent="0.3">
      <c r="F20864" s="1"/>
    </row>
    <row r="20865" spans="6:6" x14ac:dyDescent="0.3">
      <c r="F20865" s="1"/>
    </row>
    <row r="20866" spans="6:6" x14ac:dyDescent="0.3">
      <c r="F20866" s="1"/>
    </row>
    <row r="20867" spans="6:6" x14ac:dyDescent="0.3">
      <c r="F20867" s="1"/>
    </row>
    <row r="20868" spans="6:6" x14ac:dyDescent="0.3">
      <c r="F20868" s="1"/>
    </row>
    <row r="20869" spans="6:6" x14ac:dyDescent="0.3">
      <c r="F20869" s="1"/>
    </row>
    <row r="20870" spans="6:6" x14ac:dyDescent="0.3">
      <c r="F20870" s="1"/>
    </row>
    <row r="20871" spans="6:6" x14ac:dyDescent="0.3">
      <c r="F20871" s="1"/>
    </row>
    <row r="20872" spans="6:6" x14ac:dyDescent="0.3">
      <c r="F20872" s="1"/>
    </row>
    <row r="20873" spans="6:6" x14ac:dyDescent="0.3">
      <c r="F20873" s="1"/>
    </row>
    <row r="20874" spans="6:6" x14ac:dyDescent="0.3">
      <c r="F20874" s="1"/>
    </row>
    <row r="20875" spans="6:6" x14ac:dyDescent="0.3">
      <c r="F20875" s="1"/>
    </row>
    <row r="20876" spans="6:6" x14ac:dyDescent="0.3">
      <c r="F20876" s="1"/>
    </row>
    <row r="20877" spans="6:6" x14ac:dyDescent="0.3">
      <c r="F20877" s="1"/>
    </row>
    <row r="20878" spans="6:6" x14ac:dyDescent="0.3">
      <c r="F20878" s="1"/>
    </row>
    <row r="20879" spans="6:6" x14ac:dyDescent="0.3">
      <c r="F20879" s="1"/>
    </row>
    <row r="20880" spans="6:6" x14ac:dyDescent="0.3">
      <c r="F20880" s="1"/>
    </row>
    <row r="20881" spans="6:6" x14ac:dyDescent="0.3">
      <c r="F20881" s="1"/>
    </row>
    <row r="20882" spans="6:6" x14ac:dyDescent="0.3">
      <c r="F20882" s="1"/>
    </row>
    <row r="20883" spans="6:6" x14ac:dyDescent="0.3">
      <c r="F20883" s="1"/>
    </row>
    <row r="20884" spans="6:6" x14ac:dyDescent="0.3">
      <c r="F20884" s="1"/>
    </row>
    <row r="20885" spans="6:6" x14ac:dyDescent="0.3">
      <c r="F20885" s="1"/>
    </row>
    <row r="20886" spans="6:6" x14ac:dyDescent="0.3">
      <c r="F20886" s="1"/>
    </row>
    <row r="20887" spans="6:6" x14ac:dyDescent="0.3">
      <c r="F20887" s="1"/>
    </row>
    <row r="20888" spans="6:6" x14ac:dyDescent="0.3">
      <c r="F20888" s="1"/>
    </row>
    <row r="20889" spans="6:6" x14ac:dyDescent="0.3">
      <c r="F20889" s="1"/>
    </row>
    <row r="20890" spans="6:6" x14ac:dyDescent="0.3">
      <c r="F20890" s="1"/>
    </row>
    <row r="20891" spans="6:6" x14ac:dyDescent="0.3">
      <c r="F20891" s="1"/>
    </row>
    <row r="20892" spans="6:6" x14ac:dyDescent="0.3">
      <c r="F20892" s="1"/>
    </row>
    <row r="20893" spans="6:6" x14ac:dyDescent="0.3">
      <c r="F20893" s="1"/>
    </row>
    <row r="20894" spans="6:6" x14ac:dyDescent="0.3">
      <c r="F20894" s="1"/>
    </row>
    <row r="20895" spans="6:6" x14ac:dyDescent="0.3">
      <c r="F20895" s="1"/>
    </row>
    <row r="20896" spans="6:6" x14ac:dyDescent="0.3">
      <c r="F20896" s="1"/>
    </row>
    <row r="20897" spans="6:6" x14ac:dyDescent="0.3">
      <c r="F20897" s="1"/>
    </row>
    <row r="20898" spans="6:6" x14ac:dyDescent="0.3">
      <c r="F20898" s="1"/>
    </row>
    <row r="20899" spans="6:6" x14ac:dyDescent="0.3">
      <c r="F20899" s="1"/>
    </row>
    <row r="20900" spans="6:6" x14ac:dyDescent="0.3">
      <c r="F20900" s="1"/>
    </row>
    <row r="20901" spans="6:6" x14ac:dyDescent="0.3">
      <c r="F20901" s="1"/>
    </row>
    <row r="20902" spans="6:6" x14ac:dyDescent="0.3">
      <c r="F20902" s="1"/>
    </row>
    <row r="20903" spans="6:6" x14ac:dyDescent="0.3">
      <c r="F20903" s="1"/>
    </row>
    <row r="20904" spans="6:6" x14ac:dyDescent="0.3">
      <c r="F20904" s="1"/>
    </row>
    <row r="20905" spans="6:6" x14ac:dyDescent="0.3">
      <c r="F20905" s="1"/>
    </row>
    <row r="20906" spans="6:6" x14ac:dyDescent="0.3">
      <c r="F20906" s="1"/>
    </row>
    <row r="20907" spans="6:6" x14ac:dyDescent="0.3">
      <c r="F20907" s="1"/>
    </row>
    <row r="20908" spans="6:6" x14ac:dyDescent="0.3">
      <c r="F20908" s="1"/>
    </row>
    <row r="20909" spans="6:6" x14ac:dyDescent="0.3">
      <c r="F20909" s="1"/>
    </row>
    <row r="20910" spans="6:6" x14ac:dyDescent="0.3">
      <c r="F20910" s="1"/>
    </row>
    <row r="20911" spans="6:6" x14ac:dyDescent="0.3">
      <c r="F20911" s="1"/>
    </row>
    <row r="20912" spans="6:6" x14ac:dyDescent="0.3">
      <c r="F20912" s="1"/>
    </row>
    <row r="20913" spans="6:6" x14ac:dyDescent="0.3">
      <c r="F20913" s="1"/>
    </row>
    <row r="20914" spans="6:6" x14ac:dyDescent="0.3">
      <c r="F20914" s="1"/>
    </row>
    <row r="20915" spans="6:6" x14ac:dyDescent="0.3">
      <c r="F20915" s="1"/>
    </row>
    <row r="20916" spans="6:6" x14ac:dyDescent="0.3">
      <c r="F20916" s="1"/>
    </row>
    <row r="20917" spans="6:6" x14ac:dyDescent="0.3">
      <c r="F20917" s="1"/>
    </row>
    <row r="20918" spans="6:6" x14ac:dyDescent="0.3">
      <c r="F20918" s="1"/>
    </row>
    <row r="20919" spans="6:6" x14ac:dyDescent="0.3">
      <c r="F20919" s="1"/>
    </row>
    <row r="20920" spans="6:6" x14ac:dyDescent="0.3">
      <c r="F20920" s="1"/>
    </row>
    <row r="20921" spans="6:6" x14ac:dyDescent="0.3">
      <c r="F20921" s="1"/>
    </row>
    <row r="20922" spans="6:6" x14ac:dyDescent="0.3">
      <c r="F20922" s="1"/>
    </row>
    <row r="20923" spans="6:6" x14ac:dyDescent="0.3">
      <c r="F20923" s="1"/>
    </row>
    <row r="20924" spans="6:6" x14ac:dyDescent="0.3">
      <c r="F20924" s="1"/>
    </row>
    <row r="20925" spans="6:6" x14ac:dyDescent="0.3">
      <c r="F20925" s="1"/>
    </row>
    <row r="20926" spans="6:6" x14ac:dyDescent="0.3">
      <c r="F20926" s="1"/>
    </row>
    <row r="20927" spans="6:6" x14ac:dyDescent="0.3">
      <c r="F20927" s="1"/>
    </row>
    <row r="20928" spans="6:6" x14ac:dyDescent="0.3">
      <c r="F20928" s="1"/>
    </row>
    <row r="20929" spans="6:6" x14ac:dyDescent="0.3">
      <c r="F20929" s="1"/>
    </row>
    <row r="20930" spans="6:6" x14ac:dyDescent="0.3">
      <c r="F20930" s="1"/>
    </row>
    <row r="20931" spans="6:6" x14ac:dyDescent="0.3">
      <c r="F20931" s="1"/>
    </row>
    <row r="20932" spans="6:6" x14ac:dyDescent="0.3">
      <c r="F20932" s="1"/>
    </row>
    <row r="20933" spans="6:6" x14ac:dyDescent="0.3">
      <c r="F20933" s="1"/>
    </row>
    <row r="20934" spans="6:6" x14ac:dyDescent="0.3">
      <c r="F20934" s="1"/>
    </row>
    <row r="20935" spans="6:6" x14ac:dyDescent="0.3">
      <c r="F20935" s="1"/>
    </row>
    <row r="20936" spans="6:6" x14ac:dyDescent="0.3">
      <c r="F20936" s="1"/>
    </row>
    <row r="20937" spans="6:6" x14ac:dyDescent="0.3">
      <c r="F20937" s="1"/>
    </row>
    <row r="20938" spans="6:6" x14ac:dyDescent="0.3">
      <c r="F20938" s="1"/>
    </row>
    <row r="20939" spans="6:6" x14ac:dyDescent="0.3">
      <c r="F20939" s="1"/>
    </row>
    <row r="20940" spans="6:6" x14ac:dyDescent="0.3">
      <c r="F20940" s="1"/>
    </row>
    <row r="20941" spans="6:6" x14ac:dyDescent="0.3">
      <c r="F20941" s="1"/>
    </row>
    <row r="20942" spans="6:6" x14ac:dyDescent="0.3">
      <c r="F20942" s="1"/>
    </row>
    <row r="20943" spans="6:6" x14ac:dyDescent="0.3">
      <c r="F20943" s="1"/>
    </row>
    <row r="20944" spans="6:6" x14ac:dyDescent="0.3">
      <c r="F20944" s="1"/>
    </row>
    <row r="20945" spans="6:6" x14ac:dyDescent="0.3">
      <c r="F20945" s="1"/>
    </row>
    <row r="20946" spans="6:6" x14ac:dyDescent="0.3">
      <c r="F20946" s="1"/>
    </row>
    <row r="20947" spans="6:6" x14ac:dyDescent="0.3">
      <c r="F20947" s="1"/>
    </row>
    <row r="20948" spans="6:6" x14ac:dyDescent="0.3">
      <c r="F20948" s="1"/>
    </row>
    <row r="20949" spans="6:6" x14ac:dyDescent="0.3">
      <c r="F20949" s="1"/>
    </row>
    <row r="20950" spans="6:6" x14ac:dyDescent="0.3">
      <c r="F20950" s="1"/>
    </row>
    <row r="20951" spans="6:6" x14ac:dyDescent="0.3">
      <c r="F20951" s="1"/>
    </row>
    <row r="20952" spans="6:6" x14ac:dyDescent="0.3">
      <c r="F20952" s="1"/>
    </row>
    <row r="20953" spans="6:6" x14ac:dyDescent="0.3">
      <c r="F20953" s="1"/>
    </row>
    <row r="20954" spans="6:6" x14ac:dyDescent="0.3">
      <c r="F20954" s="1"/>
    </row>
    <row r="20955" spans="6:6" x14ac:dyDescent="0.3">
      <c r="F20955" s="1"/>
    </row>
    <row r="20956" spans="6:6" x14ac:dyDescent="0.3">
      <c r="F20956" s="1"/>
    </row>
    <row r="20957" spans="6:6" x14ac:dyDescent="0.3">
      <c r="F20957" s="1"/>
    </row>
    <row r="20958" spans="6:6" x14ac:dyDescent="0.3">
      <c r="F20958" s="1"/>
    </row>
    <row r="20959" spans="6:6" x14ac:dyDescent="0.3">
      <c r="F20959" s="1"/>
    </row>
    <row r="20960" spans="6:6" x14ac:dyDescent="0.3">
      <c r="F20960" s="1"/>
    </row>
    <row r="20961" spans="6:6" x14ac:dyDescent="0.3">
      <c r="F20961" s="1"/>
    </row>
    <row r="20962" spans="6:6" x14ac:dyDescent="0.3">
      <c r="F20962" s="1"/>
    </row>
    <row r="20963" spans="6:6" x14ac:dyDescent="0.3">
      <c r="F20963" s="1"/>
    </row>
    <row r="20964" spans="6:6" x14ac:dyDescent="0.3">
      <c r="F20964" s="1"/>
    </row>
    <row r="20965" spans="6:6" x14ac:dyDescent="0.3">
      <c r="F20965" s="1"/>
    </row>
    <row r="20966" spans="6:6" x14ac:dyDescent="0.3">
      <c r="F20966" s="1"/>
    </row>
    <row r="20967" spans="6:6" x14ac:dyDescent="0.3">
      <c r="F20967" s="1"/>
    </row>
    <row r="20968" spans="6:6" x14ac:dyDescent="0.3">
      <c r="F20968" s="1"/>
    </row>
    <row r="20969" spans="6:6" x14ac:dyDescent="0.3">
      <c r="F20969" s="1"/>
    </row>
    <row r="20970" spans="6:6" x14ac:dyDescent="0.3">
      <c r="F20970" s="1"/>
    </row>
    <row r="20971" spans="6:6" x14ac:dyDescent="0.3">
      <c r="F20971" s="1"/>
    </row>
    <row r="20972" spans="6:6" x14ac:dyDescent="0.3">
      <c r="F20972" s="1"/>
    </row>
    <row r="20973" spans="6:6" x14ac:dyDescent="0.3">
      <c r="F20973" s="1"/>
    </row>
    <row r="20974" spans="6:6" x14ac:dyDescent="0.3">
      <c r="F20974" s="1"/>
    </row>
    <row r="20975" spans="6:6" x14ac:dyDescent="0.3">
      <c r="F20975" s="1"/>
    </row>
    <row r="20976" spans="6:6" x14ac:dyDescent="0.3">
      <c r="F20976" s="1"/>
    </row>
    <row r="20977" spans="6:6" x14ac:dyDescent="0.3">
      <c r="F20977" s="1"/>
    </row>
    <row r="20978" spans="6:6" x14ac:dyDescent="0.3">
      <c r="F20978" s="1"/>
    </row>
    <row r="20979" spans="6:6" x14ac:dyDescent="0.3">
      <c r="F20979" s="1"/>
    </row>
    <row r="20980" spans="6:6" x14ac:dyDescent="0.3">
      <c r="F20980" s="1"/>
    </row>
    <row r="20981" spans="6:6" x14ac:dyDescent="0.3">
      <c r="F20981" s="1"/>
    </row>
    <row r="20982" spans="6:6" x14ac:dyDescent="0.3">
      <c r="F20982" s="1"/>
    </row>
    <row r="20983" spans="6:6" x14ac:dyDescent="0.3">
      <c r="F20983" s="1"/>
    </row>
    <row r="20984" spans="6:6" x14ac:dyDescent="0.3">
      <c r="F20984" s="1"/>
    </row>
    <row r="20985" spans="6:6" x14ac:dyDescent="0.3">
      <c r="F20985" s="1"/>
    </row>
    <row r="20986" spans="6:6" x14ac:dyDescent="0.3">
      <c r="F20986" s="1"/>
    </row>
    <row r="20987" spans="6:6" x14ac:dyDescent="0.3">
      <c r="F20987" s="1"/>
    </row>
    <row r="20988" spans="6:6" x14ac:dyDescent="0.3">
      <c r="F20988" s="1"/>
    </row>
    <row r="20989" spans="6:6" x14ac:dyDescent="0.3">
      <c r="F20989" s="1"/>
    </row>
    <row r="20990" spans="6:6" x14ac:dyDescent="0.3">
      <c r="F20990" s="1"/>
    </row>
    <row r="20991" spans="6:6" x14ac:dyDescent="0.3">
      <c r="F20991" s="1"/>
    </row>
    <row r="20992" spans="6:6" x14ac:dyDescent="0.3">
      <c r="F20992" s="1"/>
    </row>
    <row r="20993" spans="6:6" x14ac:dyDescent="0.3">
      <c r="F20993" s="1"/>
    </row>
    <row r="20994" spans="6:6" x14ac:dyDescent="0.3">
      <c r="F20994" s="1"/>
    </row>
    <row r="20995" spans="6:6" x14ac:dyDescent="0.3">
      <c r="F20995" s="1"/>
    </row>
    <row r="20996" spans="6:6" x14ac:dyDescent="0.3">
      <c r="F20996" s="1"/>
    </row>
    <row r="20997" spans="6:6" x14ac:dyDescent="0.3">
      <c r="F20997" s="1"/>
    </row>
    <row r="20998" spans="6:6" x14ac:dyDescent="0.3">
      <c r="F20998" s="1"/>
    </row>
    <row r="20999" spans="6:6" x14ac:dyDescent="0.3">
      <c r="F20999" s="1"/>
    </row>
    <row r="21000" spans="6:6" x14ac:dyDescent="0.3">
      <c r="F21000" s="1"/>
    </row>
    <row r="21001" spans="6:6" x14ac:dyDescent="0.3">
      <c r="F21001" s="1"/>
    </row>
    <row r="21002" spans="6:6" x14ac:dyDescent="0.3">
      <c r="F21002" s="1"/>
    </row>
    <row r="21003" spans="6:6" x14ac:dyDescent="0.3">
      <c r="F21003" s="1"/>
    </row>
    <row r="21004" spans="6:6" x14ac:dyDescent="0.3">
      <c r="F21004" s="1"/>
    </row>
    <row r="21005" spans="6:6" x14ac:dyDescent="0.3">
      <c r="F21005" s="1"/>
    </row>
    <row r="21006" spans="6:6" x14ac:dyDescent="0.3">
      <c r="F21006" s="1"/>
    </row>
    <row r="21007" spans="6:6" x14ac:dyDescent="0.3">
      <c r="F21007" s="1"/>
    </row>
    <row r="21008" spans="6:6" x14ac:dyDescent="0.3">
      <c r="F21008" s="1"/>
    </row>
    <row r="21009" spans="6:6" x14ac:dyDescent="0.3">
      <c r="F21009" s="1"/>
    </row>
    <row r="21010" spans="6:6" x14ac:dyDescent="0.3">
      <c r="F21010" s="1"/>
    </row>
    <row r="21011" spans="6:6" x14ac:dyDescent="0.3">
      <c r="F21011" s="1"/>
    </row>
    <row r="21012" spans="6:6" x14ac:dyDescent="0.3">
      <c r="F21012" s="1"/>
    </row>
    <row r="21013" spans="6:6" x14ac:dyDescent="0.3">
      <c r="F21013" s="1"/>
    </row>
    <row r="21014" spans="6:6" x14ac:dyDescent="0.3">
      <c r="F21014" s="1"/>
    </row>
    <row r="21015" spans="6:6" x14ac:dyDescent="0.3">
      <c r="F21015" s="1"/>
    </row>
    <row r="21016" spans="6:6" x14ac:dyDescent="0.3">
      <c r="F21016" s="1"/>
    </row>
    <row r="21017" spans="6:6" x14ac:dyDescent="0.3">
      <c r="F21017" s="1"/>
    </row>
    <row r="21018" spans="6:6" x14ac:dyDescent="0.3">
      <c r="F21018" s="1"/>
    </row>
    <row r="21019" spans="6:6" x14ac:dyDescent="0.3">
      <c r="F21019" s="1"/>
    </row>
    <row r="21020" spans="6:6" x14ac:dyDescent="0.3">
      <c r="F21020" s="1"/>
    </row>
    <row r="21021" spans="6:6" x14ac:dyDescent="0.3">
      <c r="F21021" s="1"/>
    </row>
    <row r="21022" spans="6:6" x14ac:dyDescent="0.3">
      <c r="F21022" s="1"/>
    </row>
    <row r="21023" spans="6:6" x14ac:dyDescent="0.3">
      <c r="F21023" s="1"/>
    </row>
    <row r="21024" spans="6:6" x14ac:dyDescent="0.3">
      <c r="F21024" s="1"/>
    </row>
    <row r="21025" spans="6:6" x14ac:dyDescent="0.3">
      <c r="F21025" s="1"/>
    </row>
    <row r="21026" spans="6:6" x14ac:dyDescent="0.3">
      <c r="F21026" s="1"/>
    </row>
    <row r="21027" spans="6:6" x14ac:dyDescent="0.3">
      <c r="F21027" s="1"/>
    </row>
    <row r="21028" spans="6:6" x14ac:dyDescent="0.3">
      <c r="F21028" s="1"/>
    </row>
    <row r="21029" spans="6:6" x14ac:dyDescent="0.3">
      <c r="F21029" s="1"/>
    </row>
    <row r="21030" spans="6:6" x14ac:dyDescent="0.3">
      <c r="F21030" s="1"/>
    </row>
    <row r="21031" spans="6:6" x14ac:dyDescent="0.3">
      <c r="F21031" s="1"/>
    </row>
    <row r="21032" spans="6:6" x14ac:dyDescent="0.3">
      <c r="F21032" s="1"/>
    </row>
    <row r="21033" spans="6:6" x14ac:dyDescent="0.3">
      <c r="F21033" s="1"/>
    </row>
    <row r="21034" spans="6:6" x14ac:dyDescent="0.3">
      <c r="F21034" s="1"/>
    </row>
    <row r="21035" spans="6:6" x14ac:dyDescent="0.3">
      <c r="F21035" s="1"/>
    </row>
    <row r="21036" spans="6:6" x14ac:dyDescent="0.3">
      <c r="F21036" s="1"/>
    </row>
    <row r="21037" spans="6:6" x14ac:dyDescent="0.3">
      <c r="F21037" s="1"/>
    </row>
    <row r="21038" spans="6:6" x14ac:dyDescent="0.3">
      <c r="F21038" s="1"/>
    </row>
    <row r="21039" spans="6:6" x14ac:dyDescent="0.3">
      <c r="F21039" s="1"/>
    </row>
    <row r="21040" spans="6:6" x14ac:dyDescent="0.3">
      <c r="F21040" s="1"/>
    </row>
    <row r="21041" spans="6:6" x14ac:dyDescent="0.3">
      <c r="F21041" s="1"/>
    </row>
    <row r="21042" spans="6:6" x14ac:dyDescent="0.3">
      <c r="F21042" s="1"/>
    </row>
    <row r="21043" spans="6:6" x14ac:dyDescent="0.3">
      <c r="F21043" s="1"/>
    </row>
    <row r="21044" spans="6:6" x14ac:dyDescent="0.3">
      <c r="F21044" s="1"/>
    </row>
    <row r="21045" spans="6:6" x14ac:dyDescent="0.3">
      <c r="F21045" s="1"/>
    </row>
    <row r="21046" spans="6:6" x14ac:dyDescent="0.3">
      <c r="F21046" s="1"/>
    </row>
    <row r="21047" spans="6:6" x14ac:dyDescent="0.3">
      <c r="F21047" s="1"/>
    </row>
    <row r="21048" spans="6:6" x14ac:dyDescent="0.3">
      <c r="F21048" s="1"/>
    </row>
    <row r="21049" spans="6:6" x14ac:dyDescent="0.3">
      <c r="F21049" s="1"/>
    </row>
    <row r="21050" spans="6:6" x14ac:dyDescent="0.3">
      <c r="F21050" s="1"/>
    </row>
    <row r="21051" spans="6:6" x14ac:dyDescent="0.3">
      <c r="F21051" s="1"/>
    </row>
    <row r="21052" spans="6:6" x14ac:dyDescent="0.3">
      <c r="F21052" s="1"/>
    </row>
    <row r="21053" spans="6:6" x14ac:dyDescent="0.3">
      <c r="F21053" s="1"/>
    </row>
    <row r="21054" spans="6:6" x14ac:dyDescent="0.3">
      <c r="F21054" s="1"/>
    </row>
    <row r="21055" spans="6:6" x14ac:dyDescent="0.3">
      <c r="F21055" s="1"/>
    </row>
    <row r="21056" spans="6:6" x14ac:dyDescent="0.3">
      <c r="F21056" s="1"/>
    </row>
    <row r="21057" spans="6:6" x14ac:dyDescent="0.3">
      <c r="F21057" s="1"/>
    </row>
    <row r="21058" spans="6:6" x14ac:dyDescent="0.3">
      <c r="F21058" s="1"/>
    </row>
    <row r="21059" spans="6:6" x14ac:dyDescent="0.3">
      <c r="F21059" s="1"/>
    </row>
    <row r="21060" spans="6:6" x14ac:dyDescent="0.3">
      <c r="F21060" s="1"/>
    </row>
    <row r="21061" spans="6:6" x14ac:dyDescent="0.3">
      <c r="F21061" s="1"/>
    </row>
    <row r="21062" spans="6:6" x14ac:dyDescent="0.3">
      <c r="F21062" s="1"/>
    </row>
    <row r="21063" spans="6:6" x14ac:dyDescent="0.3">
      <c r="F21063" s="1"/>
    </row>
    <row r="21064" spans="6:6" x14ac:dyDescent="0.3">
      <c r="F21064" s="1"/>
    </row>
    <row r="21065" spans="6:6" x14ac:dyDescent="0.3">
      <c r="F21065" s="1"/>
    </row>
    <row r="21066" spans="6:6" x14ac:dyDescent="0.3">
      <c r="F21066" s="1"/>
    </row>
    <row r="21067" spans="6:6" x14ac:dyDescent="0.3">
      <c r="F21067" s="1"/>
    </row>
    <row r="21068" spans="6:6" x14ac:dyDescent="0.3">
      <c r="F21068" s="1"/>
    </row>
    <row r="21069" spans="6:6" x14ac:dyDescent="0.3">
      <c r="F21069" s="1"/>
    </row>
    <row r="21070" spans="6:6" x14ac:dyDescent="0.3">
      <c r="F21070" s="1"/>
    </row>
    <row r="21071" spans="6:6" x14ac:dyDescent="0.3">
      <c r="F21071" s="1"/>
    </row>
    <row r="21072" spans="6:6" x14ac:dyDescent="0.3">
      <c r="F21072" s="1"/>
    </row>
    <row r="21073" spans="6:6" x14ac:dyDescent="0.3">
      <c r="F21073" s="1"/>
    </row>
    <row r="21074" spans="6:6" x14ac:dyDescent="0.3">
      <c r="F21074" s="1"/>
    </row>
    <row r="21075" spans="6:6" x14ac:dyDescent="0.3">
      <c r="F21075" s="1"/>
    </row>
    <row r="21076" spans="6:6" x14ac:dyDescent="0.3">
      <c r="F21076" s="1"/>
    </row>
    <row r="21077" spans="6:6" x14ac:dyDescent="0.3">
      <c r="F21077" s="1"/>
    </row>
    <row r="21078" spans="6:6" x14ac:dyDescent="0.3">
      <c r="F21078" s="1"/>
    </row>
    <row r="21079" spans="6:6" x14ac:dyDescent="0.3">
      <c r="F21079" s="1"/>
    </row>
    <row r="21080" spans="6:6" x14ac:dyDescent="0.3">
      <c r="F21080" s="1"/>
    </row>
    <row r="21081" spans="6:6" x14ac:dyDescent="0.3">
      <c r="F21081" s="1"/>
    </row>
    <row r="21082" spans="6:6" x14ac:dyDescent="0.3">
      <c r="F21082" s="1"/>
    </row>
    <row r="21083" spans="6:6" x14ac:dyDescent="0.3">
      <c r="F21083" s="1"/>
    </row>
    <row r="21084" spans="6:6" x14ac:dyDescent="0.3">
      <c r="F21084" s="1"/>
    </row>
    <row r="21085" spans="6:6" x14ac:dyDescent="0.3">
      <c r="F21085" s="1"/>
    </row>
    <row r="21086" spans="6:6" x14ac:dyDescent="0.3">
      <c r="F21086" s="1"/>
    </row>
    <row r="21087" spans="6:6" x14ac:dyDescent="0.3">
      <c r="F21087" s="1"/>
    </row>
    <row r="21088" spans="6:6" x14ac:dyDescent="0.3">
      <c r="F21088" s="1"/>
    </row>
    <row r="21089" spans="6:6" x14ac:dyDescent="0.3">
      <c r="F21089" s="1"/>
    </row>
    <row r="21090" spans="6:6" x14ac:dyDescent="0.3">
      <c r="F21090" s="1"/>
    </row>
    <row r="21091" spans="6:6" x14ac:dyDescent="0.3">
      <c r="F21091" s="1"/>
    </row>
    <row r="21092" spans="6:6" x14ac:dyDescent="0.3">
      <c r="F21092" s="1"/>
    </row>
    <row r="21093" spans="6:6" x14ac:dyDescent="0.3">
      <c r="F21093" s="1"/>
    </row>
    <row r="21094" spans="6:6" x14ac:dyDescent="0.3">
      <c r="F21094" s="1"/>
    </row>
    <row r="21095" spans="6:6" x14ac:dyDescent="0.3">
      <c r="F21095" s="1"/>
    </row>
    <row r="21096" spans="6:6" x14ac:dyDescent="0.3">
      <c r="F21096" s="1"/>
    </row>
    <row r="21097" spans="6:6" x14ac:dyDescent="0.3">
      <c r="F21097" s="1"/>
    </row>
    <row r="21098" spans="6:6" x14ac:dyDescent="0.3">
      <c r="F21098" s="1"/>
    </row>
    <row r="21099" spans="6:6" x14ac:dyDescent="0.3">
      <c r="F21099" s="1"/>
    </row>
    <row r="21100" spans="6:6" x14ac:dyDescent="0.3">
      <c r="F21100" s="1"/>
    </row>
    <row r="21101" spans="6:6" x14ac:dyDescent="0.3">
      <c r="F21101" s="1"/>
    </row>
    <row r="21102" spans="6:6" x14ac:dyDescent="0.3">
      <c r="F21102" s="1"/>
    </row>
    <row r="21103" spans="6:6" x14ac:dyDescent="0.3">
      <c r="F21103" s="1"/>
    </row>
    <row r="21104" spans="6:6" x14ac:dyDescent="0.3">
      <c r="F21104" s="1"/>
    </row>
    <row r="21105" spans="6:6" x14ac:dyDescent="0.3">
      <c r="F21105" s="1"/>
    </row>
    <row r="21106" spans="6:6" x14ac:dyDescent="0.3">
      <c r="F21106" s="1"/>
    </row>
    <row r="21107" spans="6:6" x14ac:dyDescent="0.3">
      <c r="F21107" s="1"/>
    </row>
    <row r="21108" spans="6:6" x14ac:dyDescent="0.3">
      <c r="F21108" s="1"/>
    </row>
    <row r="21109" spans="6:6" x14ac:dyDescent="0.3">
      <c r="F21109" s="1"/>
    </row>
    <row r="21110" spans="6:6" x14ac:dyDescent="0.3">
      <c r="F21110" s="1"/>
    </row>
    <row r="21111" spans="6:6" x14ac:dyDescent="0.3">
      <c r="F21111" s="1"/>
    </row>
    <row r="21112" spans="6:6" x14ac:dyDescent="0.3">
      <c r="F21112" s="1"/>
    </row>
    <row r="21113" spans="6:6" x14ac:dyDescent="0.3">
      <c r="F21113" s="1"/>
    </row>
    <row r="21114" spans="6:6" x14ac:dyDescent="0.3">
      <c r="F21114" s="1"/>
    </row>
    <row r="21115" spans="6:6" x14ac:dyDescent="0.3">
      <c r="F21115" s="1"/>
    </row>
    <row r="21116" spans="6:6" x14ac:dyDescent="0.3">
      <c r="F21116" s="1"/>
    </row>
    <row r="21117" spans="6:6" x14ac:dyDescent="0.3">
      <c r="F21117" s="1"/>
    </row>
    <row r="21118" spans="6:6" x14ac:dyDescent="0.3">
      <c r="F21118" s="1"/>
    </row>
    <row r="21119" spans="6:6" x14ac:dyDescent="0.3">
      <c r="F21119" s="1"/>
    </row>
    <row r="21120" spans="6:6" x14ac:dyDescent="0.3">
      <c r="F21120" s="1"/>
    </row>
    <row r="21121" spans="6:6" x14ac:dyDescent="0.3">
      <c r="F21121" s="1"/>
    </row>
    <row r="21122" spans="6:6" x14ac:dyDescent="0.3">
      <c r="F21122" s="1"/>
    </row>
    <row r="21123" spans="6:6" x14ac:dyDescent="0.3">
      <c r="F21123" s="1"/>
    </row>
    <row r="21124" spans="6:6" x14ac:dyDescent="0.3">
      <c r="F21124" s="1"/>
    </row>
    <row r="21125" spans="6:6" x14ac:dyDescent="0.3">
      <c r="F21125" s="1"/>
    </row>
    <row r="21126" spans="6:6" x14ac:dyDescent="0.3">
      <c r="F21126" s="1"/>
    </row>
    <row r="21127" spans="6:6" x14ac:dyDescent="0.3">
      <c r="F21127" s="1"/>
    </row>
    <row r="21128" spans="6:6" x14ac:dyDescent="0.3">
      <c r="F21128" s="1"/>
    </row>
    <row r="21129" spans="6:6" x14ac:dyDescent="0.3">
      <c r="F21129" s="1"/>
    </row>
    <row r="21130" spans="6:6" x14ac:dyDescent="0.3">
      <c r="F21130" s="1"/>
    </row>
    <row r="21131" spans="6:6" x14ac:dyDescent="0.3">
      <c r="F21131" s="1"/>
    </row>
    <row r="21132" spans="6:6" x14ac:dyDescent="0.3">
      <c r="F21132" s="1"/>
    </row>
    <row r="21133" spans="6:6" x14ac:dyDescent="0.3">
      <c r="F21133" s="1"/>
    </row>
    <row r="21134" spans="6:6" x14ac:dyDescent="0.3">
      <c r="F21134" s="1"/>
    </row>
    <row r="21135" spans="6:6" x14ac:dyDescent="0.3">
      <c r="F21135" s="1"/>
    </row>
    <row r="21136" spans="6:6" x14ac:dyDescent="0.3">
      <c r="F21136" s="1"/>
    </row>
    <row r="21137" spans="6:6" x14ac:dyDescent="0.3">
      <c r="F21137" s="1"/>
    </row>
    <row r="21138" spans="6:6" x14ac:dyDescent="0.3">
      <c r="F21138" s="1"/>
    </row>
    <row r="21139" spans="6:6" x14ac:dyDescent="0.3">
      <c r="F21139" s="1"/>
    </row>
    <row r="21140" spans="6:6" x14ac:dyDescent="0.3">
      <c r="F21140" s="1"/>
    </row>
    <row r="21141" spans="6:6" x14ac:dyDescent="0.3">
      <c r="F21141" s="1"/>
    </row>
    <row r="21142" spans="6:6" x14ac:dyDescent="0.3">
      <c r="F21142" s="1"/>
    </row>
    <row r="21143" spans="6:6" x14ac:dyDescent="0.3">
      <c r="F21143" s="1"/>
    </row>
    <row r="21144" spans="6:6" x14ac:dyDescent="0.3">
      <c r="F21144" s="1"/>
    </row>
    <row r="21145" spans="6:6" x14ac:dyDescent="0.3">
      <c r="F21145" s="1"/>
    </row>
    <row r="21146" spans="6:6" x14ac:dyDescent="0.3">
      <c r="F21146" s="1"/>
    </row>
    <row r="21147" spans="6:6" x14ac:dyDescent="0.3">
      <c r="F21147" s="1"/>
    </row>
    <row r="21148" spans="6:6" x14ac:dyDescent="0.3">
      <c r="F21148" s="1"/>
    </row>
    <row r="21149" spans="6:6" x14ac:dyDescent="0.3">
      <c r="F21149" s="1"/>
    </row>
    <row r="21150" spans="6:6" x14ac:dyDescent="0.3">
      <c r="F21150" s="1"/>
    </row>
    <row r="21151" spans="6:6" x14ac:dyDescent="0.3">
      <c r="F21151" s="1"/>
    </row>
    <row r="21152" spans="6:6" x14ac:dyDescent="0.3">
      <c r="F21152" s="1"/>
    </row>
    <row r="21153" spans="6:6" x14ac:dyDescent="0.3">
      <c r="F21153" s="1"/>
    </row>
    <row r="21154" spans="6:6" x14ac:dyDescent="0.3">
      <c r="F21154" s="1"/>
    </row>
    <row r="21155" spans="6:6" x14ac:dyDescent="0.3">
      <c r="F21155" s="1"/>
    </row>
    <row r="21156" spans="6:6" x14ac:dyDescent="0.3">
      <c r="F21156" s="1"/>
    </row>
    <row r="21157" spans="6:6" x14ac:dyDescent="0.3">
      <c r="F21157" s="1"/>
    </row>
    <row r="21158" spans="6:6" x14ac:dyDescent="0.3">
      <c r="F21158" s="1"/>
    </row>
    <row r="21159" spans="6:6" x14ac:dyDescent="0.3">
      <c r="F21159" s="1"/>
    </row>
    <row r="21160" spans="6:6" x14ac:dyDescent="0.3">
      <c r="F21160" s="1"/>
    </row>
    <row r="21161" spans="6:6" x14ac:dyDescent="0.3">
      <c r="F21161" s="1"/>
    </row>
    <row r="21162" spans="6:6" x14ac:dyDescent="0.3">
      <c r="F21162" s="1"/>
    </row>
    <row r="21163" spans="6:6" x14ac:dyDescent="0.3">
      <c r="F21163" s="1"/>
    </row>
    <row r="21164" spans="6:6" x14ac:dyDescent="0.3">
      <c r="F21164" s="1"/>
    </row>
    <row r="21165" spans="6:6" x14ac:dyDescent="0.3">
      <c r="F21165" s="1"/>
    </row>
    <row r="21166" spans="6:6" x14ac:dyDescent="0.3">
      <c r="F21166" s="1"/>
    </row>
    <row r="21167" spans="6:6" x14ac:dyDescent="0.3">
      <c r="F21167" s="1"/>
    </row>
    <row r="21168" spans="6:6" x14ac:dyDescent="0.3">
      <c r="F21168" s="1"/>
    </row>
    <row r="21169" spans="6:6" x14ac:dyDescent="0.3">
      <c r="F21169" s="1"/>
    </row>
    <row r="21170" spans="6:6" x14ac:dyDescent="0.3">
      <c r="F21170" s="1"/>
    </row>
    <row r="21171" spans="6:6" x14ac:dyDescent="0.3">
      <c r="F21171" s="1"/>
    </row>
    <row r="21172" spans="6:6" x14ac:dyDescent="0.3">
      <c r="F21172" s="1"/>
    </row>
    <row r="21173" spans="6:6" x14ac:dyDescent="0.3">
      <c r="F21173" s="1"/>
    </row>
    <row r="21174" spans="6:6" x14ac:dyDescent="0.3">
      <c r="F21174" s="1"/>
    </row>
    <row r="21175" spans="6:6" x14ac:dyDescent="0.3">
      <c r="F21175" s="1"/>
    </row>
    <row r="21176" spans="6:6" x14ac:dyDescent="0.3">
      <c r="F21176" s="1"/>
    </row>
    <row r="21177" spans="6:6" x14ac:dyDescent="0.3">
      <c r="F21177" s="1"/>
    </row>
    <row r="21178" spans="6:6" x14ac:dyDescent="0.3">
      <c r="F21178" s="1"/>
    </row>
    <row r="21179" spans="6:6" x14ac:dyDescent="0.3">
      <c r="F21179" s="1"/>
    </row>
    <row r="21180" spans="6:6" x14ac:dyDescent="0.3">
      <c r="F21180" s="1"/>
    </row>
    <row r="21181" spans="6:6" x14ac:dyDescent="0.3">
      <c r="F21181" s="1"/>
    </row>
    <row r="21182" spans="6:6" x14ac:dyDescent="0.3">
      <c r="F21182" s="1"/>
    </row>
    <row r="21183" spans="6:6" x14ac:dyDescent="0.3">
      <c r="F21183" s="1"/>
    </row>
    <row r="21184" spans="6:6" x14ac:dyDescent="0.3">
      <c r="F21184" s="1"/>
    </row>
    <row r="21185" spans="6:6" x14ac:dyDescent="0.3">
      <c r="F21185" s="1"/>
    </row>
    <row r="21186" spans="6:6" x14ac:dyDescent="0.3">
      <c r="F21186" s="1"/>
    </row>
    <row r="21187" spans="6:6" x14ac:dyDescent="0.3">
      <c r="F21187" s="1"/>
    </row>
    <row r="21188" spans="6:6" x14ac:dyDescent="0.3">
      <c r="F21188" s="1"/>
    </row>
    <row r="21189" spans="6:6" x14ac:dyDescent="0.3">
      <c r="F21189" s="1"/>
    </row>
    <row r="21190" spans="6:6" x14ac:dyDescent="0.3">
      <c r="F21190" s="1"/>
    </row>
    <row r="21191" spans="6:6" x14ac:dyDescent="0.3">
      <c r="F21191" s="1"/>
    </row>
    <row r="21192" spans="6:6" x14ac:dyDescent="0.3">
      <c r="F21192" s="1"/>
    </row>
    <row r="21193" spans="6:6" x14ac:dyDescent="0.3">
      <c r="F21193" s="1"/>
    </row>
    <row r="21194" spans="6:6" x14ac:dyDescent="0.3">
      <c r="F21194" s="1"/>
    </row>
    <row r="21195" spans="6:6" x14ac:dyDescent="0.3">
      <c r="F21195" s="1"/>
    </row>
    <row r="21196" spans="6:6" x14ac:dyDescent="0.3">
      <c r="F21196" s="1"/>
    </row>
    <row r="21197" spans="6:6" x14ac:dyDescent="0.3">
      <c r="F21197" s="1"/>
    </row>
    <row r="21198" spans="6:6" x14ac:dyDescent="0.3">
      <c r="F21198" s="1"/>
    </row>
    <row r="21199" spans="6:6" x14ac:dyDescent="0.3">
      <c r="F21199" s="1"/>
    </row>
    <row r="21200" spans="6:6" x14ac:dyDescent="0.3">
      <c r="F21200" s="1"/>
    </row>
    <row r="21201" spans="6:6" x14ac:dyDescent="0.3">
      <c r="F21201" s="1"/>
    </row>
    <row r="21202" spans="6:6" x14ac:dyDescent="0.3">
      <c r="F21202" s="1"/>
    </row>
    <row r="21203" spans="6:6" x14ac:dyDescent="0.3">
      <c r="F21203" s="1"/>
    </row>
    <row r="21204" spans="6:6" x14ac:dyDescent="0.3">
      <c r="F21204" s="1"/>
    </row>
    <row r="21205" spans="6:6" x14ac:dyDescent="0.3">
      <c r="F21205" s="1"/>
    </row>
    <row r="21206" spans="6:6" x14ac:dyDescent="0.3">
      <c r="F21206" s="1"/>
    </row>
    <row r="21207" spans="6:6" x14ac:dyDescent="0.3">
      <c r="F21207" s="1"/>
    </row>
    <row r="21208" spans="6:6" x14ac:dyDescent="0.3">
      <c r="F21208" s="1"/>
    </row>
    <row r="21209" spans="6:6" x14ac:dyDescent="0.3">
      <c r="F21209" s="1"/>
    </row>
    <row r="21210" spans="6:6" x14ac:dyDescent="0.3">
      <c r="F21210" s="1"/>
    </row>
    <row r="21211" spans="6:6" x14ac:dyDescent="0.3">
      <c r="F21211" s="1"/>
    </row>
    <row r="21212" spans="6:6" x14ac:dyDescent="0.3">
      <c r="F21212" s="1"/>
    </row>
    <row r="21213" spans="6:6" x14ac:dyDescent="0.3">
      <c r="F21213" s="1"/>
    </row>
    <row r="21214" spans="6:6" x14ac:dyDescent="0.3">
      <c r="F21214" s="1"/>
    </row>
    <row r="21215" spans="6:6" x14ac:dyDescent="0.3">
      <c r="F21215" s="1"/>
    </row>
    <row r="21216" spans="6:6" x14ac:dyDescent="0.3">
      <c r="F21216" s="1"/>
    </row>
    <row r="21217" spans="6:6" x14ac:dyDescent="0.3">
      <c r="F21217" s="1"/>
    </row>
    <row r="21218" spans="6:6" x14ac:dyDescent="0.3">
      <c r="F21218" s="1"/>
    </row>
    <row r="21219" spans="6:6" x14ac:dyDescent="0.3">
      <c r="F21219" s="1"/>
    </row>
    <row r="21220" spans="6:6" x14ac:dyDescent="0.3">
      <c r="F21220" s="1"/>
    </row>
    <row r="21221" spans="6:6" x14ac:dyDescent="0.3">
      <c r="F21221" s="1"/>
    </row>
    <row r="21222" spans="6:6" x14ac:dyDescent="0.3">
      <c r="F21222" s="1"/>
    </row>
    <row r="21223" spans="6:6" x14ac:dyDescent="0.3">
      <c r="F21223" s="1"/>
    </row>
    <row r="21224" spans="6:6" x14ac:dyDescent="0.3">
      <c r="F21224" s="1"/>
    </row>
    <row r="21225" spans="6:6" x14ac:dyDescent="0.3">
      <c r="F21225" s="1"/>
    </row>
    <row r="21226" spans="6:6" x14ac:dyDescent="0.3">
      <c r="F21226" s="1"/>
    </row>
    <row r="21227" spans="6:6" x14ac:dyDescent="0.3">
      <c r="F21227" s="1"/>
    </row>
    <row r="21228" spans="6:6" x14ac:dyDescent="0.3">
      <c r="F21228" s="1"/>
    </row>
    <row r="21229" spans="6:6" x14ac:dyDescent="0.3">
      <c r="F21229" s="1"/>
    </row>
    <row r="21230" spans="6:6" x14ac:dyDescent="0.3">
      <c r="F21230" s="1"/>
    </row>
    <row r="21231" spans="6:6" x14ac:dyDescent="0.3">
      <c r="F21231" s="1"/>
    </row>
    <row r="21232" spans="6:6" x14ac:dyDescent="0.3">
      <c r="F21232" s="1"/>
    </row>
    <row r="21233" spans="6:6" x14ac:dyDescent="0.3">
      <c r="F21233" s="1"/>
    </row>
    <row r="21234" spans="6:6" x14ac:dyDescent="0.3">
      <c r="F21234" s="1"/>
    </row>
    <row r="21235" spans="6:6" x14ac:dyDescent="0.3">
      <c r="F21235" s="1"/>
    </row>
    <row r="21236" spans="6:6" x14ac:dyDescent="0.3">
      <c r="F21236" s="1"/>
    </row>
    <row r="21237" spans="6:6" x14ac:dyDescent="0.3">
      <c r="F21237" s="1"/>
    </row>
    <row r="21238" spans="6:6" x14ac:dyDescent="0.3">
      <c r="F21238" s="1"/>
    </row>
    <row r="21239" spans="6:6" x14ac:dyDescent="0.3">
      <c r="F21239" s="1"/>
    </row>
    <row r="21240" spans="6:6" x14ac:dyDescent="0.3">
      <c r="F21240" s="1"/>
    </row>
    <row r="21241" spans="6:6" x14ac:dyDescent="0.3">
      <c r="F21241" s="1"/>
    </row>
    <row r="21242" spans="6:6" x14ac:dyDescent="0.3">
      <c r="F21242" s="1"/>
    </row>
    <row r="21243" spans="6:6" x14ac:dyDescent="0.3">
      <c r="F21243" s="1"/>
    </row>
    <row r="21244" spans="6:6" x14ac:dyDescent="0.3">
      <c r="F21244" s="1"/>
    </row>
    <row r="21245" spans="6:6" x14ac:dyDescent="0.3">
      <c r="F21245" s="1"/>
    </row>
    <row r="21246" spans="6:6" x14ac:dyDescent="0.3">
      <c r="F21246" s="1"/>
    </row>
    <row r="21247" spans="6:6" x14ac:dyDescent="0.3">
      <c r="F21247" s="1"/>
    </row>
    <row r="21248" spans="6:6" x14ac:dyDescent="0.3">
      <c r="F21248" s="1"/>
    </row>
    <row r="21249" spans="6:6" x14ac:dyDescent="0.3">
      <c r="F21249" s="1"/>
    </row>
    <row r="21250" spans="6:6" x14ac:dyDescent="0.3">
      <c r="F21250" s="1"/>
    </row>
    <row r="21251" spans="6:6" x14ac:dyDescent="0.3">
      <c r="F21251" s="1"/>
    </row>
    <row r="21252" spans="6:6" x14ac:dyDescent="0.3">
      <c r="F21252" s="1"/>
    </row>
    <row r="21253" spans="6:6" x14ac:dyDescent="0.3">
      <c r="F21253" s="1"/>
    </row>
    <row r="21254" spans="6:6" x14ac:dyDescent="0.3">
      <c r="F21254" s="1"/>
    </row>
    <row r="21255" spans="6:6" x14ac:dyDescent="0.3">
      <c r="F21255" s="1"/>
    </row>
    <row r="21256" spans="6:6" x14ac:dyDescent="0.3">
      <c r="F21256" s="1"/>
    </row>
    <row r="21257" spans="6:6" x14ac:dyDescent="0.3">
      <c r="F21257" s="1"/>
    </row>
    <row r="21258" spans="6:6" x14ac:dyDescent="0.3">
      <c r="F21258" s="1"/>
    </row>
    <row r="21259" spans="6:6" x14ac:dyDescent="0.3">
      <c r="F21259" s="1"/>
    </row>
    <row r="21260" spans="6:6" x14ac:dyDescent="0.3">
      <c r="F21260" s="1"/>
    </row>
    <row r="21261" spans="6:6" x14ac:dyDescent="0.3">
      <c r="F21261" s="1"/>
    </row>
    <row r="21262" spans="6:6" x14ac:dyDescent="0.3">
      <c r="F21262" s="1"/>
    </row>
    <row r="21263" spans="6:6" x14ac:dyDescent="0.3">
      <c r="F21263" s="1"/>
    </row>
    <row r="21264" spans="6:6" x14ac:dyDescent="0.3">
      <c r="F21264" s="1"/>
    </row>
    <row r="21265" spans="6:6" x14ac:dyDescent="0.3">
      <c r="F21265" s="1"/>
    </row>
    <row r="21266" spans="6:6" x14ac:dyDescent="0.3">
      <c r="F21266" s="1"/>
    </row>
    <row r="21267" spans="6:6" x14ac:dyDescent="0.3">
      <c r="F21267" s="1"/>
    </row>
    <row r="21268" spans="6:6" x14ac:dyDescent="0.3">
      <c r="F21268" s="1"/>
    </row>
    <row r="21269" spans="6:6" x14ac:dyDescent="0.3">
      <c r="F21269" s="1"/>
    </row>
    <row r="21270" spans="6:6" x14ac:dyDescent="0.3">
      <c r="F21270" s="1"/>
    </row>
    <row r="21271" spans="6:6" x14ac:dyDescent="0.3">
      <c r="F21271" s="1"/>
    </row>
    <row r="21272" spans="6:6" x14ac:dyDescent="0.3">
      <c r="F21272" s="1"/>
    </row>
    <row r="21273" spans="6:6" x14ac:dyDescent="0.3">
      <c r="F21273" s="1"/>
    </row>
    <row r="21274" spans="6:6" x14ac:dyDescent="0.3">
      <c r="F21274" s="1"/>
    </row>
    <row r="21275" spans="6:6" x14ac:dyDescent="0.3">
      <c r="F21275" s="1"/>
    </row>
    <row r="21276" spans="6:6" x14ac:dyDescent="0.3">
      <c r="F21276" s="1"/>
    </row>
    <row r="21277" spans="6:6" x14ac:dyDescent="0.3">
      <c r="F21277" s="1"/>
    </row>
    <row r="21278" spans="6:6" x14ac:dyDescent="0.3">
      <c r="F21278" s="1"/>
    </row>
    <row r="21279" spans="6:6" x14ac:dyDescent="0.3">
      <c r="F21279" s="1"/>
    </row>
    <row r="21280" spans="6:6" x14ac:dyDescent="0.3">
      <c r="F21280" s="1"/>
    </row>
    <row r="21281" spans="6:6" x14ac:dyDescent="0.3">
      <c r="F21281" s="1"/>
    </row>
    <row r="21282" spans="6:6" x14ac:dyDescent="0.3">
      <c r="F21282" s="1"/>
    </row>
    <row r="21283" spans="6:6" x14ac:dyDescent="0.3">
      <c r="F21283" s="1"/>
    </row>
    <row r="21284" spans="6:6" x14ac:dyDescent="0.3">
      <c r="F21284" s="1"/>
    </row>
    <row r="21285" spans="6:6" x14ac:dyDescent="0.3">
      <c r="F21285" s="1"/>
    </row>
    <row r="21286" spans="6:6" x14ac:dyDescent="0.3">
      <c r="F21286" s="1"/>
    </row>
    <row r="21287" spans="6:6" x14ac:dyDescent="0.3">
      <c r="F21287" s="1"/>
    </row>
    <row r="21288" spans="6:6" x14ac:dyDescent="0.3">
      <c r="F21288" s="1"/>
    </row>
    <row r="21289" spans="6:6" x14ac:dyDescent="0.3">
      <c r="F21289" s="1"/>
    </row>
    <row r="21290" spans="6:6" x14ac:dyDescent="0.3">
      <c r="F21290" s="1"/>
    </row>
    <row r="21291" spans="6:6" x14ac:dyDescent="0.3">
      <c r="F21291" s="1"/>
    </row>
    <row r="21292" spans="6:6" x14ac:dyDescent="0.3">
      <c r="F21292" s="1"/>
    </row>
    <row r="21293" spans="6:6" x14ac:dyDescent="0.3">
      <c r="F21293" s="1"/>
    </row>
    <row r="21294" spans="6:6" x14ac:dyDescent="0.3">
      <c r="F21294" s="1"/>
    </row>
    <row r="21295" spans="6:6" x14ac:dyDescent="0.3">
      <c r="F21295" s="1"/>
    </row>
    <row r="21296" spans="6:6" x14ac:dyDescent="0.3">
      <c r="F21296" s="1"/>
    </row>
    <row r="21297" spans="6:6" x14ac:dyDescent="0.3">
      <c r="F21297" s="1"/>
    </row>
    <row r="21298" spans="6:6" x14ac:dyDescent="0.3">
      <c r="F21298" s="1"/>
    </row>
    <row r="21299" spans="6:6" x14ac:dyDescent="0.3">
      <c r="F21299" s="1"/>
    </row>
    <row r="21300" spans="6:6" x14ac:dyDescent="0.3">
      <c r="F21300" s="1"/>
    </row>
    <row r="21301" spans="6:6" x14ac:dyDescent="0.3">
      <c r="F21301" s="1"/>
    </row>
    <row r="21302" spans="6:6" x14ac:dyDescent="0.3">
      <c r="F21302" s="1"/>
    </row>
    <row r="21303" spans="6:6" x14ac:dyDescent="0.3">
      <c r="F21303" s="1"/>
    </row>
    <row r="21304" spans="6:6" x14ac:dyDescent="0.3">
      <c r="F21304" s="1"/>
    </row>
    <row r="21305" spans="6:6" x14ac:dyDescent="0.3">
      <c r="F21305" s="1"/>
    </row>
    <row r="21306" spans="6:6" x14ac:dyDescent="0.3">
      <c r="F21306" s="1"/>
    </row>
    <row r="21307" spans="6:6" x14ac:dyDescent="0.3">
      <c r="F21307" s="1"/>
    </row>
    <row r="21308" spans="6:6" x14ac:dyDescent="0.3">
      <c r="F21308" s="1"/>
    </row>
    <row r="21309" spans="6:6" x14ac:dyDescent="0.3">
      <c r="F21309" s="1"/>
    </row>
    <row r="21310" spans="6:6" x14ac:dyDescent="0.3">
      <c r="F21310" s="1"/>
    </row>
    <row r="21311" spans="6:6" x14ac:dyDescent="0.3">
      <c r="F21311" s="1"/>
    </row>
    <row r="21312" spans="6:6" x14ac:dyDescent="0.3">
      <c r="F21312" s="1"/>
    </row>
    <row r="21313" spans="6:6" x14ac:dyDescent="0.3">
      <c r="F21313" s="1"/>
    </row>
    <row r="21314" spans="6:6" x14ac:dyDescent="0.3">
      <c r="F21314" s="1"/>
    </row>
    <row r="21315" spans="6:6" x14ac:dyDescent="0.3">
      <c r="F21315" s="1"/>
    </row>
    <row r="21316" spans="6:6" x14ac:dyDescent="0.3">
      <c r="F21316" s="1"/>
    </row>
    <row r="21317" spans="6:6" x14ac:dyDescent="0.3">
      <c r="F21317" s="1"/>
    </row>
    <row r="21318" spans="6:6" x14ac:dyDescent="0.3">
      <c r="F21318" s="1"/>
    </row>
    <row r="21319" spans="6:6" x14ac:dyDescent="0.3">
      <c r="F21319" s="1"/>
    </row>
    <row r="21320" spans="6:6" x14ac:dyDescent="0.3">
      <c r="F21320" s="1"/>
    </row>
    <row r="21321" spans="6:6" x14ac:dyDescent="0.3">
      <c r="F21321" s="1"/>
    </row>
    <row r="21322" spans="6:6" x14ac:dyDescent="0.3">
      <c r="F21322" s="1"/>
    </row>
    <row r="21323" spans="6:6" x14ac:dyDescent="0.3">
      <c r="F21323" s="1"/>
    </row>
    <row r="21324" spans="6:6" x14ac:dyDescent="0.3">
      <c r="F21324" s="1"/>
    </row>
    <row r="21325" spans="6:6" x14ac:dyDescent="0.3">
      <c r="F21325" s="1"/>
    </row>
    <row r="21326" spans="6:6" x14ac:dyDescent="0.3">
      <c r="F21326" s="1"/>
    </row>
    <row r="21327" spans="6:6" x14ac:dyDescent="0.3">
      <c r="F21327" s="1"/>
    </row>
    <row r="21328" spans="6:6" x14ac:dyDescent="0.3">
      <c r="F21328" s="1"/>
    </row>
    <row r="21329" spans="6:6" x14ac:dyDescent="0.3">
      <c r="F21329" s="1"/>
    </row>
    <row r="21330" spans="6:6" x14ac:dyDescent="0.3">
      <c r="F21330" s="1"/>
    </row>
    <row r="21331" spans="6:6" x14ac:dyDescent="0.3">
      <c r="F21331" s="1"/>
    </row>
    <row r="21332" spans="6:6" x14ac:dyDescent="0.3">
      <c r="F21332" s="1"/>
    </row>
    <row r="21333" spans="6:6" x14ac:dyDescent="0.3">
      <c r="F21333" s="1"/>
    </row>
    <row r="21334" spans="6:6" x14ac:dyDescent="0.3">
      <c r="F21334" s="1"/>
    </row>
    <row r="21335" spans="6:6" x14ac:dyDescent="0.3">
      <c r="F21335" s="1"/>
    </row>
    <row r="21336" spans="6:6" x14ac:dyDescent="0.3">
      <c r="F21336" s="1"/>
    </row>
    <row r="21337" spans="6:6" x14ac:dyDescent="0.3">
      <c r="F21337" s="1"/>
    </row>
    <row r="21338" spans="6:6" x14ac:dyDescent="0.3">
      <c r="F21338" s="1"/>
    </row>
    <row r="21339" spans="6:6" x14ac:dyDescent="0.3">
      <c r="F21339" s="1"/>
    </row>
    <row r="21340" spans="6:6" x14ac:dyDescent="0.3">
      <c r="F21340" s="1"/>
    </row>
    <row r="21341" spans="6:6" x14ac:dyDescent="0.3">
      <c r="F21341" s="1"/>
    </row>
    <row r="21342" spans="6:6" x14ac:dyDescent="0.3">
      <c r="F21342" s="1"/>
    </row>
    <row r="21343" spans="6:6" x14ac:dyDescent="0.3">
      <c r="F21343" s="1"/>
    </row>
    <row r="21344" spans="6:6" x14ac:dyDescent="0.3">
      <c r="F21344" s="1"/>
    </row>
    <row r="21345" spans="6:6" x14ac:dyDescent="0.3">
      <c r="F21345" s="1"/>
    </row>
    <row r="21346" spans="6:6" x14ac:dyDescent="0.3">
      <c r="F21346" s="1"/>
    </row>
    <row r="21347" spans="6:6" x14ac:dyDescent="0.3">
      <c r="F21347" s="1"/>
    </row>
    <row r="21348" spans="6:6" x14ac:dyDescent="0.3">
      <c r="F21348" s="1"/>
    </row>
    <row r="21349" spans="6:6" x14ac:dyDescent="0.3">
      <c r="F21349" s="1"/>
    </row>
    <row r="21350" spans="6:6" x14ac:dyDescent="0.3">
      <c r="F21350" s="1"/>
    </row>
    <row r="21351" spans="6:6" x14ac:dyDescent="0.3">
      <c r="F21351" s="1"/>
    </row>
    <row r="21352" spans="6:6" x14ac:dyDescent="0.3">
      <c r="F21352" s="1"/>
    </row>
    <row r="21353" spans="6:6" x14ac:dyDescent="0.3">
      <c r="F21353" s="1"/>
    </row>
    <row r="21354" spans="6:6" x14ac:dyDescent="0.3">
      <c r="F21354" s="1"/>
    </row>
    <row r="21355" spans="6:6" x14ac:dyDescent="0.3">
      <c r="F21355" s="1"/>
    </row>
    <row r="21356" spans="6:6" x14ac:dyDescent="0.3">
      <c r="F21356" s="1"/>
    </row>
    <row r="21357" spans="6:6" x14ac:dyDescent="0.3">
      <c r="F21357" s="1"/>
    </row>
    <row r="21358" spans="6:6" x14ac:dyDescent="0.3">
      <c r="F21358" s="1"/>
    </row>
    <row r="21359" spans="6:6" x14ac:dyDescent="0.3">
      <c r="F21359" s="1"/>
    </row>
    <row r="21360" spans="6:6" x14ac:dyDescent="0.3">
      <c r="F21360" s="1"/>
    </row>
    <row r="21361" spans="6:6" x14ac:dyDescent="0.3">
      <c r="F21361" s="1"/>
    </row>
    <row r="21362" spans="6:6" x14ac:dyDescent="0.3">
      <c r="F21362" s="1"/>
    </row>
    <row r="21363" spans="6:6" x14ac:dyDescent="0.3">
      <c r="F21363" s="1"/>
    </row>
    <row r="21364" spans="6:6" x14ac:dyDescent="0.3">
      <c r="F21364" s="1"/>
    </row>
    <row r="21365" spans="6:6" x14ac:dyDescent="0.3">
      <c r="F21365" s="1"/>
    </row>
    <row r="21366" spans="6:6" x14ac:dyDescent="0.3">
      <c r="F21366" s="1"/>
    </row>
    <row r="21367" spans="6:6" x14ac:dyDescent="0.3">
      <c r="F21367" s="1"/>
    </row>
    <row r="21368" spans="6:6" x14ac:dyDescent="0.3">
      <c r="F21368" s="1"/>
    </row>
    <row r="21369" spans="6:6" x14ac:dyDescent="0.3">
      <c r="F21369" s="1"/>
    </row>
    <row r="21370" spans="6:6" x14ac:dyDescent="0.3">
      <c r="F21370" s="1"/>
    </row>
    <row r="21371" spans="6:6" x14ac:dyDescent="0.3">
      <c r="F21371" s="1"/>
    </row>
    <row r="21372" spans="6:6" x14ac:dyDescent="0.3">
      <c r="F21372" s="1"/>
    </row>
    <row r="21373" spans="6:6" x14ac:dyDescent="0.3">
      <c r="F21373" s="1"/>
    </row>
    <row r="21374" spans="6:6" x14ac:dyDescent="0.3">
      <c r="F21374" s="1"/>
    </row>
    <row r="21375" spans="6:6" x14ac:dyDescent="0.3">
      <c r="F21375" s="1"/>
    </row>
    <row r="21376" spans="6:6" x14ac:dyDescent="0.3">
      <c r="F21376" s="1"/>
    </row>
    <row r="21377" spans="6:6" x14ac:dyDescent="0.3">
      <c r="F21377" s="1"/>
    </row>
    <row r="21378" spans="6:6" x14ac:dyDescent="0.3">
      <c r="F21378" s="1"/>
    </row>
    <row r="21379" spans="6:6" x14ac:dyDescent="0.3">
      <c r="F21379" s="1"/>
    </row>
    <row r="21380" spans="6:6" x14ac:dyDescent="0.3">
      <c r="F21380" s="1"/>
    </row>
    <row r="21381" spans="6:6" x14ac:dyDescent="0.3">
      <c r="F21381" s="1"/>
    </row>
    <row r="21382" spans="6:6" x14ac:dyDescent="0.3">
      <c r="F21382" s="1"/>
    </row>
    <row r="21383" spans="6:6" x14ac:dyDescent="0.3">
      <c r="F21383" s="1"/>
    </row>
    <row r="21384" spans="6:6" x14ac:dyDescent="0.3">
      <c r="F21384" s="1"/>
    </row>
    <row r="21385" spans="6:6" x14ac:dyDescent="0.3">
      <c r="F21385" s="1"/>
    </row>
    <row r="21386" spans="6:6" x14ac:dyDescent="0.3">
      <c r="F21386" s="1"/>
    </row>
    <row r="21387" spans="6:6" x14ac:dyDescent="0.3">
      <c r="F21387" s="1"/>
    </row>
    <row r="21388" spans="6:6" x14ac:dyDescent="0.3">
      <c r="F21388" s="1"/>
    </row>
    <row r="21389" spans="6:6" x14ac:dyDescent="0.3">
      <c r="F21389" s="1"/>
    </row>
    <row r="21390" spans="6:6" x14ac:dyDescent="0.3">
      <c r="F21390" s="1"/>
    </row>
    <row r="21391" spans="6:6" x14ac:dyDescent="0.3">
      <c r="F21391" s="1"/>
    </row>
    <row r="21392" spans="6:6" x14ac:dyDescent="0.3">
      <c r="F21392" s="1"/>
    </row>
    <row r="21393" spans="6:6" x14ac:dyDescent="0.3">
      <c r="F21393" s="1"/>
    </row>
    <row r="21394" spans="6:6" x14ac:dyDescent="0.3">
      <c r="F21394" s="1"/>
    </row>
    <row r="21395" spans="6:6" x14ac:dyDescent="0.3">
      <c r="F21395" s="1"/>
    </row>
    <row r="21396" spans="6:6" x14ac:dyDescent="0.3">
      <c r="F21396" s="1"/>
    </row>
    <row r="21397" spans="6:6" x14ac:dyDescent="0.3">
      <c r="F21397" s="1"/>
    </row>
    <row r="21398" spans="6:6" x14ac:dyDescent="0.3">
      <c r="F21398" s="1"/>
    </row>
    <row r="21399" spans="6:6" x14ac:dyDescent="0.3">
      <c r="F21399" s="1"/>
    </row>
    <row r="21400" spans="6:6" x14ac:dyDescent="0.3">
      <c r="F21400" s="1"/>
    </row>
    <row r="21401" spans="6:6" x14ac:dyDescent="0.3">
      <c r="F21401" s="1"/>
    </row>
    <row r="21402" spans="6:6" x14ac:dyDescent="0.3">
      <c r="F21402" s="1"/>
    </row>
    <row r="21403" spans="6:6" x14ac:dyDescent="0.3">
      <c r="F21403" s="1"/>
    </row>
    <row r="21404" spans="6:6" x14ac:dyDescent="0.3">
      <c r="F21404" s="1"/>
    </row>
    <row r="21405" spans="6:6" x14ac:dyDescent="0.3">
      <c r="F21405" s="1"/>
    </row>
    <row r="21406" spans="6:6" x14ac:dyDescent="0.3">
      <c r="F21406" s="1"/>
    </row>
    <row r="21407" spans="6:6" x14ac:dyDescent="0.3">
      <c r="F21407" s="1"/>
    </row>
    <row r="21408" spans="6:6" x14ac:dyDescent="0.3">
      <c r="F21408" s="1"/>
    </row>
    <row r="21409" spans="6:6" x14ac:dyDescent="0.3">
      <c r="F21409" s="1"/>
    </row>
    <row r="21410" spans="6:6" x14ac:dyDescent="0.3">
      <c r="F21410" s="1"/>
    </row>
    <row r="21411" spans="6:6" x14ac:dyDescent="0.3">
      <c r="F21411" s="1"/>
    </row>
    <row r="21412" spans="6:6" x14ac:dyDescent="0.3">
      <c r="F21412" s="1"/>
    </row>
    <row r="21413" spans="6:6" x14ac:dyDescent="0.3">
      <c r="F21413" s="1"/>
    </row>
    <row r="21414" spans="6:6" x14ac:dyDescent="0.3">
      <c r="F21414" s="1"/>
    </row>
    <row r="21415" spans="6:6" x14ac:dyDescent="0.3">
      <c r="F21415" s="1"/>
    </row>
    <row r="21416" spans="6:6" x14ac:dyDescent="0.3">
      <c r="F21416" s="1"/>
    </row>
    <row r="21417" spans="6:6" x14ac:dyDescent="0.3">
      <c r="F21417" s="1"/>
    </row>
    <row r="21418" spans="6:6" x14ac:dyDescent="0.3">
      <c r="F21418" s="1"/>
    </row>
    <row r="21419" spans="6:6" x14ac:dyDescent="0.3">
      <c r="F21419" s="1"/>
    </row>
    <row r="21420" spans="6:6" x14ac:dyDescent="0.3">
      <c r="F21420" s="1"/>
    </row>
    <row r="21421" spans="6:6" x14ac:dyDescent="0.3">
      <c r="F21421" s="1"/>
    </row>
    <row r="21422" spans="6:6" x14ac:dyDescent="0.3">
      <c r="F21422" s="1"/>
    </row>
    <row r="21423" spans="6:6" x14ac:dyDescent="0.3">
      <c r="F21423" s="1"/>
    </row>
    <row r="21424" spans="6:6" x14ac:dyDescent="0.3">
      <c r="F21424" s="1"/>
    </row>
    <row r="21425" spans="6:6" x14ac:dyDescent="0.3">
      <c r="F21425" s="1"/>
    </row>
    <row r="21426" spans="6:6" x14ac:dyDescent="0.3">
      <c r="F21426" s="1"/>
    </row>
    <row r="21427" spans="6:6" x14ac:dyDescent="0.3">
      <c r="F21427" s="1"/>
    </row>
    <row r="21428" spans="6:6" x14ac:dyDescent="0.3">
      <c r="F21428" s="1"/>
    </row>
    <row r="21429" spans="6:6" x14ac:dyDescent="0.3">
      <c r="F21429" s="1"/>
    </row>
    <row r="21430" spans="6:6" x14ac:dyDescent="0.3">
      <c r="F21430" s="1"/>
    </row>
    <row r="21431" spans="6:6" x14ac:dyDescent="0.3">
      <c r="F21431" s="1"/>
    </row>
    <row r="21432" spans="6:6" x14ac:dyDescent="0.3">
      <c r="F21432" s="1"/>
    </row>
    <row r="21433" spans="6:6" x14ac:dyDescent="0.3">
      <c r="F21433" s="1"/>
    </row>
    <row r="21434" spans="6:6" x14ac:dyDescent="0.3">
      <c r="F21434" s="1"/>
    </row>
    <row r="21435" spans="6:6" x14ac:dyDescent="0.3">
      <c r="F21435" s="1"/>
    </row>
    <row r="21436" spans="6:6" x14ac:dyDescent="0.3">
      <c r="F21436" s="1"/>
    </row>
    <row r="21437" spans="6:6" x14ac:dyDescent="0.3">
      <c r="F21437" s="1"/>
    </row>
    <row r="21438" spans="6:6" x14ac:dyDescent="0.3">
      <c r="F21438" s="1"/>
    </row>
    <row r="21439" spans="6:6" x14ac:dyDescent="0.3">
      <c r="F21439" s="1"/>
    </row>
    <row r="21440" spans="6:6" x14ac:dyDescent="0.3">
      <c r="F21440" s="1"/>
    </row>
    <row r="21441" spans="6:6" x14ac:dyDescent="0.3">
      <c r="F21441" s="1"/>
    </row>
    <row r="21442" spans="6:6" x14ac:dyDescent="0.3">
      <c r="F21442" s="1"/>
    </row>
    <row r="21443" spans="6:6" x14ac:dyDescent="0.3">
      <c r="F21443" s="1"/>
    </row>
    <row r="21444" spans="6:6" x14ac:dyDescent="0.3">
      <c r="F21444" s="1"/>
    </row>
    <row r="21445" spans="6:6" x14ac:dyDescent="0.3">
      <c r="F21445" s="1"/>
    </row>
    <row r="21446" spans="6:6" x14ac:dyDescent="0.3">
      <c r="F21446" s="1"/>
    </row>
    <row r="21447" spans="6:6" x14ac:dyDescent="0.3">
      <c r="F21447" s="1"/>
    </row>
    <row r="21448" spans="6:6" x14ac:dyDescent="0.3">
      <c r="F21448" s="1"/>
    </row>
    <row r="21449" spans="6:6" x14ac:dyDescent="0.3">
      <c r="F21449" s="1"/>
    </row>
    <row r="21450" spans="6:6" x14ac:dyDescent="0.3">
      <c r="F21450" s="1"/>
    </row>
    <row r="21451" spans="6:6" x14ac:dyDescent="0.3">
      <c r="F21451" s="1"/>
    </row>
    <row r="21452" spans="6:6" x14ac:dyDescent="0.3">
      <c r="F21452" s="1"/>
    </row>
    <row r="21453" spans="6:6" x14ac:dyDescent="0.3">
      <c r="F21453" s="1"/>
    </row>
    <row r="21454" spans="6:6" x14ac:dyDescent="0.3">
      <c r="F21454" s="1"/>
    </row>
    <row r="21455" spans="6:6" x14ac:dyDescent="0.3">
      <c r="F21455" s="1"/>
    </row>
    <row r="21456" spans="6:6" x14ac:dyDescent="0.3">
      <c r="F21456" s="1"/>
    </row>
    <row r="21457" spans="6:6" x14ac:dyDescent="0.3">
      <c r="F21457" s="1"/>
    </row>
    <row r="21458" spans="6:6" x14ac:dyDescent="0.3">
      <c r="F21458" s="1"/>
    </row>
    <row r="21459" spans="6:6" x14ac:dyDescent="0.3">
      <c r="F21459" s="1"/>
    </row>
    <row r="21460" spans="6:6" x14ac:dyDescent="0.3">
      <c r="F21460" s="1"/>
    </row>
    <row r="21461" spans="6:6" x14ac:dyDescent="0.3">
      <c r="F21461" s="1"/>
    </row>
    <row r="21462" spans="6:6" x14ac:dyDescent="0.3">
      <c r="F21462" s="1"/>
    </row>
    <row r="21463" spans="6:6" x14ac:dyDescent="0.3">
      <c r="F21463" s="1"/>
    </row>
    <row r="21464" spans="6:6" x14ac:dyDescent="0.3">
      <c r="F21464" s="1"/>
    </row>
    <row r="21465" spans="6:6" x14ac:dyDescent="0.3">
      <c r="F21465" s="1"/>
    </row>
    <row r="21466" spans="6:6" x14ac:dyDescent="0.3">
      <c r="F21466" s="1"/>
    </row>
    <row r="21467" spans="6:6" x14ac:dyDescent="0.3">
      <c r="F21467" s="1"/>
    </row>
    <row r="21468" spans="6:6" x14ac:dyDescent="0.3">
      <c r="F21468" s="1"/>
    </row>
    <row r="21469" spans="6:6" x14ac:dyDescent="0.3">
      <c r="F21469" s="1"/>
    </row>
    <row r="21470" spans="6:6" x14ac:dyDescent="0.3">
      <c r="F21470" s="1"/>
    </row>
    <row r="21471" spans="6:6" x14ac:dyDescent="0.3">
      <c r="F21471" s="1"/>
    </row>
    <row r="21472" spans="6:6" x14ac:dyDescent="0.3">
      <c r="F21472" s="1"/>
    </row>
    <row r="21473" spans="6:6" x14ac:dyDescent="0.3">
      <c r="F21473" s="1"/>
    </row>
    <row r="21474" spans="6:6" x14ac:dyDescent="0.3">
      <c r="F21474" s="1"/>
    </row>
    <row r="21475" spans="6:6" x14ac:dyDescent="0.3">
      <c r="F21475" s="1"/>
    </row>
    <row r="21476" spans="6:6" x14ac:dyDescent="0.3">
      <c r="F21476" s="1"/>
    </row>
    <row r="21477" spans="6:6" x14ac:dyDescent="0.3">
      <c r="F21477" s="1"/>
    </row>
    <row r="21478" spans="6:6" x14ac:dyDescent="0.3">
      <c r="F21478" s="1"/>
    </row>
    <row r="21479" spans="6:6" x14ac:dyDescent="0.3">
      <c r="F21479" s="1"/>
    </row>
    <row r="21480" spans="6:6" x14ac:dyDescent="0.3">
      <c r="F21480" s="1"/>
    </row>
    <row r="21481" spans="6:6" x14ac:dyDescent="0.3">
      <c r="F21481" s="1"/>
    </row>
    <row r="21482" spans="6:6" x14ac:dyDescent="0.3">
      <c r="F21482" s="1"/>
    </row>
    <row r="21483" spans="6:6" x14ac:dyDescent="0.3">
      <c r="F21483" s="1"/>
    </row>
    <row r="21484" spans="6:6" x14ac:dyDescent="0.3">
      <c r="F21484" s="1"/>
    </row>
    <row r="21485" spans="6:6" x14ac:dyDescent="0.3">
      <c r="F21485" s="1"/>
    </row>
    <row r="21486" spans="6:6" x14ac:dyDescent="0.3">
      <c r="F21486" s="1"/>
    </row>
    <row r="21487" spans="6:6" x14ac:dyDescent="0.3">
      <c r="F21487" s="1"/>
    </row>
    <row r="21488" spans="6:6" x14ac:dyDescent="0.3">
      <c r="F21488" s="1"/>
    </row>
    <row r="21489" spans="6:6" x14ac:dyDescent="0.3">
      <c r="F21489" s="1"/>
    </row>
    <row r="21490" spans="6:6" x14ac:dyDescent="0.3">
      <c r="F21490" s="1"/>
    </row>
    <row r="21491" spans="6:6" x14ac:dyDescent="0.3">
      <c r="F21491" s="1"/>
    </row>
    <row r="21492" spans="6:6" x14ac:dyDescent="0.3">
      <c r="F21492" s="1"/>
    </row>
    <row r="21493" spans="6:6" x14ac:dyDescent="0.3">
      <c r="F21493" s="1"/>
    </row>
    <row r="21494" spans="6:6" x14ac:dyDescent="0.3">
      <c r="F21494" s="1"/>
    </row>
    <row r="21495" spans="6:6" x14ac:dyDescent="0.3">
      <c r="F21495" s="1"/>
    </row>
    <row r="21496" spans="6:6" x14ac:dyDescent="0.3">
      <c r="F21496" s="1"/>
    </row>
    <row r="21497" spans="6:6" x14ac:dyDescent="0.3">
      <c r="F21497" s="1"/>
    </row>
    <row r="21498" spans="6:6" x14ac:dyDescent="0.3">
      <c r="F21498" s="1"/>
    </row>
    <row r="21499" spans="6:6" x14ac:dyDescent="0.3">
      <c r="F21499" s="1"/>
    </row>
    <row r="21500" spans="6:6" x14ac:dyDescent="0.3">
      <c r="F21500" s="1"/>
    </row>
    <row r="21501" spans="6:6" x14ac:dyDescent="0.3">
      <c r="F21501" s="1"/>
    </row>
    <row r="21502" spans="6:6" x14ac:dyDescent="0.3">
      <c r="F21502" s="1"/>
    </row>
    <row r="21503" spans="6:6" x14ac:dyDescent="0.3">
      <c r="F21503" s="1"/>
    </row>
    <row r="21504" spans="6:6" x14ac:dyDescent="0.3">
      <c r="F21504" s="1"/>
    </row>
    <row r="21505" spans="6:6" x14ac:dyDescent="0.3">
      <c r="F21505" s="1"/>
    </row>
    <row r="21506" spans="6:6" x14ac:dyDescent="0.3">
      <c r="F21506" s="1"/>
    </row>
    <row r="21507" spans="6:6" x14ac:dyDescent="0.3">
      <c r="F21507" s="1"/>
    </row>
    <row r="21508" spans="6:6" x14ac:dyDescent="0.3">
      <c r="F21508" s="1"/>
    </row>
    <row r="21509" spans="6:6" x14ac:dyDescent="0.3">
      <c r="F21509" s="1"/>
    </row>
    <row r="21510" spans="6:6" x14ac:dyDescent="0.3">
      <c r="F21510" s="1"/>
    </row>
    <row r="21511" spans="6:6" x14ac:dyDescent="0.3">
      <c r="F21511" s="1"/>
    </row>
    <row r="21512" spans="6:6" x14ac:dyDescent="0.3">
      <c r="F21512" s="1"/>
    </row>
    <row r="21513" spans="6:6" x14ac:dyDescent="0.3">
      <c r="F21513" s="1"/>
    </row>
    <row r="21514" spans="6:6" x14ac:dyDescent="0.3">
      <c r="F21514" s="1"/>
    </row>
    <row r="21515" spans="6:6" x14ac:dyDescent="0.3">
      <c r="F21515" s="1"/>
    </row>
    <row r="21516" spans="6:6" x14ac:dyDescent="0.3">
      <c r="F21516" s="1"/>
    </row>
    <row r="21517" spans="6:6" x14ac:dyDescent="0.3">
      <c r="F21517" s="1"/>
    </row>
    <row r="21518" spans="6:6" x14ac:dyDescent="0.3">
      <c r="F21518" s="1"/>
    </row>
    <row r="21519" spans="6:6" x14ac:dyDescent="0.3">
      <c r="F21519" s="1"/>
    </row>
    <row r="21520" spans="6:6" x14ac:dyDescent="0.3">
      <c r="F21520" s="1"/>
    </row>
    <row r="21521" spans="6:6" x14ac:dyDescent="0.3">
      <c r="F21521" s="1"/>
    </row>
    <row r="21522" spans="6:6" x14ac:dyDescent="0.3">
      <c r="F21522" s="1"/>
    </row>
    <row r="21523" spans="6:6" x14ac:dyDescent="0.3">
      <c r="F21523" s="1"/>
    </row>
    <row r="21524" spans="6:6" x14ac:dyDescent="0.3">
      <c r="F21524" s="1"/>
    </row>
    <row r="21525" spans="6:6" x14ac:dyDescent="0.3">
      <c r="F21525" s="1"/>
    </row>
    <row r="21526" spans="6:6" x14ac:dyDescent="0.3">
      <c r="F21526" s="1"/>
    </row>
    <row r="21527" spans="6:6" x14ac:dyDescent="0.3">
      <c r="F21527" s="1"/>
    </row>
    <row r="21528" spans="6:6" x14ac:dyDescent="0.3">
      <c r="F21528" s="1"/>
    </row>
    <row r="21529" spans="6:6" x14ac:dyDescent="0.3">
      <c r="F21529" s="1"/>
    </row>
    <row r="21530" spans="6:6" x14ac:dyDescent="0.3">
      <c r="F21530" s="1"/>
    </row>
    <row r="21531" spans="6:6" x14ac:dyDescent="0.3">
      <c r="F21531" s="1"/>
    </row>
    <row r="21532" spans="6:6" x14ac:dyDescent="0.3">
      <c r="F21532" s="1"/>
    </row>
    <row r="21533" spans="6:6" x14ac:dyDescent="0.3">
      <c r="F21533" s="1"/>
    </row>
    <row r="21534" spans="6:6" x14ac:dyDescent="0.3">
      <c r="F21534" s="1"/>
    </row>
    <row r="21535" spans="6:6" x14ac:dyDescent="0.3">
      <c r="F21535" s="1"/>
    </row>
    <row r="21536" spans="6:6" x14ac:dyDescent="0.3">
      <c r="F21536" s="1"/>
    </row>
    <row r="21537" spans="6:6" x14ac:dyDescent="0.3">
      <c r="F21537" s="1"/>
    </row>
    <row r="21538" spans="6:6" x14ac:dyDescent="0.3">
      <c r="F21538" s="1"/>
    </row>
    <row r="21539" spans="6:6" x14ac:dyDescent="0.3">
      <c r="F21539" s="1"/>
    </row>
    <row r="21540" spans="6:6" x14ac:dyDescent="0.3">
      <c r="F21540" s="1"/>
    </row>
    <row r="21541" spans="6:6" x14ac:dyDescent="0.3">
      <c r="F21541" s="1"/>
    </row>
    <row r="21542" spans="6:6" x14ac:dyDescent="0.3">
      <c r="F21542" s="1"/>
    </row>
    <row r="21543" spans="6:6" x14ac:dyDescent="0.3">
      <c r="F21543" s="1"/>
    </row>
    <row r="21544" spans="6:6" x14ac:dyDescent="0.3">
      <c r="F21544" s="1"/>
    </row>
    <row r="21545" spans="6:6" x14ac:dyDescent="0.3">
      <c r="F21545" s="1"/>
    </row>
    <row r="21546" spans="6:6" x14ac:dyDescent="0.3">
      <c r="F21546" s="1"/>
    </row>
    <row r="21547" spans="6:6" x14ac:dyDescent="0.3">
      <c r="F21547" s="1"/>
    </row>
    <row r="21548" spans="6:6" x14ac:dyDescent="0.3">
      <c r="F21548" s="1"/>
    </row>
    <row r="21549" spans="6:6" x14ac:dyDescent="0.3">
      <c r="F21549" s="1"/>
    </row>
    <row r="21550" spans="6:6" x14ac:dyDescent="0.3">
      <c r="F21550" s="1"/>
    </row>
    <row r="21551" spans="6:6" x14ac:dyDescent="0.3">
      <c r="F21551" s="1"/>
    </row>
    <row r="21552" spans="6:6" x14ac:dyDescent="0.3">
      <c r="F21552" s="1"/>
    </row>
    <row r="21553" spans="6:6" x14ac:dyDescent="0.3">
      <c r="F21553" s="1"/>
    </row>
    <row r="21554" spans="6:6" x14ac:dyDescent="0.3">
      <c r="F21554" s="1"/>
    </row>
    <row r="21555" spans="6:6" x14ac:dyDescent="0.3">
      <c r="F21555" s="1"/>
    </row>
    <row r="21556" spans="6:6" x14ac:dyDescent="0.3">
      <c r="F21556" s="1"/>
    </row>
    <row r="21557" spans="6:6" x14ac:dyDescent="0.3">
      <c r="F21557" s="1"/>
    </row>
    <row r="21558" spans="6:6" x14ac:dyDescent="0.3">
      <c r="F21558" s="1"/>
    </row>
    <row r="21559" spans="6:6" x14ac:dyDescent="0.3">
      <c r="F21559" s="1"/>
    </row>
    <row r="21560" spans="6:6" x14ac:dyDescent="0.3">
      <c r="F21560" s="1"/>
    </row>
    <row r="21561" spans="6:6" x14ac:dyDescent="0.3">
      <c r="F21561" s="1"/>
    </row>
    <row r="21562" spans="6:6" x14ac:dyDescent="0.3">
      <c r="F21562" s="1"/>
    </row>
    <row r="21563" spans="6:6" x14ac:dyDescent="0.3">
      <c r="F21563" s="1"/>
    </row>
    <row r="21564" spans="6:6" x14ac:dyDescent="0.3">
      <c r="F21564" s="1"/>
    </row>
    <row r="21565" spans="6:6" x14ac:dyDescent="0.3">
      <c r="F21565" s="1"/>
    </row>
    <row r="21566" spans="6:6" x14ac:dyDescent="0.3">
      <c r="F21566" s="1"/>
    </row>
    <row r="21567" spans="6:6" x14ac:dyDescent="0.3">
      <c r="F21567" s="1"/>
    </row>
    <row r="21568" spans="6:6" x14ac:dyDescent="0.3">
      <c r="F21568" s="1"/>
    </row>
    <row r="21569" spans="6:6" x14ac:dyDescent="0.3">
      <c r="F21569" s="1"/>
    </row>
    <row r="21570" spans="6:6" x14ac:dyDescent="0.3">
      <c r="F21570" s="1"/>
    </row>
    <row r="21571" spans="6:6" x14ac:dyDescent="0.3">
      <c r="F21571" s="1"/>
    </row>
    <row r="21572" spans="6:6" x14ac:dyDescent="0.3">
      <c r="F21572" s="1"/>
    </row>
    <row r="21573" spans="6:6" x14ac:dyDescent="0.3">
      <c r="F21573" s="1"/>
    </row>
    <row r="21574" spans="6:6" x14ac:dyDescent="0.3">
      <c r="F21574" s="1"/>
    </row>
    <row r="21575" spans="6:6" x14ac:dyDescent="0.3">
      <c r="F21575" s="1"/>
    </row>
    <row r="21576" spans="6:6" x14ac:dyDescent="0.3">
      <c r="F21576" s="1"/>
    </row>
    <row r="21577" spans="6:6" x14ac:dyDescent="0.3">
      <c r="F21577" s="1"/>
    </row>
    <row r="21578" spans="6:6" x14ac:dyDescent="0.3">
      <c r="F21578" s="1"/>
    </row>
    <row r="21579" spans="6:6" x14ac:dyDescent="0.3">
      <c r="F21579" s="1"/>
    </row>
    <row r="21580" spans="6:6" x14ac:dyDescent="0.3">
      <c r="F21580" s="1"/>
    </row>
    <row r="21581" spans="6:6" x14ac:dyDescent="0.3">
      <c r="F21581" s="1"/>
    </row>
    <row r="21582" spans="6:6" x14ac:dyDescent="0.3">
      <c r="F21582" s="1"/>
    </row>
    <row r="21583" spans="6:6" x14ac:dyDescent="0.3">
      <c r="F21583" s="1"/>
    </row>
    <row r="21584" spans="6:6" x14ac:dyDescent="0.3">
      <c r="F21584" s="1"/>
    </row>
    <row r="21585" spans="6:6" x14ac:dyDescent="0.3">
      <c r="F21585" s="1"/>
    </row>
    <row r="21586" spans="6:6" x14ac:dyDescent="0.3">
      <c r="F21586" s="1"/>
    </row>
    <row r="21587" spans="6:6" x14ac:dyDescent="0.3">
      <c r="F21587" s="1"/>
    </row>
    <row r="21588" spans="6:6" x14ac:dyDescent="0.3">
      <c r="F21588" s="1"/>
    </row>
    <row r="21589" spans="6:6" x14ac:dyDescent="0.3">
      <c r="F21589" s="1"/>
    </row>
    <row r="21590" spans="6:6" x14ac:dyDescent="0.3">
      <c r="F21590" s="1"/>
    </row>
    <row r="21591" spans="6:6" x14ac:dyDescent="0.3">
      <c r="F21591" s="1"/>
    </row>
    <row r="21592" spans="6:6" x14ac:dyDescent="0.3">
      <c r="F21592" s="1"/>
    </row>
    <row r="21593" spans="6:6" x14ac:dyDescent="0.3">
      <c r="F21593" s="1"/>
    </row>
    <row r="21594" spans="6:6" x14ac:dyDescent="0.3">
      <c r="F21594" s="1"/>
    </row>
    <row r="21595" spans="6:6" x14ac:dyDescent="0.3">
      <c r="F21595" s="1"/>
    </row>
    <row r="21596" spans="6:6" x14ac:dyDescent="0.3">
      <c r="F21596" s="1"/>
    </row>
    <row r="21597" spans="6:6" x14ac:dyDescent="0.3">
      <c r="F21597" s="1"/>
    </row>
    <row r="21598" spans="6:6" x14ac:dyDescent="0.3">
      <c r="F21598" s="1"/>
    </row>
    <row r="21599" spans="6:6" x14ac:dyDescent="0.3">
      <c r="F21599" s="1"/>
    </row>
    <row r="21600" spans="6:6" x14ac:dyDescent="0.3">
      <c r="F21600" s="1"/>
    </row>
    <row r="21601" spans="6:6" x14ac:dyDescent="0.3">
      <c r="F21601" s="1"/>
    </row>
    <row r="21602" spans="6:6" x14ac:dyDescent="0.3">
      <c r="F21602" s="1"/>
    </row>
    <row r="21603" spans="6:6" x14ac:dyDescent="0.3">
      <c r="F21603" s="1"/>
    </row>
    <row r="21604" spans="6:6" x14ac:dyDescent="0.3">
      <c r="F21604" s="1"/>
    </row>
    <row r="21605" spans="6:6" x14ac:dyDescent="0.3">
      <c r="F21605" s="1"/>
    </row>
    <row r="21606" spans="6:6" x14ac:dyDescent="0.3">
      <c r="F21606" s="1"/>
    </row>
    <row r="21607" spans="6:6" x14ac:dyDescent="0.3">
      <c r="F21607" s="1"/>
    </row>
    <row r="21608" spans="6:6" x14ac:dyDescent="0.3">
      <c r="F21608" s="1"/>
    </row>
    <row r="21609" spans="6:6" x14ac:dyDescent="0.3">
      <c r="F21609" s="1"/>
    </row>
    <row r="21610" spans="6:6" x14ac:dyDescent="0.3">
      <c r="F21610" s="1"/>
    </row>
    <row r="21611" spans="6:6" x14ac:dyDescent="0.3">
      <c r="F21611" s="1"/>
    </row>
    <row r="21612" spans="6:6" x14ac:dyDescent="0.3">
      <c r="F21612" s="1"/>
    </row>
    <row r="21613" spans="6:6" x14ac:dyDescent="0.3">
      <c r="F21613" s="1"/>
    </row>
    <row r="21614" spans="6:6" x14ac:dyDescent="0.3">
      <c r="F21614" s="1"/>
    </row>
    <row r="21615" spans="6:6" x14ac:dyDescent="0.3">
      <c r="F21615" s="1"/>
    </row>
    <row r="21616" spans="6:6" x14ac:dyDescent="0.3">
      <c r="F21616" s="1"/>
    </row>
    <row r="21617" spans="6:6" x14ac:dyDescent="0.3">
      <c r="F21617" s="1"/>
    </row>
    <row r="21618" spans="6:6" x14ac:dyDescent="0.3">
      <c r="F21618" s="1"/>
    </row>
    <row r="21619" spans="6:6" x14ac:dyDescent="0.3">
      <c r="F21619" s="1"/>
    </row>
    <row r="21620" spans="6:6" x14ac:dyDescent="0.3">
      <c r="F21620" s="1"/>
    </row>
    <row r="21621" spans="6:6" x14ac:dyDescent="0.3">
      <c r="F21621" s="1"/>
    </row>
    <row r="21622" spans="6:6" x14ac:dyDescent="0.3">
      <c r="F21622" s="1"/>
    </row>
    <row r="21623" spans="6:6" x14ac:dyDescent="0.3">
      <c r="F21623" s="1"/>
    </row>
    <row r="21624" spans="6:6" x14ac:dyDescent="0.3">
      <c r="F21624" s="1"/>
    </row>
    <row r="21625" spans="6:6" x14ac:dyDescent="0.3">
      <c r="F21625" s="1"/>
    </row>
    <row r="21626" spans="6:6" x14ac:dyDescent="0.3">
      <c r="F21626" s="1"/>
    </row>
    <row r="21627" spans="6:6" x14ac:dyDescent="0.3">
      <c r="F21627" s="1"/>
    </row>
    <row r="21628" spans="6:6" x14ac:dyDescent="0.3">
      <c r="F21628" s="1"/>
    </row>
    <row r="21629" spans="6:6" x14ac:dyDescent="0.3">
      <c r="F21629" s="1"/>
    </row>
    <row r="21630" spans="6:6" x14ac:dyDescent="0.3">
      <c r="F21630" s="1"/>
    </row>
    <row r="21631" spans="6:6" x14ac:dyDescent="0.3">
      <c r="F21631" s="1"/>
    </row>
    <row r="21632" spans="6:6" x14ac:dyDescent="0.3">
      <c r="F21632" s="1"/>
    </row>
    <row r="21633" spans="6:6" x14ac:dyDescent="0.3">
      <c r="F21633" s="1"/>
    </row>
    <row r="21634" spans="6:6" x14ac:dyDescent="0.3">
      <c r="F21634" s="1"/>
    </row>
    <row r="21635" spans="6:6" x14ac:dyDescent="0.3">
      <c r="F21635" s="1"/>
    </row>
    <row r="21636" spans="6:6" x14ac:dyDescent="0.3">
      <c r="F21636" s="1"/>
    </row>
    <row r="21637" spans="6:6" x14ac:dyDescent="0.3">
      <c r="F21637" s="1"/>
    </row>
    <row r="21638" spans="6:6" x14ac:dyDescent="0.3">
      <c r="F21638" s="1"/>
    </row>
    <row r="21639" spans="6:6" x14ac:dyDescent="0.3">
      <c r="F21639" s="1"/>
    </row>
    <row r="21640" spans="6:6" x14ac:dyDescent="0.3">
      <c r="F21640" s="1"/>
    </row>
    <row r="21641" spans="6:6" x14ac:dyDescent="0.3">
      <c r="F21641" s="1"/>
    </row>
    <row r="21642" spans="6:6" x14ac:dyDescent="0.3">
      <c r="F21642" s="1"/>
    </row>
    <row r="21643" spans="6:6" x14ac:dyDescent="0.3">
      <c r="F21643" s="1"/>
    </row>
    <row r="21644" spans="6:6" x14ac:dyDescent="0.3">
      <c r="F21644" s="1"/>
    </row>
    <row r="21645" spans="6:6" x14ac:dyDescent="0.3">
      <c r="F21645" s="1"/>
    </row>
    <row r="21646" spans="6:6" x14ac:dyDescent="0.3">
      <c r="F21646" s="1"/>
    </row>
    <row r="21647" spans="6:6" x14ac:dyDescent="0.3">
      <c r="F21647" s="1"/>
    </row>
    <row r="21648" spans="6:6" x14ac:dyDescent="0.3">
      <c r="F21648" s="1"/>
    </row>
    <row r="21649" spans="6:6" x14ac:dyDescent="0.3">
      <c r="F21649" s="1"/>
    </row>
    <row r="21650" spans="6:6" x14ac:dyDescent="0.3">
      <c r="F21650" s="1"/>
    </row>
    <row r="21651" spans="6:6" x14ac:dyDescent="0.3">
      <c r="F21651" s="1"/>
    </row>
    <row r="21652" spans="6:6" x14ac:dyDescent="0.3">
      <c r="F21652" s="1"/>
    </row>
    <row r="21653" spans="6:6" x14ac:dyDescent="0.3">
      <c r="F21653" s="1"/>
    </row>
    <row r="21654" spans="6:6" x14ac:dyDescent="0.3">
      <c r="F21654" s="1"/>
    </row>
    <row r="21655" spans="6:6" x14ac:dyDescent="0.3">
      <c r="F21655" s="1"/>
    </row>
    <row r="21656" spans="6:6" x14ac:dyDescent="0.3">
      <c r="F21656" s="1"/>
    </row>
    <row r="21657" spans="6:6" x14ac:dyDescent="0.3">
      <c r="F21657" s="1"/>
    </row>
    <row r="21658" spans="6:6" x14ac:dyDescent="0.3">
      <c r="F21658" s="1"/>
    </row>
    <row r="21659" spans="6:6" x14ac:dyDescent="0.3">
      <c r="F21659" s="1"/>
    </row>
    <row r="21660" spans="6:6" x14ac:dyDescent="0.3">
      <c r="F21660" s="1"/>
    </row>
    <row r="21661" spans="6:6" x14ac:dyDescent="0.3">
      <c r="F21661" s="1"/>
    </row>
    <row r="21662" spans="6:6" x14ac:dyDescent="0.3">
      <c r="F21662" s="1"/>
    </row>
    <row r="21663" spans="6:6" x14ac:dyDescent="0.3">
      <c r="F21663" s="1"/>
    </row>
    <row r="21664" spans="6:6" x14ac:dyDescent="0.3">
      <c r="F21664" s="1"/>
    </row>
    <row r="21665" spans="6:6" x14ac:dyDescent="0.3">
      <c r="F21665" s="1"/>
    </row>
    <row r="21666" spans="6:6" x14ac:dyDescent="0.3">
      <c r="F21666" s="1"/>
    </row>
    <row r="21667" spans="6:6" x14ac:dyDescent="0.3">
      <c r="F21667" s="1"/>
    </row>
    <row r="21668" spans="6:6" x14ac:dyDescent="0.3">
      <c r="F21668" s="1"/>
    </row>
    <row r="21669" spans="6:6" x14ac:dyDescent="0.3">
      <c r="F21669" s="1"/>
    </row>
    <row r="21670" spans="6:6" x14ac:dyDescent="0.3">
      <c r="F21670" s="1"/>
    </row>
    <row r="21671" spans="6:6" x14ac:dyDescent="0.3">
      <c r="F21671" s="1"/>
    </row>
    <row r="21672" spans="6:6" x14ac:dyDescent="0.3">
      <c r="F21672" s="1"/>
    </row>
    <row r="21673" spans="6:6" x14ac:dyDescent="0.3">
      <c r="F21673" s="1"/>
    </row>
    <row r="21674" spans="6:6" x14ac:dyDescent="0.3">
      <c r="F21674" s="1"/>
    </row>
    <row r="21675" spans="6:6" x14ac:dyDescent="0.3">
      <c r="F21675" s="1"/>
    </row>
    <row r="21676" spans="6:6" x14ac:dyDescent="0.3">
      <c r="F21676" s="1"/>
    </row>
    <row r="21677" spans="6:6" x14ac:dyDescent="0.3">
      <c r="F21677" s="1"/>
    </row>
    <row r="21678" spans="6:6" x14ac:dyDescent="0.3">
      <c r="F21678" s="1"/>
    </row>
    <row r="21679" spans="6:6" x14ac:dyDescent="0.3">
      <c r="F21679" s="1"/>
    </row>
    <row r="21680" spans="6:6" x14ac:dyDescent="0.3">
      <c r="F21680" s="1"/>
    </row>
    <row r="21681" spans="6:6" x14ac:dyDescent="0.3">
      <c r="F21681" s="1"/>
    </row>
    <row r="21682" spans="6:6" x14ac:dyDescent="0.3">
      <c r="F21682" s="1"/>
    </row>
    <row r="21683" spans="6:6" x14ac:dyDescent="0.3">
      <c r="F21683" s="1"/>
    </row>
    <row r="21684" spans="6:6" x14ac:dyDescent="0.3">
      <c r="F21684" s="1"/>
    </row>
    <row r="21685" spans="6:6" x14ac:dyDescent="0.3">
      <c r="F21685" s="1"/>
    </row>
    <row r="21686" spans="6:6" x14ac:dyDescent="0.3">
      <c r="F21686" s="1"/>
    </row>
    <row r="21687" spans="6:6" x14ac:dyDescent="0.3">
      <c r="F21687" s="1"/>
    </row>
    <row r="21688" spans="6:6" x14ac:dyDescent="0.3">
      <c r="F21688" s="1"/>
    </row>
    <row r="21689" spans="6:6" x14ac:dyDescent="0.3">
      <c r="F21689" s="1"/>
    </row>
    <row r="21690" spans="6:6" x14ac:dyDescent="0.3">
      <c r="F21690" s="1"/>
    </row>
    <row r="21691" spans="6:6" x14ac:dyDescent="0.3">
      <c r="F21691" s="1"/>
    </row>
    <row r="21692" spans="6:6" x14ac:dyDescent="0.3">
      <c r="F21692" s="1"/>
    </row>
    <row r="21693" spans="6:6" x14ac:dyDescent="0.3">
      <c r="F21693" s="1"/>
    </row>
    <row r="21694" spans="6:6" x14ac:dyDescent="0.3">
      <c r="F21694" s="1"/>
    </row>
    <row r="21695" spans="6:6" x14ac:dyDescent="0.3">
      <c r="F21695" s="1"/>
    </row>
    <row r="21696" spans="6:6" x14ac:dyDescent="0.3">
      <c r="F21696" s="1"/>
    </row>
    <row r="21697" spans="6:6" x14ac:dyDescent="0.3">
      <c r="F21697" s="1"/>
    </row>
    <row r="21698" spans="6:6" x14ac:dyDescent="0.3">
      <c r="F21698" s="1"/>
    </row>
    <row r="21699" spans="6:6" x14ac:dyDescent="0.3">
      <c r="F21699" s="1"/>
    </row>
    <row r="21700" spans="6:6" x14ac:dyDescent="0.3">
      <c r="F21700" s="1"/>
    </row>
    <row r="21701" spans="6:6" x14ac:dyDescent="0.3">
      <c r="F21701" s="1"/>
    </row>
    <row r="21702" spans="6:6" x14ac:dyDescent="0.3">
      <c r="F21702" s="1"/>
    </row>
    <row r="21703" spans="6:6" x14ac:dyDescent="0.3">
      <c r="F21703" s="1"/>
    </row>
    <row r="21704" spans="6:6" x14ac:dyDescent="0.3">
      <c r="F21704" s="1"/>
    </row>
    <row r="21705" spans="6:6" x14ac:dyDescent="0.3">
      <c r="F21705" s="1"/>
    </row>
    <row r="21706" spans="6:6" x14ac:dyDescent="0.3">
      <c r="F21706" s="1"/>
    </row>
    <row r="21707" spans="6:6" x14ac:dyDescent="0.3">
      <c r="F21707" s="1"/>
    </row>
    <row r="21708" spans="6:6" x14ac:dyDescent="0.3">
      <c r="F21708" s="1"/>
    </row>
    <row r="21709" spans="6:6" x14ac:dyDescent="0.3">
      <c r="F21709" s="1"/>
    </row>
    <row r="21710" spans="6:6" x14ac:dyDescent="0.3">
      <c r="F21710" s="1"/>
    </row>
    <row r="21711" spans="6:6" x14ac:dyDescent="0.3">
      <c r="F21711" s="1"/>
    </row>
    <row r="21712" spans="6:6" x14ac:dyDescent="0.3">
      <c r="F21712" s="1"/>
    </row>
    <row r="21713" spans="6:6" x14ac:dyDescent="0.3">
      <c r="F21713" s="1"/>
    </row>
    <row r="21714" spans="6:6" x14ac:dyDescent="0.3">
      <c r="F21714" s="1"/>
    </row>
    <row r="21715" spans="6:6" x14ac:dyDescent="0.3">
      <c r="F21715" s="1"/>
    </row>
    <row r="21716" spans="6:6" x14ac:dyDescent="0.3">
      <c r="F21716" s="1"/>
    </row>
    <row r="21717" spans="6:6" x14ac:dyDescent="0.3">
      <c r="F21717" s="1"/>
    </row>
    <row r="21718" spans="6:6" x14ac:dyDescent="0.3">
      <c r="F21718" s="1"/>
    </row>
    <row r="21719" spans="6:6" x14ac:dyDescent="0.3">
      <c r="F21719" s="1"/>
    </row>
    <row r="21720" spans="6:6" x14ac:dyDescent="0.3">
      <c r="F21720" s="1"/>
    </row>
    <row r="21721" spans="6:6" x14ac:dyDescent="0.3">
      <c r="F21721" s="1"/>
    </row>
    <row r="21722" spans="6:6" x14ac:dyDescent="0.3">
      <c r="F21722" s="1"/>
    </row>
    <row r="21723" spans="6:6" x14ac:dyDescent="0.3">
      <c r="F21723" s="1"/>
    </row>
    <row r="21724" spans="6:6" x14ac:dyDescent="0.3">
      <c r="F21724" s="1"/>
    </row>
    <row r="21725" spans="6:6" x14ac:dyDescent="0.3">
      <c r="F21725" s="1"/>
    </row>
    <row r="21726" spans="6:6" x14ac:dyDescent="0.3">
      <c r="F21726" s="1"/>
    </row>
    <row r="21727" spans="6:6" x14ac:dyDescent="0.3">
      <c r="F21727" s="1"/>
    </row>
    <row r="21728" spans="6:6" x14ac:dyDescent="0.3">
      <c r="F21728" s="1"/>
    </row>
    <row r="21729" spans="6:6" x14ac:dyDescent="0.3">
      <c r="F21729" s="1"/>
    </row>
    <row r="21730" spans="6:6" x14ac:dyDescent="0.3">
      <c r="F21730" s="1"/>
    </row>
    <row r="21731" spans="6:6" x14ac:dyDescent="0.3">
      <c r="F21731" s="1"/>
    </row>
    <row r="21732" spans="6:6" x14ac:dyDescent="0.3">
      <c r="F21732" s="1"/>
    </row>
    <row r="21733" spans="6:6" x14ac:dyDescent="0.3">
      <c r="F21733" s="1"/>
    </row>
    <row r="21734" spans="6:6" x14ac:dyDescent="0.3">
      <c r="F21734" s="1"/>
    </row>
    <row r="21735" spans="6:6" x14ac:dyDescent="0.3">
      <c r="F21735" s="1"/>
    </row>
    <row r="21736" spans="6:6" x14ac:dyDescent="0.3">
      <c r="F21736" s="1"/>
    </row>
    <row r="21737" spans="6:6" x14ac:dyDescent="0.3">
      <c r="F21737" s="1"/>
    </row>
    <row r="21738" spans="6:6" x14ac:dyDescent="0.3">
      <c r="F21738" s="1"/>
    </row>
    <row r="21739" spans="6:6" x14ac:dyDescent="0.3">
      <c r="F21739" s="1"/>
    </row>
    <row r="21740" spans="6:6" x14ac:dyDescent="0.3">
      <c r="F21740" s="1"/>
    </row>
    <row r="21741" spans="6:6" x14ac:dyDescent="0.3">
      <c r="F21741" s="1"/>
    </row>
    <row r="21742" spans="6:6" x14ac:dyDescent="0.3">
      <c r="F21742" s="1"/>
    </row>
    <row r="21743" spans="6:6" x14ac:dyDescent="0.3">
      <c r="F21743" s="1"/>
    </row>
    <row r="21744" spans="6:6" x14ac:dyDescent="0.3">
      <c r="F21744" s="1"/>
    </row>
    <row r="21745" spans="6:6" x14ac:dyDescent="0.3">
      <c r="F21745" s="1"/>
    </row>
    <row r="21746" spans="6:6" x14ac:dyDescent="0.3">
      <c r="F21746" s="1"/>
    </row>
    <row r="21747" spans="6:6" x14ac:dyDescent="0.3">
      <c r="F21747" s="1"/>
    </row>
    <row r="21748" spans="6:6" x14ac:dyDescent="0.3">
      <c r="F21748" s="1"/>
    </row>
    <row r="21749" spans="6:6" x14ac:dyDescent="0.3">
      <c r="F21749" s="1"/>
    </row>
    <row r="21750" spans="6:6" x14ac:dyDescent="0.3">
      <c r="F21750" s="1"/>
    </row>
    <row r="21751" spans="6:6" x14ac:dyDescent="0.3">
      <c r="F21751" s="1"/>
    </row>
    <row r="21752" spans="6:6" x14ac:dyDescent="0.3">
      <c r="F21752" s="1"/>
    </row>
    <row r="21753" spans="6:6" x14ac:dyDescent="0.3">
      <c r="F21753" s="1"/>
    </row>
    <row r="21754" spans="6:6" x14ac:dyDescent="0.3">
      <c r="F21754" s="1"/>
    </row>
    <row r="21755" spans="6:6" x14ac:dyDescent="0.3">
      <c r="F21755" s="1"/>
    </row>
    <row r="21756" spans="6:6" x14ac:dyDescent="0.3">
      <c r="F21756" s="1"/>
    </row>
    <row r="21757" spans="6:6" x14ac:dyDescent="0.3">
      <c r="F21757" s="1"/>
    </row>
    <row r="21758" spans="6:6" x14ac:dyDescent="0.3">
      <c r="F21758" s="1"/>
    </row>
    <row r="21759" spans="6:6" x14ac:dyDescent="0.3">
      <c r="F21759" s="1"/>
    </row>
    <row r="21760" spans="6:6" x14ac:dyDescent="0.3">
      <c r="F21760" s="1"/>
    </row>
    <row r="21761" spans="6:6" x14ac:dyDescent="0.3">
      <c r="F21761" s="1"/>
    </row>
    <row r="21762" spans="6:6" x14ac:dyDescent="0.3">
      <c r="F21762" s="1"/>
    </row>
    <row r="21763" spans="6:6" x14ac:dyDescent="0.3">
      <c r="F21763" s="1"/>
    </row>
    <row r="21764" spans="6:6" x14ac:dyDescent="0.3">
      <c r="F21764" s="1"/>
    </row>
    <row r="21765" spans="6:6" x14ac:dyDescent="0.3">
      <c r="F21765" s="1"/>
    </row>
    <row r="21766" spans="6:6" x14ac:dyDescent="0.3">
      <c r="F21766" s="1"/>
    </row>
    <row r="21767" spans="6:6" x14ac:dyDescent="0.3">
      <c r="F21767" s="1"/>
    </row>
    <row r="21768" spans="6:6" x14ac:dyDescent="0.3">
      <c r="F21768" s="1"/>
    </row>
    <row r="21769" spans="6:6" x14ac:dyDescent="0.3">
      <c r="F21769" s="1"/>
    </row>
    <row r="21770" spans="6:6" x14ac:dyDescent="0.3">
      <c r="F21770" s="1"/>
    </row>
    <row r="21771" spans="6:6" x14ac:dyDescent="0.3">
      <c r="F21771" s="1"/>
    </row>
    <row r="21772" spans="6:6" x14ac:dyDescent="0.3">
      <c r="F21772" s="1"/>
    </row>
    <row r="21773" spans="6:6" x14ac:dyDescent="0.3">
      <c r="F21773" s="1"/>
    </row>
    <row r="21774" spans="6:6" x14ac:dyDescent="0.3">
      <c r="F21774" s="1"/>
    </row>
    <row r="21775" spans="6:6" x14ac:dyDescent="0.3">
      <c r="F21775" s="1"/>
    </row>
    <row r="21776" spans="6:6" x14ac:dyDescent="0.3">
      <c r="F21776" s="1"/>
    </row>
    <row r="21777" spans="6:6" x14ac:dyDescent="0.3">
      <c r="F21777" s="1"/>
    </row>
    <row r="21778" spans="6:6" x14ac:dyDescent="0.3">
      <c r="F21778" s="1"/>
    </row>
    <row r="21779" spans="6:6" x14ac:dyDescent="0.3">
      <c r="F21779" s="1"/>
    </row>
    <row r="21780" spans="6:6" x14ac:dyDescent="0.3">
      <c r="F21780" s="1"/>
    </row>
    <row r="21781" spans="6:6" x14ac:dyDescent="0.3">
      <c r="F21781" s="1"/>
    </row>
    <row r="21782" spans="6:6" x14ac:dyDescent="0.3">
      <c r="F21782" s="1"/>
    </row>
    <row r="21783" spans="6:6" x14ac:dyDescent="0.3">
      <c r="F21783" s="1"/>
    </row>
    <row r="21784" spans="6:6" x14ac:dyDescent="0.3">
      <c r="F21784" s="1"/>
    </row>
    <row r="21785" spans="6:6" x14ac:dyDescent="0.3">
      <c r="F21785" s="1"/>
    </row>
    <row r="21786" spans="6:6" x14ac:dyDescent="0.3">
      <c r="F21786" s="1"/>
    </row>
    <row r="21787" spans="6:6" x14ac:dyDescent="0.3">
      <c r="F21787" s="1"/>
    </row>
    <row r="21788" spans="6:6" x14ac:dyDescent="0.3">
      <c r="F21788" s="1"/>
    </row>
    <row r="21789" spans="6:6" x14ac:dyDescent="0.3">
      <c r="F21789" s="1"/>
    </row>
    <row r="21790" spans="6:6" x14ac:dyDescent="0.3">
      <c r="F21790" s="1"/>
    </row>
    <row r="21791" spans="6:6" x14ac:dyDescent="0.3">
      <c r="F21791" s="1"/>
    </row>
    <row r="21792" spans="6:6" x14ac:dyDescent="0.3">
      <c r="F21792" s="1"/>
    </row>
    <row r="21793" spans="6:6" x14ac:dyDescent="0.3">
      <c r="F21793" s="1"/>
    </row>
    <row r="21794" spans="6:6" x14ac:dyDescent="0.3">
      <c r="F21794" s="1"/>
    </row>
    <row r="21795" spans="6:6" x14ac:dyDescent="0.3">
      <c r="F21795" s="1"/>
    </row>
    <row r="21796" spans="6:6" x14ac:dyDescent="0.3">
      <c r="F21796" s="1"/>
    </row>
    <row r="21797" spans="6:6" x14ac:dyDescent="0.3">
      <c r="F21797" s="1"/>
    </row>
    <row r="21798" spans="6:6" x14ac:dyDescent="0.3">
      <c r="F21798" s="1"/>
    </row>
    <row r="21799" spans="6:6" x14ac:dyDescent="0.3">
      <c r="F21799" s="1"/>
    </row>
    <row r="21800" spans="6:6" x14ac:dyDescent="0.3">
      <c r="F21800" s="1"/>
    </row>
    <row r="21801" spans="6:6" x14ac:dyDescent="0.3">
      <c r="F21801" s="1"/>
    </row>
    <row r="21802" spans="6:6" x14ac:dyDescent="0.3">
      <c r="F21802" s="1"/>
    </row>
    <row r="21803" spans="6:6" x14ac:dyDescent="0.3">
      <c r="F21803" s="1"/>
    </row>
    <row r="21804" spans="6:6" x14ac:dyDescent="0.3">
      <c r="F21804" s="1"/>
    </row>
    <row r="21805" spans="6:6" x14ac:dyDescent="0.3">
      <c r="F21805" s="1"/>
    </row>
    <row r="21806" spans="6:6" x14ac:dyDescent="0.3">
      <c r="F21806" s="1"/>
    </row>
    <row r="21807" spans="6:6" x14ac:dyDescent="0.3">
      <c r="F21807" s="1"/>
    </row>
    <row r="21808" spans="6:6" x14ac:dyDescent="0.3">
      <c r="F21808" s="1"/>
    </row>
    <row r="21809" spans="6:6" x14ac:dyDescent="0.3">
      <c r="F21809" s="1"/>
    </row>
    <row r="21810" spans="6:6" x14ac:dyDescent="0.3">
      <c r="F21810" s="1"/>
    </row>
    <row r="21811" spans="6:6" x14ac:dyDescent="0.3">
      <c r="F21811" s="1"/>
    </row>
    <row r="21812" spans="6:6" x14ac:dyDescent="0.3">
      <c r="F21812" s="1"/>
    </row>
    <row r="21813" spans="6:6" x14ac:dyDescent="0.3">
      <c r="F21813" s="1"/>
    </row>
    <row r="21814" spans="6:6" x14ac:dyDescent="0.3">
      <c r="F21814" s="1"/>
    </row>
    <row r="21815" spans="6:6" x14ac:dyDescent="0.3">
      <c r="F21815" s="1"/>
    </row>
    <row r="21816" spans="6:6" x14ac:dyDescent="0.3">
      <c r="F21816" s="1"/>
    </row>
    <row r="21817" spans="6:6" x14ac:dyDescent="0.3">
      <c r="F21817" s="1"/>
    </row>
    <row r="21818" spans="6:6" x14ac:dyDescent="0.3">
      <c r="F21818" s="1"/>
    </row>
    <row r="21819" spans="6:6" x14ac:dyDescent="0.3">
      <c r="F21819" s="1"/>
    </row>
    <row r="21820" spans="6:6" x14ac:dyDescent="0.3">
      <c r="F21820" s="1"/>
    </row>
    <row r="21821" spans="6:6" x14ac:dyDescent="0.3">
      <c r="F21821" s="1"/>
    </row>
    <row r="21822" spans="6:6" x14ac:dyDescent="0.3">
      <c r="F21822" s="1"/>
    </row>
    <row r="21823" spans="6:6" x14ac:dyDescent="0.3">
      <c r="F21823" s="1"/>
    </row>
    <row r="21824" spans="6:6" x14ac:dyDescent="0.3">
      <c r="F21824" s="1"/>
    </row>
    <row r="21825" spans="6:6" x14ac:dyDescent="0.3">
      <c r="F21825" s="1"/>
    </row>
    <row r="21826" spans="6:6" x14ac:dyDescent="0.3">
      <c r="F21826" s="1"/>
    </row>
    <row r="21827" spans="6:6" x14ac:dyDescent="0.3">
      <c r="F21827" s="1"/>
    </row>
    <row r="21828" spans="6:6" x14ac:dyDescent="0.3">
      <c r="F21828" s="1"/>
    </row>
    <row r="21829" spans="6:6" x14ac:dyDescent="0.3">
      <c r="F21829" s="1"/>
    </row>
    <row r="21830" spans="6:6" x14ac:dyDescent="0.3">
      <c r="F21830" s="1"/>
    </row>
    <row r="21831" spans="6:6" x14ac:dyDescent="0.3">
      <c r="F21831" s="1"/>
    </row>
    <row r="21832" spans="6:6" x14ac:dyDescent="0.3">
      <c r="F21832" s="1"/>
    </row>
    <row r="21833" spans="6:6" x14ac:dyDescent="0.3">
      <c r="F21833" s="1"/>
    </row>
    <row r="21834" spans="6:6" x14ac:dyDescent="0.3">
      <c r="F21834" s="1"/>
    </row>
    <row r="21835" spans="6:6" x14ac:dyDescent="0.3">
      <c r="F21835" s="1"/>
    </row>
    <row r="21836" spans="6:6" x14ac:dyDescent="0.3">
      <c r="F21836" s="1"/>
    </row>
    <row r="21837" spans="6:6" x14ac:dyDescent="0.3">
      <c r="F21837" s="1"/>
    </row>
    <row r="21838" spans="6:6" x14ac:dyDescent="0.3">
      <c r="F21838" s="1"/>
    </row>
    <row r="21839" spans="6:6" x14ac:dyDescent="0.3">
      <c r="F21839" s="1"/>
    </row>
    <row r="21840" spans="6:6" x14ac:dyDescent="0.3">
      <c r="F21840" s="1"/>
    </row>
    <row r="21841" spans="6:6" x14ac:dyDescent="0.3">
      <c r="F21841" s="1"/>
    </row>
    <row r="21842" spans="6:6" x14ac:dyDescent="0.3">
      <c r="F21842" s="1"/>
    </row>
    <row r="21843" spans="6:6" x14ac:dyDescent="0.3">
      <c r="F21843" s="1"/>
    </row>
    <row r="21844" spans="6:6" x14ac:dyDescent="0.3">
      <c r="F21844" s="1"/>
    </row>
    <row r="21845" spans="6:6" x14ac:dyDescent="0.3">
      <c r="F21845" s="1"/>
    </row>
    <row r="21846" spans="6:6" x14ac:dyDescent="0.3">
      <c r="F21846" s="1"/>
    </row>
    <row r="21847" spans="6:6" x14ac:dyDescent="0.3">
      <c r="F21847" s="1"/>
    </row>
    <row r="21848" spans="6:6" x14ac:dyDescent="0.3">
      <c r="F21848" s="1"/>
    </row>
    <row r="21849" spans="6:6" x14ac:dyDescent="0.3">
      <c r="F21849" s="1"/>
    </row>
    <row r="21850" spans="6:6" x14ac:dyDescent="0.3">
      <c r="F21850" s="1"/>
    </row>
    <row r="21851" spans="6:6" x14ac:dyDescent="0.3">
      <c r="F21851" s="1"/>
    </row>
    <row r="21852" spans="6:6" x14ac:dyDescent="0.3">
      <c r="F21852" s="1"/>
    </row>
    <row r="21853" spans="6:6" x14ac:dyDescent="0.3">
      <c r="F21853" s="1"/>
    </row>
    <row r="21854" spans="6:6" x14ac:dyDescent="0.3">
      <c r="F21854" s="1"/>
    </row>
    <row r="21855" spans="6:6" x14ac:dyDescent="0.3">
      <c r="F21855" s="1"/>
    </row>
    <row r="21856" spans="6:6" x14ac:dyDescent="0.3">
      <c r="F21856" s="1"/>
    </row>
    <row r="21857" spans="6:6" x14ac:dyDescent="0.3">
      <c r="F21857" s="1"/>
    </row>
    <row r="21858" spans="6:6" x14ac:dyDescent="0.3">
      <c r="F21858" s="1"/>
    </row>
    <row r="21859" spans="6:6" x14ac:dyDescent="0.3">
      <c r="F21859" s="1"/>
    </row>
    <row r="21860" spans="6:6" x14ac:dyDescent="0.3">
      <c r="F21860" s="1"/>
    </row>
    <row r="21861" spans="6:6" x14ac:dyDescent="0.3">
      <c r="F21861" s="1"/>
    </row>
    <row r="21862" spans="6:6" x14ac:dyDescent="0.3">
      <c r="F21862" s="1"/>
    </row>
    <row r="21863" spans="6:6" x14ac:dyDescent="0.3">
      <c r="F21863" s="1"/>
    </row>
    <row r="21864" spans="6:6" x14ac:dyDescent="0.3">
      <c r="F21864" s="1"/>
    </row>
    <row r="21865" spans="6:6" x14ac:dyDescent="0.3">
      <c r="F21865" s="1"/>
    </row>
    <row r="21866" spans="6:6" x14ac:dyDescent="0.3">
      <c r="F21866" s="1"/>
    </row>
    <row r="21867" spans="6:6" x14ac:dyDescent="0.3">
      <c r="F21867" s="1"/>
    </row>
    <row r="21868" spans="6:6" x14ac:dyDescent="0.3">
      <c r="F21868" s="1"/>
    </row>
    <row r="21869" spans="6:6" x14ac:dyDescent="0.3">
      <c r="F21869" s="1"/>
    </row>
    <row r="21870" spans="6:6" x14ac:dyDescent="0.3">
      <c r="F21870" s="1"/>
    </row>
    <row r="21871" spans="6:6" x14ac:dyDescent="0.3">
      <c r="F21871" s="1"/>
    </row>
    <row r="21872" spans="6:6" x14ac:dyDescent="0.3">
      <c r="F21872" s="1"/>
    </row>
    <row r="21873" spans="6:6" x14ac:dyDescent="0.3">
      <c r="F21873" s="1"/>
    </row>
    <row r="21874" spans="6:6" x14ac:dyDescent="0.3">
      <c r="F21874" s="1"/>
    </row>
    <row r="21875" spans="6:6" x14ac:dyDescent="0.3">
      <c r="F21875" s="1"/>
    </row>
    <row r="21876" spans="6:6" x14ac:dyDescent="0.3">
      <c r="F21876" s="1"/>
    </row>
    <row r="21877" spans="6:6" x14ac:dyDescent="0.3">
      <c r="F21877" s="1"/>
    </row>
    <row r="21878" spans="6:6" x14ac:dyDescent="0.3">
      <c r="F21878" s="1"/>
    </row>
    <row r="21879" spans="6:6" x14ac:dyDescent="0.3">
      <c r="F21879" s="1"/>
    </row>
    <row r="21880" spans="6:6" x14ac:dyDescent="0.3">
      <c r="F21880" s="1"/>
    </row>
    <row r="21881" spans="6:6" x14ac:dyDescent="0.3">
      <c r="F21881" s="1"/>
    </row>
    <row r="21882" spans="6:6" x14ac:dyDescent="0.3">
      <c r="F21882" s="1"/>
    </row>
    <row r="21883" spans="6:6" x14ac:dyDescent="0.3">
      <c r="F21883" s="1"/>
    </row>
    <row r="21884" spans="6:6" x14ac:dyDescent="0.3">
      <c r="F21884" s="1"/>
    </row>
    <row r="21885" spans="6:6" x14ac:dyDescent="0.3">
      <c r="F21885" s="1"/>
    </row>
    <row r="21886" spans="6:6" x14ac:dyDescent="0.3">
      <c r="F21886" s="1"/>
    </row>
    <row r="21887" spans="6:6" x14ac:dyDescent="0.3">
      <c r="F21887" s="1"/>
    </row>
    <row r="21888" spans="6:6" x14ac:dyDescent="0.3">
      <c r="F21888" s="1"/>
    </row>
    <row r="21889" spans="6:6" x14ac:dyDescent="0.3">
      <c r="F21889" s="1"/>
    </row>
    <row r="21890" spans="6:6" x14ac:dyDescent="0.3">
      <c r="F21890" s="1"/>
    </row>
    <row r="21891" spans="6:6" x14ac:dyDescent="0.3">
      <c r="F21891" s="1"/>
    </row>
    <row r="21892" spans="6:6" x14ac:dyDescent="0.3">
      <c r="F21892" s="1"/>
    </row>
    <row r="21893" spans="6:6" x14ac:dyDescent="0.3">
      <c r="F21893" s="1"/>
    </row>
    <row r="21894" spans="6:6" x14ac:dyDescent="0.3">
      <c r="F21894" s="1"/>
    </row>
    <row r="21895" spans="6:6" x14ac:dyDescent="0.3">
      <c r="F21895" s="1"/>
    </row>
    <row r="21896" spans="6:6" x14ac:dyDescent="0.3">
      <c r="F21896" s="1"/>
    </row>
    <row r="21897" spans="6:6" x14ac:dyDescent="0.3">
      <c r="F21897" s="1"/>
    </row>
    <row r="21898" spans="6:6" x14ac:dyDescent="0.3">
      <c r="F21898" s="1"/>
    </row>
    <row r="21899" spans="6:6" x14ac:dyDescent="0.3">
      <c r="F21899" s="1"/>
    </row>
    <row r="21900" spans="6:6" x14ac:dyDescent="0.3">
      <c r="F21900" s="1"/>
    </row>
    <row r="21901" spans="6:6" x14ac:dyDescent="0.3">
      <c r="F21901" s="1"/>
    </row>
    <row r="21902" spans="6:6" x14ac:dyDescent="0.3">
      <c r="F21902" s="1"/>
    </row>
    <row r="21903" spans="6:6" x14ac:dyDescent="0.3">
      <c r="F21903" s="1"/>
    </row>
    <row r="21904" spans="6:6" x14ac:dyDescent="0.3">
      <c r="F21904" s="1"/>
    </row>
    <row r="21905" spans="6:6" x14ac:dyDescent="0.3">
      <c r="F21905" s="1"/>
    </row>
    <row r="21906" spans="6:6" x14ac:dyDescent="0.3">
      <c r="F21906" s="1"/>
    </row>
    <row r="21907" spans="6:6" x14ac:dyDescent="0.3">
      <c r="F21907" s="1"/>
    </row>
    <row r="21908" spans="6:6" x14ac:dyDescent="0.3">
      <c r="F21908" s="1"/>
    </row>
    <row r="21909" spans="6:6" x14ac:dyDescent="0.3">
      <c r="F21909" s="1"/>
    </row>
    <row r="21910" spans="6:6" x14ac:dyDescent="0.3">
      <c r="F21910" s="1"/>
    </row>
    <row r="21911" spans="6:6" x14ac:dyDescent="0.3">
      <c r="F21911" s="1"/>
    </row>
    <row r="21912" spans="6:6" x14ac:dyDescent="0.3">
      <c r="F21912" s="1"/>
    </row>
    <row r="21913" spans="6:6" x14ac:dyDescent="0.3">
      <c r="F21913" s="1"/>
    </row>
    <row r="21914" spans="6:6" x14ac:dyDescent="0.3">
      <c r="F21914" s="1"/>
    </row>
    <row r="21915" spans="6:6" x14ac:dyDescent="0.3">
      <c r="F21915" s="1"/>
    </row>
    <row r="21916" spans="6:6" x14ac:dyDescent="0.3">
      <c r="F21916" s="1"/>
    </row>
    <row r="21917" spans="6:6" x14ac:dyDescent="0.3">
      <c r="F21917" s="1"/>
    </row>
    <row r="21918" spans="6:6" x14ac:dyDescent="0.3">
      <c r="F21918" s="1"/>
    </row>
    <row r="21919" spans="6:6" x14ac:dyDescent="0.3">
      <c r="F21919" s="1"/>
    </row>
    <row r="21920" spans="6:6" x14ac:dyDescent="0.3">
      <c r="F21920" s="1"/>
    </row>
    <row r="21921" spans="6:6" x14ac:dyDescent="0.3">
      <c r="F21921" s="1"/>
    </row>
    <row r="21922" spans="6:6" x14ac:dyDescent="0.3">
      <c r="F21922" s="1"/>
    </row>
    <row r="21923" spans="6:6" x14ac:dyDescent="0.3">
      <c r="F21923" s="1"/>
    </row>
    <row r="21924" spans="6:6" x14ac:dyDescent="0.3">
      <c r="F21924" s="1"/>
    </row>
    <row r="21925" spans="6:6" x14ac:dyDescent="0.3">
      <c r="F21925" s="1"/>
    </row>
    <row r="21926" spans="6:6" x14ac:dyDescent="0.3">
      <c r="F21926" s="1"/>
    </row>
    <row r="21927" spans="6:6" x14ac:dyDescent="0.3">
      <c r="F21927" s="1"/>
    </row>
    <row r="21928" spans="6:6" x14ac:dyDescent="0.3">
      <c r="F21928" s="1"/>
    </row>
    <row r="21929" spans="6:6" x14ac:dyDescent="0.3">
      <c r="F21929" s="1"/>
    </row>
    <row r="21930" spans="6:6" x14ac:dyDescent="0.3">
      <c r="F21930" s="1"/>
    </row>
    <row r="21931" spans="6:6" x14ac:dyDescent="0.3">
      <c r="F21931" s="1"/>
    </row>
    <row r="21932" spans="6:6" x14ac:dyDescent="0.3">
      <c r="F21932" s="1"/>
    </row>
    <row r="21933" spans="6:6" x14ac:dyDescent="0.3">
      <c r="F21933" s="1"/>
    </row>
    <row r="21934" spans="6:6" x14ac:dyDescent="0.3">
      <c r="F21934" s="1"/>
    </row>
    <row r="21935" spans="6:6" x14ac:dyDescent="0.3">
      <c r="F21935" s="1"/>
    </row>
    <row r="21936" spans="6:6" x14ac:dyDescent="0.3">
      <c r="F21936" s="1"/>
    </row>
    <row r="21937" spans="6:6" x14ac:dyDescent="0.3">
      <c r="F21937" s="1"/>
    </row>
    <row r="21938" spans="6:6" x14ac:dyDescent="0.3">
      <c r="F21938" s="1"/>
    </row>
    <row r="21939" spans="6:6" x14ac:dyDescent="0.3">
      <c r="F21939" s="1"/>
    </row>
    <row r="21940" spans="6:6" x14ac:dyDescent="0.3">
      <c r="F21940" s="1"/>
    </row>
    <row r="21941" spans="6:6" x14ac:dyDescent="0.3">
      <c r="F21941" s="1"/>
    </row>
    <row r="21942" spans="6:6" x14ac:dyDescent="0.3">
      <c r="F21942" s="1"/>
    </row>
    <row r="21943" spans="6:6" x14ac:dyDescent="0.3">
      <c r="F21943" s="1"/>
    </row>
    <row r="21944" spans="6:6" x14ac:dyDescent="0.3">
      <c r="F21944" s="1"/>
    </row>
    <row r="21945" spans="6:6" x14ac:dyDescent="0.3">
      <c r="F21945" s="1"/>
    </row>
    <row r="21946" spans="6:6" x14ac:dyDescent="0.3">
      <c r="F21946" s="1"/>
    </row>
    <row r="21947" spans="6:6" x14ac:dyDescent="0.3">
      <c r="F21947" s="1"/>
    </row>
    <row r="21948" spans="6:6" x14ac:dyDescent="0.3">
      <c r="F21948" s="1"/>
    </row>
    <row r="21949" spans="6:6" x14ac:dyDescent="0.3">
      <c r="F21949" s="1"/>
    </row>
    <row r="21950" spans="6:6" x14ac:dyDescent="0.3">
      <c r="F21950" s="1"/>
    </row>
    <row r="21951" spans="6:6" x14ac:dyDescent="0.3">
      <c r="F21951" s="1"/>
    </row>
    <row r="21952" spans="6:6" x14ac:dyDescent="0.3">
      <c r="F21952" s="1"/>
    </row>
    <row r="21953" spans="6:6" x14ac:dyDescent="0.3">
      <c r="F21953" s="1"/>
    </row>
    <row r="21954" spans="6:6" x14ac:dyDescent="0.3">
      <c r="F21954" s="1"/>
    </row>
    <row r="21955" spans="6:6" x14ac:dyDescent="0.3">
      <c r="F21955" s="1"/>
    </row>
    <row r="21956" spans="6:6" x14ac:dyDescent="0.3">
      <c r="F21956" s="1"/>
    </row>
    <row r="21957" spans="6:6" x14ac:dyDescent="0.3">
      <c r="F21957" s="1"/>
    </row>
    <row r="21958" spans="6:6" x14ac:dyDescent="0.3">
      <c r="F21958" s="1"/>
    </row>
    <row r="21959" spans="6:6" x14ac:dyDescent="0.3">
      <c r="F21959" s="1"/>
    </row>
    <row r="21960" spans="6:6" x14ac:dyDescent="0.3">
      <c r="F21960" s="1"/>
    </row>
    <row r="21961" spans="6:6" x14ac:dyDescent="0.3">
      <c r="F21961" s="1"/>
    </row>
    <row r="21962" spans="6:6" x14ac:dyDescent="0.3">
      <c r="F21962" s="1"/>
    </row>
    <row r="21963" spans="6:6" x14ac:dyDescent="0.3">
      <c r="F21963" s="1"/>
    </row>
    <row r="21964" spans="6:6" x14ac:dyDescent="0.3">
      <c r="F21964" s="1"/>
    </row>
    <row r="21965" spans="6:6" x14ac:dyDescent="0.3">
      <c r="F21965" s="1"/>
    </row>
    <row r="21966" spans="6:6" x14ac:dyDescent="0.3">
      <c r="F21966" s="1"/>
    </row>
    <row r="21967" spans="6:6" x14ac:dyDescent="0.3">
      <c r="F21967" s="1"/>
    </row>
    <row r="21968" spans="6:6" x14ac:dyDescent="0.3">
      <c r="F21968" s="1"/>
    </row>
    <row r="21969" spans="6:6" x14ac:dyDescent="0.3">
      <c r="F21969" s="1"/>
    </row>
    <row r="21970" spans="6:6" x14ac:dyDescent="0.3">
      <c r="F21970" s="1"/>
    </row>
    <row r="21971" spans="6:6" x14ac:dyDescent="0.3">
      <c r="F21971" s="1"/>
    </row>
    <row r="21972" spans="6:6" x14ac:dyDescent="0.3">
      <c r="F21972" s="1"/>
    </row>
    <row r="21973" spans="6:6" x14ac:dyDescent="0.3">
      <c r="F21973" s="1"/>
    </row>
    <row r="21974" spans="6:6" x14ac:dyDescent="0.3">
      <c r="F21974" s="1"/>
    </row>
    <row r="21975" spans="6:6" x14ac:dyDescent="0.3">
      <c r="F21975" s="1"/>
    </row>
    <row r="21976" spans="6:6" x14ac:dyDescent="0.3">
      <c r="F21976" s="1"/>
    </row>
    <row r="21977" spans="6:6" x14ac:dyDescent="0.3">
      <c r="F21977" s="1"/>
    </row>
    <row r="21978" spans="6:6" x14ac:dyDescent="0.3">
      <c r="F21978" s="1"/>
    </row>
    <row r="21979" spans="6:6" x14ac:dyDescent="0.3">
      <c r="F21979" s="1"/>
    </row>
    <row r="21980" spans="6:6" x14ac:dyDescent="0.3">
      <c r="F21980" s="1"/>
    </row>
    <row r="21981" spans="6:6" x14ac:dyDescent="0.3">
      <c r="F21981" s="1"/>
    </row>
    <row r="21982" spans="6:6" x14ac:dyDescent="0.3">
      <c r="F21982" s="1"/>
    </row>
    <row r="21983" spans="6:6" x14ac:dyDescent="0.3">
      <c r="F21983" s="1"/>
    </row>
    <row r="21984" spans="6:6" x14ac:dyDescent="0.3">
      <c r="F21984" s="1"/>
    </row>
    <row r="21985" spans="6:6" x14ac:dyDescent="0.3">
      <c r="F21985" s="1"/>
    </row>
    <row r="21986" spans="6:6" x14ac:dyDescent="0.3">
      <c r="F21986" s="1"/>
    </row>
    <row r="21987" spans="6:6" x14ac:dyDescent="0.3">
      <c r="F21987" s="1"/>
    </row>
    <row r="21988" spans="6:6" x14ac:dyDescent="0.3">
      <c r="F21988" s="1"/>
    </row>
    <row r="21989" spans="6:6" x14ac:dyDescent="0.3">
      <c r="F21989" s="1"/>
    </row>
    <row r="21990" spans="6:6" x14ac:dyDescent="0.3">
      <c r="F21990" s="1"/>
    </row>
    <row r="21991" spans="6:6" x14ac:dyDescent="0.3">
      <c r="F21991" s="1"/>
    </row>
    <row r="21992" spans="6:6" x14ac:dyDescent="0.3">
      <c r="F21992" s="1"/>
    </row>
    <row r="21993" spans="6:6" x14ac:dyDescent="0.3">
      <c r="F21993" s="1"/>
    </row>
    <row r="21994" spans="6:6" x14ac:dyDescent="0.3">
      <c r="F21994" s="1"/>
    </row>
    <row r="21995" spans="6:6" x14ac:dyDescent="0.3">
      <c r="F21995" s="1"/>
    </row>
    <row r="21996" spans="6:6" x14ac:dyDescent="0.3">
      <c r="F21996" s="1"/>
    </row>
    <row r="21997" spans="6:6" x14ac:dyDescent="0.3">
      <c r="F21997" s="1"/>
    </row>
    <row r="21998" spans="6:6" x14ac:dyDescent="0.3">
      <c r="F21998" s="1"/>
    </row>
    <row r="21999" spans="6:6" x14ac:dyDescent="0.3">
      <c r="F21999" s="1"/>
    </row>
    <row r="22000" spans="6:6" x14ac:dyDescent="0.3">
      <c r="F22000" s="1"/>
    </row>
    <row r="22001" spans="6:6" x14ac:dyDescent="0.3">
      <c r="F22001" s="1"/>
    </row>
    <row r="22002" spans="6:6" x14ac:dyDescent="0.3">
      <c r="F22002" s="1"/>
    </row>
    <row r="22003" spans="6:6" x14ac:dyDescent="0.3">
      <c r="F22003" s="1"/>
    </row>
    <row r="22004" spans="6:6" x14ac:dyDescent="0.3">
      <c r="F22004" s="1"/>
    </row>
    <row r="22005" spans="6:6" x14ac:dyDescent="0.3">
      <c r="F22005" s="1"/>
    </row>
    <row r="22006" spans="6:6" x14ac:dyDescent="0.3">
      <c r="F22006" s="1"/>
    </row>
    <row r="22007" spans="6:6" x14ac:dyDescent="0.3">
      <c r="F22007" s="1"/>
    </row>
    <row r="22008" spans="6:6" x14ac:dyDescent="0.3">
      <c r="F22008" s="1"/>
    </row>
    <row r="22009" spans="6:6" x14ac:dyDescent="0.3">
      <c r="F22009" s="1"/>
    </row>
    <row r="22010" spans="6:6" x14ac:dyDescent="0.3">
      <c r="F22010" s="1"/>
    </row>
    <row r="22011" spans="6:6" x14ac:dyDescent="0.3">
      <c r="F22011" s="1"/>
    </row>
    <row r="22012" spans="6:6" x14ac:dyDescent="0.3">
      <c r="F22012" s="1"/>
    </row>
    <row r="22013" spans="6:6" x14ac:dyDescent="0.3">
      <c r="F22013" s="1"/>
    </row>
    <row r="22014" spans="6:6" x14ac:dyDescent="0.3">
      <c r="F22014" s="1"/>
    </row>
    <row r="22015" spans="6:6" x14ac:dyDescent="0.3">
      <c r="F22015" s="1"/>
    </row>
    <row r="22016" spans="6:6" x14ac:dyDescent="0.3">
      <c r="F22016" s="1"/>
    </row>
    <row r="22017" spans="6:6" x14ac:dyDescent="0.3">
      <c r="F22017" s="1"/>
    </row>
    <row r="22018" spans="6:6" x14ac:dyDescent="0.3">
      <c r="F22018" s="1"/>
    </row>
    <row r="22019" spans="6:6" x14ac:dyDescent="0.3">
      <c r="F22019" s="1"/>
    </row>
    <row r="22020" spans="6:6" x14ac:dyDescent="0.3">
      <c r="F22020" s="1"/>
    </row>
    <row r="22021" spans="6:6" x14ac:dyDescent="0.3">
      <c r="F22021" s="1"/>
    </row>
    <row r="22022" spans="6:6" x14ac:dyDescent="0.3">
      <c r="F22022" s="1"/>
    </row>
    <row r="22023" spans="6:6" x14ac:dyDescent="0.3">
      <c r="F22023" s="1"/>
    </row>
    <row r="22024" spans="6:6" x14ac:dyDescent="0.3">
      <c r="F22024" s="1"/>
    </row>
    <row r="22025" spans="6:6" x14ac:dyDescent="0.3">
      <c r="F22025" s="1"/>
    </row>
    <row r="22026" spans="6:6" x14ac:dyDescent="0.3">
      <c r="F22026" s="1"/>
    </row>
    <row r="22027" spans="6:6" x14ac:dyDescent="0.3">
      <c r="F22027" s="1"/>
    </row>
    <row r="22028" spans="6:6" x14ac:dyDescent="0.3">
      <c r="F22028" s="1"/>
    </row>
    <row r="22029" spans="6:6" x14ac:dyDescent="0.3">
      <c r="F22029" s="1"/>
    </row>
    <row r="22030" spans="6:6" x14ac:dyDescent="0.3">
      <c r="F22030" s="1"/>
    </row>
    <row r="22031" spans="6:6" x14ac:dyDescent="0.3">
      <c r="F22031" s="1"/>
    </row>
    <row r="22032" spans="6:6" x14ac:dyDescent="0.3">
      <c r="F22032" s="1"/>
    </row>
    <row r="22033" spans="6:6" x14ac:dyDescent="0.3">
      <c r="F22033" s="1"/>
    </row>
    <row r="22034" spans="6:6" x14ac:dyDescent="0.3">
      <c r="F22034" s="1"/>
    </row>
    <row r="22035" spans="6:6" x14ac:dyDescent="0.3">
      <c r="F22035" s="1"/>
    </row>
    <row r="22036" spans="6:6" x14ac:dyDescent="0.3">
      <c r="F22036" s="1"/>
    </row>
    <row r="22037" spans="6:6" x14ac:dyDescent="0.3">
      <c r="F22037" s="1"/>
    </row>
    <row r="22038" spans="6:6" x14ac:dyDescent="0.3">
      <c r="F22038" s="1"/>
    </row>
    <row r="22039" spans="6:6" x14ac:dyDescent="0.3">
      <c r="F22039" s="1"/>
    </row>
    <row r="22040" spans="6:6" x14ac:dyDescent="0.3">
      <c r="F22040" s="1"/>
    </row>
    <row r="22041" spans="6:6" x14ac:dyDescent="0.3">
      <c r="F22041" s="1"/>
    </row>
    <row r="22042" spans="6:6" x14ac:dyDescent="0.3">
      <c r="F22042" s="1"/>
    </row>
    <row r="22043" spans="6:6" x14ac:dyDescent="0.3">
      <c r="F22043" s="1"/>
    </row>
    <row r="22044" spans="6:6" x14ac:dyDescent="0.3">
      <c r="F22044" s="1"/>
    </row>
    <row r="22045" spans="6:6" x14ac:dyDescent="0.3">
      <c r="F22045" s="1"/>
    </row>
    <row r="22046" spans="6:6" x14ac:dyDescent="0.3">
      <c r="F22046" s="1"/>
    </row>
    <row r="22047" spans="6:6" x14ac:dyDescent="0.3">
      <c r="F22047" s="1"/>
    </row>
    <row r="22048" spans="6:6" x14ac:dyDescent="0.3">
      <c r="F22048" s="1"/>
    </row>
    <row r="22049" spans="6:6" x14ac:dyDescent="0.3">
      <c r="F22049" s="1"/>
    </row>
    <row r="22050" spans="6:6" x14ac:dyDescent="0.3">
      <c r="F22050" s="1"/>
    </row>
    <row r="22051" spans="6:6" x14ac:dyDescent="0.3">
      <c r="F22051" s="1"/>
    </row>
    <row r="22052" spans="6:6" x14ac:dyDescent="0.3">
      <c r="F22052" s="1"/>
    </row>
    <row r="22053" spans="6:6" x14ac:dyDescent="0.3">
      <c r="F22053" s="1"/>
    </row>
    <row r="22054" spans="6:6" x14ac:dyDescent="0.3">
      <c r="F22054" s="1"/>
    </row>
    <row r="22055" spans="6:6" x14ac:dyDescent="0.3">
      <c r="F22055" s="1"/>
    </row>
    <row r="22056" spans="6:6" x14ac:dyDescent="0.3">
      <c r="F22056" s="1"/>
    </row>
    <row r="22057" spans="6:6" x14ac:dyDescent="0.3">
      <c r="F22057" s="1"/>
    </row>
    <row r="22058" spans="6:6" x14ac:dyDescent="0.3">
      <c r="F22058" s="1"/>
    </row>
    <row r="22059" spans="6:6" x14ac:dyDescent="0.3">
      <c r="F22059" s="1"/>
    </row>
    <row r="22060" spans="6:6" x14ac:dyDescent="0.3">
      <c r="F22060" s="1"/>
    </row>
    <row r="22061" spans="6:6" x14ac:dyDescent="0.3">
      <c r="F22061" s="1"/>
    </row>
    <row r="22062" spans="6:6" x14ac:dyDescent="0.3">
      <c r="F22062" s="1"/>
    </row>
    <row r="22063" spans="6:6" x14ac:dyDescent="0.3">
      <c r="F22063" s="1"/>
    </row>
    <row r="22064" spans="6:6" x14ac:dyDescent="0.3">
      <c r="F22064" s="1"/>
    </row>
    <row r="22065" spans="6:6" x14ac:dyDescent="0.3">
      <c r="F22065" s="1"/>
    </row>
    <row r="22066" spans="6:6" x14ac:dyDescent="0.3">
      <c r="F22066" s="1"/>
    </row>
    <row r="22067" spans="6:6" x14ac:dyDescent="0.3">
      <c r="F22067" s="1"/>
    </row>
    <row r="22068" spans="6:6" x14ac:dyDescent="0.3">
      <c r="F22068" s="1"/>
    </row>
    <row r="22069" spans="6:6" x14ac:dyDescent="0.3">
      <c r="F22069" s="1"/>
    </row>
    <row r="22070" spans="6:6" x14ac:dyDescent="0.3">
      <c r="F22070" s="1"/>
    </row>
    <row r="22071" spans="6:6" x14ac:dyDescent="0.3">
      <c r="F22071" s="1"/>
    </row>
    <row r="22072" spans="6:6" x14ac:dyDescent="0.3">
      <c r="F22072" s="1"/>
    </row>
    <row r="22073" spans="6:6" x14ac:dyDescent="0.3">
      <c r="F22073" s="1"/>
    </row>
    <row r="22074" spans="6:6" x14ac:dyDescent="0.3">
      <c r="F22074" s="1"/>
    </row>
    <row r="22075" spans="6:6" x14ac:dyDescent="0.3">
      <c r="F22075" s="1"/>
    </row>
    <row r="22076" spans="6:6" x14ac:dyDescent="0.3">
      <c r="F22076" s="1"/>
    </row>
    <row r="22077" spans="6:6" x14ac:dyDescent="0.3">
      <c r="F22077" s="1"/>
    </row>
    <row r="22078" spans="6:6" x14ac:dyDescent="0.3">
      <c r="F22078" s="1"/>
    </row>
    <row r="22079" spans="6:6" x14ac:dyDescent="0.3">
      <c r="F22079" s="1"/>
    </row>
    <row r="22080" spans="6:6" x14ac:dyDescent="0.3">
      <c r="F22080" s="1"/>
    </row>
    <row r="22081" spans="6:6" x14ac:dyDescent="0.3">
      <c r="F22081" s="1"/>
    </row>
    <row r="22082" spans="6:6" x14ac:dyDescent="0.3">
      <c r="F22082" s="1"/>
    </row>
    <row r="22083" spans="6:6" x14ac:dyDescent="0.3">
      <c r="F22083" s="1"/>
    </row>
    <row r="22084" spans="6:6" x14ac:dyDescent="0.3">
      <c r="F22084" s="1"/>
    </row>
    <row r="22085" spans="6:6" x14ac:dyDescent="0.3">
      <c r="F22085" s="1"/>
    </row>
    <row r="22086" spans="6:6" x14ac:dyDescent="0.3">
      <c r="F22086" s="1"/>
    </row>
    <row r="22087" spans="6:6" x14ac:dyDescent="0.3">
      <c r="F22087" s="1"/>
    </row>
    <row r="22088" spans="6:6" x14ac:dyDescent="0.3">
      <c r="F22088" s="1"/>
    </row>
    <row r="22089" spans="6:6" x14ac:dyDescent="0.3">
      <c r="F22089" s="1"/>
    </row>
    <row r="22090" spans="6:6" x14ac:dyDescent="0.3">
      <c r="F22090" s="1"/>
    </row>
    <row r="22091" spans="6:6" x14ac:dyDescent="0.3">
      <c r="F22091" s="1"/>
    </row>
    <row r="22092" spans="6:6" x14ac:dyDescent="0.3">
      <c r="F22092" s="1"/>
    </row>
    <row r="22093" spans="6:6" x14ac:dyDescent="0.3">
      <c r="F22093" s="1"/>
    </row>
    <row r="22094" spans="6:6" x14ac:dyDescent="0.3">
      <c r="F22094" s="1"/>
    </row>
    <row r="22095" spans="6:6" x14ac:dyDescent="0.3">
      <c r="F22095" s="1"/>
    </row>
    <row r="22096" spans="6:6" x14ac:dyDescent="0.3">
      <c r="F22096" s="1"/>
    </row>
    <row r="22097" spans="6:6" x14ac:dyDescent="0.3">
      <c r="F22097" s="1"/>
    </row>
    <row r="22098" spans="6:6" x14ac:dyDescent="0.3">
      <c r="F22098" s="1"/>
    </row>
    <row r="22099" spans="6:6" x14ac:dyDescent="0.3">
      <c r="F22099" s="1"/>
    </row>
    <row r="22100" spans="6:6" x14ac:dyDescent="0.3">
      <c r="F22100" s="1"/>
    </row>
    <row r="22101" spans="6:6" x14ac:dyDescent="0.3">
      <c r="F22101" s="1"/>
    </row>
    <row r="22102" spans="6:6" x14ac:dyDescent="0.3">
      <c r="F22102" s="1"/>
    </row>
    <row r="22103" spans="6:6" x14ac:dyDescent="0.3">
      <c r="F22103" s="1"/>
    </row>
    <row r="22104" spans="6:6" x14ac:dyDescent="0.3">
      <c r="F22104" s="1"/>
    </row>
    <row r="22105" spans="6:6" x14ac:dyDescent="0.3">
      <c r="F22105" s="1"/>
    </row>
    <row r="22106" spans="6:6" x14ac:dyDescent="0.3">
      <c r="F22106" s="1"/>
    </row>
    <row r="22107" spans="6:6" x14ac:dyDescent="0.3">
      <c r="F22107" s="1"/>
    </row>
    <row r="22108" spans="6:6" x14ac:dyDescent="0.3">
      <c r="F22108" s="1"/>
    </row>
    <row r="22109" spans="6:6" x14ac:dyDescent="0.3">
      <c r="F22109" s="1"/>
    </row>
    <row r="22110" spans="6:6" x14ac:dyDescent="0.3">
      <c r="F22110" s="1"/>
    </row>
    <row r="22111" spans="6:6" x14ac:dyDescent="0.3">
      <c r="F22111" s="1"/>
    </row>
    <row r="22112" spans="6:6" x14ac:dyDescent="0.3">
      <c r="F22112" s="1"/>
    </row>
    <row r="22113" spans="6:6" x14ac:dyDescent="0.3">
      <c r="F22113" s="1"/>
    </row>
    <row r="22114" spans="6:6" x14ac:dyDescent="0.3">
      <c r="F22114" s="1"/>
    </row>
    <row r="22115" spans="6:6" x14ac:dyDescent="0.3">
      <c r="F22115" s="1"/>
    </row>
    <row r="22116" spans="6:6" x14ac:dyDescent="0.3">
      <c r="F22116" s="1"/>
    </row>
    <row r="22117" spans="6:6" x14ac:dyDescent="0.3">
      <c r="F22117" s="1"/>
    </row>
    <row r="22118" spans="6:6" x14ac:dyDescent="0.3">
      <c r="F22118" s="1"/>
    </row>
    <row r="22119" spans="6:6" x14ac:dyDescent="0.3">
      <c r="F22119" s="1"/>
    </row>
    <row r="22120" spans="6:6" x14ac:dyDescent="0.3">
      <c r="F22120" s="1"/>
    </row>
    <row r="22121" spans="6:6" x14ac:dyDescent="0.3">
      <c r="F22121" s="1"/>
    </row>
    <row r="22122" spans="6:6" x14ac:dyDescent="0.3">
      <c r="F22122" s="1"/>
    </row>
    <row r="22123" spans="6:6" x14ac:dyDescent="0.3">
      <c r="F22123" s="1"/>
    </row>
    <row r="22124" spans="6:6" x14ac:dyDescent="0.3">
      <c r="F22124" s="1"/>
    </row>
    <row r="22125" spans="6:6" x14ac:dyDescent="0.3">
      <c r="F22125" s="1"/>
    </row>
    <row r="22126" spans="6:6" x14ac:dyDescent="0.3">
      <c r="F22126" s="1"/>
    </row>
    <row r="22127" spans="6:6" x14ac:dyDescent="0.3">
      <c r="F22127" s="1"/>
    </row>
    <row r="22128" spans="6:6" x14ac:dyDescent="0.3">
      <c r="F22128" s="1"/>
    </row>
    <row r="22129" spans="6:6" x14ac:dyDescent="0.3">
      <c r="F22129" s="1"/>
    </row>
    <row r="22130" spans="6:6" x14ac:dyDescent="0.3">
      <c r="F22130" s="1"/>
    </row>
    <row r="22131" spans="6:6" x14ac:dyDescent="0.3">
      <c r="F22131" s="1"/>
    </row>
    <row r="22132" spans="6:6" x14ac:dyDescent="0.3">
      <c r="F22132" s="1"/>
    </row>
    <row r="22133" spans="6:6" x14ac:dyDescent="0.3">
      <c r="F22133" s="1"/>
    </row>
    <row r="22134" spans="6:6" x14ac:dyDescent="0.3">
      <c r="F22134" s="1"/>
    </row>
    <row r="22135" spans="6:6" x14ac:dyDescent="0.3">
      <c r="F22135" s="1"/>
    </row>
    <row r="22136" spans="6:6" x14ac:dyDescent="0.3">
      <c r="F22136" s="1"/>
    </row>
    <row r="22137" spans="6:6" x14ac:dyDescent="0.3">
      <c r="F22137" s="1"/>
    </row>
    <row r="22138" spans="6:6" x14ac:dyDescent="0.3">
      <c r="F22138" s="1"/>
    </row>
    <row r="22139" spans="6:6" x14ac:dyDescent="0.3">
      <c r="F22139" s="1"/>
    </row>
    <row r="22140" spans="6:6" x14ac:dyDescent="0.3">
      <c r="F22140" s="1"/>
    </row>
    <row r="22141" spans="6:6" x14ac:dyDescent="0.3">
      <c r="F22141" s="1"/>
    </row>
    <row r="22142" spans="6:6" x14ac:dyDescent="0.3">
      <c r="F22142" s="1"/>
    </row>
    <row r="22143" spans="6:6" x14ac:dyDescent="0.3">
      <c r="F22143" s="1"/>
    </row>
    <row r="22144" spans="6:6" x14ac:dyDescent="0.3">
      <c r="F22144" s="1"/>
    </row>
    <row r="22145" spans="6:6" x14ac:dyDescent="0.3">
      <c r="F22145" s="1"/>
    </row>
    <row r="22146" spans="6:6" x14ac:dyDescent="0.3">
      <c r="F22146" s="1"/>
    </row>
    <row r="22147" spans="6:6" x14ac:dyDescent="0.3">
      <c r="F22147" s="1"/>
    </row>
    <row r="22148" spans="6:6" x14ac:dyDescent="0.3">
      <c r="F22148" s="1"/>
    </row>
    <row r="22149" spans="6:6" x14ac:dyDescent="0.3">
      <c r="F22149" s="1"/>
    </row>
    <row r="22150" spans="6:6" x14ac:dyDescent="0.3">
      <c r="F22150" s="1"/>
    </row>
    <row r="22151" spans="6:6" x14ac:dyDescent="0.3">
      <c r="F22151" s="1"/>
    </row>
    <row r="22152" spans="6:6" x14ac:dyDescent="0.3">
      <c r="F22152" s="1"/>
    </row>
    <row r="22153" spans="6:6" x14ac:dyDescent="0.3">
      <c r="F22153" s="1"/>
    </row>
    <row r="22154" spans="6:6" x14ac:dyDescent="0.3">
      <c r="F22154" s="1"/>
    </row>
    <row r="22155" spans="6:6" x14ac:dyDescent="0.3">
      <c r="F22155" s="1"/>
    </row>
    <row r="22156" spans="6:6" x14ac:dyDescent="0.3">
      <c r="F22156" s="1"/>
    </row>
    <row r="22157" spans="6:6" x14ac:dyDescent="0.3">
      <c r="F22157" s="1"/>
    </row>
    <row r="22158" spans="6:6" x14ac:dyDescent="0.3">
      <c r="F22158" s="1"/>
    </row>
    <row r="22159" spans="6:6" x14ac:dyDescent="0.3">
      <c r="F22159" s="1"/>
    </row>
    <row r="22160" spans="6:6" x14ac:dyDescent="0.3">
      <c r="F22160" s="1"/>
    </row>
    <row r="22161" spans="6:6" x14ac:dyDescent="0.3">
      <c r="F22161" s="1"/>
    </row>
    <row r="22162" spans="6:6" x14ac:dyDescent="0.3">
      <c r="F22162" s="1"/>
    </row>
    <row r="22163" spans="6:6" x14ac:dyDescent="0.3">
      <c r="F22163" s="1"/>
    </row>
    <row r="22164" spans="6:6" x14ac:dyDescent="0.3">
      <c r="F22164" s="1"/>
    </row>
    <row r="22165" spans="6:6" x14ac:dyDescent="0.3">
      <c r="F22165" s="1"/>
    </row>
    <row r="22166" spans="6:6" x14ac:dyDescent="0.3">
      <c r="F22166" s="1"/>
    </row>
    <row r="22167" spans="6:6" x14ac:dyDescent="0.3">
      <c r="F22167" s="1"/>
    </row>
    <row r="22168" spans="6:6" x14ac:dyDescent="0.3">
      <c r="F22168" s="1"/>
    </row>
    <row r="22169" spans="6:6" x14ac:dyDescent="0.3">
      <c r="F22169" s="1"/>
    </row>
    <row r="22170" spans="6:6" x14ac:dyDescent="0.3">
      <c r="F22170" s="1"/>
    </row>
    <row r="22171" spans="6:6" x14ac:dyDescent="0.3">
      <c r="F22171" s="1"/>
    </row>
    <row r="22172" spans="6:6" x14ac:dyDescent="0.3">
      <c r="F22172" s="1"/>
    </row>
    <row r="22173" spans="6:6" x14ac:dyDescent="0.3">
      <c r="F22173" s="1"/>
    </row>
    <row r="22174" spans="6:6" x14ac:dyDescent="0.3">
      <c r="F22174" s="1"/>
    </row>
    <row r="22175" spans="6:6" x14ac:dyDescent="0.3">
      <c r="F22175" s="1"/>
    </row>
    <row r="22176" spans="6:6" x14ac:dyDescent="0.3">
      <c r="F22176" s="1"/>
    </row>
    <row r="22177" spans="6:6" x14ac:dyDescent="0.3">
      <c r="F22177" s="1"/>
    </row>
    <row r="22178" spans="6:6" x14ac:dyDescent="0.3">
      <c r="F22178" s="1"/>
    </row>
    <row r="22179" spans="6:6" x14ac:dyDescent="0.3">
      <c r="F22179" s="1"/>
    </row>
    <row r="22180" spans="6:6" x14ac:dyDescent="0.3">
      <c r="F22180" s="1"/>
    </row>
    <row r="22181" spans="6:6" x14ac:dyDescent="0.3">
      <c r="F22181" s="1"/>
    </row>
    <row r="22182" spans="6:6" x14ac:dyDescent="0.3">
      <c r="F22182" s="1"/>
    </row>
    <row r="22183" spans="6:6" x14ac:dyDescent="0.3">
      <c r="F22183" s="1"/>
    </row>
    <row r="22184" spans="6:6" x14ac:dyDescent="0.3">
      <c r="F22184" s="1"/>
    </row>
    <row r="22185" spans="6:6" x14ac:dyDescent="0.3">
      <c r="F22185" s="1"/>
    </row>
    <row r="22186" spans="6:6" x14ac:dyDescent="0.3">
      <c r="F22186" s="1"/>
    </row>
    <row r="22187" spans="6:6" x14ac:dyDescent="0.3">
      <c r="F22187" s="1"/>
    </row>
    <row r="22188" spans="6:6" x14ac:dyDescent="0.3">
      <c r="F22188" s="1"/>
    </row>
    <row r="22189" spans="6:6" x14ac:dyDescent="0.3">
      <c r="F22189" s="1"/>
    </row>
    <row r="22190" spans="6:6" x14ac:dyDescent="0.3">
      <c r="F22190" s="1"/>
    </row>
    <row r="22191" spans="6:6" x14ac:dyDescent="0.3">
      <c r="F22191" s="1"/>
    </row>
    <row r="22192" spans="6:6" x14ac:dyDescent="0.3">
      <c r="F22192" s="1"/>
    </row>
    <row r="22193" spans="6:6" x14ac:dyDescent="0.3">
      <c r="F22193" s="1"/>
    </row>
    <row r="22194" spans="6:6" x14ac:dyDescent="0.3">
      <c r="F22194" s="1"/>
    </row>
    <row r="22195" spans="6:6" x14ac:dyDescent="0.3">
      <c r="F22195" s="1"/>
    </row>
    <row r="22196" spans="6:6" x14ac:dyDescent="0.3">
      <c r="F22196" s="1"/>
    </row>
    <row r="22197" spans="6:6" x14ac:dyDescent="0.3">
      <c r="F22197" s="1"/>
    </row>
    <row r="22198" spans="6:6" x14ac:dyDescent="0.3">
      <c r="F22198" s="1"/>
    </row>
    <row r="22199" spans="6:6" x14ac:dyDescent="0.3">
      <c r="F22199" s="1"/>
    </row>
    <row r="22200" spans="6:6" x14ac:dyDescent="0.3">
      <c r="F22200" s="1"/>
    </row>
    <row r="22201" spans="6:6" x14ac:dyDescent="0.3">
      <c r="F22201" s="1"/>
    </row>
    <row r="22202" spans="6:6" x14ac:dyDescent="0.3">
      <c r="F22202" s="1"/>
    </row>
    <row r="22203" spans="6:6" x14ac:dyDescent="0.3">
      <c r="F22203" s="1"/>
    </row>
    <row r="22204" spans="6:6" x14ac:dyDescent="0.3">
      <c r="F22204" s="1"/>
    </row>
    <row r="22205" spans="6:6" x14ac:dyDescent="0.3">
      <c r="F22205" s="1"/>
    </row>
    <row r="22206" spans="6:6" x14ac:dyDescent="0.3">
      <c r="F22206" s="1"/>
    </row>
    <row r="22207" spans="6:6" x14ac:dyDescent="0.3">
      <c r="F22207" s="1"/>
    </row>
    <row r="22208" spans="6:6" x14ac:dyDescent="0.3">
      <c r="F22208" s="1"/>
    </row>
    <row r="22209" spans="6:6" x14ac:dyDescent="0.3">
      <c r="F22209" s="1"/>
    </row>
    <row r="22210" spans="6:6" x14ac:dyDescent="0.3">
      <c r="F22210" s="1"/>
    </row>
    <row r="22211" spans="6:6" x14ac:dyDescent="0.3">
      <c r="F22211" s="1"/>
    </row>
    <row r="22212" spans="6:6" x14ac:dyDescent="0.3">
      <c r="F22212" s="1"/>
    </row>
    <row r="22213" spans="6:6" x14ac:dyDescent="0.3">
      <c r="F22213" s="1"/>
    </row>
    <row r="22214" spans="6:6" x14ac:dyDescent="0.3">
      <c r="F22214" s="1"/>
    </row>
    <row r="22215" spans="6:6" x14ac:dyDescent="0.3">
      <c r="F22215" s="1"/>
    </row>
    <row r="22216" spans="6:6" x14ac:dyDescent="0.3">
      <c r="F22216" s="1"/>
    </row>
    <row r="22217" spans="6:6" x14ac:dyDescent="0.3">
      <c r="F22217" s="1"/>
    </row>
    <row r="22218" spans="6:6" x14ac:dyDescent="0.3">
      <c r="F22218" s="1"/>
    </row>
    <row r="22219" spans="6:6" x14ac:dyDescent="0.3">
      <c r="F22219" s="1"/>
    </row>
    <row r="22220" spans="6:6" x14ac:dyDescent="0.3">
      <c r="F22220" s="1"/>
    </row>
    <row r="22221" spans="6:6" x14ac:dyDescent="0.3">
      <c r="F22221" s="1"/>
    </row>
    <row r="22222" spans="6:6" x14ac:dyDescent="0.3">
      <c r="F22222" s="1"/>
    </row>
    <row r="22223" spans="6:6" x14ac:dyDescent="0.3">
      <c r="F22223" s="1"/>
    </row>
    <row r="22224" spans="6:6" x14ac:dyDescent="0.3">
      <c r="F22224" s="1"/>
    </row>
    <row r="22225" spans="6:6" x14ac:dyDescent="0.3">
      <c r="F22225" s="1"/>
    </row>
    <row r="22226" spans="6:6" x14ac:dyDescent="0.3">
      <c r="F22226" s="1"/>
    </row>
    <row r="22227" spans="6:6" x14ac:dyDescent="0.3">
      <c r="F22227" s="1"/>
    </row>
    <row r="22228" spans="6:6" x14ac:dyDescent="0.3">
      <c r="F22228" s="1"/>
    </row>
    <row r="22229" spans="6:6" x14ac:dyDescent="0.3">
      <c r="F22229" s="1"/>
    </row>
    <row r="22230" spans="6:6" x14ac:dyDescent="0.3">
      <c r="F22230" s="1"/>
    </row>
    <row r="22231" spans="6:6" x14ac:dyDescent="0.3">
      <c r="F22231" s="1"/>
    </row>
    <row r="22232" spans="6:6" x14ac:dyDescent="0.3">
      <c r="F22232" s="1"/>
    </row>
    <row r="22233" spans="6:6" x14ac:dyDescent="0.3">
      <c r="F22233" s="1"/>
    </row>
    <row r="22234" spans="6:6" x14ac:dyDescent="0.3">
      <c r="F22234" s="1"/>
    </row>
    <row r="22235" spans="6:6" x14ac:dyDescent="0.3">
      <c r="F22235" s="1"/>
    </row>
    <row r="22236" spans="6:6" x14ac:dyDescent="0.3">
      <c r="F22236" s="1"/>
    </row>
    <row r="22237" spans="6:6" x14ac:dyDescent="0.3">
      <c r="F22237" s="1"/>
    </row>
    <row r="22238" spans="6:6" x14ac:dyDescent="0.3">
      <c r="F22238" s="1"/>
    </row>
    <row r="22239" spans="6:6" x14ac:dyDescent="0.3">
      <c r="F22239" s="1"/>
    </row>
    <row r="22240" spans="6:6" x14ac:dyDescent="0.3">
      <c r="F22240" s="1"/>
    </row>
    <row r="22241" spans="6:6" x14ac:dyDescent="0.3">
      <c r="F22241" s="1"/>
    </row>
    <row r="22242" spans="6:6" x14ac:dyDescent="0.3">
      <c r="F22242" s="1"/>
    </row>
    <row r="22243" spans="6:6" x14ac:dyDescent="0.3">
      <c r="F22243" s="1"/>
    </row>
    <row r="22244" spans="6:6" x14ac:dyDescent="0.3">
      <c r="F22244" s="1"/>
    </row>
    <row r="22245" spans="6:6" x14ac:dyDescent="0.3">
      <c r="F22245" s="1"/>
    </row>
    <row r="22246" spans="6:6" x14ac:dyDescent="0.3">
      <c r="F22246" s="1"/>
    </row>
    <row r="22247" spans="6:6" x14ac:dyDescent="0.3">
      <c r="F22247" s="1"/>
    </row>
    <row r="22248" spans="6:6" x14ac:dyDescent="0.3">
      <c r="F22248" s="1"/>
    </row>
    <row r="22249" spans="6:6" x14ac:dyDescent="0.3">
      <c r="F22249" s="1"/>
    </row>
    <row r="22250" spans="6:6" x14ac:dyDescent="0.3">
      <c r="F22250" s="1"/>
    </row>
    <row r="22251" spans="6:6" x14ac:dyDescent="0.3">
      <c r="F22251" s="1"/>
    </row>
    <row r="22252" spans="6:6" x14ac:dyDescent="0.3">
      <c r="F22252" s="1"/>
    </row>
    <row r="22253" spans="6:6" x14ac:dyDescent="0.3">
      <c r="F22253" s="1"/>
    </row>
    <row r="22254" spans="6:6" x14ac:dyDescent="0.3">
      <c r="F22254" s="1"/>
    </row>
    <row r="22255" spans="6:6" x14ac:dyDescent="0.3">
      <c r="F22255" s="1"/>
    </row>
    <row r="22256" spans="6:6" x14ac:dyDescent="0.3">
      <c r="F22256" s="1"/>
    </row>
    <row r="22257" spans="6:6" x14ac:dyDescent="0.3">
      <c r="F22257" s="1"/>
    </row>
    <row r="22258" spans="6:6" x14ac:dyDescent="0.3">
      <c r="F22258" s="1"/>
    </row>
    <row r="22259" spans="6:6" x14ac:dyDescent="0.3">
      <c r="F22259" s="1"/>
    </row>
    <row r="22260" spans="6:6" x14ac:dyDescent="0.3">
      <c r="F22260" s="1"/>
    </row>
    <row r="22261" spans="6:6" x14ac:dyDescent="0.3">
      <c r="F22261" s="1"/>
    </row>
    <row r="22262" spans="6:6" x14ac:dyDescent="0.3">
      <c r="F22262" s="1"/>
    </row>
    <row r="22263" spans="6:6" x14ac:dyDescent="0.3">
      <c r="F22263" s="1"/>
    </row>
    <row r="22264" spans="6:6" x14ac:dyDescent="0.3">
      <c r="F22264" s="1"/>
    </row>
    <row r="22265" spans="6:6" x14ac:dyDescent="0.3">
      <c r="F22265" s="1"/>
    </row>
    <row r="22266" spans="6:6" x14ac:dyDescent="0.3">
      <c r="F22266" s="1"/>
    </row>
    <row r="22267" spans="6:6" x14ac:dyDescent="0.3">
      <c r="F22267" s="1"/>
    </row>
    <row r="22268" spans="6:6" x14ac:dyDescent="0.3">
      <c r="F22268" s="1"/>
    </row>
    <row r="22269" spans="6:6" x14ac:dyDescent="0.3">
      <c r="F22269" s="1"/>
    </row>
    <row r="22270" spans="6:6" x14ac:dyDescent="0.3">
      <c r="F22270" s="1"/>
    </row>
    <row r="22271" spans="6:6" x14ac:dyDescent="0.3">
      <c r="F22271" s="1"/>
    </row>
    <row r="22272" spans="6:6" x14ac:dyDescent="0.3">
      <c r="F22272" s="1"/>
    </row>
    <row r="22273" spans="6:6" x14ac:dyDescent="0.3">
      <c r="F22273" s="1"/>
    </row>
    <row r="22274" spans="6:6" x14ac:dyDescent="0.3">
      <c r="F22274" s="1"/>
    </row>
    <row r="22275" spans="6:6" x14ac:dyDescent="0.3">
      <c r="F22275" s="1"/>
    </row>
    <row r="22276" spans="6:6" x14ac:dyDescent="0.3">
      <c r="F22276" s="1"/>
    </row>
    <row r="22277" spans="6:6" x14ac:dyDescent="0.3">
      <c r="F22277" s="1"/>
    </row>
    <row r="22278" spans="6:6" x14ac:dyDescent="0.3">
      <c r="F22278" s="1"/>
    </row>
    <row r="22279" spans="6:6" x14ac:dyDescent="0.3">
      <c r="F22279" s="1"/>
    </row>
    <row r="22280" spans="6:6" x14ac:dyDescent="0.3">
      <c r="F22280" s="1"/>
    </row>
    <row r="22281" spans="6:6" x14ac:dyDescent="0.3">
      <c r="F22281" s="1"/>
    </row>
    <row r="22282" spans="6:6" x14ac:dyDescent="0.3">
      <c r="F22282" s="1"/>
    </row>
    <row r="22283" spans="6:6" x14ac:dyDescent="0.3">
      <c r="F22283" s="1"/>
    </row>
    <row r="22284" spans="6:6" x14ac:dyDescent="0.3">
      <c r="F22284" s="1"/>
    </row>
    <row r="22285" spans="6:6" x14ac:dyDescent="0.3">
      <c r="F22285" s="1"/>
    </row>
    <row r="22286" spans="6:6" x14ac:dyDescent="0.3">
      <c r="F22286" s="1"/>
    </row>
    <row r="22287" spans="6:6" x14ac:dyDescent="0.3">
      <c r="F22287" s="1"/>
    </row>
    <row r="22288" spans="6:6" x14ac:dyDescent="0.3">
      <c r="F22288" s="1"/>
    </row>
    <row r="22289" spans="6:6" x14ac:dyDescent="0.3">
      <c r="F22289" s="1"/>
    </row>
    <row r="22290" spans="6:6" x14ac:dyDescent="0.3">
      <c r="F22290" s="1"/>
    </row>
    <row r="22291" spans="6:6" x14ac:dyDescent="0.3">
      <c r="F22291" s="1"/>
    </row>
    <row r="22292" spans="6:6" x14ac:dyDescent="0.3">
      <c r="F22292" s="1"/>
    </row>
    <row r="22293" spans="6:6" x14ac:dyDescent="0.3">
      <c r="F22293" s="1"/>
    </row>
    <row r="22294" spans="6:6" x14ac:dyDescent="0.3">
      <c r="F22294" s="1"/>
    </row>
    <row r="22295" spans="6:6" x14ac:dyDescent="0.3">
      <c r="F22295" s="1"/>
    </row>
    <row r="22296" spans="6:6" x14ac:dyDescent="0.3">
      <c r="F22296" s="1"/>
    </row>
    <row r="22297" spans="6:6" x14ac:dyDescent="0.3">
      <c r="F22297" s="1"/>
    </row>
    <row r="22298" spans="6:6" x14ac:dyDescent="0.3">
      <c r="F22298" s="1"/>
    </row>
    <row r="22299" spans="6:6" x14ac:dyDescent="0.3">
      <c r="F22299" s="1"/>
    </row>
    <row r="22300" spans="6:6" x14ac:dyDescent="0.3">
      <c r="F22300" s="1"/>
    </row>
    <row r="22301" spans="6:6" x14ac:dyDescent="0.3">
      <c r="F22301" s="1"/>
    </row>
    <row r="22302" spans="6:6" x14ac:dyDescent="0.3">
      <c r="F22302" s="1"/>
    </row>
    <row r="22303" spans="6:6" x14ac:dyDescent="0.3">
      <c r="F22303" s="1"/>
    </row>
    <row r="22304" spans="6:6" x14ac:dyDescent="0.3">
      <c r="F22304" s="1"/>
    </row>
    <row r="22305" spans="6:6" x14ac:dyDescent="0.3">
      <c r="F22305" s="1"/>
    </row>
    <row r="22306" spans="6:6" x14ac:dyDescent="0.3">
      <c r="F22306" s="1"/>
    </row>
    <row r="22307" spans="6:6" x14ac:dyDescent="0.3">
      <c r="F22307" s="1"/>
    </row>
    <row r="22308" spans="6:6" x14ac:dyDescent="0.3">
      <c r="F22308" s="1"/>
    </row>
    <row r="22309" spans="6:6" x14ac:dyDescent="0.3">
      <c r="F22309" s="1"/>
    </row>
    <row r="22310" spans="6:6" x14ac:dyDescent="0.3">
      <c r="F22310" s="1"/>
    </row>
    <row r="22311" spans="6:6" x14ac:dyDescent="0.3">
      <c r="F22311" s="1"/>
    </row>
    <row r="22312" spans="6:6" x14ac:dyDescent="0.3">
      <c r="F22312" s="1"/>
    </row>
    <row r="22313" spans="6:6" x14ac:dyDescent="0.3">
      <c r="F22313" s="1"/>
    </row>
    <row r="22314" spans="6:6" x14ac:dyDescent="0.3">
      <c r="F22314" s="1"/>
    </row>
    <row r="22315" spans="6:6" x14ac:dyDescent="0.3">
      <c r="F22315" s="1"/>
    </row>
    <row r="22316" spans="6:6" x14ac:dyDescent="0.3">
      <c r="F22316" s="1"/>
    </row>
    <row r="22317" spans="6:6" x14ac:dyDescent="0.3">
      <c r="F22317" s="1"/>
    </row>
    <row r="22318" spans="6:6" x14ac:dyDescent="0.3">
      <c r="F22318" s="1"/>
    </row>
    <row r="22319" spans="6:6" x14ac:dyDescent="0.3">
      <c r="F22319" s="1"/>
    </row>
    <row r="22320" spans="6:6" x14ac:dyDescent="0.3">
      <c r="F22320" s="1"/>
    </row>
    <row r="22321" spans="6:6" x14ac:dyDescent="0.3">
      <c r="F22321" s="1"/>
    </row>
    <row r="22322" spans="6:6" x14ac:dyDescent="0.3">
      <c r="F22322" s="1"/>
    </row>
    <row r="22323" spans="6:6" x14ac:dyDescent="0.3">
      <c r="F22323" s="1"/>
    </row>
    <row r="22324" spans="6:6" x14ac:dyDescent="0.3">
      <c r="F22324" s="1"/>
    </row>
    <row r="22325" spans="6:6" x14ac:dyDescent="0.3">
      <c r="F22325" s="1"/>
    </row>
    <row r="22326" spans="6:6" x14ac:dyDescent="0.3">
      <c r="F22326" s="1"/>
    </row>
    <row r="22327" spans="6:6" x14ac:dyDescent="0.3">
      <c r="F22327" s="1"/>
    </row>
    <row r="22328" spans="6:6" x14ac:dyDescent="0.3">
      <c r="F22328" s="1"/>
    </row>
    <row r="22329" spans="6:6" x14ac:dyDescent="0.3">
      <c r="F22329" s="1"/>
    </row>
    <row r="22330" spans="6:6" x14ac:dyDescent="0.3">
      <c r="F22330" s="1"/>
    </row>
    <row r="22331" spans="6:6" x14ac:dyDescent="0.3">
      <c r="F22331" s="1"/>
    </row>
    <row r="22332" spans="6:6" x14ac:dyDescent="0.3">
      <c r="F22332" s="1"/>
    </row>
    <row r="22333" spans="6:6" x14ac:dyDescent="0.3">
      <c r="F22333" s="1"/>
    </row>
    <row r="22334" spans="6:6" x14ac:dyDescent="0.3">
      <c r="F22334" s="1"/>
    </row>
    <row r="22335" spans="6:6" x14ac:dyDescent="0.3">
      <c r="F22335" s="1"/>
    </row>
    <row r="22336" spans="6:6" x14ac:dyDescent="0.3">
      <c r="F22336" s="1"/>
    </row>
    <row r="22337" spans="6:6" x14ac:dyDescent="0.3">
      <c r="F22337" s="1"/>
    </row>
    <row r="22338" spans="6:6" x14ac:dyDescent="0.3">
      <c r="F22338" s="1"/>
    </row>
    <row r="22339" spans="6:6" x14ac:dyDescent="0.3">
      <c r="F22339" s="1"/>
    </row>
    <row r="22340" spans="6:6" x14ac:dyDescent="0.3">
      <c r="F22340" s="1"/>
    </row>
    <row r="22341" spans="6:6" x14ac:dyDescent="0.3">
      <c r="F22341" s="1"/>
    </row>
    <row r="22342" spans="6:6" x14ac:dyDescent="0.3">
      <c r="F22342" s="1"/>
    </row>
    <row r="22343" spans="6:6" x14ac:dyDescent="0.3">
      <c r="F22343" s="1"/>
    </row>
    <row r="22344" spans="6:6" x14ac:dyDescent="0.3">
      <c r="F22344" s="1"/>
    </row>
    <row r="22345" spans="6:6" x14ac:dyDescent="0.3">
      <c r="F22345" s="1"/>
    </row>
    <row r="22346" spans="6:6" x14ac:dyDescent="0.3">
      <c r="F22346" s="1"/>
    </row>
    <row r="22347" spans="6:6" x14ac:dyDescent="0.3">
      <c r="F22347" s="1"/>
    </row>
    <row r="22348" spans="6:6" x14ac:dyDescent="0.3">
      <c r="F22348" s="1"/>
    </row>
    <row r="22349" spans="6:6" x14ac:dyDescent="0.3">
      <c r="F22349" s="1"/>
    </row>
    <row r="22350" spans="6:6" x14ac:dyDescent="0.3">
      <c r="F22350" s="1"/>
    </row>
    <row r="22351" spans="6:6" x14ac:dyDescent="0.3">
      <c r="F22351" s="1"/>
    </row>
    <row r="22352" spans="6:6" x14ac:dyDescent="0.3">
      <c r="F22352" s="1"/>
    </row>
    <row r="22353" spans="6:6" x14ac:dyDescent="0.3">
      <c r="F22353" s="1"/>
    </row>
    <row r="22354" spans="6:6" x14ac:dyDescent="0.3">
      <c r="F22354" s="1"/>
    </row>
    <row r="22355" spans="6:6" x14ac:dyDescent="0.3">
      <c r="F22355" s="1"/>
    </row>
    <row r="22356" spans="6:6" x14ac:dyDescent="0.3">
      <c r="F22356" s="1"/>
    </row>
    <row r="22357" spans="6:6" x14ac:dyDescent="0.3">
      <c r="F22357" s="1"/>
    </row>
    <row r="22358" spans="6:6" x14ac:dyDescent="0.3">
      <c r="F22358" s="1"/>
    </row>
    <row r="22359" spans="6:6" x14ac:dyDescent="0.3">
      <c r="F22359" s="1"/>
    </row>
    <row r="22360" spans="6:6" x14ac:dyDescent="0.3">
      <c r="F22360" s="1"/>
    </row>
    <row r="22361" spans="6:6" x14ac:dyDescent="0.3">
      <c r="F22361" s="1"/>
    </row>
    <row r="22362" spans="6:6" x14ac:dyDescent="0.3">
      <c r="F22362" s="1"/>
    </row>
    <row r="22363" spans="6:6" x14ac:dyDescent="0.3">
      <c r="F22363" s="1"/>
    </row>
    <row r="22364" spans="6:6" x14ac:dyDescent="0.3">
      <c r="F22364" s="1"/>
    </row>
    <row r="22365" spans="6:6" x14ac:dyDescent="0.3">
      <c r="F22365" s="1"/>
    </row>
    <row r="22366" spans="6:6" x14ac:dyDescent="0.3">
      <c r="F22366" s="1"/>
    </row>
    <row r="22367" spans="6:6" x14ac:dyDescent="0.3">
      <c r="F22367" s="1"/>
    </row>
    <row r="22368" spans="6:6" x14ac:dyDescent="0.3">
      <c r="F22368" s="1"/>
    </row>
    <row r="22369" spans="6:6" x14ac:dyDescent="0.3">
      <c r="F22369" s="1"/>
    </row>
    <row r="22370" spans="6:6" x14ac:dyDescent="0.3">
      <c r="F22370" s="1"/>
    </row>
    <row r="22371" spans="6:6" x14ac:dyDescent="0.3">
      <c r="F22371" s="1"/>
    </row>
    <row r="22372" spans="6:6" x14ac:dyDescent="0.3">
      <c r="F22372" s="1"/>
    </row>
    <row r="22373" spans="6:6" x14ac:dyDescent="0.3">
      <c r="F22373" s="1"/>
    </row>
    <row r="22374" spans="6:6" x14ac:dyDescent="0.3">
      <c r="F22374" s="1"/>
    </row>
    <row r="22375" spans="6:6" x14ac:dyDescent="0.3">
      <c r="F22375" s="1"/>
    </row>
    <row r="22376" spans="6:6" x14ac:dyDescent="0.3">
      <c r="F22376" s="1"/>
    </row>
    <row r="22377" spans="6:6" x14ac:dyDescent="0.3">
      <c r="F22377" s="1"/>
    </row>
    <row r="22378" spans="6:6" x14ac:dyDescent="0.3">
      <c r="F22378" s="1"/>
    </row>
    <row r="22379" spans="6:6" x14ac:dyDescent="0.3">
      <c r="F22379" s="1"/>
    </row>
    <row r="22380" spans="6:6" x14ac:dyDescent="0.3">
      <c r="F22380" s="1"/>
    </row>
    <row r="22381" spans="6:6" x14ac:dyDescent="0.3">
      <c r="F22381" s="1"/>
    </row>
    <row r="22382" spans="6:6" x14ac:dyDescent="0.3">
      <c r="F22382" s="1"/>
    </row>
    <row r="22383" spans="6:6" x14ac:dyDescent="0.3">
      <c r="F22383" s="1"/>
    </row>
    <row r="22384" spans="6:6" x14ac:dyDescent="0.3">
      <c r="F22384" s="1"/>
    </row>
    <row r="22385" spans="6:6" x14ac:dyDescent="0.3">
      <c r="F22385" s="1"/>
    </row>
    <row r="22386" spans="6:6" x14ac:dyDescent="0.3">
      <c r="F22386" s="1"/>
    </row>
    <row r="22387" spans="6:6" x14ac:dyDescent="0.3">
      <c r="F22387" s="1"/>
    </row>
    <row r="22388" spans="6:6" x14ac:dyDescent="0.3">
      <c r="F22388" s="1"/>
    </row>
    <row r="22389" spans="6:6" x14ac:dyDescent="0.3">
      <c r="F22389" s="1"/>
    </row>
    <row r="22390" spans="6:6" x14ac:dyDescent="0.3">
      <c r="F22390" s="1"/>
    </row>
    <row r="22391" spans="6:6" x14ac:dyDescent="0.3">
      <c r="F22391" s="1"/>
    </row>
    <row r="22392" spans="6:6" x14ac:dyDescent="0.3">
      <c r="F22392" s="1"/>
    </row>
    <row r="22393" spans="6:6" x14ac:dyDescent="0.3">
      <c r="F22393" s="1"/>
    </row>
    <row r="22394" spans="6:6" x14ac:dyDescent="0.3">
      <c r="F22394" s="1"/>
    </row>
    <row r="22395" spans="6:6" x14ac:dyDescent="0.3">
      <c r="F22395" s="1"/>
    </row>
    <row r="22396" spans="6:6" x14ac:dyDescent="0.3">
      <c r="F22396" s="1"/>
    </row>
    <row r="22397" spans="6:6" x14ac:dyDescent="0.3">
      <c r="F22397" s="1"/>
    </row>
    <row r="22398" spans="6:6" x14ac:dyDescent="0.3">
      <c r="F22398" s="1"/>
    </row>
    <row r="22399" spans="6:6" x14ac:dyDescent="0.3">
      <c r="F22399" s="1"/>
    </row>
    <row r="22400" spans="6:6" x14ac:dyDescent="0.3">
      <c r="F22400" s="1"/>
    </row>
    <row r="22401" spans="6:6" x14ac:dyDescent="0.3">
      <c r="F22401" s="1"/>
    </row>
    <row r="22402" spans="6:6" x14ac:dyDescent="0.3">
      <c r="F22402" s="1"/>
    </row>
    <row r="22403" spans="6:6" x14ac:dyDescent="0.3">
      <c r="F22403" s="1"/>
    </row>
    <row r="22404" spans="6:6" x14ac:dyDescent="0.3">
      <c r="F22404" s="1"/>
    </row>
    <row r="22405" spans="6:6" x14ac:dyDescent="0.3">
      <c r="F22405" s="1"/>
    </row>
    <row r="22406" spans="6:6" x14ac:dyDescent="0.3">
      <c r="F22406" s="1"/>
    </row>
    <row r="22407" spans="6:6" x14ac:dyDescent="0.3">
      <c r="F22407" s="1"/>
    </row>
    <row r="22408" spans="6:6" x14ac:dyDescent="0.3">
      <c r="F22408" s="1"/>
    </row>
    <row r="22409" spans="6:6" x14ac:dyDescent="0.3">
      <c r="F22409" s="1"/>
    </row>
    <row r="22410" spans="6:6" x14ac:dyDescent="0.3">
      <c r="F22410" s="1"/>
    </row>
    <row r="22411" spans="6:6" x14ac:dyDescent="0.3">
      <c r="F22411" s="1"/>
    </row>
    <row r="22412" spans="6:6" x14ac:dyDescent="0.3">
      <c r="F22412" s="1"/>
    </row>
    <row r="22413" spans="6:6" x14ac:dyDescent="0.3">
      <c r="F22413" s="1"/>
    </row>
    <row r="22414" spans="6:6" x14ac:dyDescent="0.3">
      <c r="F22414" s="1"/>
    </row>
    <row r="22415" spans="6:6" x14ac:dyDescent="0.3">
      <c r="F22415" s="1"/>
    </row>
    <row r="22416" spans="6:6" x14ac:dyDescent="0.3">
      <c r="F22416" s="1"/>
    </row>
    <row r="22417" spans="6:6" x14ac:dyDescent="0.3">
      <c r="F22417" s="1"/>
    </row>
    <row r="22418" spans="6:6" x14ac:dyDescent="0.3">
      <c r="F22418" s="1"/>
    </row>
    <row r="22419" spans="6:6" x14ac:dyDescent="0.3">
      <c r="F22419" s="1"/>
    </row>
    <row r="22420" spans="6:6" x14ac:dyDescent="0.3">
      <c r="F22420" s="1"/>
    </row>
    <row r="22421" spans="6:6" x14ac:dyDescent="0.3">
      <c r="F22421" s="1"/>
    </row>
    <row r="22422" spans="6:6" x14ac:dyDescent="0.3">
      <c r="F22422" s="1"/>
    </row>
    <row r="22423" spans="6:6" x14ac:dyDescent="0.3">
      <c r="F22423" s="1"/>
    </row>
    <row r="22424" spans="6:6" x14ac:dyDescent="0.3">
      <c r="F22424" s="1"/>
    </row>
    <row r="22425" spans="6:6" x14ac:dyDescent="0.3">
      <c r="F22425" s="1"/>
    </row>
    <row r="22426" spans="6:6" x14ac:dyDescent="0.3">
      <c r="F22426" s="1"/>
    </row>
    <row r="22427" spans="6:6" x14ac:dyDescent="0.3">
      <c r="F22427" s="1"/>
    </row>
    <row r="22428" spans="6:6" x14ac:dyDescent="0.3">
      <c r="F22428" s="1"/>
    </row>
    <row r="22429" spans="6:6" x14ac:dyDescent="0.3">
      <c r="F22429" s="1"/>
    </row>
    <row r="22430" spans="6:6" x14ac:dyDescent="0.3">
      <c r="F22430" s="1"/>
    </row>
    <row r="22431" spans="6:6" x14ac:dyDescent="0.3">
      <c r="F22431" s="1"/>
    </row>
    <row r="22432" spans="6:6" x14ac:dyDescent="0.3">
      <c r="F22432" s="1"/>
    </row>
    <row r="22433" spans="6:6" x14ac:dyDescent="0.3">
      <c r="F22433" s="1"/>
    </row>
    <row r="22434" spans="6:6" x14ac:dyDescent="0.3">
      <c r="F22434" s="1"/>
    </row>
    <row r="22435" spans="6:6" x14ac:dyDescent="0.3">
      <c r="F22435" s="1"/>
    </row>
    <row r="22436" spans="6:6" x14ac:dyDescent="0.3">
      <c r="F22436" s="1"/>
    </row>
    <row r="22437" spans="6:6" x14ac:dyDescent="0.3">
      <c r="F22437" s="1"/>
    </row>
    <row r="22438" spans="6:6" x14ac:dyDescent="0.3">
      <c r="F22438" s="1"/>
    </row>
    <row r="22439" spans="6:6" x14ac:dyDescent="0.3">
      <c r="F22439" s="1"/>
    </row>
    <row r="22440" spans="6:6" x14ac:dyDescent="0.3">
      <c r="F22440" s="1"/>
    </row>
    <row r="22441" spans="6:6" x14ac:dyDescent="0.3">
      <c r="F22441" s="1"/>
    </row>
    <row r="22442" spans="6:6" x14ac:dyDescent="0.3">
      <c r="F22442" s="1"/>
    </row>
    <row r="22443" spans="6:6" x14ac:dyDescent="0.3">
      <c r="F22443" s="1"/>
    </row>
    <row r="22444" spans="6:6" x14ac:dyDescent="0.3">
      <c r="F22444" s="1"/>
    </row>
    <row r="22445" spans="6:6" x14ac:dyDescent="0.3">
      <c r="F22445" s="1"/>
    </row>
    <row r="22446" spans="6:6" x14ac:dyDescent="0.3">
      <c r="F22446" s="1"/>
    </row>
    <row r="22447" spans="6:6" x14ac:dyDescent="0.3">
      <c r="F22447" s="1"/>
    </row>
    <row r="22448" spans="6:6" x14ac:dyDescent="0.3">
      <c r="F22448" s="1"/>
    </row>
    <row r="22449" spans="6:6" x14ac:dyDescent="0.3">
      <c r="F22449" s="1"/>
    </row>
    <row r="22450" spans="6:6" x14ac:dyDescent="0.3">
      <c r="F22450" s="1"/>
    </row>
    <row r="22451" spans="6:6" x14ac:dyDescent="0.3">
      <c r="F22451" s="1"/>
    </row>
    <row r="22452" spans="6:6" x14ac:dyDescent="0.3">
      <c r="F22452" s="1"/>
    </row>
    <row r="22453" spans="6:6" x14ac:dyDescent="0.3">
      <c r="F22453" s="1"/>
    </row>
    <row r="22454" spans="6:6" x14ac:dyDescent="0.3">
      <c r="F22454" s="1"/>
    </row>
    <row r="22455" spans="6:6" x14ac:dyDescent="0.3">
      <c r="F22455" s="1"/>
    </row>
    <row r="22456" spans="6:6" x14ac:dyDescent="0.3">
      <c r="F22456" s="1"/>
    </row>
    <row r="22457" spans="6:6" x14ac:dyDescent="0.3">
      <c r="F22457" s="1"/>
    </row>
    <row r="22458" spans="6:6" x14ac:dyDescent="0.3">
      <c r="F22458" s="1"/>
    </row>
    <row r="22459" spans="6:6" x14ac:dyDescent="0.3">
      <c r="F22459" s="1"/>
    </row>
    <row r="22460" spans="6:6" x14ac:dyDescent="0.3">
      <c r="F22460" s="1"/>
    </row>
    <row r="22461" spans="6:6" x14ac:dyDescent="0.3">
      <c r="F22461" s="1"/>
    </row>
    <row r="22462" spans="6:6" x14ac:dyDescent="0.3">
      <c r="F22462" s="1"/>
    </row>
    <row r="22463" spans="6:6" x14ac:dyDescent="0.3">
      <c r="F22463" s="1"/>
    </row>
    <row r="22464" spans="6:6" x14ac:dyDescent="0.3">
      <c r="F22464" s="1"/>
    </row>
    <row r="22465" spans="6:6" x14ac:dyDescent="0.3">
      <c r="F22465" s="1"/>
    </row>
    <row r="22466" spans="6:6" x14ac:dyDescent="0.3">
      <c r="F22466" s="1"/>
    </row>
    <row r="22467" spans="6:6" x14ac:dyDescent="0.3">
      <c r="F22467" s="1"/>
    </row>
    <row r="22468" spans="6:6" x14ac:dyDescent="0.3">
      <c r="F22468" s="1"/>
    </row>
    <row r="22469" spans="6:6" x14ac:dyDescent="0.3">
      <c r="F22469" s="1"/>
    </row>
    <row r="22470" spans="6:6" x14ac:dyDescent="0.3">
      <c r="F22470" s="1"/>
    </row>
    <row r="22471" spans="6:6" x14ac:dyDescent="0.3">
      <c r="F22471" s="1"/>
    </row>
    <row r="22472" spans="6:6" x14ac:dyDescent="0.3">
      <c r="F22472" s="1"/>
    </row>
    <row r="22473" spans="6:6" x14ac:dyDescent="0.3">
      <c r="F22473" s="1"/>
    </row>
    <row r="22474" spans="6:6" x14ac:dyDescent="0.3">
      <c r="F22474" s="1"/>
    </row>
    <row r="22475" spans="6:6" x14ac:dyDescent="0.3">
      <c r="F22475" s="1"/>
    </row>
    <row r="22476" spans="6:6" x14ac:dyDescent="0.3">
      <c r="F22476" s="1"/>
    </row>
    <row r="22477" spans="6:6" x14ac:dyDescent="0.3">
      <c r="F22477" s="1"/>
    </row>
    <row r="22478" spans="6:6" x14ac:dyDescent="0.3">
      <c r="F22478" s="1"/>
    </row>
    <row r="22479" spans="6:6" x14ac:dyDescent="0.3">
      <c r="F22479" s="1"/>
    </row>
    <row r="22480" spans="6:6" x14ac:dyDescent="0.3">
      <c r="F22480" s="1"/>
    </row>
    <row r="22481" spans="6:6" x14ac:dyDescent="0.3">
      <c r="F22481" s="1"/>
    </row>
    <row r="22482" spans="6:6" x14ac:dyDescent="0.3">
      <c r="F22482" s="1"/>
    </row>
    <row r="22483" spans="6:6" x14ac:dyDescent="0.3">
      <c r="F22483" s="1"/>
    </row>
    <row r="22484" spans="6:6" x14ac:dyDescent="0.3">
      <c r="F22484" s="1"/>
    </row>
    <row r="22485" spans="6:6" x14ac:dyDescent="0.3">
      <c r="F22485" s="1"/>
    </row>
    <row r="22486" spans="6:6" x14ac:dyDescent="0.3">
      <c r="F22486" s="1"/>
    </row>
    <row r="22487" spans="6:6" x14ac:dyDescent="0.3">
      <c r="F22487" s="1"/>
    </row>
    <row r="22488" spans="6:6" x14ac:dyDescent="0.3">
      <c r="F22488" s="1"/>
    </row>
    <row r="22489" spans="6:6" x14ac:dyDescent="0.3">
      <c r="F22489" s="1"/>
    </row>
    <row r="22490" spans="6:6" x14ac:dyDescent="0.3">
      <c r="F22490" s="1"/>
    </row>
    <row r="22491" spans="6:6" x14ac:dyDescent="0.3">
      <c r="F22491" s="1"/>
    </row>
    <row r="22492" spans="6:6" x14ac:dyDescent="0.3">
      <c r="F22492" s="1"/>
    </row>
    <row r="22493" spans="6:6" x14ac:dyDescent="0.3">
      <c r="F22493" s="1"/>
    </row>
    <row r="22494" spans="6:6" x14ac:dyDescent="0.3">
      <c r="F22494" s="1"/>
    </row>
    <row r="22495" spans="6:6" x14ac:dyDescent="0.3">
      <c r="F22495" s="1"/>
    </row>
    <row r="22496" spans="6:6" x14ac:dyDescent="0.3">
      <c r="F22496" s="1"/>
    </row>
    <row r="22497" spans="6:6" x14ac:dyDescent="0.3">
      <c r="F22497" s="1"/>
    </row>
    <row r="22498" spans="6:6" x14ac:dyDescent="0.3">
      <c r="F22498" s="1"/>
    </row>
    <row r="22499" spans="6:6" x14ac:dyDescent="0.3">
      <c r="F22499" s="1"/>
    </row>
    <row r="22500" spans="6:6" x14ac:dyDescent="0.3">
      <c r="F22500" s="1"/>
    </row>
    <row r="22501" spans="6:6" x14ac:dyDescent="0.3">
      <c r="F22501" s="1"/>
    </row>
    <row r="22502" spans="6:6" x14ac:dyDescent="0.3">
      <c r="F22502" s="1"/>
    </row>
    <row r="22503" spans="6:6" x14ac:dyDescent="0.3">
      <c r="F22503" s="1"/>
    </row>
    <row r="22504" spans="6:6" x14ac:dyDescent="0.3">
      <c r="F22504" s="1"/>
    </row>
    <row r="22505" spans="6:6" x14ac:dyDescent="0.3">
      <c r="F22505" s="1"/>
    </row>
    <row r="22506" spans="6:6" x14ac:dyDescent="0.3">
      <c r="F22506" s="1"/>
    </row>
    <row r="22507" spans="6:6" x14ac:dyDescent="0.3">
      <c r="F22507" s="1"/>
    </row>
    <row r="22508" spans="6:6" x14ac:dyDescent="0.3">
      <c r="F22508" s="1"/>
    </row>
    <row r="22509" spans="6:6" x14ac:dyDescent="0.3">
      <c r="F22509" s="1"/>
    </row>
    <row r="22510" spans="6:6" x14ac:dyDescent="0.3">
      <c r="F22510" s="1"/>
    </row>
    <row r="22511" spans="6:6" x14ac:dyDescent="0.3">
      <c r="F22511" s="1"/>
    </row>
    <row r="22512" spans="6:6" x14ac:dyDescent="0.3">
      <c r="F22512" s="1"/>
    </row>
    <row r="22513" spans="6:6" x14ac:dyDescent="0.3">
      <c r="F22513" s="1"/>
    </row>
    <row r="22514" spans="6:6" x14ac:dyDescent="0.3">
      <c r="F22514" s="1"/>
    </row>
    <row r="22515" spans="6:6" x14ac:dyDescent="0.3">
      <c r="F22515" s="1"/>
    </row>
    <row r="22516" spans="6:6" x14ac:dyDescent="0.3">
      <c r="F22516" s="1"/>
    </row>
    <row r="22517" spans="6:6" x14ac:dyDescent="0.3">
      <c r="F22517" s="1"/>
    </row>
    <row r="22518" spans="6:6" x14ac:dyDescent="0.3">
      <c r="F22518" s="1"/>
    </row>
    <row r="22519" spans="6:6" x14ac:dyDescent="0.3">
      <c r="F22519" s="1"/>
    </row>
    <row r="22520" spans="6:6" x14ac:dyDescent="0.3">
      <c r="F22520" s="1"/>
    </row>
    <row r="22521" spans="6:6" x14ac:dyDescent="0.3">
      <c r="F22521" s="1"/>
    </row>
    <row r="22522" spans="6:6" x14ac:dyDescent="0.3">
      <c r="F22522" s="1"/>
    </row>
    <row r="22523" spans="6:6" x14ac:dyDescent="0.3">
      <c r="F22523" s="1"/>
    </row>
    <row r="22524" spans="6:6" x14ac:dyDescent="0.3">
      <c r="F22524" s="1"/>
    </row>
    <row r="22525" spans="6:6" x14ac:dyDescent="0.3">
      <c r="F22525" s="1"/>
    </row>
    <row r="22526" spans="6:6" x14ac:dyDescent="0.3">
      <c r="F22526" s="1"/>
    </row>
    <row r="22527" spans="6:6" x14ac:dyDescent="0.3">
      <c r="F22527" s="1"/>
    </row>
    <row r="22528" spans="6:6" x14ac:dyDescent="0.3">
      <c r="F22528" s="1"/>
    </row>
    <row r="22529" spans="6:6" x14ac:dyDescent="0.3">
      <c r="F22529" s="1"/>
    </row>
    <row r="22530" spans="6:6" x14ac:dyDescent="0.3">
      <c r="F22530" s="1"/>
    </row>
    <row r="22531" spans="6:6" x14ac:dyDescent="0.3">
      <c r="F22531" s="1"/>
    </row>
    <row r="22532" spans="6:6" x14ac:dyDescent="0.3">
      <c r="F22532" s="1"/>
    </row>
    <row r="22533" spans="6:6" x14ac:dyDescent="0.3">
      <c r="F22533" s="1"/>
    </row>
    <row r="22534" spans="6:6" x14ac:dyDescent="0.3">
      <c r="F22534" s="1"/>
    </row>
    <row r="22535" spans="6:6" x14ac:dyDescent="0.3">
      <c r="F22535" s="1"/>
    </row>
    <row r="22536" spans="6:6" x14ac:dyDescent="0.3">
      <c r="F22536" s="1"/>
    </row>
    <row r="22537" spans="6:6" x14ac:dyDescent="0.3">
      <c r="F22537" s="1"/>
    </row>
    <row r="22538" spans="6:6" x14ac:dyDescent="0.3">
      <c r="F22538" s="1"/>
    </row>
    <row r="22539" spans="6:6" x14ac:dyDescent="0.3">
      <c r="F22539" s="1"/>
    </row>
    <row r="22540" spans="6:6" x14ac:dyDescent="0.3">
      <c r="F22540" s="1"/>
    </row>
    <row r="22541" spans="6:6" x14ac:dyDescent="0.3">
      <c r="F22541" s="1"/>
    </row>
    <row r="22542" spans="6:6" x14ac:dyDescent="0.3">
      <c r="F22542" s="1"/>
    </row>
    <row r="22543" spans="6:6" x14ac:dyDescent="0.3">
      <c r="F22543" s="1"/>
    </row>
    <row r="22544" spans="6:6" x14ac:dyDescent="0.3">
      <c r="F22544" s="1"/>
    </row>
    <row r="22545" spans="6:6" x14ac:dyDescent="0.3">
      <c r="F22545" s="1"/>
    </row>
    <row r="22546" spans="6:6" x14ac:dyDescent="0.3">
      <c r="F22546" s="1"/>
    </row>
    <row r="22547" spans="6:6" x14ac:dyDescent="0.3">
      <c r="F22547" s="1"/>
    </row>
    <row r="22548" spans="6:6" x14ac:dyDescent="0.3">
      <c r="F22548" s="1"/>
    </row>
    <row r="22549" spans="6:6" x14ac:dyDescent="0.3">
      <c r="F22549" s="1"/>
    </row>
    <row r="22550" spans="6:6" x14ac:dyDescent="0.3">
      <c r="F22550" s="1"/>
    </row>
    <row r="22551" spans="6:6" x14ac:dyDescent="0.3">
      <c r="F22551" s="1"/>
    </row>
    <row r="22552" spans="6:6" x14ac:dyDescent="0.3">
      <c r="F22552" s="1"/>
    </row>
    <row r="22553" spans="6:6" x14ac:dyDescent="0.3">
      <c r="F22553" s="1"/>
    </row>
    <row r="22554" spans="6:6" x14ac:dyDescent="0.3">
      <c r="F22554" s="1"/>
    </row>
    <row r="22555" spans="6:6" x14ac:dyDescent="0.3">
      <c r="F22555" s="1"/>
    </row>
    <row r="22556" spans="6:6" x14ac:dyDescent="0.3">
      <c r="F22556" s="1"/>
    </row>
    <row r="22557" spans="6:6" x14ac:dyDescent="0.3">
      <c r="F22557" s="1"/>
    </row>
    <row r="22558" spans="6:6" x14ac:dyDescent="0.3">
      <c r="F22558" s="1"/>
    </row>
    <row r="22559" spans="6:6" x14ac:dyDescent="0.3">
      <c r="F22559" s="1"/>
    </row>
    <row r="22560" spans="6:6" x14ac:dyDescent="0.3">
      <c r="F22560" s="1"/>
    </row>
    <row r="22561" spans="6:6" x14ac:dyDescent="0.3">
      <c r="F22561" s="1"/>
    </row>
    <row r="22562" spans="6:6" x14ac:dyDescent="0.3">
      <c r="F22562" s="1"/>
    </row>
    <row r="22563" spans="6:6" x14ac:dyDescent="0.3">
      <c r="F22563" s="1"/>
    </row>
    <row r="22564" spans="6:6" x14ac:dyDescent="0.3">
      <c r="F22564" s="1"/>
    </row>
    <row r="22565" spans="6:6" x14ac:dyDescent="0.3">
      <c r="F22565" s="1"/>
    </row>
    <row r="22566" spans="6:6" x14ac:dyDescent="0.3">
      <c r="F22566" s="1"/>
    </row>
    <row r="22567" spans="6:6" x14ac:dyDescent="0.3">
      <c r="F22567" s="1"/>
    </row>
    <row r="22568" spans="6:6" x14ac:dyDescent="0.3">
      <c r="F22568" s="1"/>
    </row>
    <row r="22569" spans="6:6" x14ac:dyDescent="0.3">
      <c r="F22569" s="1"/>
    </row>
    <row r="22570" spans="6:6" x14ac:dyDescent="0.3">
      <c r="F22570" s="1"/>
    </row>
    <row r="22571" spans="6:6" x14ac:dyDescent="0.3">
      <c r="F22571" s="1"/>
    </row>
    <row r="22572" spans="6:6" x14ac:dyDescent="0.3">
      <c r="F22572" s="1"/>
    </row>
    <row r="22573" spans="6:6" x14ac:dyDescent="0.3">
      <c r="F22573" s="1"/>
    </row>
    <row r="22574" spans="6:6" x14ac:dyDescent="0.3">
      <c r="F22574" s="1"/>
    </row>
    <row r="22575" spans="6:6" x14ac:dyDescent="0.3">
      <c r="F22575" s="1"/>
    </row>
    <row r="22576" spans="6:6" x14ac:dyDescent="0.3">
      <c r="F22576" s="1"/>
    </row>
    <row r="22577" spans="6:6" x14ac:dyDescent="0.3">
      <c r="F22577" s="1"/>
    </row>
    <row r="22578" spans="6:6" x14ac:dyDescent="0.3">
      <c r="F22578" s="1"/>
    </row>
    <row r="22579" spans="6:6" x14ac:dyDescent="0.3">
      <c r="F22579" s="1"/>
    </row>
    <row r="22580" spans="6:6" x14ac:dyDescent="0.3">
      <c r="F22580" s="1"/>
    </row>
    <row r="22581" spans="6:6" x14ac:dyDescent="0.3">
      <c r="F22581" s="1"/>
    </row>
    <row r="22582" spans="6:6" x14ac:dyDescent="0.3">
      <c r="F22582" s="1"/>
    </row>
    <row r="22583" spans="6:6" x14ac:dyDescent="0.3">
      <c r="F22583" s="1"/>
    </row>
    <row r="22584" spans="6:6" x14ac:dyDescent="0.3">
      <c r="F22584" s="1"/>
    </row>
    <row r="22585" spans="6:6" x14ac:dyDescent="0.3">
      <c r="F22585" s="1"/>
    </row>
    <row r="22586" spans="6:6" x14ac:dyDescent="0.3">
      <c r="F22586" s="1"/>
    </row>
    <row r="22587" spans="6:6" x14ac:dyDescent="0.3">
      <c r="F22587" s="1"/>
    </row>
    <row r="22588" spans="6:6" x14ac:dyDescent="0.3">
      <c r="F22588" s="1"/>
    </row>
    <row r="22589" spans="6:6" x14ac:dyDescent="0.3">
      <c r="F22589" s="1"/>
    </row>
    <row r="22590" spans="6:6" x14ac:dyDescent="0.3">
      <c r="F22590" s="1"/>
    </row>
    <row r="22591" spans="6:6" x14ac:dyDescent="0.3">
      <c r="F22591" s="1"/>
    </row>
    <row r="22592" spans="6:6" x14ac:dyDescent="0.3">
      <c r="F22592" s="1"/>
    </row>
    <row r="22593" spans="6:6" x14ac:dyDescent="0.3">
      <c r="F22593" s="1"/>
    </row>
    <row r="22594" spans="6:6" x14ac:dyDescent="0.3">
      <c r="F22594" s="1"/>
    </row>
    <row r="22595" spans="6:6" x14ac:dyDescent="0.3">
      <c r="F22595" s="1"/>
    </row>
    <row r="22596" spans="6:6" x14ac:dyDescent="0.3">
      <c r="F22596" s="1"/>
    </row>
    <row r="22597" spans="6:6" x14ac:dyDescent="0.3">
      <c r="F22597" s="1"/>
    </row>
    <row r="22598" spans="6:6" x14ac:dyDescent="0.3">
      <c r="F22598" s="1"/>
    </row>
    <row r="22599" spans="6:6" x14ac:dyDescent="0.3">
      <c r="F22599" s="1"/>
    </row>
    <row r="22600" spans="6:6" x14ac:dyDescent="0.3">
      <c r="F22600" s="1"/>
    </row>
    <row r="22601" spans="6:6" x14ac:dyDescent="0.3">
      <c r="F22601" s="1"/>
    </row>
    <row r="22602" spans="6:6" x14ac:dyDescent="0.3">
      <c r="F22602" s="1"/>
    </row>
    <row r="22603" spans="6:6" x14ac:dyDescent="0.3">
      <c r="F22603" s="1"/>
    </row>
    <row r="22604" spans="6:6" x14ac:dyDescent="0.3">
      <c r="F22604" s="1"/>
    </row>
    <row r="22605" spans="6:6" x14ac:dyDescent="0.3">
      <c r="F22605" s="1"/>
    </row>
    <row r="22606" spans="6:6" x14ac:dyDescent="0.3">
      <c r="F22606" s="1"/>
    </row>
    <row r="22607" spans="6:6" x14ac:dyDescent="0.3">
      <c r="F22607" s="1"/>
    </row>
    <row r="22608" spans="6:6" x14ac:dyDescent="0.3">
      <c r="F22608" s="1"/>
    </row>
    <row r="22609" spans="6:6" x14ac:dyDescent="0.3">
      <c r="F22609" s="1"/>
    </row>
    <row r="22610" spans="6:6" x14ac:dyDescent="0.3">
      <c r="F22610" s="1"/>
    </row>
    <row r="22611" spans="6:6" x14ac:dyDescent="0.3">
      <c r="F22611" s="1"/>
    </row>
    <row r="22612" spans="6:6" x14ac:dyDescent="0.3">
      <c r="F22612" s="1"/>
    </row>
    <row r="22613" spans="6:6" x14ac:dyDescent="0.3">
      <c r="F22613" s="1"/>
    </row>
    <row r="22614" spans="6:6" x14ac:dyDescent="0.3">
      <c r="F22614" s="1"/>
    </row>
    <row r="22615" spans="6:6" x14ac:dyDescent="0.3">
      <c r="F22615" s="1"/>
    </row>
    <row r="22616" spans="6:6" x14ac:dyDescent="0.3">
      <c r="F22616" s="1"/>
    </row>
    <row r="22617" spans="6:6" x14ac:dyDescent="0.3">
      <c r="F22617" s="1"/>
    </row>
    <row r="22618" spans="6:6" x14ac:dyDescent="0.3">
      <c r="F22618" s="1"/>
    </row>
    <row r="22619" spans="6:6" x14ac:dyDescent="0.3">
      <c r="F22619" s="1"/>
    </row>
    <row r="22620" spans="6:6" x14ac:dyDescent="0.3">
      <c r="F22620" s="1"/>
    </row>
    <row r="22621" spans="6:6" x14ac:dyDescent="0.3">
      <c r="F22621" s="1"/>
    </row>
    <row r="22622" spans="6:6" x14ac:dyDescent="0.3">
      <c r="F22622" s="1"/>
    </row>
    <row r="22623" spans="6:6" x14ac:dyDescent="0.3">
      <c r="F22623" s="1"/>
    </row>
    <row r="22624" spans="6:6" x14ac:dyDescent="0.3">
      <c r="F22624" s="1"/>
    </row>
    <row r="22625" spans="6:6" x14ac:dyDescent="0.3">
      <c r="F22625" s="1"/>
    </row>
    <row r="22626" spans="6:6" x14ac:dyDescent="0.3">
      <c r="F22626" s="1"/>
    </row>
    <row r="22627" spans="6:6" x14ac:dyDescent="0.3">
      <c r="F22627" s="1"/>
    </row>
    <row r="22628" spans="6:6" x14ac:dyDescent="0.3">
      <c r="F22628" s="1"/>
    </row>
    <row r="22629" spans="6:6" x14ac:dyDescent="0.3">
      <c r="F22629" s="1"/>
    </row>
    <row r="22630" spans="6:6" x14ac:dyDescent="0.3">
      <c r="F22630" s="1"/>
    </row>
    <row r="22631" spans="6:6" x14ac:dyDescent="0.3">
      <c r="F22631" s="1"/>
    </row>
    <row r="22632" spans="6:6" x14ac:dyDescent="0.3">
      <c r="F22632" s="1"/>
    </row>
    <row r="22633" spans="6:6" x14ac:dyDescent="0.3">
      <c r="F22633" s="1"/>
    </row>
    <row r="22634" spans="6:6" x14ac:dyDescent="0.3">
      <c r="F22634" s="1"/>
    </row>
    <row r="22635" spans="6:6" x14ac:dyDescent="0.3">
      <c r="F22635" s="1"/>
    </row>
    <row r="22636" spans="6:6" x14ac:dyDescent="0.3">
      <c r="F22636" s="1"/>
    </row>
    <row r="22637" spans="6:6" x14ac:dyDescent="0.3">
      <c r="F22637" s="1"/>
    </row>
    <row r="22638" spans="6:6" x14ac:dyDescent="0.3">
      <c r="F22638" s="1"/>
    </row>
    <row r="22639" spans="6:6" x14ac:dyDescent="0.3">
      <c r="F22639" s="1"/>
    </row>
    <row r="22640" spans="6:6" x14ac:dyDescent="0.3">
      <c r="F22640" s="1"/>
    </row>
    <row r="22641" spans="6:6" x14ac:dyDescent="0.3">
      <c r="F22641" s="1"/>
    </row>
    <row r="22642" spans="6:6" x14ac:dyDescent="0.3">
      <c r="F22642" s="1"/>
    </row>
    <row r="22643" spans="6:6" x14ac:dyDescent="0.3">
      <c r="F22643" s="1"/>
    </row>
    <row r="22644" spans="6:6" x14ac:dyDescent="0.3">
      <c r="F22644" s="1"/>
    </row>
    <row r="22645" spans="6:6" x14ac:dyDescent="0.3">
      <c r="F22645" s="1"/>
    </row>
    <row r="22646" spans="6:6" x14ac:dyDescent="0.3">
      <c r="F22646" s="1"/>
    </row>
    <row r="22647" spans="6:6" x14ac:dyDescent="0.3">
      <c r="F22647" s="1"/>
    </row>
    <row r="22648" spans="6:6" x14ac:dyDescent="0.3">
      <c r="F22648" s="1"/>
    </row>
    <row r="22649" spans="6:6" x14ac:dyDescent="0.3">
      <c r="F22649" s="1"/>
    </row>
    <row r="22650" spans="6:6" x14ac:dyDescent="0.3">
      <c r="F22650" s="1"/>
    </row>
    <row r="22651" spans="6:6" x14ac:dyDescent="0.3">
      <c r="F22651" s="1"/>
    </row>
    <row r="22652" spans="6:6" x14ac:dyDescent="0.3">
      <c r="F22652" s="1"/>
    </row>
    <row r="22653" spans="6:6" x14ac:dyDescent="0.3">
      <c r="F22653" s="1"/>
    </row>
    <row r="22654" spans="6:6" x14ac:dyDescent="0.3">
      <c r="F22654" s="1"/>
    </row>
    <row r="22655" spans="6:6" x14ac:dyDescent="0.3">
      <c r="F22655" s="1"/>
    </row>
    <row r="22656" spans="6:6" x14ac:dyDescent="0.3">
      <c r="F22656" s="1"/>
    </row>
    <row r="22657" spans="6:6" x14ac:dyDescent="0.3">
      <c r="F22657" s="1"/>
    </row>
    <row r="22658" spans="6:6" x14ac:dyDescent="0.3">
      <c r="F22658" s="1"/>
    </row>
    <row r="22659" spans="6:6" x14ac:dyDescent="0.3">
      <c r="F22659" s="1"/>
    </row>
    <row r="22660" spans="6:6" x14ac:dyDescent="0.3">
      <c r="F22660" s="1"/>
    </row>
    <row r="22661" spans="6:6" x14ac:dyDescent="0.3">
      <c r="F22661" s="1"/>
    </row>
    <row r="22662" spans="6:6" x14ac:dyDescent="0.3">
      <c r="F22662" s="1"/>
    </row>
    <row r="22663" spans="6:6" x14ac:dyDescent="0.3">
      <c r="F22663" s="1"/>
    </row>
    <row r="22664" spans="6:6" x14ac:dyDescent="0.3">
      <c r="F22664" s="1"/>
    </row>
    <row r="22665" spans="6:6" x14ac:dyDescent="0.3">
      <c r="F22665" s="1"/>
    </row>
    <row r="22666" spans="6:6" x14ac:dyDescent="0.3">
      <c r="F22666" s="1"/>
    </row>
    <row r="22667" spans="6:6" x14ac:dyDescent="0.3">
      <c r="F22667" s="1"/>
    </row>
    <row r="22668" spans="6:6" x14ac:dyDescent="0.3">
      <c r="F22668" s="1"/>
    </row>
    <row r="22669" spans="6:6" x14ac:dyDescent="0.3">
      <c r="F22669" s="1"/>
    </row>
    <row r="22670" spans="6:6" x14ac:dyDescent="0.3">
      <c r="F22670" s="1"/>
    </row>
    <row r="22671" spans="6:6" x14ac:dyDescent="0.3">
      <c r="F22671" s="1"/>
    </row>
    <row r="22672" spans="6:6" x14ac:dyDescent="0.3">
      <c r="F22672" s="1"/>
    </row>
    <row r="22673" spans="6:6" x14ac:dyDescent="0.3">
      <c r="F22673" s="1"/>
    </row>
    <row r="22674" spans="6:6" x14ac:dyDescent="0.3">
      <c r="F22674" s="1"/>
    </row>
    <row r="22675" spans="6:6" x14ac:dyDescent="0.3">
      <c r="F22675" s="1"/>
    </row>
    <row r="22676" spans="6:6" x14ac:dyDescent="0.3">
      <c r="F22676" s="1"/>
    </row>
    <row r="22677" spans="6:6" x14ac:dyDescent="0.3">
      <c r="F22677" s="1"/>
    </row>
    <row r="22678" spans="6:6" x14ac:dyDescent="0.3">
      <c r="F22678" s="1"/>
    </row>
    <row r="22679" spans="6:6" x14ac:dyDescent="0.3">
      <c r="F22679" s="1"/>
    </row>
    <row r="22680" spans="6:6" x14ac:dyDescent="0.3">
      <c r="F22680" s="1"/>
    </row>
    <row r="22681" spans="6:6" x14ac:dyDescent="0.3">
      <c r="F22681" s="1"/>
    </row>
    <row r="22682" spans="6:6" x14ac:dyDescent="0.3">
      <c r="F22682" s="1"/>
    </row>
    <row r="22683" spans="6:6" x14ac:dyDescent="0.3">
      <c r="F22683" s="1"/>
    </row>
    <row r="22684" spans="6:6" x14ac:dyDescent="0.3">
      <c r="F22684" s="1"/>
    </row>
    <row r="22685" spans="6:6" x14ac:dyDescent="0.3">
      <c r="F22685" s="1"/>
    </row>
    <row r="22686" spans="6:6" x14ac:dyDescent="0.3">
      <c r="F22686" s="1"/>
    </row>
    <row r="22687" spans="6:6" x14ac:dyDescent="0.3">
      <c r="F22687" s="1"/>
    </row>
    <row r="22688" spans="6:6" x14ac:dyDescent="0.3">
      <c r="F22688" s="1"/>
    </row>
    <row r="22689" spans="6:6" x14ac:dyDescent="0.3">
      <c r="F22689" s="1"/>
    </row>
    <row r="22690" spans="6:6" x14ac:dyDescent="0.3">
      <c r="F22690" s="1"/>
    </row>
    <row r="22691" spans="6:6" x14ac:dyDescent="0.3">
      <c r="F22691" s="1"/>
    </row>
    <row r="22692" spans="6:6" x14ac:dyDescent="0.3">
      <c r="F22692" s="1"/>
    </row>
    <row r="22693" spans="6:6" x14ac:dyDescent="0.3">
      <c r="F22693" s="1"/>
    </row>
    <row r="22694" spans="6:6" x14ac:dyDescent="0.3">
      <c r="F22694" s="1"/>
    </row>
    <row r="22695" spans="6:6" x14ac:dyDescent="0.3">
      <c r="F22695" s="1"/>
    </row>
    <row r="22696" spans="6:6" x14ac:dyDescent="0.3">
      <c r="F22696" s="1"/>
    </row>
    <row r="22697" spans="6:6" x14ac:dyDescent="0.3">
      <c r="F22697" s="1"/>
    </row>
    <row r="22698" spans="6:6" x14ac:dyDescent="0.3">
      <c r="F22698" s="1"/>
    </row>
    <row r="22699" spans="6:6" x14ac:dyDescent="0.3">
      <c r="F22699" s="1"/>
    </row>
    <row r="22700" spans="6:6" x14ac:dyDescent="0.3">
      <c r="F22700" s="1"/>
    </row>
    <row r="22701" spans="6:6" x14ac:dyDescent="0.3">
      <c r="F22701" s="1"/>
    </row>
    <row r="22702" spans="6:6" x14ac:dyDescent="0.3">
      <c r="F22702" s="1"/>
    </row>
    <row r="22703" spans="6:6" x14ac:dyDescent="0.3">
      <c r="F22703" s="1"/>
    </row>
    <row r="22704" spans="6:6" x14ac:dyDescent="0.3">
      <c r="F22704" s="1"/>
    </row>
    <row r="22705" spans="6:6" x14ac:dyDescent="0.3">
      <c r="F22705" s="1"/>
    </row>
    <row r="22706" spans="6:6" x14ac:dyDescent="0.3">
      <c r="F22706" s="1"/>
    </row>
    <row r="22707" spans="6:6" x14ac:dyDescent="0.3">
      <c r="F22707" s="1"/>
    </row>
    <row r="22708" spans="6:6" x14ac:dyDescent="0.3">
      <c r="F22708" s="1"/>
    </row>
    <row r="22709" spans="6:6" x14ac:dyDescent="0.3">
      <c r="F22709" s="1"/>
    </row>
    <row r="22710" spans="6:6" x14ac:dyDescent="0.3">
      <c r="F22710" s="1"/>
    </row>
    <row r="22711" spans="6:6" x14ac:dyDescent="0.3">
      <c r="F22711" s="1"/>
    </row>
    <row r="22712" spans="6:6" x14ac:dyDescent="0.3">
      <c r="F22712" s="1"/>
    </row>
    <row r="22713" spans="6:6" x14ac:dyDescent="0.3">
      <c r="F22713" s="1"/>
    </row>
    <row r="22714" spans="6:6" x14ac:dyDescent="0.3">
      <c r="F22714" s="1"/>
    </row>
    <row r="22715" spans="6:6" x14ac:dyDescent="0.3">
      <c r="F22715" s="1"/>
    </row>
    <row r="22716" spans="6:6" x14ac:dyDescent="0.3">
      <c r="F22716" s="1"/>
    </row>
    <row r="22717" spans="6:6" x14ac:dyDescent="0.3">
      <c r="F22717" s="1"/>
    </row>
    <row r="22718" spans="6:6" x14ac:dyDescent="0.3">
      <c r="F22718" s="1"/>
    </row>
    <row r="22719" spans="6:6" x14ac:dyDescent="0.3">
      <c r="F22719" s="1"/>
    </row>
    <row r="22720" spans="6:6" x14ac:dyDescent="0.3">
      <c r="F22720" s="1"/>
    </row>
    <row r="22721" spans="6:6" x14ac:dyDescent="0.3">
      <c r="F22721" s="1"/>
    </row>
    <row r="22722" spans="6:6" x14ac:dyDescent="0.3">
      <c r="F22722" s="1"/>
    </row>
    <row r="22723" spans="6:6" x14ac:dyDescent="0.3">
      <c r="F22723" s="1"/>
    </row>
    <row r="22724" spans="6:6" x14ac:dyDescent="0.3">
      <c r="F22724" s="1"/>
    </row>
    <row r="22725" spans="6:6" x14ac:dyDescent="0.3">
      <c r="F22725" s="1"/>
    </row>
    <row r="22726" spans="6:6" x14ac:dyDescent="0.3">
      <c r="F22726" s="1"/>
    </row>
    <row r="22727" spans="6:6" x14ac:dyDescent="0.3">
      <c r="F22727" s="1"/>
    </row>
    <row r="22728" spans="6:6" x14ac:dyDescent="0.3">
      <c r="F22728" s="1"/>
    </row>
    <row r="22729" spans="6:6" x14ac:dyDescent="0.3">
      <c r="F22729" s="1"/>
    </row>
    <row r="22730" spans="6:6" x14ac:dyDescent="0.3">
      <c r="F22730" s="1"/>
    </row>
    <row r="22731" spans="6:6" x14ac:dyDescent="0.3">
      <c r="F22731" s="1"/>
    </row>
    <row r="22732" spans="6:6" x14ac:dyDescent="0.3">
      <c r="F22732" s="1"/>
    </row>
    <row r="22733" spans="6:6" x14ac:dyDescent="0.3">
      <c r="F22733" s="1"/>
    </row>
    <row r="22734" spans="6:6" x14ac:dyDescent="0.3">
      <c r="F22734" s="1"/>
    </row>
    <row r="22735" spans="6:6" x14ac:dyDescent="0.3">
      <c r="F22735" s="1"/>
    </row>
    <row r="22736" spans="6:6" x14ac:dyDescent="0.3">
      <c r="F22736" s="1"/>
    </row>
    <row r="22737" spans="6:6" x14ac:dyDescent="0.3">
      <c r="F22737" s="1"/>
    </row>
    <row r="22738" spans="6:6" x14ac:dyDescent="0.3">
      <c r="F22738" s="1"/>
    </row>
    <row r="22739" spans="6:6" x14ac:dyDescent="0.3">
      <c r="F22739" s="1"/>
    </row>
    <row r="22740" spans="6:6" x14ac:dyDescent="0.3">
      <c r="F22740" s="1"/>
    </row>
    <row r="22741" spans="6:6" x14ac:dyDescent="0.3">
      <c r="F22741" s="1"/>
    </row>
    <row r="22742" spans="6:6" x14ac:dyDescent="0.3">
      <c r="F22742" s="1"/>
    </row>
    <row r="22743" spans="6:6" x14ac:dyDescent="0.3">
      <c r="F22743" s="1"/>
    </row>
    <row r="22744" spans="6:6" x14ac:dyDescent="0.3">
      <c r="F22744" s="1"/>
    </row>
    <row r="22745" spans="6:6" x14ac:dyDescent="0.3">
      <c r="F22745" s="1"/>
    </row>
    <row r="22746" spans="6:6" x14ac:dyDescent="0.3">
      <c r="F22746" s="1"/>
    </row>
    <row r="22747" spans="6:6" x14ac:dyDescent="0.3">
      <c r="F22747" s="1"/>
    </row>
    <row r="22748" spans="6:6" x14ac:dyDescent="0.3">
      <c r="F22748" s="1"/>
    </row>
    <row r="22749" spans="6:6" x14ac:dyDescent="0.3">
      <c r="F22749" s="1"/>
    </row>
    <row r="22750" spans="6:6" x14ac:dyDescent="0.3">
      <c r="F22750" s="1"/>
    </row>
    <row r="22751" spans="6:6" x14ac:dyDescent="0.3">
      <c r="F22751" s="1"/>
    </row>
    <row r="22752" spans="6:6" x14ac:dyDescent="0.3">
      <c r="F22752" s="1"/>
    </row>
    <row r="22753" spans="6:6" x14ac:dyDescent="0.3">
      <c r="F22753" s="1"/>
    </row>
    <row r="22754" spans="6:6" x14ac:dyDescent="0.3">
      <c r="F22754" s="1"/>
    </row>
    <row r="22755" spans="6:6" x14ac:dyDescent="0.3">
      <c r="F22755" s="1"/>
    </row>
    <row r="22756" spans="6:6" x14ac:dyDescent="0.3">
      <c r="F22756" s="1"/>
    </row>
    <row r="22757" spans="6:6" x14ac:dyDescent="0.3">
      <c r="F22757" s="1"/>
    </row>
    <row r="22758" spans="6:6" x14ac:dyDescent="0.3">
      <c r="F22758" s="1"/>
    </row>
    <row r="22759" spans="6:6" x14ac:dyDescent="0.3">
      <c r="F22759" s="1"/>
    </row>
    <row r="22760" spans="6:6" x14ac:dyDescent="0.3">
      <c r="F22760" s="1"/>
    </row>
    <row r="22761" spans="6:6" x14ac:dyDescent="0.3">
      <c r="F22761" s="1"/>
    </row>
    <row r="22762" spans="6:6" x14ac:dyDescent="0.3">
      <c r="F22762" s="1"/>
    </row>
    <row r="22763" spans="6:6" x14ac:dyDescent="0.3">
      <c r="F22763" s="1"/>
    </row>
    <row r="22764" spans="6:6" x14ac:dyDescent="0.3">
      <c r="F22764" s="1"/>
    </row>
    <row r="22765" spans="6:6" x14ac:dyDescent="0.3">
      <c r="F22765" s="1"/>
    </row>
    <row r="22766" spans="6:6" x14ac:dyDescent="0.3">
      <c r="F22766" s="1"/>
    </row>
    <row r="22767" spans="6:6" x14ac:dyDescent="0.3">
      <c r="F22767" s="1"/>
    </row>
    <row r="22768" spans="6:6" x14ac:dyDescent="0.3">
      <c r="F22768" s="1"/>
    </row>
    <row r="22769" spans="6:6" x14ac:dyDescent="0.3">
      <c r="F22769" s="1"/>
    </row>
    <row r="22770" spans="6:6" x14ac:dyDescent="0.3">
      <c r="F22770" s="1"/>
    </row>
    <row r="22771" spans="6:6" x14ac:dyDescent="0.3">
      <c r="F22771" s="1"/>
    </row>
    <row r="22772" spans="6:6" x14ac:dyDescent="0.3">
      <c r="F22772" s="1"/>
    </row>
    <row r="22773" spans="6:6" x14ac:dyDescent="0.3">
      <c r="F22773" s="1"/>
    </row>
    <row r="22774" spans="6:6" x14ac:dyDescent="0.3">
      <c r="F22774" s="1"/>
    </row>
    <row r="22775" spans="6:6" x14ac:dyDescent="0.3">
      <c r="F22775" s="1"/>
    </row>
    <row r="22776" spans="6:6" x14ac:dyDescent="0.3">
      <c r="F22776" s="1"/>
    </row>
    <row r="22777" spans="6:6" x14ac:dyDescent="0.3">
      <c r="F22777" s="1"/>
    </row>
    <row r="22778" spans="6:6" x14ac:dyDescent="0.3">
      <c r="F22778" s="1"/>
    </row>
    <row r="22779" spans="6:6" x14ac:dyDescent="0.3">
      <c r="F22779" s="1"/>
    </row>
    <row r="22780" spans="6:6" x14ac:dyDescent="0.3">
      <c r="F22780" s="1"/>
    </row>
    <row r="22781" spans="6:6" x14ac:dyDescent="0.3">
      <c r="F22781" s="1"/>
    </row>
    <row r="22782" spans="6:6" x14ac:dyDescent="0.3">
      <c r="F22782" s="1"/>
    </row>
    <row r="22783" spans="6:6" x14ac:dyDescent="0.3">
      <c r="F22783" s="1"/>
    </row>
    <row r="22784" spans="6:6" x14ac:dyDescent="0.3">
      <c r="F22784" s="1"/>
    </row>
    <row r="22785" spans="6:6" x14ac:dyDescent="0.3">
      <c r="F22785" s="1"/>
    </row>
    <row r="22786" spans="6:6" x14ac:dyDescent="0.3">
      <c r="F22786" s="1"/>
    </row>
    <row r="22787" spans="6:6" x14ac:dyDescent="0.3">
      <c r="F22787" s="1"/>
    </row>
    <row r="22788" spans="6:6" x14ac:dyDescent="0.3">
      <c r="F22788" s="1"/>
    </row>
    <row r="22789" spans="6:6" x14ac:dyDescent="0.3">
      <c r="F22789" s="1"/>
    </row>
    <row r="22790" spans="6:6" x14ac:dyDescent="0.3">
      <c r="F22790" s="1"/>
    </row>
    <row r="22791" spans="6:6" x14ac:dyDescent="0.3">
      <c r="F22791" s="1"/>
    </row>
    <row r="22792" spans="6:6" x14ac:dyDescent="0.3">
      <c r="F22792" s="1"/>
    </row>
    <row r="22793" spans="6:6" x14ac:dyDescent="0.3">
      <c r="F22793" s="1"/>
    </row>
    <row r="22794" spans="6:6" x14ac:dyDescent="0.3">
      <c r="F22794" s="1"/>
    </row>
    <row r="22795" spans="6:6" x14ac:dyDescent="0.3">
      <c r="F22795" s="1"/>
    </row>
    <row r="22796" spans="6:6" x14ac:dyDescent="0.3">
      <c r="F22796" s="1"/>
    </row>
    <row r="22797" spans="6:6" x14ac:dyDescent="0.3">
      <c r="F22797" s="1"/>
    </row>
    <row r="22798" spans="6:6" x14ac:dyDescent="0.3">
      <c r="F22798" s="1"/>
    </row>
    <row r="22799" spans="6:6" x14ac:dyDescent="0.3">
      <c r="F22799" s="1"/>
    </row>
    <row r="22800" spans="6:6" x14ac:dyDescent="0.3">
      <c r="F22800" s="1"/>
    </row>
    <row r="22801" spans="6:6" x14ac:dyDescent="0.3">
      <c r="F22801" s="1"/>
    </row>
    <row r="22802" spans="6:6" x14ac:dyDescent="0.3">
      <c r="F22802" s="1"/>
    </row>
    <row r="22803" spans="6:6" x14ac:dyDescent="0.3">
      <c r="F22803" s="1"/>
    </row>
    <row r="22804" spans="6:6" x14ac:dyDescent="0.3">
      <c r="F22804" s="1"/>
    </row>
    <row r="22805" spans="6:6" x14ac:dyDescent="0.3">
      <c r="F22805" s="1"/>
    </row>
    <row r="22806" spans="6:6" x14ac:dyDescent="0.3">
      <c r="F22806" s="1"/>
    </row>
    <row r="22807" spans="6:6" x14ac:dyDescent="0.3">
      <c r="F22807" s="1"/>
    </row>
    <row r="22808" spans="6:6" x14ac:dyDescent="0.3">
      <c r="F22808" s="1"/>
    </row>
    <row r="22809" spans="6:6" x14ac:dyDescent="0.3">
      <c r="F22809" s="1"/>
    </row>
    <row r="22810" spans="6:6" x14ac:dyDescent="0.3">
      <c r="F22810" s="1"/>
    </row>
    <row r="22811" spans="6:6" x14ac:dyDescent="0.3">
      <c r="F22811" s="1"/>
    </row>
    <row r="22812" spans="6:6" x14ac:dyDescent="0.3">
      <c r="F22812" s="1"/>
    </row>
    <row r="22813" spans="6:6" x14ac:dyDescent="0.3">
      <c r="F22813" s="1"/>
    </row>
    <row r="22814" spans="6:6" x14ac:dyDescent="0.3">
      <c r="F22814" s="1"/>
    </row>
    <row r="22815" spans="6:6" x14ac:dyDescent="0.3">
      <c r="F22815" s="1"/>
    </row>
    <row r="22816" spans="6:6" x14ac:dyDescent="0.3">
      <c r="F22816" s="1"/>
    </row>
    <row r="22817" spans="6:6" x14ac:dyDescent="0.3">
      <c r="F22817" s="1"/>
    </row>
    <row r="22818" spans="6:6" x14ac:dyDescent="0.3">
      <c r="F22818" s="1"/>
    </row>
    <row r="22819" spans="6:6" x14ac:dyDescent="0.3">
      <c r="F22819" s="1"/>
    </row>
    <row r="22820" spans="6:6" x14ac:dyDescent="0.3">
      <c r="F22820" s="1"/>
    </row>
    <row r="22821" spans="6:6" x14ac:dyDescent="0.3">
      <c r="F22821" s="1"/>
    </row>
    <row r="22822" spans="6:6" x14ac:dyDescent="0.3">
      <c r="F22822" s="1"/>
    </row>
    <row r="22823" spans="6:6" x14ac:dyDescent="0.3">
      <c r="F22823" s="1"/>
    </row>
    <row r="22824" spans="6:6" x14ac:dyDescent="0.3">
      <c r="F22824" s="1"/>
    </row>
    <row r="22825" spans="6:6" x14ac:dyDescent="0.3">
      <c r="F22825" s="1"/>
    </row>
    <row r="22826" spans="6:6" x14ac:dyDescent="0.3">
      <c r="F22826" s="1"/>
    </row>
    <row r="22827" spans="6:6" x14ac:dyDescent="0.3">
      <c r="F22827" s="1"/>
    </row>
    <row r="22828" spans="6:6" x14ac:dyDescent="0.3">
      <c r="F22828" s="1"/>
    </row>
    <row r="22829" spans="6:6" x14ac:dyDescent="0.3">
      <c r="F22829" s="1"/>
    </row>
    <row r="22830" spans="6:6" x14ac:dyDescent="0.3">
      <c r="F22830" s="1"/>
    </row>
    <row r="22831" spans="6:6" x14ac:dyDescent="0.3">
      <c r="F22831" s="1"/>
    </row>
    <row r="22832" spans="6:6" x14ac:dyDescent="0.3">
      <c r="F22832" s="1"/>
    </row>
    <row r="22833" spans="6:6" x14ac:dyDescent="0.3">
      <c r="F22833" s="1"/>
    </row>
    <row r="22834" spans="6:6" x14ac:dyDescent="0.3">
      <c r="F22834" s="1"/>
    </row>
    <row r="22835" spans="6:6" x14ac:dyDescent="0.3">
      <c r="F22835" s="1"/>
    </row>
    <row r="22836" spans="6:6" x14ac:dyDescent="0.3">
      <c r="F22836" s="1"/>
    </row>
    <row r="22837" spans="6:6" x14ac:dyDescent="0.3">
      <c r="F22837" s="1"/>
    </row>
    <row r="22838" spans="6:6" x14ac:dyDescent="0.3">
      <c r="F22838" s="1"/>
    </row>
    <row r="22839" spans="6:6" x14ac:dyDescent="0.3">
      <c r="F22839" s="1"/>
    </row>
    <row r="22840" spans="6:6" x14ac:dyDescent="0.3">
      <c r="F22840" s="1"/>
    </row>
    <row r="22841" spans="6:6" x14ac:dyDescent="0.3">
      <c r="F22841" s="1"/>
    </row>
    <row r="22842" spans="6:6" x14ac:dyDescent="0.3">
      <c r="F22842" s="1"/>
    </row>
    <row r="22843" spans="6:6" x14ac:dyDescent="0.3">
      <c r="F22843" s="1"/>
    </row>
    <row r="22844" spans="6:6" x14ac:dyDescent="0.3">
      <c r="F22844" s="1"/>
    </row>
    <row r="22845" spans="6:6" x14ac:dyDescent="0.3">
      <c r="F22845" s="1"/>
    </row>
    <row r="22846" spans="6:6" x14ac:dyDescent="0.3">
      <c r="F22846" s="1"/>
    </row>
    <row r="22847" spans="6:6" x14ac:dyDescent="0.3">
      <c r="F22847" s="1"/>
    </row>
    <row r="22848" spans="6:6" x14ac:dyDescent="0.3">
      <c r="F22848" s="1"/>
    </row>
    <row r="22849" spans="6:6" x14ac:dyDescent="0.3">
      <c r="F22849" s="1"/>
    </row>
    <row r="22850" spans="6:6" x14ac:dyDescent="0.3">
      <c r="F22850" s="1"/>
    </row>
    <row r="22851" spans="6:6" x14ac:dyDescent="0.3">
      <c r="F22851" s="1"/>
    </row>
    <row r="22852" spans="6:6" x14ac:dyDescent="0.3">
      <c r="F22852" s="1"/>
    </row>
    <row r="22853" spans="6:6" x14ac:dyDescent="0.3">
      <c r="F22853" s="1"/>
    </row>
    <row r="22854" spans="6:6" x14ac:dyDescent="0.3">
      <c r="F22854" s="1"/>
    </row>
    <row r="22855" spans="6:6" x14ac:dyDescent="0.3">
      <c r="F22855" s="1"/>
    </row>
    <row r="22856" spans="6:6" x14ac:dyDescent="0.3">
      <c r="F22856" s="1"/>
    </row>
    <row r="22857" spans="6:6" x14ac:dyDescent="0.3">
      <c r="F22857" s="1"/>
    </row>
    <row r="22858" spans="6:6" x14ac:dyDescent="0.3">
      <c r="F22858" s="1"/>
    </row>
    <row r="22859" spans="6:6" x14ac:dyDescent="0.3">
      <c r="F22859" s="1"/>
    </row>
    <row r="22860" spans="6:6" x14ac:dyDescent="0.3">
      <c r="F22860" s="1"/>
    </row>
    <row r="22861" spans="6:6" x14ac:dyDescent="0.3">
      <c r="F22861" s="1"/>
    </row>
    <row r="22862" spans="6:6" x14ac:dyDescent="0.3">
      <c r="F22862" s="1"/>
    </row>
    <row r="22863" spans="6:6" x14ac:dyDescent="0.3">
      <c r="F22863" s="1"/>
    </row>
    <row r="22864" spans="6:6" x14ac:dyDescent="0.3">
      <c r="F22864" s="1"/>
    </row>
    <row r="22865" spans="6:6" x14ac:dyDescent="0.3">
      <c r="F22865" s="1"/>
    </row>
    <row r="22866" spans="6:6" x14ac:dyDescent="0.3">
      <c r="F22866" s="1"/>
    </row>
    <row r="22867" spans="6:6" x14ac:dyDescent="0.3">
      <c r="F22867" s="1"/>
    </row>
    <row r="22868" spans="6:6" x14ac:dyDescent="0.3">
      <c r="F22868" s="1"/>
    </row>
    <row r="22869" spans="6:6" x14ac:dyDescent="0.3">
      <c r="F22869" s="1"/>
    </row>
    <row r="22870" spans="6:6" x14ac:dyDescent="0.3">
      <c r="F22870" s="1"/>
    </row>
    <row r="22871" spans="6:6" x14ac:dyDescent="0.3">
      <c r="F22871" s="1"/>
    </row>
    <row r="22872" spans="6:6" x14ac:dyDescent="0.3">
      <c r="F22872" s="1"/>
    </row>
    <row r="22873" spans="6:6" x14ac:dyDescent="0.3">
      <c r="F22873" s="1"/>
    </row>
    <row r="22874" spans="6:6" x14ac:dyDescent="0.3">
      <c r="F22874" s="1"/>
    </row>
    <row r="22875" spans="6:6" x14ac:dyDescent="0.3">
      <c r="F22875" s="1"/>
    </row>
    <row r="22876" spans="6:6" x14ac:dyDescent="0.3">
      <c r="F22876" s="1"/>
    </row>
    <row r="22877" spans="6:6" x14ac:dyDescent="0.3">
      <c r="F22877" s="1"/>
    </row>
    <row r="22878" spans="6:6" x14ac:dyDescent="0.3">
      <c r="F22878" s="1"/>
    </row>
    <row r="22879" spans="6:6" x14ac:dyDescent="0.3">
      <c r="F22879" s="1"/>
    </row>
    <row r="22880" spans="6:6" x14ac:dyDescent="0.3">
      <c r="F22880" s="1"/>
    </row>
    <row r="22881" spans="6:6" x14ac:dyDescent="0.3">
      <c r="F22881" s="1"/>
    </row>
    <row r="22882" spans="6:6" x14ac:dyDescent="0.3">
      <c r="F22882" s="1"/>
    </row>
    <row r="22883" spans="6:6" x14ac:dyDescent="0.3">
      <c r="F22883" s="1"/>
    </row>
    <row r="22884" spans="6:6" x14ac:dyDescent="0.3">
      <c r="F22884" s="1"/>
    </row>
    <row r="22885" spans="6:6" x14ac:dyDescent="0.3">
      <c r="F22885" s="1"/>
    </row>
    <row r="22886" spans="6:6" x14ac:dyDescent="0.3">
      <c r="F22886" s="1"/>
    </row>
    <row r="22887" spans="6:6" x14ac:dyDescent="0.3">
      <c r="F22887" s="1"/>
    </row>
    <row r="22888" spans="6:6" x14ac:dyDescent="0.3">
      <c r="F22888" s="1"/>
    </row>
    <row r="22889" spans="6:6" x14ac:dyDescent="0.3">
      <c r="F22889" s="1"/>
    </row>
    <row r="22890" spans="6:6" x14ac:dyDescent="0.3">
      <c r="F22890" s="1"/>
    </row>
    <row r="22891" spans="6:6" x14ac:dyDescent="0.3">
      <c r="F22891" s="1"/>
    </row>
    <row r="22892" spans="6:6" x14ac:dyDescent="0.3">
      <c r="F22892" s="1"/>
    </row>
    <row r="22893" spans="6:6" x14ac:dyDescent="0.3">
      <c r="F22893" s="1"/>
    </row>
    <row r="22894" spans="6:6" x14ac:dyDescent="0.3">
      <c r="F22894" s="1"/>
    </row>
    <row r="22895" spans="6:6" x14ac:dyDescent="0.3">
      <c r="F22895" s="1"/>
    </row>
    <row r="22896" spans="6:6" x14ac:dyDescent="0.3">
      <c r="F22896" s="1"/>
    </row>
    <row r="22897" spans="6:6" x14ac:dyDescent="0.3">
      <c r="F22897" s="1"/>
    </row>
    <row r="22898" spans="6:6" x14ac:dyDescent="0.3">
      <c r="F22898" s="1"/>
    </row>
    <row r="22899" spans="6:6" x14ac:dyDescent="0.3">
      <c r="F22899" s="1"/>
    </row>
    <row r="22900" spans="6:6" x14ac:dyDescent="0.3">
      <c r="F22900" s="1"/>
    </row>
    <row r="22901" spans="6:6" x14ac:dyDescent="0.3">
      <c r="F22901" s="1"/>
    </row>
    <row r="22902" spans="6:6" x14ac:dyDescent="0.3">
      <c r="F22902" s="1"/>
    </row>
    <row r="22903" spans="6:6" x14ac:dyDescent="0.3">
      <c r="F22903" s="1"/>
    </row>
    <row r="22904" spans="6:6" x14ac:dyDescent="0.3">
      <c r="F22904" s="1"/>
    </row>
    <row r="22905" spans="6:6" x14ac:dyDescent="0.3">
      <c r="F22905" s="1"/>
    </row>
    <row r="22906" spans="6:6" x14ac:dyDescent="0.3">
      <c r="F22906" s="1"/>
    </row>
    <row r="22907" spans="6:6" x14ac:dyDescent="0.3">
      <c r="F22907" s="1"/>
    </row>
    <row r="22908" spans="6:6" x14ac:dyDescent="0.3">
      <c r="F22908" s="1"/>
    </row>
    <row r="22909" spans="6:6" x14ac:dyDescent="0.3">
      <c r="F22909" s="1"/>
    </row>
    <row r="22910" spans="6:6" x14ac:dyDescent="0.3">
      <c r="F22910" s="1"/>
    </row>
    <row r="22911" spans="6:6" x14ac:dyDescent="0.3">
      <c r="F22911" s="1"/>
    </row>
    <row r="22912" spans="6:6" x14ac:dyDescent="0.3">
      <c r="F22912" s="1"/>
    </row>
    <row r="22913" spans="6:6" x14ac:dyDescent="0.3">
      <c r="F22913" s="1"/>
    </row>
    <row r="22914" spans="6:6" x14ac:dyDescent="0.3">
      <c r="F22914" s="1"/>
    </row>
    <row r="22915" spans="6:6" x14ac:dyDescent="0.3">
      <c r="F22915" s="1"/>
    </row>
    <row r="22916" spans="6:6" x14ac:dyDescent="0.3">
      <c r="F22916" s="1"/>
    </row>
    <row r="22917" spans="6:6" x14ac:dyDescent="0.3">
      <c r="F22917" s="1"/>
    </row>
    <row r="22918" spans="6:6" x14ac:dyDescent="0.3">
      <c r="F22918" s="1"/>
    </row>
    <row r="22919" spans="6:6" x14ac:dyDescent="0.3">
      <c r="F22919" s="1"/>
    </row>
    <row r="22920" spans="6:6" x14ac:dyDescent="0.3">
      <c r="F22920" s="1"/>
    </row>
    <row r="22921" spans="6:6" x14ac:dyDescent="0.3">
      <c r="F22921" s="1"/>
    </row>
    <row r="22922" spans="6:6" x14ac:dyDescent="0.3">
      <c r="F22922" s="1"/>
    </row>
    <row r="22923" spans="6:6" x14ac:dyDescent="0.3">
      <c r="F22923" s="1"/>
    </row>
    <row r="22924" spans="6:6" x14ac:dyDescent="0.3">
      <c r="F22924" s="1"/>
    </row>
    <row r="22925" spans="6:6" x14ac:dyDescent="0.3">
      <c r="F22925" s="1"/>
    </row>
    <row r="22926" spans="6:6" x14ac:dyDescent="0.3">
      <c r="F22926" s="1"/>
    </row>
    <row r="22927" spans="6:6" x14ac:dyDescent="0.3">
      <c r="F22927" s="1"/>
    </row>
    <row r="22928" spans="6:6" x14ac:dyDescent="0.3">
      <c r="F22928" s="1"/>
    </row>
    <row r="22929" spans="6:6" x14ac:dyDescent="0.3">
      <c r="F22929" s="1"/>
    </row>
    <row r="22930" spans="6:6" x14ac:dyDescent="0.3">
      <c r="F22930" s="1"/>
    </row>
    <row r="22931" spans="6:6" x14ac:dyDescent="0.3">
      <c r="F22931" s="1"/>
    </row>
    <row r="22932" spans="6:6" x14ac:dyDescent="0.3">
      <c r="F22932" s="1"/>
    </row>
    <row r="22933" spans="6:6" x14ac:dyDescent="0.3">
      <c r="F22933" s="1"/>
    </row>
    <row r="22934" spans="6:6" x14ac:dyDescent="0.3">
      <c r="F22934" s="1"/>
    </row>
    <row r="22935" spans="6:6" x14ac:dyDescent="0.3">
      <c r="F22935" s="1"/>
    </row>
    <row r="22936" spans="6:6" x14ac:dyDescent="0.3">
      <c r="F22936" s="1"/>
    </row>
    <row r="22937" spans="6:6" x14ac:dyDescent="0.3">
      <c r="F22937" s="1"/>
    </row>
    <row r="22938" spans="6:6" x14ac:dyDescent="0.3">
      <c r="F22938" s="1"/>
    </row>
    <row r="22939" spans="6:6" x14ac:dyDescent="0.3">
      <c r="F22939" s="1"/>
    </row>
    <row r="22940" spans="6:6" x14ac:dyDescent="0.3">
      <c r="F22940" s="1"/>
    </row>
    <row r="22941" spans="6:6" x14ac:dyDescent="0.3">
      <c r="F22941" s="1"/>
    </row>
    <row r="22942" spans="6:6" x14ac:dyDescent="0.3">
      <c r="F22942" s="1"/>
    </row>
    <row r="22943" spans="6:6" x14ac:dyDescent="0.3">
      <c r="F22943" s="1"/>
    </row>
    <row r="22944" spans="6:6" x14ac:dyDescent="0.3">
      <c r="F22944" s="1"/>
    </row>
    <row r="22945" spans="6:6" x14ac:dyDescent="0.3">
      <c r="F22945" s="1"/>
    </row>
    <row r="22946" spans="6:6" x14ac:dyDescent="0.3">
      <c r="F22946" s="1"/>
    </row>
    <row r="22947" spans="6:6" x14ac:dyDescent="0.3">
      <c r="F22947" s="1"/>
    </row>
    <row r="22948" spans="6:6" x14ac:dyDescent="0.3">
      <c r="F22948" s="1"/>
    </row>
    <row r="22949" spans="6:6" x14ac:dyDescent="0.3">
      <c r="F22949" s="1"/>
    </row>
    <row r="22950" spans="6:6" x14ac:dyDescent="0.3">
      <c r="F22950" s="1"/>
    </row>
    <row r="22951" spans="6:6" x14ac:dyDescent="0.3">
      <c r="F22951" s="1"/>
    </row>
    <row r="22952" spans="6:6" x14ac:dyDescent="0.3">
      <c r="F22952" s="1"/>
    </row>
    <row r="22953" spans="6:6" x14ac:dyDescent="0.3">
      <c r="F22953" s="1"/>
    </row>
    <row r="22954" spans="6:6" x14ac:dyDescent="0.3">
      <c r="F22954" s="1"/>
    </row>
    <row r="22955" spans="6:6" x14ac:dyDescent="0.3">
      <c r="F22955" s="1"/>
    </row>
    <row r="22956" spans="6:6" x14ac:dyDescent="0.3">
      <c r="F22956" s="1"/>
    </row>
    <row r="22957" spans="6:6" x14ac:dyDescent="0.3">
      <c r="F22957" s="1"/>
    </row>
    <row r="22958" spans="6:6" x14ac:dyDescent="0.3">
      <c r="F22958" s="1"/>
    </row>
    <row r="22959" spans="6:6" x14ac:dyDescent="0.3">
      <c r="F22959" s="1"/>
    </row>
    <row r="22960" spans="6:6" x14ac:dyDescent="0.3">
      <c r="F22960" s="1"/>
    </row>
    <row r="22961" spans="6:6" x14ac:dyDescent="0.3">
      <c r="F22961" s="1"/>
    </row>
    <row r="22962" spans="6:6" x14ac:dyDescent="0.3">
      <c r="F22962" s="1"/>
    </row>
    <row r="22963" spans="6:6" x14ac:dyDescent="0.3">
      <c r="F22963" s="1"/>
    </row>
    <row r="22964" spans="6:6" x14ac:dyDescent="0.3">
      <c r="F22964" s="1"/>
    </row>
    <row r="22965" spans="6:6" x14ac:dyDescent="0.3">
      <c r="F22965" s="1"/>
    </row>
    <row r="22966" spans="6:6" x14ac:dyDescent="0.3">
      <c r="F22966" s="1"/>
    </row>
    <row r="22967" spans="6:6" x14ac:dyDescent="0.3">
      <c r="F22967" s="1"/>
    </row>
    <row r="22968" spans="6:6" x14ac:dyDescent="0.3">
      <c r="F22968" s="1"/>
    </row>
    <row r="22969" spans="6:6" x14ac:dyDescent="0.3">
      <c r="F22969" s="1"/>
    </row>
    <row r="22970" spans="6:6" x14ac:dyDescent="0.3">
      <c r="F22970" s="1"/>
    </row>
    <row r="22971" spans="6:6" x14ac:dyDescent="0.3">
      <c r="F22971" s="1"/>
    </row>
    <row r="22972" spans="6:6" x14ac:dyDescent="0.3">
      <c r="F22972" s="1"/>
    </row>
    <row r="22973" spans="6:6" x14ac:dyDescent="0.3">
      <c r="F22973" s="1"/>
    </row>
    <row r="22974" spans="6:6" x14ac:dyDescent="0.3">
      <c r="F22974" s="1"/>
    </row>
    <row r="22975" spans="6:6" x14ac:dyDescent="0.3">
      <c r="F22975" s="1"/>
    </row>
    <row r="22976" spans="6:6" x14ac:dyDescent="0.3">
      <c r="F22976" s="1"/>
    </row>
    <row r="22977" spans="6:6" x14ac:dyDescent="0.3">
      <c r="F22977" s="1"/>
    </row>
    <row r="22978" spans="6:6" x14ac:dyDescent="0.3">
      <c r="F22978" s="1"/>
    </row>
    <row r="22979" spans="6:6" x14ac:dyDescent="0.3">
      <c r="F22979" s="1"/>
    </row>
    <row r="22980" spans="6:6" x14ac:dyDescent="0.3">
      <c r="F22980" s="1"/>
    </row>
    <row r="22981" spans="6:6" x14ac:dyDescent="0.3">
      <c r="F22981" s="1"/>
    </row>
    <row r="22982" spans="6:6" x14ac:dyDescent="0.3">
      <c r="F22982" s="1"/>
    </row>
    <row r="22983" spans="6:6" x14ac:dyDescent="0.3">
      <c r="F22983" s="1"/>
    </row>
    <row r="22984" spans="6:6" x14ac:dyDescent="0.3">
      <c r="F22984" s="1"/>
    </row>
    <row r="22985" spans="6:6" x14ac:dyDescent="0.3">
      <c r="F22985" s="1"/>
    </row>
    <row r="22986" spans="6:6" x14ac:dyDescent="0.3">
      <c r="F22986" s="1"/>
    </row>
    <row r="22987" spans="6:6" x14ac:dyDescent="0.3">
      <c r="F22987" s="1"/>
    </row>
    <row r="22988" spans="6:6" x14ac:dyDescent="0.3">
      <c r="F22988" s="1"/>
    </row>
    <row r="22989" spans="6:6" x14ac:dyDescent="0.3">
      <c r="F22989" s="1"/>
    </row>
    <row r="22990" spans="6:6" x14ac:dyDescent="0.3">
      <c r="F22990" s="1"/>
    </row>
    <row r="22991" spans="6:6" x14ac:dyDescent="0.3">
      <c r="F22991" s="1"/>
    </row>
    <row r="22992" spans="6:6" x14ac:dyDescent="0.3">
      <c r="F22992" s="1"/>
    </row>
    <row r="22993" spans="6:6" x14ac:dyDescent="0.3">
      <c r="F22993" s="1"/>
    </row>
    <row r="22994" spans="6:6" x14ac:dyDescent="0.3">
      <c r="F22994" s="1"/>
    </row>
    <row r="22995" spans="6:6" x14ac:dyDescent="0.3">
      <c r="F22995" s="1"/>
    </row>
    <row r="22996" spans="6:6" x14ac:dyDescent="0.3">
      <c r="F22996" s="1"/>
    </row>
    <row r="22997" spans="6:6" x14ac:dyDescent="0.3">
      <c r="F22997" s="1"/>
    </row>
    <row r="22998" spans="6:6" x14ac:dyDescent="0.3">
      <c r="F22998" s="1"/>
    </row>
    <row r="22999" spans="6:6" x14ac:dyDescent="0.3">
      <c r="F22999" s="1"/>
    </row>
    <row r="23000" spans="6:6" x14ac:dyDescent="0.3">
      <c r="F23000" s="1"/>
    </row>
    <row r="23001" spans="6:6" x14ac:dyDescent="0.3">
      <c r="F23001" s="1"/>
    </row>
    <row r="23002" spans="6:6" x14ac:dyDescent="0.3">
      <c r="F23002" s="1"/>
    </row>
    <row r="23003" spans="6:6" x14ac:dyDescent="0.3">
      <c r="F23003" s="1"/>
    </row>
    <row r="23004" spans="6:6" x14ac:dyDescent="0.3">
      <c r="F23004" s="1"/>
    </row>
    <row r="23005" spans="6:6" x14ac:dyDescent="0.3">
      <c r="F23005" s="1"/>
    </row>
    <row r="23006" spans="6:6" x14ac:dyDescent="0.3">
      <c r="F23006" s="1"/>
    </row>
    <row r="23007" spans="6:6" x14ac:dyDescent="0.3">
      <c r="F23007" s="1"/>
    </row>
    <row r="23008" spans="6:6" x14ac:dyDescent="0.3">
      <c r="F23008" s="1"/>
    </row>
    <row r="23009" spans="6:6" x14ac:dyDescent="0.3">
      <c r="F23009" s="1"/>
    </row>
    <row r="23010" spans="6:6" x14ac:dyDescent="0.3">
      <c r="F23010" s="1"/>
    </row>
    <row r="23011" spans="6:6" x14ac:dyDescent="0.3">
      <c r="F23011" s="1"/>
    </row>
    <row r="23012" spans="6:6" x14ac:dyDescent="0.3">
      <c r="F23012" s="1"/>
    </row>
    <row r="23013" spans="6:6" x14ac:dyDescent="0.3">
      <c r="F23013" s="1"/>
    </row>
    <row r="23014" spans="6:6" x14ac:dyDescent="0.3">
      <c r="F23014" s="1"/>
    </row>
    <row r="23015" spans="6:6" x14ac:dyDescent="0.3">
      <c r="F23015" s="1"/>
    </row>
    <row r="23016" spans="6:6" x14ac:dyDescent="0.3">
      <c r="F23016" s="1"/>
    </row>
    <row r="23017" spans="6:6" x14ac:dyDescent="0.3">
      <c r="F23017" s="1"/>
    </row>
    <row r="23018" spans="6:6" x14ac:dyDescent="0.3">
      <c r="F23018" s="1"/>
    </row>
    <row r="23019" spans="6:6" x14ac:dyDescent="0.3">
      <c r="F23019" s="1"/>
    </row>
    <row r="23020" spans="6:6" x14ac:dyDescent="0.3">
      <c r="F23020" s="1"/>
    </row>
    <row r="23021" spans="6:6" x14ac:dyDescent="0.3">
      <c r="F23021" s="1"/>
    </row>
    <row r="23022" spans="6:6" x14ac:dyDescent="0.3">
      <c r="F23022" s="1"/>
    </row>
    <row r="23023" spans="6:6" x14ac:dyDescent="0.3">
      <c r="F23023" s="1"/>
    </row>
    <row r="23024" spans="6:6" x14ac:dyDescent="0.3">
      <c r="F23024" s="1"/>
    </row>
    <row r="23025" spans="6:6" x14ac:dyDescent="0.3">
      <c r="F23025" s="1"/>
    </row>
    <row r="23026" spans="6:6" x14ac:dyDescent="0.3">
      <c r="F23026" s="1"/>
    </row>
    <row r="23027" spans="6:6" x14ac:dyDescent="0.3">
      <c r="F23027" s="1"/>
    </row>
    <row r="23028" spans="6:6" x14ac:dyDescent="0.3">
      <c r="F23028" s="1"/>
    </row>
    <row r="23029" spans="6:6" x14ac:dyDescent="0.3">
      <c r="F23029" s="1"/>
    </row>
    <row r="23030" spans="6:6" x14ac:dyDescent="0.3">
      <c r="F23030" s="1"/>
    </row>
    <row r="23031" spans="6:6" x14ac:dyDescent="0.3">
      <c r="F23031" s="1"/>
    </row>
    <row r="23032" spans="6:6" x14ac:dyDescent="0.3">
      <c r="F23032" s="1"/>
    </row>
    <row r="23033" spans="6:6" x14ac:dyDescent="0.3">
      <c r="F23033" s="1"/>
    </row>
    <row r="23034" spans="6:6" x14ac:dyDescent="0.3">
      <c r="F23034" s="1"/>
    </row>
    <row r="23035" spans="6:6" x14ac:dyDescent="0.3">
      <c r="F23035" s="1"/>
    </row>
    <row r="23036" spans="6:6" x14ac:dyDescent="0.3">
      <c r="F23036" s="1"/>
    </row>
    <row r="23037" spans="6:6" x14ac:dyDescent="0.3">
      <c r="F23037" s="1"/>
    </row>
    <row r="23038" spans="6:6" x14ac:dyDescent="0.3">
      <c r="F23038" s="1"/>
    </row>
    <row r="23039" spans="6:6" x14ac:dyDescent="0.3">
      <c r="F23039" s="1"/>
    </row>
    <row r="23040" spans="6:6" x14ac:dyDescent="0.3">
      <c r="F23040" s="1"/>
    </row>
    <row r="23041" spans="6:6" x14ac:dyDescent="0.3">
      <c r="F23041" s="1"/>
    </row>
    <row r="23042" spans="6:6" x14ac:dyDescent="0.3">
      <c r="F23042" s="1"/>
    </row>
    <row r="23043" spans="6:6" x14ac:dyDescent="0.3">
      <c r="F23043" s="1"/>
    </row>
    <row r="23044" spans="6:6" x14ac:dyDescent="0.3">
      <c r="F23044" s="1"/>
    </row>
    <row r="23045" spans="6:6" x14ac:dyDescent="0.3">
      <c r="F23045" s="1"/>
    </row>
    <row r="23046" spans="6:6" x14ac:dyDescent="0.3">
      <c r="F23046" s="1"/>
    </row>
    <row r="23047" spans="6:6" x14ac:dyDescent="0.3">
      <c r="F23047" s="1"/>
    </row>
    <row r="23048" spans="6:6" x14ac:dyDescent="0.3">
      <c r="F23048" s="1"/>
    </row>
    <row r="23049" spans="6:6" x14ac:dyDescent="0.3">
      <c r="F23049" s="1"/>
    </row>
    <row r="23050" spans="6:6" x14ac:dyDescent="0.3">
      <c r="F23050" s="1"/>
    </row>
    <row r="23051" spans="6:6" x14ac:dyDescent="0.3">
      <c r="F23051" s="1"/>
    </row>
    <row r="23052" spans="6:6" x14ac:dyDescent="0.3">
      <c r="F23052" s="1"/>
    </row>
    <row r="23053" spans="6:6" x14ac:dyDescent="0.3">
      <c r="F23053" s="1"/>
    </row>
    <row r="23054" spans="6:6" x14ac:dyDescent="0.3">
      <c r="F23054" s="1"/>
    </row>
    <row r="23055" spans="6:6" x14ac:dyDescent="0.3">
      <c r="F23055" s="1"/>
    </row>
    <row r="23056" spans="6:6" x14ac:dyDescent="0.3">
      <c r="F23056" s="1"/>
    </row>
    <row r="23057" spans="6:6" x14ac:dyDescent="0.3">
      <c r="F23057" s="1"/>
    </row>
    <row r="23058" spans="6:6" x14ac:dyDescent="0.3">
      <c r="F23058" s="1"/>
    </row>
    <row r="23059" spans="6:6" x14ac:dyDescent="0.3">
      <c r="F23059" s="1"/>
    </row>
    <row r="23060" spans="6:6" x14ac:dyDescent="0.3">
      <c r="F23060" s="1"/>
    </row>
    <row r="23061" spans="6:6" x14ac:dyDescent="0.3">
      <c r="F23061" s="1"/>
    </row>
    <row r="23062" spans="6:6" x14ac:dyDescent="0.3">
      <c r="F23062" s="1"/>
    </row>
    <row r="23063" spans="6:6" x14ac:dyDescent="0.3">
      <c r="F23063" s="1"/>
    </row>
    <row r="23064" spans="6:6" x14ac:dyDescent="0.3">
      <c r="F23064" s="1"/>
    </row>
    <row r="23065" spans="6:6" x14ac:dyDescent="0.3">
      <c r="F23065" s="1"/>
    </row>
    <row r="23066" spans="6:6" x14ac:dyDescent="0.3">
      <c r="F23066" s="1"/>
    </row>
    <row r="23067" spans="6:6" x14ac:dyDescent="0.3">
      <c r="F23067" s="1"/>
    </row>
    <row r="23068" spans="6:6" x14ac:dyDescent="0.3">
      <c r="F23068" s="1"/>
    </row>
    <row r="23069" spans="6:6" x14ac:dyDescent="0.3">
      <c r="F23069" s="1"/>
    </row>
    <row r="23070" spans="6:6" x14ac:dyDescent="0.3">
      <c r="F23070" s="1"/>
    </row>
    <row r="23071" spans="6:6" x14ac:dyDescent="0.3">
      <c r="F23071" s="1"/>
    </row>
    <row r="23072" spans="6:6" x14ac:dyDescent="0.3">
      <c r="F23072" s="1"/>
    </row>
    <row r="23073" spans="6:6" x14ac:dyDescent="0.3">
      <c r="F23073" s="1"/>
    </row>
    <row r="23074" spans="6:6" x14ac:dyDescent="0.3">
      <c r="F23074" s="1"/>
    </row>
    <row r="23075" spans="6:6" x14ac:dyDescent="0.3">
      <c r="F23075" s="1"/>
    </row>
    <row r="23076" spans="6:6" x14ac:dyDescent="0.3">
      <c r="F23076" s="1"/>
    </row>
    <row r="23077" spans="6:6" x14ac:dyDescent="0.3">
      <c r="F23077" s="1"/>
    </row>
    <row r="23078" spans="6:6" x14ac:dyDescent="0.3">
      <c r="F23078" s="1"/>
    </row>
    <row r="23079" spans="6:6" x14ac:dyDescent="0.3">
      <c r="F23079" s="1"/>
    </row>
    <row r="23080" spans="6:6" x14ac:dyDescent="0.3">
      <c r="F23080" s="1"/>
    </row>
    <row r="23081" spans="6:6" x14ac:dyDescent="0.3">
      <c r="F23081" s="1"/>
    </row>
    <row r="23082" spans="6:6" x14ac:dyDescent="0.3">
      <c r="F23082" s="1"/>
    </row>
    <row r="23083" spans="6:6" x14ac:dyDescent="0.3">
      <c r="F23083" s="1"/>
    </row>
    <row r="23084" spans="6:6" x14ac:dyDescent="0.3">
      <c r="F23084" s="1"/>
    </row>
    <row r="23085" spans="6:6" x14ac:dyDescent="0.3">
      <c r="F23085" s="1"/>
    </row>
    <row r="23086" spans="6:6" x14ac:dyDescent="0.3">
      <c r="F23086" s="1"/>
    </row>
    <row r="23087" spans="6:6" x14ac:dyDescent="0.3">
      <c r="F23087" s="1"/>
    </row>
    <row r="23088" spans="6:6" x14ac:dyDescent="0.3">
      <c r="F23088" s="1"/>
    </row>
    <row r="23089" spans="6:6" x14ac:dyDescent="0.3">
      <c r="F23089" s="1"/>
    </row>
    <row r="23090" spans="6:6" x14ac:dyDescent="0.3">
      <c r="F23090" s="1"/>
    </row>
    <row r="23091" spans="6:6" x14ac:dyDescent="0.3">
      <c r="F23091" s="1"/>
    </row>
    <row r="23092" spans="6:6" x14ac:dyDescent="0.3">
      <c r="F23092" s="1"/>
    </row>
    <row r="23093" spans="6:6" x14ac:dyDescent="0.3">
      <c r="F23093" s="1"/>
    </row>
    <row r="23094" spans="6:6" x14ac:dyDescent="0.3">
      <c r="F23094" s="1"/>
    </row>
    <row r="23095" spans="6:6" x14ac:dyDescent="0.3">
      <c r="F23095" s="1"/>
    </row>
    <row r="23096" spans="6:6" x14ac:dyDescent="0.3">
      <c r="F23096" s="1"/>
    </row>
    <row r="23097" spans="6:6" x14ac:dyDescent="0.3">
      <c r="F23097" s="1"/>
    </row>
    <row r="23098" spans="6:6" x14ac:dyDescent="0.3">
      <c r="F23098" s="1"/>
    </row>
    <row r="23099" spans="6:6" x14ac:dyDescent="0.3">
      <c r="F23099" s="1"/>
    </row>
    <row r="23100" spans="6:6" x14ac:dyDescent="0.3">
      <c r="F23100" s="1"/>
    </row>
    <row r="23101" spans="6:6" x14ac:dyDescent="0.3">
      <c r="F23101" s="1"/>
    </row>
    <row r="23102" spans="6:6" x14ac:dyDescent="0.3">
      <c r="F23102" s="1"/>
    </row>
    <row r="23103" spans="6:6" x14ac:dyDescent="0.3">
      <c r="F23103" s="1"/>
    </row>
    <row r="23104" spans="6:6" x14ac:dyDescent="0.3">
      <c r="F23104" s="1"/>
    </row>
    <row r="23105" spans="6:6" x14ac:dyDescent="0.3">
      <c r="F23105" s="1"/>
    </row>
    <row r="23106" spans="6:6" x14ac:dyDescent="0.3">
      <c r="F23106" s="1"/>
    </row>
    <row r="23107" spans="6:6" x14ac:dyDescent="0.3">
      <c r="F23107" s="1"/>
    </row>
    <row r="23108" spans="6:6" x14ac:dyDescent="0.3">
      <c r="F23108" s="1"/>
    </row>
    <row r="23109" spans="6:6" x14ac:dyDescent="0.3">
      <c r="F23109" s="1"/>
    </row>
    <row r="23110" spans="6:6" x14ac:dyDescent="0.3">
      <c r="F23110" s="1"/>
    </row>
    <row r="23111" spans="6:6" x14ac:dyDescent="0.3">
      <c r="F23111" s="1"/>
    </row>
    <row r="23112" spans="6:6" x14ac:dyDescent="0.3">
      <c r="F23112" s="1"/>
    </row>
    <row r="23113" spans="6:6" x14ac:dyDescent="0.3">
      <c r="F23113" s="1"/>
    </row>
    <row r="23114" spans="6:6" x14ac:dyDescent="0.3">
      <c r="F23114" s="1"/>
    </row>
    <row r="23115" spans="6:6" x14ac:dyDescent="0.3">
      <c r="F23115" s="1"/>
    </row>
    <row r="23116" spans="6:6" x14ac:dyDescent="0.3">
      <c r="F23116" s="1"/>
    </row>
    <row r="23117" spans="6:6" x14ac:dyDescent="0.3">
      <c r="F23117" s="1"/>
    </row>
    <row r="23118" spans="6:6" x14ac:dyDescent="0.3">
      <c r="F23118" s="1"/>
    </row>
    <row r="23119" spans="6:6" x14ac:dyDescent="0.3">
      <c r="F23119" s="1"/>
    </row>
    <row r="23120" spans="6:6" x14ac:dyDescent="0.3">
      <c r="F23120" s="1"/>
    </row>
    <row r="23121" spans="6:6" x14ac:dyDescent="0.3">
      <c r="F23121" s="1"/>
    </row>
    <row r="23122" spans="6:6" x14ac:dyDescent="0.3">
      <c r="F23122" s="1"/>
    </row>
    <row r="23123" spans="6:6" x14ac:dyDescent="0.3">
      <c r="F23123" s="1"/>
    </row>
    <row r="23124" spans="6:6" x14ac:dyDescent="0.3">
      <c r="F23124" s="1"/>
    </row>
    <row r="23125" spans="6:6" x14ac:dyDescent="0.3">
      <c r="F23125" s="1"/>
    </row>
    <row r="23126" spans="6:6" x14ac:dyDescent="0.3">
      <c r="F23126" s="1"/>
    </row>
    <row r="23127" spans="6:6" x14ac:dyDescent="0.3">
      <c r="F23127" s="1"/>
    </row>
    <row r="23128" spans="6:6" x14ac:dyDescent="0.3">
      <c r="F23128" s="1"/>
    </row>
    <row r="23129" spans="6:6" x14ac:dyDescent="0.3">
      <c r="F23129" s="1"/>
    </row>
    <row r="23130" spans="6:6" x14ac:dyDescent="0.3">
      <c r="F23130" s="1"/>
    </row>
    <row r="23131" spans="6:6" x14ac:dyDescent="0.3">
      <c r="F23131" s="1"/>
    </row>
    <row r="23132" spans="6:6" x14ac:dyDescent="0.3">
      <c r="F23132" s="1"/>
    </row>
    <row r="23133" spans="6:6" x14ac:dyDescent="0.3">
      <c r="F23133" s="1"/>
    </row>
    <row r="23134" spans="6:6" x14ac:dyDescent="0.3">
      <c r="F23134" s="1"/>
    </row>
    <row r="23135" spans="6:6" x14ac:dyDescent="0.3">
      <c r="F23135" s="1"/>
    </row>
    <row r="23136" spans="6:6" x14ac:dyDescent="0.3">
      <c r="F23136" s="1"/>
    </row>
    <row r="23137" spans="6:6" x14ac:dyDescent="0.3">
      <c r="F23137" s="1"/>
    </row>
    <row r="23138" spans="6:6" x14ac:dyDescent="0.3">
      <c r="F23138" s="1"/>
    </row>
    <row r="23139" spans="6:6" x14ac:dyDescent="0.3">
      <c r="F23139" s="1"/>
    </row>
    <row r="23140" spans="6:6" x14ac:dyDescent="0.3">
      <c r="F23140" s="1"/>
    </row>
    <row r="23141" spans="6:6" x14ac:dyDescent="0.3">
      <c r="F23141" s="1"/>
    </row>
    <row r="23142" spans="6:6" x14ac:dyDescent="0.3">
      <c r="F23142" s="1"/>
    </row>
    <row r="23143" spans="6:6" x14ac:dyDescent="0.3">
      <c r="F23143" s="1"/>
    </row>
    <row r="23144" spans="6:6" x14ac:dyDescent="0.3">
      <c r="F23144" s="1"/>
    </row>
    <row r="23145" spans="6:6" x14ac:dyDescent="0.3">
      <c r="F23145" s="1"/>
    </row>
    <row r="23146" spans="6:6" x14ac:dyDescent="0.3">
      <c r="F23146" s="1"/>
    </row>
    <row r="23147" spans="6:6" x14ac:dyDescent="0.3">
      <c r="F23147" s="1"/>
    </row>
    <row r="23148" spans="6:6" x14ac:dyDescent="0.3">
      <c r="F23148" s="1"/>
    </row>
    <row r="23149" spans="6:6" x14ac:dyDescent="0.3">
      <c r="F23149" s="1"/>
    </row>
    <row r="23150" spans="6:6" x14ac:dyDescent="0.3">
      <c r="F23150" s="1"/>
    </row>
    <row r="23151" spans="6:6" x14ac:dyDescent="0.3">
      <c r="F23151" s="1"/>
    </row>
    <row r="23152" spans="6:6" x14ac:dyDescent="0.3">
      <c r="F23152" s="1"/>
    </row>
    <row r="23153" spans="6:6" x14ac:dyDescent="0.3">
      <c r="F23153" s="1"/>
    </row>
    <row r="23154" spans="6:6" x14ac:dyDescent="0.3">
      <c r="F23154" s="1"/>
    </row>
    <row r="23155" spans="6:6" x14ac:dyDescent="0.3">
      <c r="F23155" s="1"/>
    </row>
    <row r="23156" spans="6:6" x14ac:dyDescent="0.3">
      <c r="F23156" s="1"/>
    </row>
    <row r="23157" spans="6:6" x14ac:dyDescent="0.3">
      <c r="F23157" s="1"/>
    </row>
    <row r="23158" spans="6:6" x14ac:dyDescent="0.3">
      <c r="F23158" s="1"/>
    </row>
    <row r="23159" spans="6:6" x14ac:dyDescent="0.3">
      <c r="F23159" s="1"/>
    </row>
    <row r="23160" spans="6:6" x14ac:dyDescent="0.3">
      <c r="F23160" s="1"/>
    </row>
    <row r="23161" spans="6:6" x14ac:dyDescent="0.3">
      <c r="F23161" s="1"/>
    </row>
    <row r="23162" spans="6:6" x14ac:dyDescent="0.3">
      <c r="F23162" s="1"/>
    </row>
    <row r="23163" spans="6:6" x14ac:dyDescent="0.3">
      <c r="F23163" s="1"/>
    </row>
    <row r="23164" spans="6:6" x14ac:dyDescent="0.3">
      <c r="F23164" s="1"/>
    </row>
    <row r="23165" spans="6:6" x14ac:dyDescent="0.3">
      <c r="F23165" s="1"/>
    </row>
    <row r="23166" spans="6:6" x14ac:dyDescent="0.3">
      <c r="F23166" s="1"/>
    </row>
    <row r="23167" spans="6:6" x14ac:dyDescent="0.3">
      <c r="F23167" s="1"/>
    </row>
    <row r="23168" spans="6:6" x14ac:dyDescent="0.3">
      <c r="F23168" s="1"/>
    </row>
    <row r="23169" spans="6:6" x14ac:dyDescent="0.3">
      <c r="F23169" s="1"/>
    </row>
    <row r="23170" spans="6:6" x14ac:dyDescent="0.3">
      <c r="F23170" s="1"/>
    </row>
    <row r="23171" spans="6:6" x14ac:dyDescent="0.3">
      <c r="F23171" s="1"/>
    </row>
    <row r="23172" spans="6:6" x14ac:dyDescent="0.3">
      <c r="F23172" s="1"/>
    </row>
    <row r="23173" spans="6:6" x14ac:dyDescent="0.3">
      <c r="F23173" s="1"/>
    </row>
    <row r="23174" spans="6:6" x14ac:dyDescent="0.3">
      <c r="F23174" s="1"/>
    </row>
    <row r="23175" spans="6:6" x14ac:dyDescent="0.3">
      <c r="F23175" s="1"/>
    </row>
    <row r="23176" spans="6:6" x14ac:dyDescent="0.3">
      <c r="F23176" s="1"/>
    </row>
    <row r="23177" spans="6:6" x14ac:dyDescent="0.3">
      <c r="F23177" s="1"/>
    </row>
    <row r="23178" spans="6:6" x14ac:dyDescent="0.3">
      <c r="F23178" s="1"/>
    </row>
    <row r="23179" spans="6:6" x14ac:dyDescent="0.3">
      <c r="F23179" s="1"/>
    </row>
    <row r="23180" spans="6:6" x14ac:dyDescent="0.3">
      <c r="F23180" s="1"/>
    </row>
    <row r="23181" spans="6:6" x14ac:dyDescent="0.3">
      <c r="F23181" s="1"/>
    </row>
    <row r="23182" spans="6:6" x14ac:dyDescent="0.3">
      <c r="F23182" s="1"/>
    </row>
    <row r="23183" spans="6:6" x14ac:dyDescent="0.3">
      <c r="F23183" s="1"/>
    </row>
    <row r="23184" spans="6:6" x14ac:dyDescent="0.3">
      <c r="F23184" s="1"/>
    </row>
    <row r="23185" spans="6:6" x14ac:dyDescent="0.3">
      <c r="F23185" s="1"/>
    </row>
    <row r="23186" spans="6:6" x14ac:dyDescent="0.3">
      <c r="F23186" s="1"/>
    </row>
    <row r="23187" spans="6:6" x14ac:dyDescent="0.3">
      <c r="F23187" s="1"/>
    </row>
    <row r="23188" spans="6:6" x14ac:dyDescent="0.3">
      <c r="F23188" s="1"/>
    </row>
    <row r="23189" spans="6:6" x14ac:dyDescent="0.3">
      <c r="F23189" s="1"/>
    </row>
    <row r="23190" spans="6:6" x14ac:dyDescent="0.3">
      <c r="F23190" s="1"/>
    </row>
    <row r="23191" spans="6:6" x14ac:dyDescent="0.3">
      <c r="F23191" s="1"/>
    </row>
    <row r="23192" spans="6:6" x14ac:dyDescent="0.3">
      <c r="F23192" s="1"/>
    </row>
    <row r="23193" spans="6:6" x14ac:dyDescent="0.3">
      <c r="F23193" s="1"/>
    </row>
    <row r="23194" spans="6:6" x14ac:dyDescent="0.3">
      <c r="F23194" s="1"/>
    </row>
    <row r="23195" spans="6:6" x14ac:dyDescent="0.3">
      <c r="F23195" s="1"/>
    </row>
    <row r="23196" spans="6:6" x14ac:dyDescent="0.3">
      <c r="F23196" s="1"/>
    </row>
    <row r="23197" spans="6:6" x14ac:dyDescent="0.3">
      <c r="F23197" s="1"/>
    </row>
    <row r="23198" spans="6:6" x14ac:dyDescent="0.3">
      <c r="F23198" s="1"/>
    </row>
    <row r="23199" spans="6:6" x14ac:dyDescent="0.3">
      <c r="F23199" s="1"/>
    </row>
    <row r="23200" spans="6:6" x14ac:dyDescent="0.3">
      <c r="F23200" s="1"/>
    </row>
    <row r="23201" spans="6:6" x14ac:dyDescent="0.3">
      <c r="F23201" s="1"/>
    </row>
    <row r="23202" spans="6:6" x14ac:dyDescent="0.3">
      <c r="F23202" s="1"/>
    </row>
    <row r="23203" spans="6:6" x14ac:dyDescent="0.3">
      <c r="F23203" s="1"/>
    </row>
    <row r="23204" spans="6:6" x14ac:dyDescent="0.3">
      <c r="F23204" s="1"/>
    </row>
    <row r="23205" spans="6:6" x14ac:dyDescent="0.3">
      <c r="F23205" s="1"/>
    </row>
    <row r="23206" spans="6:6" x14ac:dyDescent="0.3">
      <c r="F23206" s="1"/>
    </row>
    <row r="23207" spans="6:6" x14ac:dyDescent="0.3">
      <c r="F23207" s="1"/>
    </row>
    <row r="23208" spans="6:6" x14ac:dyDescent="0.3">
      <c r="F23208" s="1"/>
    </row>
    <row r="23209" spans="6:6" x14ac:dyDescent="0.3">
      <c r="F23209" s="1"/>
    </row>
    <row r="23210" spans="6:6" x14ac:dyDescent="0.3">
      <c r="F23210" s="1"/>
    </row>
    <row r="23211" spans="6:6" x14ac:dyDescent="0.3">
      <c r="F23211" s="1"/>
    </row>
    <row r="23212" spans="6:6" x14ac:dyDescent="0.3">
      <c r="F23212" s="1"/>
    </row>
    <row r="23213" spans="6:6" x14ac:dyDescent="0.3">
      <c r="F23213" s="1"/>
    </row>
    <row r="23214" spans="6:6" x14ac:dyDescent="0.3">
      <c r="F23214" s="1"/>
    </row>
    <row r="23215" spans="6:6" x14ac:dyDescent="0.3">
      <c r="F23215" s="1"/>
    </row>
    <row r="23216" spans="6:6" x14ac:dyDescent="0.3">
      <c r="F23216" s="1"/>
    </row>
    <row r="23217" spans="6:6" x14ac:dyDescent="0.3">
      <c r="F23217" s="1"/>
    </row>
    <row r="23218" spans="6:6" x14ac:dyDescent="0.3">
      <c r="F23218" s="1"/>
    </row>
    <row r="23219" spans="6:6" x14ac:dyDescent="0.3">
      <c r="F23219" s="1"/>
    </row>
    <row r="23220" spans="6:6" x14ac:dyDescent="0.3">
      <c r="F23220" s="1"/>
    </row>
    <row r="23221" spans="6:6" x14ac:dyDescent="0.3">
      <c r="F23221" s="1"/>
    </row>
    <row r="23222" spans="6:6" x14ac:dyDescent="0.3">
      <c r="F23222" s="1"/>
    </row>
    <row r="23223" spans="6:6" x14ac:dyDescent="0.3">
      <c r="F23223" s="1"/>
    </row>
    <row r="23224" spans="6:6" x14ac:dyDescent="0.3">
      <c r="F23224" s="1"/>
    </row>
    <row r="23225" spans="6:6" x14ac:dyDescent="0.3">
      <c r="F23225" s="1"/>
    </row>
    <row r="23226" spans="6:6" x14ac:dyDescent="0.3">
      <c r="F23226" s="1"/>
    </row>
    <row r="23227" spans="6:6" x14ac:dyDescent="0.3">
      <c r="F23227" s="1"/>
    </row>
    <row r="23228" spans="6:6" x14ac:dyDescent="0.3">
      <c r="F23228" s="1"/>
    </row>
    <row r="23229" spans="6:6" x14ac:dyDescent="0.3">
      <c r="F23229" s="1"/>
    </row>
    <row r="23230" spans="6:6" x14ac:dyDescent="0.3">
      <c r="F23230" s="1"/>
    </row>
    <row r="23231" spans="6:6" x14ac:dyDescent="0.3">
      <c r="F23231" s="1"/>
    </row>
    <row r="23232" spans="6:6" x14ac:dyDescent="0.3">
      <c r="F23232" s="1"/>
    </row>
    <row r="23233" spans="6:6" x14ac:dyDescent="0.3">
      <c r="F23233" s="1"/>
    </row>
    <row r="23234" spans="6:6" x14ac:dyDescent="0.3">
      <c r="F23234" s="1"/>
    </row>
    <row r="23235" spans="6:6" x14ac:dyDescent="0.3">
      <c r="F23235" s="1"/>
    </row>
    <row r="23236" spans="6:6" x14ac:dyDescent="0.3">
      <c r="F23236" s="1"/>
    </row>
    <row r="23237" spans="6:6" x14ac:dyDescent="0.3">
      <c r="F23237" s="1"/>
    </row>
    <row r="23238" spans="6:6" x14ac:dyDescent="0.3">
      <c r="F23238" s="1"/>
    </row>
    <row r="23239" spans="6:6" x14ac:dyDescent="0.3">
      <c r="F23239" s="1"/>
    </row>
    <row r="23240" spans="6:6" x14ac:dyDescent="0.3">
      <c r="F23240" s="1"/>
    </row>
    <row r="23241" spans="6:6" x14ac:dyDescent="0.3">
      <c r="F23241" s="1"/>
    </row>
    <row r="23242" spans="6:6" x14ac:dyDescent="0.3">
      <c r="F23242" s="1"/>
    </row>
    <row r="23243" spans="6:6" x14ac:dyDescent="0.3">
      <c r="F23243" s="1"/>
    </row>
    <row r="23244" spans="6:6" x14ac:dyDescent="0.3">
      <c r="F23244" s="1"/>
    </row>
    <row r="23245" spans="6:6" x14ac:dyDescent="0.3">
      <c r="F23245" s="1"/>
    </row>
    <row r="23246" spans="6:6" x14ac:dyDescent="0.3">
      <c r="F23246" s="1"/>
    </row>
    <row r="23247" spans="6:6" x14ac:dyDescent="0.3">
      <c r="F23247" s="1"/>
    </row>
    <row r="23248" spans="6:6" x14ac:dyDescent="0.3">
      <c r="F23248" s="1"/>
    </row>
    <row r="23249" spans="6:6" x14ac:dyDescent="0.3">
      <c r="F23249" s="1"/>
    </row>
    <row r="23250" spans="6:6" x14ac:dyDescent="0.3">
      <c r="F23250" s="1"/>
    </row>
    <row r="23251" spans="6:6" x14ac:dyDescent="0.3">
      <c r="F23251" s="1"/>
    </row>
    <row r="23252" spans="6:6" x14ac:dyDescent="0.3">
      <c r="F23252" s="1"/>
    </row>
    <row r="23253" spans="6:6" x14ac:dyDescent="0.3">
      <c r="F23253" s="1"/>
    </row>
    <row r="23254" spans="6:6" x14ac:dyDescent="0.3">
      <c r="F23254" s="1"/>
    </row>
    <row r="23255" spans="6:6" x14ac:dyDescent="0.3">
      <c r="F23255" s="1"/>
    </row>
    <row r="23256" spans="6:6" x14ac:dyDescent="0.3">
      <c r="F23256" s="1"/>
    </row>
    <row r="23257" spans="6:6" x14ac:dyDescent="0.3">
      <c r="F23257" s="1"/>
    </row>
    <row r="23258" spans="6:6" x14ac:dyDescent="0.3">
      <c r="F23258" s="1"/>
    </row>
    <row r="23259" spans="6:6" x14ac:dyDescent="0.3">
      <c r="F23259" s="1"/>
    </row>
    <row r="23260" spans="6:6" x14ac:dyDescent="0.3">
      <c r="F23260" s="1"/>
    </row>
    <row r="23261" spans="6:6" x14ac:dyDescent="0.3">
      <c r="F23261" s="1"/>
    </row>
    <row r="23262" spans="6:6" x14ac:dyDescent="0.3">
      <c r="F23262" s="1"/>
    </row>
    <row r="23263" spans="6:6" x14ac:dyDescent="0.3">
      <c r="F23263" s="1"/>
    </row>
    <row r="23264" spans="6:6" x14ac:dyDescent="0.3">
      <c r="F23264" s="1"/>
    </row>
    <row r="23265" spans="6:6" x14ac:dyDescent="0.3">
      <c r="F23265" s="1"/>
    </row>
    <row r="23266" spans="6:6" x14ac:dyDescent="0.3">
      <c r="F23266" s="1"/>
    </row>
    <row r="23267" spans="6:6" x14ac:dyDescent="0.3">
      <c r="F23267" s="1"/>
    </row>
    <row r="23268" spans="6:6" x14ac:dyDescent="0.3">
      <c r="F23268" s="1"/>
    </row>
    <row r="23269" spans="6:6" x14ac:dyDescent="0.3">
      <c r="F23269" s="1"/>
    </row>
    <row r="23270" spans="6:6" x14ac:dyDescent="0.3">
      <c r="F23270" s="1"/>
    </row>
    <row r="23271" spans="6:6" x14ac:dyDescent="0.3">
      <c r="F23271" s="1"/>
    </row>
    <row r="23272" spans="6:6" x14ac:dyDescent="0.3">
      <c r="F23272" s="1"/>
    </row>
    <row r="23273" spans="6:6" x14ac:dyDescent="0.3">
      <c r="F23273" s="1"/>
    </row>
    <row r="23274" spans="6:6" x14ac:dyDescent="0.3">
      <c r="F23274" s="1"/>
    </row>
    <row r="23275" spans="6:6" x14ac:dyDescent="0.3">
      <c r="F23275" s="1"/>
    </row>
    <row r="23276" spans="6:6" x14ac:dyDescent="0.3">
      <c r="F23276" s="1"/>
    </row>
    <row r="23277" spans="6:6" x14ac:dyDescent="0.3">
      <c r="F23277" s="1"/>
    </row>
    <row r="23278" spans="6:6" x14ac:dyDescent="0.3">
      <c r="F23278" s="1"/>
    </row>
    <row r="23279" spans="6:6" x14ac:dyDescent="0.3">
      <c r="F23279" s="1"/>
    </row>
    <row r="23280" spans="6:6" x14ac:dyDescent="0.3">
      <c r="F23280" s="1"/>
    </row>
    <row r="23281" spans="6:6" x14ac:dyDescent="0.3">
      <c r="F23281" s="1"/>
    </row>
    <row r="23282" spans="6:6" x14ac:dyDescent="0.3">
      <c r="F23282" s="1"/>
    </row>
    <row r="23283" spans="6:6" x14ac:dyDescent="0.3">
      <c r="F23283" s="1"/>
    </row>
    <row r="23284" spans="6:6" x14ac:dyDescent="0.3">
      <c r="F23284" s="1"/>
    </row>
    <row r="23285" spans="6:6" x14ac:dyDescent="0.3">
      <c r="F23285" s="1"/>
    </row>
    <row r="23286" spans="6:6" x14ac:dyDescent="0.3">
      <c r="F23286" s="1"/>
    </row>
    <row r="23287" spans="6:6" x14ac:dyDescent="0.3">
      <c r="F23287" s="1"/>
    </row>
    <row r="23288" spans="6:6" x14ac:dyDescent="0.3">
      <c r="F23288" s="1"/>
    </row>
    <row r="23289" spans="6:6" x14ac:dyDescent="0.3">
      <c r="F23289" s="1"/>
    </row>
    <row r="23290" spans="6:6" x14ac:dyDescent="0.3">
      <c r="F23290" s="1"/>
    </row>
    <row r="23291" spans="6:6" x14ac:dyDescent="0.3">
      <c r="F23291" s="1"/>
    </row>
    <row r="23292" spans="6:6" x14ac:dyDescent="0.3">
      <c r="F23292" s="1"/>
    </row>
    <row r="23293" spans="6:6" x14ac:dyDescent="0.3">
      <c r="F23293" s="1"/>
    </row>
    <row r="23294" spans="6:6" x14ac:dyDescent="0.3">
      <c r="F23294" s="1"/>
    </row>
    <row r="23295" spans="6:6" x14ac:dyDescent="0.3">
      <c r="F23295" s="1"/>
    </row>
    <row r="23296" spans="6:6" x14ac:dyDescent="0.3">
      <c r="F23296" s="1"/>
    </row>
    <row r="23297" spans="6:6" x14ac:dyDescent="0.3">
      <c r="F23297" s="1"/>
    </row>
    <row r="23298" spans="6:6" x14ac:dyDescent="0.3">
      <c r="F23298" s="1"/>
    </row>
    <row r="23299" spans="6:6" x14ac:dyDescent="0.3">
      <c r="F23299" s="1"/>
    </row>
    <row r="23300" spans="6:6" x14ac:dyDescent="0.3">
      <c r="F23300" s="1"/>
    </row>
    <row r="23301" spans="6:6" x14ac:dyDescent="0.3">
      <c r="F23301" s="1"/>
    </row>
    <row r="23302" spans="6:6" x14ac:dyDescent="0.3">
      <c r="F23302" s="1"/>
    </row>
    <row r="23303" spans="6:6" x14ac:dyDescent="0.3">
      <c r="F23303" s="1"/>
    </row>
    <row r="23304" spans="6:6" x14ac:dyDescent="0.3">
      <c r="F23304" s="1"/>
    </row>
    <row r="23305" spans="6:6" x14ac:dyDescent="0.3">
      <c r="F23305" s="1"/>
    </row>
    <row r="23306" spans="6:6" x14ac:dyDescent="0.3">
      <c r="F23306" s="1"/>
    </row>
    <row r="23307" spans="6:6" x14ac:dyDescent="0.3">
      <c r="F23307" s="1"/>
    </row>
    <row r="23308" spans="6:6" x14ac:dyDescent="0.3">
      <c r="F23308" s="1"/>
    </row>
    <row r="23309" spans="6:6" x14ac:dyDescent="0.3">
      <c r="F23309" s="1"/>
    </row>
    <row r="23310" spans="6:6" x14ac:dyDescent="0.3">
      <c r="F23310" s="1"/>
    </row>
    <row r="23311" spans="6:6" x14ac:dyDescent="0.3">
      <c r="F23311" s="1"/>
    </row>
    <row r="23312" spans="6:6" x14ac:dyDescent="0.3">
      <c r="F23312" s="1"/>
    </row>
    <row r="23313" spans="6:6" x14ac:dyDescent="0.3">
      <c r="F23313" s="1"/>
    </row>
    <row r="23314" spans="6:6" x14ac:dyDescent="0.3">
      <c r="F23314" s="1"/>
    </row>
    <row r="23315" spans="6:6" x14ac:dyDescent="0.3">
      <c r="F23315" s="1"/>
    </row>
    <row r="23316" spans="6:6" x14ac:dyDescent="0.3">
      <c r="F23316" s="1"/>
    </row>
    <row r="23317" spans="6:6" x14ac:dyDescent="0.3">
      <c r="F23317" s="1"/>
    </row>
    <row r="23318" spans="6:6" x14ac:dyDescent="0.3">
      <c r="F23318" s="1"/>
    </row>
    <row r="23319" spans="6:6" x14ac:dyDescent="0.3">
      <c r="F23319" s="1"/>
    </row>
    <row r="23320" spans="6:6" x14ac:dyDescent="0.3">
      <c r="F23320" s="1"/>
    </row>
    <row r="23321" spans="6:6" x14ac:dyDescent="0.3">
      <c r="F23321" s="1"/>
    </row>
    <row r="23322" spans="6:6" x14ac:dyDescent="0.3">
      <c r="F23322" s="1"/>
    </row>
    <row r="23323" spans="6:6" x14ac:dyDescent="0.3">
      <c r="F23323" s="1"/>
    </row>
    <row r="23324" spans="6:6" x14ac:dyDescent="0.3">
      <c r="F23324" s="1"/>
    </row>
    <row r="23325" spans="6:6" x14ac:dyDescent="0.3">
      <c r="F23325" s="1"/>
    </row>
    <row r="23326" spans="6:6" x14ac:dyDescent="0.3">
      <c r="F23326" s="1"/>
    </row>
    <row r="23327" spans="6:6" x14ac:dyDescent="0.3">
      <c r="F23327" s="1"/>
    </row>
    <row r="23328" spans="6:6" x14ac:dyDescent="0.3">
      <c r="F23328" s="1"/>
    </row>
    <row r="23329" spans="6:6" x14ac:dyDescent="0.3">
      <c r="F23329" s="1"/>
    </row>
    <row r="23330" spans="6:6" x14ac:dyDescent="0.3">
      <c r="F23330" s="1"/>
    </row>
    <row r="23331" spans="6:6" x14ac:dyDescent="0.3">
      <c r="F23331" s="1"/>
    </row>
    <row r="23332" spans="6:6" x14ac:dyDescent="0.3">
      <c r="F23332" s="1"/>
    </row>
    <row r="23333" spans="6:6" x14ac:dyDescent="0.3">
      <c r="F23333" s="1"/>
    </row>
    <row r="23334" spans="6:6" x14ac:dyDescent="0.3">
      <c r="F23334" s="1"/>
    </row>
    <row r="23335" spans="6:6" x14ac:dyDescent="0.3">
      <c r="F23335" s="1"/>
    </row>
    <row r="23336" spans="6:6" x14ac:dyDescent="0.3">
      <c r="F23336" s="1"/>
    </row>
    <row r="23337" spans="6:6" x14ac:dyDescent="0.3">
      <c r="F23337" s="1"/>
    </row>
    <row r="23338" spans="6:6" x14ac:dyDescent="0.3">
      <c r="F23338" s="1"/>
    </row>
    <row r="23339" spans="6:6" x14ac:dyDescent="0.3">
      <c r="F23339" s="1"/>
    </row>
    <row r="23340" spans="6:6" x14ac:dyDescent="0.3">
      <c r="F23340" s="1"/>
    </row>
    <row r="23341" spans="6:6" x14ac:dyDescent="0.3">
      <c r="F23341" s="1"/>
    </row>
    <row r="23342" spans="6:6" x14ac:dyDescent="0.3">
      <c r="F23342" s="1"/>
    </row>
    <row r="23343" spans="6:6" x14ac:dyDescent="0.3">
      <c r="F23343" s="1"/>
    </row>
    <row r="23344" spans="6:6" x14ac:dyDescent="0.3">
      <c r="F23344" s="1"/>
    </row>
    <row r="23345" spans="6:6" x14ac:dyDescent="0.3">
      <c r="F23345" s="1"/>
    </row>
    <row r="23346" spans="6:6" x14ac:dyDescent="0.3">
      <c r="F23346" s="1"/>
    </row>
    <row r="23347" spans="6:6" x14ac:dyDescent="0.3">
      <c r="F23347" s="1"/>
    </row>
    <row r="23348" spans="6:6" x14ac:dyDescent="0.3">
      <c r="F23348" s="1"/>
    </row>
    <row r="23349" spans="6:6" x14ac:dyDescent="0.3">
      <c r="F23349" s="1"/>
    </row>
    <row r="23350" spans="6:6" x14ac:dyDescent="0.3">
      <c r="F23350" s="1"/>
    </row>
    <row r="23351" spans="6:6" x14ac:dyDescent="0.3">
      <c r="F23351" s="1"/>
    </row>
    <row r="23352" spans="6:6" x14ac:dyDescent="0.3">
      <c r="F23352" s="1"/>
    </row>
    <row r="23353" spans="6:6" x14ac:dyDescent="0.3">
      <c r="F23353" s="1"/>
    </row>
    <row r="23354" spans="6:6" x14ac:dyDescent="0.3">
      <c r="F23354" s="1"/>
    </row>
    <row r="23355" spans="6:6" x14ac:dyDescent="0.3">
      <c r="F23355" s="1"/>
    </row>
    <row r="23356" spans="6:6" x14ac:dyDescent="0.3">
      <c r="F23356" s="1"/>
    </row>
    <row r="23357" spans="6:6" x14ac:dyDescent="0.3">
      <c r="F23357" s="1"/>
    </row>
    <row r="23358" spans="6:6" x14ac:dyDescent="0.3">
      <c r="F23358" s="1"/>
    </row>
    <row r="23359" spans="6:6" x14ac:dyDescent="0.3">
      <c r="F23359" s="1"/>
    </row>
    <row r="23360" spans="6:6" x14ac:dyDescent="0.3">
      <c r="F23360" s="1"/>
    </row>
    <row r="23361" spans="6:6" x14ac:dyDescent="0.3">
      <c r="F23361" s="1"/>
    </row>
    <row r="23362" spans="6:6" x14ac:dyDescent="0.3">
      <c r="F23362" s="1"/>
    </row>
    <row r="23363" spans="6:6" x14ac:dyDescent="0.3">
      <c r="F23363" s="1"/>
    </row>
    <row r="23364" spans="6:6" x14ac:dyDescent="0.3">
      <c r="F23364" s="1"/>
    </row>
    <row r="23365" spans="6:6" x14ac:dyDescent="0.3">
      <c r="F23365" s="1"/>
    </row>
    <row r="23366" spans="6:6" x14ac:dyDescent="0.3">
      <c r="F23366" s="1"/>
    </row>
    <row r="23367" spans="6:6" x14ac:dyDescent="0.3">
      <c r="F23367" s="1"/>
    </row>
    <row r="23368" spans="6:6" x14ac:dyDescent="0.3">
      <c r="F23368" s="1"/>
    </row>
    <row r="23369" spans="6:6" x14ac:dyDescent="0.3">
      <c r="F23369" s="1"/>
    </row>
    <row r="23370" spans="6:6" x14ac:dyDescent="0.3">
      <c r="F23370" s="1"/>
    </row>
    <row r="23371" spans="6:6" x14ac:dyDescent="0.3">
      <c r="F23371" s="1"/>
    </row>
    <row r="23372" spans="6:6" x14ac:dyDescent="0.3">
      <c r="F23372" s="1"/>
    </row>
    <row r="23373" spans="6:6" x14ac:dyDescent="0.3">
      <c r="F23373" s="1"/>
    </row>
    <row r="23374" spans="6:6" x14ac:dyDescent="0.3">
      <c r="F23374" s="1"/>
    </row>
    <row r="23375" spans="6:6" x14ac:dyDescent="0.3">
      <c r="F23375" s="1"/>
    </row>
    <row r="23376" spans="6:6" x14ac:dyDescent="0.3">
      <c r="F23376" s="1"/>
    </row>
    <row r="23377" spans="6:6" x14ac:dyDescent="0.3">
      <c r="F23377" s="1"/>
    </row>
    <row r="23378" spans="6:6" x14ac:dyDescent="0.3">
      <c r="F23378" s="1"/>
    </row>
    <row r="23379" spans="6:6" x14ac:dyDescent="0.3">
      <c r="F23379" s="1"/>
    </row>
    <row r="23380" spans="6:6" x14ac:dyDescent="0.3">
      <c r="F23380" s="1"/>
    </row>
    <row r="23381" spans="6:6" x14ac:dyDescent="0.3">
      <c r="F23381" s="1"/>
    </row>
    <row r="23382" spans="6:6" x14ac:dyDescent="0.3">
      <c r="F23382" s="1"/>
    </row>
    <row r="23383" spans="6:6" x14ac:dyDescent="0.3">
      <c r="F23383" s="1"/>
    </row>
    <row r="23384" spans="6:6" x14ac:dyDescent="0.3">
      <c r="F23384" s="1"/>
    </row>
    <row r="23385" spans="6:6" x14ac:dyDescent="0.3">
      <c r="F23385" s="1"/>
    </row>
    <row r="23386" spans="6:6" x14ac:dyDescent="0.3">
      <c r="F23386" s="1"/>
    </row>
    <row r="23387" spans="6:6" x14ac:dyDescent="0.3">
      <c r="F23387" s="1"/>
    </row>
    <row r="23388" spans="6:6" x14ac:dyDescent="0.3">
      <c r="F23388" s="1"/>
    </row>
    <row r="23389" spans="6:6" x14ac:dyDescent="0.3">
      <c r="F23389" s="1"/>
    </row>
    <row r="23390" spans="6:6" x14ac:dyDescent="0.3">
      <c r="F23390" s="1"/>
    </row>
    <row r="23391" spans="6:6" x14ac:dyDescent="0.3">
      <c r="F23391" s="1"/>
    </row>
    <row r="23392" spans="6:6" x14ac:dyDescent="0.3">
      <c r="F23392" s="1"/>
    </row>
    <row r="23393" spans="6:6" x14ac:dyDescent="0.3">
      <c r="F23393" s="1"/>
    </row>
    <row r="23394" spans="6:6" x14ac:dyDescent="0.3">
      <c r="F23394" s="1"/>
    </row>
    <row r="23395" spans="6:6" x14ac:dyDescent="0.3">
      <c r="F23395" s="1"/>
    </row>
    <row r="23396" spans="6:6" x14ac:dyDescent="0.3">
      <c r="F23396" s="1"/>
    </row>
    <row r="23397" spans="6:6" x14ac:dyDescent="0.3">
      <c r="F23397" s="1"/>
    </row>
    <row r="23398" spans="6:6" x14ac:dyDescent="0.3">
      <c r="F23398" s="1"/>
    </row>
    <row r="23399" spans="6:6" x14ac:dyDescent="0.3">
      <c r="F23399" s="1"/>
    </row>
    <row r="23400" spans="6:6" x14ac:dyDescent="0.3">
      <c r="F23400" s="1"/>
    </row>
    <row r="23401" spans="6:6" x14ac:dyDescent="0.3">
      <c r="F23401" s="1"/>
    </row>
    <row r="23402" spans="6:6" x14ac:dyDescent="0.3">
      <c r="F23402" s="1"/>
    </row>
    <row r="23403" spans="6:6" x14ac:dyDescent="0.3">
      <c r="F23403" s="1"/>
    </row>
    <row r="23404" spans="6:6" x14ac:dyDescent="0.3">
      <c r="F23404" s="1"/>
    </row>
    <row r="23405" spans="6:6" x14ac:dyDescent="0.3">
      <c r="F23405" s="1"/>
    </row>
    <row r="23406" spans="6:6" x14ac:dyDescent="0.3">
      <c r="F23406" s="1"/>
    </row>
    <row r="23407" spans="6:6" x14ac:dyDescent="0.3">
      <c r="F23407" s="1"/>
    </row>
    <row r="23408" spans="6:6" x14ac:dyDescent="0.3">
      <c r="F23408" s="1"/>
    </row>
    <row r="23409" spans="6:6" x14ac:dyDescent="0.3">
      <c r="F23409" s="1"/>
    </row>
    <row r="23410" spans="6:6" x14ac:dyDescent="0.3">
      <c r="F23410" s="1"/>
    </row>
    <row r="23411" spans="6:6" x14ac:dyDescent="0.3">
      <c r="F23411" s="1"/>
    </row>
    <row r="23412" spans="6:6" x14ac:dyDescent="0.3">
      <c r="F23412" s="1"/>
    </row>
    <row r="23413" spans="6:6" x14ac:dyDescent="0.3">
      <c r="F23413" s="1"/>
    </row>
    <row r="23414" spans="6:6" x14ac:dyDescent="0.3">
      <c r="F23414" s="1"/>
    </row>
    <row r="23415" spans="6:6" x14ac:dyDescent="0.3">
      <c r="F23415" s="1"/>
    </row>
    <row r="23416" spans="6:6" x14ac:dyDescent="0.3">
      <c r="F23416" s="1"/>
    </row>
    <row r="23417" spans="6:6" x14ac:dyDescent="0.3">
      <c r="F23417" s="1"/>
    </row>
    <row r="23418" spans="6:6" x14ac:dyDescent="0.3">
      <c r="F23418" s="1"/>
    </row>
    <row r="23419" spans="6:6" x14ac:dyDescent="0.3">
      <c r="F23419" s="1"/>
    </row>
    <row r="23420" spans="6:6" x14ac:dyDescent="0.3">
      <c r="F23420" s="1"/>
    </row>
    <row r="23421" spans="6:6" x14ac:dyDescent="0.3">
      <c r="F23421" s="1"/>
    </row>
    <row r="23422" spans="6:6" x14ac:dyDescent="0.3">
      <c r="F23422" s="1"/>
    </row>
    <row r="23423" spans="6:6" x14ac:dyDescent="0.3">
      <c r="F23423" s="1"/>
    </row>
    <row r="23424" spans="6:6" x14ac:dyDescent="0.3">
      <c r="F23424" s="1"/>
    </row>
    <row r="23425" spans="6:6" x14ac:dyDescent="0.3">
      <c r="F23425" s="1"/>
    </row>
    <row r="23426" spans="6:6" x14ac:dyDescent="0.3">
      <c r="F23426" s="1"/>
    </row>
    <row r="23427" spans="6:6" x14ac:dyDescent="0.3">
      <c r="F23427" s="1"/>
    </row>
    <row r="23428" spans="6:6" x14ac:dyDescent="0.3">
      <c r="F23428" s="1"/>
    </row>
    <row r="23429" spans="6:6" x14ac:dyDescent="0.3">
      <c r="F23429" s="1"/>
    </row>
    <row r="23430" spans="6:6" x14ac:dyDescent="0.3">
      <c r="F23430" s="1"/>
    </row>
    <row r="23431" spans="6:6" x14ac:dyDescent="0.3">
      <c r="F23431" s="1"/>
    </row>
    <row r="23432" spans="6:6" x14ac:dyDescent="0.3">
      <c r="F23432" s="1"/>
    </row>
    <row r="23433" spans="6:6" x14ac:dyDescent="0.3">
      <c r="F23433" s="1"/>
    </row>
    <row r="23434" spans="6:6" x14ac:dyDescent="0.3">
      <c r="F23434" s="1"/>
    </row>
    <row r="23435" spans="6:6" x14ac:dyDescent="0.3">
      <c r="F23435" s="1"/>
    </row>
    <row r="23436" spans="6:6" x14ac:dyDescent="0.3">
      <c r="F23436" s="1"/>
    </row>
    <row r="23437" spans="6:6" x14ac:dyDescent="0.3">
      <c r="F23437" s="1"/>
    </row>
    <row r="23438" spans="6:6" x14ac:dyDescent="0.3">
      <c r="F23438" s="1"/>
    </row>
    <row r="23439" spans="6:6" x14ac:dyDescent="0.3">
      <c r="F23439" s="1"/>
    </row>
    <row r="23440" spans="6:6" x14ac:dyDescent="0.3">
      <c r="F23440" s="1"/>
    </row>
    <row r="23441" spans="6:6" x14ac:dyDescent="0.3">
      <c r="F23441" s="1"/>
    </row>
    <row r="23442" spans="6:6" x14ac:dyDescent="0.3">
      <c r="F23442" s="1"/>
    </row>
    <row r="23443" spans="6:6" x14ac:dyDescent="0.3">
      <c r="F23443" s="1"/>
    </row>
    <row r="23444" spans="6:6" x14ac:dyDescent="0.3">
      <c r="F23444" s="1"/>
    </row>
    <row r="23445" spans="6:6" x14ac:dyDescent="0.3">
      <c r="F23445" s="1"/>
    </row>
    <row r="23446" spans="6:6" x14ac:dyDescent="0.3">
      <c r="F23446" s="1"/>
    </row>
    <row r="23447" spans="6:6" x14ac:dyDescent="0.3">
      <c r="F23447" s="1"/>
    </row>
    <row r="23448" spans="6:6" x14ac:dyDescent="0.3">
      <c r="F23448" s="1"/>
    </row>
    <row r="23449" spans="6:6" x14ac:dyDescent="0.3">
      <c r="F23449" s="1"/>
    </row>
    <row r="23450" spans="6:6" x14ac:dyDescent="0.3">
      <c r="F23450" s="1"/>
    </row>
    <row r="23451" spans="6:6" x14ac:dyDescent="0.3">
      <c r="F23451" s="1"/>
    </row>
    <row r="23452" spans="6:6" x14ac:dyDescent="0.3">
      <c r="F23452" s="1"/>
    </row>
    <row r="23453" spans="6:6" x14ac:dyDescent="0.3">
      <c r="F23453" s="1"/>
    </row>
    <row r="23454" spans="6:6" x14ac:dyDescent="0.3">
      <c r="F23454" s="1"/>
    </row>
    <row r="23455" spans="6:6" x14ac:dyDescent="0.3">
      <c r="F23455" s="1"/>
    </row>
    <row r="23456" spans="6:6" x14ac:dyDescent="0.3">
      <c r="F23456" s="1"/>
    </row>
    <row r="23457" spans="6:6" x14ac:dyDescent="0.3">
      <c r="F23457" s="1"/>
    </row>
    <row r="23458" spans="6:6" x14ac:dyDescent="0.3">
      <c r="F23458" s="1"/>
    </row>
    <row r="23459" spans="6:6" x14ac:dyDescent="0.3">
      <c r="F23459" s="1"/>
    </row>
    <row r="23460" spans="6:6" x14ac:dyDescent="0.3">
      <c r="F23460" s="1"/>
    </row>
    <row r="23461" spans="6:6" x14ac:dyDescent="0.3">
      <c r="F23461" s="1"/>
    </row>
    <row r="23462" spans="6:6" x14ac:dyDescent="0.3">
      <c r="F23462" s="1"/>
    </row>
    <row r="23463" spans="6:6" x14ac:dyDescent="0.3">
      <c r="F23463" s="1"/>
    </row>
    <row r="23464" spans="6:6" x14ac:dyDescent="0.3">
      <c r="F23464" s="1"/>
    </row>
    <row r="23465" spans="6:6" x14ac:dyDescent="0.3">
      <c r="F23465" s="1"/>
    </row>
    <row r="23466" spans="6:6" x14ac:dyDescent="0.3">
      <c r="F23466" s="1"/>
    </row>
    <row r="23467" spans="6:6" x14ac:dyDescent="0.3">
      <c r="F23467" s="1"/>
    </row>
    <row r="23468" spans="6:6" x14ac:dyDescent="0.3">
      <c r="F23468" s="1"/>
    </row>
    <row r="23469" spans="6:6" x14ac:dyDescent="0.3">
      <c r="F23469" s="1"/>
    </row>
    <row r="23470" spans="6:6" x14ac:dyDescent="0.3">
      <c r="F23470" s="1"/>
    </row>
    <row r="23471" spans="6:6" x14ac:dyDescent="0.3">
      <c r="F23471" s="1"/>
    </row>
    <row r="23472" spans="6:6" x14ac:dyDescent="0.3">
      <c r="F23472" s="1"/>
    </row>
    <row r="23473" spans="6:6" x14ac:dyDescent="0.3">
      <c r="F23473" s="1"/>
    </row>
    <row r="23474" spans="6:6" x14ac:dyDescent="0.3">
      <c r="F23474" s="1"/>
    </row>
    <row r="23475" spans="6:6" x14ac:dyDescent="0.3">
      <c r="F23475" s="1"/>
    </row>
    <row r="23476" spans="6:6" x14ac:dyDescent="0.3">
      <c r="F23476" s="1"/>
    </row>
    <row r="23477" spans="6:6" x14ac:dyDescent="0.3">
      <c r="F23477" s="1"/>
    </row>
    <row r="23478" spans="6:6" x14ac:dyDescent="0.3">
      <c r="F23478" s="1"/>
    </row>
    <row r="23479" spans="6:6" x14ac:dyDescent="0.3">
      <c r="F23479" s="1"/>
    </row>
    <row r="23480" spans="6:6" x14ac:dyDescent="0.3">
      <c r="F23480" s="1"/>
    </row>
    <row r="23481" spans="6:6" x14ac:dyDescent="0.3">
      <c r="F23481" s="1"/>
    </row>
    <row r="23482" spans="6:6" x14ac:dyDescent="0.3">
      <c r="F23482" s="1"/>
    </row>
    <row r="23483" spans="6:6" x14ac:dyDescent="0.3">
      <c r="F23483" s="1"/>
    </row>
    <row r="23484" spans="6:6" x14ac:dyDescent="0.3">
      <c r="F23484" s="1"/>
    </row>
    <row r="23485" spans="6:6" x14ac:dyDescent="0.3">
      <c r="F23485" s="1"/>
    </row>
    <row r="23486" spans="6:6" x14ac:dyDescent="0.3">
      <c r="F23486" s="1"/>
    </row>
    <row r="23487" spans="6:6" x14ac:dyDescent="0.3">
      <c r="F23487" s="1"/>
    </row>
    <row r="23488" spans="6:6" x14ac:dyDescent="0.3">
      <c r="F23488" s="1"/>
    </row>
    <row r="23489" spans="6:6" x14ac:dyDescent="0.3">
      <c r="F23489" s="1"/>
    </row>
    <row r="23490" spans="6:6" x14ac:dyDescent="0.3">
      <c r="F23490" s="1"/>
    </row>
    <row r="23491" spans="6:6" x14ac:dyDescent="0.3">
      <c r="F23491" s="1"/>
    </row>
    <row r="23492" spans="6:6" x14ac:dyDescent="0.3">
      <c r="F23492" s="1"/>
    </row>
    <row r="23493" spans="6:6" x14ac:dyDescent="0.3">
      <c r="F23493" s="1"/>
    </row>
    <row r="23494" spans="6:6" x14ac:dyDescent="0.3">
      <c r="F23494" s="1"/>
    </row>
    <row r="23495" spans="6:6" x14ac:dyDescent="0.3">
      <c r="F23495" s="1"/>
    </row>
    <row r="23496" spans="6:6" x14ac:dyDescent="0.3">
      <c r="F23496" s="1"/>
    </row>
    <row r="23497" spans="6:6" x14ac:dyDescent="0.3">
      <c r="F23497" s="1"/>
    </row>
    <row r="23498" spans="6:6" x14ac:dyDescent="0.3">
      <c r="F23498" s="1"/>
    </row>
    <row r="23499" spans="6:6" x14ac:dyDescent="0.3">
      <c r="F23499" s="1"/>
    </row>
    <row r="23500" spans="6:6" x14ac:dyDescent="0.3">
      <c r="F23500" s="1"/>
    </row>
    <row r="23501" spans="6:6" x14ac:dyDescent="0.3">
      <c r="F23501" s="1"/>
    </row>
    <row r="23502" spans="6:6" x14ac:dyDescent="0.3">
      <c r="F23502" s="1"/>
    </row>
    <row r="23503" spans="6:6" x14ac:dyDescent="0.3">
      <c r="F23503" s="1"/>
    </row>
    <row r="23504" spans="6:6" x14ac:dyDescent="0.3">
      <c r="F23504" s="1"/>
    </row>
    <row r="23505" spans="6:6" x14ac:dyDescent="0.3">
      <c r="F23505" s="1"/>
    </row>
    <row r="23506" spans="6:6" x14ac:dyDescent="0.3">
      <c r="F23506" s="1"/>
    </row>
    <row r="23507" spans="6:6" x14ac:dyDescent="0.3">
      <c r="F23507" s="1"/>
    </row>
    <row r="23508" spans="6:6" x14ac:dyDescent="0.3">
      <c r="F23508" s="1"/>
    </row>
    <row r="23509" spans="6:6" x14ac:dyDescent="0.3">
      <c r="F23509" s="1"/>
    </row>
    <row r="23510" spans="6:6" x14ac:dyDescent="0.3">
      <c r="F23510" s="1"/>
    </row>
    <row r="23511" spans="6:6" x14ac:dyDescent="0.3">
      <c r="F23511" s="1"/>
    </row>
    <row r="23512" spans="6:6" x14ac:dyDescent="0.3">
      <c r="F23512" s="1"/>
    </row>
    <row r="23513" spans="6:6" x14ac:dyDescent="0.3">
      <c r="F23513" s="1"/>
    </row>
    <row r="23514" spans="6:6" x14ac:dyDescent="0.3">
      <c r="F23514" s="1"/>
    </row>
    <row r="23515" spans="6:6" x14ac:dyDescent="0.3">
      <c r="F23515" s="1"/>
    </row>
    <row r="23516" spans="6:6" x14ac:dyDescent="0.3">
      <c r="F23516" s="1"/>
    </row>
    <row r="23517" spans="6:6" x14ac:dyDescent="0.3">
      <c r="F23517" s="1"/>
    </row>
    <row r="23518" spans="6:6" x14ac:dyDescent="0.3">
      <c r="F23518" s="1"/>
    </row>
    <row r="23519" spans="6:6" x14ac:dyDescent="0.3">
      <c r="F23519" s="1"/>
    </row>
    <row r="23520" spans="6:6" x14ac:dyDescent="0.3">
      <c r="F23520" s="1"/>
    </row>
    <row r="23521" spans="6:6" x14ac:dyDescent="0.3">
      <c r="F23521" s="1"/>
    </row>
    <row r="23522" spans="6:6" x14ac:dyDescent="0.3">
      <c r="F23522" s="1"/>
    </row>
    <row r="23523" spans="6:6" x14ac:dyDescent="0.3">
      <c r="F23523" s="1"/>
    </row>
    <row r="23524" spans="6:6" x14ac:dyDescent="0.3">
      <c r="F23524" s="1"/>
    </row>
    <row r="23525" spans="6:6" x14ac:dyDescent="0.3">
      <c r="F23525" s="1"/>
    </row>
    <row r="23526" spans="6:6" x14ac:dyDescent="0.3">
      <c r="F23526" s="1"/>
    </row>
    <row r="23527" spans="6:6" x14ac:dyDescent="0.3">
      <c r="F23527" s="1"/>
    </row>
    <row r="23528" spans="6:6" x14ac:dyDescent="0.3">
      <c r="F23528" s="1"/>
    </row>
    <row r="23529" spans="6:6" x14ac:dyDescent="0.3">
      <c r="F23529" s="1"/>
    </row>
    <row r="23530" spans="6:6" x14ac:dyDescent="0.3">
      <c r="F23530" s="1"/>
    </row>
    <row r="23531" spans="6:6" x14ac:dyDescent="0.3">
      <c r="F23531" s="1"/>
    </row>
    <row r="23532" spans="6:6" x14ac:dyDescent="0.3">
      <c r="F23532" s="1"/>
    </row>
    <row r="23533" spans="6:6" x14ac:dyDescent="0.3">
      <c r="F23533" s="1"/>
    </row>
    <row r="23534" spans="6:6" x14ac:dyDescent="0.3">
      <c r="F23534" s="1"/>
    </row>
    <row r="23535" spans="6:6" x14ac:dyDescent="0.3">
      <c r="F23535" s="1"/>
    </row>
    <row r="23536" spans="6:6" x14ac:dyDescent="0.3">
      <c r="F23536" s="1"/>
    </row>
    <row r="23537" spans="6:6" x14ac:dyDescent="0.3">
      <c r="F23537" s="1"/>
    </row>
    <row r="23538" spans="6:6" x14ac:dyDescent="0.3">
      <c r="F23538" s="1"/>
    </row>
    <row r="23539" spans="6:6" x14ac:dyDescent="0.3">
      <c r="F23539" s="1"/>
    </row>
    <row r="23540" spans="6:6" x14ac:dyDescent="0.3">
      <c r="F23540" s="1"/>
    </row>
    <row r="23541" spans="6:6" x14ac:dyDescent="0.3">
      <c r="F23541" s="1"/>
    </row>
    <row r="23542" spans="6:6" x14ac:dyDescent="0.3">
      <c r="F23542" s="1"/>
    </row>
    <row r="23543" spans="6:6" x14ac:dyDescent="0.3">
      <c r="F23543" s="1"/>
    </row>
    <row r="23544" spans="6:6" x14ac:dyDescent="0.3">
      <c r="F23544" s="1"/>
    </row>
    <row r="23545" spans="6:6" x14ac:dyDescent="0.3">
      <c r="F23545" s="1"/>
    </row>
    <row r="23546" spans="6:6" x14ac:dyDescent="0.3">
      <c r="F23546" s="1"/>
    </row>
    <row r="23547" spans="6:6" x14ac:dyDescent="0.3">
      <c r="F23547" s="1"/>
    </row>
    <row r="23548" spans="6:6" x14ac:dyDescent="0.3">
      <c r="F23548" s="1"/>
    </row>
    <row r="23549" spans="6:6" x14ac:dyDescent="0.3">
      <c r="F23549" s="1"/>
    </row>
    <row r="23550" spans="6:6" x14ac:dyDescent="0.3">
      <c r="F23550" s="1"/>
    </row>
    <row r="23551" spans="6:6" x14ac:dyDescent="0.3">
      <c r="F23551" s="1"/>
    </row>
    <row r="23552" spans="6:6" x14ac:dyDescent="0.3">
      <c r="F23552" s="1"/>
    </row>
    <row r="23553" spans="6:6" x14ac:dyDescent="0.3">
      <c r="F23553" s="1"/>
    </row>
    <row r="23554" spans="6:6" x14ac:dyDescent="0.3">
      <c r="F23554" s="1"/>
    </row>
    <row r="23555" spans="6:6" x14ac:dyDescent="0.3">
      <c r="F23555" s="1"/>
    </row>
    <row r="23556" spans="6:6" x14ac:dyDescent="0.3">
      <c r="F23556" s="1"/>
    </row>
    <row r="23557" spans="6:6" x14ac:dyDescent="0.3">
      <c r="F23557" s="1"/>
    </row>
    <row r="23558" spans="6:6" x14ac:dyDescent="0.3">
      <c r="F23558" s="1"/>
    </row>
    <row r="23559" spans="6:6" x14ac:dyDescent="0.3">
      <c r="F23559" s="1"/>
    </row>
    <row r="23560" spans="6:6" x14ac:dyDescent="0.3">
      <c r="F23560" s="1"/>
    </row>
    <row r="23561" spans="6:6" x14ac:dyDescent="0.3">
      <c r="F23561" s="1"/>
    </row>
    <row r="23562" spans="6:6" x14ac:dyDescent="0.3">
      <c r="F23562" s="1"/>
    </row>
    <row r="23563" spans="6:6" x14ac:dyDescent="0.3">
      <c r="F23563" s="1"/>
    </row>
    <row r="23564" spans="6:6" x14ac:dyDescent="0.3">
      <c r="F23564" s="1"/>
    </row>
    <row r="23565" spans="6:6" x14ac:dyDescent="0.3">
      <c r="F23565" s="1"/>
    </row>
    <row r="23566" spans="6:6" x14ac:dyDescent="0.3">
      <c r="F23566" s="1"/>
    </row>
    <row r="23567" spans="6:6" x14ac:dyDescent="0.3">
      <c r="F23567" s="1"/>
    </row>
    <row r="23568" spans="6:6" x14ac:dyDescent="0.3">
      <c r="F23568" s="1"/>
    </row>
    <row r="23569" spans="6:6" x14ac:dyDescent="0.3">
      <c r="F23569" s="1"/>
    </row>
    <row r="23570" spans="6:6" x14ac:dyDescent="0.3">
      <c r="F23570" s="1"/>
    </row>
    <row r="23571" spans="6:6" x14ac:dyDescent="0.3">
      <c r="F23571" s="1"/>
    </row>
    <row r="23572" spans="6:6" x14ac:dyDescent="0.3">
      <c r="F23572" s="1"/>
    </row>
    <row r="23573" spans="6:6" x14ac:dyDescent="0.3">
      <c r="F23573" s="1"/>
    </row>
    <row r="23574" spans="6:6" x14ac:dyDescent="0.3">
      <c r="F23574" s="1"/>
    </row>
    <row r="23575" spans="6:6" x14ac:dyDescent="0.3">
      <c r="F23575" s="1"/>
    </row>
    <row r="23576" spans="6:6" x14ac:dyDescent="0.3">
      <c r="F23576" s="1"/>
    </row>
    <row r="23577" spans="6:6" x14ac:dyDescent="0.3">
      <c r="F23577" s="1"/>
    </row>
    <row r="23578" spans="6:6" x14ac:dyDescent="0.3">
      <c r="F23578" s="1"/>
    </row>
    <row r="23579" spans="6:6" x14ac:dyDescent="0.3">
      <c r="F23579" s="1"/>
    </row>
    <row r="23580" spans="6:6" x14ac:dyDescent="0.3">
      <c r="F23580" s="1"/>
    </row>
    <row r="23581" spans="6:6" x14ac:dyDescent="0.3">
      <c r="F23581" s="1"/>
    </row>
    <row r="23582" spans="6:6" x14ac:dyDescent="0.3">
      <c r="F23582" s="1"/>
    </row>
    <row r="23583" spans="6:6" x14ac:dyDescent="0.3">
      <c r="F23583" s="1"/>
    </row>
    <row r="23584" spans="6:6" x14ac:dyDescent="0.3">
      <c r="F23584" s="1"/>
    </row>
    <row r="23585" spans="6:6" x14ac:dyDescent="0.3">
      <c r="F23585" s="1"/>
    </row>
    <row r="23586" spans="6:6" x14ac:dyDescent="0.3">
      <c r="F23586" s="1"/>
    </row>
    <row r="23587" spans="6:6" x14ac:dyDescent="0.3">
      <c r="F23587" s="1"/>
    </row>
    <row r="23588" spans="6:6" x14ac:dyDescent="0.3">
      <c r="F23588" s="1"/>
    </row>
    <row r="23589" spans="6:6" x14ac:dyDescent="0.3">
      <c r="F23589" s="1"/>
    </row>
    <row r="23590" spans="6:6" x14ac:dyDescent="0.3">
      <c r="F23590" s="1"/>
    </row>
    <row r="23591" spans="6:6" x14ac:dyDescent="0.3">
      <c r="F23591" s="1"/>
    </row>
    <row r="23592" spans="6:6" x14ac:dyDescent="0.3">
      <c r="F23592" s="1"/>
    </row>
    <row r="23593" spans="6:6" x14ac:dyDescent="0.3">
      <c r="F23593" s="1"/>
    </row>
    <row r="23594" spans="6:6" x14ac:dyDescent="0.3">
      <c r="F23594" s="1"/>
    </row>
    <row r="23595" spans="6:6" x14ac:dyDescent="0.3">
      <c r="F23595" s="1"/>
    </row>
    <row r="23596" spans="6:6" x14ac:dyDescent="0.3">
      <c r="F23596" s="1"/>
    </row>
    <row r="23597" spans="6:6" x14ac:dyDescent="0.3">
      <c r="F23597" s="1"/>
    </row>
    <row r="23598" spans="6:6" x14ac:dyDescent="0.3">
      <c r="F23598" s="1"/>
    </row>
    <row r="23599" spans="6:6" x14ac:dyDescent="0.3">
      <c r="F23599" s="1"/>
    </row>
    <row r="23600" spans="6:6" x14ac:dyDescent="0.3">
      <c r="F23600" s="1"/>
    </row>
    <row r="23601" spans="6:6" x14ac:dyDescent="0.3">
      <c r="F23601" s="1"/>
    </row>
    <row r="23602" spans="6:6" x14ac:dyDescent="0.3">
      <c r="F23602" s="1"/>
    </row>
    <row r="23603" spans="6:6" x14ac:dyDescent="0.3">
      <c r="F23603" s="1"/>
    </row>
    <row r="23604" spans="6:6" x14ac:dyDescent="0.3">
      <c r="F23604" s="1"/>
    </row>
    <row r="23605" spans="6:6" x14ac:dyDescent="0.3">
      <c r="F23605" s="1"/>
    </row>
    <row r="23606" spans="6:6" x14ac:dyDescent="0.3">
      <c r="F23606" s="1"/>
    </row>
    <row r="23607" spans="6:6" x14ac:dyDescent="0.3">
      <c r="F23607" s="1"/>
    </row>
    <row r="23608" spans="6:6" x14ac:dyDescent="0.3">
      <c r="F23608" s="1"/>
    </row>
    <row r="23609" spans="6:6" x14ac:dyDescent="0.3">
      <c r="F23609" s="1"/>
    </row>
    <row r="23610" spans="6:6" x14ac:dyDescent="0.3">
      <c r="F23610" s="1"/>
    </row>
    <row r="23611" spans="6:6" x14ac:dyDescent="0.3">
      <c r="F23611" s="1"/>
    </row>
    <row r="23612" spans="6:6" x14ac:dyDescent="0.3">
      <c r="F23612" s="1"/>
    </row>
    <row r="23613" spans="6:6" x14ac:dyDescent="0.3">
      <c r="F23613" s="1"/>
    </row>
    <row r="23614" spans="6:6" x14ac:dyDescent="0.3">
      <c r="F23614" s="1"/>
    </row>
    <row r="23615" spans="6:6" x14ac:dyDescent="0.3">
      <c r="F23615" s="1"/>
    </row>
    <row r="23616" spans="6:6" x14ac:dyDescent="0.3">
      <c r="F23616" s="1"/>
    </row>
    <row r="23617" spans="6:6" x14ac:dyDescent="0.3">
      <c r="F23617" s="1"/>
    </row>
    <row r="23618" spans="6:6" x14ac:dyDescent="0.3">
      <c r="F23618" s="1"/>
    </row>
    <row r="23619" spans="6:6" x14ac:dyDescent="0.3">
      <c r="F23619" s="1"/>
    </row>
    <row r="23620" spans="6:6" x14ac:dyDescent="0.3">
      <c r="F23620" s="1"/>
    </row>
    <row r="23621" spans="6:6" x14ac:dyDescent="0.3">
      <c r="F23621" s="1"/>
    </row>
    <row r="23622" spans="6:6" x14ac:dyDescent="0.3">
      <c r="F23622" s="1"/>
    </row>
    <row r="23623" spans="6:6" x14ac:dyDescent="0.3">
      <c r="F23623" s="1"/>
    </row>
    <row r="23624" spans="6:6" x14ac:dyDescent="0.3">
      <c r="F23624" s="1"/>
    </row>
    <row r="23625" spans="6:6" x14ac:dyDescent="0.3">
      <c r="F23625" s="1"/>
    </row>
    <row r="23626" spans="6:6" x14ac:dyDescent="0.3">
      <c r="F23626" s="1"/>
    </row>
    <row r="23627" spans="6:6" x14ac:dyDescent="0.3">
      <c r="F23627" s="1"/>
    </row>
    <row r="23628" spans="6:6" x14ac:dyDescent="0.3">
      <c r="F23628" s="1"/>
    </row>
    <row r="23629" spans="6:6" x14ac:dyDescent="0.3">
      <c r="F23629" s="1"/>
    </row>
    <row r="23630" spans="6:6" x14ac:dyDescent="0.3">
      <c r="F23630" s="1"/>
    </row>
    <row r="23631" spans="6:6" x14ac:dyDescent="0.3">
      <c r="F23631" s="1"/>
    </row>
    <row r="23632" spans="6:6" x14ac:dyDescent="0.3">
      <c r="F23632" s="1"/>
    </row>
    <row r="23633" spans="6:6" x14ac:dyDescent="0.3">
      <c r="F23633" s="1"/>
    </row>
    <row r="23634" spans="6:6" x14ac:dyDescent="0.3">
      <c r="F23634" s="1"/>
    </row>
    <row r="23635" spans="6:6" x14ac:dyDescent="0.3">
      <c r="F23635" s="1"/>
    </row>
    <row r="23636" spans="6:6" x14ac:dyDescent="0.3">
      <c r="F23636" s="1"/>
    </row>
    <row r="23637" spans="6:6" x14ac:dyDescent="0.3">
      <c r="F23637" s="1"/>
    </row>
    <row r="23638" spans="6:6" x14ac:dyDescent="0.3">
      <c r="F23638" s="1"/>
    </row>
    <row r="23639" spans="6:6" x14ac:dyDescent="0.3">
      <c r="F23639" s="1"/>
    </row>
    <row r="23640" spans="6:6" x14ac:dyDescent="0.3">
      <c r="F23640" s="1"/>
    </row>
    <row r="23641" spans="6:6" x14ac:dyDescent="0.3">
      <c r="F23641" s="1"/>
    </row>
    <row r="23642" spans="6:6" x14ac:dyDescent="0.3">
      <c r="F23642" s="1"/>
    </row>
    <row r="23643" spans="6:6" x14ac:dyDescent="0.3">
      <c r="F23643" s="1"/>
    </row>
    <row r="23644" spans="6:6" x14ac:dyDescent="0.3">
      <c r="F23644" s="1"/>
    </row>
    <row r="23645" spans="6:6" x14ac:dyDescent="0.3">
      <c r="F23645" s="1"/>
    </row>
    <row r="23646" spans="6:6" x14ac:dyDescent="0.3">
      <c r="F23646" s="1"/>
    </row>
    <row r="23647" spans="6:6" x14ac:dyDescent="0.3">
      <c r="F23647" s="1"/>
    </row>
    <row r="23648" spans="6:6" x14ac:dyDescent="0.3">
      <c r="F23648" s="1"/>
    </row>
    <row r="23649" spans="6:6" x14ac:dyDescent="0.3">
      <c r="F23649" s="1"/>
    </row>
    <row r="23650" spans="6:6" x14ac:dyDescent="0.3">
      <c r="F23650" s="1"/>
    </row>
    <row r="23651" spans="6:6" x14ac:dyDescent="0.3">
      <c r="F23651" s="1"/>
    </row>
    <row r="23652" spans="6:6" x14ac:dyDescent="0.3">
      <c r="F23652" s="1"/>
    </row>
    <row r="23653" spans="6:6" x14ac:dyDescent="0.3">
      <c r="F23653" s="1"/>
    </row>
    <row r="23654" spans="6:6" x14ac:dyDescent="0.3">
      <c r="F23654" s="1"/>
    </row>
    <row r="23655" spans="6:6" x14ac:dyDescent="0.3">
      <c r="F23655" s="1"/>
    </row>
    <row r="23656" spans="6:6" x14ac:dyDescent="0.3">
      <c r="F23656" s="1"/>
    </row>
    <row r="23657" spans="6:6" x14ac:dyDescent="0.3">
      <c r="F23657" s="1"/>
    </row>
    <row r="23658" spans="6:6" x14ac:dyDescent="0.3">
      <c r="F23658" s="1"/>
    </row>
    <row r="23659" spans="6:6" x14ac:dyDescent="0.3">
      <c r="F23659" s="1"/>
    </row>
    <row r="23660" spans="6:6" x14ac:dyDescent="0.3">
      <c r="F23660" s="1"/>
    </row>
    <row r="23661" spans="6:6" x14ac:dyDescent="0.3">
      <c r="F23661" s="1"/>
    </row>
    <row r="23662" spans="6:6" x14ac:dyDescent="0.3">
      <c r="F23662" s="1"/>
    </row>
    <row r="23663" spans="6:6" x14ac:dyDescent="0.3">
      <c r="F23663" s="1"/>
    </row>
    <row r="23664" spans="6:6" x14ac:dyDescent="0.3">
      <c r="F23664" s="1"/>
    </row>
    <row r="23665" spans="6:6" x14ac:dyDescent="0.3">
      <c r="F23665" s="1"/>
    </row>
    <row r="23666" spans="6:6" x14ac:dyDescent="0.3">
      <c r="F23666" s="1"/>
    </row>
    <row r="23667" spans="6:6" x14ac:dyDescent="0.3">
      <c r="F23667" s="1"/>
    </row>
    <row r="23668" spans="6:6" x14ac:dyDescent="0.3">
      <c r="F23668" s="1"/>
    </row>
    <row r="23669" spans="6:6" x14ac:dyDescent="0.3">
      <c r="F23669" s="1"/>
    </row>
    <row r="23670" spans="6:6" x14ac:dyDescent="0.3">
      <c r="F23670" s="1"/>
    </row>
    <row r="23671" spans="6:6" x14ac:dyDescent="0.3">
      <c r="F23671" s="1"/>
    </row>
    <row r="23672" spans="6:6" x14ac:dyDescent="0.3">
      <c r="F23672" s="1"/>
    </row>
    <row r="23673" spans="6:6" x14ac:dyDescent="0.3">
      <c r="F23673" s="1"/>
    </row>
    <row r="23674" spans="6:6" x14ac:dyDescent="0.3">
      <c r="F23674" s="1"/>
    </row>
    <row r="23675" spans="6:6" x14ac:dyDescent="0.3">
      <c r="F23675" s="1"/>
    </row>
    <row r="23676" spans="6:6" x14ac:dyDescent="0.3">
      <c r="F23676" s="1"/>
    </row>
    <row r="23677" spans="6:6" x14ac:dyDescent="0.3">
      <c r="F23677" s="1"/>
    </row>
    <row r="23678" spans="6:6" x14ac:dyDescent="0.3">
      <c r="F23678" s="1"/>
    </row>
    <row r="23679" spans="6:6" x14ac:dyDescent="0.3">
      <c r="F23679" s="1"/>
    </row>
    <row r="23680" spans="6:6" x14ac:dyDescent="0.3">
      <c r="F23680" s="1"/>
    </row>
    <row r="23681" spans="6:6" x14ac:dyDescent="0.3">
      <c r="F23681" s="1"/>
    </row>
    <row r="23682" spans="6:6" x14ac:dyDescent="0.3">
      <c r="F23682" s="1"/>
    </row>
    <row r="23683" spans="6:6" x14ac:dyDescent="0.3">
      <c r="F23683" s="1"/>
    </row>
    <row r="23684" spans="6:6" x14ac:dyDescent="0.3">
      <c r="F23684" s="1"/>
    </row>
    <row r="23685" spans="6:6" x14ac:dyDescent="0.3">
      <c r="F23685" s="1"/>
    </row>
    <row r="23686" spans="6:6" x14ac:dyDescent="0.3">
      <c r="F23686" s="1"/>
    </row>
    <row r="23687" spans="6:6" x14ac:dyDescent="0.3">
      <c r="F23687" s="1"/>
    </row>
    <row r="23688" spans="6:6" x14ac:dyDescent="0.3">
      <c r="F23688" s="1"/>
    </row>
    <row r="23689" spans="6:6" x14ac:dyDescent="0.3">
      <c r="F23689" s="1"/>
    </row>
    <row r="23690" spans="6:6" x14ac:dyDescent="0.3">
      <c r="F23690" s="1"/>
    </row>
    <row r="23691" spans="6:6" x14ac:dyDescent="0.3">
      <c r="F23691" s="1"/>
    </row>
    <row r="23692" spans="6:6" x14ac:dyDescent="0.3">
      <c r="F23692" s="1"/>
    </row>
    <row r="23693" spans="6:6" x14ac:dyDescent="0.3">
      <c r="F23693" s="1"/>
    </row>
    <row r="23694" spans="6:6" x14ac:dyDescent="0.3">
      <c r="F23694" s="1"/>
    </row>
    <row r="23695" spans="6:6" x14ac:dyDescent="0.3">
      <c r="F23695" s="1"/>
    </row>
    <row r="23696" spans="6:6" x14ac:dyDescent="0.3">
      <c r="F23696" s="1"/>
    </row>
    <row r="23697" spans="6:6" x14ac:dyDescent="0.3">
      <c r="F23697" s="1"/>
    </row>
    <row r="23698" spans="6:6" x14ac:dyDescent="0.3">
      <c r="F23698" s="1"/>
    </row>
    <row r="23699" spans="6:6" x14ac:dyDescent="0.3">
      <c r="F23699" s="1"/>
    </row>
    <row r="23700" spans="6:6" x14ac:dyDescent="0.3">
      <c r="F23700" s="1"/>
    </row>
    <row r="23701" spans="6:6" x14ac:dyDescent="0.3">
      <c r="F23701" s="1"/>
    </row>
    <row r="23702" spans="6:6" x14ac:dyDescent="0.3">
      <c r="F23702" s="1"/>
    </row>
    <row r="23703" spans="6:6" x14ac:dyDescent="0.3">
      <c r="F23703" s="1"/>
    </row>
    <row r="23704" spans="6:6" x14ac:dyDescent="0.3">
      <c r="F23704" s="1"/>
    </row>
    <row r="23705" spans="6:6" x14ac:dyDescent="0.3">
      <c r="F23705" s="1"/>
    </row>
    <row r="23706" spans="6:6" x14ac:dyDescent="0.3">
      <c r="F23706" s="1"/>
    </row>
    <row r="23707" spans="6:6" x14ac:dyDescent="0.3">
      <c r="F23707" s="1"/>
    </row>
    <row r="23708" spans="6:6" x14ac:dyDescent="0.3">
      <c r="F23708" s="1"/>
    </row>
    <row r="23709" spans="6:6" x14ac:dyDescent="0.3">
      <c r="F23709" s="1"/>
    </row>
    <row r="23710" spans="6:6" x14ac:dyDescent="0.3">
      <c r="F23710" s="1"/>
    </row>
    <row r="23711" spans="6:6" x14ac:dyDescent="0.3">
      <c r="F23711" s="1"/>
    </row>
    <row r="23712" spans="6:6" x14ac:dyDescent="0.3">
      <c r="F23712" s="1"/>
    </row>
    <row r="23713" spans="6:6" x14ac:dyDescent="0.3">
      <c r="F23713" s="1"/>
    </row>
    <row r="23714" spans="6:6" x14ac:dyDescent="0.3">
      <c r="F23714" s="1"/>
    </row>
    <row r="23715" spans="6:6" x14ac:dyDescent="0.3">
      <c r="F23715" s="1"/>
    </row>
    <row r="23716" spans="6:6" x14ac:dyDescent="0.3">
      <c r="F23716" s="1"/>
    </row>
    <row r="23717" spans="6:6" x14ac:dyDescent="0.3">
      <c r="F23717" s="1"/>
    </row>
    <row r="23718" spans="6:6" x14ac:dyDescent="0.3">
      <c r="F23718" s="1"/>
    </row>
    <row r="23719" spans="6:6" x14ac:dyDescent="0.3">
      <c r="F23719" s="1"/>
    </row>
    <row r="23720" spans="6:6" x14ac:dyDescent="0.3">
      <c r="F23720" s="1"/>
    </row>
    <row r="23721" spans="6:6" x14ac:dyDescent="0.3">
      <c r="F23721" s="1"/>
    </row>
    <row r="23722" spans="6:6" x14ac:dyDescent="0.3">
      <c r="F23722" s="1"/>
    </row>
    <row r="23723" spans="6:6" x14ac:dyDescent="0.3">
      <c r="F23723" s="1"/>
    </row>
    <row r="23724" spans="6:6" x14ac:dyDescent="0.3">
      <c r="F23724" s="1"/>
    </row>
    <row r="23725" spans="6:6" x14ac:dyDescent="0.3">
      <c r="F23725" s="1"/>
    </row>
    <row r="23726" spans="6:6" x14ac:dyDescent="0.3">
      <c r="F23726" s="1"/>
    </row>
    <row r="23727" spans="6:6" x14ac:dyDescent="0.3">
      <c r="F23727" s="1"/>
    </row>
    <row r="23728" spans="6:6" x14ac:dyDescent="0.3">
      <c r="F23728" s="1"/>
    </row>
    <row r="23729" spans="6:6" x14ac:dyDescent="0.3">
      <c r="F23729" s="1"/>
    </row>
    <row r="23730" spans="6:6" x14ac:dyDescent="0.3">
      <c r="F23730" s="1"/>
    </row>
    <row r="23731" spans="6:6" x14ac:dyDescent="0.3">
      <c r="F23731" s="1"/>
    </row>
    <row r="23732" spans="6:6" x14ac:dyDescent="0.3">
      <c r="F23732" s="1"/>
    </row>
    <row r="23733" spans="6:6" x14ac:dyDescent="0.3">
      <c r="F23733" s="1"/>
    </row>
    <row r="23734" spans="6:6" x14ac:dyDescent="0.3">
      <c r="F23734" s="1"/>
    </row>
    <row r="23735" spans="6:6" x14ac:dyDescent="0.3">
      <c r="F23735" s="1"/>
    </row>
    <row r="23736" spans="6:6" x14ac:dyDescent="0.3">
      <c r="F23736" s="1"/>
    </row>
    <row r="23737" spans="6:6" x14ac:dyDescent="0.3">
      <c r="F23737" s="1"/>
    </row>
    <row r="23738" spans="6:6" x14ac:dyDescent="0.3">
      <c r="F23738" s="1"/>
    </row>
    <row r="23739" spans="6:6" x14ac:dyDescent="0.3">
      <c r="F23739" s="1"/>
    </row>
    <row r="23740" spans="6:6" x14ac:dyDescent="0.3">
      <c r="F23740" s="1"/>
    </row>
    <row r="23741" spans="6:6" x14ac:dyDescent="0.3">
      <c r="F23741" s="1"/>
    </row>
    <row r="23742" spans="6:6" x14ac:dyDescent="0.3">
      <c r="F23742" s="1"/>
    </row>
    <row r="23743" spans="6:6" x14ac:dyDescent="0.3">
      <c r="F23743" s="1"/>
    </row>
    <row r="23744" spans="6:6" x14ac:dyDescent="0.3">
      <c r="F23744" s="1"/>
    </row>
    <row r="23745" spans="6:6" x14ac:dyDescent="0.3">
      <c r="F23745" s="1"/>
    </row>
    <row r="23746" spans="6:6" x14ac:dyDescent="0.3">
      <c r="F23746" s="1"/>
    </row>
    <row r="23747" spans="6:6" x14ac:dyDescent="0.3">
      <c r="F23747" s="1"/>
    </row>
    <row r="23748" spans="6:6" x14ac:dyDescent="0.3">
      <c r="F23748" s="1"/>
    </row>
    <row r="23749" spans="6:6" x14ac:dyDescent="0.3">
      <c r="F23749" s="1"/>
    </row>
    <row r="23750" spans="6:6" x14ac:dyDescent="0.3">
      <c r="F23750" s="1"/>
    </row>
    <row r="23751" spans="6:6" x14ac:dyDescent="0.3">
      <c r="F23751" s="1"/>
    </row>
    <row r="23752" spans="6:6" x14ac:dyDescent="0.3">
      <c r="F23752" s="1"/>
    </row>
    <row r="23753" spans="6:6" x14ac:dyDescent="0.3">
      <c r="F23753" s="1"/>
    </row>
    <row r="23754" spans="6:6" x14ac:dyDescent="0.3">
      <c r="F23754" s="1"/>
    </row>
    <row r="23755" spans="6:6" x14ac:dyDescent="0.3">
      <c r="F23755" s="1"/>
    </row>
    <row r="23756" spans="6:6" x14ac:dyDescent="0.3">
      <c r="F23756" s="1"/>
    </row>
    <row r="23757" spans="6:6" x14ac:dyDescent="0.3">
      <c r="F23757" s="1"/>
    </row>
    <row r="23758" spans="6:6" x14ac:dyDescent="0.3">
      <c r="F23758" s="1"/>
    </row>
    <row r="23759" spans="6:6" x14ac:dyDescent="0.3">
      <c r="F23759" s="1"/>
    </row>
    <row r="23760" spans="6:6" x14ac:dyDescent="0.3">
      <c r="F23760" s="1"/>
    </row>
    <row r="23761" spans="6:6" x14ac:dyDescent="0.3">
      <c r="F23761" s="1"/>
    </row>
    <row r="23762" spans="6:6" x14ac:dyDescent="0.3">
      <c r="F23762" s="1"/>
    </row>
    <row r="23763" spans="6:6" x14ac:dyDescent="0.3">
      <c r="F23763" s="1"/>
    </row>
    <row r="23764" spans="6:6" x14ac:dyDescent="0.3">
      <c r="F23764" s="1"/>
    </row>
    <row r="23765" spans="6:6" x14ac:dyDescent="0.3">
      <c r="F23765" s="1"/>
    </row>
    <row r="23766" spans="6:6" x14ac:dyDescent="0.3">
      <c r="F23766" s="1"/>
    </row>
    <row r="23767" spans="6:6" x14ac:dyDescent="0.3">
      <c r="F23767" s="1"/>
    </row>
    <row r="23768" spans="6:6" x14ac:dyDescent="0.3">
      <c r="F23768" s="1"/>
    </row>
    <row r="23769" spans="6:6" x14ac:dyDescent="0.3">
      <c r="F23769" s="1"/>
    </row>
    <row r="23770" spans="6:6" x14ac:dyDescent="0.3">
      <c r="F23770" s="1"/>
    </row>
    <row r="23771" spans="6:6" x14ac:dyDescent="0.3">
      <c r="F23771" s="1"/>
    </row>
    <row r="23772" spans="6:6" x14ac:dyDescent="0.3">
      <c r="F23772" s="1"/>
    </row>
    <row r="23773" spans="6:6" x14ac:dyDescent="0.3">
      <c r="F23773" s="1"/>
    </row>
    <row r="23774" spans="6:6" x14ac:dyDescent="0.3">
      <c r="F23774" s="1"/>
    </row>
    <row r="23775" spans="6:6" x14ac:dyDescent="0.3">
      <c r="F23775" s="1"/>
    </row>
    <row r="23776" spans="6:6" x14ac:dyDescent="0.3">
      <c r="F23776" s="1"/>
    </row>
    <row r="23777" spans="6:6" x14ac:dyDescent="0.3">
      <c r="F23777" s="1"/>
    </row>
    <row r="23778" spans="6:6" x14ac:dyDescent="0.3">
      <c r="F23778" s="1"/>
    </row>
    <row r="23779" spans="6:6" x14ac:dyDescent="0.3">
      <c r="F23779" s="1"/>
    </row>
    <row r="23780" spans="6:6" x14ac:dyDescent="0.3">
      <c r="F23780" s="1"/>
    </row>
    <row r="23781" spans="6:6" x14ac:dyDescent="0.3">
      <c r="F23781" s="1"/>
    </row>
    <row r="23782" spans="6:6" x14ac:dyDescent="0.3">
      <c r="F23782" s="1"/>
    </row>
    <row r="23783" spans="6:6" x14ac:dyDescent="0.3">
      <c r="F23783" s="1"/>
    </row>
    <row r="23784" spans="6:6" x14ac:dyDescent="0.3">
      <c r="F23784" s="1"/>
    </row>
    <row r="23785" spans="6:6" x14ac:dyDescent="0.3">
      <c r="F23785" s="1"/>
    </row>
    <row r="23786" spans="6:6" x14ac:dyDescent="0.3">
      <c r="F23786" s="1"/>
    </row>
    <row r="23787" spans="6:6" x14ac:dyDescent="0.3">
      <c r="F23787" s="1"/>
    </row>
    <row r="23788" spans="6:6" x14ac:dyDescent="0.3">
      <c r="F23788" s="1"/>
    </row>
    <row r="23789" spans="6:6" x14ac:dyDescent="0.3">
      <c r="F23789" s="1"/>
    </row>
    <row r="23790" spans="6:6" x14ac:dyDescent="0.3">
      <c r="F23790" s="1"/>
    </row>
    <row r="23791" spans="6:6" x14ac:dyDescent="0.3">
      <c r="F23791" s="1"/>
    </row>
    <row r="23792" spans="6:6" x14ac:dyDescent="0.3">
      <c r="F23792" s="1"/>
    </row>
    <row r="23793" spans="6:6" x14ac:dyDescent="0.3">
      <c r="F23793" s="1"/>
    </row>
    <row r="23794" spans="6:6" x14ac:dyDescent="0.3">
      <c r="F23794" s="1"/>
    </row>
    <row r="23795" spans="6:6" x14ac:dyDescent="0.3">
      <c r="F23795" s="1"/>
    </row>
    <row r="23796" spans="6:6" x14ac:dyDescent="0.3">
      <c r="F23796" s="1"/>
    </row>
    <row r="23797" spans="6:6" x14ac:dyDescent="0.3">
      <c r="F23797" s="1"/>
    </row>
    <row r="23798" spans="6:6" x14ac:dyDescent="0.3">
      <c r="F23798" s="1"/>
    </row>
    <row r="23799" spans="6:6" x14ac:dyDescent="0.3">
      <c r="F23799" s="1"/>
    </row>
    <row r="23800" spans="6:6" x14ac:dyDescent="0.3">
      <c r="F23800" s="1"/>
    </row>
    <row r="23801" spans="6:6" x14ac:dyDescent="0.3">
      <c r="F23801" s="1"/>
    </row>
    <row r="23802" spans="6:6" x14ac:dyDescent="0.3">
      <c r="F23802" s="1"/>
    </row>
    <row r="23803" spans="6:6" x14ac:dyDescent="0.3">
      <c r="F23803" s="1"/>
    </row>
    <row r="23804" spans="6:6" x14ac:dyDescent="0.3">
      <c r="F23804" s="1"/>
    </row>
    <row r="23805" spans="6:6" x14ac:dyDescent="0.3">
      <c r="F23805" s="1"/>
    </row>
    <row r="23806" spans="6:6" x14ac:dyDescent="0.3">
      <c r="F23806" s="1"/>
    </row>
    <row r="23807" spans="6:6" x14ac:dyDescent="0.3">
      <c r="F23807" s="1"/>
    </row>
    <row r="23808" spans="6:6" x14ac:dyDescent="0.3">
      <c r="F23808" s="1"/>
    </row>
    <row r="23809" spans="6:6" x14ac:dyDescent="0.3">
      <c r="F23809" s="1"/>
    </row>
    <row r="23810" spans="6:6" x14ac:dyDescent="0.3">
      <c r="F23810" s="1"/>
    </row>
    <row r="23811" spans="6:6" x14ac:dyDescent="0.3">
      <c r="F23811" s="1"/>
    </row>
    <row r="23812" spans="6:6" x14ac:dyDescent="0.3">
      <c r="F23812" s="1"/>
    </row>
    <row r="23813" spans="6:6" x14ac:dyDescent="0.3">
      <c r="F23813" s="1"/>
    </row>
    <row r="23814" spans="6:6" x14ac:dyDescent="0.3">
      <c r="F23814" s="1"/>
    </row>
    <row r="23815" spans="6:6" x14ac:dyDescent="0.3">
      <c r="F23815" s="1"/>
    </row>
    <row r="23816" spans="6:6" x14ac:dyDescent="0.3">
      <c r="F23816" s="1"/>
    </row>
    <row r="23817" spans="6:6" x14ac:dyDescent="0.3">
      <c r="F23817" s="1"/>
    </row>
    <row r="23818" spans="6:6" x14ac:dyDescent="0.3">
      <c r="F23818" s="1"/>
    </row>
    <row r="23819" spans="6:6" x14ac:dyDescent="0.3">
      <c r="F23819" s="1"/>
    </row>
    <row r="23820" spans="6:6" x14ac:dyDescent="0.3">
      <c r="F23820" s="1"/>
    </row>
    <row r="23821" spans="6:6" x14ac:dyDescent="0.3">
      <c r="F23821" s="1"/>
    </row>
    <row r="23822" spans="6:6" x14ac:dyDescent="0.3">
      <c r="F23822" s="1"/>
    </row>
    <row r="23823" spans="6:6" x14ac:dyDescent="0.3">
      <c r="F23823" s="1"/>
    </row>
    <row r="23824" spans="6:6" x14ac:dyDescent="0.3">
      <c r="F23824" s="1"/>
    </row>
    <row r="23825" spans="6:6" x14ac:dyDescent="0.3">
      <c r="F23825" s="1"/>
    </row>
    <row r="23826" spans="6:6" x14ac:dyDescent="0.3">
      <c r="F23826" s="1"/>
    </row>
    <row r="23827" spans="6:6" x14ac:dyDescent="0.3">
      <c r="F23827" s="1"/>
    </row>
    <row r="23828" spans="6:6" x14ac:dyDescent="0.3">
      <c r="F23828" s="1"/>
    </row>
    <row r="23829" spans="6:6" x14ac:dyDescent="0.3">
      <c r="F23829" s="1"/>
    </row>
    <row r="23830" spans="6:6" x14ac:dyDescent="0.3">
      <c r="F23830" s="1"/>
    </row>
    <row r="23831" spans="6:6" x14ac:dyDescent="0.3">
      <c r="F23831" s="1"/>
    </row>
    <row r="23832" spans="6:6" x14ac:dyDescent="0.3">
      <c r="F23832" s="1"/>
    </row>
    <row r="23833" spans="6:6" x14ac:dyDescent="0.3">
      <c r="F23833" s="1"/>
    </row>
    <row r="23834" spans="6:6" x14ac:dyDescent="0.3">
      <c r="F23834" s="1"/>
    </row>
    <row r="23835" spans="6:6" x14ac:dyDescent="0.3">
      <c r="F23835" s="1"/>
    </row>
    <row r="23836" spans="6:6" x14ac:dyDescent="0.3">
      <c r="F23836" s="1"/>
    </row>
    <row r="23837" spans="6:6" x14ac:dyDescent="0.3">
      <c r="F23837" s="1"/>
    </row>
    <row r="23838" spans="6:6" x14ac:dyDescent="0.3">
      <c r="F23838" s="1"/>
    </row>
    <row r="23839" spans="6:6" x14ac:dyDescent="0.3">
      <c r="F23839" s="1"/>
    </row>
    <row r="23840" spans="6:6" x14ac:dyDescent="0.3">
      <c r="F23840" s="1"/>
    </row>
    <row r="23841" spans="6:6" x14ac:dyDescent="0.3">
      <c r="F23841" s="1"/>
    </row>
    <row r="23842" spans="6:6" x14ac:dyDescent="0.3">
      <c r="F23842" s="1"/>
    </row>
    <row r="23843" spans="6:6" x14ac:dyDescent="0.3">
      <c r="F23843" s="1"/>
    </row>
    <row r="23844" spans="6:6" x14ac:dyDescent="0.3">
      <c r="F23844" s="1"/>
    </row>
    <row r="23845" spans="6:6" x14ac:dyDescent="0.3">
      <c r="F23845" s="1"/>
    </row>
    <row r="23846" spans="6:6" x14ac:dyDescent="0.3">
      <c r="F23846" s="1"/>
    </row>
    <row r="23847" spans="6:6" x14ac:dyDescent="0.3">
      <c r="F23847" s="1"/>
    </row>
    <row r="23848" spans="6:6" x14ac:dyDescent="0.3">
      <c r="F23848" s="1"/>
    </row>
    <row r="23849" spans="6:6" x14ac:dyDescent="0.3">
      <c r="F23849" s="1"/>
    </row>
    <row r="23850" spans="6:6" x14ac:dyDescent="0.3">
      <c r="F23850" s="1"/>
    </row>
    <row r="23851" spans="6:6" x14ac:dyDescent="0.3">
      <c r="F23851" s="1"/>
    </row>
    <row r="23852" spans="6:6" x14ac:dyDescent="0.3">
      <c r="F23852" s="1"/>
    </row>
    <row r="23853" spans="6:6" x14ac:dyDescent="0.3">
      <c r="F23853" s="1"/>
    </row>
    <row r="23854" spans="6:6" x14ac:dyDescent="0.3">
      <c r="F23854" s="1"/>
    </row>
    <row r="23855" spans="6:6" x14ac:dyDescent="0.3">
      <c r="F23855" s="1"/>
    </row>
    <row r="23856" spans="6:6" x14ac:dyDescent="0.3">
      <c r="F23856" s="1"/>
    </row>
    <row r="23857" spans="6:6" x14ac:dyDescent="0.3">
      <c r="F23857" s="1"/>
    </row>
    <row r="23858" spans="6:6" x14ac:dyDescent="0.3">
      <c r="F23858" s="1"/>
    </row>
    <row r="23859" spans="6:6" x14ac:dyDescent="0.3">
      <c r="F23859" s="1"/>
    </row>
    <row r="23860" spans="6:6" x14ac:dyDescent="0.3">
      <c r="F23860" s="1"/>
    </row>
    <row r="23861" spans="6:6" x14ac:dyDescent="0.3">
      <c r="F23861" s="1"/>
    </row>
    <row r="23862" spans="6:6" x14ac:dyDescent="0.3">
      <c r="F23862" s="1"/>
    </row>
    <row r="23863" spans="6:6" x14ac:dyDescent="0.3">
      <c r="F23863" s="1"/>
    </row>
    <row r="23864" spans="6:6" x14ac:dyDescent="0.3">
      <c r="F23864" s="1"/>
    </row>
    <row r="23865" spans="6:6" x14ac:dyDescent="0.3">
      <c r="F23865" s="1"/>
    </row>
    <row r="23866" spans="6:6" x14ac:dyDescent="0.3">
      <c r="F23866" s="1"/>
    </row>
    <row r="23867" spans="6:6" x14ac:dyDescent="0.3">
      <c r="F23867" s="1"/>
    </row>
    <row r="23868" spans="6:6" x14ac:dyDescent="0.3">
      <c r="F23868" s="1"/>
    </row>
    <row r="23869" spans="6:6" x14ac:dyDescent="0.3">
      <c r="F23869" s="1"/>
    </row>
    <row r="23870" spans="6:6" x14ac:dyDescent="0.3">
      <c r="F23870" s="1"/>
    </row>
    <row r="23871" spans="6:6" x14ac:dyDescent="0.3">
      <c r="F23871" s="1"/>
    </row>
    <row r="23872" spans="6:6" x14ac:dyDescent="0.3">
      <c r="F23872" s="1"/>
    </row>
    <row r="23873" spans="6:6" x14ac:dyDescent="0.3">
      <c r="F23873" s="1"/>
    </row>
    <row r="23874" spans="6:6" x14ac:dyDescent="0.3">
      <c r="F23874" s="1"/>
    </row>
    <row r="23875" spans="6:6" x14ac:dyDescent="0.3">
      <c r="F23875" s="1"/>
    </row>
    <row r="23876" spans="6:6" x14ac:dyDescent="0.3">
      <c r="F23876" s="1"/>
    </row>
    <row r="23877" spans="6:6" x14ac:dyDescent="0.3">
      <c r="F23877" s="1"/>
    </row>
    <row r="23878" spans="6:6" x14ac:dyDescent="0.3">
      <c r="F23878" s="1"/>
    </row>
    <row r="23879" spans="6:6" x14ac:dyDescent="0.3">
      <c r="F23879" s="1"/>
    </row>
    <row r="23880" spans="6:6" x14ac:dyDescent="0.3">
      <c r="F23880" s="1"/>
    </row>
    <row r="23881" spans="6:6" x14ac:dyDescent="0.3">
      <c r="F23881" s="1"/>
    </row>
    <row r="23882" spans="6:6" x14ac:dyDescent="0.3">
      <c r="F23882" s="1"/>
    </row>
    <row r="23883" spans="6:6" x14ac:dyDescent="0.3">
      <c r="F23883" s="1"/>
    </row>
    <row r="23884" spans="6:6" x14ac:dyDescent="0.3">
      <c r="F23884" s="1"/>
    </row>
    <row r="23885" spans="6:6" x14ac:dyDescent="0.3">
      <c r="F23885" s="1"/>
    </row>
    <row r="23886" spans="6:6" x14ac:dyDescent="0.3">
      <c r="F23886" s="1"/>
    </row>
    <row r="23887" spans="6:6" x14ac:dyDescent="0.3">
      <c r="F23887" s="1"/>
    </row>
    <row r="23888" spans="6:6" x14ac:dyDescent="0.3">
      <c r="F23888" s="1"/>
    </row>
    <row r="23889" spans="6:6" x14ac:dyDescent="0.3">
      <c r="F23889" s="1"/>
    </row>
    <row r="23890" spans="6:6" x14ac:dyDescent="0.3">
      <c r="F23890" s="1"/>
    </row>
    <row r="23891" spans="6:6" x14ac:dyDescent="0.3">
      <c r="F23891" s="1"/>
    </row>
    <row r="23892" spans="6:6" x14ac:dyDescent="0.3">
      <c r="F23892" s="1"/>
    </row>
    <row r="23893" spans="6:6" x14ac:dyDescent="0.3">
      <c r="F23893" s="1"/>
    </row>
    <row r="23894" spans="6:6" x14ac:dyDescent="0.3">
      <c r="F23894" s="1"/>
    </row>
    <row r="23895" spans="6:6" x14ac:dyDescent="0.3">
      <c r="F23895" s="1"/>
    </row>
    <row r="23896" spans="6:6" x14ac:dyDescent="0.3">
      <c r="F23896" s="1"/>
    </row>
    <row r="23897" spans="6:6" x14ac:dyDescent="0.3">
      <c r="F23897" s="1"/>
    </row>
    <row r="23898" spans="6:6" x14ac:dyDescent="0.3">
      <c r="F23898" s="1"/>
    </row>
    <row r="23899" spans="6:6" x14ac:dyDescent="0.3">
      <c r="F23899" s="1"/>
    </row>
    <row r="23900" spans="6:6" x14ac:dyDescent="0.3">
      <c r="F23900" s="1"/>
    </row>
    <row r="23901" spans="6:6" x14ac:dyDescent="0.3">
      <c r="F23901" s="1"/>
    </row>
    <row r="23902" spans="6:6" x14ac:dyDescent="0.3">
      <c r="F23902" s="1"/>
    </row>
    <row r="23903" spans="6:6" x14ac:dyDescent="0.3">
      <c r="F23903" s="1"/>
    </row>
    <row r="23904" spans="6:6" x14ac:dyDescent="0.3">
      <c r="F23904" s="1"/>
    </row>
    <row r="23905" spans="6:6" x14ac:dyDescent="0.3">
      <c r="F23905" s="1"/>
    </row>
    <row r="23906" spans="6:6" x14ac:dyDescent="0.3">
      <c r="F23906" s="1"/>
    </row>
    <row r="23907" spans="6:6" x14ac:dyDescent="0.3">
      <c r="F23907" s="1"/>
    </row>
    <row r="23908" spans="6:6" x14ac:dyDescent="0.3">
      <c r="F23908" s="1"/>
    </row>
    <row r="23909" spans="6:6" x14ac:dyDescent="0.3">
      <c r="F23909" s="1"/>
    </row>
    <row r="23910" spans="6:6" x14ac:dyDescent="0.3">
      <c r="F23910" s="1"/>
    </row>
    <row r="23911" spans="6:6" x14ac:dyDescent="0.3">
      <c r="F23911" s="1"/>
    </row>
    <row r="23912" spans="6:6" x14ac:dyDescent="0.3">
      <c r="F23912" s="1"/>
    </row>
    <row r="23913" spans="6:6" x14ac:dyDescent="0.3">
      <c r="F23913" s="1"/>
    </row>
    <row r="23914" spans="6:6" x14ac:dyDescent="0.3">
      <c r="F23914" s="1"/>
    </row>
    <row r="23915" spans="6:6" x14ac:dyDescent="0.3">
      <c r="F23915" s="1"/>
    </row>
    <row r="23916" spans="6:6" x14ac:dyDescent="0.3">
      <c r="F23916" s="1"/>
    </row>
    <row r="23917" spans="6:6" x14ac:dyDescent="0.3">
      <c r="F23917" s="1"/>
    </row>
    <row r="23918" spans="6:6" x14ac:dyDescent="0.3">
      <c r="F23918" s="1"/>
    </row>
    <row r="23919" spans="6:6" x14ac:dyDescent="0.3">
      <c r="F23919" s="1"/>
    </row>
    <row r="23920" spans="6:6" x14ac:dyDescent="0.3">
      <c r="F23920" s="1"/>
    </row>
    <row r="23921" spans="6:6" x14ac:dyDescent="0.3">
      <c r="F23921" s="1"/>
    </row>
    <row r="23922" spans="6:6" x14ac:dyDescent="0.3">
      <c r="F23922" s="1"/>
    </row>
    <row r="23923" spans="6:6" x14ac:dyDescent="0.3">
      <c r="F23923" s="1"/>
    </row>
    <row r="23924" spans="6:6" x14ac:dyDescent="0.3">
      <c r="F23924" s="1"/>
    </row>
    <row r="23925" spans="6:6" x14ac:dyDescent="0.3">
      <c r="F23925" s="1"/>
    </row>
    <row r="23926" spans="6:6" x14ac:dyDescent="0.3">
      <c r="F23926" s="1"/>
    </row>
    <row r="23927" spans="6:6" x14ac:dyDescent="0.3">
      <c r="F23927" s="1"/>
    </row>
    <row r="23928" spans="6:6" x14ac:dyDescent="0.3">
      <c r="F23928" s="1"/>
    </row>
    <row r="23929" spans="6:6" x14ac:dyDescent="0.3">
      <c r="F23929" s="1"/>
    </row>
    <row r="23930" spans="6:6" x14ac:dyDescent="0.3">
      <c r="F23930" s="1"/>
    </row>
    <row r="23931" spans="6:6" x14ac:dyDescent="0.3">
      <c r="F23931" s="1"/>
    </row>
    <row r="23932" spans="6:6" x14ac:dyDescent="0.3">
      <c r="F23932" s="1"/>
    </row>
    <row r="23933" spans="6:6" x14ac:dyDescent="0.3">
      <c r="F23933" s="1"/>
    </row>
    <row r="23934" spans="6:6" x14ac:dyDescent="0.3">
      <c r="F23934" s="1"/>
    </row>
    <row r="23935" spans="6:6" x14ac:dyDescent="0.3">
      <c r="F23935" s="1"/>
    </row>
    <row r="23936" spans="6:6" x14ac:dyDescent="0.3">
      <c r="F23936" s="1"/>
    </row>
    <row r="23937" spans="6:6" x14ac:dyDescent="0.3">
      <c r="F23937" s="1"/>
    </row>
    <row r="23938" spans="6:6" x14ac:dyDescent="0.3">
      <c r="F23938" s="1"/>
    </row>
    <row r="23939" spans="6:6" x14ac:dyDescent="0.3">
      <c r="F23939" s="1"/>
    </row>
    <row r="23940" spans="6:6" x14ac:dyDescent="0.3">
      <c r="F23940" s="1"/>
    </row>
    <row r="23941" spans="6:6" x14ac:dyDescent="0.3">
      <c r="F23941" s="1"/>
    </row>
    <row r="23942" spans="6:6" x14ac:dyDescent="0.3">
      <c r="F23942" s="1"/>
    </row>
    <row r="23943" spans="6:6" x14ac:dyDescent="0.3">
      <c r="F23943" s="1"/>
    </row>
    <row r="23944" spans="6:6" x14ac:dyDescent="0.3">
      <c r="F23944" s="1"/>
    </row>
    <row r="23945" spans="6:6" x14ac:dyDescent="0.3">
      <c r="F23945" s="1"/>
    </row>
    <row r="23946" spans="6:6" x14ac:dyDescent="0.3">
      <c r="F23946" s="1"/>
    </row>
    <row r="23947" spans="6:6" x14ac:dyDescent="0.3">
      <c r="F23947" s="1"/>
    </row>
    <row r="23948" spans="6:6" x14ac:dyDescent="0.3">
      <c r="F23948" s="1"/>
    </row>
    <row r="23949" spans="6:6" x14ac:dyDescent="0.3">
      <c r="F23949" s="1"/>
    </row>
    <row r="23950" spans="6:6" x14ac:dyDescent="0.3">
      <c r="F23950" s="1"/>
    </row>
    <row r="23951" spans="6:6" x14ac:dyDescent="0.3">
      <c r="F23951" s="1"/>
    </row>
    <row r="23952" spans="6:6" x14ac:dyDescent="0.3">
      <c r="F23952" s="1"/>
    </row>
    <row r="23953" spans="6:6" x14ac:dyDescent="0.3">
      <c r="F23953" s="1"/>
    </row>
    <row r="23954" spans="6:6" x14ac:dyDescent="0.3">
      <c r="F23954" s="1"/>
    </row>
    <row r="23955" spans="6:6" x14ac:dyDescent="0.3">
      <c r="F23955" s="1"/>
    </row>
    <row r="23956" spans="6:6" x14ac:dyDescent="0.3">
      <c r="F23956" s="1"/>
    </row>
    <row r="23957" spans="6:6" x14ac:dyDescent="0.3">
      <c r="F23957" s="1"/>
    </row>
    <row r="23958" spans="6:6" x14ac:dyDescent="0.3">
      <c r="F23958" s="1"/>
    </row>
    <row r="23959" spans="6:6" x14ac:dyDescent="0.3">
      <c r="F23959" s="1"/>
    </row>
    <row r="23960" spans="6:6" x14ac:dyDescent="0.3">
      <c r="F23960" s="1"/>
    </row>
    <row r="23961" spans="6:6" x14ac:dyDescent="0.3">
      <c r="F23961" s="1"/>
    </row>
    <row r="23962" spans="6:6" x14ac:dyDescent="0.3">
      <c r="F23962" s="1"/>
    </row>
    <row r="23963" spans="6:6" x14ac:dyDescent="0.3">
      <c r="F23963" s="1"/>
    </row>
    <row r="23964" spans="6:6" x14ac:dyDescent="0.3">
      <c r="F23964" s="1"/>
    </row>
    <row r="23965" spans="6:6" x14ac:dyDescent="0.3">
      <c r="F23965" s="1"/>
    </row>
    <row r="23966" spans="6:6" x14ac:dyDescent="0.3">
      <c r="F23966" s="1"/>
    </row>
    <row r="23967" spans="6:6" x14ac:dyDescent="0.3">
      <c r="F23967" s="1"/>
    </row>
    <row r="23968" spans="6:6" x14ac:dyDescent="0.3">
      <c r="F23968" s="1"/>
    </row>
    <row r="23969" spans="6:6" x14ac:dyDescent="0.3">
      <c r="F23969" s="1"/>
    </row>
    <row r="23970" spans="6:6" x14ac:dyDescent="0.3">
      <c r="F23970" s="1"/>
    </row>
    <row r="23971" spans="6:6" x14ac:dyDescent="0.3">
      <c r="F23971" s="1"/>
    </row>
    <row r="23972" spans="6:6" x14ac:dyDescent="0.3">
      <c r="F23972" s="1"/>
    </row>
    <row r="23973" spans="6:6" x14ac:dyDescent="0.3">
      <c r="F23973" s="1"/>
    </row>
    <row r="23974" spans="6:6" x14ac:dyDescent="0.3">
      <c r="F23974" s="1"/>
    </row>
    <row r="23975" spans="6:6" x14ac:dyDescent="0.3">
      <c r="F23975" s="1"/>
    </row>
    <row r="23976" spans="6:6" x14ac:dyDescent="0.3">
      <c r="F23976" s="1"/>
    </row>
    <row r="23977" spans="6:6" x14ac:dyDescent="0.3">
      <c r="F23977" s="1"/>
    </row>
    <row r="23978" spans="6:6" x14ac:dyDescent="0.3">
      <c r="F23978" s="1"/>
    </row>
    <row r="23979" spans="6:6" x14ac:dyDescent="0.3">
      <c r="F23979" s="1"/>
    </row>
    <row r="23980" spans="6:6" x14ac:dyDescent="0.3">
      <c r="F23980" s="1"/>
    </row>
    <row r="23981" spans="6:6" x14ac:dyDescent="0.3">
      <c r="F23981" s="1"/>
    </row>
    <row r="23982" spans="6:6" x14ac:dyDescent="0.3">
      <c r="F23982" s="1"/>
    </row>
    <row r="23983" spans="6:6" x14ac:dyDescent="0.3">
      <c r="F23983" s="1"/>
    </row>
    <row r="23984" spans="6:6" x14ac:dyDescent="0.3">
      <c r="F23984" s="1"/>
    </row>
    <row r="23985" spans="6:6" x14ac:dyDescent="0.3">
      <c r="F23985" s="1"/>
    </row>
    <row r="23986" spans="6:6" x14ac:dyDescent="0.3">
      <c r="F23986" s="1"/>
    </row>
    <row r="23987" spans="6:6" x14ac:dyDescent="0.3">
      <c r="F23987" s="1"/>
    </row>
    <row r="23988" spans="6:6" x14ac:dyDescent="0.3">
      <c r="F23988" s="1"/>
    </row>
    <row r="23989" spans="6:6" x14ac:dyDescent="0.3">
      <c r="F23989" s="1"/>
    </row>
    <row r="23990" spans="6:6" x14ac:dyDescent="0.3">
      <c r="F23990" s="1"/>
    </row>
    <row r="23991" spans="6:6" x14ac:dyDescent="0.3">
      <c r="F23991" s="1"/>
    </row>
    <row r="23992" spans="6:6" x14ac:dyDescent="0.3">
      <c r="F23992" s="1"/>
    </row>
    <row r="23993" spans="6:6" x14ac:dyDescent="0.3">
      <c r="F23993" s="1"/>
    </row>
    <row r="23994" spans="6:6" x14ac:dyDescent="0.3">
      <c r="F23994" s="1"/>
    </row>
    <row r="23995" spans="6:6" x14ac:dyDescent="0.3">
      <c r="F23995" s="1"/>
    </row>
    <row r="23996" spans="6:6" x14ac:dyDescent="0.3">
      <c r="F23996" s="1"/>
    </row>
    <row r="23997" spans="6:6" x14ac:dyDescent="0.3">
      <c r="F23997" s="1"/>
    </row>
    <row r="23998" spans="6:6" x14ac:dyDescent="0.3">
      <c r="F23998" s="1"/>
    </row>
    <row r="23999" spans="6:6" x14ac:dyDescent="0.3">
      <c r="F23999" s="1"/>
    </row>
    <row r="24000" spans="6:6" x14ac:dyDescent="0.3">
      <c r="F24000" s="1"/>
    </row>
    <row r="24001" spans="6:6" x14ac:dyDescent="0.3">
      <c r="F24001" s="1"/>
    </row>
    <row r="24002" spans="6:6" x14ac:dyDescent="0.3">
      <c r="F24002" s="1"/>
    </row>
    <row r="24003" spans="6:6" x14ac:dyDescent="0.3">
      <c r="F24003" s="1"/>
    </row>
    <row r="24004" spans="6:6" x14ac:dyDescent="0.3">
      <c r="F24004" s="1"/>
    </row>
    <row r="24005" spans="6:6" x14ac:dyDescent="0.3">
      <c r="F24005" s="1"/>
    </row>
    <row r="24006" spans="6:6" x14ac:dyDescent="0.3">
      <c r="F24006" s="1"/>
    </row>
    <row r="24007" spans="6:6" x14ac:dyDescent="0.3">
      <c r="F24007" s="1"/>
    </row>
    <row r="24008" spans="6:6" x14ac:dyDescent="0.3">
      <c r="F24008" s="1"/>
    </row>
    <row r="24009" spans="6:6" x14ac:dyDescent="0.3">
      <c r="F24009" s="1"/>
    </row>
    <row r="24010" spans="6:6" x14ac:dyDescent="0.3">
      <c r="F24010" s="1"/>
    </row>
    <row r="24011" spans="6:6" x14ac:dyDescent="0.3">
      <c r="F24011" s="1"/>
    </row>
    <row r="24012" spans="6:6" x14ac:dyDescent="0.3">
      <c r="F24012" s="1"/>
    </row>
    <row r="24013" spans="6:6" x14ac:dyDescent="0.3">
      <c r="F24013" s="1"/>
    </row>
    <row r="24014" spans="6:6" x14ac:dyDescent="0.3">
      <c r="F24014" s="1"/>
    </row>
    <row r="24015" spans="6:6" x14ac:dyDescent="0.3">
      <c r="F24015" s="1"/>
    </row>
    <row r="24016" spans="6:6" x14ac:dyDescent="0.3">
      <c r="F24016" s="1"/>
    </row>
    <row r="24017" spans="6:6" x14ac:dyDescent="0.3">
      <c r="F24017" s="1"/>
    </row>
    <row r="24018" spans="6:6" x14ac:dyDescent="0.3">
      <c r="F24018" s="1"/>
    </row>
    <row r="24019" spans="6:6" x14ac:dyDescent="0.3">
      <c r="F24019" s="1"/>
    </row>
    <row r="24020" spans="6:6" x14ac:dyDescent="0.3">
      <c r="F24020" s="1"/>
    </row>
    <row r="24021" spans="6:6" x14ac:dyDescent="0.3">
      <c r="F24021" s="1"/>
    </row>
    <row r="24022" spans="6:6" x14ac:dyDescent="0.3">
      <c r="F24022" s="1"/>
    </row>
    <row r="24023" spans="6:6" x14ac:dyDescent="0.3">
      <c r="F24023" s="1"/>
    </row>
    <row r="24024" spans="6:6" x14ac:dyDescent="0.3">
      <c r="F24024" s="1"/>
    </row>
    <row r="24025" spans="6:6" x14ac:dyDescent="0.3">
      <c r="F24025" s="1"/>
    </row>
    <row r="24026" spans="6:6" x14ac:dyDescent="0.3">
      <c r="F24026" s="1"/>
    </row>
    <row r="24027" spans="6:6" x14ac:dyDescent="0.3">
      <c r="F24027" s="1"/>
    </row>
    <row r="24028" spans="6:6" x14ac:dyDescent="0.3">
      <c r="F24028" s="1"/>
    </row>
    <row r="24029" spans="6:6" x14ac:dyDescent="0.3">
      <c r="F24029" s="1"/>
    </row>
    <row r="24030" spans="6:6" x14ac:dyDescent="0.3">
      <c r="F24030" s="1"/>
    </row>
    <row r="24031" spans="6:6" x14ac:dyDescent="0.3">
      <c r="F24031" s="1"/>
    </row>
    <row r="24032" spans="6:6" x14ac:dyDescent="0.3">
      <c r="F24032" s="1"/>
    </row>
    <row r="24033" spans="6:6" x14ac:dyDescent="0.3">
      <c r="F24033" s="1"/>
    </row>
    <row r="24034" spans="6:6" x14ac:dyDescent="0.3">
      <c r="F24034" s="1"/>
    </row>
    <row r="24035" spans="6:6" x14ac:dyDescent="0.3">
      <c r="F24035" s="1"/>
    </row>
    <row r="24036" spans="6:6" x14ac:dyDescent="0.3">
      <c r="F24036" s="1"/>
    </row>
    <row r="24037" spans="6:6" x14ac:dyDescent="0.3">
      <c r="F24037" s="1"/>
    </row>
    <row r="24038" spans="6:6" x14ac:dyDescent="0.3">
      <c r="F24038" s="1"/>
    </row>
    <row r="24039" spans="6:6" x14ac:dyDescent="0.3">
      <c r="F24039" s="1"/>
    </row>
    <row r="24040" spans="6:6" x14ac:dyDescent="0.3">
      <c r="F24040" s="1"/>
    </row>
    <row r="24041" spans="6:6" x14ac:dyDescent="0.3">
      <c r="F24041" s="1"/>
    </row>
    <row r="24042" spans="6:6" x14ac:dyDescent="0.3">
      <c r="F24042" s="1"/>
    </row>
    <row r="24043" spans="6:6" x14ac:dyDescent="0.3">
      <c r="F24043" s="1"/>
    </row>
    <row r="24044" spans="6:6" x14ac:dyDescent="0.3">
      <c r="F24044" s="1"/>
    </row>
    <row r="24045" spans="6:6" x14ac:dyDescent="0.3">
      <c r="F24045" s="1"/>
    </row>
    <row r="24046" spans="6:6" x14ac:dyDescent="0.3">
      <c r="F24046" s="1"/>
    </row>
    <row r="24047" spans="6:6" x14ac:dyDescent="0.3">
      <c r="F24047" s="1"/>
    </row>
    <row r="24048" spans="6:6" x14ac:dyDescent="0.3">
      <c r="F24048" s="1"/>
    </row>
    <row r="24049" spans="6:6" x14ac:dyDescent="0.3">
      <c r="F24049" s="1"/>
    </row>
    <row r="24050" spans="6:6" x14ac:dyDescent="0.3">
      <c r="F24050" s="1"/>
    </row>
    <row r="24051" spans="6:6" x14ac:dyDescent="0.3">
      <c r="F24051" s="1"/>
    </row>
    <row r="24052" spans="6:6" x14ac:dyDescent="0.3">
      <c r="F24052" s="1"/>
    </row>
    <row r="24053" spans="6:6" x14ac:dyDescent="0.3">
      <c r="F24053" s="1"/>
    </row>
    <row r="24054" spans="6:6" x14ac:dyDescent="0.3">
      <c r="F24054" s="1"/>
    </row>
    <row r="24055" spans="6:6" x14ac:dyDescent="0.3">
      <c r="F24055" s="1"/>
    </row>
    <row r="24056" spans="6:6" x14ac:dyDescent="0.3">
      <c r="F24056" s="1"/>
    </row>
    <row r="24057" spans="6:6" x14ac:dyDescent="0.3">
      <c r="F24057" s="1"/>
    </row>
    <row r="24058" spans="6:6" x14ac:dyDescent="0.3">
      <c r="F24058" s="1"/>
    </row>
    <row r="24059" spans="6:6" x14ac:dyDescent="0.3">
      <c r="F24059" s="1"/>
    </row>
    <row r="24060" spans="6:6" x14ac:dyDescent="0.3">
      <c r="F24060" s="1"/>
    </row>
    <row r="24061" spans="6:6" x14ac:dyDescent="0.3">
      <c r="F24061" s="1"/>
    </row>
    <row r="24062" spans="6:6" x14ac:dyDescent="0.3">
      <c r="F24062" s="1"/>
    </row>
    <row r="24063" spans="6:6" x14ac:dyDescent="0.3">
      <c r="F24063" s="1"/>
    </row>
    <row r="24064" spans="6:6" x14ac:dyDescent="0.3">
      <c r="F24064" s="1"/>
    </row>
    <row r="24065" spans="6:6" x14ac:dyDescent="0.3">
      <c r="F24065" s="1"/>
    </row>
    <row r="24066" spans="6:6" x14ac:dyDescent="0.3">
      <c r="F24066" s="1"/>
    </row>
    <row r="24067" spans="6:6" x14ac:dyDescent="0.3">
      <c r="F24067" s="1"/>
    </row>
    <row r="24068" spans="6:6" x14ac:dyDescent="0.3">
      <c r="F24068" s="1"/>
    </row>
    <row r="24069" spans="6:6" x14ac:dyDescent="0.3">
      <c r="F24069" s="1"/>
    </row>
    <row r="24070" spans="6:6" x14ac:dyDescent="0.3">
      <c r="F24070" s="1"/>
    </row>
    <row r="24071" spans="6:6" x14ac:dyDescent="0.3">
      <c r="F24071" s="1"/>
    </row>
    <row r="24072" spans="6:6" x14ac:dyDescent="0.3">
      <c r="F24072" s="1"/>
    </row>
    <row r="24073" spans="6:6" x14ac:dyDescent="0.3">
      <c r="F24073" s="1"/>
    </row>
    <row r="24074" spans="6:6" x14ac:dyDescent="0.3">
      <c r="F24074" s="1"/>
    </row>
    <row r="24075" spans="6:6" x14ac:dyDescent="0.3">
      <c r="F24075" s="1"/>
    </row>
    <row r="24076" spans="6:6" x14ac:dyDescent="0.3">
      <c r="F24076" s="1"/>
    </row>
    <row r="24077" spans="6:6" x14ac:dyDescent="0.3">
      <c r="F24077" s="1"/>
    </row>
    <row r="24078" spans="6:6" x14ac:dyDescent="0.3">
      <c r="F24078" s="1"/>
    </row>
    <row r="24079" spans="6:6" x14ac:dyDescent="0.3">
      <c r="F24079" s="1"/>
    </row>
    <row r="24080" spans="6:6" x14ac:dyDescent="0.3">
      <c r="F24080" s="1"/>
    </row>
    <row r="24081" spans="6:6" x14ac:dyDescent="0.3">
      <c r="F24081" s="1"/>
    </row>
    <row r="24082" spans="6:6" x14ac:dyDescent="0.3">
      <c r="F24082" s="1"/>
    </row>
    <row r="24083" spans="6:6" x14ac:dyDescent="0.3">
      <c r="F24083" s="1"/>
    </row>
    <row r="24084" spans="6:6" x14ac:dyDescent="0.3">
      <c r="F24084" s="1"/>
    </row>
    <row r="24085" spans="6:6" x14ac:dyDescent="0.3">
      <c r="F24085" s="1"/>
    </row>
    <row r="24086" spans="6:6" x14ac:dyDescent="0.3">
      <c r="F24086" s="1"/>
    </row>
    <row r="24087" spans="6:6" x14ac:dyDescent="0.3">
      <c r="F24087" s="1"/>
    </row>
    <row r="24088" spans="6:6" x14ac:dyDescent="0.3">
      <c r="F24088" s="1"/>
    </row>
    <row r="24089" spans="6:6" x14ac:dyDescent="0.3">
      <c r="F24089" s="1"/>
    </row>
    <row r="24090" spans="6:6" x14ac:dyDescent="0.3">
      <c r="F24090" s="1"/>
    </row>
    <row r="24091" spans="6:6" x14ac:dyDescent="0.3">
      <c r="F24091" s="1"/>
    </row>
    <row r="24092" spans="6:6" x14ac:dyDescent="0.3">
      <c r="F24092" s="1"/>
    </row>
    <row r="24093" spans="6:6" x14ac:dyDescent="0.3">
      <c r="F24093" s="1"/>
    </row>
    <row r="24094" spans="6:6" x14ac:dyDescent="0.3">
      <c r="F24094" s="1"/>
    </row>
    <row r="24095" spans="6:6" x14ac:dyDescent="0.3">
      <c r="F24095" s="1"/>
    </row>
    <row r="24096" spans="6:6" x14ac:dyDescent="0.3">
      <c r="F24096" s="1"/>
    </row>
    <row r="24097" spans="6:6" x14ac:dyDescent="0.3">
      <c r="F24097" s="1"/>
    </row>
    <row r="24098" spans="6:6" x14ac:dyDescent="0.3">
      <c r="F24098" s="1"/>
    </row>
    <row r="24099" spans="6:6" x14ac:dyDescent="0.3">
      <c r="F24099" s="1"/>
    </row>
    <row r="24100" spans="6:6" x14ac:dyDescent="0.3">
      <c r="F24100" s="1"/>
    </row>
    <row r="24101" spans="6:6" x14ac:dyDescent="0.3">
      <c r="F24101" s="1"/>
    </row>
    <row r="24102" spans="6:6" x14ac:dyDescent="0.3">
      <c r="F24102" s="1"/>
    </row>
    <row r="24103" spans="6:6" x14ac:dyDescent="0.3">
      <c r="F24103" s="1"/>
    </row>
    <row r="24104" spans="6:6" x14ac:dyDescent="0.3">
      <c r="F24104" s="1"/>
    </row>
    <row r="24105" spans="6:6" x14ac:dyDescent="0.3">
      <c r="F24105" s="1"/>
    </row>
    <row r="24106" spans="6:6" x14ac:dyDescent="0.3">
      <c r="F24106" s="1"/>
    </row>
    <row r="24107" spans="6:6" x14ac:dyDescent="0.3">
      <c r="F24107" s="1"/>
    </row>
    <row r="24108" spans="6:6" x14ac:dyDescent="0.3">
      <c r="F24108" s="1"/>
    </row>
    <row r="24109" spans="6:6" x14ac:dyDescent="0.3">
      <c r="F24109" s="1"/>
    </row>
    <row r="24110" spans="6:6" x14ac:dyDescent="0.3">
      <c r="F24110" s="1"/>
    </row>
    <row r="24111" spans="6:6" x14ac:dyDescent="0.3">
      <c r="F24111" s="1"/>
    </row>
    <row r="24112" spans="6:6" x14ac:dyDescent="0.3">
      <c r="F24112" s="1"/>
    </row>
    <row r="24113" spans="6:6" x14ac:dyDescent="0.3">
      <c r="F24113" s="1"/>
    </row>
    <row r="24114" spans="6:6" x14ac:dyDescent="0.3">
      <c r="F24114" s="1"/>
    </row>
    <row r="24115" spans="6:6" x14ac:dyDescent="0.3">
      <c r="F24115" s="1"/>
    </row>
    <row r="24116" spans="6:6" x14ac:dyDescent="0.3">
      <c r="F24116" s="1"/>
    </row>
    <row r="24117" spans="6:6" x14ac:dyDescent="0.3">
      <c r="F24117" s="1"/>
    </row>
    <row r="24118" spans="6:6" x14ac:dyDescent="0.3">
      <c r="F24118" s="1"/>
    </row>
    <row r="24119" spans="6:6" x14ac:dyDescent="0.3">
      <c r="F24119" s="1"/>
    </row>
    <row r="24120" spans="6:6" x14ac:dyDescent="0.3">
      <c r="F24120" s="1"/>
    </row>
    <row r="24121" spans="6:6" x14ac:dyDescent="0.3">
      <c r="F24121" s="1"/>
    </row>
    <row r="24122" spans="6:6" x14ac:dyDescent="0.3">
      <c r="F24122" s="1"/>
    </row>
    <row r="24123" spans="6:6" x14ac:dyDescent="0.3">
      <c r="F24123" s="1"/>
    </row>
    <row r="24124" spans="6:6" x14ac:dyDescent="0.3">
      <c r="F24124" s="1"/>
    </row>
    <row r="24125" spans="6:6" x14ac:dyDescent="0.3">
      <c r="F24125" s="1"/>
    </row>
    <row r="24126" spans="6:6" x14ac:dyDescent="0.3">
      <c r="F24126" s="1"/>
    </row>
    <row r="24127" spans="6:6" x14ac:dyDescent="0.3">
      <c r="F24127" s="1"/>
    </row>
    <row r="24128" spans="6:6" x14ac:dyDescent="0.3">
      <c r="F24128" s="1"/>
    </row>
    <row r="24129" spans="6:6" x14ac:dyDescent="0.3">
      <c r="F24129" s="1"/>
    </row>
    <row r="24130" spans="6:6" x14ac:dyDescent="0.3">
      <c r="F24130" s="1"/>
    </row>
    <row r="24131" spans="6:6" x14ac:dyDescent="0.3">
      <c r="F24131" s="1"/>
    </row>
    <row r="24132" spans="6:6" x14ac:dyDescent="0.3">
      <c r="F24132" s="1"/>
    </row>
    <row r="24133" spans="6:6" x14ac:dyDescent="0.3">
      <c r="F24133" s="1"/>
    </row>
    <row r="24134" spans="6:6" x14ac:dyDescent="0.3">
      <c r="F24134" s="1"/>
    </row>
    <row r="24135" spans="6:6" x14ac:dyDescent="0.3">
      <c r="F24135" s="1"/>
    </row>
    <row r="24136" spans="6:6" x14ac:dyDescent="0.3">
      <c r="F24136" s="1"/>
    </row>
    <row r="24137" spans="6:6" x14ac:dyDescent="0.3">
      <c r="F24137" s="1"/>
    </row>
    <row r="24138" spans="6:6" x14ac:dyDescent="0.3">
      <c r="F24138" s="1"/>
    </row>
    <row r="24139" spans="6:6" x14ac:dyDescent="0.3">
      <c r="F24139" s="1"/>
    </row>
    <row r="24140" spans="6:6" x14ac:dyDescent="0.3">
      <c r="F24140" s="1"/>
    </row>
    <row r="24141" spans="6:6" x14ac:dyDescent="0.3">
      <c r="F24141" s="1"/>
    </row>
    <row r="24142" spans="6:6" x14ac:dyDescent="0.3">
      <c r="F24142" s="1"/>
    </row>
    <row r="24143" spans="6:6" x14ac:dyDescent="0.3">
      <c r="F24143" s="1"/>
    </row>
    <row r="24144" spans="6:6" x14ac:dyDescent="0.3">
      <c r="F24144" s="1"/>
    </row>
    <row r="24145" spans="6:6" x14ac:dyDescent="0.3">
      <c r="F24145" s="1"/>
    </row>
    <row r="24146" spans="6:6" x14ac:dyDescent="0.3">
      <c r="F24146" s="1"/>
    </row>
    <row r="24147" spans="6:6" x14ac:dyDescent="0.3">
      <c r="F24147" s="1"/>
    </row>
    <row r="24148" spans="6:6" x14ac:dyDescent="0.3">
      <c r="F24148" s="1"/>
    </row>
    <row r="24149" spans="6:6" x14ac:dyDescent="0.3">
      <c r="F24149" s="1"/>
    </row>
    <row r="24150" spans="6:6" x14ac:dyDescent="0.3">
      <c r="F24150" s="1"/>
    </row>
    <row r="24151" spans="6:6" x14ac:dyDescent="0.3">
      <c r="F24151" s="1"/>
    </row>
    <row r="24152" spans="6:6" x14ac:dyDescent="0.3">
      <c r="F24152" s="1"/>
    </row>
    <row r="24153" spans="6:6" x14ac:dyDescent="0.3">
      <c r="F24153" s="1"/>
    </row>
    <row r="24154" spans="6:6" x14ac:dyDescent="0.3">
      <c r="F24154" s="1"/>
    </row>
    <row r="24155" spans="6:6" x14ac:dyDescent="0.3">
      <c r="F24155" s="1"/>
    </row>
    <row r="24156" spans="6:6" x14ac:dyDescent="0.3">
      <c r="F24156" s="1"/>
    </row>
    <row r="24157" spans="6:6" x14ac:dyDescent="0.3">
      <c r="F24157" s="1"/>
    </row>
    <row r="24158" spans="6:6" x14ac:dyDescent="0.3">
      <c r="F24158" s="1"/>
    </row>
    <row r="24159" spans="6:6" x14ac:dyDescent="0.3">
      <c r="F24159" s="1"/>
    </row>
    <row r="24160" spans="6:6" x14ac:dyDescent="0.3">
      <c r="F24160" s="1"/>
    </row>
    <row r="24161" spans="6:6" x14ac:dyDescent="0.3">
      <c r="F24161" s="1"/>
    </row>
    <row r="24162" spans="6:6" x14ac:dyDescent="0.3">
      <c r="F24162" s="1"/>
    </row>
    <row r="24163" spans="6:6" x14ac:dyDescent="0.3">
      <c r="F24163" s="1"/>
    </row>
    <row r="24164" spans="6:6" x14ac:dyDescent="0.3">
      <c r="F24164" s="1"/>
    </row>
    <row r="24165" spans="6:6" x14ac:dyDescent="0.3">
      <c r="F24165" s="1"/>
    </row>
    <row r="24166" spans="6:6" x14ac:dyDescent="0.3">
      <c r="F24166" s="1"/>
    </row>
    <row r="24167" spans="6:6" x14ac:dyDescent="0.3">
      <c r="F24167" s="1"/>
    </row>
    <row r="24168" spans="6:6" x14ac:dyDescent="0.3">
      <c r="F24168" s="1"/>
    </row>
    <row r="24169" spans="6:6" x14ac:dyDescent="0.3">
      <c r="F24169" s="1"/>
    </row>
    <row r="24170" spans="6:6" x14ac:dyDescent="0.3">
      <c r="F24170" s="1"/>
    </row>
    <row r="24171" spans="6:6" x14ac:dyDescent="0.3">
      <c r="F24171" s="1"/>
    </row>
    <row r="24172" spans="6:6" x14ac:dyDescent="0.3">
      <c r="F24172" s="1"/>
    </row>
    <row r="24173" spans="6:6" x14ac:dyDescent="0.3">
      <c r="F24173" s="1"/>
    </row>
    <row r="24174" spans="6:6" x14ac:dyDescent="0.3">
      <c r="F24174" s="1"/>
    </row>
    <row r="24175" spans="6:6" x14ac:dyDescent="0.3">
      <c r="F24175" s="1"/>
    </row>
    <row r="24176" spans="6:6" x14ac:dyDescent="0.3">
      <c r="F24176" s="1"/>
    </row>
    <row r="24177" spans="6:6" x14ac:dyDescent="0.3">
      <c r="F24177" s="1"/>
    </row>
    <row r="24178" spans="6:6" x14ac:dyDescent="0.3">
      <c r="F24178" s="1"/>
    </row>
    <row r="24179" spans="6:6" x14ac:dyDescent="0.3">
      <c r="F24179" s="1"/>
    </row>
    <row r="24180" spans="6:6" x14ac:dyDescent="0.3">
      <c r="F24180" s="1"/>
    </row>
    <row r="24181" spans="6:6" x14ac:dyDescent="0.3">
      <c r="F24181" s="1"/>
    </row>
    <row r="24182" spans="6:6" x14ac:dyDescent="0.3">
      <c r="F24182" s="1"/>
    </row>
    <row r="24183" spans="6:6" x14ac:dyDescent="0.3">
      <c r="F24183" s="1"/>
    </row>
    <row r="24184" spans="6:6" x14ac:dyDescent="0.3">
      <c r="F24184" s="1"/>
    </row>
    <row r="24185" spans="6:6" x14ac:dyDescent="0.3">
      <c r="F24185" s="1"/>
    </row>
    <row r="24186" spans="6:6" x14ac:dyDescent="0.3">
      <c r="F24186" s="1"/>
    </row>
    <row r="24187" spans="6:6" x14ac:dyDescent="0.3">
      <c r="F24187" s="1"/>
    </row>
    <row r="24188" spans="6:6" x14ac:dyDescent="0.3">
      <c r="F24188" s="1"/>
    </row>
    <row r="24189" spans="6:6" x14ac:dyDescent="0.3">
      <c r="F24189" s="1"/>
    </row>
    <row r="24190" spans="6:6" x14ac:dyDescent="0.3">
      <c r="F24190" s="1"/>
    </row>
    <row r="24191" spans="6:6" x14ac:dyDescent="0.3">
      <c r="F24191" s="1"/>
    </row>
    <row r="24192" spans="6:6" x14ac:dyDescent="0.3">
      <c r="F24192" s="1"/>
    </row>
    <row r="24193" spans="6:6" x14ac:dyDescent="0.3">
      <c r="F24193" s="1"/>
    </row>
    <row r="24194" spans="6:6" x14ac:dyDescent="0.3">
      <c r="F24194" s="1"/>
    </row>
    <row r="24195" spans="6:6" x14ac:dyDescent="0.3">
      <c r="F24195" s="1"/>
    </row>
    <row r="24196" spans="6:6" x14ac:dyDescent="0.3">
      <c r="F24196" s="1"/>
    </row>
    <row r="24197" spans="6:6" x14ac:dyDescent="0.3">
      <c r="F24197" s="1"/>
    </row>
    <row r="24198" spans="6:6" x14ac:dyDescent="0.3">
      <c r="F24198" s="1"/>
    </row>
    <row r="24199" spans="6:6" x14ac:dyDescent="0.3">
      <c r="F24199" s="1"/>
    </row>
    <row r="24200" spans="6:6" x14ac:dyDescent="0.3">
      <c r="F24200" s="1"/>
    </row>
    <row r="24201" spans="6:6" x14ac:dyDescent="0.3">
      <c r="F24201" s="1"/>
    </row>
    <row r="24202" spans="6:6" x14ac:dyDescent="0.3">
      <c r="F24202" s="1"/>
    </row>
    <row r="24203" spans="6:6" x14ac:dyDescent="0.3">
      <c r="F24203" s="1"/>
    </row>
    <row r="24204" spans="6:6" x14ac:dyDescent="0.3">
      <c r="F24204" s="1"/>
    </row>
    <row r="24205" spans="6:6" x14ac:dyDescent="0.3">
      <c r="F24205" s="1"/>
    </row>
    <row r="24206" spans="6:6" x14ac:dyDescent="0.3">
      <c r="F24206" s="1"/>
    </row>
    <row r="24207" spans="6:6" x14ac:dyDescent="0.3">
      <c r="F24207" s="1"/>
    </row>
    <row r="24208" spans="6:6" x14ac:dyDescent="0.3">
      <c r="F24208" s="1"/>
    </row>
    <row r="24209" spans="6:6" x14ac:dyDescent="0.3">
      <c r="F24209" s="1"/>
    </row>
    <row r="24210" spans="6:6" x14ac:dyDescent="0.3">
      <c r="F24210" s="1"/>
    </row>
    <row r="24211" spans="6:6" x14ac:dyDescent="0.3">
      <c r="F24211" s="1"/>
    </row>
    <row r="24212" spans="6:6" x14ac:dyDescent="0.3">
      <c r="F24212" s="1"/>
    </row>
    <row r="24213" spans="6:6" x14ac:dyDescent="0.3">
      <c r="F24213" s="1"/>
    </row>
    <row r="24214" spans="6:6" x14ac:dyDescent="0.3">
      <c r="F24214" s="1"/>
    </row>
    <row r="24215" spans="6:6" x14ac:dyDescent="0.3">
      <c r="F24215" s="1"/>
    </row>
    <row r="24216" spans="6:6" x14ac:dyDescent="0.3">
      <c r="F24216" s="1"/>
    </row>
    <row r="24217" spans="6:6" x14ac:dyDescent="0.3">
      <c r="F24217" s="1"/>
    </row>
    <row r="24218" spans="6:6" x14ac:dyDescent="0.3">
      <c r="F24218" s="1"/>
    </row>
    <row r="24219" spans="6:6" x14ac:dyDescent="0.3">
      <c r="F24219" s="1"/>
    </row>
    <row r="24220" spans="6:6" x14ac:dyDescent="0.3">
      <c r="F24220" s="1"/>
    </row>
    <row r="24221" spans="6:6" x14ac:dyDescent="0.3">
      <c r="F24221" s="1"/>
    </row>
    <row r="24222" spans="6:6" x14ac:dyDescent="0.3">
      <c r="F24222" s="1"/>
    </row>
    <row r="24223" spans="6:6" x14ac:dyDescent="0.3">
      <c r="F24223" s="1"/>
    </row>
    <row r="24224" spans="6:6" x14ac:dyDescent="0.3">
      <c r="F24224" s="1"/>
    </row>
    <row r="24225" spans="6:6" x14ac:dyDescent="0.3">
      <c r="F24225" s="1"/>
    </row>
    <row r="24226" spans="6:6" x14ac:dyDescent="0.3">
      <c r="F24226" s="1"/>
    </row>
    <row r="24227" spans="6:6" x14ac:dyDescent="0.3">
      <c r="F24227" s="1"/>
    </row>
    <row r="24228" spans="6:6" x14ac:dyDescent="0.3">
      <c r="F24228" s="1"/>
    </row>
    <row r="24229" spans="6:6" x14ac:dyDescent="0.3">
      <c r="F24229" s="1"/>
    </row>
    <row r="24230" spans="6:6" x14ac:dyDescent="0.3">
      <c r="F24230" s="1"/>
    </row>
    <row r="24231" spans="6:6" x14ac:dyDescent="0.3">
      <c r="F24231" s="1"/>
    </row>
    <row r="24232" spans="6:6" x14ac:dyDescent="0.3">
      <c r="F24232" s="1"/>
    </row>
    <row r="24233" spans="6:6" x14ac:dyDescent="0.3">
      <c r="F24233" s="1"/>
    </row>
    <row r="24234" spans="6:6" x14ac:dyDescent="0.3">
      <c r="F24234" s="1"/>
    </row>
    <row r="24235" spans="6:6" x14ac:dyDescent="0.3">
      <c r="F24235" s="1"/>
    </row>
    <row r="24236" spans="6:6" x14ac:dyDescent="0.3">
      <c r="F24236" s="1"/>
    </row>
    <row r="24237" spans="6:6" x14ac:dyDescent="0.3">
      <c r="F24237" s="1"/>
    </row>
    <row r="24238" spans="6:6" x14ac:dyDescent="0.3">
      <c r="F24238" s="1"/>
    </row>
    <row r="24239" spans="6:6" x14ac:dyDescent="0.3">
      <c r="F24239" s="1"/>
    </row>
    <row r="24240" spans="6:6" x14ac:dyDescent="0.3">
      <c r="F24240" s="1"/>
    </row>
    <row r="24241" spans="6:6" x14ac:dyDescent="0.3">
      <c r="F24241" s="1"/>
    </row>
    <row r="24242" spans="6:6" x14ac:dyDescent="0.3">
      <c r="F24242" s="1"/>
    </row>
    <row r="24243" spans="6:6" x14ac:dyDescent="0.3">
      <c r="F24243" s="1"/>
    </row>
    <row r="24244" spans="6:6" x14ac:dyDescent="0.3">
      <c r="F24244" s="1"/>
    </row>
    <row r="24245" spans="6:6" x14ac:dyDescent="0.3">
      <c r="F24245" s="1"/>
    </row>
    <row r="24246" spans="6:6" x14ac:dyDescent="0.3">
      <c r="F24246" s="1"/>
    </row>
    <row r="24247" spans="6:6" x14ac:dyDescent="0.3">
      <c r="F24247" s="1"/>
    </row>
    <row r="24248" spans="6:6" x14ac:dyDescent="0.3">
      <c r="F24248" s="1"/>
    </row>
    <row r="24249" spans="6:6" x14ac:dyDescent="0.3">
      <c r="F24249" s="1"/>
    </row>
    <row r="24250" spans="6:6" x14ac:dyDescent="0.3">
      <c r="F24250" s="1"/>
    </row>
    <row r="24251" spans="6:6" x14ac:dyDescent="0.3">
      <c r="F24251" s="1"/>
    </row>
    <row r="24252" spans="6:6" x14ac:dyDescent="0.3">
      <c r="F24252" s="1"/>
    </row>
    <row r="24253" spans="6:6" x14ac:dyDescent="0.3">
      <c r="F24253" s="1"/>
    </row>
    <row r="24254" spans="6:6" x14ac:dyDescent="0.3">
      <c r="F24254" s="1"/>
    </row>
    <row r="24255" spans="6:6" x14ac:dyDescent="0.3">
      <c r="F24255" s="1"/>
    </row>
    <row r="24256" spans="6:6" x14ac:dyDescent="0.3">
      <c r="F24256" s="1"/>
    </row>
    <row r="24257" spans="6:6" x14ac:dyDescent="0.3">
      <c r="F24257" s="1"/>
    </row>
    <row r="24258" spans="6:6" x14ac:dyDescent="0.3">
      <c r="F24258" s="1"/>
    </row>
    <row r="24259" spans="6:6" x14ac:dyDescent="0.3">
      <c r="F24259" s="1"/>
    </row>
    <row r="24260" spans="6:6" x14ac:dyDescent="0.3">
      <c r="F24260" s="1"/>
    </row>
    <row r="24261" spans="6:6" x14ac:dyDescent="0.3">
      <c r="F24261" s="1"/>
    </row>
    <row r="24262" spans="6:6" x14ac:dyDescent="0.3">
      <c r="F24262" s="1"/>
    </row>
    <row r="24263" spans="6:6" x14ac:dyDescent="0.3">
      <c r="F24263" s="1"/>
    </row>
    <row r="24264" spans="6:6" x14ac:dyDescent="0.3">
      <c r="F24264" s="1"/>
    </row>
    <row r="24265" spans="6:6" x14ac:dyDescent="0.3">
      <c r="F24265" s="1"/>
    </row>
    <row r="24266" spans="6:6" x14ac:dyDescent="0.3">
      <c r="F24266" s="1"/>
    </row>
    <row r="24267" spans="6:6" x14ac:dyDescent="0.3">
      <c r="F24267" s="1"/>
    </row>
    <row r="24268" spans="6:6" x14ac:dyDescent="0.3">
      <c r="F24268" s="1"/>
    </row>
    <row r="24269" spans="6:6" x14ac:dyDescent="0.3">
      <c r="F24269" s="1"/>
    </row>
    <row r="24270" spans="6:6" x14ac:dyDescent="0.3">
      <c r="F24270" s="1"/>
    </row>
    <row r="24271" spans="6:6" x14ac:dyDescent="0.3">
      <c r="F24271" s="1"/>
    </row>
    <row r="24272" spans="6:6" x14ac:dyDescent="0.3">
      <c r="F24272" s="1"/>
    </row>
    <row r="24273" spans="6:6" x14ac:dyDescent="0.3">
      <c r="F24273" s="1"/>
    </row>
    <row r="24274" spans="6:6" x14ac:dyDescent="0.3">
      <c r="F24274" s="1"/>
    </row>
    <row r="24275" spans="6:6" x14ac:dyDescent="0.3">
      <c r="F24275" s="1"/>
    </row>
    <row r="24276" spans="6:6" x14ac:dyDescent="0.3">
      <c r="F24276" s="1"/>
    </row>
    <row r="24277" spans="6:6" x14ac:dyDescent="0.3">
      <c r="F24277" s="1"/>
    </row>
    <row r="24278" spans="6:6" x14ac:dyDescent="0.3">
      <c r="F24278" s="1"/>
    </row>
    <row r="24279" spans="6:6" x14ac:dyDescent="0.3">
      <c r="F24279" s="1"/>
    </row>
    <row r="24280" spans="6:6" x14ac:dyDescent="0.3">
      <c r="F24280" s="1"/>
    </row>
    <row r="24281" spans="6:6" x14ac:dyDescent="0.3">
      <c r="F24281" s="1"/>
    </row>
    <row r="24282" spans="6:6" x14ac:dyDescent="0.3">
      <c r="F24282" s="1"/>
    </row>
    <row r="24283" spans="6:6" x14ac:dyDescent="0.3">
      <c r="F24283" s="1"/>
    </row>
    <row r="24284" spans="6:6" x14ac:dyDescent="0.3">
      <c r="F24284" s="1"/>
    </row>
    <row r="24285" spans="6:6" x14ac:dyDescent="0.3">
      <c r="F24285" s="1"/>
    </row>
    <row r="24286" spans="6:6" x14ac:dyDescent="0.3">
      <c r="F24286" s="1"/>
    </row>
    <row r="24287" spans="6:6" x14ac:dyDescent="0.3">
      <c r="F24287" s="1"/>
    </row>
    <row r="24288" spans="6:6" x14ac:dyDescent="0.3">
      <c r="F24288" s="1"/>
    </row>
    <row r="24289" spans="6:6" x14ac:dyDescent="0.3">
      <c r="F24289" s="1"/>
    </row>
    <row r="24290" spans="6:6" x14ac:dyDescent="0.3">
      <c r="F24290" s="1"/>
    </row>
    <row r="24291" spans="6:6" x14ac:dyDescent="0.3">
      <c r="F24291" s="1"/>
    </row>
    <row r="24292" spans="6:6" x14ac:dyDescent="0.3">
      <c r="F24292" s="1"/>
    </row>
    <row r="24293" spans="6:6" x14ac:dyDescent="0.3">
      <c r="F24293" s="1"/>
    </row>
    <row r="24294" spans="6:6" x14ac:dyDescent="0.3">
      <c r="F24294" s="1"/>
    </row>
    <row r="24295" spans="6:6" x14ac:dyDescent="0.3">
      <c r="F24295" s="1"/>
    </row>
    <row r="24296" spans="6:6" x14ac:dyDescent="0.3">
      <c r="F24296" s="1"/>
    </row>
    <row r="24297" spans="6:6" x14ac:dyDescent="0.3">
      <c r="F24297" s="1"/>
    </row>
    <row r="24298" spans="6:6" x14ac:dyDescent="0.3">
      <c r="F24298" s="1"/>
    </row>
    <row r="24299" spans="6:6" x14ac:dyDescent="0.3">
      <c r="F24299" s="1"/>
    </row>
    <row r="24300" spans="6:6" x14ac:dyDescent="0.3">
      <c r="F24300" s="1"/>
    </row>
    <row r="24301" spans="6:6" x14ac:dyDescent="0.3">
      <c r="F24301" s="1"/>
    </row>
    <row r="24302" spans="6:6" x14ac:dyDescent="0.3">
      <c r="F24302" s="1"/>
    </row>
    <row r="24303" spans="6:6" x14ac:dyDescent="0.3">
      <c r="F24303" s="1"/>
    </row>
    <row r="24304" spans="6:6" x14ac:dyDescent="0.3">
      <c r="F24304" s="1"/>
    </row>
    <row r="24305" spans="6:6" x14ac:dyDescent="0.3">
      <c r="F24305" s="1"/>
    </row>
    <row r="24306" spans="6:6" x14ac:dyDescent="0.3">
      <c r="F24306" s="1"/>
    </row>
    <row r="24307" spans="6:6" x14ac:dyDescent="0.3">
      <c r="F24307" s="1"/>
    </row>
    <row r="24308" spans="6:6" x14ac:dyDescent="0.3">
      <c r="F24308" s="1"/>
    </row>
    <row r="24309" spans="6:6" x14ac:dyDescent="0.3">
      <c r="F24309" s="1"/>
    </row>
    <row r="24310" spans="6:6" x14ac:dyDescent="0.3">
      <c r="F24310" s="1"/>
    </row>
    <row r="24311" spans="6:6" x14ac:dyDescent="0.3">
      <c r="F24311" s="1"/>
    </row>
    <row r="24312" spans="6:6" x14ac:dyDescent="0.3">
      <c r="F24312" s="1"/>
    </row>
    <row r="24313" spans="6:6" x14ac:dyDescent="0.3">
      <c r="F24313" s="1"/>
    </row>
    <row r="24314" spans="6:6" x14ac:dyDescent="0.3">
      <c r="F24314" s="1"/>
    </row>
    <row r="24315" spans="6:6" x14ac:dyDescent="0.3">
      <c r="F24315" s="1"/>
    </row>
    <row r="24316" spans="6:6" x14ac:dyDescent="0.3">
      <c r="F24316" s="1"/>
    </row>
    <row r="24317" spans="6:6" x14ac:dyDescent="0.3">
      <c r="F24317" s="1"/>
    </row>
    <row r="24318" spans="6:6" x14ac:dyDescent="0.3">
      <c r="F24318" s="1"/>
    </row>
    <row r="24319" spans="6:6" x14ac:dyDescent="0.3">
      <c r="F24319" s="1"/>
    </row>
    <row r="24320" spans="6:6" x14ac:dyDescent="0.3">
      <c r="F24320" s="1"/>
    </row>
    <row r="24321" spans="6:6" x14ac:dyDescent="0.3">
      <c r="F24321" s="1"/>
    </row>
    <row r="24322" spans="6:6" x14ac:dyDescent="0.3">
      <c r="F24322" s="1"/>
    </row>
    <row r="24323" spans="6:6" x14ac:dyDescent="0.3">
      <c r="F24323" s="1"/>
    </row>
    <row r="24324" spans="6:6" x14ac:dyDescent="0.3">
      <c r="F24324" s="1"/>
    </row>
    <row r="24325" spans="6:6" x14ac:dyDescent="0.3">
      <c r="F24325" s="1"/>
    </row>
    <row r="24326" spans="6:6" x14ac:dyDescent="0.3">
      <c r="F24326" s="1"/>
    </row>
    <row r="24327" spans="6:6" x14ac:dyDescent="0.3">
      <c r="F24327" s="1"/>
    </row>
    <row r="24328" spans="6:6" x14ac:dyDescent="0.3">
      <c r="F24328" s="1"/>
    </row>
    <row r="24329" spans="6:6" x14ac:dyDescent="0.3">
      <c r="F24329" s="1"/>
    </row>
    <row r="24330" spans="6:6" x14ac:dyDescent="0.3">
      <c r="F24330" s="1"/>
    </row>
    <row r="24331" spans="6:6" x14ac:dyDescent="0.3">
      <c r="F24331" s="1"/>
    </row>
    <row r="24332" spans="6:6" x14ac:dyDescent="0.3">
      <c r="F24332" s="1"/>
    </row>
    <row r="24333" spans="6:6" x14ac:dyDescent="0.3">
      <c r="F24333" s="1"/>
    </row>
    <row r="24334" spans="6:6" x14ac:dyDescent="0.3">
      <c r="F24334" s="1"/>
    </row>
    <row r="24335" spans="6:6" x14ac:dyDescent="0.3">
      <c r="F24335" s="1"/>
    </row>
    <row r="24336" spans="6:6" x14ac:dyDescent="0.3">
      <c r="F24336" s="1"/>
    </row>
    <row r="24337" spans="6:6" x14ac:dyDescent="0.3">
      <c r="F24337" s="1"/>
    </row>
    <row r="24338" spans="6:6" x14ac:dyDescent="0.3">
      <c r="F24338" s="1"/>
    </row>
    <row r="24339" spans="6:6" x14ac:dyDescent="0.3">
      <c r="F24339" s="1"/>
    </row>
    <row r="24340" spans="6:6" x14ac:dyDescent="0.3">
      <c r="F24340" s="1"/>
    </row>
    <row r="24341" spans="6:6" x14ac:dyDescent="0.3">
      <c r="F24341" s="1"/>
    </row>
    <row r="24342" spans="6:6" x14ac:dyDescent="0.3">
      <c r="F24342" s="1"/>
    </row>
    <row r="24343" spans="6:6" x14ac:dyDescent="0.3">
      <c r="F24343" s="1"/>
    </row>
    <row r="24344" spans="6:6" x14ac:dyDescent="0.3">
      <c r="F24344" s="1"/>
    </row>
    <row r="24345" spans="6:6" x14ac:dyDescent="0.3">
      <c r="F24345" s="1"/>
    </row>
    <row r="24346" spans="6:6" x14ac:dyDescent="0.3">
      <c r="F24346" s="1"/>
    </row>
    <row r="24347" spans="6:6" x14ac:dyDescent="0.3">
      <c r="F24347" s="1"/>
    </row>
    <row r="24348" spans="6:6" x14ac:dyDescent="0.3">
      <c r="F24348" s="1"/>
    </row>
    <row r="24349" spans="6:6" x14ac:dyDescent="0.3">
      <c r="F24349" s="1"/>
    </row>
    <row r="24350" spans="6:6" x14ac:dyDescent="0.3">
      <c r="F24350" s="1"/>
    </row>
    <row r="24351" spans="6:6" x14ac:dyDescent="0.3">
      <c r="F24351" s="1"/>
    </row>
    <row r="24352" spans="6:6" x14ac:dyDescent="0.3">
      <c r="F24352" s="1"/>
    </row>
    <row r="24353" spans="6:6" x14ac:dyDescent="0.3">
      <c r="F24353" s="1"/>
    </row>
    <row r="24354" spans="6:6" x14ac:dyDescent="0.3">
      <c r="F24354" s="1"/>
    </row>
    <row r="24355" spans="6:6" x14ac:dyDescent="0.3">
      <c r="F24355" s="1"/>
    </row>
    <row r="24356" spans="6:6" x14ac:dyDescent="0.3">
      <c r="F24356" s="1"/>
    </row>
    <row r="24357" spans="6:6" x14ac:dyDescent="0.3">
      <c r="F24357" s="1"/>
    </row>
    <row r="24358" spans="6:6" x14ac:dyDescent="0.3">
      <c r="F24358" s="1"/>
    </row>
    <row r="24359" spans="6:6" x14ac:dyDescent="0.3">
      <c r="F24359" s="1"/>
    </row>
    <row r="24360" spans="6:6" x14ac:dyDescent="0.3">
      <c r="F24360" s="1"/>
    </row>
    <row r="24361" spans="6:6" x14ac:dyDescent="0.3">
      <c r="F24361" s="1"/>
    </row>
    <row r="24362" spans="6:6" x14ac:dyDescent="0.3">
      <c r="F24362" s="1"/>
    </row>
    <row r="24363" spans="6:6" x14ac:dyDescent="0.3">
      <c r="F24363" s="1"/>
    </row>
    <row r="24364" spans="6:6" x14ac:dyDescent="0.3">
      <c r="F24364" s="1"/>
    </row>
    <row r="24365" spans="6:6" x14ac:dyDescent="0.3">
      <c r="F24365" s="1"/>
    </row>
    <row r="24366" spans="6:6" x14ac:dyDescent="0.3">
      <c r="F24366" s="1"/>
    </row>
    <row r="24367" spans="6:6" x14ac:dyDescent="0.3">
      <c r="F24367" s="1"/>
    </row>
    <row r="24368" spans="6:6" x14ac:dyDescent="0.3">
      <c r="F24368" s="1"/>
    </row>
    <row r="24369" spans="6:6" x14ac:dyDescent="0.3">
      <c r="F24369" s="1"/>
    </row>
    <row r="24370" spans="6:6" x14ac:dyDescent="0.3">
      <c r="F24370" s="1"/>
    </row>
    <row r="24371" spans="6:6" x14ac:dyDescent="0.3">
      <c r="F24371" s="1"/>
    </row>
    <row r="24372" spans="6:6" x14ac:dyDescent="0.3">
      <c r="F24372" s="1"/>
    </row>
    <row r="24373" spans="6:6" x14ac:dyDescent="0.3">
      <c r="F24373" s="1"/>
    </row>
    <row r="24374" spans="6:6" x14ac:dyDescent="0.3">
      <c r="F24374" s="1"/>
    </row>
    <row r="24375" spans="6:6" x14ac:dyDescent="0.3">
      <c r="F24375" s="1"/>
    </row>
    <row r="24376" spans="6:6" x14ac:dyDescent="0.3">
      <c r="F24376" s="1"/>
    </row>
    <row r="24377" spans="6:6" x14ac:dyDescent="0.3">
      <c r="F24377" s="1"/>
    </row>
    <row r="24378" spans="6:6" x14ac:dyDescent="0.3">
      <c r="F24378" s="1"/>
    </row>
    <row r="24379" spans="6:6" x14ac:dyDescent="0.3">
      <c r="F24379" s="1"/>
    </row>
    <row r="24380" spans="6:6" x14ac:dyDescent="0.3">
      <c r="F24380" s="1"/>
    </row>
    <row r="24381" spans="6:6" x14ac:dyDescent="0.3">
      <c r="F24381" s="1"/>
    </row>
    <row r="24382" spans="6:6" x14ac:dyDescent="0.3">
      <c r="F24382" s="1"/>
    </row>
    <row r="24383" spans="6:6" x14ac:dyDescent="0.3">
      <c r="F24383" s="1"/>
    </row>
    <row r="24384" spans="6:6" x14ac:dyDescent="0.3">
      <c r="F24384" s="1"/>
    </row>
    <row r="24385" spans="6:6" x14ac:dyDescent="0.3">
      <c r="F24385" s="1"/>
    </row>
    <row r="24386" spans="6:6" x14ac:dyDescent="0.3">
      <c r="F24386" s="1"/>
    </row>
    <row r="24387" spans="6:6" x14ac:dyDescent="0.3">
      <c r="F24387" s="1"/>
    </row>
    <row r="24388" spans="6:6" x14ac:dyDescent="0.3">
      <c r="F24388" s="1"/>
    </row>
    <row r="24389" spans="6:6" x14ac:dyDescent="0.3">
      <c r="F24389" s="1"/>
    </row>
    <row r="24390" spans="6:6" x14ac:dyDescent="0.3">
      <c r="F24390" s="1"/>
    </row>
    <row r="24391" spans="6:6" x14ac:dyDescent="0.3">
      <c r="F24391" s="1"/>
    </row>
    <row r="24392" spans="6:6" x14ac:dyDescent="0.3">
      <c r="F24392" s="1"/>
    </row>
    <row r="24393" spans="6:6" x14ac:dyDescent="0.3">
      <c r="F24393" s="1"/>
    </row>
    <row r="24394" spans="6:6" x14ac:dyDescent="0.3">
      <c r="F24394" s="1"/>
    </row>
    <row r="24395" spans="6:6" x14ac:dyDescent="0.3">
      <c r="F24395" s="1"/>
    </row>
    <row r="24396" spans="6:6" x14ac:dyDescent="0.3">
      <c r="F24396" s="1"/>
    </row>
    <row r="24397" spans="6:6" x14ac:dyDescent="0.3">
      <c r="F24397" s="1"/>
    </row>
    <row r="24398" spans="6:6" x14ac:dyDescent="0.3">
      <c r="F24398" s="1"/>
    </row>
    <row r="24399" spans="6:6" x14ac:dyDescent="0.3">
      <c r="F24399" s="1"/>
    </row>
    <row r="24400" spans="6:6" x14ac:dyDescent="0.3">
      <c r="F24400" s="1"/>
    </row>
    <row r="24401" spans="6:6" x14ac:dyDescent="0.3">
      <c r="F24401" s="1"/>
    </row>
    <row r="24402" spans="6:6" x14ac:dyDescent="0.3">
      <c r="F24402" s="1"/>
    </row>
    <row r="24403" spans="6:6" x14ac:dyDescent="0.3">
      <c r="F24403" s="1"/>
    </row>
    <row r="24404" spans="6:6" x14ac:dyDescent="0.3">
      <c r="F24404" s="1"/>
    </row>
    <row r="24405" spans="6:6" x14ac:dyDescent="0.3">
      <c r="F24405" s="1"/>
    </row>
    <row r="24406" spans="6:6" x14ac:dyDescent="0.3">
      <c r="F24406" s="1"/>
    </row>
    <row r="24407" spans="6:6" x14ac:dyDescent="0.3">
      <c r="F24407" s="1"/>
    </row>
    <row r="24408" spans="6:6" x14ac:dyDescent="0.3">
      <c r="F24408" s="1"/>
    </row>
    <row r="24409" spans="6:6" x14ac:dyDescent="0.3">
      <c r="F24409" s="1"/>
    </row>
    <row r="24410" spans="6:6" x14ac:dyDescent="0.3">
      <c r="F24410" s="1"/>
    </row>
    <row r="24411" spans="6:6" x14ac:dyDescent="0.3">
      <c r="F24411" s="1"/>
    </row>
    <row r="24412" spans="6:6" x14ac:dyDescent="0.3">
      <c r="F24412" s="1"/>
    </row>
    <row r="24413" spans="6:6" x14ac:dyDescent="0.3">
      <c r="F24413" s="1"/>
    </row>
    <row r="24414" spans="6:6" x14ac:dyDescent="0.3">
      <c r="F24414" s="1"/>
    </row>
    <row r="24415" spans="6:6" x14ac:dyDescent="0.3">
      <c r="F24415" s="1"/>
    </row>
    <row r="24416" spans="6:6" x14ac:dyDescent="0.3">
      <c r="F24416" s="1"/>
    </row>
    <row r="24417" spans="6:6" x14ac:dyDescent="0.3">
      <c r="F24417" s="1"/>
    </row>
    <row r="24418" spans="6:6" x14ac:dyDescent="0.3">
      <c r="F24418" s="1"/>
    </row>
    <row r="24419" spans="6:6" x14ac:dyDescent="0.3">
      <c r="F24419" s="1"/>
    </row>
    <row r="24420" spans="6:6" x14ac:dyDescent="0.3">
      <c r="F24420" s="1"/>
    </row>
    <row r="24421" spans="6:6" x14ac:dyDescent="0.3">
      <c r="F24421" s="1"/>
    </row>
    <row r="24422" spans="6:6" x14ac:dyDescent="0.3">
      <c r="F24422" s="1"/>
    </row>
    <row r="24423" spans="6:6" x14ac:dyDescent="0.3">
      <c r="F24423" s="1"/>
    </row>
    <row r="24424" spans="6:6" x14ac:dyDescent="0.3">
      <c r="F24424" s="1"/>
    </row>
    <row r="24425" spans="6:6" x14ac:dyDescent="0.3">
      <c r="F24425" s="1"/>
    </row>
    <row r="24426" spans="6:6" x14ac:dyDescent="0.3">
      <c r="F24426" s="1"/>
    </row>
    <row r="24427" spans="6:6" x14ac:dyDescent="0.3">
      <c r="F24427" s="1"/>
    </row>
    <row r="24428" spans="6:6" x14ac:dyDescent="0.3">
      <c r="F24428" s="1"/>
    </row>
    <row r="24429" spans="6:6" x14ac:dyDescent="0.3">
      <c r="F24429" s="1"/>
    </row>
    <row r="24430" spans="6:6" x14ac:dyDescent="0.3">
      <c r="F24430" s="1"/>
    </row>
    <row r="24431" spans="6:6" x14ac:dyDescent="0.3">
      <c r="F24431" s="1"/>
    </row>
    <row r="24432" spans="6:6" x14ac:dyDescent="0.3">
      <c r="F24432" s="1"/>
    </row>
    <row r="24433" spans="6:6" x14ac:dyDescent="0.3">
      <c r="F24433" s="1"/>
    </row>
    <row r="24434" spans="6:6" x14ac:dyDescent="0.3">
      <c r="F24434" s="1"/>
    </row>
    <row r="24435" spans="6:6" x14ac:dyDescent="0.3">
      <c r="F24435" s="1"/>
    </row>
    <row r="24436" spans="6:6" x14ac:dyDescent="0.3">
      <c r="F24436" s="1"/>
    </row>
    <row r="24437" spans="6:6" x14ac:dyDescent="0.3">
      <c r="F24437" s="1"/>
    </row>
    <row r="24438" spans="6:6" x14ac:dyDescent="0.3">
      <c r="F24438" s="1"/>
    </row>
    <row r="24439" spans="6:6" x14ac:dyDescent="0.3">
      <c r="F24439" s="1"/>
    </row>
    <row r="24440" spans="6:6" x14ac:dyDescent="0.3">
      <c r="F24440" s="1"/>
    </row>
    <row r="24441" spans="6:6" x14ac:dyDescent="0.3">
      <c r="F24441" s="1"/>
    </row>
    <row r="24442" spans="6:6" x14ac:dyDescent="0.3">
      <c r="F24442" s="1"/>
    </row>
    <row r="24443" spans="6:6" x14ac:dyDescent="0.3">
      <c r="F24443" s="1"/>
    </row>
    <row r="24444" spans="6:6" x14ac:dyDescent="0.3">
      <c r="F24444" s="1"/>
    </row>
    <row r="24445" spans="6:6" x14ac:dyDescent="0.3">
      <c r="F24445" s="1"/>
    </row>
    <row r="24446" spans="6:6" x14ac:dyDescent="0.3">
      <c r="F24446" s="1"/>
    </row>
    <row r="24447" spans="6:6" x14ac:dyDescent="0.3">
      <c r="F24447" s="1"/>
    </row>
    <row r="24448" spans="6:6" x14ac:dyDescent="0.3">
      <c r="F24448" s="1"/>
    </row>
    <row r="24449" spans="6:6" x14ac:dyDescent="0.3">
      <c r="F24449" s="1"/>
    </row>
    <row r="24450" spans="6:6" x14ac:dyDescent="0.3">
      <c r="F24450" s="1"/>
    </row>
    <row r="24451" spans="6:6" x14ac:dyDescent="0.3">
      <c r="F24451" s="1"/>
    </row>
    <row r="24452" spans="6:6" x14ac:dyDescent="0.3">
      <c r="F24452" s="1"/>
    </row>
    <row r="24453" spans="6:6" x14ac:dyDescent="0.3">
      <c r="F24453" s="1"/>
    </row>
    <row r="24454" spans="6:6" x14ac:dyDescent="0.3">
      <c r="F24454" s="1"/>
    </row>
    <row r="24455" spans="6:6" x14ac:dyDescent="0.3">
      <c r="F24455" s="1"/>
    </row>
    <row r="24456" spans="6:6" x14ac:dyDescent="0.3">
      <c r="F24456" s="1"/>
    </row>
    <row r="24457" spans="6:6" x14ac:dyDescent="0.3">
      <c r="F24457" s="1"/>
    </row>
    <row r="24458" spans="6:6" x14ac:dyDescent="0.3">
      <c r="F24458" s="1"/>
    </row>
    <row r="24459" spans="6:6" x14ac:dyDescent="0.3">
      <c r="F24459" s="1"/>
    </row>
    <row r="24460" spans="6:6" x14ac:dyDescent="0.3">
      <c r="F24460" s="1"/>
    </row>
    <row r="24461" spans="6:6" x14ac:dyDescent="0.3">
      <c r="F24461" s="1"/>
    </row>
    <row r="24462" spans="6:6" x14ac:dyDescent="0.3">
      <c r="F24462" s="1"/>
    </row>
    <row r="24463" spans="6:6" x14ac:dyDescent="0.3">
      <c r="F24463" s="1"/>
    </row>
    <row r="24464" spans="6:6" x14ac:dyDescent="0.3">
      <c r="F24464" s="1"/>
    </row>
    <row r="24465" spans="6:6" x14ac:dyDescent="0.3">
      <c r="F24465" s="1"/>
    </row>
    <row r="24466" spans="6:6" x14ac:dyDescent="0.3">
      <c r="F24466" s="1"/>
    </row>
    <row r="24467" spans="6:6" x14ac:dyDescent="0.3">
      <c r="F24467" s="1"/>
    </row>
    <row r="24468" spans="6:6" x14ac:dyDescent="0.3">
      <c r="F24468" s="1"/>
    </row>
    <row r="24469" spans="6:6" x14ac:dyDescent="0.3">
      <c r="F24469" s="1"/>
    </row>
    <row r="24470" spans="6:6" x14ac:dyDescent="0.3">
      <c r="F24470" s="1"/>
    </row>
    <row r="24471" spans="6:6" x14ac:dyDescent="0.3">
      <c r="F24471" s="1"/>
    </row>
    <row r="24472" spans="6:6" x14ac:dyDescent="0.3">
      <c r="F24472" s="1"/>
    </row>
    <row r="24473" spans="6:6" x14ac:dyDescent="0.3">
      <c r="F24473" s="1"/>
    </row>
    <row r="24474" spans="6:6" x14ac:dyDescent="0.3">
      <c r="F24474" s="1"/>
    </row>
    <row r="24475" spans="6:6" x14ac:dyDescent="0.3">
      <c r="F24475" s="1"/>
    </row>
    <row r="24476" spans="6:6" x14ac:dyDescent="0.3">
      <c r="F24476" s="1"/>
    </row>
    <row r="24477" spans="6:6" x14ac:dyDescent="0.3">
      <c r="F24477" s="1"/>
    </row>
    <row r="24478" spans="6:6" x14ac:dyDescent="0.3">
      <c r="F24478" s="1"/>
    </row>
    <row r="24479" spans="6:6" x14ac:dyDescent="0.3">
      <c r="F24479" s="1"/>
    </row>
    <row r="24480" spans="6:6" x14ac:dyDescent="0.3">
      <c r="F24480" s="1"/>
    </row>
    <row r="24481" spans="6:6" x14ac:dyDescent="0.3">
      <c r="F24481" s="1"/>
    </row>
    <row r="24482" spans="6:6" x14ac:dyDescent="0.3">
      <c r="F24482" s="1"/>
    </row>
    <row r="24483" spans="6:6" x14ac:dyDescent="0.3">
      <c r="F24483" s="1"/>
    </row>
    <row r="24484" spans="6:6" x14ac:dyDescent="0.3">
      <c r="F24484" s="1"/>
    </row>
    <row r="24485" spans="6:6" x14ac:dyDescent="0.3">
      <c r="F24485" s="1"/>
    </row>
    <row r="24486" spans="6:6" x14ac:dyDescent="0.3">
      <c r="F24486" s="1"/>
    </row>
    <row r="24487" spans="6:6" x14ac:dyDescent="0.3">
      <c r="F24487" s="1"/>
    </row>
    <row r="24488" spans="6:6" x14ac:dyDescent="0.3">
      <c r="F24488" s="1"/>
    </row>
    <row r="24489" spans="6:6" x14ac:dyDescent="0.3">
      <c r="F24489" s="1"/>
    </row>
    <row r="24490" spans="6:6" x14ac:dyDescent="0.3">
      <c r="F24490" s="1"/>
    </row>
    <row r="24491" spans="6:6" x14ac:dyDescent="0.3">
      <c r="F24491" s="1"/>
    </row>
    <row r="24492" spans="6:6" x14ac:dyDescent="0.3">
      <c r="F24492" s="1"/>
    </row>
    <row r="24493" spans="6:6" x14ac:dyDescent="0.3">
      <c r="F24493" s="1"/>
    </row>
    <row r="24494" spans="6:6" x14ac:dyDescent="0.3">
      <c r="F24494" s="1"/>
    </row>
    <row r="24495" spans="6:6" x14ac:dyDescent="0.3">
      <c r="F24495" s="1"/>
    </row>
    <row r="24496" spans="6:6" x14ac:dyDescent="0.3">
      <c r="F24496" s="1"/>
    </row>
    <row r="24497" spans="6:6" x14ac:dyDescent="0.3">
      <c r="F24497" s="1"/>
    </row>
    <row r="24498" spans="6:6" x14ac:dyDescent="0.3">
      <c r="F24498" s="1"/>
    </row>
    <row r="24499" spans="6:6" x14ac:dyDescent="0.3">
      <c r="F24499" s="1"/>
    </row>
    <row r="24500" spans="6:6" x14ac:dyDescent="0.3">
      <c r="F24500" s="1"/>
    </row>
    <row r="24501" spans="6:6" x14ac:dyDescent="0.3">
      <c r="F24501" s="1"/>
    </row>
    <row r="24502" spans="6:6" x14ac:dyDescent="0.3">
      <c r="F24502" s="1"/>
    </row>
    <row r="24503" spans="6:6" x14ac:dyDescent="0.3">
      <c r="F24503" s="1"/>
    </row>
    <row r="24504" spans="6:6" x14ac:dyDescent="0.3">
      <c r="F24504" s="1"/>
    </row>
    <row r="24505" spans="6:6" x14ac:dyDescent="0.3">
      <c r="F24505" s="1"/>
    </row>
    <row r="24506" spans="6:6" x14ac:dyDescent="0.3">
      <c r="F24506" s="1"/>
    </row>
    <row r="24507" spans="6:6" x14ac:dyDescent="0.3">
      <c r="F24507" s="1"/>
    </row>
    <row r="24508" spans="6:6" x14ac:dyDescent="0.3">
      <c r="F24508" s="1"/>
    </row>
    <row r="24509" spans="6:6" x14ac:dyDescent="0.3">
      <c r="F24509" s="1"/>
    </row>
    <row r="24510" spans="6:6" x14ac:dyDescent="0.3">
      <c r="F24510" s="1"/>
    </row>
    <row r="24511" spans="6:6" x14ac:dyDescent="0.3">
      <c r="F24511" s="1"/>
    </row>
    <row r="24512" spans="6:6" x14ac:dyDescent="0.3">
      <c r="F24512" s="1"/>
    </row>
    <row r="24513" spans="6:6" x14ac:dyDescent="0.3">
      <c r="F24513" s="1"/>
    </row>
    <row r="24514" spans="6:6" x14ac:dyDescent="0.3">
      <c r="F24514" s="1"/>
    </row>
    <row r="24515" spans="6:6" x14ac:dyDescent="0.3">
      <c r="F24515" s="1"/>
    </row>
    <row r="24516" spans="6:6" x14ac:dyDescent="0.3">
      <c r="F24516" s="1"/>
    </row>
    <row r="24517" spans="6:6" x14ac:dyDescent="0.3">
      <c r="F24517" s="1"/>
    </row>
    <row r="24518" spans="6:6" x14ac:dyDescent="0.3">
      <c r="F24518" s="1"/>
    </row>
    <row r="24519" spans="6:6" x14ac:dyDescent="0.3">
      <c r="F24519" s="1"/>
    </row>
    <row r="24520" spans="6:6" x14ac:dyDescent="0.3">
      <c r="F24520" s="1"/>
    </row>
    <row r="24521" spans="6:6" x14ac:dyDescent="0.3">
      <c r="F24521" s="1"/>
    </row>
    <row r="24522" spans="6:6" x14ac:dyDescent="0.3">
      <c r="F24522" s="1"/>
    </row>
    <row r="24523" spans="6:6" x14ac:dyDescent="0.3">
      <c r="F24523" s="1"/>
    </row>
    <row r="24524" spans="6:6" x14ac:dyDescent="0.3">
      <c r="F24524" s="1"/>
    </row>
    <row r="24525" spans="6:6" x14ac:dyDescent="0.3">
      <c r="F24525" s="1"/>
    </row>
    <row r="24526" spans="6:6" x14ac:dyDescent="0.3">
      <c r="F24526" s="1"/>
    </row>
    <row r="24527" spans="6:6" x14ac:dyDescent="0.3">
      <c r="F24527" s="1"/>
    </row>
    <row r="24528" spans="6:6" x14ac:dyDescent="0.3">
      <c r="F24528" s="1"/>
    </row>
    <row r="24529" spans="6:6" x14ac:dyDescent="0.3">
      <c r="F24529" s="1"/>
    </row>
    <row r="24530" spans="6:6" x14ac:dyDescent="0.3">
      <c r="F24530" s="1"/>
    </row>
    <row r="24531" spans="6:6" x14ac:dyDescent="0.3">
      <c r="F24531" s="1"/>
    </row>
    <row r="24532" spans="6:6" x14ac:dyDescent="0.3">
      <c r="F24532" s="1"/>
    </row>
    <row r="24533" spans="6:6" x14ac:dyDescent="0.3">
      <c r="F24533" s="1"/>
    </row>
    <row r="24534" spans="6:6" x14ac:dyDescent="0.3">
      <c r="F24534" s="1"/>
    </row>
    <row r="24535" spans="6:6" x14ac:dyDescent="0.3">
      <c r="F24535" s="1"/>
    </row>
    <row r="24536" spans="6:6" x14ac:dyDescent="0.3">
      <c r="F24536" s="1"/>
    </row>
    <row r="24537" spans="6:6" x14ac:dyDescent="0.3">
      <c r="F24537" s="1"/>
    </row>
    <row r="24538" spans="6:6" x14ac:dyDescent="0.3">
      <c r="F24538" s="1"/>
    </row>
    <row r="24539" spans="6:6" x14ac:dyDescent="0.3">
      <c r="F24539" s="1"/>
    </row>
    <row r="24540" spans="6:6" x14ac:dyDescent="0.3">
      <c r="F24540" s="1"/>
    </row>
    <row r="24541" spans="6:6" x14ac:dyDescent="0.3">
      <c r="F24541" s="1"/>
    </row>
    <row r="24542" spans="6:6" x14ac:dyDescent="0.3">
      <c r="F24542" s="1"/>
    </row>
    <row r="24543" spans="6:6" x14ac:dyDescent="0.3">
      <c r="F24543" s="1"/>
    </row>
    <row r="24544" spans="6:6" x14ac:dyDescent="0.3">
      <c r="F24544" s="1"/>
    </row>
    <row r="24545" spans="6:6" x14ac:dyDescent="0.3">
      <c r="F24545" s="1"/>
    </row>
    <row r="24546" spans="6:6" x14ac:dyDescent="0.3">
      <c r="F24546" s="1"/>
    </row>
    <row r="24547" spans="6:6" x14ac:dyDescent="0.3">
      <c r="F24547" s="1"/>
    </row>
    <row r="24548" spans="6:6" x14ac:dyDescent="0.3">
      <c r="F24548" s="1"/>
    </row>
    <row r="24549" spans="6:6" x14ac:dyDescent="0.3">
      <c r="F24549" s="1"/>
    </row>
    <row r="24550" spans="6:6" x14ac:dyDescent="0.3">
      <c r="F24550" s="1"/>
    </row>
    <row r="24551" spans="6:6" x14ac:dyDescent="0.3">
      <c r="F24551" s="1"/>
    </row>
    <row r="24552" spans="6:6" x14ac:dyDescent="0.3">
      <c r="F24552" s="1"/>
    </row>
    <row r="24553" spans="6:6" x14ac:dyDescent="0.3">
      <c r="F24553" s="1"/>
    </row>
    <row r="24554" spans="6:6" x14ac:dyDescent="0.3">
      <c r="F24554" s="1"/>
    </row>
    <row r="24555" spans="6:6" x14ac:dyDescent="0.3">
      <c r="F24555" s="1"/>
    </row>
    <row r="24556" spans="6:6" x14ac:dyDescent="0.3">
      <c r="F24556" s="1"/>
    </row>
    <row r="24557" spans="6:6" x14ac:dyDescent="0.3">
      <c r="F24557" s="1"/>
    </row>
    <row r="24558" spans="6:6" x14ac:dyDescent="0.3">
      <c r="F24558" s="1"/>
    </row>
    <row r="24559" spans="6:6" x14ac:dyDescent="0.3">
      <c r="F24559" s="1"/>
    </row>
    <row r="24560" spans="6:6" x14ac:dyDescent="0.3">
      <c r="F24560" s="1"/>
    </row>
    <row r="24561" spans="6:6" x14ac:dyDescent="0.3">
      <c r="F24561" s="1"/>
    </row>
    <row r="24562" spans="6:6" x14ac:dyDescent="0.3">
      <c r="F24562" s="1"/>
    </row>
    <row r="24563" spans="6:6" x14ac:dyDescent="0.3">
      <c r="F24563" s="1"/>
    </row>
    <row r="24564" spans="6:6" x14ac:dyDescent="0.3">
      <c r="F24564" s="1"/>
    </row>
    <row r="24565" spans="6:6" x14ac:dyDescent="0.3">
      <c r="F24565" s="1"/>
    </row>
    <row r="24566" spans="6:6" x14ac:dyDescent="0.3">
      <c r="F24566" s="1"/>
    </row>
    <row r="24567" spans="6:6" x14ac:dyDescent="0.3">
      <c r="F24567" s="1"/>
    </row>
    <row r="24568" spans="6:6" x14ac:dyDescent="0.3">
      <c r="F24568" s="1"/>
    </row>
    <row r="24569" spans="6:6" x14ac:dyDescent="0.3">
      <c r="F24569" s="1"/>
    </row>
    <row r="24570" spans="6:6" x14ac:dyDescent="0.3">
      <c r="F24570" s="1"/>
    </row>
    <row r="24571" spans="6:6" x14ac:dyDescent="0.3">
      <c r="F24571" s="1"/>
    </row>
    <row r="24572" spans="6:6" x14ac:dyDescent="0.3">
      <c r="F24572" s="1"/>
    </row>
    <row r="24573" spans="6:6" x14ac:dyDescent="0.3">
      <c r="F24573" s="1"/>
    </row>
    <row r="24574" spans="6:6" x14ac:dyDescent="0.3">
      <c r="F24574" s="1"/>
    </row>
    <row r="24575" spans="6:6" x14ac:dyDescent="0.3">
      <c r="F24575" s="1"/>
    </row>
    <row r="24576" spans="6:6" x14ac:dyDescent="0.3">
      <c r="F24576" s="1"/>
    </row>
    <row r="24577" spans="6:6" x14ac:dyDescent="0.3">
      <c r="F24577" s="1"/>
    </row>
    <row r="24578" spans="6:6" x14ac:dyDescent="0.3">
      <c r="F24578" s="1"/>
    </row>
    <row r="24579" spans="6:6" x14ac:dyDescent="0.3">
      <c r="F24579" s="1"/>
    </row>
    <row r="24580" spans="6:6" x14ac:dyDescent="0.3">
      <c r="F24580" s="1"/>
    </row>
    <row r="24581" spans="6:6" x14ac:dyDescent="0.3">
      <c r="F24581" s="1"/>
    </row>
    <row r="24582" spans="6:6" x14ac:dyDescent="0.3">
      <c r="F24582" s="1"/>
    </row>
    <row r="24583" spans="6:6" x14ac:dyDescent="0.3">
      <c r="F24583" s="1"/>
    </row>
    <row r="24584" spans="6:6" x14ac:dyDescent="0.3">
      <c r="F24584" s="1"/>
    </row>
    <row r="24585" spans="6:6" x14ac:dyDescent="0.3">
      <c r="F24585" s="1"/>
    </row>
    <row r="24586" spans="6:6" x14ac:dyDescent="0.3">
      <c r="F24586" s="1"/>
    </row>
    <row r="24587" spans="6:6" x14ac:dyDescent="0.3">
      <c r="F24587" s="1"/>
    </row>
    <row r="24588" spans="6:6" x14ac:dyDescent="0.3">
      <c r="F24588" s="1"/>
    </row>
    <row r="24589" spans="6:6" x14ac:dyDescent="0.3">
      <c r="F24589" s="1"/>
    </row>
    <row r="24590" spans="6:6" x14ac:dyDescent="0.3">
      <c r="F24590" s="1"/>
    </row>
    <row r="24591" spans="6:6" x14ac:dyDescent="0.3">
      <c r="F24591" s="1"/>
    </row>
    <row r="24592" spans="6:6" x14ac:dyDescent="0.3">
      <c r="F24592" s="1"/>
    </row>
    <row r="24593" spans="6:6" x14ac:dyDescent="0.3">
      <c r="F24593" s="1"/>
    </row>
    <row r="24594" spans="6:6" x14ac:dyDescent="0.3">
      <c r="F24594" s="1"/>
    </row>
    <row r="24595" spans="6:6" x14ac:dyDescent="0.3">
      <c r="F24595" s="1"/>
    </row>
    <row r="24596" spans="6:6" x14ac:dyDescent="0.3">
      <c r="F24596" s="1"/>
    </row>
    <row r="24597" spans="6:6" x14ac:dyDescent="0.3">
      <c r="F24597" s="1"/>
    </row>
    <row r="24598" spans="6:6" x14ac:dyDescent="0.3">
      <c r="F24598" s="1"/>
    </row>
    <row r="24599" spans="6:6" x14ac:dyDescent="0.3">
      <c r="F24599" s="1"/>
    </row>
    <row r="24600" spans="6:6" x14ac:dyDescent="0.3">
      <c r="F24600" s="1"/>
    </row>
    <row r="24601" spans="6:6" x14ac:dyDescent="0.3">
      <c r="F24601" s="1"/>
    </row>
    <row r="24602" spans="6:6" x14ac:dyDescent="0.3">
      <c r="F24602" s="1"/>
    </row>
    <row r="24603" spans="6:6" x14ac:dyDescent="0.3">
      <c r="F24603" s="1"/>
    </row>
    <row r="24604" spans="6:6" x14ac:dyDescent="0.3">
      <c r="F24604" s="1"/>
    </row>
    <row r="24605" spans="6:6" x14ac:dyDescent="0.3">
      <c r="F24605" s="1"/>
    </row>
    <row r="24606" spans="6:6" x14ac:dyDescent="0.3">
      <c r="F24606" s="1"/>
    </row>
    <row r="24607" spans="6:6" x14ac:dyDescent="0.3">
      <c r="F24607" s="1"/>
    </row>
    <row r="24608" spans="6:6" x14ac:dyDescent="0.3">
      <c r="F24608" s="1"/>
    </row>
    <row r="24609" spans="6:6" x14ac:dyDescent="0.3">
      <c r="F24609" s="1"/>
    </row>
    <row r="24610" spans="6:6" x14ac:dyDescent="0.3">
      <c r="F24610" s="1"/>
    </row>
    <row r="24611" spans="6:6" x14ac:dyDescent="0.3">
      <c r="F24611" s="1"/>
    </row>
    <row r="24612" spans="6:6" x14ac:dyDescent="0.3">
      <c r="F24612" s="1"/>
    </row>
    <row r="24613" spans="6:6" x14ac:dyDescent="0.3">
      <c r="F24613" s="1"/>
    </row>
    <row r="24614" spans="6:6" x14ac:dyDescent="0.3">
      <c r="F24614" s="1"/>
    </row>
    <row r="24615" spans="6:6" x14ac:dyDescent="0.3">
      <c r="F24615" s="1"/>
    </row>
    <row r="24616" spans="6:6" x14ac:dyDescent="0.3">
      <c r="F24616" s="1"/>
    </row>
    <row r="24617" spans="6:6" x14ac:dyDescent="0.3">
      <c r="F24617" s="1"/>
    </row>
    <row r="24618" spans="6:6" x14ac:dyDescent="0.3">
      <c r="F24618" s="1"/>
    </row>
    <row r="24619" spans="6:6" x14ac:dyDescent="0.3">
      <c r="F24619" s="1"/>
    </row>
    <row r="24620" spans="6:6" x14ac:dyDescent="0.3">
      <c r="F24620" s="1"/>
    </row>
    <row r="24621" spans="6:6" x14ac:dyDescent="0.3">
      <c r="F24621" s="1"/>
    </row>
    <row r="24622" spans="6:6" x14ac:dyDescent="0.3">
      <c r="F24622" s="1"/>
    </row>
    <row r="24623" spans="6:6" x14ac:dyDescent="0.3">
      <c r="F24623" s="1"/>
    </row>
    <row r="24624" spans="6:6" x14ac:dyDescent="0.3">
      <c r="F24624" s="1"/>
    </row>
    <row r="24625" spans="6:6" x14ac:dyDescent="0.3">
      <c r="F24625" s="1"/>
    </row>
    <row r="24626" spans="6:6" x14ac:dyDescent="0.3">
      <c r="F24626" s="1"/>
    </row>
    <row r="24627" spans="6:6" x14ac:dyDescent="0.3">
      <c r="F24627" s="1"/>
    </row>
    <row r="24628" spans="6:6" x14ac:dyDescent="0.3">
      <c r="F24628" s="1"/>
    </row>
    <row r="24629" spans="6:6" x14ac:dyDescent="0.3">
      <c r="F24629" s="1"/>
    </row>
    <row r="24630" spans="6:6" x14ac:dyDescent="0.3">
      <c r="F24630" s="1"/>
    </row>
    <row r="24631" spans="6:6" x14ac:dyDescent="0.3">
      <c r="F24631" s="1"/>
    </row>
    <row r="24632" spans="6:6" x14ac:dyDescent="0.3">
      <c r="F24632" s="1"/>
    </row>
    <row r="24633" spans="6:6" x14ac:dyDescent="0.3">
      <c r="F24633" s="1"/>
    </row>
    <row r="24634" spans="6:6" x14ac:dyDescent="0.3">
      <c r="F24634" s="1"/>
    </row>
    <row r="24635" spans="6:6" x14ac:dyDescent="0.3">
      <c r="F24635" s="1"/>
    </row>
    <row r="24636" spans="6:6" x14ac:dyDescent="0.3">
      <c r="F24636" s="1"/>
    </row>
    <row r="24637" spans="6:6" x14ac:dyDescent="0.3">
      <c r="F24637" s="1"/>
    </row>
    <row r="24638" spans="6:6" x14ac:dyDescent="0.3">
      <c r="F24638" s="1"/>
    </row>
    <row r="24639" spans="6:6" x14ac:dyDescent="0.3">
      <c r="F24639" s="1"/>
    </row>
    <row r="24640" spans="6:6" x14ac:dyDescent="0.3">
      <c r="F24640" s="1"/>
    </row>
    <row r="24641" spans="6:6" x14ac:dyDescent="0.3">
      <c r="F24641" s="1"/>
    </row>
    <row r="24642" spans="6:6" x14ac:dyDescent="0.3">
      <c r="F24642" s="1"/>
    </row>
    <row r="24643" spans="6:6" x14ac:dyDescent="0.3">
      <c r="F24643" s="1"/>
    </row>
    <row r="24644" spans="6:6" x14ac:dyDescent="0.3">
      <c r="F24644" s="1"/>
    </row>
    <row r="24645" spans="6:6" x14ac:dyDescent="0.3">
      <c r="F24645" s="1"/>
    </row>
    <row r="24646" spans="6:6" x14ac:dyDescent="0.3">
      <c r="F24646" s="1"/>
    </row>
    <row r="24647" spans="6:6" x14ac:dyDescent="0.3">
      <c r="F24647" s="1"/>
    </row>
    <row r="24648" spans="6:6" x14ac:dyDescent="0.3">
      <c r="F24648" s="1"/>
    </row>
    <row r="24649" spans="6:6" x14ac:dyDescent="0.3">
      <c r="F24649" s="1"/>
    </row>
    <row r="24650" spans="6:6" x14ac:dyDescent="0.3">
      <c r="F24650" s="1"/>
    </row>
    <row r="24651" spans="6:6" x14ac:dyDescent="0.3">
      <c r="F24651" s="1"/>
    </row>
    <row r="24652" spans="6:6" x14ac:dyDescent="0.3">
      <c r="F24652" s="1"/>
    </row>
    <row r="24653" spans="6:6" x14ac:dyDescent="0.3">
      <c r="F24653" s="1"/>
    </row>
    <row r="24654" spans="6:6" x14ac:dyDescent="0.3">
      <c r="F24654" s="1"/>
    </row>
    <row r="24655" spans="6:6" x14ac:dyDescent="0.3">
      <c r="F24655" s="1"/>
    </row>
    <row r="24656" spans="6:6" x14ac:dyDescent="0.3">
      <c r="F24656" s="1"/>
    </row>
    <row r="24657" spans="6:6" x14ac:dyDescent="0.3">
      <c r="F24657" s="1"/>
    </row>
    <row r="24658" spans="6:6" x14ac:dyDescent="0.3">
      <c r="F24658" s="1"/>
    </row>
    <row r="24659" spans="6:6" x14ac:dyDescent="0.3">
      <c r="F24659" s="1"/>
    </row>
    <row r="24660" spans="6:6" x14ac:dyDescent="0.3">
      <c r="F24660" s="1"/>
    </row>
    <row r="24661" spans="6:6" x14ac:dyDescent="0.3">
      <c r="F24661" s="1"/>
    </row>
    <row r="24662" spans="6:6" x14ac:dyDescent="0.3">
      <c r="F24662" s="1"/>
    </row>
    <row r="24663" spans="6:6" x14ac:dyDescent="0.3">
      <c r="F24663" s="1"/>
    </row>
    <row r="24664" spans="6:6" x14ac:dyDescent="0.3">
      <c r="F24664" s="1"/>
    </row>
    <row r="24665" spans="6:6" x14ac:dyDescent="0.3">
      <c r="F24665" s="1"/>
    </row>
    <row r="24666" spans="6:6" x14ac:dyDescent="0.3">
      <c r="F24666" s="1"/>
    </row>
    <row r="24667" spans="6:6" x14ac:dyDescent="0.3">
      <c r="F24667" s="1"/>
    </row>
    <row r="24668" spans="6:6" x14ac:dyDescent="0.3">
      <c r="F24668" s="1"/>
    </row>
    <row r="24669" spans="6:6" x14ac:dyDescent="0.3">
      <c r="F24669" s="1"/>
    </row>
    <row r="24670" spans="6:6" x14ac:dyDescent="0.3">
      <c r="F24670" s="1"/>
    </row>
    <row r="24671" spans="6:6" x14ac:dyDescent="0.3">
      <c r="F24671" s="1"/>
    </row>
    <row r="24672" spans="6:6" x14ac:dyDescent="0.3">
      <c r="F24672" s="1"/>
    </row>
    <row r="24673" spans="6:6" x14ac:dyDescent="0.3">
      <c r="F24673" s="1"/>
    </row>
    <row r="24674" spans="6:6" x14ac:dyDescent="0.3">
      <c r="F24674" s="1"/>
    </row>
    <row r="24675" spans="6:6" x14ac:dyDescent="0.3">
      <c r="F24675" s="1"/>
    </row>
    <row r="24676" spans="6:6" x14ac:dyDescent="0.3">
      <c r="F24676" s="1"/>
    </row>
    <row r="24677" spans="6:6" x14ac:dyDescent="0.3">
      <c r="F24677" s="1"/>
    </row>
    <row r="24678" spans="6:6" x14ac:dyDescent="0.3">
      <c r="F24678" s="1"/>
    </row>
    <row r="24679" spans="6:6" x14ac:dyDescent="0.3">
      <c r="F24679" s="1"/>
    </row>
    <row r="24680" spans="6:6" x14ac:dyDescent="0.3">
      <c r="F24680" s="1"/>
    </row>
    <row r="24681" spans="6:6" x14ac:dyDescent="0.3">
      <c r="F24681" s="1"/>
    </row>
    <row r="24682" spans="6:6" x14ac:dyDescent="0.3">
      <c r="F24682" s="1"/>
    </row>
    <row r="24683" spans="6:6" x14ac:dyDescent="0.3">
      <c r="F24683" s="1"/>
    </row>
    <row r="24684" spans="6:6" x14ac:dyDescent="0.3">
      <c r="F24684" s="1"/>
    </row>
    <row r="24685" spans="6:6" x14ac:dyDescent="0.3">
      <c r="F24685" s="1"/>
    </row>
    <row r="24686" spans="6:6" x14ac:dyDescent="0.3">
      <c r="F24686" s="1"/>
    </row>
    <row r="24687" spans="6:6" x14ac:dyDescent="0.3">
      <c r="F24687" s="1"/>
    </row>
    <row r="24688" spans="6:6" x14ac:dyDescent="0.3">
      <c r="F24688" s="1"/>
    </row>
    <row r="24689" spans="6:6" x14ac:dyDescent="0.3">
      <c r="F24689" s="1"/>
    </row>
    <row r="24690" spans="6:6" x14ac:dyDescent="0.3">
      <c r="F24690" s="1"/>
    </row>
    <row r="24691" spans="6:6" x14ac:dyDescent="0.3">
      <c r="F24691" s="1"/>
    </row>
    <row r="24692" spans="6:6" x14ac:dyDescent="0.3">
      <c r="F24692" s="1"/>
    </row>
    <row r="24693" spans="6:6" x14ac:dyDescent="0.3">
      <c r="F24693" s="1"/>
    </row>
    <row r="24694" spans="6:6" x14ac:dyDescent="0.3">
      <c r="F24694" s="1"/>
    </row>
    <row r="24695" spans="6:6" x14ac:dyDescent="0.3">
      <c r="F24695" s="1"/>
    </row>
    <row r="24696" spans="6:6" x14ac:dyDescent="0.3">
      <c r="F24696" s="1"/>
    </row>
    <row r="24697" spans="6:6" x14ac:dyDescent="0.3">
      <c r="F24697" s="1"/>
    </row>
    <row r="24698" spans="6:6" x14ac:dyDescent="0.3">
      <c r="F24698" s="1"/>
    </row>
    <row r="24699" spans="6:6" x14ac:dyDescent="0.3">
      <c r="F24699" s="1"/>
    </row>
    <row r="24700" spans="6:6" x14ac:dyDescent="0.3">
      <c r="F24700" s="1"/>
    </row>
    <row r="24701" spans="6:6" x14ac:dyDescent="0.3">
      <c r="F24701" s="1"/>
    </row>
    <row r="24702" spans="6:6" x14ac:dyDescent="0.3">
      <c r="F24702" s="1"/>
    </row>
    <row r="24703" spans="6:6" x14ac:dyDescent="0.3">
      <c r="F24703" s="1"/>
    </row>
    <row r="24704" spans="6:6" x14ac:dyDescent="0.3">
      <c r="F24704" s="1"/>
    </row>
    <row r="24705" spans="6:6" x14ac:dyDescent="0.3">
      <c r="F24705" s="1"/>
    </row>
    <row r="24706" spans="6:6" x14ac:dyDescent="0.3">
      <c r="F24706" s="1"/>
    </row>
    <row r="24707" spans="6:6" x14ac:dyDescent="0.3">
      <c r="F24707" s="1"/>
    </row>
    <row r="24708" spans="6:6" x14ac:dyDescent="0.3">
      <c r="F24708" s="1"/>
    </row>
    <row r="24709" spans="6:6" x14ac:dyDescent="0.3">
      <c r="F24709" s="1"/>
    </row>
    <row r="24710" spans="6:6" x14ac:dyDescent="0.3">
      <c r="F24710" s="1"/>
    </row>
    <row r="24711" spans="6:6" x14ac:dyDescent="0.3">
      <c r="F24711" s="1"/>
    </row>
    <row r="24712" spans="6:6" x14ac:dyDescent="0.3">
      <c r="F24712" s="1"/>
    </row>
    <row r="24713" spans="6:6" x14ac:dyDescent="0.3">
      <c r="F24713" s="1"/>
    </row>
    <row r="24714" spans="6:6" x14ac:dyDescent="0.3">
      <c r="F24714" s="1"/>
    </row>
    <row r="24715" spans="6:6" x14ac:dyDescent="0.3">
      <c r="F24715" s="1"/>
    </row>
    <row r="24716" spans="6:6" x14ac:dyDescent="0.3">
      <c r="F24716" s="1"/>
    </row>
    <row r="24717" spans="6:6" x14ac:dyDescent="0.3">
      <c r="F24717" s="1"/>
    </row>
    <row r="24718" spans="6:6" x14ac:dyDescent="0.3">
      <c r="F24718" s="1"/>
    </row>
    <row r="24719" spans="6:6" x14ac:dyDescent="0.3">
      <c r="F24719" s="1"/>
    </row>
    <row r="24720" spans="6:6" x14ac:dyDescent="0.3">
      <c r="F24720" s="1"/>
    </row>
    <row r="24721" spans="6:6" x14ac:dyDescent="0.3">
      <c r="F24721" s="1"/>
    </row>
    <row r="24722" spans="6:6" x14ac:dyDescent="0.3">
      <c r="F24722" s="1"/>
    </row>
    <row r="24723" spans="6:6" x14ac:dyDescent="0.3">
      <c r="F24723" s="1"/>
    </row>
    <row r="24724" spans="6:6" x14ac:dyDescent="0.3">
      <c r="F24724" s="1"/>
    </row>
    <row r="24725" spans="6:6" x14ac:dyDescent="0.3">
      <c r="F24725" s="1"/>
    </row>
    <row r="24726" spans="6:6" x14ac:dyDescent="0.3">
      <c r="F24726" s="1"/>
    </row>
    <row r="24727" spans="6:6" x14ac:dyDescent="0.3">
      <c r="F24727" s="1"/>
    </row>
    <row r="24728" spans="6:6" x14ac:dyDescent="0.3">
      <c r="F24728" s="1"/>
    </row>
    <row r="24729" spans="6:6" x14ac:dyDescent="0.3">
      <c r="F24729" s="1"/>
    </row>
    <row r="24730" spans="6:6" x14ac:dyDescent="0.3">
      <c r="F24730" s="1"/>
    </row>
    <row r="24731" spans="6:6" x14ac:dyDescent="0.3">
      <c r="F24731" s="1"/>
    </row>
    <row r="24732" spans="6:6" x14ac:dyDescent="0.3">
      <c r="F24732" s="1"/>
    </row>
    <row r="24733" spans="6:6" x14ac:dyDescent="0.3">
      <c r="F24733" s="1"/>
    </row>
    <row r="24734" spans="6:6" x14ac:dyDescent="0.3">
      <c r="F24734" s="1"/>
    </row>
    <row r="24735" spans="6:6" x14ac:dyDescent="0.3">
      <c r="F24735" s="1"/>
    </row>
    <row r="24736" spans="6:6" x14ac:dyDescent="0.3">
      <c r="F24736" s="1"/>
    </row>
    <row r="24737" spans="6:6" x14ac:dyDescent="0.3">
      <c r="F24737" s="1"/>
    </row>
    <row r="24738" spans="6:6" x14ac:dyDescent="0.3">
      <c r="F24738" s="1"/>
    </row>
    <row r="24739" spans="6:6" x14ac:dyDescent="0.3">
      <c r="F24739" s="1"/>
    </row>
    <row r="24740" spans="6:6" x14ac:dyDescent="0.3">
      <c r="F24740" s="1"/>
    </row>
    <row r="24741" spans="6:6" x14ac:dyDescent="0.3">
      <c r="F24741" s="1"/>
    </row>
    <row r="24742" spans="6:6" x14ac:dyDescent="0.3">
      <c r="F24742" s="1"/>
    </row>
    <row r="24743" spans="6:6" x14ac:dyDescent="0.3">
      <c r="F24743" s="1"/>
    </row>
    <row r="24744" spans="6:6" x14ac:dyDescent="0.3">
      <c r="F24744" s="1"/>
    </row>
    <row r="24745" spans="6:6" x14ac:dyDescent="0.3">
      <c r="F24745" s="1"/>
    </row>
    <row r="24746" spans="6:6" x14ac:dyDescent="0.3">
      <c r="F24746" s="1"/>
    </row>
    <row r="24747" spans="6:6" x14ac:dyDescent="0.3">
      <c r="F24747" s="1"/>
    </row>
    <row r="24748" spans="6:6" x14ac:dyDescent="0.3">
      <c r="F24748" s="1"/>
    </row>
    <row r="24749" spans="6:6" x14ac:dyDescent="0.3">
      <c r="F24749" s="1"/>
    </row>
    <row r="24750" spans="6:6" x14ac:dyDescent="0.3">
      <c r="F24750" s="1"/>
    </row>
    <row r="24751" spans="6:6" x14ac:dyDescent="0.3">
      <c r="F24751" s="1"/>
    </row>
    <row r="24752" spans="6:6" x14ac:dyDescent="0.3">
      <c r="F24752" s="1"/>
    </row>
    <row r="24753" spans="6:6" x14ac:dyDescent="0.3">
      <c r="F24753" s="1"/>
    </row>
    <row r="24754" spans="6:6" x14ac:dyDescent="0.3">
      <c r="F24754" s="1"/>
    </row>
    <row r="24755" spans="6:6" x14ac:dyDescent="0.3">
      <c r="F24755" s="1"/>
    </row>
    <row r="24756" spans="6:6" x14ac:dyDescent="0.3">
      <c r="F24756" s="1"/>
    </row>
    <row r="24757" spans="6:6" x14ac:dyDescent="0.3">
      <c r="F24757" s="1"/>
    </row>
    <row r="24758" spans="6:6" x14ac:dyDescent="0.3">
      <c r="F24758" s="1"/>
    </row>
    <row r="24759" spans="6:6" x14ac:dyDescent="0.3">
      <c r="F24759" s="1"/>
    </row>
    <row r="24760" spans="6:6" x14ac:dyDescent="0.3">
      <c r="F24760" s="1"/>
    </row>
    <row r="24761" spans="6:6" x14ac:dyDescent="0.3">
      <c r="F24761" s="1"/>
    </row>
    <row r="24762" spans="6:6" x14ac:dyDescent="0.3">
      <c r="F24762" s="1"/>
    </row>
    <row r="24763" spans="6:6" x14ac:dyDescent="0.3">
      <c r="F24763" s="1"/>
    </row>
    <row r="24764" spans="6:6" x14ac:dyDescent="0.3">
      <c r="F24764" s="1"/>
    </row>
    <row r="24765" spans="6:6" x14ac:dyDescent="0.3">
      <c r="F24765" s="1"/>
    </row>
    <row r="24766" spans="6:6" x14ac:dyDescent="0.3">
      <c r="F24766" s="1"/>
    </row>
    <row r="24767" spans="6:6" x14ac:dyDescent="0.3">
      <c r="F24767" s="1"/>
    </row>
    <row r="24768" spans="6:6" x14ac:dyDescent="0.3">
      <c r="F24768" s="1"/>
    </row>
    <row r="24769" spans="6:6" x14ac:dyDescent="0.3">
      <c r="F24769" s="1"/>
    </row>
    <row r="24770" spans="6:6" x14ac:dyDescent="0.3">
      <c r="F24770" s="1"/>
    </row>
    <row r="24771" spans="6:6" x14ac:dyDescent="0.3">
      <c r="F24771" s="1"/>
    </row>
    <row r="24772" spans="6:6" x14ac:dyDescent="0.3">
      <c r="F24772" s="1"/>
    </row>
    <row r="24773" spans="6:6" x14ac:dyDescent="0.3">
      <c r="F24773" s="1"/>
    </row>
    <row r="24774" spans="6:6" x14ac:dyDescent="0.3">
      <c r="F24774" s="1"/>
    </row>
    <row r="24775" spans="6:6" x14ac:dyDescent="0.3">
      <c r="F24775" s="1"/>
    </row>
    <row r="24776" spans="6:6" x14ac:dyDescent="0.3">
      <c r="F24776" s="1"/>
    </row>
    <row r="24777" spans="6:6" x14ac:dyDescent="0.3">
      <c r="F24777" s="1"/>
    </row>
    <row r="24778" spans="6:6" x14ac:dyDescent="0.3">
      <c r="F24778" s="1"/>
    </row>
    <row r="24779" spans="6:6" x14ac:dyDescent="0.3">
      <c r="F24779" s="1"/>
    </row>
    <row r="24780" spans="6:6" x14ac:dyDescent="0.3">
      <c r="F24780" s="1"/>
    </row>
    <row r="24781" spans="6:6" x14ac:dyDescent="0.3">
      <c r="F24781" s="1"/>
    </row>
    <row r="24782" spans="6:6" x14ac:dyDescent="0.3">
      <c r="F24782" s="1"/>
    </row>
    <row r="24783" spans="6:6" x14ac:dyDescent="0.3">
      <c r="F24783" s="1"/>
    </row>
    <row r="24784" spans="6:6" x14ac:dyDescent="0.3">
      <c r="F24784" s="1"/>
    </row>
    <row r="24785" spans="6:6" x14ac:dyDescent="0.3">
      <c r="F24785" s="1"/>
    </row>
    <row r="24786" spans="6:6" x14ac:dyDescent="0.3">
      <c r="F24786" s="1"/>
    </row>
    <row r="24787" spans="6:6" x14ac:dyDescent="0.3">
      <c r="F24787" s="1"/>
    </row>
    <row r="24788" spans="6:6" x14ac:dyDescent="0.3">
      <c r="F24788" s="1"/>
    </row>
    <row r="24789" spans="6:6" x14ac:dyDescent="0.3">
      <c r="F24789" s="1"/>
    </row>
    <row r="24790" spans="6:6" x14ac:dyDescent="0.3">
      <c r="F24790" s="1"/>
    </row>
    <row r="24791" spans="6:6" x14ac:dyDescent="0.3">
      <c r="F24791" s="1"/>
    </row>
    <row r="24792" spans="6:6" x14ac:dyDescent="0.3">
      <c r="F24792" s="1"/>
    </row>
    <row r="24793" spans="6:6" x14ac:dyDescent="0.3">
      <c r="F24793" s="1"/>
    </row>
    <row r="24794" spans="6:6" x14ac:dyDescent="0.3">
      <c r="F24794" s="1"/>
    </row>
    <row r="24795" spans="6:6" x14ac:dyDescent="0.3">
      <c r="F24795" s="1"/>
    </row>
    <row r="24796" spans="6:6" x14ac:dyDescent="0.3">
      <c r="F24796" s="1"/>
    </row>
    <row r="24797" spans="6:6" x14ac:dyDescent="0.3">
      <c r="F24797" s="1"/>
    </row>
    <row r="24798" spans="6:6" x14ac:dyDescent="0.3">
      <c r="F24798" s="1"/>
    </row>
    <row r="24799" spans="6:6" x14ac:dyDescent="0.3">
      <c r="F24799" s="1"/>
    </row>
    <row r="24800" spans="6:6" x14ac:dyDescent="0.3">
      <c r="F24800" s="1"/>
    </row>
    <row r="24801" spans="6:6" x14ac:dyDescent="0.3">
      <c r="F24801" s="1"/>
    </row>
    <row r="24802" spans="6:6" x14ac:dyDescent="0.3">
      <c r="F24802" s="1"/>
    </row>
    <row r="24803" spans="6:6" x14ac:dyDescent="0.3">
      <c r="F24803" s="1"/>
    </row>
    <row r="24804" spans="6:6" x14ac:dyDescent="0.3">
      <c r="F24804" s="1"/>
    </row>
    <row r="24805" spans="6:6" x14ac:dyDescent="0.3">
      <c r="F24805" s="1"/>
    </row>
    <row r="24806" spans="6:6" x14ac:dyDescent="0.3">
      <c r="F24806" s="1"/>
    </row>
    <row r="24807" spans="6:6" x14ac:dyDescent="0.3">
      <c r="F24807" s="1"/>
    </row>
    <row r="24808" spans="6:6" x14ac:dyDescent="0.3">
      <c r="F24808" s="1"/>
    </row>
    <row r="24809" spans="6:6" x14ac:dyDescent="0.3">
      <c r="F24809" s="1"/>
    </row>
    <row r="24810" spans="6:6" x14ac:dyDescent="0.3">
      <c r="F24810" s="1"/>
    </row>
    <row r="24811" spans="6:6" x14ac:dyDescent="0.3">
      <c r="F24811" s="1"/>
    </row>
    <row r="24812" spans="6:6" x14ac:dyDescent="0.3">
      <c r="F24812" s="1"/>
    </row>
    <row r="24813" spans="6:6" x14ac:dyDescent="0.3">
      <c r="F24813" s="1"/>
    </row>
    <row r="24814" spans="6:6" x14ac:dyDescent="0.3">
      <c r="F24814" s="1"/>
    </row>
    <row r="24815" spans="6:6" x14ac:dyDescent="0.3">
      <c r="F24815" s="1"/>
    </row>
    <row r="24816" spans="6:6" x14ac:dyDescent="0.3">
      <c r="F24816" s="1"/>
    </row>
    <row r="24817" spans="6:6" x14ac:dyDescent="0.3">
      <c r="F24817" s="1"/>
    </row>
    <row r="24818" spans="6:6" x14ac:dyDescent="0.3">
      <c r="F24818" s="1"/>
    </row>
    <row r="24819" spans="6:6" x14ac:dyDescent="0.3">
      <c r="F24819" s="1"/>
    </row>
    <row r="24820" spans="6:6" x14ac:dyDescent="0.3">
      <c r="F24820" s="1"/>
    </row>
    <row r="24821" spans="6:6" x14ac:dyDescent="0.3">
      <c r="F24821" s="1"/>
    </row>
    <row r="24822" spans="6:6" x14ac:dyDescent="0.3">
      <c r="F24822" s="1"/>
    </row>
    <row r="24823" spans="6:6" x14ac:dyDescent="0.3">
      <c r="F24823" s="1"/>
    </row>
    <row r="24824" spans="6:6" x14ac:dyDescent="0.3">
      <c r="F24824" s="1"/>
    </row>
    <row r="24825" spans="6:6" x14ac:dyDescent="0.3">
      <c r="F24825" s="1"/>
    </row>
    <row r="24826" spans="6:6" x14ac:dyDescent="0.3">
      <c r="F24826" s="1"/>
    </row>
    <row r="24827" spans="6:6" x14ac:dyDescent="0.3">
      <c r="F24827" s="1"/>
    </row>
    <row r="24828" spans="6:6" x14ac:dyDescent="0.3">
      <c r="F24828" s="1"/>
    </row>
    <row r="24829" spans="6:6" x14ac:dyDescent="0.3">
      <c r="F24829" s="1"/>
    </row>
    <row r="24830" spans="6:6" x14ac:dyDescent="0.3">
      <c r="F24830" s="1"/>
    </row>
    <row r="24831" spans="6:6" x14ac:dyDescent="0.3">
      <c r="F24831" s="1"/>
    </row>
    <row r="24832" spans="6:6" x14ac:dyDescent="0.3">
      <c r="F24832" s="1"/>
    </row>
    <row r="24833" spans="6:6" x14ac:dyDescent="0.3">
      <c r="F24833" s="1"/>
    </row>
    <row r="24834" spans="6:6" x14ac:dyDescent="0.3">
      <c r="F24834" s="1"/>
    </row>
    <row r="24835" spans="6:6" x14ac:dyDescent="0.3">
      <c r="F24835" s="1"/>
    </row>
    <row r="24836" spans="6:6" x14ac:dyDescent="0.3">
      <c r="F24836" s="1"/>
    </row>
    <row r="24837" spans="6:6" x14ac:dyDescent="0.3">
      <c r="F24837" s="1"/>
    </row>
    <row r="24838" spans="6:6" x14ac:dyDescent="0.3">
      <c r="F24838" s="1"/>
    </row>
    <row r="24839" spans="6:6" x14ac:dyDescent="0.3">
      <c r="F24839" s="1"/>
    </row>
    <row r="24840" spans="6:6" x14ac:dyDescent="0.3">
      <c r="F24840" s="1"/>
    </row>
    <row r="24841" spans="6:6" x14ac:dyDescent="0.3">
      <c r="F24841" s="1"/>
    </row>
    <row r="24842" spans="6:6" x14ac:dyDescent="0.3">
      <c r="F24842" s="1"/>
    </row>
    <row r="24843" spans="6:6" x14ac:dyDescent="0.3">
      <c r="F24843" s="1"/>
    </row>
    <row r="24844" spans="6:6" x14ac:dyDescent="0.3">
      <c r="F24844" s="1"/>
    </row>
    <row r="24845" spans="6:6" x14ac:dyDescent="0.3">
      <c r="F24845" s="1"/>
    </row>
    <row r="24846" spans="6:6" x14ac:dyDescent="0.3">
      <c r="F24846" s="1"/>
    </row>
    <row r="24847" spans="6:6" x14ac:dyDescent="0.3">
      <c r="F24847" s="1"/>
    </row>
    <row r="24848" spans="6:6" x14ac:dyDescent="0.3">
      <c r="F24848" s="1"/>
    </row>
    <row r="24849" spans="6:6" x14ac:dyDescent="0.3">
      <c r="F24849" s="1"/>
    </row>
    <row r="24850" spans="6:6" x14ac:dyDescent="0.3">
      <c r="F24850" s="1"/>
    </row>
    <row r="24851" spans="6:6" x14ac:dyDescent="0.3">
      <c r="F24851" s="1"/>
    </row>
    <row r="24852" spans="6:6" x14ac:dyDescent="0.3">
      <c r="F24852" s="1"/>
    </row>
    <row r="24853" spans="6:6" x14ac:dyDescent="0.3">
      <c r="F24853" s="1"/>
    </row>
    <row r="24854" spans="6:6" x14ac:dyDescent="0.3">
      <c r="F24854" s="1"/>
    </row>
    <row r="24855" spans="6:6" x14ac:dyDescent="0.3">
      <c r="F24855" s="1"/>
    </row>
    <row r="24856" spans="6:6" x14ac:dyDescent="0.3">
      <c r="F24856" s="1"/>
    </row>
    <row r="24857" spans="6:6" x14ac:dyDescent="0.3">
      <c r="F24857" s="1"/>
    </row>
    <row r="24858" spans="6:6" x14ac:dyDescent="0.3">
      <c r="F24858" s="1"/>
    </row>
    <row r="24859" spans="6:6" x14ac:dyDescent="0.3">
      <c r="F24859" s="1"/>
    </row>
    <row r="24860" spans="6:6" x14ac:dyDescent="0.3">
      <c r="F24860" s="1"/>
    </row>
    <row r="24861" spans="6:6" x14ac:dyDescent="0.3">
      <c r="F24861" s="1"/>
    </row>
    <row r="24862" spans="6:6" x14ac:dyDescent="0.3">
      <c r="F24862" s="1"/>
    </row>
    <row r="24863" spans="6:6" x14ac:dyDescent="0.3">
      <c r="F24863" s="1"/>
    </row>
    <row r="24864" spans="6:6" x14ac:dyDescent="0.3">
      <c r="F24864" s="1"/>
    </row>
    <row r="24865" spans="6:6" x14ac:dyDescent="0.3">
      <c r="F24865" s="1"/>
    </row>
    <row r="24866" spans="6:6" x14ac:dyDescent="0.3">
      <c r="F24866" s="1"/>
    </row>
    <row r="24867" spans="6:6" x14ac:dyDescent="0.3">
      <c r="F24867" s="1"/>
    </row>
    <row r="24868" spans="6:6" x14ac:dyDescent="0.3">
      <c r="F24868" s="1"/>
    </row>
    <row r="24869" spans="6:6" x14ac:dyDescent="0.3">
      <c r="F24869" s="1"/>
    </row>
    <row r="24870" spans="6:6" x14ac:dyDescent="0.3">
      <c r="F24870" s="1"/>
    </row>
    <row r="24871" spans="6:6" x14ac:dyDescent="0.3">
      <c r="F24871" s="1"/>
    </row>
    <row r="24872" spans="6:6" x14ac:dyDescent="0.3">
      <c r="F24872" s="1"/>
    </row>
    <row r="24873" spans="6:6" x14ac:dyDescent="0.3">
      <c r="F24873" s="1"/>
    </row>
    <row r="24874" spans="6:6" x14ac:dyDescent="0.3">
      <c r="F24874" s="1"/>
    </row>
    <row r="24875" spans="6:6" x14ac:dyDescent="0.3">
      <c r="F24875" s="1"/>
    </row>
    <row r="24876" spans="6:6" x14ac:dyDescent="0.3">
      <c r="F24876" s="1"/>
    </row>
    <row r="24877" spans="6:6" x14ac:dyDescent="0.3">
      <c r="F24877" s="1"/>
    </row>
    <row r="24878" spans="6:6" x14ac:dyDescent="0.3">
      <c r="F24878" s="1"/>
    </row>
    <row r="24879" spans="6:6" x14ac:dyDescent="0.3">
      <c r="F24879" s="1"/>
    </row>
    <row r="24880" spans="6:6" x14ac:dyDescent="0.3">
      <c r="F24880" s="1"/>
    </row>
    <row r="24881" spans="6:6" x14ac:dyDescent="0.3">
      <c r="F24881" s="1"/>
    </row>
    <row r="24882" spans="6:6" x14ac:dyDescent="0.3">
      <c r="F24882" s="1"/>
    </row>
    <row r="24883" spans="6:6" x14ac:dyDescent="0.3">
      <c r="F24883" s="1"/>
    </row>
    <row r="24884" spans="6:6" x14ac:dyDescent="0.3">
      <c r="F24884" s="1"/>
    </row>
    <row r="24885" spans="6:6" x14ac:dyDescent="0.3">
      <c r="F24885" s="1"/>
    </row>
    <row r="24886" spans="6:6" x14ac:dyDescent="0.3">
      <c r="F24886" s="1"/>
    </row>
    <row r="24887" spans="6:6" x14ac:dyDescent="0.3">
      <c r="F24887" s="1"/>
    </row>
    <row r="24888" spans="6:6" x14ac:dyDescent="0.3">
      <c r="F24888" s="1"/>
    </row>
    <row r="24889" spans="6:6" x14ac:dyDescent="0.3">
      <c r="F24889" s="1"/>
    </row>
    <row r="24890" spans="6:6" x14ac:dyDescent="0.3">
      <c r="F24890" s="1"/>
    </row>
    <row r="24891" spans="6:6" x14ac:dyDescent="0.3">
      <c r="F24891" s="1"/>
    </row>
    <row r="24892" spans="6:6" x14ac:dyDescent="0.3">
      <c r="F24892" s="1"/>
    </row>
    <row r="24893" spans="6:6" x14ac:dyDescent="0.3">
      <c r="F24893" s="1"/>
    </row>
    <row r="24894" spans="6:6" x14ac:dyDescent="0.3">
      <c r="F24894" s="1"/>
    </row>
    <row r="24895" spans="6:6" x14ac:dyDescent="0.3">
      <c r="F24895" s="1"/>
    </row>
    <row r="24896" spans="6:6" x14ac:dyDescent="0.3">
      <c r="F24896" s="1"/>
    </row>
    <row r="24897" spans="6:6" x14ac:dyDescent="0.3">
      <c r="F24897" s="1"/>
    </row>
    <row r="24898" spans="6:6" x14ac:dyDescent="0.3">
      <c r="F24898" s="1"/>
    </row>
    <row r="24899" spans="6:6" x14ac:dyDescent="0.3">
      <c r="F24899" s="1"/>
    </row>
    <row r="24900" spans="6:6" x14ac:dyDescent="0.3">
      <c r="F24900" s="1"/>
    </row>
    <row r="24901" spans="6:6" x14ac:dyDescent="0.3">
      <c r="F24901" s="1"/>
    </row>
    <row r="24902" spans="6:6" x14ac:dyDescent="0.3">
      <c r="F24902" s="1"/>
    </row>
    <row r="24903" spans="6:6" x14ac:dyDescent="0.3">
      <c r="F24903" s="1"/>
    </row>
    <row r="24904" spans="6:6" x14ac:dyDescent="0.3">
      <c r="F24904" s="1"/>
    </row>
    <row r="24905" spans="6:6" x14ac:dyDescent="0.3">
      <c r="F24905" s="1"/>
    </row>
    <row r="24906" spans="6:6" x14ac:dyDescent="0.3">
      <c r="F24906" s="1"/>
    </row>
    <row r="24907" spans="6:6" x14ac:dyDescent="0.3">
      <c r="F24907" s="1"/>
    </row>
    <row r="24908" spans="6:6" x14ac:dyDescent="0.3">
      <c r="F24908" s="1"/>
    </row>
    <row r="24909" spans="6:6" x14ac:dyDescent="0.3">
      <c r="F24909" s="1"/>
    </row>
    <row r="24910" spans="6:6" x14ac:dyDescent="0.3">
      <c r="F24910" s="1"/>
    </row>
    <row r="24911" spans="6:6" x14ac:dyDescent="0.3">
      <c r="F24911" s="1"/>
    </row>
    <row r="24912" spans="6:6" x14ac:dyDescent="0.3">
      <c r="F24912" s="1"/>
    </row>
    <row r="24913" spans="6:6" x14ac:dyDescent="0.3">
      <c r="F24913" s="1"/>
    </row>
    <row r="24914" spans="6:6" x14ac:dyDescent="0.3">
      <c r="F24914" s="1"/>
    </row>
    <row r="24915" spans="6:6" x14ac:dyDescent="0.3">
      <c r="F24915" s="1"/>
    </row>
    <row r="24916" spans="6:6" x14ac:dyDescent="0.3">
      <c r="F24916" s="1"/>
    </row>
    <row r="24917" spans="6:6" x14ac:dyDescent="0.3">
      <c r="F24917" s="1"/>
    </row>
    <row r="24918" spans="6:6" x14ac:dyDescent="0.3">
      <c r="F24918" s="1"/>
    </row>
    <row r="24919" spans="6:6" x14ac:dyDescent="0.3">
      <c r="F24919" s="1"/>
    </row>
    <row r="24920" spans="6:6" x14ac:dyDescent="0.3">
      <c r="F24920" s="1"/>
    </row>
    <row r="24921" spans="6:6" x14ac:dyDescent="0.3">
      <c r="F24921" s="1"/>
    </row>
    <row r="24922" spans="6:6" x14ac:dyDescent="0.3">
      <c r="F24922" s="1"/>
    </row>
    <row r="24923" spans="6:6" x14ac:dyDescent="0.3">
      <c r="F24923" s="1"/>
    </row>
    <row r="24924" spans="6:6" x14ac:dyDescent="0.3">
      <c r="F24924" s="1"/>
    </row>
    <row r="24925" spans="6:6" x14ac:dyDescent="0.3">
      <c r="F24925" s="1"/>
    </row>
    <row r="24926" spans="6:6" x14ac:dyDescent="0.3">
      <c r="F24926" s="1"/>
    </row>
    <row r="24927" spans="6:6" x14ac:dyDescent="0.3">
      <c r="F24927" s="1"/>
    </row>
    <row r="24928" spans="6:6" x14ac:dyDescent="0.3">
      <c r="F24928" s="1"/>
    </row>
    <row r="24929" spans="6:6" x14ac:dyDescent="0.3">
      <c r="F24929" s="1"/>
    </row>
    <row r="24930" spans="6:6" x14ac:dyDescent="0.3">
      <c r="F24930" s="1"/>
    </row>
    <row r="24931" spans="6:6" x14ac:dyDescent="0.3">
      <c r="F24931" s="1"/>
    </row>
    <row r="24932" spans="6:6" x14ac:dyDescent="0.3">
      <c r="F24932" s="1"/>
    </row>
    <row r="24933" spans="6:6" x14ac:dyDescent="0.3">
      <c r="F24933" s="1"/>
    </row>
    <row r="24934" spans="6:6" x14ac:dyDescent="0.3">
      <c r="F24934" s="1"/>
    </row>
    <row r="24935" spans="6:6" x14ac:dyDescent="0.3">
      <c r="F24935" s="1"/>
    </row>
    <row r="24936" spans="6:6" x14ac:dyDescent="0.3">
      <c r="F24936" s="1"/>
    </row>
    <row r="24937" spans="6:6" x14ac:dyDescent="0.3">
      <c r="F24937" s="1"/>
    </row>
    <row r="24938" spans="6:6" x14ac:dyDescent="0.3">
      <c r="F24938" s="1"/>
    </row>
    <row r="24939" spans="6:6" x14ac:dyDescent="0.3">
      <c r="F24939" s="1"/>
    </row>
    <row r="24940" spans="6:6" x14ac:dyDescent="0.3">
      <c r="F24940" s="1"/>
    </row>
    <row r="24941" spans="6:6" x14ac:dyDescent="0.3">
      <c r="F24941" s="1"/>
    </row>
    <row r="24942" spans="6:6" x14ac:dyDescent="0.3">
      <c r="F24942" s="1"/>
    </row>
    <row r="24943" spans="6:6" x14ac:dyDescent="0.3">
      <c r="F24943" s="1"/>
    </row>
    <row r="24944" spans="6:6" x14ac:dyDescent="0.3">
      <c r="F24944" s="1"/>
    </row>
    <row r="24945" spans="6:6" x14ac:dyDescent="0.3">
      <c r="F24945" s="1"/>
    </row>
    <row r="24946" spans="6:6" x14ac:dyDescent="0.3">
      <c r="F24946" s="1"/>
    </row>
    <row r="24947" spans="6:6" x14ac:dyDescent="0.3">
      <c r="F24947" s="1"/>
    </row>
    <row r="24948" spans="6:6" x14ac:dyDescent="0.3">
      <c r="F24948" s="1"/>
    </row>
    <row r="24949" spans="6:6" x14ac:dyDescent="0.3">
      <c r="F24949" s="1"/>
    </row>
    <row r="24950" spans="6:6" x14ac:dyDescent="0.3">
      <c r="F24950" s="1"/>
    </row>
    <row r="24951" spans="6:6" x14ac:dyDescent="0.3">
      <c r="F24951" s="1"/>
    </row>
    <row r="24952" spans="6:6" x14ac:dyDescent="0.3">
      <c r="F24952" s="1"/>
    </row>
    <row r="24953" spans="6:6" x14ac:dyDescent="0.3">
      <c r="F24953" s="1"/>
    </row>
    <row r="24954" spans="6:6" x14ac:dyDescent="0.3">
      <c r="F24954" s="1"/>
    </row>
    <row r="24955" spans="6:6" x14ac:dyDescent="0.3">
      <c r="F24955" s="1"/>
    </row>
    <row r="24956" spans="6:6" x14ac:dyDescent="0.3">
      <c r="F24956" s="1"/>
    </row>
    <row r="24957" spans="6:6" x14ac:dyDescent="0.3">
      <c r="F24957" s="1"/>
    </row>
    <row r="24958" spans="6:6" x14ac:dyDescent="0.3">
      <c r="F24958" s="1"/>
    </row>
    <row r="24959" spans="6:6" x14ac:dyDescent="0.3">
      <c r="F24959" s="1"/>
    </row>
    <row r="24960" spans="6:6" x14ac:dyDescent="0.3">
      <c r="F24960" s="1"/>
    </row>
    <row r="24961" spans="6:6" x14ac:dyDescent="0.3">
      <c r="F24961" s="1"/>
    </row>
    <row r="24962" spans="6:6" x14ac:dyDescent="0.3">
      <c r="F24962" s="1"/>
    </row>
    <row r="24963" spans="6:6" x14ac:dyDescent="0.3">
      <c r="F24963" s="1"/>
    </row>
    <row r="24964" spans="6:6" x14ac:dyDescent="0.3">
      <c r="F24964" s="1"/>
    </row>
    <row r="24965" spans="6:6" x14ac:dyDescent="0.3">
      <c r="F24965" s="1"/>
    </row>
    <row r="24966" spans="6:6" x14ac:dyDescent="0.3">
      <c r="F24966" s="1"/>
    </row>
    <row r="24967" spans="6:6" x14ac:dyDescent="0.3">
      <c r="F24967" s="1"/>
    </row>
    <row r="24968" spans="6:6" x14ac:dyDescent="0.3">
      <c r="F24968" s="1"/>
    </row>
    <row r="24969" spans="6:6" x14ac:dyDescent="0.3">
      <c r="F24969" s="1"/>
    </row>
    <row r="24970" spans="6:6" x14ac:dyDescent="0.3">
      <c r="F24970" s="1"/>
    </row>
    <row r="24971" spans="6:6" x14ac:dyDescent="0.3">
      <c r="F24971" s="1"/>
    </row>
    <row r="24972" spans="6:6" x14ac:dyDescent="0.3">
      <c r="F24972" s="1"/>
    </row>
    <row r="24973" spans="6:6" x14ac:dyDescent="0.3">
      <c r="F24973" s="1"/>
    </row>
    <row r="24974" spans="6:6" x14ac:dyDescent="0.3">
      <c r="F24974" s="1"/>
    </row>
    <row r="24975" spans="6:6" x14ac:dyDescent="0.3">
      <c r="F24975" s="1"/>
    </row>
    <row r="24976" spans="6:6" x14ac:dyDescent="0.3">
      <c r="F24976" s="1"/>
    </row>
    <row r="24977" spans="6:6" x14ac:dyDescent="0.3">
      <c r="F24977" s="1"/>
    </row>
    <row r="24978" spans="6:6" x14ac:dyDescent="0.3">
      <c r="F24978" s="1"/>
    </row>
    <row r="24979" spans="6:6" x14ac:dyDescent="0.3">
      <c r="F24979" s="1"/>
    </row>
    <row r="24980" spans="6:6" x14ac:dyDescent="0.3">
      <c r="F24980" s="1"/>
    </row>
    <row r="24981" spans="6:6" x14ac:dyDescent="0.3">
      <c r="F24981" s="1"/>
    </row>
    <row r="24982" spans="6:6" x14ac:dyDescent="0.3">
      <c r="F24982" s="1"/>
    </row>
    <row r="24983" spans="6:6" x14ac:dyDescent="0.3">
      <c r="F24983" s="1"/>
    </row>
    <row r="24984" spans="6:6" x14ac:dyDescent="0.3">
      <c r="F24984" s="1"/>
    </row>
    <row r="24985" spans="6:6" x14ac:dyDescent="0.3">
      <c r="F24985" s="1"/>
    </row>
    <row r="24986" spans="6:6" x14ac:dyDescent="0.3">
      <c r="F24986" s="1"/>
    </row>
    <row r="24987" spans="6:6" x14ac:dyDescent="0.3">
      <c r="F24987" s="1"/>
    </row>
    <row r="24988" spans="6:6" x14ac:dyDescent="0.3">
      <c r="F24988" s="1"/>
    </row>
    <row r="24989" spans="6:6" x14ac:dyDescent="0.3">
      <c r="F24989" s="1"/>
    </row>
    <row r="24990" spans="6:6" x14ac:dyDescent="0.3">
      <c r="F24990" s="1"/>
    </row>
    <row r="24991" spans="6:6" x14ac:dyDescent="0.3">
      <c r="F24991" s="1"/>
    </row>
    <row r="24992" spans="6:6" x14ac:dyDescent="0.3">
      <c r="F24992" s="1"/>
    </row>
    <row r="24993" spans="6:6" x14ac:dyDescent="0.3">
      <c r="F24993" s="1"/>
    </row>
    <row r="24994" spans="6:6" x14ac:dyDescent="0.3">
      <c r="F24994" s="1"/>
    </row>
    <row r="24995" spans="6:6" x14ac:dyDescent="0.3">
      <c r="F24995" s="1"/>
    </row>
    <row r="24996" spans="6:6" x14ac:dyDescent="0.3">
      <c r="F24996" s="1"/>
    </row>
    <row r="24997" spans="6:6" x14ac:dyDescent="0.3">
      <c r="F24997" s="1"/>
    </row>
    <row r="24998" spans="6:6" x14ac:dyDescent="0.3">
      <c r="F24998" s="1"/>
    </row>
    <row r="24999" spans="6:6" x14ac:dyDescent="0.3">
      <c r="F24999" s="1"/>
    </row>
    <row r="25000" spans="6:6" x14ac:dyDescent="0.3">
      <c r="F25000" s="1"/>
    </row>
    <row r="25001" spans="6:6" x14ac:dyDescent="0.3">
      <c r="F25001" s="1"/>
    </row>
    <row r="25002" spans="6:6" x14ac:dyDescent="0.3">
      <c r="F25002" s="1"/>
    </row>
    <row r="25003" spans="6:6" x14ac:dyDescent="0.3">
      <c r="F25003" s="1"/>
    </row>
    <row r="25004" spans="6:6" x14ac:dyDescent="0.3">
      <c r="F25004" s="1"/>
    </row>
    <row r="25005" spans="6:6" x14ac:dyDescent="0.3">
      <c r="F25005" s="1"/>
    </row>
    <row r="25006" spans="6:6" x14ac:dyDescent="0.3">
      <c r="F25006" s="1"/>
    </row>
    <row r="25007" spans="6:6" x14ac:dyDescent="0.3">
      <c r="F25007" s="1"/>
    </row>
    <row r="25008" spans="6:6" x14ac:dyDescent="0.3">
      <c r="F25008" s="1"/>
    </row>
    <row r="25009" spans="6:6" x14ac:dyDescent="0.3">
      <c r="F25009" s="1"/>
    </row>
    <row r="25010" spans="6:6" x14ac:dyDescent="0.3">
      <c r="F25010" s="1"/>
    </row>
    <row r="25011" spans="6:6" x14ac:dyDescent="0.3">
      <c r="F25011" s="1"/>
    </row>
    <row r="25012" spans="6:6" x14ac:dyDescent="0.3">
      <c r="F25012" s="1"/>
    </row>
    <row r="25013" spans="6:6" x14ac:dyDescent="0.3">
      <c r="F25013" s="1"/>
    </row>
    <row r="25014" spans="6:6" x14ac:dyDescent="0.3">
      <c r="F25014" s="1"/>
    </row>
    <row r="25015" spans="6:6" x14ac:dyDescent="0.3">
      <c r="F25015" s="1"/>
    </row>
    <row r="25016" spans="6:6" x14ac:dyDescent="0.3">
      <c r="F25016" s="1"/>
    </row>
    <row r="25017" spans="6:6" x14ac:dyDescent="0.3">
      <c r="F25017" s="1"/>
    </row>
    <row r="25018" spans="6:6" x14ac:dyDescent="0.3">
      <c r="F25018" s="1"/>
    </row>
    <row r="25019" spans="6:6" x14ac:dyDescent="0.3">
      <c r="F25019" s="1"/>
    </row>
    <row r="25020" spans="6:6" x14ac:dyDescent="0.3">
      <c r="F25020" s="1"/>
    </row>
    <row r="25021" spans="6:6" x14ac:dyDescent="0.3">
      <c r="F25021" s="1"/>
    </row>
    <row r="25022" spans="6:6" x14ac:dyDescent="0.3">
      <c r="F25022" s="1"/>
    </row>
    <row r="25023" spans="6:6" x14ac:dyDescent="0.3">
      <c r="F25023" s="1"/>
    </row>
    <row r="25024" spans="6:6" x14ac:dyDescent="0.3">
      <c r="F25024" s="1"/>
    </row>
    <row r="25025" spans="6:6" x14ac:dyDescent="0.3">
      <c r="F25025" s="1"/>
    </row>
    <row r="25026" spans="6:6" x14ac:dyDescent="0.3">
      <c r="F25026" s="1"/>
    </row>
    <row r="25027" spans="6:6" x14ac:dyDescent="0.3">
      <c r="F25027" s="1"/>
    </row>
    <row r="25028" spans="6:6" x14ac:dyDescent="0.3">
      <c r="F25028" s="1"/>
    </row>
    <row r="25029" spans="6:6" x14ac:dyDescent="0.3">
      <c r="F25029" s="1"/>
    </row>
    <row r="25030" spans="6:6" x14ac:dyDescent="0.3">
      <c r="F25030" s="1"/>
    </row>
    <row r="25031" spans="6:6" x14ac:dyDescent="0.3">
      <c r="F25031" s="1"/>
    </row>
    <row r="25032" spans="6:6" x14ac:dyDescent="0.3">
      <c r="F25032" s="1"/>
    </row>
    <row r="25033" spans="6:6" x14ac:dyDescent="0.3">
      <c r="F25033" s="1"/>
    </row>
    <row r="25034" spans="6:6" x14ac:dyDescent="0.3">
      <c r="F25034" s="1"/>
    </row>
    <row r="25035" spans="6:6" x14ac:dyDescent="0.3">
      <c r="F25035" s="1"/>
    </row>
    <row r="25036" spans="6:6" x14ac:dyDescent="0.3">
      <c r="F25036" s="1"/>
    </row>
    <row r="25037" spans="6:6" x14ac:dyDescent="0.3">
      <c r="F25037" s="1"/>
    </row>
    <row r="25038" spans="6:6" x14ac:dyDescent="0.3">
      <c r="F25038" s="1"/>
    </row>
    <row r="25039" spans="6:6" x14ac:dyDescent="0.3">
      <c r="F25039" s="1"/>
    </row>
    <row r="25040" spans="6:6" x14ac:dyDescent="0.3">
      <c r="F25040" s="1"/>
    </row>
    <row r="25041" spans="6:6" x14ac:dyDescent="0.3">
      <c r="F25041" s="1"/>
    </row>
    <row r="25042" spans="6:6" x14ac:dyDescent="0.3">
      <c r="F25042" s="1"/>
    </row>
    <row r="25043" spans="6:6" x14ac:dyDescent="0.3">
      <c r="F25043" s="1"/>
    </row>
    <row r="25044" spans="6:6" x14ac:dyDescent="0.3">
      <c r="F25044" s="1"/>
    </row>
    <row r="25045" spans="6:6" x14ac:dyDescent="0.3">
      <c r="F25045" s="1"/>
    </row>
    <row r="25046" spans="6:6" x14ac:dyDescent="0.3">
      <c r="F25046" s="1"/>
    </row>
    <row r="25047" spans="6:6" x14ac:dyDescent="0.3">
      <c r="F25047" s="1"/>
    </row>
    <row r="25048" spans="6:6" x14ac:dyDescent="0.3">
      <c r="F25048" s="1"/>
    </row>
    <row r="25049" spans="6:6" x14ac:dyDescent="0.3">
      <c r="F25049" s="1"/>
    </row>
    <row r="25050" spans="6:6" x14ac:dyDescent="0.3">
      <c r="F25050" s="1"/>
    </row>
    <row r="25051" spans="6:6" x14ac:dyDescent="0.3">
      <c r="F25051" s="1"/>
    </row>
    <row r="25052" spans="6:6" x14ac:dyDescent="0.3">
      <c r="F25052" s="1"/>
    </row>
    <row r="25053" spans="6:6" x14ac:dyDescent="0.3">
      <c r="F25053" s="1"/>
    </row>
    <row r="25054" spans="6:6" x14ac:dyDescent="0.3">
      <c r="F25054" s="1"/>
    </row>
    <row r="25055" spans="6:6" x14ac:dyDescent="0.3">
      <c r="F25055" s="1"/>
    </row>
    <row r="25056" spans="6:6" x14ac:dyDescent="0.3">
      <c r="F25056" s="1"/>
    </row>
    <row r="25057" spans="6:6" x14ac:dyDescent="0.3">
      <c r="F25057" s="1"/>
    </row>
    <row r="25058" spans="6:6" x14ac:dyDescent="0.3">
      <c r="F25058" s="1"/>
    </row>
    <row r="25059" spans="6:6" x14ac:dyDescent="0.3">
      <c r="F25059" s="1"/>
    </row>
    <row r="25060" spans="6:6" x14ac:dyDescent="0.3">
      <c r="F25060" s="1"/>
    </row>
    <row r="25061" spans="6:6" x14ac:dyDescent="0.3">
      <c r="F25061" s="1"/>
    </row>
    <row r="25062" spans="6:6" x14ac:dyDescent="0.3">
      <c r="F25062" s="1"/>
    </row>
    <row r="25063" spans="6:6" x14ac:dyDescent="0.3">
      <c r="F25063" s="1"/>
    </row>
    <row r="25064" spans="6:6" x14ac:dyDescent="0.3">
      <c r="F25064" s="1"/>
    </row>
    <row r="25065" spans="6:6" x14ac:dyDescent="0.3">
      <c r="F25065" s="1"/>
    </row>
    <row r="25066" spans="6:6" x14ac:dyDescent="0.3">
      <c r="F25066" s="1"/>
    </row>
    <row r="25067" spans="6:6" x14ac:dyDescent="0.3">
      <c r="F25067" s="1"/>
    </row>
    <row r="25068" spans="6:6" x14ac:dyDescent="0.3">
      <c r="F25068" s="1"/>
    </row>
    <row r="25069" spans="6:6" x14ac:dyDescent="0.3">
      <c r="F25069" s="1"/>
    </row>
    <row r="25070" spans="6:6" x14ac:dyDescent="0.3">
      <c r="F25070" s="1"/>
    </row>
    <row r="25071" spans="6:6" x14ac:dyDescent="0.3">
      <c r="F25071" s="1"/>
    </row>
    <row r="25072" spans="6:6" x14ac:dyDescent="0.3">
      <c r="F25072" s="1"/>
    </row>
    <row r="25073" spans="6:6" x14ac:dyDescent="0.3">
      <c r="F25073" s="1"/>
    </row>
    <row r="25074" spans="6:6" x14ac:dyDescent="0.3">
      <c r="F25074" s="1"/>
    </row>
    <row r="25075" spans="6:6" x14ac:dyDescent="0.3">
      <c r="F25075" s="1"/>
    </row>
    <row r="25076" spans="6:6" x14ac:dyDescent="0.3">
      <c r="F25076" s="1"/>
    </row>
    <row r="25077" spans="6:6" x14ac:dyDescent="0.3">
      <c r="F25077" s="1"/>
    </row>
    <row r="25078" spans="6:6" x14ac:dyDescent="0.3">
      <c r="F25078" s="1"/>
    </row>
    <row r="25079" spans="6:6" x14ac:dyDescent="0.3">
      <c r="F25079" s="1"/>
    </row>
    <row r="25080" spans="6:6" x14ac:dyDescent="0.3">
      <c r="F25080" s="1"/>
    </row>
    <row r="25081" spans="6:6" x14ac:dyDescent="0.3">
      <c r="F25081" s="1"/>
    </row>
    <row r="25082" spans="6:6" x14ac:dyDescent="0.3">
      <c r="F25082" s="1"/>
    </row>
    <row r="25083" spans="6:6" x14ac:dyDescent="0.3">
      <c r="F25083" s="1"/>
    </row>
    <row r="25084" spans="6:6" x14ac:dyDescent="0.3">
      <c r="F25084" s="1"/>
    </row>
    <row r="25085" spans="6:6" x14ac:dyDescent="0.3">
      <c r="F25085" s="1"/>
    </row>
    <row r="25086" spans="6:6" x14ac:dyDescent="0.3">
      <c r="F25086" s="1"/>
    </row>
    <row r="25087" spans="6:6" x14ac:dyDescent="0.3">
      <c r="F25087" s="1"/>
    </row>
    <row r="25088" spans="6:6" x14ac:dyDescent="0.3">
      <c r="F25088" s="1"/>
    </row>
    <row r="25089" spans="6:6" x14ac:dyDescent="0.3">
      <c r="F25089" s="1"/>
    </row>
    <row r="25090" spans="6:6" x14ac:dyDescent="0.3">
      <c r="F25090" s="1"/>
    </row>
    <row r="25091" spans="6:6" x14ac:dyDescent="0.3">
      <c r="F25091" s="1"/>
    </row>
    <row r="25092" spans="6:6" x14ac:dyDescent="0.3">
      <c r="F25092" s="1"/>
    </row>
    <row r="25093" spans="6:6" x14ac:dyDescent="0.3">
      <c r="F25093" s="1"/>
    </row>
    <row r="25094" spans="6:6" x14ac:dyDescent="0.3">
      <c r="F25094" s="1"/>
    </row>
    <row r="25095" spans="6:6" x14ac:dyDescent="0.3">
      <c r="F25095" s="1"/>
    </row>
    <row r="25096" spans="6:6" x14ac:dyDescent="0.3">
      <c r="F25096" s="1"/>
    </row>
    <row r="25097" spans="6:6" x14ac:dyDescent="0.3">
      <c r="F25097" s="1"/>
    </row>
    <row r="25098" spans="6:6" x14ac:dyDescent="0.3">
      <c r="F25098" s="1"/>
    </row>
    <row r="25099" spans="6:6" x14ac:dyDescent="0.3">
      <c r="F25099" s="1"/>
    </row>
    <row r="25100" spans="6:6" x14ac:dyDescent="0.3">
      <c r="F25100" s="1"/>
    </row>
    <row r="25101" spans="6:6" x14ac:dyDescent="0.3">
      <c r="F25101" s="1"/>
    </row>
    <row r="25102" spans="6:6" x14ac:dyDescent="0.3">
      <c r="F25102" s="1"/>
    </row>
    <row r="25103" spans="6:6" x14ac:dyDescent="0.3">
      <c r="F25103" s="1"/>
    </row>
    <row r="25104" spans="6:6" x14ac:dyDescent="0.3">
      <c r="F25104" s="1"/>
    </row>
    <row r="25105" spans="6:6" x14ac:dyDescent="0.3">
      <c r="F25105" s="1"/>
    </row>
    <row r="25106" spans="6:6" x14ac:dyDescent="0.3">
      <c r="F25106" s="1"/>
    </row>
    <row r="25107" spans="6:6" x14ac:dyDescent="0.3">
      <c r="F25107" s="1"/>
    </row>
    <row r="25108" spans="6:6" x14ac:dyDescent="0.3">
      <c r="F25108" s="1"/>
    </row>
    <row r="25109" spans="6:6" x14ac:dyDescent="0.3">
      <c r="F25109" s="1"/>
    </row>
    <row r="25110" spans="6:6" x14ac:dyDescent="0.3">
      <c r="F25110" s="1"/>
    </row>
    <row r="25111" spans="6:6" x14ac:dyDescent="0.3">
      <c r="F25111" s="1"/>
    </row>
    <row r="25112" spans="6:6" x14ac:dyDescent="0.3">
      <c r="F25112" s="1"/>
    </row>
    <row r="25113" spans="6:6" x14ac:dyDescent="0.3">
      <c r="F25113" s="1"/>
    </row>
    <row r="25114" spans="6:6" x14ac:dyDescent="0.3">
      <c r="F25114" s="1"/>
    </row>
    <row r="25115" spans="6:6" x14ac:dyDescent="0.3">
      <c r="F25115" s="1"/>
    </row>
    <row r="25116" spans="6:6" x14ac:dyDescent="0.3">
      <c r="F25116" s="1"/>
    </row>
    <row r="25117" spans="6:6" x14ac:dyDescent="0.3">
      <c r="F25117" s="1"/>
    </row>
    <row r="25118" spans="6:6" x14ac:dyDescent="0.3">
      <c r="F25118" s="1"/>
    </row>
    <row r="25119" spans="6:6" x14ac:dyDescent="0.3">
      <c r="F25119" s="1"/>
    </row>
    <row r="25120" spans="6:6" x14ac:dyDescent="0.3">
      <c r="F25120" s="1"/>
    </row>
    <row r="25121" spans="6:6" x14ac:dyDescent="0.3">
      <c r="F25121" s="1"/>
    </row>
    <row r="25122" spans="6:6" x14ac:dyDescent="0.3">
      <c r="F25122" s="1"/>
    </row>
    <row r="25123" spans="6:6" x14ac:dyDescent="0.3">
      <c r="F25123" s="1"/>
    </row>
    <row r="25124" spans="6:6" x14ac:dyDescent="0.3">
      <c r="F25124" s="1"/>
    </row>
    <row r="25125" spans="6:6" x14ac:dyDescent="0.3">
      <c r="F25125" s="1"/>
    </row>
    <row r="25126" spans="6:6" x14ac:dyDescent="0.3">
      <c r="F25126" s="1"/>
    </row>
    <row r="25127" spans="6:6" x14ac:dyDescent="0.3">
      <c r="F25127" s="1"/>
    </row>
    <row r="25128" spans="6:6" x14ac:dyDescent="0.3">
      <c r="F25128" s="1"/>
    </row>
    <row r="25129" spans="6:6" x14ac:dyDescent="0.3">
      <c r="F25129" s="1"/>
    </row>
    <row r="25130" spans="6:6" x14ac:dyDescent="0.3">
      <c r="F25130" s="1"/>
    </row>
    <row r="25131" spans="6:6" x14ac:dyDescent="0.3">
      <c r="F25131" s="1"/>
    </row>
    <row r="25132" spans="6:6" x14ac:dyDescent="0.3">
      <c r="F25132" s="1"/>
    </row>
    <row r="25133" spans="6:6" x14ac:dyDescent="0.3">
      <c r="F25133" s="1"/>
    </row>
    <row r="25134" spans="6:6" x14ac:dyDescent="0.3">
      <c r="F25134" s="1"/>
    </row>
    <row r="25135" spans="6:6" x14ac:dyDescent="0.3">
      <c r="F25135" s="1"/>
    </row>
    <row r="25136" spans="6:6" x14ac:dyDescent="0.3">
      <c r="F25136" s="1"/>
    </row>
    <row r="25137" spans="6:6" x14ac:dyDescent="0.3">
      <c r="F25137" s="1"/>
    </row>
    <row r="25138" spans="6:6" x14ac:dyDescent="0.3">
      <c r="F25138" s="1"/>
    </row>
    <row r="25139" spans="6:6" x14ac:dyDescent="0.3">
      <c r="F25139" s="1"/>
    </row>
    <row r="25140" spans="6:6" x14ac:dyDescent="0.3">
      <c r="F25140" s="1"/>
    </row>
    <row r="25141" spans="6:6" x14ac:dyDescent="0.3">
      <c r="F25141" s="1"/>
    </row>
    <row r="25142" spans="6:6" x14ac:dyDescent="0.3">
      <c r="F25142" s="1"/>
    </row>
    <row r="25143" spans="6:6" x14ac:dyDescent="0.3">
      <c r="F25143" s="1"/>
    </row>
    <row r="25144" spans="6:6" x14ac:dyDescent="0.3">
      <c r="F25144" s="1"/>
    </row>
    <row r="25145" spans="6:6" x14ac:dyDescent="0.3">
      <c r="F25145" s="1"/>
    </row>
    <row r="25146" spans="6:6" x14ac:dyDescent="0.3">
      <c r="F25146" s="1"/>
    </row>
    <row r="25147" spans="6:6" x14ac:dyDescent="0.3">
      <c r="F25147" s="1"/>
    </row>
    <row r="25148" spans="6:6" x14ac:dyDescent="0.3">
      <c r="F25148" s="1"/>
    </row>
    <row r="25149" spans="6:6" x14ac:dyDescent="0.3">
      <c r="F25149" s="1"/>
    </row>
    <row r="25150" spans="6:6" x14ac:dyDescent="0.3">
      <c r="F25150" s="1"/>
    </row>
    <row r="25151" spans="6:6" x14ac:dyDescent="0.3">
      <c r="F25151" s="1"/>
    </row>
    <row r="25152" spans="6:6" x14ac:dyDescent="0.3">
      <c r="F25152" s="1"/>
    </row>
    <row r="25153" spans="6:6" x14ac:dyDescent="0.3">
      <c r="F25153" s="1"/>
    </row>
    <row r="25154" spans="6:6" x14ac:dyDescent="0.3">
      <c r="F25154" s="1"/>
    </row>
    <row r="25155" spans="6:6" x14ac:dyDescent="0.3">
      <c r="F25155" s="1"/>
    </row>
    <row r="25156" spans="6:6" x14ac:dyDescent="0.3">
      <c r="F25156" s="1"/>
    </row>
    <row r="25157" spans="6:6" x14ac:dyDescent="0.3">
      <c r="F25157" s="1"/>
    </row>
    <row r="25158" spans="6:6" x14ac:dyDescent="0.3">
      <c r="F25158" s="1"/>
    </row>
    <row r="25159" spans="6:6" x14ac:dyDescent="0.3">
      <c r="F25159" s="1"/>
    </row>
    <row r="25160" spans="6:6" x14ac:dyDescent="0.3">
      <c r="F25160" s="1"/>
    </row>
    <row r="25161" spans="6:6" x14ac:dyDescent="0.3">
      <c r="F25161" s="1"/>
    </row>
    <row r="25162" spans="6:6" x14ac:dyDescent="0.3">
      <c r="F25162" s="1"/>
    </row>
    <row r="25163" spans="6:6" x14ac:dyDescent="0.3">
      <c r="F25163" s="1"/>
    </row>
    <row r="25164" spans="6:6" x14ac:dyDescent="0.3">
      <c r="F25164" s="1"/>
    </row>
    <row r="25165" spans="6:6" x14ac:dyDescent="0.3">
      <c r="F25165" s="1"/>
    </row>
    <row r="25166" spans="6:6" x14ac:dyDescent="0.3">
      <c r="F25166" s="1"/>
    </row>
    <row r="25167" spans="6:6" x14ac:dyDescent="0.3">
      <c r="F25167" s="1"/>
    </row>
    <row r="25168" spans="6:6" x14ac:dyDescent="0.3">
      <c r="F25168" s="1"/>
    </row>
    <row r="25169" spans="6:6" x14ac:dyDescent="0.3">
      <c r="F25169" s="1"/>
    </row>
    <row r="25170" spans="6:6" x14ac:dyDescent="0.3">
      <c r="F25170" s="1"/>
    </row>
    <row r="25171" spans="6:6" x14ac:dyDescent="0.3">
      <c r="F25171" s="1"/>
    </row>
    <row r="25172" spans="6:6" x14ac:dyDescent="0.3">
      <c r="F25172" s="1"/>
    </row>
    <row r="25173" spans="6:6" x14ac:dyDescent="0.3">
      <c r="F25173" s="1"/>
    </row>
    <row r="25174" spans="6:6" x14ac:dyDescent="0.3">
      <c r="F25174" s="1"/>
    </row>
    <row r="25175" spans="6:6" x14ac:dyDescent="0.3">
      <c r="F25175" s="1"/>
    </row>
    <row r="25176" spans="6:6" x14ac:dyDescent="0.3">
      <c r="F25176" s="1"/>
    </row>
    <row r="25177" spans="6:6" x14ac:dyDescent="0.3">
      <c r="F25177" s="1"/>
    </row>
    <row r="25178" spans="6:6" x14ac:dyDescent="0.3">
      <c r="F25178" s="1"/>
    </row>
    <row r="25179" spans="6:6" x14ac:dyDescent="0.3">
      <c r="F25179" s="1"/>
    </row>
    <row r="25180" spans="6:6" x14ac:dyDescent="0.3">
      <c r="F25180" s="1"/>
    </row>
    <row r="25181" spans="6:6" x14ac:dyDescent="0.3">
      <c r="F25181" s="1"/>
    </row>
    <row r="25182" spans="6:6" x14ac:dyDescent="0.3">
      <c r="F25182" s="1"/>
    </row>
    <row r="25183" spans="6:6" x14ac:dyDescent="0.3">
      <c r="F25183" s="1"/>
    </row>
    <row r="25184" spans="6:6" x14ac:dyDescent="0.3">
      <c r="F25184" s="1"/>
    </row>
    <row r="25185" spans="6:6" x14ac:dyDescent="0.3">
      <c r="F25185" s="1"/>
    </row>
    <row r="25186" spans="6:6" x14ac:dyDescent="0.3">
      <c r="F25186" s="1"/>
    </row>
    <row r="25187" spans="6:6" x14ac:dyDescent="0.3">
      <c r="F25187" s="1"/>
    </row>
    <row r="25188" spans="6:6" x14ac:dyDescent="0.3">
      <c r="F25188" s="1"/>
    </row>
    <row r="25189" spans="6:6" x14ac:dyDescent="0.3">
      <c r="F25189" s="1"/>
    </row>
    <row r="25190" spans="6:6" x14ac:dyDescent="0.3">
      <c r="F25190" s="1"/>
    </row>
    <row r="25191" spans="6:6" x14ac:dyDescent="0.3">
      <c r="F25191" s="1"/>
    </row>
    <row r="25192" spans="6:6" x14ac:dyDescent="0.3">
      <c r="F25192" s="1"/>
    </row>
    <row r="25193" spans="6:6" x14ac:dyDescent="0.3">
      <c r="F25193" s="1"/>
    </row>
    <row r="25194" spans="6:6" x14ac:dyDescent="0.3">
      <c r="F25194" s="1"/>
    </row>
    <row r="25195" spans="6:6" x14ac:dyDescent="0.3">
      <c r="F25195" s="1"/>
    </row>
    <row r="25196" spans="6:6" x14ac:dyDescent="0.3">
      <c r="F25196" s="1"/>
    </row>
    <row r="25197" spans="6:6" x14ac:dyDescent="0.3">
      <c r="F25197" s="1"/>
    </row>
    <row r="25198" spans="6:6" x14ac:dyDescent="0.3">
      <c r="F25198" s="1"/>
    </row>
    <row r="25199" spans="6:6" x14ac:dyDescent="0.3">
      <c r="F25199" s="1"/>
    </row>
    <row r="25200" spans="6:6" x14ac:dyDescent="0.3">
      <c r="F25200" s="1"/>
    </row>
    <row r="25201" spans="6:6" x14ac:dyDescent="0.3">
      <c r="F25201" s="1"/>
    </row>
    <row r="25202" spans="6:6" x14ac:dyDescent="0.3">
      <c r="F25202" s="1"/>
    </row>
    <row r="25203" spans="6:6" x14ac:dyDescent="0.3">
      <c r="F25203" s="1"/>
    </row>
    <row r="25204" spans="6:6" x14ac:dyDescent="0.3">
      <c r="F25204" s="1"/>
    </row>
    <row r="25205" spans="6:6" x14ac:dyDescent="0.3">
      <c r="F25205" s="1"/>
    </row>
    <row r="25206" spans="6:6" x14ac:dyDescent="0.3">
      <c r="F25206" s="1"/>
    </row>
    <row r="25207" spans="6:6" x14ac:dyDescent="0.3">
      <c r="F25207" s="1"/>
    </row>
    <row r="25208" spans="6:6" x14ac:dyDescent="0.3">
      <c r="F25208" s="1"/>
    </row>
    <row r="25209" spans="6:6" x14ac:dyDescent="0.3">
      <c r="F25209" s="1"/>
    </row>
    <row r="25210" spans="6:6" x14ac:dyDescent="0.3">
      <c r="F25210" s="1"/>
    </row>
    <row r="25211" spans="6:6" x14ac:dyDescent="0.3">
      <c r="F25211" s="1"/>
    </row>
    <row r="25212" spans="6:6" x14ac:dyDescent="0.3">
      <c r="F25212" s="1"/>
    </row>
    <row r="25213" spans="6:6" x14ac:dyDescent="0.3">
      <c r="F25213" s="1"/>
    </row>
    <row r="25214" spans="6:6" x14ac:dyDescent="0.3">
      <c r="F25214" s="1"/>
    </row>
    <row r="25215" spans="6:6" x14ac:dyDescent="0.3">
      <c r="F25215" s="1"/>
    </row>
    <row r="25216" spans="6:6" x14ac:dyDescent="0.3">
      <c r="F25216" s="1"/>
    </row>
    <row r="25217" spans="6:6" x14ac:dyDescent="0.3">
      <c r="F25217" s="1"/>
    </row>
    <row r="25218" spans="6:6" x14ac:dyDescent="0.3">
      <c r="F25218" s="1"/>
    </row>
    <row r="25219" spans="6:6" x14ac:dyDescent="0.3">
      <c r="F25219" s="1"/>
    </row>
    <row r="25220" spans="6:6" x14ac:dyDescent="0.3">
      <c r="F25220" s="1"/>
    </row>
    <row r="25221" spans="6:6" x14ac:dyDescent="0.3">
      <c r="F25221" s="1"/>
    </row>
    <row r="25222" spans="6:6" x14ac:dyDescent="0.3">
      <c r="F25222" s="1"/>
    </row>
    <row r="25223" spans="6:6" x14ac:dyDescent="0.3">
      <c r="F25223" s="1"/>
    </row>
    <row r="25224" spans="6:6" x14ac:dyDescent="0.3">
      <c r="F25224" s="1"/>
    </row>
    <row r="25225" spans="6:6" x14ac:dyDescent="0.3">
      <c r="F25225" s="1"/>
    </row>
    <row r="25226" spans="6:6" x14ac:dyDescent="0.3">
      <c r="F25226" s="1"/>
    </row>
    <row r="25227" spans="6:6" x14ac:dyDescent="0.3">
      <c r="F25227" s="1"/>
    </row>
    <row r="25228" spans="6:6" x14ac:dyDescent="0.3">
      <c r="F25228" s="1"/>
    </row>
    <row r="25229" spans="6:6" x14ac:dyDescent="0.3">
      <c r="F25229" s="1"/>
    </row>
    <row r="25230" spans="6:6" x14ac:dyDescent="0.3">
      <c r="F25230" s="1"/>
    </row>
    <row r="25231" spans="6:6" x14ac:dyDescent="0.3">
      <c r="F25231" s="1"/>
    </row>
    <row r="25232" spans="6:6" x14ac:dyDescent="0.3">
      <c r="F25232" s="1"/>
    </row>
    <row r="25233" spans="6:6" x14ac:dyDescent="0.3">
      <c r="F25233" s="1"/>
    </row>
    <row r="25234" spans="6:6" x14ac:dyDescent="0.3">
      <c r="F25234" s="1"/>
    </row>
    <row r="25235" spans="6:6" x14ac:dyDescent="0.3">
      <c r="F25235" s="1"/>
    </row>
    <row r="25236" spans="6:6" x14ac:dyDescent="0.3">
      <c r="F25236" s="1"/>
    </row>
    <row r="25237" spans="6:6" x14ac:dyDescent="0.3">
      <c r="F25237" s="1"/>
    </row>
    <row r="25238" spans="6:6" x14ac:dyDescent="0.3">
      <c r="F25238" s="1"/>
    </row>
    <row r="25239" spans="6:6" x14ac:dyDescent="0.3">
      <c r="F25239" s="1"/>
    </row>
    <row r="25240" spans="6:6" x14ac:dyDescent="0.3">
      <c r="F25240" s="1"/>
    </row>
    <row r="25241" spans="6:6" x14ac:dyDescent="0.3">
      <c r="F25241" s="1"/>
    </row>
    <row r="25242" spans="6:6" x14ac:dyDescent="0.3">
      <c r="F25242" s="1"/>
    </row>
    <row r="25243" spans="6:6" x14ac:dyDescent="0.3">
      <c r="F25243" s="1"/>
    </row>
    <row r="25244" spans="6:6" x14ac:dyDescent="0.3">
      <c r="F25244" s="1"/>
    </row>
    <row r="25245" spans="6:6" x14ac:dyDescent="0.3">
      <c r="F25245" s="1"/>
    </row>
    <row r="25246" spans="6:6" x14ac:dyDescent="0.3">
      <c r="F25246" s="1"/>
    </row>
    <row r="25247" spans="6:6" x14ac:dyDescent="0.3">
      <c r="F25247" s="1"/>
    </row>
    <row r="25248" spans="6:6" x14ac:dyDescent="0.3">
      <c r="F25248" s="1"/>
    </row>
    <row r="25249" spans="6:6" x14ac:dyDescent="0.3">
      <c r="F25249" s="1"/>
    </row>
    <row r="25250" spans="6:6" x14ac:dyDescent="0.3">
      <c r="F25250" s="1"/>
    </row>
    <row r="25251" spans="6:6" x14ac:dyDescent="0.3">
      <c r="F25251" s="1"/>
    </row>
    <row r="25252" spans="6:6" x14ac:dyDescent="0.3">
      <c r="F25252" s="1"/>
    </row>
    <row r="25253" spans="6:6" x14ac:dyDescent="0.3">
      <c r="F25253" s="1"/>
    </row>
    <row r="25254" spans="6:6" x14ac:dyDescent="0.3">
      <c r="F25254" s="1"/>
    </row>
    <row r="25255" spans="6:6" x14ac:dyDescent="0.3">
      <c r="F25255" s="1"/>
    </row>
    <row r="25256" spans="6:6" x14ac:dyDescent="0.3">
      <c r="F25256" s="1"/>
    </row>
    <row r="25257" spans="6:6" x14ac:dyDescent="0.3">
      <c r="F25257" s="1"/>
    </row>
    <row r="25258" spans="6:6" x14ac:dyDescent="0.3">
      <c r="F25258" s="1"/>
    </row>
    <row r="25259" spans="6:6" x14ac:dyDescent="0.3">
      <c r="F25259" s="1"/>
    </row>
    <row r="25260" spans="6:6" x14ac:dyDescent="0.3">
      <c r="F25260" s="1"/>
    </row>
    <row r="25261" spans="6:6" x14ac:dyDescent="0.3">
      <c r="F25261" s="1"/>
    </row>
    <row r="25262" spans="6:6" x14ac:dyDescent="0.3">
      <c r="F25262" s="1"/>
    </row>
    <row r="25263" spans="6:6" x14ac:dyDescent="0.3">
      <c r="F25263" s="1"/>
    </row>
    <row r="25264" spans="6:6" x14ac:dyDescent="0.3">
      <c r="F25264" s="1"/>
    </row>
    <row r="25265" spans="6:6" x14ac:dyDescent="0.3">
      <c r="F25265" s="1"/>
    </row>
    <row r="25266" spans="6:6" x14ac:dyDescent="0.3">
      <c r="F25266" s="1"/>
    </row>
    <row r="25267" spans="6:6" x14ac:dyDescent="0.3">
      <c r="F25267" s="1"/>
    </row>
    <row r="25268" spans="6:6" x14ac:dyDescent="0.3">
      <c r="F25268" s="1"/>
    </row>
    <row r="25269" spans="6:6" x14ac:dyDescent="0.3">
      <c r="F25269" s="1"/>
    </row>
    <row r="25270" spans="6:6" x14ac:dyDescent="0.3">
      <c r="F25270" s="1"/>
    </row>
    <row r="25271" spans="6:6" x14ac:dyDescent="0.3">
      <c r="F25271" s="1"/>
    </row>
    <row r="25272" spans="6:6" x14ac:dyDescent="0.3">
      <c r="F25272" s="1"/>
    </row>
    <row r="25273" spans="6:6" x14ac:dyDescent="0.3">
      <c r="F25273" s="1"/>
    </row>
    <row r="25274" spans="6:6" x14ac:dyDescent="0.3">
      <c r="F25274" s="1"/>
    </row>
    <row r="25275" spans="6:6" x14ac:dyDescent="0.3">
      <c r="F25275" s="1"/>
    </row>
    <row r="25276" spans="6:6" x14ac:dyDescent="0.3">
      <c r="F25276" s="1"/>
    </row>
    <row r="25277" spans="6:6" x14ac:dyDescent="0.3">
      <c r="F25277" s="1"/>
    </row>
    <row r="25278" spans="6:6" x14ac:dyDescent="0.3">
      <c r="F25278" s="1"/>
    </row>
    <row r="25279" spans="6:6" x14ac:dyDescent="0.3">
      <c r="F25279" s="1"/>
    </row>
    <row r="25280" spans="6:6" x14ac:dyDescent="0.3">
      <c r="F25280" s="1"/>
    </row>
    <row r="25281" spans="6:6" x14ac:dyDescent="0.3">
      <c r="F25281" s="1"/>
    </row>
    <row r="25282" spans="6:6" x14ac:dyDescent="0.3">
      <c r="F25282" s="1"/>
    </row>
    <row r="25283" spans="6:6" x14ac:dyDescent="0.3">
      <c r="F25283" s="1"/>
    </row>
    <row r="25284" spans="6:6" x14ac:dyDescent="0.3">
      <c r="F25284" s="1"/>
    </row>
    <row r="25285" spans="6:6" x14ac:dyDescent="0.3">
      <c r="F25285" s="1"/>
    </row>
    <row r="25286" spans="6:6" x14ac:dyDescent="0.3">
      <c r="F25286" s="1"/>
    </row>
    <row r="25287" spans="6:6" x14ac:dyDescent="0.3">
      <c r="F25287" s="1"/>
    </row>
    <row r="25288" spans="6:6" x14ac:dyDescent="0.3">
      <c r="F25288" s="1"/>
    </row>
    <row r="25289" spans="6:6" x14ac:dyDescent="0.3">
      <c r="F25289" s="1"/>
    </row>
    <row r="25290" spans="6:6" x14ac:dyDescent="0.3">
      <c r="F25290" s="1"/>
    </row>
    <row r="25291" spans="6:6" x14ac:dyDescent="0.3">
      <c r="F25291" s="1"/>
    </row>
    <row r="25292" spans="6:6" x14ac:dyDescent="0.3">
      <c r="F25292" s="1"/>
    </row>
    <row r="25293" spans="6:6" x14ac:dyDescent="0.3">
      <c r="F25293" s="1"/>
    </row>
    <row r="25294" spans="6:6" x14ac:dyDescent="0.3">
      <c r="F25294" s="1"/>
    </row>
    <row r="25295" spans="6:6" x14ac:dyDescent="0.3">
      <c r="F25295" s="1"/>
    </row>
    <row r="25296" spans="6:6" x14ac:dyDescent="0.3">
      <c r="F25296" s="1"/>
    </row>
    <row r="25297" spans="6:6" x14ac:dyDescent="0.3">
      <c r="F25297" s="1"/>
    </row>
    <row r="25298" spans="6:6" x14ac:dyDescent="0.3">
      <c r="F25298" s="1"/>
    </row>
    <row r="25299" spans="6:6" x14ac:dyDescent="0.3">
      <c r="F25299" s="1"/>
    </row>
    <row r="25300" spans="6:6" x14ac:dyDescent="0.3">
      <c r="F25300" s="1"/>
    </row>
    <row r="25301" spans="6:6" x14ac:dyDescent="0.3">
      <c r="F25301" s="1"/>
    </row>
    <row r="25302" spans="6:6" x14ac:dyDescent="0.3">
      <c r="F25302" s="1"/>
    </row>
    <row r="25303" spans="6:6" x14ac:dyDescent="0.3">
      <c r="F25303" s="1"/>
    </row>
    <row r="25304" spans="6:6" x14ac:dyDescent="0.3">
      <c r="F25304" s="1"/>
    </row>
    <row r="25305" spans="6:6" x14ac:dyDescent="0.3">
      <c r="F25305" s="1"/>
    </row>
    <row r="25306" spans="6:6" x14ac:dyDescent="0.3">
      <c r="F25306" s="1"/>
    </row>
    <row r="25307" spans="6:6" x14ac:dyDescent="0.3">
      <c r="F25307" s="1"/>
    </row>
    <row r="25308" spans="6:6" x14ac:dyDescent="0.3">
      <c r="F25308" s="1"/>
    </row>
    <row r="25309" spans="6:6" x14ac:dyDescent="0.3">
      <c r="F25309" s="1"/>
    </row>
    <row r="25310" spans="6:6" x14ac:dyDescent="0.3">
      <c r="F25310" s="1"/>
    </row>
    <row r="25311" spans="6:6" x14ac:dyDescent="0.3">
      <c r="F25311" s="1"/>
    </row>
    <row r="25312" spans="6:6" x14ac:dyDescent="0.3">
      <c r="F25312" s="1"/>
    </row>
    <row r="25313" spans="6:6" x14ac:dyDescent="0.3">
      <c r="F25313" s="1"/>
    </row>
    <row r="25314" spans="6:6" x14ac:dyDescent="0.3">
      <c r="F25314" s="1"/>
    </row>
    <row r="25315" spans="6:6" x14ac:dyDescent="0.3">
      <c r="F25315" s="1"/>
    </row>
    <row r="25316" spans="6:6" x14ac:dyDescent="0.3">
      <c r="F25316" s="1"/>
    </row>
    <row r="25317" spans="6:6" x14ac:dyDescent="0.3">
      <c r="F25317" s="1"/>
    </row>
    <row r="25318" spans="6:6" x14ac:dyDescent="0.3">
      <c r="F25318" s="1"/>
    </row>
    <row r="25319" spans="6:6" x14ac:dyDescent="0.3">
      <c r="F25319" s="1"/>
    </row>
    <row r="25320" spans="6:6" x14ac:dyDescent="0.3">
      <c r="F25320" s="1"/>
    </row>
    <row r="25321" spans="6:6" x14ac:dyDescent="0.3">
      <c r="F25321" s="1"/>
    </row>
    <row r="25322" spans="6:6" x14ac:dyDescent="0.3">
      <c r="F25322" s="1"/>
    </row>
    <row r="25323" spans="6:6" x14ac:dyDescent="0.3">
      <c r="F25323" s="1"/>
    </row>
    <row r="25324" spans="6:6" x14ac:dyDescent="0.3">
      <c r="F25324" s="1"/>
    </row>
    <row r="25325" spans="6:6" x14ac:dyDescent="0.3">
      <c r="F25325" s="1"/>
    </row>
    <row r="25326" spans="6:6" x14ac:dyDescent="0.3">
      <c r="F25326" s="1"/>
    </row>
    <row r="25327" spans="6:6" x14ac:dyDescent="0.3">
      <c r="F25327" s="1"/>
    </row>
    <row r="25328" spans="6:6" x14ac:dyDescent="0.3">
      <c r="F25328" s="1"/>
    </row>
    <row r="25329" spans="6:6" x14ac:dyDescent="0.3">
      <c r="F25329" s="1"/>
    </row>
    <row r="25330" spans="6:6" x14ac:dyDescent="0.3">
      <c r="F25330" s="1"/>
    </row>
    <row r="25331" spans="6:6" x14ac:dyDescent="0.3">
      <c r="F25331" s="1"/>
    </row>
    <row r="25332" spans="6:6" x14ac:dyDescent="0.3">
      <c r="F25332" s="1"/>
    </row>
    <row r="25333" spans="6:6" x14ac:dyDescent="0.3">
      <c r="F25333" s="1"/>
    </row>
    <row r="25334" spans="6:6" x14ac:dyDescent="0.3">
      <c r="F25334" s="1"/>
    </row>
    <row r="25335" spans="6:6" x14ac:dyDescent="0.3">
      <c r="F25335" s="1"/>
    </row>
    <row r="25336" spans="6:6" x14ac:dyDescent="0.3">
      <c r="F25336" s="1"/>
    </row>
    <row r="25337" spans="6:6" x14ac:dyDescent="0.3">
      <c r="F25337" s="1"/>
    </row>
    <row r="25338" spans="6:6" x14ac:dyDescent="0.3">
      <c r="F25338" s="1"/>
    </row>
    <row r="25339" spans="6:6" x14ac:dyDescent="0.3">
      <c r="F25339" s="1"/>
    </row>
    <row r="25340" spans="6:6" x14ac:dyDescent="0.3">
      <c r="F25340" s="1"/>
    </row>
    <row r="25341" spans="6:6" x14ac:dyDescent="0.3">
      <c r="F25341" s="1"/>
    </row>
    <row r="25342" spans="6:6" x14ac:dyDescent="0.3">
      <c r="F25342" s="1"/>
    </row>
    <row r="25343" spans="6:6" x14ac:dyDescent="0.3">
      <c r="F25343" s="1"/>
    </row>
    <row r="25344" spans="6:6" x14ac:dyDescent="0.3">
      <c r="F25344" s="1"/>
    </row>
    <row r="25345" spans="6:6" x14ac:dyDescent="0.3">
      <c r="F25345" s="1"/>
    </row>
    <row r="25346" spans="6:6" x14ac:dyDescent="0.3">
      <c r="F25346" s="1"/>
    </row>
    <row r="25347" spans="6:6" x14ac:dyDescent="0.3">
      <c r="F25347" s="1"/>
    </row>
    <row r="25348" spans="6:6" x14ac:dyDescent="0.3">
      <c r="F25348" s="1"/>
    </row>
    <row r="25349" spans="6:6" x14ac:dyDescent="0.3">
      <c r="F25349" s="1"/>
    </row>
    <row r="25350" spans="6:6" x14ac:dyDescent="0.3">
      <c r="F25350" s="1"/>
    </row>
    <row r="25351" spans="6:6" x14ac:dyDescent="0.3">
      <c r="F25351" s="1"/>
    </row>
    <row r="25352" spans="6:6" x14ac:dyDescent="0.3">
      <c r="F25352" s="1"/>
    </row>
    <row r="25353" spans="6:6" x14ac:dyDescent="0.3">
      <c r="F25353" s="1"/>
    </row>
    <row r="25354" spans="6:6" x14ac:dyDescent="0.3">
      <c r="F25354" s="1"/>
    </row>
    <row r="25355" spans="6:6" x14ac:dyDescent="0.3">
      <c r="F25355" s="1"/>
    </row>
    <row r="25356" spans="6:6" x14ac:dyDescent="0.3">
      <c r="F25356" s="1"/>
    </row>
    <row r="25357" spans="6:6" x14ac:dyDescent="0.3">
      <c r="F25357" s="1"/>
    </row>
    <row r="25358" spans="6:6" x14ac:dyDescent="0.3">
      <c r="F25358" s="1"/>
    </row>
    <row r="25359" spans="6:6" x14ac:dyDescent="0.3">
      <c r="F25359" s="1"/>
    </row>
    <row r="25360" spans="6:6" x14ac:dyDescent="0.3">
      <c r="F25360" s="1"/>
    </row>
    <row r="25361" spans="6:6" x14ac:dyDescent="0.3">
      <c r="F25361" s="1"/>
    </row>
    <row r="25362" spans="6:6" x14ac:dyDescent="0.3">
      <c r="F25362" s="1"/>
    </row>
    <row r="25363" spans="6:6" x14ac:dyDescent="0.3">
      <c r="F25363" s="1"/>
    </row>
    <row r="25364" spans="6:6" x14ac:dyDescent="0.3">
      <c r="F25364" s="1"/>
    </row>
    <row r="25365" spans="6:6" x14ac:dyDescent="0.3">
      <c r="F25365" s="1"/>
    </row>
    <row r="25366" spans="6:6" x14ac:dyDescent="0.3">
      <c r="F25366" s="1"/>
    </row>
    <row r="25367" spans="6:6" x14ac:dyDescent="0.3">
      <c r="F25367" s="1"/>
    </row>
    <row r="25368" spans="6:6" x14ac:dyDescent="0.3">
      <c r="F25368" s="1"/>
    </row>
    <row r="25369" spans="6:6" x14ac:dyDescent="0.3">
      <c r="F25369" s="1"/>
    </row>
    <row r="25370" spans="6:6" x14ac:dyDescent="0.3">
      <c r="F25370" s="1"/>
    </row>
    <row r="25371" spans="6:6" x14ac:dyDescent="0.3">
      <c r="F25371" s="1"/>
    </row>
    <row r="25372" spans="6:6" x14ac:dyDescent="0.3">
      <c r="F25372" s="1"/>
    </row>
    <row r="25373" spans="6:6" x14ac:dyDescent="0.3">
      <c r="F25373" s="1"/>
    </row>
    <row r="25374" spans="6:6" x14ac:dyDescent="0.3">
      <c r="F25374" s="1"/>
    </row>
    <row r="25375" spans="6:6" x14ac:dyDescent="0.3">
      <c r="F25375" s="1"/>
    </row>
    <row r="25376" spans="6:6" x14ac:dyDescent="0.3">
      <c r="F25376" s="1"/>
    </row>
    <row r="25377" spans="6:6" x14ac:dyDescent="0.3">
      <c r="F25377" s="1"/>
    </row>
    <row r="25378" spans="6:6" x14ac:dyDescent="0.3">
      <c r="F25378" s="1"/>
    </row>
    <row r="25379" spans="6:6" x14ac:dyDescent="0.3">
      <c r="F25379" s="1"/>
    </row>
    <row r="25380" spans="6:6" x14ac:dyDescent="0.3">
      <c r="F25380" s="1"/>
    </row>
    <row r="25381" spans="6:6" x14ac:dyDescent="0.3">
      <c r="F25381" s="1"/>
    </row>
    <row r="25382" spans="6:6" x14ac:dyDescent="0.3">
      <c r="F25382" s="1"/>
    </row>
    <row r="25383" spans="6:6" x14ac:dyDescent="0.3">
      <c r="F25383" s="1"/>
    </row>
    <row r="25384" spans="6:6" x14ac:dyDescent="0.3">
      <c r="F25384" s="1"/>
    </row>
    <row r="25385" spans="6:6" x14ac:dyDescent="0.3">
      <c r="F25385" s="1"/>
    </row>
    <row r="25386" spans="6:6" x14ac:dyDescent="0.3">
      <c r="F25386" s="1"/>
    </row>
    <row r="25387" spans="6:6" x14ac:dyDescent="0.3">
      <c r="F25387" s="1"/>
    </row>
    <row r="25388" spans="6:6" x14ac:dyDescent="0.3">
      <c r="F25388" s="1"/>
    </row>
    <row r="25389" spans="6:6" x14ac:dyDescent="0.3">
      <c r="F25389" s="1"/>
    </row>
    <row r="25390" spans="6:6" x14ac:dyDescent="0.3">
      <c r="F25390" s="1"/>
    </row>
    <row r="25391" spans="6:6" x14ac:dyDescent="0.3">
      <c r="F25391" s="1"/>
    </row>
    <row r="25392" spans="6:6" x14ac:dyDescent="0.3">
      <c r="F25392" s="1"/>
    </row>
    <row r="25393" spans="6:6" x14ac:dyDescent="0.3">
      <c r="F25393" s="1"/>
    </row>
    <row r="25394" spans="6:6" x14ac:dyDescent="0.3">
      <c r="F25394" s="1"/>
    </row>
    <row r="25395" spans="6:6" x14ac:dyDescent="0.3">
      <c r="F25395" s="1"/>
    </row>
    <row r="25396" spans="6:6" x14ac:dyDescent="0.3">
      <c r="F25396" s="1"/>
    </row>
    <row r="25397" spans="6:6" x14ac:dyDescent="0.3">
      <c r="F25397" s="1"/>
    </row>
    <row r="25398" spans="6:6" x14ac:dyDescent="0.3">
      <c r="F25398" s="1"/>
    </row>
    <row r="25399" spans="6:6" x14ac:dyDescent="0.3">
      <c r="F25399" s="1"/>
    </row>
    <row r="25400" spans="6:6" x14ac:dyDescent="0.3">
      <c r="F25400" s="1"/>
    </row>
    <row r="25401" spans="6:6" x14ac:dyDescent="0.3">
      <c r="F25401" s="1"/>
    </row>
    <row r="25402" spans="6:6" x14ac:dyDescent="0.3">
      <c r="F25402" s="1"/>
    </row>
    <row r="25403" spans="6:6" x14ac:dyDescent="0.3">
      <c r="F25403" s="1"/>
    </row>
    <row r="25404" spans="6:6" x14ac:dyDescent="0.3">
      <c r="F25404" s="1"/>
    </row>
    <row r="25405" spans="6:6" x14ac:dyDescent="0.3">
      <c r="F25405" s="1"/>
    </row>
    <row r="25406" spans="6:6" x14ac:dyDescent="0.3">
      <c r="F25406" s="1"/>
    </row>
    <row r="25407" spans="6:6" x14ac:dyDescent="0.3">
      <c r="F25407" s="1"/>
    </row>
    <row r="25408" spans="6:6" x14ac:dyDescent="0.3">
      <c r="F25408" s="1"/>
    </row>
    <row r="25409" spans="6:6" x14ac:dyDescent="0.3">
      <c r="F25409" s="1"/>
    </row>
    <row r="25410" spans="6:6" x14ac:dyDescent="0.3">
      <c r="F25410" s="1"/>
    </row>
    <row r="25411" spans="6:6" x14ac:dyDescent="0.3">
      <c r="F25411" s="1"/>
    </row>
    <row r="25412" spans="6:6" x14ac:dyDescent="0.3">
      <c r="F25412" s="1"/>
    </row>
    <row r="25413" spans="6:6" x14ac:dyDescent="0.3">
      <c r="F25413" s="1"/>
    </row>
    <row r="25414" spans="6:6" x14ac:dyDescent="0.3">
      <c r="F25414" s="1"/>
    </row>
    <row r="25415" spans="6:6" x14ac:dyDescent="0.3">
      <c r="F25415" s="1"/>
    </row>
    <row r="25416" spans="6:6" x14ac:dyDescent="0.3">
      <c r="F25416" s="1"/>
    </row>
    <row r="25417" spans="6:6" x14ac:dyDescent="0.3">
      <c r="F25417" s="1"/>
    </row>
    <row r="25418" spans="6:6" x14ac:dyDescent="0.3">
      <c r="F25418" s="1"/>
    </row>
    <row r="25419" spans="6:6" x14ac:dyDescent="0.3">
      <c r="F25419" s="1"/>
    </row>
    <row r="25420" spans="6:6" x14ac:dyDescent="0.3">
      <c r="F25420" s="1"/>
    </row>
    <row r="25421" spans="6:6" x14ac:dyDescent="0.3">
      <c r="F25421" s="1"/>
    </row>
    <row r="25422" spans="6:6" x14ac:dyDescent="0.3">
      <c r="F25422" s="1"/>
    </row>
    <row r="25423" spans="6:6" x14ac:dyDescent="0.3">
      <c r="F25423" s="1"/>
    </row>
    <row r="25424" spans="6:6" x14ac:dyDescent="0.3">
      <c r="F25424" s="1"/>
    </row>
    <row r="25425" spans="6:6" x14ac:dyDescent="0.3">
      <c r="F25425" s="1"/>
    </row>
    <row r="25426" spans="6:6" x14ac:dyDescent="0.3">
      <c r="F25426" s="1"/>
    </row>
    <row r="25427" spans="6:6" x14ac:dyDescent="0.3">
      <c r="F25427" s="1"/>
    </row>
    <row r="25428" spans="6:6" x14ac:dyDescent="0.3">
      <c r="F25428" s="1"/>
    </row>
    <row r="25429" spans="6:6" x14ac:dyDescent="0.3">
      <c r="F25429" s="1"/>
    </row>
    <row r="25430" spans="6:6" x14ac:dyDescent="0.3">
      <c r="F25430" s="1"/>
    </row>
    <row r="25431" spans="6:6" x14ac:dyDescent="0.3">
      <c r="F25431" s="1"/>
    </row>
    <row r="25432" spans="6:6" x14ac:dyDescent="0.3">
      <c r="F25432" s="1"/>
    </row>
    <row r="25433" spans="6:6" x14ac:dyDescent="0.3">
      <c r="F25433" s="1"/>
    </row>
    <row r="25434" spans="6:6" x14ac:dyDescent="0.3">
      <c r="F25434" s="1"/>
    </row>
    <row r="25435" spans="6:6" x14ac:dyDescent="0.3">
      <c r="F25435" s="1"/>
    </row>
    <row r="25436" spans="6:6" x14ac:dyDescent="0.3">
      <c r="F25436" s="1"/>
    </row>
    <row r="25437" spans="6:6" x14ac:dyDescent="0.3">
      <c r="F25437" s="1"/>
    </row>
    <row r="25438" spans="6:6" x14ac:dyDescent="0.3">
      <c r="F25438" s="1"/>
    </row>
    <row r="25439" spans="6:6" x14ac:dyDescent="0.3">
      <c r="F25439" s="1"/>
    </row>
    <row r="25440" spans="6:6" x14ac:dyDescent="0.3">
      <c r="F25440" s="1"/>
    </row>
    <row r="25441" spans="6:6" x14ac:dyDescent="0.3">
      <c r="F25441" s="1"/>
    </row>
    <row r="25442" spans="6:6" x14ac:dyDescent="0.3">
      <c r="F25442" s="1"/>
    </row>
    <row r="25443" spans="6:6" x14ac:dyDescent="0.3">
      <c r="F25443" s="1"/>
    </row>
    <row r="25444" spans="6:6" x14ac:dyDescent="0.3">
      <c r="F25444" s="1"/>
    </row>
    <row r="25445" spans="6:6" x14ac:dyDescent="0.3">
      <c r="F25445" s="1"/>
    </row>
    <row r="25446" spans="6:6" x14ac:dyDescent="0.3">
      <c r="F25446" s="1"/>
    </row>
    <row r="25447" spans="6:6" x14ac:dyDescent="0.3">
      <c r="F25447" s="1"/>
    </row>
    <row r="25448" spans="6:6" x14ac:dyDescent="0.3">
      <c r="F25448" s="1"/>
    </row>
    <row r="25449" spans="6:6" x14ac:dyDescent="0.3">
      <c r="F25449" s="1"/>
    </row>
    <row r="25450" spans="6:6" x14ac:dyDescent="0.3">
      <c r="F25450" s="1"/>
    </row>
    <row r="25451" spans="6:6" x14ac:dyDescent="0.3">
      <c r="F25451" s="1"/>
    </row>
    <row r="25452" spans="6:6" x14ac:dyDescent="0.3">
      <c r="F25452" s="1"/>
    </row>
    <row r="25453" spans="6:6" x14ac:dyDescent="0.3">
      <c r="F25453" s="1"/>
    </row>
    <row r="25454" spans="6:6" x14ac:dyDescent="0.3">
      <c r="F25454" s="1"/>
    </row>
    <row r="25455" spans="6:6" x14ac:dyDescent="0.3">
      <c r="F25455" s="1"/>
    </row>
    <row r="25456" spans="6:6" x14ac:dyDescent="0.3">
      <c r="F25456" s="1"/>
    </row>
    <row r="25457" spans="6:6" x14ac:dyDescent="0.3">
      <c r="F25457" s="1"/>
    </row>
    <row r="25458" spans="6:6" x14ac:dyDescent="0.3">
      <c r="F25458" s="1"/>
    </row>
    <row r="25459" spans="6:6" x14ac:dyDescent="0.3">
      <c r="F25459" s="1"/>
    </row>
    <row r="25460" spans="6:6" x14ac:dyDescent="0.3">
      <c r="F25460" s="1"/>
    </row>
    <row r="25461" spans="6:6" x14ac:dyDescent="0.3">
      <c r="F25461" s="1"/>
    </row>
    <row r="25462" spans="6:6" x14ac:dyDescent="0.3">
      <c r="F25462" s="1"/>
    </row>
    <row r="25463" spans="6:6" x14ac:dyDescent="0.3">
      <c r="F25463" s="1"/>
    </row>
    <row r="25464" spans="6:6" x14ac:dyDescent="0.3">
      <c r="F25464" s="1"/>
    </row>
    <row r="25465" spans="6:6" x14ac:dyDescent="0.3">
      <c r="F25465" s="1"/>
    </row>
    <row r="25466" spans="6:6" x14ac:dyDescent="0.3">
      <c r="F25466" s="1"/>
    </row>
    <row r="25467" spans="6:6" x14ac:dyDescent="0.3">
      <c r="F25467" s="1"/>
    </row>
    <row r="25468" spans="6:6" x14ac:dyDescent="0.3">
      <c r="F25468" s="1"/>
    </row>
    <row r="25469" spans="6:6" x14ac:dyDescent="0.3">
      <c r="F25469" s="1"/>
    </row>
    <row r="25470" spans="6:6" x14ac:dyDescent="0.3">
      <c r="F25470" s="1"/>
    </row>
    <row r="25471" spans="6:6" x14ac:dyDescent="0.3">
      <c r="F25471" s="1"/>
    </row>
    <row r="25472" spans="6:6" x14ac:dyDescent="0.3">
      <c r="F25472" s="1"/>
    </row>
    <row r="25473" spans="6:6" x14ac:dyDescent="0.3">
      <c r="F25473" s="1"/>
    </row>
    <row r="25474" spans="6:6" x14ac:dyDescent="0.3">
      <c r="F25474" s="1"/>
    </row>
    <row r="25475" spans="6:6" x14ac:dyDescent="0.3">
      <c r="F25475" s="1"/>
    </row>
    <row r="25476" spans="6:6" x14ac:dyDescent="0.3">
      <c r="F25476" s="1"/>
    </row>
    <row r="25477" spans="6:6" x14ac:dyDescent="0.3">
      <c r="F25477" s="1"/>
    </row>
    <row r="25478" spans="6:6" x14ac:dyDescent="0.3">
      <c r="F25478" s="1"/>
    </row>
    <row r="25479" spans="6:6" x14ac:dyDescent="0.3">
      <c r="F25479" s="1"/>
    </row>
    <row r="25480" spans="6:6" x14ac:dyDescent="0.3">
      <c r="F25480" s="1"/>
    </row>
    <row r="25481" spans="6:6" x14ac:dyDescent="0.3">
      <c r="F25481" s="1"/>
    </row>
    <row r="25482" spans="6:6" x14ac:dyDescent="0.3">
      <c r="F25482" s="1"/>
    </row>
    <row r="25483" spans="6:6" x14ac:dyDescent="0.3">
      <c r="F25483" s="1"/>
    </row>
    <row r="25484" spans="6:6" x14ac:dyDescent="0.3">
      <c r="F25484" s="1"/>
    </row>
    <row r="25485" spans="6:6" x14ac:dyDescent="0.3">
      <c r="F25485" s="1"/>
    </row>
    <row r="25486" spans="6:6" x14ac:dyDescent="0.3">
      <c r="F25486" s="1"/>
    </row>
    <row r="25487" spans="6:6" x14ac:dyDescent="0.3">
      <c r="F25487" s="1"/>
    </row>
    <row r="25488" spans="6:6" x14ac:dyDescent="0.3">
      <c r="F25488" s="1"/>
    </row>
    <row r="25489" spans="6:6" x14ac:dyDescent="0.3">
      <c r="F25489" s="1"/>
    </row>
    <row r="25490" spans="6:6" x14ac:dyDescent="0.3">
      <c r="F25490" s="1"/>
    </row>
    <row r="25491" spans="6:6" x14ac:dyDescent="0.3">
      <c r="F25491" s="1"/>
    </row>
    <row r="25492" spans="6:6" x14ac:dyDescent="0.3">
      <c r="F25492" s="1"/>
    </row>
    <row r="25493" spans="6:6" x14ac:dyDescent="0.3">
      <c r="F25493" s="1"/>
    </row>
    <row r="25494" spans="6:6" x14ac:dyDescent="0.3">
      <c r="F25494" s="1"/>
    </row>
    <row r="25495" spans="6:6" x14ac:dyDescent="0.3">
      <c r="F25495" s="1"/>
    </row>
    <row r="25496" spans="6:6" x14ac:dyDescent="0.3">
      <c r="F25496" s="1"/>
    </row>
    <row r="25497" spans="6:6" x14ac:dyDescent="0.3">
      <c r="F25497" s="1"/>
    </row>
    <row r="25498" spans="6:6" x14ac:dyDescent="0.3">
      <c r="F25498" s="1"/>
    </row>
    <row r="25499" spans="6:6" x14ac:dyDescent="0.3">
      <c r="F25499" s="1"/>
    </row>
    <row r="25500" spans="6:6" x14ac:dyDescent="0.3">
      <c r="F25500" s="1"/>
    </row>
    <row r="25501" spans="6:6" x14ac:dyDescent="0.3">
      <c r="F25501" s="1"/>
    </row>
    <row r="25502" spans="6:6" x14ac:dyDescent="0.3">
      <c r="F25502" s="1"/>
    </row>
    <row r="25503" spans="6:6" x14ac:dyDescent="0.3">
      <c r="F25503" s="1"/>
    </row>
    <row r="25504" spans="6:6" x14ac:dyDescent="0.3">
      <c r="F25504" s="1"/>
    </row>
    <row r="25505" spans="6:6" x14ac:dyDescent="0.3">
      <c r="F25505" s="1"/>
    </row>
    <row r="25506" spans="6:6" x14ac:dyDescent="0.3">
      <c r="F25506" s="1"/>
    </row>
    <row r="25507" spans="6:6" x14ac:dyDescent="0.3">
      <c r="F25507" s="1"/>
    </row>
    <row r="25508" spans="6:6" x14ac:dyDescent="0.3">
      <c r="F25508" s="1"/>
    </row>
    <row r="25509" spans="6:6" x14ac:dyDescent="0.3">
      <c r="F25509" s="1"/>
    </row>
    <row r="25510" spans="6:6" x14ac:dyDescent="0.3">
      <c r="F25510" s="1"/>
    </row>
    <row r="25511" spans="6:6" x14ac:dyDescent="0.3">
      <c r="F25511" s="1"/>
    </row>
    <row r="25512" spans="6:6" x14ac:dyDescent="0.3">
      <c r="F25512" s="1"/>
    </row>
    <row r="25513" spans="6:6" x14ac:dyDescent="0.3">
      <c r="F25513" s="1"/>
    </row>
    <row r="25514" spans="6:6" x14ac:dyDescent="0.3">
      <c r="F25514" s="1"/>
    </row>
    <row r="25515" spans="6:6" x14ac:dyDescent="0.3">
      <c r="F25515" s="1"/>
    </row>
    <row r="25516" spans="6:6" x14ac:dyDescent="0.3">
      <c r="F25516" s="1"/>
    </row>
    <row r="25517" spans="6:6" x14ac:dyDescent="0.3">
      <c r="F25517" s="1"/>
    </row>
    <row r="25518" spans="6:6" x14ac:dyDescent="0.3">
      <c r="F25518" s="1"/>
    </row>
    <row r="25519" spans="6:6" x14ac:dyDescent="0.3">
      <c r="F25519" s="1"/>
    </row>
    <row r="25520" spans="6:6" x14ac:dyDescent="0.3">
      <c r="F25520" s="1"/>
    </row>
    <row r="25521" spans="6:6" x14ac:dyDescent="0.3">
      <c r="F25521" s="1"/>
    </row>
    <row r="25522" spans="6:6" x14ac:dyDescent="0.3">
      <c r="F25522" s="1"/>
    </row>
    <row r="25523" spans="6:6" x14ac:dyDescent="0.3">
      <c r="F25523" s="1"/>
    </row>
    <row r="25524" spans="6:6" x14ac:dyDescent="0.3">
      <c r="F25524" s="1"/>
    </row>
    <row r="25525" spans="6:6" x14ac:dyDescent="0.3">
      <c r="F25525" s="1"/>
    </row>
    <row r="25526" spans="6:6" x14ac:dyDescent="0.3">
      <c r="F25526" s="1"/>
    </row>
    <row r="25527" spans="6:6" x14ac:dyDescent="0.3">
      <c r="F25527" s="1"/>
    </row>
    <row r="25528" spans="6:6" x14ac:dyDescent="0.3">
      <c r="F25528" s="1"/>
    </row>
    <row r="25529" spans="6:6" x14ac:dyDescent="0.3">
      <c r="F25529" s="1"/>
    </row>
    <row r="25530" spans="6:6" x14ac:dyDescent="0.3">
      <c r="F25530" s="1"/>
    </row>
    <row r="25531" spans="6:6" x14ac:dyDescent="0.3">
      <c r="F25531" s="1"/>
    </row>
    <row r="25532" spans="6:6" x14ac:dyDescent="0.3">
      <c r="F25532" s="1"/>
    </row>
    <row r="25533" spans="6:6" x14ac:dyDescent="0.3">
      <c r="F25533" s="1"/>
    </row>
    <row r="25534" spans="6:6" x14ac:dyDescent="0.3">
      <c r="F25534" s="1"/>
    </row>
    <row r="25535" spans="6:6" x14ac:dyDescent="0.3">
      <c r="F25535" s="1"/>
    </row>
    <row r="25536" spans="6:6" x14ac:dyDescent="0.3">
      <c r="F25536" s="1"/>
    </row>
    <row r="25537" spans="6:6" x14ac:dyDescent="0.3">
      <c r="F25537" s="1"/>
    </row>
    <row r="25538" spans="6:6" x14ac:dyDescent="0.3">
      <c r="F25538" s="1"/>
    </row>
    <row r="25539" spans="6:6" x14ac:dyDescent="0.3">
      <c r="F25539" s="1"/>
    </row>
    <row r="25540" spans="6:6" x14ac:dyDescent="0.3">
      <c r="F25540" s="1"/>
    </row>
    <row r="25541" spans="6:6" x14ac:dyDescent="0.3">
      <c r="F25541" s="1"/>
    </row>
    <row r="25542" spans="6:6" x14ac:dyDescent="0.3">
      <c r="F25542" s="1"/>
    </row>
    <row r="25543" spans="6:6" x14ac:dyDescent="0.3">
      <c r="F25543" s="1"/>
    </row>
    <row r="25544" spans="6:6" x14ac:dyDescent="0.3">
      <c r="F25544" s="1"/>
    </row>
    <row r="25545" spans="6:6" x14ac:dyDescent="0.3">
      <c r="F25545" s="1"/>
    </row>
    <row r="25546" spans="6:6" x14ac:dyDescent="0.3">
      <c r="F25546" s="1"/>
    </row>
    <row r="25547" spans="6:6" x14ac:dyDescent="0.3">
      <c r="F25547" s="1"/>
    </row>
    <row r="25548" spans="6:6" x14ac:dyDescent="0.3">
      <c r="F25548" s="1"/>
    </row>
    <row r="25549" spans="6:6" x14ac:dyDescent="0.3">
      <c r="F25549" s="1"/>
    </row>
    <row r="25550" spans="6:6" x14ac:dyDescent="0.3">
      <c r="F25550" s="1"/>
    </row>
    <row r="25551" spans="6:6" x14ac:dyDescent="0.3">
      <c r="F25551" s="1"/>
    </row>
    <row r="25552" spans="6:6" x14ac:dyDescent="0.3">
      <c r="F25552" s="1"/>
    </row>
    <row r="25553" spans="6:6" x14ac:dyDescent="0.3">
      <c r="F25553" s="1"/>
    </row>
    <row r="25554" spans="6:6" x14ac:dyDescent="0.3">
      <c r="F25554" s="1"/>
    </row>
    <row r="25555" spans="6:6" x14ac:dyDescent="0.3">
      <c r="F25555" s="1"/>
    </row>
    <row r="25556" spans="6:6" x14ac:dyDescent="0.3">
      <c r="F25556" s="1"/>
    </row>
    <row r="25557" spans="6:6" x14ac:dyDescent="0.3">
      <c r="F25557" s="1"/>
    </row>
    <row r="25558" spans="6:6" x14ac:dyDescent="0.3">
      <c r="F25558" s="1"/>
    </row>
    <row r="25559" spans="6:6" x14ac:dyDescent="0.3">
      <c r="F25559" s="1"/>
    </row>
    <row r="25560" spans="6:6" x14ac:dyDescent="0.3">
      <c r="F25560" s="1"/>
    </row>
    <row r="25561" spans="6:6" x14ac:dyDescent="0.3">
      <c r="F25561" s="1"/>
    </row>
    <row r="25562" spans="6:6" x14ac:dyDescent="0.3">
      <c r="F25562" s="1"/>
    </row>
    <row r="25563" spans="6:6" x14ac:dyDescent="0.3">
      <c r="F25563" s="1"/>
    </row>
    <row r="25564" spans="6:6" x14ac:dyDescent="0.3">
      <c r="F25564" s="1"/>
    </row>
    <row r="25565" spans="6:6" x14ac:dyDescent="0.3">
      <c r="F25565" s="1"/>
    </row>
    <row r="25566" spans="6:6" x14ac:dyDescent="0.3">
      <c r="F25566" s="1"/>
    </row>
    <row r="25567" spans="6:6" x14ac:dyDescent="0.3">
      <c r="F25567" s="1"/>
    </row>
    <row r="25568" spans="6:6" x14ac:dyDescent="0.3">
      <c r="F25568" s="1"/>
    </row>
    <row r="25569" spans="6:6" x14ac:dyDescent="0.3">
      <c r="F25569" s="1"/>
    </row>
    <row r="25570" spans="6:6" x14ac:dyDescent="0.3">
      <c r="F25570" s="1"/>
    </row>
    <row r="25571" spans="6:6" x14ac:dyDescent="0.3">
      <c r="F25571" s="1"/>
    </row>
    <row r="25572" spans="6:6" x14ac:dyDescent="0.3">
      <c r="F25572" s="1"/>
    </row>
    <row r="25573" spans="6:6" x14ac:dyDescent="0.3">
      <c r="F25573" s="1"/>
    </row>
    <row r="25574" spans="6:6" x14ac:dyDescent="0.3">
      <c r="F25574" s="1"/>
    </row>
    <row r="25575" spans="6:6" x14ac:dyDescent="0.3">
      <c r="F25575" s="1"/>
    </row>
    <row r="25576" spans="6:6" x14ac:dyDescent="0.3">
      <c r="F25576" s="1"/>
    </row>
    <row r="25577" spans="6:6" x14ac:dyDescent="0.3">
      <c r="F25577" s="1"/>
    </row>
    <row r="25578" spans="6:6" x14ac:dyDescent="0.3">
      <c r="F25578" s="1"/>
    </row>
    <row r="25579" spans="6:6" x14ac:dyDescent="0.3">
      <c r="F25579" s="1"/>
    </row>
    <row r="25580" spans="6:6" x14ac:dyDescent="0.3">
      <c r="F25580" s="1"/>
    </row>
    <row r="25581" spans="6:6" x14ac:dyDescent="0.3">
      <c r="F25581" s="1"/>
    </row>
    <row r="25582" spans="6:6" x14ac:dyDescent="0.3">
      <c r="F25582" s="1"/>
    </row>
    <row r="25583" spans="6:6" x14ac:dyDescent="0.3">
      <c r="F25583" s="1"/>
    </row>
    <row r="25584" spans="6:6" x14ac:dyDescent="0.3">
      <c r="F25584" s="1"/>
    </row>
    <row r="25585" spans="6:6" x14ac:dyDescent="0.3">
      <c r="F25585" s="1"/>
    </row>
    <row r="25586" spans="6:6" x14ac:dyDescent="0.3">
      <c r="F25586" s="1"/>
    </row>
    <row r="25587" spans="6:6" x14ac:dyDescent="0.3">
      <c r="F25587" s="1"/>
    </row>
    <row r="25588" spans="6:6" x14ac:dyDescent="0.3">
      <c r="F25588" s="1"/>
    </row>
    <row r="25589" spans="6:6" x14ac:dyDescent="0.3">
      <c r="F25589" s="1"/>
    </row>
    <row r="25590" spans="6:6" x14ac:dyDescent="0.3">
      <c r="F25590" s="1"/>
    </row>
    <row r="25591" spans="6:6" x14ac:dyDescent="0.3">
      <c r="F25591" s="1"/>
    </row>
    <row r="25592" spans="6:6" x14ac:dyDescent="0.3">
      <c r="F25592" s="1"/>
    </row>
    <row r="25593" spans="6:6" x14ac:dyDescent="0.3">
      <c r="F25593" s="1"/>
    </row>
    <row r="25594" spans="6:6" x14ac:dyDescent="0.3">
      <c r="F25594" s="1"/>
    </row>
    <row r="25595" spans="6:6" x14ac:dyDescent="0.3">
      <c r="F25595" s="1"/>
    </row>
    <row r="25596" spans="6:6" x14ac:dyDescent="0.3">
      <c r="F25596" s="1"/>
    </row>
    <row r="25597" spans="6:6" x14ac:dyDescent="0.3">
      <c r="F25597" s="1"/>
    </row>
    <row r="25598" spans="6:6" x14ac:dyDescent="0.3">
      <c r="F25598" s="1"/>
    </row>
    <row r="25599" spans="6:6" x14ac:dyDescent="0.3">
      <c r="F25599" s="1"/>
    </row>
    <row r="25600" spans="6:6" x14ac:dyDescent="0.3">
      <c r="F25600" s="1"/>
    </row>
    <row r="25601" spans="6:6" x14ac:dyDescent="0.3">
      <c r="F25601" s="1"/>
    </row>
    <row r="25602" spans="6:6" x14ac:dyDescent="0.3">
      <c r="F25602" s="1"/>
    </row>
    <row r="25603" spans="6:6" x14ac:dyDescent="0.3">
      <c r="F25603" s="1"/>
    </row>
    <row r="25604" spans="6:6" x14ac:dyDescent="0.3">
      <c r="F25604" s="1"/>
    </row>
    <row r="25605" spans="6:6" x14ac:dyDescent="0.3">
      <c r="F25605" s="1"/>
    </row>
    <row r="25606" spans="6:6" x14ac:dyDescent="0.3">
      <c r="F25606" s="1"/>
    </row>
    <row r="25607" spans="6:6" x14ac:dyDescent="0.3">
      <c r="F25607" s="1"/>
    </row>
    <row r="25608" spans="6:6" x14ac:dyDescent="0.3">
      <c r="F25608" s="1"/>
    </row>
    <row r="25609" spans="6:6" x14ac:dyDescent="0.3">
      <c r="F25609" s="1"/>
    </row>
    <row r="25610" spans="6:6" x14ac:dyDescent="0.3">
      <c r="F25610" s="1"/>
    </row>
    <row r="25611" spans="6:6" x14ac:dyDescent="0.3">
      <c r="F25611" s="1"/>
    </row>
    <row r="25612" spans="6:6" x14ac:dyDescent="0.3">
      <c r="F25612" s="1"/>
    </row>
    <row r="25613" spans="6:6" x14ac:dyDescent="0.3">
      <c r="F25613" s="1"/>
    </row>
    <row r="25614" spans="6:6" x14ac:dyDescent="0.3">
      <c r="F25614" s="1"/>
    </row>
    <row r="25615" spans="6:6" x14ac:dyDescent="0.3">
      <c r="F25615" s="1"/>
    </row>
    <row r="25616" spans="6:6" x14ac:dyDescent="0.3">
      <c r="F25616" s="1"/>
    </row>
    <row r="25617" spans="6:6" x14ac:dyDescent="0.3">
      <c r="F25617" s="1"/>
    </row>
    <row r="25618" spans="6:6" x14ac:dyDescent="0.3">
      <c r="F25618" s="1"/>
    </row>
    <row r="25619" spans="6:6" x14ac:dyDescent="0.3">
      <c r="F25619" s="1"/>
    </row>
    <row r="25620" spans="6:6" x14ac:dyDescent="0.3">
      <c r="F25620" s="1"/>
    </row>
    <row r="25621" spans="6:6" x14ac:dyDescent="0.3">
      <c r="F25621" s="1"/>
    </row>
    <row r="25622" spans="6:6" x14ac:dyDescent="0.3">
      <c r="F25622" s="1"/>
    </row>
    <row r="25623" spans="6:6" x14ac:dyDescent="0.3">
      <c r="F25623" s="1"/>
    </row>
    <row r="25624" spans="6:6" x14ac:dyDescent="0.3">
      <c r="F25624" s="1"/>
    </row>
    <row r="25625" spans="6:6" x14ac:dyDescent="0.3">
      <c r="F25625" s="1"/>
    </row>
    <row r="25626" spans="6:6" x14ac:dyDescent="0.3">
      <c r="F25626" s="1"/>
    </row>
    <row r="25627" spans="6:6" x14ac:dyDescent="0.3">
      <c r="F25627" s="1"/>
    </row>
    <row r="25628" spans="6:6" x14ac:dyDescent="0.3">
      <c r="F25628" s="1"/>
    </row>
    <row r="25629" spans="6:6" x14ac:dyDescent="0.3">
      <c r="F25629" s="1"/>
    </row>
    <row r="25630" spans="6:6" x14ac:dyDescent="0.3">
      <c r="F25630" s="1"/>
    </row>
    <row r="25631" spans="6:6" x14ac:dyDescent="0.3">
      <c r="F25631" s="1"/>
    </row>
    <row r="25632" spans="6:6" x14ac:dyDescent="0.3">
      <c r="F25632" s="1"/>
    </row>
    <row r="25633" spans="6:6" x14ac:dyDescent="0.3">
      <c r="F25633" s="1"/>
    </row>
    <row r="25634" spans="6:6" x14ac:dyDescent="0.3">
      <c r="F25634" s="1"/>
    </row>
    <row r="25635" spans="6:6" x14ac:dyDescent="0.3">
      <c r="F25635" s="1"/>
    </row>
    <row r="25636" spans="6:6" x14ac:dyDescent="0.3">
      <c r="F25636" s="1"/>
    </row>
    <row r="25637" spans="6:6" x14ac:dyDescent="0.3">
      <c r="F25637" s="1"/>
    </row>
    <row r="25638" spans="6:6" x14ac:dyDescent="0.3">
      <c r="F25638" s="1"/>
    </row>
    <row r="25639" spans="6:6" x14ac:dyDescent="0.3">
      <c r="F25639" s="1"/>
    </row>
    <row r="25640" spans="6:6" x14ac:dyDescent="0.3">
      <c r="F25640" s="1"/>
    </row>
    <row r="25641" spans="6:6" x14ac:dyDescent="0.3">
      <c r="F25641" s="1"/>
    </row>
    <row r="25642" spans="6:6" x14ac:dyDescent="0.3">
      <c r="F25642" s="1"/>
    </row>
    <row r="25643" spans="6:6" x14ac:dyDescent="0.3">
      <c r="F25643" s="1"/>
    </row>
    <row r="25644" spans="6:6" x14ac:dyDescent="0.3">
      <c r="F25644" s="1"/>
    </row>
    <row r="25645" spans="6:6" x14ac:dyDescent="0.3">
      <c r="F25645" s="1"/>
    </row>
    <row r="25646" spans="6:6" x14ac:dyDescent="0.3">
      <c r="F25646" s="1"/>
    </row>
    <row r="25647" spans="6:6" x14ac:dyDescent="0.3">
      <c r="F25647" s="1"/>
    </row>
    <row r="25648" spans="6:6" x14ac:dyDescent="0.3">
      <c r="F25648" s="1"/>
    </row>
    <row r="25649" spans="6:6" x14ac:dyDescent="0.3">
      <c r="F25649" s="1"/>
    </row>
    <row r="25650" spans="6:6" x14ac:dyDescent="0.3">
      <c r="F25650" s="1"/>
    </row>
    <row r="25651" spans="6:6" x14ac:dyDescent="0.3">
      <c r="F25651" s="1"/>
    </row>
    <row r="25652" spans="6:6" x14ac:dyDescent="0.3">
      <c r="F25652" s="1"/>
    </row>
    <row r="25653" spans="6:6" x14ac:dyDescent="0.3">
      <c r="F25653" s="1"/>
    </row>
    <row r="25654" spans="6:6" x14ac:dyDescent="0.3">
      <c r="F25654" s="1"/>
    </row>
    <row r="25655" spans="6:6" x14ac:dyDescent="0.3">
      <c r="F25655" s="1"/>
    </row>
    <row r="25656" spans="6:6" x14ac:dyDescent="0.3">
      <c r="F25656" s="1"/>
    </row>
    <row r="25657" spans="6:6" x14ac:dyDescent="0.3">
      <c r="F25657" s="1"/>
    </row>
    <row r="25658" spans="6:6" x14ac:dyDescent="0.3">
      <c r="F25658" s="1"/>
    </row>
    <row r="25659" spans="6:6" x14ac:dyDescent="0.3">
      <c r="F25659" s="1"/>
    </row>
    <row r="25660" spans="6:6" x14ac:dyDescent="0.3">
      <c r="F25660" s="1"/>
    </row>
    <row r="25661" spans="6:6" x14ac:dyDescent="0.3">
      <c r="F25661" s="1"/>
    </row>
    <row r="25662" spans="6:6" x14ac:dyDescent="0.3">
      <c r="F25662" s="1"/>
    </row>
    <row r="25663" spans="6:6" x14ac:dyDescent="0.3">
      <c r="F25663" s="1"/>
    </row>
    <row r="25664" spans="6:6" x14ac:dyDescent="0.3">
      <c r="F25664" s="1"/>
    </row>
    <row r="25665" spans="6:6" x14ac:dyDescent="0.3">
      <c r="F25665" s="1"/>
    </row>
    <row r="25666" spans="6:6" x14ac:dyDescent="0.3">
      <c r="F25666" s="1"/>
    </row>
    <row r="25667" spans="6:6" x14ac:dyDescent="0.3">
      <c r="F25667" s="1"/>
    </row>
    <row r="25668" spans="6:6" x14ac:dyDescent="0.3">
      <c r="F25668" s="1"/>
    </row>
    <row r="25669" spans="6:6" x14ac:dyDescent="0.3">
      <c r="F25669" s="1"/>
    </row>
    <row r="25670" spans="6:6" x14ac:dyDescent="0.3">
      <c r="F25670" s="1"/>
    </row>
    <row r="25671" spans="6:6" x14ac:dyDescent="0.3">
      <c r="F25671" s="1"/>
    </row>
    <row r="25672" spans="6:6" x14ac:dyDescent="0.3">
      <c r="F25672" s="1"/>
    </row>
    <row r="25673" spans="6:6" x14ac:dyDescent="0.3">
      <c r="F25673" s="1"/>
    </row>
    <row r="25674" spans="6:6" x14ac:dyDescent="0.3">
      <c r="F25674" s="1"/>
    </row>
    <row r="25675" spans="6:6" x14ac:dyDescent="0.3">
      <c r="F25675" s="1"/>
    </row>
    <row r="25676" spans="6:6" x14ac:dyDescent="0.3">
      <c r="F25676" s="1"/>
    </row>
    <row r="25677" spans="6:6" x14ac:dyDescent="0.3">
      <c r="F25677" s="1"/>
    </row>
    <row r="25678" spans="6:6" x14ac:dyDescent="0.3">
      <c r="F25678" s="1"/>
    </row>
    <row r="25679" spans="6:6" x14ac:dyDescent="0.3">
      <c r="F25679" s="1"/>
    </row>
    <row r="25680" spans="6:6" x14ac:dyDescent="0.3">
      <c r="F25680" s="1"/>
    </row>
    <row r="25681" spans="6:6" x14ac:dyDescent="0.3">
      <c r="F25681" s="1"/>
    </row>
    <row r="25682" spans="6:6" x14ac:dyDescent="0.3">
      <c r="F25682" s="1"/>
    </row>
    <row r="25683" spans="6:6" x14ac:dyDescent="0.3">
      <c r="F25683" s="1"/>
    </row>
    <row r="25684" spans="6:6" x14ac:dyDescent="0.3">
      <c r="F25684" s="1"/>
    </row>
    <row r="25685" spans="6:6" x14ac:dyDescent="0.3">
      <c r="F25685" s="1"/>
    </row>
    <row r="25686" spans="6:6" x14ac:dyDescent="0.3">
      <c r="F25686" s="1"/>
    </row>
    <row r="25687" spans="6:6" x14ac:dyDescent="0.3">
      <c r="F25687" s="1"/>
    </row>
    <row r="25688" spans="6:6" x14ac:dyDescent="0.3">
      <c r="F25688" s="1"/>
    </row>
    <row r="25689" spans="6:6" x14ac:dyDescent="0.3">
      <c r="F25689" s="1"/>
    </row>
    <row r="25690" spans="6:6" x14ac:dyDescent="0.3">
      <c r="F25690" s="1"/>
    </row>
    <row r="25691" spans="6:6" x14ac:dyDescent="0.3">
      <c r="F25691" s="1"/>
    </row>
    <row r="25692" spans="6:6" x14ac:dyDescent="0.3">
      <c r="F25692" s="1"/>
    </row>
    <row r="25693" spans="6:6" x14ac:dyDescent="0.3">
      <c r="F25693" s="1"/>
    </row>
    <row r="25694" spans="6:6" x14ac:dyDescent="0.3">
      <c r="F25694" s="1"/>
    </row>
    <row r="25695" spans="6:6" x14ac:dyDescent="0.3">
      <c r="F25695" s="1"/>
    </row>
    <row r="25696" spans="6:6" x14ac:dyDescent="0.3">
      <c r="F25696" s="1"/>
    </row>
    <row r="25697" spans="6:6" x14ac:dyDescent="0.3">
      <c r="F25697" s="1"/>
    </row>
    <row r="25698" spans="6:6" x14ac:dyDescent="0.3">
      <c r="F25698" s="1"/>
    </row>
    <row r="25699" spans="6:6" x14ac:dyDescent="0.3">
      <c r="F25699" s="1"/>
    </row>
    <row r="25700" spans="6:6" x14ac:dyDescent="0.3">
      <c r="F25700" s="1"/>
    </row>
    <row r="25701" spans="6:6" x14ac:dyDescent="0.3">
      <c r="F25701" s="1"/>
    </row>
    <row r="25702" spans="6:6" x14ac:dyDescent="0.3">
      <c r="F25702" s="1"/>
    </row>
    <row r="25703" spans="6:6" x14ac:dyDescent="0.3">
      <c r="F25703" s="1"/>
    </row>
    <row r="25704" spans="6:6" x14ac:dyDescent="0.3">
      <c r="F25704" s="1"/>
    </row>
    <row r="25705" spans="6:6" x14ac:dyDescent="0.3">
      <c r="F25705" s="1"/>
    </row>
    <row r="25706" spans="6:6" x14ac:dyDescent="0.3">
      <c r="F25706" s="1"/>
    </row>
    <row r="25707" spans="6:6" x14ac:dyDescent="0.3">
      <c r="F25707" s="1"/>
    </row>
    <row r="25708" spans="6:6" x14ac:dyDescent="0.3">
      <c r="F25708" s="1"/>
    </row>
    <row r="25709" spans="6:6" x14ac:dyDescent="0.3">
      <c r="F25709" s="1"/>
    </row>
    <row r="25710" spans="6:6" x14ac:dyDescent="0.3">
      <c r="F25710" s="1"/>
    </row>
    <row r="25711" spans="6:6" x14ac:dyDescent="0.3">
      <c r="F25711" s="1"/>
    </row>
    <row r="25712" spans="6:6" x14ac:dyDescent="0.3">
      <c r="F25712" s="1"/>
    </row>
    <row r="25713" spans="6:6" x14ac:dyDescent="0.3">
      <c r="F25713" s="1"/>
    </row>
    <row r="25714" spans="6:6" x14ac:dyDescent="0.3">
      <c r="F25714" s="1"/>
    </row>
    <row r="25715" spans="6:6" x14ac:dyDescent="0.3">
      <c r="F25715" s="1"/>
    </row>
    <row r="25716" spans="6:6" x14ac:dyDescent="0.3">
      <c r="F25716" s="1"/>
    </row>
    <row r="25717" spans="6:6" x14ac:dyDescent="0.3">
      <c r="F25717" s="1"/>
    </row>
    <row r="25718" spans="6:6" x14ac:dyDescent="0.3">
      <c r="F25718" s="1"/>
    </row>
    <row r="25719" spans="6:6" x14ac:dyDescent="0.3">
      <c r="F25719" s="1"/>
    </row>
    <row r="25720" spans="6:6" x14ac:dyDescent="0.3">
      <c r="F25720" s="1"/>
    </row>
    <row r="25721" spans="6:6" x14ac:dyDescent="0.3">
      <c r="F25721" s="1"/>
    </row>
    <row r="25722" spans="6:6" x14ac:dyDescent="0.3">
      <c r="F25722" s="1"/>
    </row>
    <row r="25723" spans="6:6" x14ac:dyDescent="0.3">
      <c r="F25723" s="1"/>
    </row>
    <row r="25724" spans="6:6" x14ac:dyDescent="0.3">
      <c r="F25724" s="1"/>
    </row>
    <row r="25725" spans="6:6" x14ac:dyDescent="0.3">
      <c r="F25725" s="1"/>
    </row>
    <row r="25726" spans="6:6" x14ac:dyDescent="0.3">
      <c r="F25726" s="1"/>
    </row>
    <row r="25727" spans="6:6" x14ac:dyDescent="0.3">
      <c r="F25727" s="1"/>
    </row>
    <row r="25728" spans="6:6" x14ac:dyDescent="0.3">
      <c r="F25728" s="1"/>
    </row>
    <row r="25729" spans="6:6" x14ac:dyDescent="0.3">
      <c r="F25729" s="1"/>
    </row>
    <row r="25730" spans="6:6" x14ac:dyDescent="0.3">
      <c r="F25730" s="1"/>
    </row>
    <row r="25731" spans="6:6" x14ac:dyDescent="0.3">
      <c r="F25731" s="1"/>
    </row>
    <row r="25732" spans="6:6" x14ac:dyDescent="0.3">
      <c r="F25732" s="1"/>
    </row>
    <row r="25733" spans="6:6" x14ac:dyDescent="0.3">
      <c r="F25733" s="1"/>
    </row>
    <row r="25734" spans="6:6" x14ac:dyDescent="0.3">
      <c r="F25734" s="1"/>
    </row>
    <row r="25735" spans="6:6" x14ac:dyDescent="0.3">
      <c r="F25735" s="1"/>
    </row>
    <row r="25736" spans="6:6" x14ac:dyDescent="0.3">
      <c r="F25736" s="1"/>
    </row>
    <row r="25737" spans="6:6" x14ac:dyDescent="0.3">
      <c r="F25737" s="1"/>
    </row>
    <row r="25738" spans="6:6" x14ac:dyDescent="0.3">
      <c r="F25738" s="1"/>
    </row>
    <row r="25739" spans="6:6" x14ac:dyDescent="0.3">
      <c r="F25739" s="1"/>
    </row>
    <row r="25740" spans="6:6" x14ac:dyDescent="0.3">
      <c r="F25740" s="1"/>
    </row>
    <row r="25741" spans="6:6" x14ac:dyDescent="0.3">
      <c r="F25741" s="1"/>
    </row>
    <row r="25742" spans="6:6" x14ac:dyDescent="0.3">
      <c r="F25742" s="1"/>
    </row>
    <row r="25743" spans="6:6" x14ac:dyDescent="0.3">
      <c r="F25743" s="1"/>
    </row>
    <row r="25744" spans="6:6" x14ac:dyDescent="0.3">
      <c r="F25744" s="1"/>
    </row>
    <row r="25745" spans="6:6" x14ac:dyDescent="0.3">
      <c r="F25745" s="1"/>
    </row>
    <row r="25746" spans="6:6" x14ac:dyDescent="0.3">
      <c r="F25746" s="1"/>
    </row>
    <row r="25747" spans="6:6" x14ac:dyDescent="0.3">
      <c r="F25747" s="1"/>
    </row>
    <row r="25748" spans="6:6" x14ac:dyDescent="0.3">
      <c r="F25748" s="1"/>
    </row>
    <row r="25749" spans="6:6" x14ac:dyDescent="0.3">
      <c r="F25749" s="1"/>
    </row>
    <row r="25750" spans="6:6" x14ac:dyDescent="0.3">
      <c r="F25750" s="1"/>
    </row>
    <row r="25751" spans="6:6" x14ac:dyDescent="0.3">
      <c r="F25751" s="1"/>
    </row>
    <row r="25752" spans="6:6" x14ac:dyDescent="0.3">
      <c r="F25752" s="1"/>
    </row>
    <row r="25753" spans="6:6" x14ac:dyDescent="0.3">
      <c r="F25753" s="1"/>
    </row>
    <row r="25754" spans="6:6" x14ac:dyDescent="0.3">
      <c r="F25754" s="1"/>
    </row>
    <row r="25755" spans="6:6" x14ac:dyDescent="0.3">
      <c r="F25755" s="1"/>
    </row>
    <row r="25756" spans="6:6" x14ac:dyDescent="0.3">
      <c r="F25756" s="1"/>
    </row>
    <row r="25757" spans="6:6" x14ac:dyDescent="0.3">
      <c r="F25757" s="1"/>
    </row>
    <row r="25758" spans="6:6" x14ac:dyDescent="0.3">
      <c r="F25758" s="1"/>
    </row>
    <row r="25759" spans="6:6" x14ac:dyDescent="0.3">
      <c r="F25759" s="1"/>
    </row>
    <row r="25760" spans="6:6" x14ac:dyDescent="0.3">
      <c r="F25760" s="1"/>
    </row>
    <row r="25761" spans="6:6" x14ac:dyDescent="0.3">
      <c r="F25761" s="1"/>
    </row>
    <row r="25762" spans="6:6" x14ac:dyDescent="0.3">
      <c r="F25762" s="1"/>
    </row>
    <row r="25763" spans="6:6" x14ac:dyDescent="0.3">
      <c r="F25763" s="1"/>
    </row>
    <row r="25764" spans="6:6" x14ac:dyDescent="0.3">
      <c r="F25764" s="1"/>
    </row>
    <row r="25765" spans="6:6" x14ac:dyDescent="0.3">
      <c r="F25765" s="1"/>
    </row>
    <row r="25766" spans="6:6" x14ac:dyDescent="0.3">
      <c r="F25766" s="1"/>
    </row>
    <row r="25767" spans="6:6" x14ac:dyDescent="0.3">
      <c r="F25767" s="1"/>
    </row>
    <row r="25768" spans="6:6" x14ac:dyDescent="0.3">
      <c r="F25768" s="1"/>
    </row>
    <row r="25769" spans="6:6" x14ac:dyDescent="0.3">
      <c r="F25769" s="1"/>
    </row>
    <row r="25770" spans="6:6" x14ac:dyDescent="0.3">
      <c r="F25770" s="1"/>
    </row>
    <row r="25771" spans="6:6" x14ac:dyDescent="0.3">
      <c r="F25771" s="1"/>
    </row>
    <row r="25772" spans="6:6" x14ac:dyDescent="0.3">
      <c r="F25772" s="1"/>
    </row>
    <row r="25773" spans="6:6" x14ac:dyDescent="0.3">
      <c r="F25773" s="1"/>
    </row>
    <row r="25774" spans="6:6" x14ac:dyDescent="0.3">
      <c r="F25774" s="1"/>
    </row>
    <row r="25775" spans="6:6" x14ac:dyDescent="0.3">
      <c r="F25775" s="1"/>
    </row>
    <row r="25776" spans="6:6" x14ac:dyDescent="0.3">
      <c r="F25776" s="1"/>
    </row>
    <row r="25777" spans="6:6" x14ac:dyDescent="0.3">
      <c r="F25777" s="1"/>
    </row>
    <row r="25778" spans="6:6" x14ac:dyDescent="0.3">
      <c r="F25778" s="1"/>
    </row>
    <row r="25779" spans="6:6" x14ac:dyDescent="0.3">
      <c r="F25779" s="1"/>
    </row>
    <row r="25780" spans="6:6" x14ac:dyDescent="0.3">
      <c r="F25780" s="1"/>
    </row>
    <row r="25781" spans="6:6" x14ac:dyDescent="0.3">
      <c r="F25781" s="1"/>
    </row>
    <row r="25782" spans="6:6" x14ac:dyDescent="0.3">
      <c r="F25782" s="1"/>
    </row>
    <row r="25783" spans="6:6" x14ac:dyDescent="0.3">
      <c r="F25783" s="1"/>
    </row>
    <row r="25784" spans="6:6" x14ac:dyDescent="0.3">
      <c r="F25784" s="1"/>
    </row>
    <row r="25785" spans="6:6" x14ac:dyDescent="0.3">
      <c r="F25785" s="1"/>
    </row>
    <row r="25786" spans="6:6" x14ac:dyDescent="0.3">
      <c r="F25786" s="1"/>
    </row>
    <row r="25787" spans="6:6" x14ac:dyDescent="0.3">
      <c r="F25787" s="1"/>
    </row>
    <row r="25788" spans="6:6" x14ac:dyDescent="0.3">
      <c r="F25788" s="1"/>
    </row>
    <row r="25789" spans="6:6" x14ac:dyDescent="0.3">
      <c r="F25789" s="1"/>
    </row>
    <row r="25790" spans="6:6" x14ac:dyDescent="0.3">
      <c r="F25790" s="1"/>
    </row>
    <row r="25791" spans="6:6" x14ac:dyDescent="0.3">
      <c r="F25791" s="1"/>
    </row>
    <row r="25792" spans="6:6" x14ac:dyDescent="0.3">
      <c r="F25792" s="1"/>
    </row>
    <row r="25793" spans="6:6" x14ac:dyDescent="0.3">
      <c r="F25793" s="1"/>
    </row>
    <row r="25794" spans="6:6" x14ac:dyDescent="0.3">
      <c r="F25794" s="1"/>
    </row>
    <row r="25795" spans="6:6" x14ac:dyDescent="0.3">
      <c r="F25795" s="1"/>
    </row>
    <row r="25796" spans="6:6" x14ac:dyDescent="0.3">
      <c r="F25796" s="1"/>
    </row>
    <row r="25797" spans="6:6" x14ac:dyDescent="0.3">
      <c r="F25797" s="1"/>
    </row>
    <row r="25798" spans="6:6" x14ac:dyDescent="0.3">
      <c r="F25798" s="1"/>
    </row>
    <row r="25799" spans="6:6" x14ac:dyDescent="0.3">
      <c r="F25799" s="1"/>
    </row>
    <row r="25800" spans="6:6" x14ac:dyDescent="0.3">
      <c r="F25800" s="1"/>
    </row>
    <row r="25801" spans="6:6" x14ac:dyDescent="0.3">
      <c r="F25801" s="1"/>
    </row>
    <row r="25802" spans="6:6" x14ac:dyDescent="0.3">
      <c r="F25802" s="1"/>
    </row>
    <row r="25803" spans="6:6" x14ac:dyDescent="0.3">
      <c r="F25803" s="1"/>
    </row>
    <row r="25804" spans="6:6" x14ac:dyDescent="0.3">
      <c r="F25804" s="1"/>
    </row>
    <row r="25805" spans="6:6" x14ac:dyDescent="0.3">
      <c r="F25805" s="1"/>
    </row>
    <row r="25806" spans="6:6" x14ac:dyDescent="0.3">
      <c r="F25806" s="1"/>
    </row>
    <row r="25807" spans="6:6" x14ac:dyDescent="0.3">
      <c r="F25807" s="1"/>
    </row>
    <row r="25808" spans="6:6" x14ac:dyDescent="0.3">
      <c r="F25808" s="1"/>
    </row>
    <row r="25809" spans="6:6" x14ac:dyDescent="0.3">
      <c r="F25809" s="1"/>
    </row>
    <row r="25810" spans="6:6" x14ac:dyDescent="0.3">
      <c r="F25810" s="1"/>
    </row>
    <row r="25811" spans="6:6" x14ac:dyDescent="0.3">
      <c r="F25811" s="1"/>
    </row>
    <row r="25812" spans="6:6" x14ac:dyDescent="0.3">
      <c r="F25812" s="1"/>
    </row>
    <row r="25813" spans="6:6" x14ac:dyDescent="0.3">
      <c r="F25813" s="1"/>
    </row>
    <row r="25814" spans="6:6" x14ac:dyDescent="0.3">
      <c r="F25814" s="1"/>
    </row>
    <row r="25815" spans="6:6" x14ac:dyDescent="0.3">
      <c r="F25815" s="1"/>
    </row>
    <row r="25816" spans="6:6" x14ac:dyDescent="0.3">
      <c r="F25816" s="1"/>
    </row>
    <row r="25817" spans="6:6" x14ac:dyDescent="0.3">
      <c r="F25817" s="1"/>
    </row>
    <row r="25818" spans="6:6" x14ac:dyDescent="0.3">
      <c r="F25818" s="1"/>
    </row>
    <row r="25819" spans="6:6" x14ac:dyDescent="0.3">
      <c r="F25819" s="1"/>
    </row>
    <row r="25820" spans="6:6" x14ac:dyDescent="0.3">
      <c r="F25820" s="1"/>
    </row>
    <row r="25821" spans="6:6" x14ac:dyDescent="0.3">
      <c r="F25821" s="1"/>
    </row>
    <row r="25822" spans="6:6" x14ac:dyDescent="0.3">
      <c r="F25822" s="1"/>
    </row>
    <row r="25823" spans="6:6" x14ac:dyDescent="0.3">
      <c r="F25823" s="1"/>
    </row>
    <row r="25824" spans="6:6" x14ac:dyDescent="0.3">
      <c r="F25824" s="1"/>
    </row>
    <row r="25825" spans="6:6" x14ac:dyDescent="0.3">
      <c r="F25825" s="1"/>
    </row>
    <row r="25826" spans="6:6" x14ac:dyDescent="0.3">
      <c r="F25826" s="1"/>
    </row>
    <row r="25827" spans="6:6" x14ac:dyDescent="0.3">
      <c r="F25827" s="1"/>
    </row>
    <row r="25828" spans="6:6" x14ac:dyDescent="0.3">
      <c r="F25828" s="1"/>
    </row>
    <row r="25829" spans="6:6" x14ac:dyDescent="0.3">
      <c r="F25829" s="1"/>
    </row>
    <row r="25830" spans="6:6" x14ac:dyDescent="0.3">
      <c r="F25830" s="1"/>
    </row>
    <row r="25831" spans="6:6" x14ac:dyDescent="0.3">
      <c r="F25831" s="1"/>
    </row>
    <row r="25832" spans="6:6" x14ac:dyDescent="0.3">
      <c r="F25832" s="1"/>
    </row>
    <row r="25833" spans="6:6" x14ac:dyDescent="0.3">
      <c r="F25833" s="1"/>
    </row>
  </sheetData>
  <pageMargins left="0.7" right="0.7" top="0.78740157499999996" bottom="0.78740157499999996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056600-788A-4D01-9C1A-4B65BBBC48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2</vt:i4>
      </vt:variant>
    </vt:vector>
  </HeadingPairs>
  <TitlesOfParts>
    <vt:vector size="7" baseType="lpstr">
      <vt:lpstr>Result CB23</vt:lpstr>
      <vt:lpstr>Result GB5</vt:lpstr>
      <vt:lpstr>Data Cb23St</vt:lpstr>
      <vt:lpstr>Data Cb23Mt</vt:lpstr>
      <vt:lpstr>Data GB5</vt:lpstr>
      <vt:lpstr>'Result GB5'!Directory</vt:lpstr>
      <vt:lpstr>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Vogel</dc:creator>
  <cp:lastModifiedBy>Jean-Phillipe Andergassen</cp:lastModifiedBy>
  <dcterms:created xsi:type="dcterms:W3CDTF">2021-06-18T16:37:02Z</dcterms:created>
  <dcterms:modified xsi:type="dcterms:W3CDTF">2023-01-16T20:52:53Z</dcterms:modified>
</cp:coreProperties>
</file>